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Persistent Homology\Models\Robustness Tests\Other geographic regions\"/>
    </mc:Choice>
  </mc:AlternateContent>
  <xr:revisionPtr revIDLastSave="0" documentId="13_ncr:1_{86956002-B3D1-4398-A3BE-55780A7A839A}" xr6:coauthVersionLast="47" xr6:coauthVersionMax="47" xr10:uidLastSave="{00000000-0000-0000-0000-000000000000}"/>
  <bookViews>
    <workbookView xWindow="-108" yWindow="-108" windowWidth="23256" windowHeight="12576" activeTab="1" xr2:uid="{0481D1BE-521F-4087-92FC-0F9AF4CF299F}"/>
  </bookViews>
  <sheets>
    <sheet name="FTSE (H=5)" sheetId="7" r:id="rId1"/>
    <sheet name="GDAXI (H=5)" sheetId="6" r:id="rId2"/>
    <sheet name="STOXX (H=5)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391" i="7" l="1"/>
  <c r="D4391" i="7"/>
  <c r="C4391" i="7"/>
  <c r="E4390" i="7"/>
  <c r="D4390" i="7"/>
  <c r="C4390" i="7"/>
  <c r="E4389" i="7"/>
  <c r="D4389" i="7"/>
  <c r="C4389" i="7"/>
  <c r="E4388" i="7"/>
  <c r="D4388" i="7"/>
  <c r="C4388" i="7"/>
  <c r="E4387" i="7"/>
  <c r="D4387" i="7"/>
  <c r="C4387" i="7"/>
  <c r="E4386" i="7"/>
  <c r="D4386" i="7"/>
  <c r="C4386" i="7"/>
  <c r="E4385" i="7"/>
  <c r="D4385" i="7"/>
  <c r="C4385" i="7"/>
  <c r="E4384" i="7"/>
  <c r="D4384" i="7"/>
  <c r="C4384" i="7"/>
  <c r="E4383" i="7"/>
  <c r="D4383" i="7"/>
  <c r="C4383" i="7"/>
  <c r="E4382" i="7"/>
  <c r="D4382" i="7"/>
  <c r="C4382" i="7"/>
  <c r="E4381" i="7"/>
  <c r="D4381" i="7"/>
  <c r="C4381" i="7"/>
  <c r="E4380" i="7"/>
  <c r="D4380" i="7"/>
  <c r="C4380" i="7"/>
  <c r="E4379" i="7"/>
  <c r="D4379" i="7"/>
  <c r="C4379" i="7"/>
  <c r="E4378" i="7"/>
  <c r="D4378" i="7"/>
  <c r="C4378" i="7"/>
  <c r="E4377" i="7"/>
  <c r="D4377" i="7"/>
  <c r="C4377" i="7"/>
  <c r="E4376" i="7"/>
  <c r="D4376" i="7"/>
  <c r="C4376" i="7"/>
  <c r="E4375" i="7"/>
  <c r="D4375" i="7"/>
  <c r="C4375" i="7"/>
  <c r="E4374" i="7"/>
  <c r="D4374" i="7"/>
  <c r="C4374" i="7"/>
  <c r="E4373" i="7"/>
  <c r="D4373" i="7"/>
  <c r="C4373" i="7"/>
  <c r="E4372" i="7"/>
  <c r="D4372" i="7"/>
  <c r="C4372" i="7"/>
  <c r="E4371" i="7"/>
  <c r="D4371" i="7"/>
  <c r="C4371" i="7"/>
  <c r="E4370" i="7"/>
  <c r="D4370" i="7"/>
  <c r="C4370" i="7"/>
  <c r="E4369" i="7"/>
  <c r="D4369" i="7"/>
  <c r="C4369" i="7"/>
  <c r="E4368" i="7"/>
  <c r="D4368" i="7"/>
  <c r="C4368" i="7"/>
  <c r="E4367" i="7"/>
  <c r="D4367" i="7"/>
  <c r="C4367" i="7"/>
  <c r="E4366" i="7"/>
  <c r="D4366" i="7"/>
  <c r="C4366" i="7"/>
  <c r="E4365" i="7"/>
  <c r="D4365" i="7"/>
  <c r="C4365" i="7"/>
  <c r="E4364" i="7"/>
  <c r="D4364" i="7"/>
  <c r="C4364" i="7"/>
  <c r="E4363" i="7"/>
  <c r="D4363" i="7"/>
  <c r="C4363" i="7"/>
  <c r="E4362" i="7"/>
  <c r="D4362" i="7"/>
  <c r="C4362" i="7"/>
  <c r="E4361" i="7"/>
  <c r="D4361" i="7"/>
  <c r="C4361" i="7"/>
  <c r="E4360" i="7"/>
  <c r="D4360" i="7"/>
  <c r="C4360" i="7"/>
  <c r="E4359" i="7"/>
  <c r="D4359" i="7"/>
  <c r="C4359" i="7"/>
  <c r="E4358" i="7"/>
  <c r="D4358" i="7"/>
  <c r="C4358" i="7"/>
  <c r="E4357" i="7"/>
  <c r="D4357" i="7"/>
  <c r="C4357" i="7"/>
  <c r="E4356" i="7"/>
  <c r="D4356" i="7"/>
  <c r="C4356" i="7"/>
  <c r="E4355" i="7"/>
  <c r="D4355" i="7"/>
  <c r="C4355" i="7"/>
  <c r="E4354" i="7"/>
  <c r="D4354" i="7"/>
  <c r="C4354" i="7"/>
  <c r="E4353" i="7"/>
  <c r="D4353" i="7"/>
  <c r="C4353" i="7"/>
  <c r="E4352" i="7"/>
  <c r="D4352" i="7"/>
  <c r="C4352" i="7"/>
  <c r="E4351" i="7"/>
  <c r="D4351" i="7"/>
  <c r="C4351" i="7"/>
  <c r="E4350" i="7"/>
  <c r="D4350" i="7"/>
  <c r="C4350" i="7"/>
  <c r="E4349" i="7"/>
  <c r="D4349" i="7"/>
  <c r="C4349" i="7"/>
  <c r="E4348" i="7"/>
  <c r="D4348" i="7"/>
  <c r="C4348" i="7"/>
  <c r="E4347" i="7"/>
  <c r="D4347" i="7"/>
  <c r="C4347" i="7"/>
  <c r="E4346" i="7"/>
  <c r="D4346" i="7"/>
  <c r="C4346" i="7"/>
  <c r="E4345" i="7"/>
  <c r="D4345" i="7"/>
  <c r="C4345" i="7"/>
  <c r="E4344" i="7"/>
  <c r="D4344" i="7"/>
  <c r="C4344" i="7"/>
  <c r="E4343" i="7"/>
  <c r="D4343" i="7"/>
  <c r="C4343" i="7"/>
  <c r="E4342" i="7"/>
  <c r="D4342" i="7"/>
  <c r="C4342" i="7"/>
  <c r="E4341" i="7"/>
  <c r="D4341" i="7"/>
  <c r="C4341" i="7"/>
  <c r="E4340" i="7"/>
  <c r="D4340" i="7"/>
  <c r="C4340" i="7"/>
  <c r="E4339" i="7"/>
  <c r="D4339" i="7"/>
  <c r="C4339" i="7"/>
  <c r="E4338" i="7"/>
  <c r="D4338" i="7"/>
  <c r="C4338" i="7"/>
  <c r="E4337" i="7"/>
  <c r="D4337" i="7"/>
  <c r="C4337" i="7"/>
  <c r="E4336" i="7"/>
  <c r="D4336" i="7"/>
  <c r="C4336" i="7"/>
  <c r="E4335" i="7"/>
  <c r="D4335" i="7"/>
  <c r="C4335" i="7"/>
  <c r="E4334" i="7"/>
  <c r="D4334" i="7"/>
  <c r="C4334" i="7"/>
  <c r="E4333" i="7"/>
  <c r="D4333" i="7"/>
  <c r="C4333" i="7"/>
  <c r="E4332" i="7"/>
  <c r="D4332" i="7"/>
  <c r="C4332" i="7"/>
  <c r="E4331" i="7"/>
  <c r="D4331" i="7"/>
  <c r="C4331" i="7"/>
  <c r="E4330" i="7"/>
  <c r="D4330" i="7"/>
  <c r="C4330" i="7"/>
  <c r="E4329" i="7"/>
  <c r="D4329" i="7"/>
  <c r="C4329" i="7"/>
  <c r="E4328" i="7"/>
  <c r="D4328" i="7"/>
  <c r="C4328" i="7"/>
  <c r="E4327" i="7"/>
  <c r="D4327" i="7"/>
  <c r="C4327" i="7"/>
  <c r="E4326" i="7"/>
  <c r="D4326" i="7"/>
  <c r="C4326" i="7"/>
  <c r="E4325" i="7"/>
  <c r="D4325" i="7"/>
  <c r="C4325" i="7"/>
  <c r="E4324" i="7"/>
  <c r="D4324" i="7"/>
  <c r="C4324" i="7"/>
  <c r="E4323" i="7"/>
  <c r="D4323" i="7"/>
  <c r="C4323" i="7"/>
  <c r="E4322" i="7"/>
  <c r="D4322" i="7"/>
  <c r="C4322" i="7"/>
  <c r="E4321" i="7"/>
  <c r="D4321" i="7"/>
  <c r="C4321" i="7"/>
  <c r="E4320" i="7"/>
  <c r="D4320" i="7"/>
  <c r="C4320" i="7"/>
  <c r="E4319" i="7"/>
  <c r="D4319" i="7"/>
  <c r="C4319" i="7"/>
  <c r="E4318" i="7"/>
  <c r="D4318" i="7"/>
  <c r="C4318" i="7"/>
  <c r="E4317" i="7"/>
  <c r="D4317" i="7"/>
  <c r="C4317" i="7"/>
  <c r="E4316" i="7"/>
  <c r="D4316" i="7"/>
  <c r="C4316" i="7"/>
  <c r="E4315" i="7"/>
  <c r="D4315" i="7"/>
  <c r="C4315" i="7"/>
  <c r="E4314" i="7"/>
  <c r="D4314" i="7"/>
  <c r="C4314" i="7"/>
  <c r="E4313" i="7"/>
  <c r="D4313" i="7"/>
  <c r="C4313" i="7"/>
  <c r="E4312" i="7"/>
  <c r="D4312" i="7"/>
  <c r="C4312" i="7"/>
  <c r="E4311" i="7"/>
  <c r="D4311" i="7"/>
  <c r="C4311" i="7"/>
  <c r="E4310" i="7"/>
  <c r="D4310" i="7"/>
  <c r="C4310" i="7"/>
  <c r="E4309" i="7"/>
  <c r="D4309" i="7"/>
  <c r="C4309" i="7"/>
  <c r="E4308" i="7"/>
  <c r="D4308" i="7"/>
  <c r="C4308" i="7"/>
  <c r="E4307" i="7"/>
  <c r="D4307" i="7"/>
  <c r="C4307" i="7"/>
  <c r="E4306" i="7"/>
  <c r="D4306" i="7"/>
  <c r="C4306" i="7"/>
  <c r="E4305" i="7"/>
  <c r="D4305" i="7"/>
  <c r="C4305" i="7"/>
  <c r="E4304" i="7"/>
  <c r="D4304" i="7"/>
  <c r="C4304" i="7"/>
  <c r="E4303" i="7"/>
  <c r="D4303" i="7"/>
  <c r="C4303" i="7"/>
  <c r="E4302" i="7"/>
  <c r="D4302" i="7"/>
  <c r="C4302" i="7"/>
  <c r="E4301" i="7"/>
  <c r="D4301" i="7"/>
  <c r="C4301" i="7"/>
  <c r="E4300" i="7"/>
  <c r="D4300" i="7"/>
  <c r="C4300" i="7"/>
  <c r="E4299" i="7"/>
  <c r="D4299" i="7"/>
  <c r="C4299" i="7"/>
  <c r="E4298" i="7"/>
  <c r="D4298" i="7"/>
  <c r="C4298" i="7"/>
  <c r="E4297" i="7"/>
  <c r="D4297" i="7"/>
  <c r="C4297" i="7"/>
  <c r="E4296" i="7"/>
  <c r="D4296" i="7"/>
  <c r="C4296" i="7"/>
  <c r="E4295" i="7"/>
  <c r="D4295" i="7"/>
  <c r="C4295" i="7"/>
  <c r="E4294" i="7"/>
  <c r="D4294" i="7"/>
  <c r="C4294" i="7"/>
  <c r="E4293" i="7"/>
  <c r="D4293" i="7"/>
  <c r="C4293" i="7"/>
  <c r="E4292" i="7"/>
  <c r="D4292" i="7"/>
  <c r="C4292" i="7"/>
  <c r="E4291" i="7"/>
  <c r="D4291" i="7"/>
  <c r="C4291" i="7"/>
  <c r="E4290" i="7"/>
  <c r="D4290" i="7"/>
  <c r="C4290" i="7"/>
  <c r="E4289" i="7"/>
  <c r="D4289" i="7"/>
  <c r="C4289" i="7"/>
  <c r="E4288" i="7"/>
  <c r="D4288" i="7"/>
  <c r="C4288" i="7"/>
  <c r="E4287" i="7"/>
  <c r="D4287" i="7"/>
  <c r="C4287" i="7"/>
  <c r="E4286" i="7"/>
  <c r="D4286" i="7"/>
  <c r="C4286" i="7"/>
  <c r="E4285" i="7"/>
  <c r="D4285" i="7"/>
  <c r="C4285" i="7"/>
  <c r="E4284" i="7"/>
  <c r="D4284" i="7"/>
  <c r="C4284" i="7"/>
  <c r="E4283" i="7"/>
  <c r="D4283" i="7"/>
  <c r="C4283" i="7"/>
  <c r="E4282" i="7"/>
  <c r="D4282" i="7"/>
  <c r="C4282" i="7"/>
  <c r="E4281" i="7"/>
  <c r="D4281" i="7"/>
  <c r="C4281" i="7"/>
  <c r="E4280" i="7"/>
  <c r="D4280" i="7"/>
  <c r="C4280" i="7"/>
  <c r="E4279" i="7"/>
  <c r="D4279" i="7"/>
  <c r="C4279" i="7"/>
  <c r="E4278" i="7"/>
  <c r="D4278" i="7"/>
  <c r="C4278" i="7"/>
  <c r="E4277" i="7"/>
  <c r="D4277" i="7"/>
  <c r="C4277" i="7"/>
  <c r="E4276" i="7"/>
  <c r="D4276" i="7"/>
  <c r="C4276" i="7"/>
  <c r="E4275" i="7"/>
  <c r="D4275" i="7"/>
  <c r="C4275" i="7"/>
  <c r="E4274" i="7"/>
  <c r="D4274" i="7"/>
  <c r="C4274" i="7"/>
  <c r="E4273" i="7"/>
  <c r="D4273" i="7"/>
  <c r="C4273" i="7"/>
  <c r="E4272" i="7"/>
  <c r="D4272" i="7"/>
  <c r="C4272" i="7"/>
  <c r="E4271" i="7"/>
  <c r="D4271" i="7"/>
  <c r="C4271" i="7"/>
  <c r="E4270" i="7"/>
  <c r="D4270" i="7"/>
  <c r="C4270" i="7"/>
  <c r="E4269" i="7"/>
  <c r="D4269" i="7"/>
  <c r="C4269" i="7"/>
  <c r="E4268" i="7"/>
  <c r="D4268" i="7"/>
  <c r="C4268" i="7"/>
  <c r="E4267" i="7"/>
  <c r="D4267" i="7"/>
  <c r="C4267" i="7"/>
  <c r="E4266" i="7"/>
  <c r="D4266" i="7"/>
  <c r="C4266" i="7"/>
  <c r="E4265" i="7"/>
  <c r="D4265" i="7"/>
  <c r="C4265" i="7"/>
  <c r="E4264" i="7"/>
  <c r="D4264" i="7"/>
  <c r="C4264" i="7"/>
  <c r="E4263" i="7"/>
  <c r="D4263" i="7"/>
  <c r="C4263" i="7"/>
  <c r="E4262" i="7"/>
  <c r="D4262" i="7"/>
  <c r="C4262" i="7"/>
  <c r="E4261" i="7"/>
  <c r="D4261" i="7"/>
  <c r="C4261" i="7"/>
  <c r="E4260" i="7"/>
  <c r="D4260" i="7"/>
  <c r="C4260" i="7"/>
  <c r="E4259" i="7"/>
  <c r="D4259" i="7"/>
  <c r="C4259" i="7"/>
  <c r="E4258" i="7"/>
  <c r="D4258" i="7"/>
  <c r="C4258" i="7"/>
  <c r="E4257" i="7"/>
  <c r="D4257" i="7"/>
  <c r="C4257" i="7"/>
  <c r="E4256" i="7"/>
  <c r="D4256" i="7"/>
  <c r="C4256" i="7"/>
  <c r="E4255" i="7"/>
  <c r="D4255" i="7"/>
  <c r="C4255" i="7"/>
  <c r="E4254" i="7"/>
  <c r="D4254" i="7"/>
  <c r="C4254" i="7"/>
  <c r="E4253" i="7"/>
  <c r="D4253" i="7"/>
  <c r="C4253" i="7"/>
  <c r="E4252" i="7"/>
  <c r="D4252" i="7"/>
  <c r="C4252" i="7"/>
  <c r="E4251" i="7"/>
  <c r="D4251" i="7"/>
  <c r="C4251" i="7"/>
  <c r="E4250" i="7"/>
  <c r="D4250" i="7"/>
  <c r="C4250" i="7"/>
  <c r="E4249" i="7"/>
  <c r="D4249" i="7"/>
  <c r="C4249" i="7"/>
  <c r="E4248" i="7"/>
  <c r="D4248" i="7"/>
  <c r="C4248" i="7"/>
  <c r="E4247" i="7"/>
  <c r="D4247" i="7"/>
  <c r="C4247" i="7"/>
  <c r="E4246" i="7"/>
  <c r="D4246" i="7"/>
  <c r="C4246" i="7"/>
  <c r="E4245" i="7"/>
  <c r="D4245" i="7"/>
  <c r="C4245" i="7"/>
  <c r="E4244" i="7"/>
  <c r="D4244" i="7"/>
  <c r="C4244" i="7"/>
  <c r="E4243" i="7"/>
  <c r="D4243" i="7"/>
  <c r="C4243" i="7"/>
  <c r="E4242" i="7"/>
  <c r="D4242" i="7"/>
  <c r="C4242" i="7"/>
  <c r="E4241" i="7"/>
  <c r="D4241" i="7"/>
  <c r="C4241" i="7"/>
  <c r="E4240" i="7"/>
  <c r="D4240" i="7"/>
  <c r="C4240" i="7"/>
  <c r="E4239" i="7"/>
  <c r="D4239" i="7"/>
  <c r="C4239" i="7"/>
  <c r="E4238" i="7"/>
  <c r="D4238" i="7"/>
  <c r="C4238" i="7"/>
  <c r="E4237" i="7"/>
  <c r="D4237" i="7"/>
  <c r="C4237" i="7"/>
  <c r="E4236" i="7"/>
  <c r="D4236" i="7"/>
  <c r="C4236" i="7"/>
  <c r="E4235" i="7"/>
  <c r="D4235" i="7"/>
  <c r="C4235" i="7"/>
  <c r="E4234" i="7"/>
  <c r="D4234" i="7"/>
  <c r="C4234" i="7"/>
  <c r="E4233" i="7"/>
  <c r="D4233" i="7"/>
  <c r="C4233" i="7"/>
  <c r="E4232" i="7"/>
  <c r="D4232" i="7"/>
  <c r="C4232" i="7"/>
  <c r="E4231" i="7"/>
  <c r="D4231" i="7"/>
  <c r="C4231" i="7"/>
  <c r="E4230" i="7"/>
  <c r="D4230" i="7"/>
  <c r="C4230" i="7"/>
  <c r="E4229" i="7"/>
  <c r="D4229" i="7"/>
  <c r="C4229" i="7"/>
  <c r="E4228" i="7"/>
  <c r="D4228" i="7"/>
  <c r="C4228" i="7"/>
  <c r="E4227" i="7"/>
  <c r="D4227" i="7"/>
  <c r="C4227" i="7"/>
  <c r="E4226" i="7"/>
  <c r="D4226" i="7"/>
  <c r="C4226" i="7"/>
  <c r="E4225" i="7"/>
  <c r="D4225" i="7"/>
  <c r="C4225" i="7"/>
  <c r="E4224" i="7"/>
  <c r="D4224" i="7"/>
  <c r="C4224" i="7"/>
  <c r="E4223" i="7"/>
  <c r="D4223" i="7"/>
  <c r="C4223" i="7"/>
  <c r="E4222" i="7"/>
  <c r="D4222" i="7"/>
  <c r="C4222" i="7"/>
  <c r="E4221" i="7"/>
  <c r="D4221" i="7"/>
  <c r="C4221" i="7"/>
  <c r="E4220" i="7"/>
  <c r="D4220" i="7"/>
  <c r="C4220" i="7"/>
  <c r="E4219" i="7"/>
  <c r="D4219" i="7"/>
  <c r="C4219" i="7"/>
  <c r="E4218" i="7"/>
  <c r="D4218" i="7"/>
  <c r="C4218" i="7"/>
  <c r="E4217" i="7"/>
  <c r="D4217" i="7"/>
  <c r="C4217" i="7"/>
  <c r="E4216" i="7"/>
  <c r="D4216" i="7"/>
  <c r="C4216" i="7"/>
  <c r="E4215" i="7"/>
  <c r="D4215" i="7"/>
  <c r="C4215" i="7"/>
  <c r="E4214" i="7"/>
  <c r="D4214" i="7"/>
  <c r="C4214" i="7"/>
  <c r="E4213" i="7"/>
  <c r="D4213" i="7"/>
  <c r="C4213" i="7"/>
  <c r="E4212" i="7"/>
  <c r="D4212" i="7"/>
  <c r="C4212" i="7"/>
  <c r="E4211" i="7"/>
  <c r="D4211" i="7"/>
  <c r="C4211" i="7"/>
  <c r="E4210" i="7"/>
  <c r="D4210" i="7"/>
  <c r="C4210" i="7"/>
  <c r="E4209" i="7"/>
  <c r="D4209" i="7"/>
  <c r="C4209" i="7"/>
  <c r="E4208" i="7"/>
  <c r="D4208" i="7"/>
  <c r="C4208" i="7"/>
  <c r="E4207" i="7"/>
  <c r="D4207" i="7"/>
  <c r="C4207" i="7"/>
  <c r="E4206" i="7"/>
  <c r="D4206" i="7"/>
  <c r="C4206" i="7"/>
  <c r="E4205" i="7"/>
  <c r="D4205" i="7"/>
  <c r="C4205" i="7"/>
  <c r="E4204" i="7"/>
  <c r="D4204" i="7"/>
  <c r="C4204" i="7"/>
  <c r="E4203" i="7"/>
  <c r="D4203" i="7"/>
  <c r="C4203" i="7"/>
  <c r="E4202" i="7"/>
  <c r="D4202" i="7"/>
  <c r="C4202" i="7"/>
  <c r="E4201" i="7"/>
  <c r="D4201" i="7"/>
  <c r="C4201" i="7"/>
  <c r="E4200" i="7"/>
  <c r="D4200" i="7"/>
  <c r="C4200" i="7"/>
  <c r="E4199" i="7"/>
  <c r="D4199" i="7"/>
  <c r="C4199" i="7"/>
  <c r="E4198" i="7"/>
  <c r="D4198" i="7"/>
  <c r="C4198" i="7"/>
  <c r="E4197" i="7"/>
  <c r="D4197" i="7"/>
  <c r="C4197" i="7"/>
  <c r="E4196" i="7"/>
  <c r="D4196" i="7"/>
  <c r="C4196" i="7"/>
  <c r="E4195" i="7"/>
  <c r="D4195" i="7"/>
  <c r="C4195" i="7"/>
  <c r="E4194" i="7"/>
  <c r="D4194" i="7"/>
  <c r="C4194" i="7"/>
  <c r="E4193" i="7"/>
  <c r="D4193" i="7"/>
  <c r="C4193" i="7"/>
  <c r="E4192" i="7"/>
  <c r="D4192" i="7"/>
  <c r="C4192" i="7"/>
  <c r="E4191" i="7"/>
  <c r="D4191" i="7"/>
  <c r="C4191" i="7"/>
  <c r="E4190" i="7"/>
  <c r="D4190" i="7"/>
  <c r="C4190" i="7"/>
  <c r="E4189" i="7"/>
  <c r="D4189" i="7"/>
  <c r="C4189" i="7"/>
  <c r="E4188" i="7"/>
  <c r="D4188" i="7"/>
  <c r="C4188" i="7"/>
  <c r="E4187" i="7"/>
  <c r="D4187" i="7"/>
  <c r="C4187" i="7"/>
  <c r="E4186" i="7"/>
  <c r="D4186" i="7"/>
  <c r="C4186" i="7"/>
  <c r="E4185" i="7"/>
  <c r="D4185" i="7"/>
  <c r="C4185" i="7"/>
  <c r="E4184" i="7"/>
  <c r="D4184" i="7"/>
  <c r="C4184" i="7"/>
  <c r="E4183" i="7"/>
  <c r="D4183" i="7"/>
  <c r="C4183" i="7"/>
  <c r="E4182" i="7"/>
  <c r="D4182" i="7"/>
  <c r="C4182" i="7"/>
  <c r="E4181" i="7"/>
  <c r="D4181" i="7"/>
  <c r="C4181" i="7"/>
  <c r="E4180" i="7"/>
  <c r="D4180" i="7"/>
  <c r="C4180" i="7"/>
  <c r="E4179" i="7"/>
  <c r="D4179" i="7"/>
  <c r="C4179" i="7"/>
  <c r="E4178" i="7"/>
  <c r="D4178" i="7"/>
  <c r="C4178" i="7"/>
  <c r="E4177" i="7"/>
  <c r="D4177" i="7"/>
  <c r="C4177" i="7"/>
  <c r="E4176" i="7"/>
  <c r="D4176" i="7"/>
  <c r="C4176" i="7"/>
  <c r="E4175" i="7"/>
  <c r="D4175" i="7"/>
  <c r="C4175" i="7"/>
  <c r="E4174" i="7"/>
  <c r="D4174" i="7"/>
  <c r="C4174" i="7"/>
  <c r="E4173" i="7"/>
  <c r="D4173" i="7"/>
  <c r="C4173" i="7"/>
  <c r="E4172" i="7"/>
  <c r="D4172" i="7"/>
  <c r="C4172" i="7"/>
  <c r="E4171" i="7"/>
  <c r="D4171" i="7"/>
  <c r="C4171" i="7"/>
  <c r="E4170" i="7"/>
  <c r="D4170" i="7"/>
  <c r="C4170" i="7"/>
  <c r="E4169" i="7"/>
  <c r="D4169" i="7"/>
  <c r="C4169" i="7"/>
  <c r="E4168" i="7"/>
  <c r="D4168" i="7"/>
  <c r="C4168" i="7"/>
  <c r="E4167" i="7"/>
  <c r="D4167" i="7"/>
  <c r="C4167" i="7"/>
  <c r="E4166" i="7"/>
  <c r="D4166" i="7"/>
  <c r="C4166" i="7"/>
  <c r="E4165" i="7"/>
  <c r="D4165" i="7"/>
  <c r="C4165" i="7"/>
  <c r="E4164" i="7"/>
  <c r="D4164" i="7"/>
  <c r="C4164" i="7"/>
  <c r="E4163" i="7"/>
  <c r="D4163" i="7"/>
  <c r="C4163" i="7"/>
  <c r="E4162" i="7"/>
  <c r="D4162" i="7"/>
  <c r="C4162" i="7"/>
  <c r="E4161" i="7"/>
  <c r="D4161" i="7"/>
  <c r="C4161" i="7"/>
  <c r="E4160" i="7"/>
  <c r="D4160" i="7"/>
  <c r="C4160" i="7"/>
  <c r="E4159" i="7"/>
  <c r="D4159" i="7"/>
  <c r="C4159" i="7"/>
  <c r="E4158" i="7"/>
  <c r="D4158" i="7"/>
  <c r="C4158" i="7"/>
  <c r="E4157" i="7"/>
  <c r="D4157" i="7"/>
  <c r="C4157" i="7"/>
  <c r="E4156" i="7"/>
  <c r="D4156" i="7"/>
  <c r="C4156" i="7"/>
  <c r="E4155" i="7"/>
  <c r="D4155" i="7"/>
  <c r="C4155" i="7"/>
  <c r="E4154" i="7"/>
  <c r="D4154" i="7"/>
  <c r="C4154" i="7"/>
  <c r="E4153" i="7"/>
  <c r="D4153" i="7"/>
  <c r="C4153" i="7"/>
  <c r="E4152" i="7"/>
  <c r="D4152" i="7"/>
  <c r="C4152" i="7"/>
  <c r="E4151" i="7"/>
  <c r="D4151" i="7"/>
  <c r="C4151" i="7"/>
  <c r="E4150" i="7"/>
  <c r="D4150" i="7"/>
  <c r="C4150" i="7"/>
  <c r="E4149" i="7"/>
  <c r="D4149" i="7"/>
  <c r="C4149" i="7"/>
  <c r="E4148" i="7"/>
  <c r="D4148" i="7"/>
  <c r="C4148" i="7"/>
  <c r="E4147" i="7"/>
  <c r="D4147" i="7"/>
  <c r="C4147" i="7"/>
  <c r="E4146" i="7"/>
  <c r="D4146" i="7"/>
  <c r="C4146" i="7"/>
  <c r="E4145" i="7"/>
  <c r="D4145" i="7"/>
  <c r="C4145" i="7"/>
  <c r="E4144" i="7"/>
  <c r="D4144" i="7"/>
  <c r="C4144" i="7"/>
  <c r="E4143" i="7"/>
  <c r="D4143" i="7"/>
  <c r="C4143" i="7"/>
  <c r="E4142" i="7"/>
  <c r="D4142" i="7"/>
  <c r="C4142" i="7"/>
  <c r="E4141" i="7"/>
  <c r="D4141" i="7"/>
  <c r="C4141" i="7"/>
  <c r="E4140" i="7"/>
  <c r="D4140" i="7"/>
  <c r="C4140" i="7"/>
  <c r="E4139" i="7"/>
  <c r="D4139" i="7"/>
  <c r="C4139" i="7"/>
  <c r="E4138" i="7"/>
  <c r="D4138" i="7"/>
  <c r="C4138" i="7"/>
  <c r="E4137" i="7"/>
  <c r="D4137" i="7"/>
  <c r="C4137" i="7"/>
  <c r="E4136" i="7"/>
  <c r="D4136" i="7"/>
  <c r="C4136" i="7"/>
  <c r="E4135" i="7"/>
  <c r="D4135" i="7"/>
  <c r="C4135" i="7"/>
  <c r="E4134" i="7"/>
  <c r="D4134" i="7"/>
  <c r="C4134" i="7"/>
  <c r="E4133" i="7"/>
  <c r="D4133" i="7"/>
  <c r="C4133" i="7"/>
  <c r="E4132" i="7"/>
  <c r="D4132" i="7"/>
  <c r="C4132" i="7"/>
  <c r="E4131" i="7"/>
  <c r="D4131" i="7"/>
  <c r="C4131" i="7"/>
  <c r="E4130" i="7"/>
  <c r="D4130" i="7"/>
  <c r="C4130" i="7"/>
  <c r="E4129" i="7"/>
  <c r="D4129" i="7"/>
  <c r="C4129" i="7"/>
  <c r="E4128" i="7"/>
  <c r="D4128" i="7"/>
  <c r="C4128" i="7"/>
  <c r="E4127" i="7"/>
  <c r="D4127" i="7"/>
  <c r="C4127" i="7"/>
  <c r="E4126" i="7"/>
  <c r="D4126" i="7"/>
  <c r="C4126" i="7"/>
  <c r="E4125" i="7"/>
  <c r="D4125" i="7"/>
  <c r="C4125" i="7"/>
  <c r="E4124" i="7"/>
  <c r="D4124" i="7"/>
  <c r="C4124" i="7"/>
  <c r="E4123" i="7"/>
  <c r="D4123" i="7"/>
  <c r="C4123" i="7"/>
  <c r="E4122" i="7"/>
  <c r="D4122" i="7"/>
  <c r="C4122" i="7"/>
  <c r="E4121" i="7"/>
  <c r="D4121" i="7"/>
  <c r="C4121" i="7"/>
  <c r="E4120" i="7"/>
  <c r="D4120" i="7"/>
  <c r="C4120" i="7"/>
  <c r="E4119" i="7"/>
  <c r="D4119" i="7"/>
  <c r="C4119" i="7"/>
  <c r="E4118" i="7"/>
  <c r="D4118" i="7"/>
  <c r="C4118" i="7"/>
  <c r="E4117" i="7"/>
  <c r="D4117" i="7"/>
  <c r="C4117" i="7"/>
  <c r="E4116" i="7"/>
  <c r="D4116" i="7"/>
  <c r="C4116" i="7"/>
  <c r="E4115" i="7"/>
  <c r="D4115" i="7"/>
  <c r="C4115" i="7"/>
  <c r="E4114" i="7"/>
  <c r="D4114" i="7"/>
  <c r="C4114" i="7"/>
  <c r="E4113" i="7"/>
  <c r="D4113" i="7"/>
  <c r="C4113" i="7"/>
  <c r="E4112" i="7"/>
  <c r="D4112" i="7"/>
  <c r="C4112" i="7"/>
  <c r="E4111" i="7"/>
  <c r="D4111" i="7"/>
  <c r="C4111" i="7"/>
  <c r="E4110" i="7"/>
  <c r="D4110" i="7"/>
  <c r="C4110" i="7"/>
  <c r="E4109" i="7"/>
  <c r="D4109" i="7"/>
  <c r="C4109" i="7"/>
  <c r="E4108" i="7"/>
  <c r="D4108" i="7"/>
  <c r="C4108" i="7"/>
  <c r="E4107" i="7"/>
  <c r="D4107" i="7"/>
  <c r="C4107" i="7"/>
  <c r="E4106" i="7"/>
  <c r="D4106" i="7"/>
  <c r="C4106" i="7"/>
  <c r="E4105" i="7"/>
  <c r="D4105" i="7"/>
  <c r="C4105" i="7"/>
  <c r="E4104" i="7"/>
  <c r="D4104" i="7"/>
  <c r="C4104" i="7"/>
  <c r="E4103" i="7"/>
  <c r="D4103" i="7"/>
  <c r="C4103" i="7"/>
  <c r="E4102" i="7"/>
  <c r="D4102" i="7"/>
  <c r="C4102" i="7"/>
  <c r="E4101" i="7"/>
  <c r="D4101" i="7"/>
  <c r="C4101" i="7"/>
  <c r="E4100" i="7"/>
  <c r="D4100" i="7"/>
  <c r="C4100" i="7"/>
  <c r="E4099" i="7"/>
  <c r="D4099" i="7"/>
  <c r="C4099" i="7"/>
  <c r="E4098" i="7"/>
  <c r="D4098" i="7"/>
  <c r="C4098" i="7"/>
  <c r="E4097" i="7"/>
  <c r="D4097" i="7"/>
  <c r="C4097" i="7"/>
  <c r="E4096" i="7"/>
  <c r="D4096" i="7"/>
  <c r="C4096" i="7"/>
  <c r="E4095" i="7"/>
  <c r="D4095" i="7"/>
  <c r="C4095" i="7"/>
  <c r="E4094" i="7"/>
  <c r="D4094" i="7"/>
  <c r="C4094" i="7"/>
  <c r="E4093" i="7"/>
  <c r="D4093" i="7"/>
  <c r="C4093" i="7"/>
  <c r="E4092" i="7"/>
  <c r="D4092" i="7"/>
  <c r="C4092" i="7"/>
  <c r="E4091" i="7"/>
  <c r="D4091" i="7"/>
  <c r="C4091" i="7"/>
  <c r="E4090" i="7"/>
  <c r="D4090" i="7"/>
  <c r="C4090" i="7"/>
  <c r="E4089" i="7"/>
  <c r="D4089" i="7"/>
  <c r="C4089" i="7"/>
  <c r="E4088" i="7"/>
  <c r="D4088" i="7"/>
  <c r="C4088" i="7"/>
  <c r="E4087" i="7"/>
  <c r="D4087" i="7"/>
  <c r="C4087" i="7"/>
  <c r="E4086" i="7"/>
  <c r="D4086" i="7"/>
  <c r="C4086" i="7"/>
  <c r="E4085" i="7"/>
  <c r="D4085" i="7"/>
  <c r="C4085" i="7"/>
  <c r="E4084" i="7"/>
  <c r="D4084" i="7"/>
  <c r="C4084" i="7"/>
  <c r="E4083" i="7"/>
  <c r="D4083" i="7"/>
  <c r="C4083" i="7"/>
  <c r="E4082" i="7"/>
  <c r="D4082" i="7"/>
  <c r="C4082" i="7"/>
  <c r="E4081" i="7"/>
  <c r="D4081" i="7"/>
  <c r="C4081" i="7"/>
  <c r="E4080" i="7"/>
  <c r="D4080" i="7"/>
  <c r="C4080" i="7"/>
  <c r="E4079" i="7"/>
  <c r="D4079" i="7"/>
  <c r="C4079" i="7"/>
  <c r="E4078" i="7"/>
  <c r="D4078" i="7"/>
  <c r="C4078" i="7"/>
  <c r="E4077" i="7"/>
  <c r="D4077" i="7"/>
  <c r="C4077" i="7"/>
  <c r="E4076" i="7"/>
  <c r="D4076" i="7"/>
  <c r="C4076" i="7"/>
  <c r="E4075" i="7"/>
  <c r="D4075" i="7"/>
  <c r="C4075" i="7"/>
  <c r="E4074" i="7"/>
  <c r="D4074" i="7"/>
  <c r="C4074" i="7"/>
  <c r="E4073" i="7"/>
  <c r="D4073" i="7"/>
  <c r="C4073" i="7"/>
  <c r="E4072" i="7"/>
  <c r="D4072" i="7"/>
  <c r="C4072" i="7"/>
  <c r="E4071" i="7"/>
  <c r="D4071" i="7"/>
  <c r="C4071" i="7"/>
  <c r="E4070" i="7"/>
  <c r="D4070" i="7"/>
  <c r="C4070" i="7"/>
  <c r="E4069" i="7"/>
  <c r="D4069" i="7"/>
  <c r="C4069" i="7"/>
  <c r="E4068" i="7"/>
  <c r="D4068" i="7"/>
  <c r="C4068" i="7"/>
  <c r="E4067" i="7"/>
  <c r="D4067" i="7"/>
  <c r="C4067" i="7"/>
  <c r="E4066" i="7"/>
  <c r="D4066" i="7"/>
  <c r="C4066" i="7"/>
  <c r="E4065" i="7"/>
  <c r="D4065" i="7"/>
  <c r="C4065" i="7"/>
  <c r="E4064" i="7"/>
  <c r="D4064" i="7"/>
  <c r="C4064" i="7"/>
  <c r="E4063" i="7"/>
  <c r="D4063" i="7"/>
  <c r="C4063" i="7"/>
  <c r="E4062" i="7"/>
  <c r="D4062" i="7"/>
  <c r="C4062" i="7"/>
  <c r="E4061" i="7"/>
  <c r="D4061" i="7"/>
  <c r="C4061" i="7"/>
  <c r="E4060" i="7"/>
  <c r="D4060" i="7"/>
  <c r="C4060" i="7"/>
  <c r="E4059" i="7"/>
  <c r="D4059" i="7"/>
  <c r="C4059" i="7"/>
  <c r="E4058" i="7"/>
  <c r="D4058" i="7"/>
  <c r="C4058" i="7"/>
  <c r="E4057" i="7"/>
  <c r="D4057" i="7"/>
  <c r="C4057" i="7"/>
  <c r="E4056" i="7"/>
  <c r="D4056" i="7"/>
  <c r="C4056" i="7"/>
  <c r="E4055" i="7"/>
  <c r="D4055" i="7"/>
  <c r="C4055" i="7"/>
  <c r="E4054" i="7"/>
  <c r="D4054" i="7"/>
  <c r="C4054" i="7"/>
  <c r="E4053" i="7"/>
  <c r="D4053" i="7"/>
  <c r="C4053" i="7"/>
  <c r="E4052" i="7"/>
  <c r="D4052" i="7"/>
  <c r="C4052" i="7"/>
  <c r="E4051" i="7"/>
  <c r="D4051" i="7"/>
  <c r="C4051" i="7"/>
  <c r="E4050" i="7"/>
  <c r="D4050" i="7"/>
  <c r="C4050" i="7"/>
  <c r="E4049" i="7"/>
  <c r="D4049" i="7"/>
  <c r="C4049" i="7"/>
  <c r="E4048" i="7"/>
  <c r="D4048" i="7"/>
  <c r="C4048" i="7"/>
  <c r="E4047" i="7"/>
  <c r="D4047" i="7"/>
  <c r="C4047" i="7"/>
  <c r="E4046" i="7"/>
  <c r="D4046" i="7"/>
  <c r="C4046" i="7"/>
  <c r="E4045" i="7"/>
  <c r="D4045" i="7"/>
  <c r="C4045" i="7"/>
  <c r="E4044" i="7"/>
  <c r="D4044" i="7"/>
  <c r="C4044" i="7"/>
  <c r="E4043" i="7"/>
  <c r="D4043" i="7"/>
  <c r="C4043" i="7"/>
  <c r="E4042" i="7"/>
  <c r="D4042" i="7"/>
  <c r="C4042" i="7"/>
  <c r="E4041" i="7"/>
  <c r="D4041" i="7"/>
  <c r="C4041" i="7"/>
  <c r="E4040" i="7"/>
  <c r="D4040" i="7"/>
  <c r="C4040" i="7"/>
  <c r="E4039" i="7"/>
  <c r="D4039" i="7"/>
  <c r="C4039" i="7"/>
  <c r="E4038" i="7"/>
  <c r="D4038" i="7"/>
  <c r="C4038" i="7"/>
  <c r="E4037" i="7"/>
  <c r="D4037" i="7"/>
  <c r="C4037" i="7"/>
  <c r="E4036" i="7"/>
  <c r="D4036" i="7"/>
  <c r="C4036" i="7"/>
  <c r="E4035" i="7"/>
  <c r="D4035" i="7"/>
  <c r="C4035" i="7"/>
  <c r="E4034" i="7"/>
  <c r="D4034" i="7"/>
  <c r="C4034" i="7"/>
  <c r="E4033" i="7"/>
  <c r="D4033" i="7"/>
  <c r="C4033" i="7"/>
  <c r="E4032" i="7"/>
  <c r="D4032" i="7"/>
  <c r="C4032" i="7"/>
  <c r="E4031" i="7"/>
  <c r="D4031" i="7"/>
  <c r="C4031" i="7"/>
  <c r="E4030" i="7"/>
  <c r="D4030" i="7"/>
  <c r="C4030" i="7"/>
  <c r="E4029" i="7"/>
  <c r="D4029" i="7"/>
  <c r="C4029" i="7"/>
  <c r="E4028" i="7"/>
  <c r="D4028" i="7"/>
  <c r="C4028" i="7"/>
  <c r="E4027" i="7"/>
  <c r="D4027" i="7"/>
  <c r="C4027" i="7"/>
  <c r="E4026" i="7"/>
  <c r="D4026" i="7"/>
  <c r="C4026" i="7"/>
  <c r="E4025" i="7"/>
  <c r="D4025" i="7"/>
  <c r="C4025" i="7"/>
  <c r="E4024" i="7"/>
  <c r="D4024" i="7"/>
  <c r="C4024" i="7"/>
  <c r="E4023" i="7"/>
  <c r="D4023" i="7"/>
  <c r="C4023" i="7"/>
  <c r="E4022" i="7"/>
  <c r="D4022" i="7"/>
  <c r="C4022" i="7"/>
  <c r="E4021" i="7"/>
  <c r="D4021" i="7"/>
  <c r="C4021" i="7"/>
  <c r="E4020" i="7"/>
  <c r="D4020" i="7"/>
  <c r="C4020" i="7"/>
  <c r="E4019" i="7"/>
  <c r="D4019" i="7"/>
  <c r="C4019" i="7"/>
  <c r="E4018" i="7"/>
  <c r="D4018" i="7"/>
  <c r="C4018" i="7"/>
  <c r="E4017" i="7"/>
  <c r="D4017" i="7"/>
  <c r="C4017" i="7"/>
  <c r="E4016" i="7"/>
  <c r="D4016" i="7"/>
  <c r="C4016" i="7"/>
  <c r="E4015" i="7"/>
  <c r="D4015" i="7"/>
  <c r="C4015" i="7"/>
  <c r="E4014" i="7"/>
  <c r="D4014" i="7"/>
  <c r="C4014" i="7"/>
  <c r="E4013" i="7"/>
  <c r="D4013" i="7"/>
  <c r="C4013" i="7"/>
  <c r="E4012" i="7"/>
  <c r="D4012" i="7"/>
  <c r="C4012" i="7"/>
  <c r="E4011" i="7"/>
  <c r="D4011" i="7"/>
  <c r="C4011" i="7"/>
  <c r="E4010" i="7"/>
  <c r="D4010" i="7"/>
  <c r="C4010" i="7"/>
  <c r="E4009" i="7"/>
  <c r="D4009" i="7"/>
  <c r="C4009" i="7"/>
  <c r="E4008" i="7"/>
  <c r="D4008" i="7"/>
  <c r="C4008" i="7"/>
  <c r="E4007" i="7"/>
  <c r="D4007" i="7"/>
  <c r="C4007" i="7"/>
  <c r="E4006" i="7"/>
  <c r="D4006" i="7"/>
  <c r="C4006" i="7"/>
  <c r="E4005" i="7"/>
  <c r="D4005" i="7"/>
  <c r="C4005" i="7"/>
  <c r="E4004" i="7"/>
  <c r="D4004" i="7"/>
  <c r="C4004" i="7"/>
  <c r="E4003" i="7"/>
  <c r="D4003" i="7"/>
  <c r="C4003" i="7"/>
  <c r="E4002" i="7"/>
  <c r="D4002" i="7"/>
  <c r="C4002" i="7"/>
  <c r="E4001" i="7"/>
  <c r="D4001" i="7"/>
  <c r="C4001" i="7"/>
  <c r="E4000" i="7"/>
  <c r="D4000" i="7"/>
  <c r="C4000" i="7"/>
  <c r="E3999" i="7"/>
  <c r="D3999" i="7"/>
  <c r="C3999" i="7"/>
  <c r="E3998" i="7"/>
  <c r="D3998" i="7"/>
  <c r="C3998" i="7"/>
  <c r="E3997" i="7"/>
  <c r="D3997" i="7"/>
  <c r="C3997" i="7"/>
  <c r="E3996" i="7"/>
  <c r="D3996" i="7"/>
  <c r="C3996" i="7"/>
  <c r="E3995" i="7"/>
  <c r="D3995" i="7"/>
  <c r="C3995" i="7"/>
  <c r="E3994" i="7"/>
  <c r="D3994" i="7"/>
  <c r="C3994" i="7"/>
  <c r="E3993" i="7"/>
  <c r="D3993" i="7"/>
  <c r="C3993" i="7"/>
  <c r="E3992" i="7"/>
  <c r="D3992" i="7"/>
  <c r="C3992" i="7"/>
  <c r="E3991" i="7"/>
  <c r="D3991" i="7"/>
  <c r="C3991" i="7"/>
  <c r="E3990" i="7"/>
  <c r="D3990" i="7"/>
  <c r="C3990" i="7"/>
  <c r="E3989" i="7"/>
  <c r="D3989" i="7"/>
  <c r="C3989" i="7"/>
  <c r="E3988" i="7"/>
  <c r="D3988" i="7"/>
  <c r="C3988" i="7"/>
  <c r="E3987" i="7"/>
  <c r="D3987" i="7"/>
  <c r="C3987" i="7"/>
  <c r="E3986" i="7"/>
  <c r="D3986" i="7"/>
  <c r="C3986" i="7"/>
  <c r="E3985" i="7"/>
  <c r="D3985" i="7"/>
  <c r="C3985" i="7"/>
  <c r="E3984" i="7"/>
  <c r="D3984" i="7"/>
  <c r="C3984" i="7"/>
  <c r="E3983" i="7"/>
  <c r="D3983" i="7"/>
  <c r="C3983" i="7"/>
  <c r="E3982" i="7"/>
  <c r="D3982" i="7"/>
  <c r="C3982" i="7"/>
  <c r="E3981" i="7"/>
  <c r="D3981" i="7"/>
  <c r="C3981" i="7"/>
  <c r="E3980" i="7"/>
  <c r="D3980" i="7"/>
  <c r="C3980" i="7"/>
  <c r="E3979" i="7"/>
  <c r="D3979" i="7"/>
  <c r="C3979" i="7"/>
  <c r="E3978" i="7"/>
  <c r="D3978" i="7"/>
  <c r="C3978" i="7"/>
  <c r="E3977" i="7"/>
  <c r="D3977" i="7"/>
  <c r="C3977" i="7"/>
  <c r="E3976" i="7"/>
  <c r="D3976" i="7"/>
  <c r="C3976" i="7"/>
  <c r="E3975" i="7"/>
  <c r="D3975" i="7"/>
  <c r="C3975" i="7"/>
  <c r="E3974" i="7"/>
  <c r="D3974" i="7"/>
  <c r="C3974" i="7"/>
  <c r="E3973" i="7"/>
  <c r="D3973" i="7"/>
  <c r="C3973" i="7"/>
  <c r="E3972" i="7"/>
  <c r="D3972" i="7"/>
  <c r="C3972" i="7"/>
  <c r="E3971" i="7"/>
  <c r="D3971" i="7"/>
  <c r="C3971" i="7"/>
  <c r="E3970" i="7"/>
  <c r="D3970" i="7"/>
  <c r="C3970" i="7"/>
  <c r="E3969" i="7"/>
  <c r="D3969" i="7"/>
  <c r="C3969" i="7"/>
  <c r="E3968" i="7"/>
  <c r="D3968" i="7"/>
  <c r="C3968" i="7"/>
  <c r="E3967" i="7"/>
  <c r="D3967" i="7"/>
  <c r="C3967" i="7"/>
  <c r="E3966" i="7"/>
  <c r="D3966" i="7"/>
  <c r="C3966" i="7"/>
  <c r="E3965" i="7"/>
  <c r="D3965" i="7"/>
  <c r="C3965" i="7"/>
  <c r="E3964" i="7"/>
  <c r="D3964" i="7"/>
  <c r="C3964" i="7"/>
  <c r="E3963" i="7"/>
  <c r="D3963" i="7"/>
  <c r="C3963" i="7"/>
  <c r="E3962" i="7"/>
  <c r="D3962" i="7"/>
  <c r="C3962" i="7"/>
  <c r="E3961" i="7"/>
  <c r="D3961" i="7"/>
  <c r="C3961" i="7"/>
  <c r="E3960" i="7"/>
  <c r="D3960" i="7"/>
  <c r="C3960" i="7"/>
  <c r="E3959" i="7"/>
  <c r="D3959" i="7"/>
  <c r="C3959" i="7"/>
  <c r="E3958" i="7"/>
  <c r="D3958" i="7"/>
  <c r="C3958" i="7"/>
  <c r="E3957" i="7"/>
  <c r="D3957" i="7"/>
  <c r="C3957" i="7"/>
  <c r="E3956" i="7"/>
  <c r="D3956" i="7"/>
  <c r="C3956" i="7"/>
  <c r="E3955" i="7"/>
  <c r="D3955" i="7"/>
  <c r="C3955" i="7"/>
  <c r="E3954" i="7"/>
  <c r="D3954" i="7"/>
  <c r="C3954" i="7"/>
  <c r="E3953" i="7"/>
  <c r="D3953" i="7"/>
  <c r="C3953" i="7"/>
  <c r="E3952" i="7"/>
  <c r="D3952" i="7"/>
  <c r="C3952" i="7"/>
  <c r="E3951" i="7"/>
  <c r="D3951" i="7"/>
  <c r="C3951" i="7"/>
  <c r="E3950" i="7"/>
  <c r="D3950" i="7"/>
  <c r="C3950" i="7"/>
  <c r="E3949" i="7"/>
  <c r="D3949" i="7"/>
  <c r="C3949" i="7"/>
  <c r="E3948" i="7"/>
  <c r="D3948" i="7"/>
  <c r="C3948" i="7"/>
  <c r="E3947" i="7"/>
  <c r="D3947" i="7"/>
  <c r="C3947" i="7"/>
  <c r="E3946" i="7"/>
  <c r="D3946" i="7"/>
  <c r="C3946" i="7"/>
  <c r="E3945" i="7"/>
  <c r="D3945" i="7"/>
  <c r="C3945" i="7"/>
  <c r="E3944" i="7"/>
  <c r="D3944" i="7"/>
  <c r="C3944" i="7"/>
  <c r="E3943" i="7"/>
  <c r="D3943" i="7"/>
  <c r="C3943" i="7"/>
  <c r="E3942" i="7"/>
  <c r="D3942" i="7"/>
  <c r="C3942" i="7"/>
  <c r="E3941" i="7"/>
  <c r="D3941" i="7"/>
  <c r="C3941" i="7"/>
  <c r="E3940" i="7"/>
  <c r="D3940" i="7"/>
  <c r="C3940" i="7"/>
  <c r="E3939" i="7"/>
  <c r="D3939" i="7"/>
  <c r="C3939" i="7"/>
  <c r="E3938" i="7"/>
  <c r="D3938" i="7"/>
  <c r="C3938" i="7"/>
  <c r="E3937" i="7"/>
  <c r="D3937" i="7"/>
  <c r="C3937" i="7"/>
  <c r="E3936" i="7"/>
  <c r="D3936" i="7"/>
  <c r="C3936" i="7"/>
  <c r="E3935" i="7"/>
  <c r="D3935" i="7"/>
  <c r="C3935" i="7"/>
  <c r="E3934" i="7"/>
  <c r="D3934" i="7"/>
  <c r="C3934" i="7"/>
  <c r="E3933" i="7"/>
  <c r="D3933" i="7"/>
  <c r="C3933" i="7"/>
  <c r="E3932" i="7"/>
  <c r="D3932" i="7"/>
  <c r="C3932" i="7"/>
  <c r="E3931" i="7"/>
  <c r="D3931" i="7"/>
  <c r="C3931" i="7"/>
  <c r="E3930" i="7"/>
  <c r="D3930" i="7"/>
  <c r="C3930" i="7"/>
  <c r="E3929" i="7"/>
  <c r="D3929" i="7"/>
  <c r="C3929" i="7"/>
  <c r="E3928" i="7"/>
  <c r="D3928" i="7"/>
  <c r="C3928" i="7"/>
  <c r="E3927" i="7"/>
  <c r="D3927" i="7"/>
  <c r="C3927" i="7"/>
  <c r="E3926" i="7"/>
  <c r="D3926" i="7"/>
  <c r="C3926" i="7"/>
  <c r="E3925" i="7"/>
  <c r="D3925" i="7"/>
  <c r="C3925" i="7"/>
  <c r="E3924" i="7"/>
  <c r="D3924" i="7"/>
  <c r="C3924" i="7"/>
  <c r="E3923" i="7"/>
  <c r="D3923" i="7"/>
  <c r="C3923" i="7"/>
  <c r="E3922" i="7"/>
  <c r="D3922" i="7"/>
  <c r="C3922" i="7"/>
  <c r="E3921" i="7"/>
  <c r="D3921" i="7"/>
  <c r="C3921" i="7"/>
  <c r="E3920" i="7"/>
  <c r="D3920" i="7"/>
  <c r="C3920" i="7"/>
  <c r="E3919" i="7"/>
  <c r="D3919" i="7"/>
  <c r="C3919" i="7"/>
  <c r="E3918" i="7"/>
  <c r="D3918" i="7"/>
  <c r="C3918" i="7"/>
  <c r="E3917" i="7"/>
  <c r="D3917" i="7"/>
  <c r="C3917" i="7"/>
  <c r="E3916" i="7"/>
  <c r="D3916" i="7"/>
  <c r="C3916" i="7"/>
  <c r="E3915" i="7"/>
  <c r="D3915" i="7"/>
  <c r="C3915" i="7"/>
  <c r="E3914" i="7"/>
  <c r="D3914" i="7"/>
  <c r="C3914" i="7"/>
  <c r="E3913" i="7"/>
  <c r="D3913" i="7"/>
  <c r="C3913" i="7"/>
  <c r="E3912" i="7"/>
  <c r="D3912" i="7"/>
  <c r="C3912" i="7"/>
  <c r="E3911" i="7"/>
  <c r="D3911" i="7"/>
  <c r="C3911" i="7"/>
  <c r="E3910" i="7"/>
  <c r="D3910" i="7"/>
  <c r="C3910" i="7"/>
  <c r="E3909" i="7"/>
  <c r="D3909" i="7"/>
  <c r="C3909" i="7"/>
  <c r="E3908" i="7"/>
  <c r="D3908" i="7"/>
  <c r="C3908" i="7"/>
  <c r="E3907" i="7"/>
  <c r="D3907" i="7"/>
  <c r="C3907" i="7"/>
  <c r="E3906" i="7"/>
  <c r="D3906" i="7"/>
  <c r="C3906" i="7"/>
  <c r="E3905" i="7"/>
  <c r="D3905" i="7"/>
  <c r="C3905" i="7"/>
  <c r="E3904" i="7"/>
  <c r="D3904" i="7"/>
  <c r="C3904" i="7"/>
  <c r="E3903" i="7"/>
  <c r="D3903" i="7"/>
  <c r="C3903" i="7"/>
  <c r="E3902" i="7"/>
  <c r="D3902" i="7"/>
  <c r="C3902" i="7"/>
  <c r="E3901" i="7"/>
  <c r="D3901" i="7"/>
  <c r="C3901" i="7"/>
  <c r="E3900" i="7"/>
  <c r="D3900" i="7"/>
  <c r="C3900" i="7"/>
  <c r="E3899" i="7"/>
  <c r="D3899" i="7"/>
  <c r="C3899" i="7"/>
  <c r="E3898" i="7"/>
  <c r="D3898" i="7"/>
  <c r="C3898" i="7"/>
  <c r="E3897" i="7"/>
  <c r="D3897" i="7"/>
  <c r="C3897" i="7"/>
  <c r="E3896" i="7"/>
  <c r="D3896" i="7"/>
  <c r="C3896" i="7"/>
  <c r="E3895" i="7"/>
  <c r="D3895" i="7"/>
  <c r="C3895" i="7"/>
  <c r="E3894" i="7"/>
  <c r="D3894" i="7"/>
  <c r="C3894" i="7"/>
  <c r="E3893" i="7"/>
  <c r="D3893" i="7"/>
  <c r="C3893" i="7"/>
  <c r="E3892" i="7"/>
  <c r="D3892" i="7"/>
  <c r="C3892" i="7"/>
  <c r="E3891" i="7"/>
  <c r="D3891" i="7"/>
  <c r="C3891" i="7"/>
  <c r="E3890" i="7"/>
  <c r="D3890" i="7"/>
  <c r="C3890" i="7"/>
  <c r="E3889" i="7"/>
  <c r="D3889" i="7"/>
  <c r="C3889" i="7"/>
  <c r="E3888" i="7"/>
  <c r="D3888" i="7"/>
  <c r="C3888" i="7"/>
  <c r="E3887" i="7"/>
  <c r="D3887" i="7"/>
  <c r="C3887" i="7"/>
  <c r="E3886" i="7"/>
  <c r="D3886" i="7"/>
  <c r="C3886" i="7"/>
  <c r="E3885" i="7"/>
  <c r="D3885" i="7"/>
  <c r="C3885" i="7"/>
  <c r="E3884" i="7"/>
  <c r="D3884" i="7"/>
  <c r="C3884" i="7"/>
  <c r="E3883" i="7"/>
  <c r="D3883" i="7"/>
  <c r="C3883" i="7"/>
  <c r="E3882" i="7"/>
  <c r="D3882" i="7"/>
  <c r="C3882" i="7"/>
  <c r="E3881" i="7"/>
  <c r="D3881" i="7"/>
  <c r="C3881" i="7"/>
  <c r="E3880" i="7"/>
  <c r="D3880" i="7"/>
  <c r="C3880" i="7"/>
  <c r="E3879" i="7"/>
  <c r="D3879" i="7"/>
  <c r="C3879" i="7"/>
  <c r="E3878" i="7"/>
  <c r="D3878" i="7"/>
  <c r="C3878" i="7"/>
  <c r="E3877" i="7"/>
  <c r="D3877" i="7"/>
  <c r="C3877" i="7"/>
  <c r="E3876" i="7"/>
  <c r="D3876" i="7"/>
  <c r="C3876" i="7"/>
  <c r="E3875" i="7"/>
  <c r="D3875" i="7"/>
  <c r="C3875" i="7"/>
  <c r="E3874" i="7"/>
  <c r="D3874" i="7"/>
  <c r="C3874" i="7"/>
  <c r="E3873" i="7"/>
  <c r="D3873" i="7"/>
  <c r="C3873" i="7"/>
  <c r="E3872" i="7"/>
  <c r="D3872" i="7"/>
  <c r="C3872" i="7"/>
  <c r="E3871" i="7"/>
  <c r="D3871" i="7"/>
  <c r="C3871" i="7"/>
  <c r="E3870" i="7"/>
  <c r="D3870" i="7"/>
  <c r="C3870" i="7"/>
  <c r="E3869" i="7"/>
  <c r="D3869" i="7"/>
  <c r="C3869" i="7"/>
  <c r="E3868" i="7"/>
  <c r="D3868" i="7"/>
  <c r="C3868" i="7"/>
  <c r="E3867" i="7"/>
  <c r="D3867" i="7"/>
  <c r="C3867" i="7"/>
  <c r="E3866" i="7"/>
  <c r="D3866" i="7"/>
  <c r="C3866" i="7"/>
  <c r="E3865" i="7"/>
  <c r="D3865" i="7"/>
  <c r="C3865" i="7"/>
  <c r="E3864" i="7"/>
  <c r="D3864" i="7"/>
  <c r="C3864" i="7"/>
  <c r="E3863" i="7"/>
  <c r="D3863" i="7"/>
  <c r="C3863" i="7"/>
  <c r="E3862" i="7"/>
  <c r="D3862" i="7"/>
  <c r="C3862" i="7"/>
  <c r="E3861" i="7"/>
  <c r="D3861" i="7"/>
  <c r="C3861" i="7"/>
  <c r="E3860" i="7"/>
  <c r="D3860" i="7"/>
  <c r="C3860" i="7"/>
  <c r="E3859" i="7"/>
  <c r="D3859" i="7"/>
  <c r="C3859" i="7"/>
  <c r="E3858" i="7"/>
  <c r="D3858" i="7"/>
  <c r="C3858" i="7"/>
  <c r="E3857" i="7"/>
  <c r="D3857" i="7"/>
  <c r="C3857" i="7"/>
  <c r="E3856" i="7"/>
  <c r="D3856" i="7"/>
  <c r="C3856" i="7"/>
  <c r="E3855" i="7"/>
  <c r="D3855" i="7"/>
  <c r="C3855" i="7"/>
  <c r="E3854" i="7"/>
  <c r="D3854" i="7"/>
  <c r="C3854" i="7"/>
  <c r="E3853" i="7"/>
  <c r="D3853" i="7"/>
  <c r="C3853" i="7"/>
  <c r="E3852" i="7"/>
  <c r="D3852" i="7"/>
  <c r="C3852" i="7"/>
  <c r="E3851" i="7"/>
  <c r="D3851" i="7"/>
  <c r="C3851" i="7"/>
  <c r="E3850" i="7"/>
  <c r="D3850" i="7"/>
  <c r="C3850" i="7"/>
  <c r="E3849" i="7"/>
  <c r="D3849" i="7"/>
  <c r="C3849" i="7"/>
  <c r="E3848" i="7"/>
  <c r="D3848" i="7"/>
  <c r="C3848" i="7"/>
  <c r="E3847" i="7"/>
  <c r="D3847" i="7"/>
  <c r="C3847" i="7"/>
  <c r="E3846" i="7"/>
  <c r="D3846" i="7"/>
  <c r="C3846" i="7"/>
  <c r="E3845" i="7"/>
  <c r="D3845" i="7"/>
  <c r="C3845" i="7"/>
  <c r="E3844" i="7"/>
  <c r="D3844" i="7"/>
  <c r="C3844" i="7"/>
  <c r="E3843" i="7"/>
  <c r="D3843" i="7"/>
  <c r="C3843" i="7"/>
  <c r="E3842" i="7"/>
  <c r="D3842" i="7"/>
  <c r="C3842" i="7"/>
  <c r="E3841" i="7"/>
  <c r="D3841" i="7"/>
  <c r="C3841" i="7"/>
  <c r="E3840" i="7"/>
  <c r="D3840" i="7"/>
  <c r="C3840" i="7"/>
  <c r="E3839" i="7"/>
  <c r="D3839" i="7"/>
  <c r="C3839" i="7"/>
  <c r="E3838" i="7"/>
  <c r="D3838" i="7"/>
  <c r="C3838" i="7"/>
  <c r="E3837" i="7"/>
  <c r="D3837" i="7"/>
  <c r="C3837" i="7"/>
  <c r="E3836" i="7"/>
  <c r="D3836" i="7"/>
  <c r="C3836" i="7"/>
  <c r="E3835" i="7"/>
  <c r="D3835" i="7"/>
  <c r="C3835" i="7"/>
  <c r="E3834" i="7"/>
  <c r="D3834" i="7"/>
  <c r="C3834" i="7"/>
  <c r="E3833" i="7"/>
  <c r="D3833" i="7"/>
  <c r="C3833" i="7"/>
  <c r="E3832" i="7"/>
  <c r="D3832" i="7"/>
  <c r="C3832" i="7"/>
  <c r="E3831" i="7"/>
  <c r="D3831" i="7"/>
  <c r="C3831" i="7"/>
  <c r="E3830" i="7"/>
  <c r="D3830" i="7"/>
  <c r="C3830" i="7"/>
  <c r="E3829" i="7"/>
  <c r="D3829" i="7"/>
  <c r="C3829" i="7"/>
  <c r="E3828" i="7"/>
  <c r="D3828" i="7"/>
  <c r="C3828" i="7"/>
  <c r="E3827" i="7"/>
  <c r="D3827" i="7"/>
  <c r="C3827" i="7"/>
  <c r="E3826" i="7"/>
  <c r="D3826" i="7"/>
  <c r="C3826" i="7"/>
  <c r="E3825" i="7"/>
  <c r="D3825" i="7"/>
  <c r="C3825" i="7"/>
  <c r="E3824" i="7"/>
  <c r="D3824" i="7"/>
  <c r="C3824" i="7"/>
  <c r="E3823" i="7"/>
  <c r="D3823" i="7"/>
  <c r="C3823" i="7"/>
  <c r="E3822" i="7"/>
  <c r="D3822" i="7"/>
  <c r="C3822" i="7"/>
  <c r="E3821" i="7"/>
  <c r="D3821" i="7"/>
  <c r="C3821" i="7"/>
  <c r="E3820" i="7"/>
  <c r="D3820" i="7"/>
  <c r="C3820" i="7"/>
  <c r="E3819" i="7"/>
  <c r="D3819" i="7"/>
  <c r="C3819" i="7"/>
  <c r="E3818" i="7"/>
  <c r="D3818" i="7"/>
  <c r="C3818" i="7"/>
  <c r="E3817" i="7"/>
  <c r="D3817" i="7"/>
  <c r="C3817" i="7"/>
  <c r="E3816" i="7"/>
  <c r="D3816" i="7"/>
  <c r="C3816" i="7"/>
  <c r="E3815" i="7"/>
  <c r="D3815" i="7"/>
  <c r="C3815" i="7"/>
  <c r="E3814" i="7"/>
  <c r="D3814" i="7"/>
  <c r="C3814" i="7"/>
  <c r="E3813" i="7"/>
  <c r="D3813" i="7"/>
  <c r="C3813" i="7"/>
  <c r="E3812" i="7"/>
  <c r="D3812" i="7"/>
  <c r="C3812" i="7"/>
  <c r="E3811" i="7"/>
  <c r="D3811" i="7"/>
  <c r="C3811" i="7"/>
  <c r="E3810" i="7"/>
  <c r="D3810" i="7"/>
  <c r="C3810" i="7"/>
  <c r="E3809" i="7"/>
  <c r="D3809" i="7"/>
  <c r="C3809" i="7"/>
  <c r="E3808" i="7"/>
  <c r="D3808" i="7"/>
  <c r="C3808" i="7"/>
  <c r="E3807" i="7"/>
  <c r="D3807" i="7"/>
  <c r="C3807" i="7"/>
  <c r="E3806" i="7"/>
  <c r="D3806" i="7"/>
  <c r="C3806" i="7"/>
  <c r="E3805" i="7"/>
  <c r="D3805" i="7"/>
  <c r="C3805" i="7"/>
  <c r="E3804" i="7"/>
  <c r="D3804" i="7"/>
  <c r="C3804" i="7"/>
  <c r="E3803" i="7"/>
  <c r="D3803" i="7"/>
  <c r="C3803" i="7"/>
  <c r="E3802" i="7"/>
  <c r="D3802" i="7"/>
  <c r="C3802" i="7"/>
  <c r="E3801" i="7"/>
  <c r="D3801" i="7"/>
  <c r="C3801" i="7"/>
  <c r="E3800" i="7"/>
  <c r="D3800" i="7"/>
  <c r="C3800" i="7"/>
  <c r="E3799" i="7"/>
  <c r="D3799" i="7"/>
  <c r="C3799" i="7"/>
  <c r="E3798" i="7"/>
  <c r="D3798" i="7"/>
  <c r="C3798" i="7"/>
  <c r="E3797" i="7"/>
  <c r="D3797" i="7"/>
  <c r="C3797" i="7"/>
  <c r="E3796" i="7"/>
  <c r="D3796" i="7"/>
  <c r="C3796" i="7"/>
  <c r="E3795" i="7"/>
  <c r="D3795" i="7"/>
  <c r="C3795" i="7"/>
  <c r="E3794" i="7"/>
  <c r="D3794" i="7"/>
  <c r="C3794" i="7"/>
  <c r="E3793" i="7"/>
  <c r="D3793" i="7"/>
  <c r="C3793" i="7"/>
  <c r="E3792" i="7"/>
  <c r="D3792" i="7"/>
  <c r="C3792" i="7"/>
  <c r="E3791" i="7"/>
  <c r="D3791" i="7"/>
  <c r="C3791" i="7"/>
  <c r="E3790" i="7"/>
  <c r="D3790" i="7"/>
  <c r="C3790" i="7"/>
  <c r="E3789" i="7"/>
  <c r="D3789" i="7"/>
  <c r="C3789" i="7"/>
  <c r="E3788" i="7"/>
  <c r="D3788" i="7"/>
  <c r="C3788" i="7"/>
  <c r="E3787" i="7"/>
  <c r="D3787" i="7"/>
  <c r="C3787" i="7"/>
  <c r="E3786" i="7"/>
  <c r="D3786" i="7"/>
  <c r="C3786" i="7"/>
  <c r="E3785" i="7"/>
  <c r="D3785" i="7"/>
  <c r="C3785" i="7"/>
  <c r="E3784" i="7"/>
  <c r="D3784" i="7"/>
  <c r="C3784" i="7"/>
  <c r="E3783" i="7"/>
  <c r="D3783" i="7"/>
  <c r="C3783" i="7"/>
  <c r="E3782" i="7"/>
  <c r="D3782" i="7"/>
  <c r="C3782" i="7"/>
  <c r="E3781" i="7"/>
  <c r="D3781" i="7"/>
  <c r="C3781" i="7"/>
  <c r="E3780" i="7"/>
  <c r="D3780" i="7"/>
  <c r="C3780" i="7"/>
  <c r="E3779" i="7"/>
  <c r="D3779" i="7"/>
  <c r="C3779" i="7"/>
  <c r="E3778" i="7"/>
  <c r="D3778" i="7"/>
  <c r="C3778" i="7"/>
  <c r="E3777" i="7"/>
  <c r="D3777" i="7"/>
  <c r="C3777" i="7"/>
  <c r="E3776" i="7"/>
  <c r="D3776" i="7"/>
  <c r="C3776" i="7"/>
  <c r="E3775" i="7"/>
  <c r="D3775" i="7"/>
  <c r="C3775" i="7"/>
  <c r="E3774" i="7"/>
  <c r="D3774" i="7"/>
  <c r="C3774" i="7"/>
  <c r="E3773" i="7"/>
  <c r="D3773" i="7"/>
  <c r="C3773" i="7"/>
  <c r="E3772" i="7"/>
  <c r="D3772" i="7"/>
  <c r="C3772" i="7"/>
  <c r="E3771" i="7"/>
  <c r="D3771" i="7"/>
  <c r="C3771" i="7"/>
  <c r="E3770" i="7"/>
  <c r="D3770" i="7"/>
  <c r="C3770" i="7"/>
  <c r="E3769" i="7"/>
  <c r="D3769" i="7"/>
  <c r="C3769" i="7"/>
  <c r="E3768" i="7"/>
  <c r="D3768" i="7"/>
  <c r="C3768" i="7"/>
  <c r="E3767" i="7"/>
  <c r="D3767" i="7"/>
  <c r="C3767" i="7"/>
  <c r="E3766" i="7"/>
  <c r="D3766" i="7"/>
  <c r="C3766" i="7"/>
  <c r="E3765" i="7"/>
  <c r="D3765" i="7"/>
  <c r="C3765" i="7"/>
  <c r="E3764" i="7"/>
  <c r="D3764" i="7"/>
  <c r="C3764" i="7"/>
  <c r="E3763" i="7"/>
  <c r="D3763" i="7"/>
  <c r="C3763" i="7"/>
  <c r="E3762" i="7"/>
  <c r="D3762" i="7"/>
  <c r="C3762" i="7"/>
  <c r="E3761" i="7"/>
  <c r="D3761" i="7"/>
  <c r="C3761" i="7"/>
  <c r="E3760" i="7"/>
  <c r="D3760" i="7"/>
  <c r="C3760" i="7"/>
  <c r="E3759" i="7"/>
  <c r="D3759" i="7"/>
  <c r="C3759" i="7"/>
  <c r="E3758" i="7"/>
  <c r="D3758" i="7"/>
  <c r="C3758" i="7"/>
  <c r="E3757" i="7"/>
  <c r="D3757" i="7"/>
  <c r="C3757" i="7"/>
  <c r="E3756" i="7"/>
  <c r="D3756" i="7"/>
  <c r="C3756" i="7"/>
  <c r="E3755" i="7"/>
  <c r="D3755" i="7"/>
  <c r="C3755" i="7"/>
  <c r="E3754" i="7"/>
  <c r="D3754" i="7"/>
  <c r="C3754" i="7"/>
  <c r="E3753" i="7"/>
  <c r="D3753" i="7"/>
  <c r="C3753" i="7"/>
  <c r="E3752" i="7"/>
  <c r="D3752" i="7"/>
  <c r="C3752" i="7"/>
  <c r="E3751" i="7"/>
  <c r="D3751" i="7"/>
  <c r="C3751" i="7"/>
  <c r="E3750" i="7"/>
  <c r="D3750" i="7"/>
  <c r="C3750" i="7"/>
  <c r="E3749" i="7"/>
  <c r="D3749" i="7"/>
  <c r="C3749" i="7"/>
  <c r="E3748" i="7"/>
  <c r="D3748" i="7"/>
  <c r="C3748" i="7"/>
  <c r="E3747" i="7"/>
  <c r="D3747" i="7"/>
  <c r="C3747" i="7"/>
  <c r="E3746" i="7"/>
  <c r="D3746" i="7"/>
  <c r="C3746" i="7"/>
  <c r="E3745" i="7"/>
  <c r="D3745" i="7"/>
  <c r="C3745" i="7"/>
  <c r="E3744" i="7"/>
  <c r="D3744" i="7"/>
  <c r="C3744" i="7"/>
  <c r="E3743" i="7"/>
  <c r="D3743" i="7"/>
  <c r="C3743" i="7"/>
  <c r="E3742" i="7"/>
  <c r="D3742" i="7"/>
  <c r="C3742" i="7"/>
  <c r="E3741" i="7"/>
  <c r="D3741" i="7"/>
  <c r="C3741" i="7"/>
  <c r="E3740" i="7"/>
  <c r="D3740" i="7"/>
  <c r="C3740" i="7"/>
  <c r="E3739" i="7"/>
  <c r="D3739" i="7"/>
  <c r="C3739" i="7"/>
  <c r="E3738" i="7"/>
  <c r="D3738" i="7"/>
  <c r="C3738" i="7"/>
  <c r="E3737" i="7"/>
  <c r="D3737" i="7"/>
  <c r="C3737" i="7"/>
  <c r="E3736" i="7"/>
  <c r="D3736" i="7"/>
  <c r="C3736" i="7"/>
  <c r="E3735" i="7"/>
  <c r="D3735" i="7"/>
  <c r="C3735" i="7"/>
  <c r="E3734" i="7"/>
  <c r="D3734" i="7"/>
  <c r="C3734" i="7"/>
  <c r="E3733" i="7"/>
  <c r="D3733" i="7"/>
  <c r="C3733" i="7"/>
  <c r="E3732" i="7"/>
  <c r="D3732" i="7"/>
  <c r="C3732" i="7"/>
  <c r="E3731" i="7"/>
  <c r="D3731" i="7"/>
  <c r="C3731" i="7"/>
  <c r="E3730" i="7"/>
  <c r="D3730" i="7"/>
  <c r="C3730" i="7"/>
  <c r="E3729" i="7"/>
  <c r="D3729" i="7"/>
  <c r="C3729" i="7"/>
  <c r="E3728" i="7"/>
  <c r="D3728" i="7"/>
  <c r="C3728" i="7"/>
  <c r="E3727" i="7"/>
  <c r="D3727" i="7"/>
  <c r="C3727" i="7"/>
  <c r="E3726" i="7"/>
  <c r="D3726" i="7"/>
  <c r="C3726" i="7"/>
  <c r="E3725" i="7"/>
  <c r="D3725" i="7"/>
  <c r="C3725" i="7"/>
  <c r="E3724" i="7"/>
  <c r="D3724" i="7"/>
  <c r="C3724" i="7"/>
  <c r="E3723" i="7"/>
  <c r="D3723" i="7"/>
  <c r="C3723" i="7"/>
  <c r="E3722" i="7"/>
  <c r="D3722" i="7"/>
  <c r="C3722" i="7"/>
  <c r="E3721" i="7"/>
  <c r="D3721" i="7"/>
  <c r="C3721" i="7"/>
  <c r="E3720" i="7"/>
  <c r="D3720" i="7"/>
  <c r="C3720" i="7"/>
  <c r="E3719" i="7"/>
  <c r="D3719" i="7"/>
  <c r="C3719" i="7"/>
  <c r="E3718" i="7"/>
  <c r="D3718" i="7"/>
  <c r="C3718" i="7"/>
  <c r="E3717" i="7"/>
  <c r="D3717" i="7"/>
  <c r="C3717" i="7"/>
  <c r="E3716" i="7"/>
  <c r="D3716" i="7"/>
  <c r="C3716" i="7"/>
  <c r="E3715" i="7"/>
  <c r="D3715" i="7"/>
  <c r="C3715" i="7"/>
  <c r="E3714" i="7"/>
  <c r="D3714" i="7"/>
  <c r="C3714" i="7"/>
  <c r="E3713" i="7"/>
  <c r="D3713" i="7"/>
  <c r="C3713" i="7"/>
  <c r="E3712" i="7"/>
  <c r="D3712" i="7"/>
  <c r="C3712" i="7"/>
  <c r="E3711" i="7"/>
  <c r="D3711" i="7"/>
  <c r="C3711" i="7"/>
  <c r="E3710" i="7"/>
  <c r="D3710" i="7"/>
  <c r="C3710" i="7"/>
  <c r="E3709" i="7"/>
  <c r="D3709" i="7"/>
  <c r="C3709" i="7"/>
  <c r="E3708" i="7"/>
  <c r="D3708" i="7"/>
  <c r="C3708" i="7"/>
  <c r="E3707" i="7"/>
  <c r="D3707" i="7"/>
  <c r="C3707" i="7"/>
  <c r="E3706" i="7"/>
  <c r="D3706" i="7"/>
  <c r="C3706" i="7"/>
  <c r="E3705" i="7"/>
  <c r="D3705" i="7"/>
  <c r="C3705" i="7"/>
  <c r="E3704" i="7"/>
  <c r="D3704" i="7"/>
  <c r="C3704" i="7"/>
  <c r="E3703" i="7"/>
  <c r="D3703" i="7"/>
  <c r="C3703" i="7"/>
  <c r="E3702" i="7"/>
  <c r="D3702" i="7"/>
  <c r="C3702" i="7"/>
  <c r="E3701" i="7"/>
  <c r="D3701" i="7"/>
  <c r="C3701" i="7"/>
  <c r="E3700" i="7"/>
  <c r="D3700" i="7"/>
  <c r="C3700" i="7"/>
  <c r="E3699" i="7"/>
  <c r="D3699" i="7"/>
  <c r="C3699" i="7"/>
  <c r="E3698" i="7"/>
  <c r="D3698" i="7"/>
  <c r="C3698" i="7"/>
  <c r="E3697" i="7"/>
  <c r="D3697" i="7"/>
  <c r="C3697" i="7"/>
  <c r="E3696" i="7"/>
  <c r="D3696" i="7"/>
  <c r="C3696" i="7"/>
  <c r="E3695" i="7"/>
  <c r="D3695" i="7"/>
  <c r="C3695" i="7"/>
  <c r="E3694" i="7"/>
  <c r="D3694" i="7"/>
  <c r="C3694" i="7"/>
  <c r="E3693" i="7"/>
  <c r="D3693" i="7"/>
  <c r="C3693" i="7"/>
  <c r="E3692" i="7"/>
  <c r="D3692" i="7"/>
  <c r="C3692" i="7"/>
  <c r="E3691" i="7"/>
  <c r="D3691" i="7"/>
  <c r="C3691" i="7"/>
  <c r="E3690" i="7"/>
  <c r="D3690" i="7"/>
  <c r="C3690" i="7"/>
  <c r="E3689" i="7"/>
  <c r="D3689" i="7"/>
  <c r="C3689" i="7"/>
  <c r="E3688" i="7"/>
  <c r="D3688" i="7"/>
  <c r="C3688" i="7"/>
  <c r="E3687" i="7"/>
  <c r="D3687" i="7"/>
  <c r="C3687" i="7"/>
  <c r="E3686" i="7"/>
  <c r="D3686" i="7"/>
  <c r="C3686" i="7"/>
  <c r="E3685" i="7"/>
  <c r="D3685" i="7"/>
  <c r="C3685" i="7"/>
  <c r="E3684" i="7"/>
  <c r="D3684" i="7"/>
  <c r="C3684" i="7"/>
  <c r="E3683" i="7"/>
  <c r="D3683" i="7"/>
  <c r="C3683" i="7"/>
  <c r="E3682" i="7"/>
  <c r="D3682" i="7"/>
  <c r="C3682" i="7"/>
  <c r="E3681" i="7"/>
  <c r="D3681" i="7"/>
  <c r="C3681" i="7"/>
  <c r="E3680" i="7"/>
  <c r="D3680" i="7"/>
  <c r="C3680" i="7"/>
  <c r="E3679" i="7"/>
  <c r="D3679" i="7"/>
  <c r="C3679" i="7"/>
  <c r="E3678" i="7"/>
  <c r="D3678" i="7"/>
  <c r="C3678" i="7"/>
  <c r="E3677" i="7"/>
  <c r="D3677" i="7"/>
  <c r="C3677" i="7"/>
  <c r="E3676" i="7"/>
  <c r="D3676" i="7"/>
  <c r="C3676" i="7"/>
  <c r="E3675" i="7"/>
  <c r="D3675" i="7"/>
  <c r="C3675" i="7"/>
  <c r="E3674" i="7"/>
  <c r="D3674" i="7"/>
  <c r="C3674" i="7"/>
  <c r="E3673" i="7"/>
  <c r="D3673" i="7"/>
  <c r="C3673" i="7"/>
  <c r="E3672" i="7"/>
  <c r="D3672" i="7"/>
  <c r="C3672" i="7"/>
  <c r="E3671" i="7"/>
  <c r="D3671" i="7"/>
  <c r="C3671" i="7"/>
  <c r="E3670" i="7"/>
  <c r="D3670" i="7"/>
  <c r="C3670" i="7"/>
  <c r="E3669" i="7"/>
  <c r="D3669" i="7"/>
  <c r="C3669" i="7"/>
  <c r="E3668" i="7"/>
  <c r="D3668" i="7"/>
  <c r="C3668" i="7"/>
  <c r="E3667" i="7"/>
  <c r="D3667" i="7"/>
  <c r="C3667" i="7"/>
  <c r="E3666" i="7"/>
  <c r="D3666" i="7"/>
  <c r="C3666" i="7"/>
  <c r="E3665" i="7"/>
  <c r="D3665" i="7"/>
  <c r="C3665" i="7"/>
  <c r="E3664" i="7"/>
  <c r="D3664" i="7"/>
  <c r="C3664" i="7"/>
  <c r="E3663" i="7"/>
  <c r="D3663" i="7"/>
  <c r="C3663" i="7"/>
  <c r="E3662" i="7"/>
  <c r="D3662" i="7"/>
  <c r="C3662" i="7"/>
  <c r="E3661" i="7"/>
  <c r="D3661" i="7"/>
  <c r="C3661" i="7"/>
  <c r="E3660" i="7"/>
  <c r="D3660" i="7"/>
  <c r="C3660" i="7"/>
  <c r="E3659" i="7"/>
  <c r="D3659" i="7"/>
  <c r="C3659" i="7"/>
  <c r="E3658" i="7"/>
  <c r="D3658" i="7"/>
  <c r="C3658" i="7"/>
  <c r="E3657" i="7"/>
  <c r="D3657" i="7"/>
  <c r="C3657" i="7"/>
  <c r="E3656" i="7"/>
  <c r="D3656" i="7"/>
  <c r="C3656" i="7"/>
  <c r="E3655" i="7"/>
  <c r="D3655" i="7"/>
  <c r="C3655" i="7"/>
  <c r="E3654" i="7"/>
  <c r="D3654" i="7"/>
  <c r="C3654" i="7"/>
  <c r="E3653" i="7"/>
  <c r="D3653" i="7"/>
  <c r="C3653" i="7"/>
  <c r="E3652" i="7"/>
  <c r="D3652" i="7"/>
  <c r="C3652" i="7"/>
  <c r="E3651" i="7"/>
  <c r="D3651" i="7"/>
  <c r="C3651" i="7"/>
  <c r="E3650" i="7"/>
  <c r="D3650" i="7"/>
  <c r="C3650" i="7"/>
  <c r="E3649" i="7"/>
  <c r="D3649" i="7"/>
  <c r="C3649" i="7"/>
  <c r="E3648" i="7"/>
  <c r="D3648" i="7"/>
  <c r="C3648" i="7"/>
  <c r="E3647" i="7"/>
  <c r="D3647" i="7"/>
  <c r="C3647" i="7"/>
  <c r="E3646" i="7"/>
  <c r="D3646" i="7"/>
  <c r="C3646" i="7"/>
  <c r="E3645" i="7"/>
  <c r="D3645" i="7"/>
  <c r="C3645" i="7"/>
  <c r="E3644" i="7"/>
  <c r="D3644" i="7"/>
  <c r="C3644" i="7"/>
  <c r="E3643" i="7"/>
  <c r="D3643" i="7"/>
  <c r="C3643" i="7"/>
  <c r="E3642" i="7"/>
  <c r="D3642" i="7"/>
  <c r="C3642" i="7"/>
  <c r="E3641" i="7"/>
  <c r="D3641" i="7"/>
  <c r="C3641" i="7"/>
  <c r="E3640" i="7"/>
  <c r="D3640" i="7"/>
  <c r="C3640" i="7"/>
  <c r="E3639" i="7"/>
  <c r="D3639" i="7"/>
  <c r="C3639" i="7"/>
  <c r="E3638" i="7"/>
  <c r="D3638" i="7"/>
  <c r="C3638" i="7"/>
  <c r="E3637" i="7"/>
  <c r="D3637" i="7"/>
  <c r="C3637" i="7"/>
  <c r="E3636" i="7"/>
  <c r="D3636" i="7"/>
  <c r="C3636" i="7"/>
  <c r="E3635" i="7"/>
  <c r="D3635" i="7"/>
  <c r="C3635" i="7"/>
  <c r="E3634" i="7"/>
  <c r="D3634" i="7"/>
  <c r="C3634" i="7"/>
  <c r="E3633" i="7"/>
  <c r="D3633" i="7"/>
  <c r="C3633" i="7"/>
  <c r="E3632" i="7"/>
  <c r="D3632" i="7"/>
  <c r="C3632" i="7"/>
  <c r="E3631" i="7"/>
  <c r="D3631" i="7"/>
  <c r="C3631" i="7"/>
  <c r="E3630" i="7"/>
  <c r="D3630" i="7"/>
  <c r="C3630" i="7"/>
  <c r="E3629" i="7"/>
  <c r="D3629" i="7"/>
  <c r="C3629" i="7"/>
  <c r="E3628" i="7"/>
  <c r="D3628" i="7"/>
  <c r="C3628" i="7"/>
  <c r="E3627" i="7"/>
  <c r="D3627" i="7"/>
  <c r="C3627" i="7"/>
  <c r="E3626" i="7"/>
  <c r="D3626" i="7"/>
  <c r="C3626" i="7"/>
  <c r="E3625" i="7"/>
  <c r="D3625" i="7"/>
  <c r="C3625" i="7"/>
  <c r="E3624" i="7"/>
  <c r="D3624" i="7"/>
  <c r="C3624" i="7"/>
  <c r="E3623" i="7"/>
  <c r="D3623" i="7"/>
  <c r="C3623" i="7"/>
  <c r="E3622" i="7"/>
  <c r="D3622" i="7"/>
  <c r="C3622" i="7"/>
  <c r="E3621" i="7"/>
  <c r="D3621" i="7"/>
  <c r="C3621" i="7"/>
  <c r="E3620" i="7"/>
  <c r="D3620" i="7"/>
  <c r="C3620" i="7"/>
  <c r="E3619" i="7"/>
  <c r="D3619" i="7"/>
  <c r="C3619" i="7"/>
  <c r="E3618" i="7"/>
  <c r="D3618" i="7"/>
  <c r="C3618" i="7"/>
  <c r="E3617" i="7"/>
  <c r="D3617" i="7"/>
  <c r="C3617" i="7"/>
  <c r="E3616" i="7"/>
  <c r="D3616" i="7"/>
  <c r="C3616" i="7"/>
  <c r="E3615" i="7"/>
  <c r="D3615" i="7"/>
  <c r="C3615" i="7"/>
  <c r="E3614" i="7"/>
  <c r="D3614" i="7"/>
  <c r="C3614" i="7"/>
  <c r="E3613" i="7"/>
  <c r="D3613" i="7"/>
  <c r="C3613" i="7"/>
  <c r="E3612" i="7"/>
  <c r="D3612" i="7"/>
  <c r="C3612" i="7"/>
  <c r="E3611" i="7"/>
  <c r="D3611" i="7"/>
  <c r="C3611" i="7"/>
  <c r="E3610" i="7"/>
  <c r="D3610" i="7"/>
  <c r="C3610" i="7"/>
  <c r="E3609" i="7"/>
  <c r="D3609" i="7"/>
  <c r="C3609" i="7"/>
  <c r="E3608" i="7"/>
  <c r="D3608" i="7"/>
  <c r="C3608" i="7"/>
  <c r="E3607" i="7"/>
  <c r="D3607" i="7"/>
  <c r="C3607" i="7"/>
  <c r="E3606" i="7"/>
  <c r="D3606" i="7"/>
  <c r="C3606" i="7"/>
  <c r="E3605" i="7"/>
  <c r="D3605" i="7"/>
  <c r="C3605" i="7"/>
  <c r="E3604" i="7"/>
  <c r="D3604" i="7"/>
  <c r="C3604" i="7"/>
  <c r="E3603" i="7"/>
  <c r="D3603" i="7"/>
  <c r="C3603" i="7"/>
  <c r="E3602" i="7"/>
  <c r="D3602" i="7"/>
  <c r="C3602" i="7"/>
  <c r="E3601" i="7"/>
  <c r="D3601" i="7"/>
  <c r="C3601" i="7"/>
  <c r="E3600" i="7"/>
  <c r="D3600" i="7"/>
  <c r="C3600" i="7"/>
  <c r="E3599" i="7"/>
  <c r="D3599" i="7"/>
  <c r="C3599" i="7"/>
  <c r="E3598" i="7"/>
  <c r="D3598" i="7"/>
  <c r="C3598" i="7"/>
  <c r="E3597" i="7"/>
  <c r="D3597" i="7"/>
  <c r="C3597" i="7"/>
  <c r="E3596" i="7"/>
  <c r="D3596" i="7"/>
  <c r="C3596" i="7"/>
  <c r="E3595" i="7"/>
  <c r="D3595" i="7"/>
  <c r="C3595" i="7"/>
  <c r="E3594" i="7"/>
  <c r="D3594" i="7"/>
  <c r="C3594" i="7"/>
  <c r="E3593" i="7"/>
  <c r="D3593" i="7"/>
  <c r="C3593" i="7"/>
  <c r="E3592" i="7"/>
  <c r="D3592" i="7"/>
  <c r="C3592" i="7"/>
  <c r="E3591" i="7"/>
  <c r="D3591" i="7"/>
  <c r="C3591" i="7"/>
  <c r="E3590" i="7"/>
  <c r="D3590" i="7"/>
  <c r="C3590" i="7"/>
  <c r="E3589" i="7"/>
  <c r="D3589" i="7"/>
  <c r="C3589" i="7"/>
  <c r="E3588" i="7"/>
  <c r="D3588" i="7"/>
  <c r="C3588" i="7"/>
  <c r="E3587" i="7"/>
  <c r="D3587" i="7"/>
  <c r="C3587" i="7"/>
  <c r="E3586" i="7"/>
  <c r="D3586" i="7"/>
  <c r="C3586" i="7"/>
  <c r="E3585" i="7"/>
  <c r="D3585" i="7"/>
  <c r="C3585" i="7"/>
  <c r="E3584" i="7"/>
  <c r="D3584" i="7"/>
  <c r="C3584" i="7"/>
  <c r="E3583" i="7"/>
  <c r="D3583" i="7"/>
  <c r="C3583" i="7"/>
  <c r="E3582" i="7"/>
  <c r="D3582" i="7"/>
  <c r="C3582" i="7"/>
  <c r="E3581" i="7"/>
  <c r="D3581" i="7"/>
  <c r="C3581" i="7"/>
  <c r="E3580" i="7"/>
  <c r="D3580" i="7"/>
  <c r="C3580" i="7"/>
  <c r="E3579" i="7"/>
  <c r="D3579" i="7"/>
  <c r="C3579" i="7"/>
  <c r="E3578" i="7"/>
  <c r="D3578" i="7"/>
  <c r="C3578" i="7"/>
  <c r="E3577" i="7"/>
  <c r="D3577" i="7"/>
  <c r="C3577" i="7"/>
  <c r="E3576" i="7"/>
  <c r="D3576" i="7"/>
  <c r="C3576" i="7"/>
  <c r="E3575" i="7"/>
  <c r="D3575" i="7"/>
  <c r="C3575" i="7"/>
  <c r="E3574" i="7"/>
  <c r="D3574" i="7"/>
  <c r="C3574" i="7"/>
  <c r="E3573" i="7"/>
  <c r="D3573" i="7"/>
  <c r="C3573" i="7"/>
  <c r="E3572" i="7"/>
  <c r="D3572" i="7"/>
  <c r="C3572" i="7"/>
  <c r="E3571" i="7"/>
  <c r="D3571" i="7"/>
  <c r="C3571" i="7"/>
  <c r="E3570" i="7"/>
  <c r="D3570" i="7"/>
  <c r="C3570" i="7"/>
  <c r="E3569" i="7"/>
  <c r="D3569" i="7"/>
  <c r="C3569" i="7"/>
  <c r="E3568" i="7"/>
  <c r="D3568" i="7"/>
  <c r="C3568" i="7"/>
  <c r="E3567" i="7"/>
  <c r="D3567" i="7"/>
  <c r="C3567" i="7"/>
  <c r="E3566" i="7"/>
  <c r="D3566" i="7"/>
  <c r="C3566" i="7"/>
  <c r="E3565" i="7"/>
  <c r="D3565" i="7"/>
  <c r="C3565" i="7"/>
  <c r="E3564" i="7"/>
  <c r="D3564" i="7"/>
  <c r="C3564" i="7"/>
  <c r="E3563" i="7"/>
  <c r="D3563" i="7"/>
  <c r="C3563" i="7"/>
  <c r="E3562" i="7"/>
  <c r="D3562" i="7"/>
  <c r="C3562" i="7"/>
  <c r="E3561" i="7"/>
  <c r="D3561" i="7"/>
  <c r="C3561" i="7"/>
  <c r="E3560" i="7"/>
  <c r="D3560" i="7"/>
  <c r="C3560" i="7"/>
  <c r="E3559" i="7"/>
  <c r="D3559" i="7"/>
  <c r="C3559" i="7"/>
  <c r="E3558" i="7"/>
  <c r="D3558" i="7"/>
  <c r="C3558" i="7"/>
  <c r="E3557" i="7"/>
  <c r="D3557" i="7"/>
  <c r="C3557" i="7"/>
  <c r="E3556" i="7"/>
  <c r="D3556" i="7"/>
  <c r="C3556" i="7"/>
  <c r="E3555" i="7"/>
  <c r="D3555" i="7"/>
  <c r="C3555" i="7"/>
  <c r="E3554" i="7"/>
  <c r="D3554" i="7"/>
  <c r="C3554" i="7"/>
  <c r="E3553" i="7"/>
  <c r="D3553" i="7"/>
  <c r="C3553" i="7"/>
  <c r="E3552" i="7"/>
  <c r="D3552" i="7"/>
  <c r="C3552" i="7"/>
  <c r="E3551" i="7"/>
  <c r="D3551" i="7"/>
  <c r="C3551" i="7"/>
  <c r="E3550" i="7"/>
  <c r="D3550" i="7"/>
  <c r="C3550" i="7"/>
  <c r="E3549" i="7"/>
  <c r="D3549" i="7"/>
  <c r="C3549" i="7"/>
  <c r="E3548" i="7"/>
  <c r="D3548" i="7"/>
  <c r="C3548" i="7"/>
  <c r="E3547" i="7"/>
  <c r="D3547" i="7"/>
  <c r="C3547" i="7"/>
  <c r="E3546" i="7"/>
  <c r="D3546" i="7"/>
  <c r="C3546" i="7"/>
  <c r="E3545" i="7"/>
  <c r="D3545" i="7"/>
  <c r="C3545" i="7"/>
  <c r="E3544" i="7"/>
  <c r="D3544" i="7"/>
  <c r="C3544" i="7"/>
  <c r="E3543" i="7"/>
  <c r="D3543" i="7"/>
  <c r="C3543" i="7"/>
  <c r="E3542" i="7"/>
  <c r="D3542" i="7"/>
  <c r="C3542" i="7"/>
  <c r="E3541" i="7"/>
  <c r="D3541" i="7"/>
  <c r="C3541" i="7"/>
  <c r="E3540" i="7"/>
  <c r="D3540" i="7"/>
  <c r="C3540" i="7"/>
  <c r="E3539" i="7"/>
  <c r="D3539" i="7"/>
  <c r="C3539" i="7"/>
  <c r="E3538" i="7"/>
  <c r="D3538" i="7"/>
  <c r="C3538" i="7"/>
  <c r="E3537" i="7"/>
  <c r="D3537" i="7"/>
  <c r="C3537" i="7"/>
  <c r="E3536" i="7"/>
  <c r="D3536" i="7"/>
  <c r="C3536" i="7"/>
  <c r="E3535" i="7"/>
  <c r="D3535" i="7"/>
  <c r="C3535" i="7"/>
  <c r="E3534" i="7"/>
  <c r="D3534" i="7"/>
  <c r="C3534" i="7"/>
  <c r="E3533" i="7"/>
  <c r="D3533" i="7"/>
  <c r="C3533" i="7"/>
  <c r="E3532" i="7"/>
  <c r="D3532" i="7"/>
  <c r="C3532" i="7"/>
  <c r="E3531" i="7"/>
  <c r="D3531" i="7"/>
  <c r="C3531" i="7"/>
  <c r="E3530" i="7"/>
  <c r="D3530" i="7"/>
  <c r="C3530" i="7"/>
  <c r="E3529" i="7"/>
  <c r="D3529" i="7"/>
  <c r="C3529" i="7"/>
  <c r="E3528" i="7"/>
  <c r="D3528" i="7"/>
  <c r="C3528" i="7"/>
  <c r="E3527" i="7"/>
  <c r="D3527" i="7"/>
  <c r="C3527" i="7"/>
  <c r="E3526" i="7"/>
  <c r="D3526" i="7"/>
  <c r="C3526" i="7"/>
  <c r="E3525" i="7"/>
  <c r="D3525" i="7"/>
  <c r="C3525" i="7"/>
  <c r="E3524" i="7"/>
  <c r="D3524" i="7"/>
  <c r="C3524" i="7"/>
  <c r="E3523" i="7"/>
  <c r="D3523" i="7"/>
  <c r="C3523" i="7"/>
  <c r="E3522" i="7"/>
  <c r="D3522" i="7"/>
  <c r="C3522" i="7"/>
  <c r="E3521" i="7"/>
  <c r="D3521" i="7"/>
  <c r="C3521" i="7"/>
  <c r="E3520" i="7"/>
  <c r="D3520" i="7"/>
  <c r="C3520" i="7"/>
  <c r="E3519" i="7"/>
  <c r="D3519" i="7"/>
  <c r="C3519" i="7"/>
  <c r="E3518" i="7"/>
  <c r="D3518" i="7"/>
  <c r="C3518" i="7"/>
  <c r="E3517" i="7"/>
  <c r="D3517" i="7"/>
  <c r="C3517" i="7"/>
  <c r="E3516" i="7"/>
  <c r="D3516" i="7"/>
  <c r="C3516" i="7"/>
  <c r="E3515" i="7"/>
  <c r="D3515" i="7"/>
  <c r="C3515" i="7"/>
  <c r="E3514" i="7"/>
  <c r="D3514" i="7"/>
  <c r="C3514" i="7"/>
  <c r="E3513" i="7"/>
  <c r="D3513" i="7"/>
  <c r="C3513" i="7"/>
  <c r="E3512" i="7"/>
  <c r="D3512" i="7"/>
  <c r="C3512" i="7"/>
  <c r="E3511" i="7"/>
  <c r="D3511" i="7"/>
  <c r="C3511" i="7"/>
  <c r="E3510" i="7"/>
  <c r="D3510" i="7"/>
  <c r="C3510" i="7"/>
  <c r="E3509" i="7"/>
  <c r="D3509" i="7"/>
  <c r="C3509" i="7"/>
  <c r="E3508" i="7"/>
  <c r="D3508" i="7"/>
  <c r="C3508" i="7"/>
  <c r="E3507" i="7"/>
  <c r="D3507" i="7"/>
  <c r="C3507" i="7"/>
  <c r="E3506" i="7"/>
  <c r="D3506" i="7"/>
  <c r="C3506" i="7"/>
  <c r="E3505" i="7"/>
  <c r="D3505" i="7"/>
  <c r="C3505" i="7"/>
  <c r="E3504" i="7"/>
  <c r="D3504" i="7"/>
  <c r="C3504" i="7"/>
  <c r="E3503" i="7"/>
  <c r="D3503" i="7"/>
  <c r="C3503" i="7"/>
  <c r="E3502" i="7"/>
  <c r="D3502" i="7"/>
  <c r="C3502" i="7"/>
  <c r="E3501" i="7"/>
  <c r="D3501" i="7"/>
  <c r="C3501" i="7"/>
  <c r="E3500" i="7"/>
  <c r="D3500" i="7"/>
  <c r="C3500" i="7"/>
  <c r="E3499" i="7"/>
  <c r="D3499" i="7"/>
  <c r="C3499" i="7"/>
  <c r="E3498" i="7"/>
  <c r="D3498" i="7"/>
  <c r="C3498" i="7"/>
  <c r="E3497" i="7"/>
  <c r="D3497" i="7"/>
  <c r="C3497" i="7"/>
  <c r="E3496" i="7"/>
  <c r="D3496" i="7"/>
  <c r="C3496" i="7"/>
  <c r="E3495" i="7"/>
  <c r="D3495" i="7"/>
  <c r="C3495" i="7"/>
  <c r="E3494" i="7"/>
  <c r="D3494" i="7"/>
  <c r="C3494" i="7"/>
  <c r="E3493" i="7"/>
  <c r="D3493" i="7"/>
  <c r="C3493" i="7"/>
  <c r="E3492" i="7"/>
  <c r="D3492" i="7"/>
  <c r="C3492" i="7"/>
  <c r="E3491" i="7"/>
  <c r="D3491" i="7"/>
  <c r="C3491" i="7"/>
  <c r="E3490" i="7"/>
  <c r="D3490" i="7"/>
  <c r="C3490" i="7"/>
  <c r="E3489" i="7"/>
  <c r="D3489" i="7"/>
  <c r="C3489" i="7"/>
  <c r="E3488" i="7"/>
  <c r="D3488" i="7"/>
  <c r="C3488" i="7"/>
  <c r="E3487" i="7"/>
  <c r="D3487" i="7"/>
  <c r="C3487" i="7"/>
  <c r="E3486" i="7"/>
  <c r="D3486" i="7"/>
  <c r="C3486" i="7"/>
  <c r="E3485" i="7"/>
  <c r="D3485" i="7"/>
  <c r="C3485" i="7"/>
  <c r="E3484" i="7"/>
  <c r="D3484" i="7"/>
  <c r="C3484" i="7"/>
  <c r="E3483" i="7"/>
  <c r="D3483" i="7"/>
  <c r="C3483" i="7"/>
  <c r="E3482" i="7"/>
  <c r="D3482" i="7"/>
  <c r="C3482" i="7"/>
  <c r="E3481" i="7"/>
  <c r="D3481" i="7"/>
  <c r="C3481" i="7"/>
  <c r="E3480" i="7"/>
  <c r="D3480" i="7"/>
  <c r="C3480" i="7"/>
  <c r="E3479" i="7"/>
  <c r="D3479" i="7"/>
  <c r="C3479" i="7"/>
  <c r="E3478" i="7"/>
  <c r="D3478" i="7"/>
  <c r="C3478" i="7"/>
  <c r="E3477" i="7"/>
  <c r="D3477" i="7"/>
  <c r="C3477" i="7"/>
  <c r="E3476" i="7"/>
  <c r="D3476" i="7"/>
  <c r="C3476" i="7"/>
  <c r="E3475" i="7"/>
  <c r="D3475" i="7"/>
  <c r="C3475" i="7"/>
  <c r="E3474" i="7"/>
  <c r="D3474" i="7"/>
  <c r="C3474" i="7"/>
  <c r="E3473" i="7"/>
  <c r="D3473" i="7"/>
  <c r="C3473" i="7"/>
  <c r="E3472" i="7"/>
  <c r="D3472" i="7"/>
  <c r="C3472" i="7"/>
  <c r="E3471" i="7"/>
  <c r="D3471" i="7"/>
  <c r="C3471" i="7"/>
  <c r="E3470" i="7"/>
  <c r="D3470" i="7"/>
  <c r="C3470" i="7"/>
  <c r="E3469" i="7"/>
  <c r="D3469" i="7"/>
  <c r="C3469" i="7"/>
  <c r="E3468" i="7"/>
  <c r="D3468" i="7"/>
  <c r="C3468" i="7"/>
  <c r="E3467" i="7"/>
  <c r="D3467" i="7"/>
  <c r="C3467" i="7"/>
  <c r="E3466" i="7"/>
  <c r="D3466" i="7"/>
  <c r="C3466" i="7"/>
  <c r="E3465" i="7"/>
  <c r="D3465" i="7"/>
  <c r="C3465" i="7"/>
  <c r="E3464" i="7"/>
  <c r="D3464" i="7"/>
  <c r="C3464" i="7"/>
  <c r="E3463" i="7"/>
  <c r="D3463" i="7"/>
  <c r="C3463" i="7"/>
  <c r="E3462" i="7"/>
  <c r="D3462" i="7"/>
  <c r="C3462" i="7"/>
  <c r="E3461" i="7"/>
  <c r="D3461" i="7"/>
  <c r="C3461" i="7"/>
  <c r="E3460" i="7"/>
  <c r="D3460" i="7"/>
  <c r="C3460" i="7"/>
  <c r="E3459" i="7"/>
  <c r="D3459" i="7"/>
  <c r="C3459" i="7"/>
  <c r="E3458" i="7"/>
  <c r="D3458" i="7"/>
  <c r="C3458" i="7"/>
  <c r="E3457" i="7"/>
  <c r="D3457" i="7"/>
  <c r="C3457" i="7"/>
  <c r="E3456" i="7"/>
  <c r="D3456" i="7"/>
  <c r="C3456" i="7"/>
  <c r="E3455" i="7"/>
  <c r="D3455" i="7"/>
  <c r="C3455" i="7"/>
  <c r="E3454" i="7"/>
  <c r="D3454" i="7"/>
  <c r="C3454" i="7"/>
  <c r="E3453" i="7"/>
  <c r="D3453" i="7"/>
  <c r="C3453" i="7"/>
  <c r="E3452" i="7"/>
  <c r="D3452" i="7"/>
  <c r="C3452" i="7"/>
  <c r="E3451" i="7"/>
  <c r="D3451" i="7"/>
  <c r="C3451" i="7"/>
  <c r="E3450" i="7"/>
  <c r="D3450" i="7"/>
  <c r="C3450" i="7"/>
  <c r="E3449" i="7"/>
  <c r="D3449" i="7"/>
  <c r="C3449" i="7"/>
  <c r="E3448" i="7"/>
  <c r="D3448" i="7"/>
  <c r="C3448" i="7"/>
  <c r="E3447" i="7"/>
  <c r="D3447" i="7"/>
  <c r="C3447" i="7"/>
  <c r="E3446" i="7"/>
  <c r="D3446" i="7"/>
  <c r="C3446" i="7"/>
  <c r="E3445" i="7"/>
  <c r="D3445" i="7"/>
  <c r="C3445" i="7"/>
  <c r="E3444" i="7"/>
  <c r="D3444" i="7"/>
  <c r="C3444" i="7"/>
  <c r="E3443" i="7"/>
  <c r="D3443" i="7"/>
  <c r="C3443" i="7"/>
  <c r="E3442" i="7"/>
  <c r="D3442" i="7"/>
  <c r="C3442" i="7"/>
  <c r="E3441" i="7"/>
  <c r="D3441" i="7"/>
  <c r="C3441" i="7"/>
  <c r="E3440" i="7"/>
  <c r="D3440" i="7"/>
  <c r="C3440" i="7"/>
  <c r="E3439" i="7"/>
  <c r="D3439" i="7"/>
  <c r="C3439" i="7"/>
  <c r="E3438" i="7"/>
  <c r="D3438" i="7"/>
  <c r="C3438" i="7"/>
  <c r="E3437" i="7"/>
  <c r="D3437" i="7"/>
  <c r="C3437" i="7"/>
  <c r="E3436" i="7"/>
  <c r="D3436" i="7"/>
  <c r="C3436" i="7"/>
  <c r="E3435" i="7"/>
  <c r="D3435" i="7"/>
  <c r="C3435" i="7"/>
  <c r="E3434" i="7"/>
  <c r="D3434" i="7"/>
  <c r="C3434" i="7"/>
  <c r="E3433" i="7"/>
  <c r="D3433" i="7"/>
  <c r="C3433" i="7"/>
  <c r="E3432" i="7"/>
  <c r="D3432" i="7"/>
  <c r="C3432" i="7"/>
  <c r="E3431" i="7"/>
  <c r="D3431" i="7"/>
  <c r="C3431" i="7"/>
  <c r="E3430" i="7"/>
  <c r="D3430" i="7"/>
  <c r="C3430" i="7"/>
  <c r="E3429" i="7"/>
  <c r="D3429" i="7"/>
  <c r="C3429" i="7"/>
  <c r="E3428" i="7"/>
  <c r="D3428" i="7"/>
  <c r="C3428" i="7"/>
  <c r="E3427" i="7"/>
  <c r="D3427" i="7"/>
  <c r="C3427" i="7"/>
  <c r="E3426" i="7"/>
  <c r="D3426" i="7"/>
  <c r="C3426" i="7"/>
  <c r="E3425" i="7"/>
  <c r="D3425" i="7"/>
  <c r="C3425" i="7"/>
  <c r="E3424" i="7"/>
  <c r="D3424" i="7"/>
  <c r="C3424" i="7"/>
  <c r="E3423" i="7"/>
  <c r="D3423" i="7"/>
  <c r="C3423" i="7"/>
  <c r="E3422" i="7"/>
  <c r="D3422" i="7"/>
  <c r="C3422" i="7"/>
  <c r="E3421" i="7"/>
  <c r="D3421" i="7"/>
  <c r="C3421" i="7"/>
  <c r="E3420" i="7"/>
  <c r="D3420" i="7"/>
  <c r="C3420" i="7"/>
  <c r="E3419" i="7"/>
  <c r="D3419" i="7"/>
  <c r="C3419" i="7"/>
  <c r="E3418" i="7"/>
  <c r="D3418" i="7"/>
  <c r="C3418" i="7"/>
  <c r="E3417" i="7"/>
  <c r="D3417" i="7"/>
  <c r="C3417" i="7"/>
  <c r="E3416" i="7"/>
  <c r="D3416" i="7"/>
  <c r="C3416" i="7"/>
  <c r="E3415" i="7"/>
  <c r="D3415" i="7"/>
  <c r="C3415" i="7"/>
  <c r="E3414" i="7"/>
  <c r="D3414" i="7"/>
  <c r="C3414" i="7"/>
  <c r="E3413" i="7"/>
  <c r="D3413" i="7"/>
  <c r="C3413" i="7"/>
  <c r="E3412" i="7"/>
  <c r="D3412" i="7"/>
  <c r="C3412" i="7"/>
  <c r="E3411" i="7"/>
  <c r="D3411" i="7"/>
  <c r="C3411" i="7"/>
  <c r="E3410" i="7"/>
  <c r="D3410" i="7"/>
  <c r="C3410" i="7"/>
  <c r="E3409" i="7"/>
  <c r="D3409" i="7"/>
  <c r="C3409" i="7"/>
  <c r="E3408" i="7"/>
  <c r="D3408" i="7"/>
  <c r="C3408" i="7"/>
  <c r="E3407" i="7"/>
  <c r="D3407" i="7"/>
  <c r="C3407" i="7"/>
  <c r="E3406" i="7"/>
  <c r="D3406" i="7"/>
  <c r="C3406" i="7"/>
  <c r="E3405" i="7"/>
  <c r="D3405" i="7"/>
  <c r="C3405" i="7"/>
  <c r="E3404" i="7"/>
  <c r="D3404" i="7"/>
  <c r="C3404" i="7"/>
  <c r="E3403" i="7"/>
  <c r="D3403" i="7"/>
  <c r="C3403" i="7"/>
  <c r="E3402" i="7"/>
  <c r="D3402" i="7"/>
  <c r="C3402" i="7"/>
  <c r="E3401" i="7"/>
  <c r="D3401" i="7"/>
  <c r="C3401" i="7"/>
  <c r="E3400" i="7"/>
  <c r="D3400" i="7"/>
  <c r="C3400" i="7"/>
  <c r="E3399" i="7"/>
  <c r="D3399" i="7"/>
  <c r="C3399" i="7"/>
  <c r="E3398" i="7"/>
  <c r="D3398" i="7"/>
  <c r="C3398" i="7"/>
  <c r="E3397" i="7"/>
  <c r="D3397" i="7"/>
  <c r="C3397" i="7"/>
  <c r="E3396" i="7"/>
  <c r="D3396" i="7"/>
  <c r="C3396" i="7"/>
  <c r="E3395" i="7"/>
  <c r="D3395" i="7"/>
  <c r="C3395" i="7"/>
  <c r="E3394" i="7"/>
  <c r="D3394" i="7"/>
  <c r="C3394" i="7"/>
  <c r="E3393" i="7"/>
  <c r="D3393" i="7"/>
  <c r="C3393" i="7"/>
  <c r="E3392" i="7"/>
  <c r="D3392" i="7"/>
  <c r="C3392" i="7"/>
  <c r="E3391" i="7"/>
  <c r="D3391" i="7"/>
  <c r="C3391" i="7"/>
  <c r="E3390" i="7"/>
  <c r="D3390" i="7"/>
  <c r="C3390" i="7"/>
  <c r="E3389" i="7"/>
  <c r="D3389" i="7"/>
  <c r="C3389" i="7"/>
  <c r="E3388" i="7"/>
  <c r="D3388" i="7"/>
  <c r="C3388" i="7"/>
  <c r="E3387" i="7"/>
  <c r="D3387" i="7"/>
  <c r="C3387" i="7"/>
  <c r="E3386" i="7"/>
  <c r="D3386" i="7"/>
  <c r="C3386" i="7"/>
  <c r="E3385" i="7"/>
  <c r="D3385" i="7"/>
  <c r="C3385" i="7"/>
  <c r="E3384" i="7"/>
  <c r="D3384" i="7"/>
  <c r="C3384" i="7"/>
  <c r="E3383" i="7"/>
  <c r="D3383" i="7"/>
  <c r="C3383" i="7"/>
  <c r="E3382" i="7"/>
  <c r="D3382" i="7"/>
  <c r="C3382" i="7"/>
  <c r="E3381" i="7"/>
  <c r="D3381" i="7"/>
  <c r="C3381" i="7"/>
  <c r="E3380" i="7"/>
  <c r="D3380" i="7"/>
  <c r="C3380" i="7"/>
  <c r="E3379" i="7"/>
  <c r="D3379" i="7"/>
  <c r="C3379" i="7"/>
  <c r="E3378" i="7"/>
  <c r="D3378" i="7"/>
  <c r="C3378" i="7"/>
  <c r="E3377" i="7"/>
  <c r="D3377" i="7"/>
  <c r="C3377" i="7"/>
  <c r="E3376" i="7"/>
  <c r="D3376" i="7"/>
  <c r="C3376" i="7"/>
  <c r="E3375" i="7"/>
  <c r="D3375" i="7"/>
  <c r="C3375" i="7"/>
  <c r="E3374" i="7"/>
  <c r="D3374" i="7"/>
  <c r="C3374" i="7"/>
  <c r="E3373" i="7"/>
  <c r="D3373" i="7"/>
  <c r="C3373" i="7"/>
  <c r="E3372" i="7"/>
  <c r="D3372" i="7"/>
  <c r="C3372" i="7"/>
  <c r="E3371" i="7"/>
  <c r="D3371" i="7"/>
  <c r="C3371" i="7"/>
  <c r="E3370" i="7"/>
  <c r="D3370" i="7"/>
  <c r="C3370" i="7"/>
  <c r="E3369" i="7"/>
  <c r="D3369" i="7"/>
  <c r="C3369" i="7"/>
  <c r="E3368" i="7"/>
  <c r="D3368" i="7"/>
  <c r="C3368" i="7"/>
  <c r="E3367" i="7"/>
  <c r="D3367" i="7"/>
  <c r="C3367" i="7"/>
  <c r="E3366" i="7"/>
  <c r="D3366" i="7"/>
  <c r="C3366" i="7"/>
  <c r="E3365" i="7"/>
  <c r="D3365" i="7"/>
  <c r="C3365" i="7"/>
  <c r="E3364" i="7"/>
  <c r="D3364" i="7"/>
  <c r="C3364" i="7"/>
  <c r="E3363" i="7"/>
  <c r="D3363" i="7"/>
  <c r="C3363" i="7"/>
  <c r="E3362" i="7"/>
  <c r="D3362" i="7"/>
  <c r="C3362" i="7"/>
  <c r="E3361" i="7"/>
  <c r="D3361" i="7"/>
  <c r="C3361" i="7"/>
  <c r="E3360" i="7"/>
  <c r="D3360" i="7"/>
  <c r="C3360" i="7"/>
  <c r="E3359" i="7"/>
  <c r="D3359" i="7"/>
  <c r="C3359" i="7"/>
  <c r="E3358" i="7"/>
  <c r="D3358" i="7"/>
  <c r="C3358" i="7"/>
  <c r="E3357" i="7"/>
  <c r="D3357" i="7"/>
  <c r="C3357" i="7"/>
  <c r="E3356" i="7"/>
  <c r="D3356" i="7"/>
  <c r="C3356" i="7"/>
  <c r="E3355" i="7"/>
  <c r="D3355" i="7"/>
  <c r="C3355" i="7"/>
  <c r="E3354" i="7"/>
  <c r="D3354" i="7"/>
  <c r="C3354" i="7"/>
  <c r="E3353" i="7"/>
  <c r="D3353" i="7"/>
  <c r="C3353" i="7"/>
  <c r="E3352" i="7"/>
  <c r="D3352" i="7"/>
  <c r="C3352" i="7"/>
  <c r="E3351" i="7"/>
  <c r="D3351" i="7"/>
  <c r="C3351" i="7"/>
  <c r="E3350" i="7"/>
  <c r="D3350" i="7"/>
  <c r="C3350" i="7"/>
  <c r="E3349" i="7"/>
  <c r="D3349" i="7"/>
  <c r="C3349" i="7"/>
  <c r="E3348" i="7"/>
  <c r="D3348" i="7"/>
  <c r="C3348" i="7"/>
  <c r="E3347" i="7"/>
  <c r="D3347" i="7"/>
  <c r="C3347" i="7"/>
  <c r="E3346" i="7"/>
  <c r="D3346" i="7"/>
  <c r="C3346" i="7"/>
  <c r="E3345" i="7"/>
  <c r="D3345" i="7"/>
  <c r="C3345" i="7"/>
  <c r="E3344" i="7"/>
  <c r="D3344" i="7"/>
  <c r="C3344" i="7"/>
  <c r="E3343" i="7"/>
  <c r="D3343" i="7"/>
  <c r="C3343" i="7"/>
  <c r="E3342" i="7"/>
  <c r="D3342" i="7"/>
  <c r="C3342" i="7"/>
  <c r="E3341" i="7"/>
  <c r="D3341" i="7"/>
  <c r="C3341" i="7"/>
  <c r="E3340" i="7"/>
  <c r="D3340" i="7"/>
  <c r="C3340" i="7"/>
  <c r="E3339" i="7"/>
  <c r="D3339" i="7"/>
  <c r="C3339" i="7"/>
  <c r="E3338" i="7"/>
  <c r="D3338" i="7"/>
  <c r="C3338" i="7"/>
  <c r="E3337" i="7"/>
  <c r="D3337" i="7"/>
  <c r="C3337" i="7"/>
  <c r="E3336" i="7"/>
  <c r="D3336" i="7"/>
  <c r="C3336" i="7"/>
  <c r="E3335" i="7"/>
  <c r="D3335" i="7"/>
  <c r="C3335" i="7"/>
  <c r="E3334" i="7"/>
  <c r="D3334" i="7"/>
  <c r="C3334" i="7"/>
  <c r="E3333" i="7"/>
  <c r="D3333" i="7"/>
  <c r="C3333" i="7"/>
  <c r="E3332" i="7"/>
  <c r="D3332" i="7"/>
  <c r="C3332" i="7"/>
  <c r="E3331" i="7"/>
  <c r="D3331" i="7"/>
  <c r="C3331" i="7"/>
  <c r="E3330" i="7"/>
  <c r="D3330" i="7"/>
  <c r="C3330" i="7"/>
  <c r="E3329" i="7"/>
  <c r="D3329" i="7"/>
  <c r="C3329" i="7"/>
  <c r="E3328" i="7"/>
  <c r="D3328" i="7"/>
  <c r="C3328" i="7"/>
  <c r="E3327" i="7"/>
  <c r="D3327" i="7"/>
  <c r="C3327" i="7"/>
  <c r="E3326" i="7"/>
  <c r="D3326" i="7"/>
  <c r="C3326" i="7"/>
  <c r="E3325" i="7"/>
  <c r="D3325" i="7"/>
  <c r="C3325" i="7"/>
  <c r="E3324" i="7"/>
  <c r="D3324" i="7"/>
  <c r="C3324" i="7"/>
  <c r="E3323" i="7"/>
  <c r="D3323" i="7"/>
  <c r="C3323" i="7"/>
  <c r="E3322" i="7"/>
  <c r="D3322" i="7"/>
  <c r="C3322" i="7"/>
  <c r="E3321" i="7"/>
  <c r="D3321" i="7"/>
  <c r="C3321" i="7"/>
  <c r="E3320" i="7"/>
  <c r="D3320" i="7"/>
  <c r="C3320" i="7"/>
  <c r="E3319" i="7"/>
  <c r="D3319" i="7"/>
  <c r="C3319" i="7"/>
  <c r="E3318" i="7"/>
  <c r="D3318" i="7"/>
  <c r="C3318" i="7"/>
  <c r="E3317" i="7"/>
  <c r="D3317" i="7"/>
  <c r="C3317" i="7"/>
  <c r="E3316" i="7"/>
  <c r="D3316" i="7"/>
  <c r="C3316" i="7"/>
  <c r="E3315" i="7"/>
  <c r="D3315" i="7"/>
  <c r="C3315" i="7"/>
  <c r="E3314" i="7"/>
  <c r="D3314" i="7"/>
  <c r="C3314" i="7"/>
  <c r="E3313" i="7"/>
  <c r="D3313" i="7"/>
  <c r="C3313" i="7"/>
  <c r="E3312" i="7"/>
  <c r="D3312" i="7"/>
  <c r="C3312" i="7"/>
  <c r="E3311" i="7"/>
  <c r="D3311" i="7"/>
  <c r="C3311" i="7"/>
  <c r="E3310" i="7"/>
  <c r="D3310" i="7"/>
  <c r="C3310" i="7"/>
  <c r="E3309" i="7"/>
  <c r="D3309" i="7"/>
  <c r="C3309" i="7"/>
  <c r="E3308" i="7"/>
  <c r="D3308" i="7"/>
  <c r="C3308" i="7"/>
  <c r="E3307" i="7"/>
  <c r="D3307" i="7"/>
  <c r="C3307" i="7"/>
  <c r="E3306" i="7"/>
  <c r="D3306" i="7"/>
  <c r="C3306" i="7"/>
  <c r="E3305" i="7"/>
  <c r="D3305" i="7"/>
  <c r="C3305" i="7"/>
  <c r="E3304" i="7"/>
  <c r="D3304" i="7"/>
  <c r="C3304" i="7"/>
  <c r="E3303" i="7"/>
  <c r="D3303" i="7"/>
  <c r="C3303" i="7"/>
  <c r="E3302" i="7"/>
  <c r="D3302" i="7"/>
  <c r="C3302" i="7"/>
  <c r="E3301" i="7"/>
  <c r="D3301" i="7"/>
  <c r="C3301" i="7"/>
  <c r="E3300" i="7"/>
  <c r="D3300" i="7"/>
  <c r="C3300" i="7"/>
  <c r="E3299" i="7"/>
  <c r="D3299" i="7"/>
  <c r="C3299" i="7"/>
  <c r="E3298" i="7"/>
  <c r="D3298" i="7"/>
  <c r="C3298" i="7"/>
  <c r="E3297" i="7"/>
  <c r="D3297" i="7"/>
  <c r="C3297" i="7"/>
  <c r="E3296" i="7"/>
  <c r="D3296" i="7"/>
  <c r="C3296" i="7"/>
  <c r="E3295" i="7"/>
  <c r="D3295" i="7"/>
  <c r="C3295" i="7"/>
  <c r="E3294" i="7"/>
  <c r="D3294" i="7"/>
  <c r="C3294" i="7"/>
  <c r="E3293" i="7"/>
  <c r="D3293" i="7"/>
  <c r="C3293" i="7"/>
  <c r="E3292" i="7"/>
  <c r="D3292" i="7"/>
  <c r="C3292" i="7"/>
  <c r="E3291" i="7"/>
  <c r="D3291" i="7"/>
  <c r="C3291" i="7"/>
  <c r="E3290" i="7"/>
  <c r="D3290" i="7"/>
  <c r="C3290" i="7"/>
  <c r="E3289" i="7"/>
  <c r="D3289" i="7"/>
  <c r="C3289" i="7"/>
  <c r="E3288" i="7"/>
  <c r="D3288" i="7"/>
  <c r="C3288" i="7"/>
  <c r="E3287" i="7"/>
  <c r="D3287" i="7"/>
  <c r="C3287" i="7"/>
  <c r="E3286" i="7"/>
  <c r="D3286" i="7"/>
  <c r="C3286" i="7"/>
  <c r="E3285" i="7"/>
  <c r="D3285" i="7"/>
  <c r="C3285" i="7"/>
  <c r="E3284" i="7"/>
  <c r="D3284" i="7"/>
  <c r="C3284" i="7"/>
  <c r="E3283" i="7"/>
  <c r="D3283" i="7"/>
  <c r="C3283" i="7"/>
  <c r="E3282" i="7"/>
  <c r="D3282" i="7"/>
  <c r="C3282" i="7"/>
  <c r="E3281" i="7"/>
  <c r="D3281" i="7"/>
  <c r="C3281" i="7"/>
  <c r="E3280" i="7"/>
  <c r="D3280" i="7"/>
  <c r="C3280" i="7"/>
  <c r="E3279" i="7"/>
  <c r="D3279" i="7"/>
  <c r="C3279" i="7"/>
  <c r="E3278" i="7"/>
  <c r="D3278" i="7"/>
  <c r="C3278" i="7"/>
  <c r="E3277" i="7"/>
  <c r="D3277" i="7"/>
  <c r="C3277" i="7"/>
  <c r="E3276" i="7"/>
  <c r="D3276" i="7"/>
  <c r="C3276" i="7"/>
  <c r="E3275" i="7"/>
  <c r="D3275" i="7"/>
  <c r="C3275" i="7"/>
  <c r="E3274" i="7"/>
  <c r="D3274" i="7"/>
  <c r="C3274" i="7"/>
  <c r="E3273" i="7"/>
  <c r="D3273" i="7"/>
  <c r="C3273" i="7"/>
  <c r="E3272" i="7"/>
  <c r="D3272" i="7"/>
  <c r="C3272" i="7"/>
  <c r="E3271" i="7"/>
  <c r="D3271" i="7"/>
  <c r="C3271" i="7"/>
  <c r="E3270" i="7"/>
  <c r="D3270" i="7"/>
  <c r="C3270" i="7"/>
  <c r="E3269" i="7"/>
  <c r="D3269" i="7"/>
  <c r="C3269" i="7"/>
  <c r="E3268" i="7"/>
  <c r="D3268" i="7"/>
  <c r="C3268" i="7"/>
  <c r="E3267" i="7"/>
  <c r="D3267" i="7"/>
  <c r="C3267" i="7"/>
  <c r="E3266" i="7"/>
  <c r="D3266" i="7"/>
  <c r="C3266" i="7"/>
  <c r="E3265" i="7"/>
  <c r="D3265" i="7"/>
  <c r="C3265" i="7"/>
  <c r="E3264" i="7"/>
  <c r="D3264" i="7"/>
  <c r="C3264" i="7"/>
  <c r="E3263" i="7"/>
  <c r="D3263" i="7"/>
  <c r="C3263" i="7"/>
  <c r="E3262" i="7"/>
  <c r="D3262" i="7"/>
  <c r="C3262" i="7"/>
  <c r="E3261" i="7"/>
  <c r="D3261" i="7"/>
  <c r="C3261" i="7"/>
  <c r="E3260" i="7"/>
  <c r="D3260" i="7"/>
  <c r="C3260" i="7"/>
  <c r="E3259" i="7"/>
  <c r="D3259" i="7"/>
  <c r="C3259" i="7"/>
  <c r="E3258" i="7"/>
  <c r="D3258" i="7"/>
  <c r="C3258" i="7"/>
  <c r="E3257" i="7"/>
  <c r="D3257" i="7"/>
  <c r="C3257" i="7"/>
  <c r="E3256" i="7"/>
  <c r="D3256" i="7"/>
  <c r="C3256" i="7"/>
  <c r="E3255" i="7"/>
  <c r="D3255" i="7"/>
  <c r="C3255" i="7"/>
  <c r="E3254" i="7"/>
  <c r="D3254" i="7"/>
  <c r="C3254" i="7"/>
  <c r="E3253" i="7"/>
  <c r="D3253" i="7"/>
  <c r="C3253" i="7"/>
  <c r="E3252" i="7"/>
  <c r="D3252" i="7"/>
  <c r="C3252" i="7"/>
  <c r="E3251" i="7"/>
  <c r="D3251" i="7"/>
  <c r="C3251" i="7"/>
  <c r="E3250" i="7"/>
  <c r="D3250" i="7"/>
  <c r="C3250" i="7"/>
  <c r="E3249" i="7"/>
  <c r="D3249" i="7"/>
  <c r="C3249" i="7"/>
  <c r="E3248" i="7"/>
  <c r="D3248" i="7"/>
  <c r="C3248" i="7"/>
  <c r="E3247" i="7"/>
  <c r="D3247" i="7"/>
  <c r="C3247" i="7"/>
  <c r="E3246" i="7"/>
  <c r="D3246" i="7"/>
  <c r="C3246" i="7"/>
  <c r="E3245" i="7"/>
  <c r="D3245" i="7"/>
  <c r="C3245" i="7"/>
  <c r="E3244" i="7"/>
  <c r="D3244" i="7"/>
  <c r="C3244" i="7"/>
  <c r="E3243" i="7"/>
  <c r="D3243" i="7"/>
  <c r="C3243" i="7"/>
  <c r="E3242" i="7"/>
  <c r="D3242" i="7"/>
  <c r="C3242" i="7"/>
  <c r="E3241" i="7"/>
  <c r="D3241" i="7"/>
  <c r="C3241" i="7"/>
  <c r="E3240" i="7"/>
  <c r="D3240" i="7"/>
  <c r="C3240" i="7"/>
  <c r="E3239" i="7"/>
  <c r="D3239" i="7"/>
  <c r="C3239" i="7"/>
  <c r="E3238" i="7"/>
  <c r="D3238" i="7"/>
  <c r="C3238" i="7"/>
  <c r="E3237" i="7"/>
  <c r="D3237" i="7"/>
  <c r="C3237" i="7"/>
  <c r="E3236" i="7"/>
  <c r="D3236" i="7"/>
  <c r="C3236" i="7"/>
  <c r="E3235" i="7"/>
  <c r="D3235" i="7"/>
  <c r="C3235" i="7"/>
  <c r="E3234" i="7"/>
  <c r="D3234" i="7"/>
  <c r="C3234" i="7"/>
  <c r="E3233" i="7"/>
  <c r="D3233" i="7"/>
  <c r="C3233" i="7"/>
  <c r="E3232" i="7"/>
  <c r="D3232" i="7"/>
  <c r="C3232" i="7"/>
  <c r="E3231" i="7"/>
  <c r="D3231" i="7"/>
  <c r="C3231" i="7"/>
  <c r="E3230" i="7"/>
  <c r="D3230" i="7"/>
  <c r="C3230" i="7"/>
  <c r="E3229" i="7"/>
  <c r="D3229" i="7"/>
  <c r="C3229" i="7"/>
  <c r="E3228" i="7"/>
  <c r="D3228" i="7"/>
  <c r="C3228" i="7"/>
  <c r="E3227" i="7"/>
  <c r="D3227" i="7"/>
  <c r="C3227" i="7"/>
  <c r="E3226" i="7"/>
  <c r="D3226" i="7"/>
  <c r="C3226" i="7"/>
  <c r="E3225" i="7"/>
  <c r="D3225" i="7"/>
  <c r="C3225" i="7"/>
  <c r="E3224" i="7"/>
  <c r="D3224" i="7"/>
  <c r="C3224" i="7"/>
  <c r="E3223" i="7"/>
  <c r="D3223" i="7"/>
  <c r="C3223" i="7"/>
  <c r="E3222" i="7"/>
  <c r="D3222" i="7"/>
  <c r="C3222" i="7"/>
  <c r="E3221" i="7"/>
  <c r="D3221" i="7"/>
  <c r="C3221" i="7"/>
  <c r="E3220" i="7"/>
  <c r="D3220" i="7"/>
  <c r="C3220" i="7"/>
  <c r="E3219" i="7"/>
  <c r="D3219" i="7"/>
  <c r="C3219" i="7"/>
  <c r="E3218" i="7"/>
  <c r="D3218" i="7"/>
  <c r="C3218" i="7"/>
  <c r="E3217" i="7"/>
  <c r="D3217" i="7"/>
  <c r="C3217" i="7"/>
  <c r="E3216" i="7"/>
  <c r="D3216" i="7"/>
  <c r="C3216" i="7"/>
  <c r="E3215" i="7"/>
  <c r="D3215" i="7"/>
  <c r="C3215" i="7"/>
  <c r="E3214" i="7"/>
  <c r="D3214" i="7"/>
  <c r="C3214" i="7"/>
  <c r="E3213" i="7"/>
  <c r="D3213" i="7"/>
  <c r="C3213" i="7"/>
  <c r="E3212" i="7"/>
  <c r="D3212" i="7"/>
  <c r="C3212" i="7"/>
  <c r="E3211" i="7"/>
  <c r="D3211" i="7"/>
  <c r="C3211" i="7"/>
  <c r="E3210" i="7"/>
  <c r="D3210" i="7"/>
  <c r="C3210" i="7"/>
  <c r="E3209" i="7"/>
  <c r="D3209" i="7"/>
  <c r="C3209" i="7"/>
  <c r="E3208" i="7"/>
  <c r="D3208" i="7"/>
  <c r="C3208" i="7"/>
  <c r="E3207" i="7"/>
  <c r="D3207" i="7"/>
  <c r="C3207" i="7"/>
  <c r="E3206" i="7"/>
  <c r="D3206" i="7"/>
  <c r="C3206" i="7"/>
  <c r="E3205" i="7"/>
  <c r="D3205" i="7"/>
  <c r="C3205" i="7"/>
  <c r="E3204" i="7"/>
  <c r="D3204" i="7"/>
  <c r="C3204" i="7"/>
  <c r="E3203" i="7"/>
  <c r="D3203" i="7"/>
  <c r="C3203" i="7"/>
  <c r="E3202" i="7"/>
  <c r="D3202" i="7"/>
  <c r="C3202" i="7"/>
  <c r="E3201" i="7"/>
  <c r="D3201" i="7"/>
  <c r="C3201" i="7"/>
  <c r="E3200" i="7"/>
  <c r="D3200" i="7"/>
  <c r="C3200" i="7"/>
  <c r="E3199" i="7"/>
  <c r="D3199" i="7"/>
  <c r="C3199" i="7"/>
  <c r="E3198" i="7"/>
  <c r="D3198" i="7"/>
  <c r="C3198" i="7"/>
  <c r="E3197" i="7"/>
  <c r="D3197" i="7"/>
  <c r="C3197" i="7"/>
  <c r="E3196" i="7"/>
  <c r="D3196" i="7"/>
  <c r="C3196" i="7"/>
  <c r="E3195" i="7"/>
  <c r="D3195" i="7"/>
  <c r="C3195" i="7"/>
  <c r="E3194" i="7"/>
  <c r="D3194" i="7"/>
  <c r="C3194" i="7"/>
  <c r="E3193" i="7"/>
  <c r="D3193" i="7"/>
  <c r="C3193" i="7"/>
  <c r="E3192" i="7"/>
  <c r="D3192" i="7"/>
  <c r="C3192" i="7"/>
  <c r="E3191" i="7"/>
  <c r="D3191" i="7"/>
  <c r="C3191" i="7"/>
  <c r="E3190" i="7"/>
  <c r="D3190" i="7"/>
  <c r="C3190" i="7"/>
  <c r="E3189" i="7"/>
  <c r="D3189" i="7"/>
  <c r="C3189" i="7"/>
  <c r="E3188" i="7"/>
  <c r="D3188" i="7"/>
  <c r="C3188" i="7"/>
  <c r="E3187" i="7"/>
  <c r="D3187" i="7"/>
  <c r="C3187" i="7"/>
  <c r="E3186" i="7"/>
  <c r="D3186" i="7"/>
  <c r="C3186" i="7"/>
  <c r="E3185" i="7"/>
  <c r="D3185" i="7"/>
  <c r="C3185" i="7"/>
  <c r="E3184" i="7"/>
  <c r="D3184" i="7"/>
  <c r="C3184" i="7"/>
  <c r="E3183" i="7"/>
  <c r="D3183" i="7"/>
  <c r="C3183" i="7"/>
  <c r="E3182" i="7"/>
  <c r="D3182" i="7"/>
  <c r="C3182" i="7"/>
  <c r="E3181" i="7"/>
  <c r="D3181" i="7"/>
  <c r="C3181" i="7"/>
  <c r="E3180" i="7"/>
  <c r="D3180" i="7"/>
  <c r="C3180" i="7"/>
  <c r="E3179" i="7"/>
  <c r="D3179" i="7"/>
  <c r="C3179" i="7"/>
  <c r="E3178" i="7"/>
  <c r="D3178" i="7"/>
  <c r="C3178" i="7"/>
  <c r="E3177" i="7"/>
  <c r="D3177" i="7"/>
  <c r="C3177" i="7"/>
  <c r="E3176" i="7"/>
  <c r="D3176" i="7"/>
  <c r="C3176" i="7"/>
  <c r="E3175" i="7"/>
  <c r="D3175" i="7"/>
  <c r="C3175" i="7"/>
  <c r="E3174" i="7"/>
  <c r="D3174" i="7"/>
  <c r="C3174" i="7"/>
  <c r="E3173" i="7"/>
  <c r="D3173" i="7"/>
  <c r="C3173" i="7"/>
  <c r="E3172" i="7"/>
  <c r="D3172" i="7"/>
  <c r="C3172" i="7"/>
  <c r="E3171" i="7"/>
  <c r="D3171" i="7"/>
  <c r="C3171" i="7"/>
  <c r="E3170" i="7"/>
  <c r="D3170" i="7"/>
  <c r="C3170" i="7"/>
  <c r="E3169" i="7"/>
  <c r="D3169" i="7"/>
  <c r="C3169" i="7"/>
  <c r="E3168" i="7"/>
  <c r="D3168" i="7"/>
  <c r="C3168" i="7"/>
  <c r="E3167" i="7"/>
  <c r="D3167" i="7"/>
  <c r="C3167" i="7"/>
  <c r="E3166" i="7"/>
  <c r="D3166" i="7"/>
  <c r="C3166" i="7"/>
  <c r="E3165" i="7"/>
  <c r="D3165" i="7"/>
  <c r="C3165" i="7"/>
  <c r="E3164" i="7"/>
  <c r="D3164" i="7"/>
  <c r="C3164" i="7"/>
  <c r="E3163" i="7"/>
  <c r="D3163" i="7"/>
  <c r="C3163" i="7"/>
  <c r="E3162" i="7"/>
  <c r="D3162" i="7"/>
  <c r="C3162" i="7"/>
  <c r="E3161" i="7"/>
  <c r="D3161" i="7"/>
  <c r="C3161" i="7"/>
  <c r="E3160" i="7"/>
  <c r="D3160" i="7"/>
  <c r="C3160" i="7"/>
  <c r="E3159" i="7"/>
  <c r="D3159" i="7"/>
  <c r="C3159" i="7"/>
  <c r="E3158" i="7"/>
  <c r="D3158" i="7"/>
  <c r="C3158" i="7"/>
  <c r="E3157" i="7"/>
  <c r="D3157" i="7"/>
  <c r="C3157" i="7"/>
  <c r="E3156" i="7"/>
  <c r="D3156" i="7"/>
  <c r="C3156" i="7"/>
  <c r="E3155" i="7"/>
  <c r="D3155" i="7"/>
  <c r="C3155" i="7"/>
  <c r="E3154" i="7"/>
  <c r="D3154" i="7"/>
  <c r="C3154" i="7"/>
  <c r="E3153" i="7"/>
  <c r="D3153" i="7"/>
  <c r="C3153" i="7"/>
  <c r="E3152" i="7"/>
  <c r="D3152" i="7"/>
  <c r="C3152" i="7"/>
  <c r="E3151" i="7"/>
  <c r="D3151" i="7"/>
  <c r="C3151" i="7"/>
  <c r="E3150" i="7"/>
  <c r="D3150" i="7"/>
  <c r="C3150" i="7"/>
  <c r="E3149" i="7"/>
  <c r="D3149" i="7"/>
  <c r="C3149" i="7"/>
  <c r="E3148" i="7"/>
  <c r="D3148" i="7"/>
  <c r="C3148" i="7"/>
  <c r="E3147" i="7"/>
  <c r="D3147" i="7"/>
  <c r="C3147" i="7"/>
  <c r="E3146" i="7"/>
  <c r="D3146" i="7"/>
  <c r="C3146" i="7"/>
  <c r="E3145" i="7"/>
  <c r="D3145" i="7"/>
  <c r="C3145" i="7"/>
  <c r="E3144" i="7"/>
  <c r="D3144" i="7"/>
  <c r="C3144" i="7"/>
  <c r="E3143" i="7"/>
  <c r="D3143" i="7"/>
  <c r="C3143" i="7"/>
  <c r="E3142" i="7"/>
  <c r="D3142" i="7"/>
  <c r="C3142" i="7"/>
  <c r="E3141" i="7"/>
  <c r="D3141" i="7"/>
  <c r="C3141" i="7"/>
  <c r="E3140" i="7"/>
  <c r="D3140" i="7"/>
  <c r="C3140" i="7"/>
  <c r="E3139" i="7"/>
  <c r="D3139" i="7"/>
  <c r="C3139" i="7"/>
  <c r="E3138" i="7"/>
  <c r="D3138" i="7"/>
  <c r="C3138" i="7"/>
  <c r="E3137" i="7"/>
  <c r="D3137" i="7"/>
  <c r="C3137" i="7"/>
  <c r="E3136" i="7"/>
  <c r="D3136" i="7"/>
  <c r="C3136" i="7"/>
  <c r="E3135" i="7"/>
  <c r="D3135" i="7"/>
  <c r="C3135" i="7"/>
  <c r="E3134" i="7"/>
  <c r="D3134" i="7"/>
  <c r="C3134" i="7"/>
  <c r="E3133" i="7"/>
  <c r="D3133" i="7"/>
  <c r="C3133" i="7"/>
  <c r="E3132" i="7"/>
  <c r="D3132" i="7"/>
  <c r="C3132" i="7"/>
  <c r="E3131" i="7"/>
  <c r="D3131" i="7"/>
  <c r="C3131" i="7"/>
  <c r="E3130" i="7"/>
  <c r="D3130" i="7"/>
  <c r="C3130" i="7"/>
  <c r="E3129" i="7"/>
  <c r="D3129" i="7"/>
  <c r="C3129" i="7"/>
  <c r="E3128" i="7"/>
  <c r="D3128" i="7"/>
  <c r="C3128" i="7"/>
  <c r="E3127" i="7"/>
  <c r="D3127" i="7"/>
  <c r="C3127" i="7"/>
  <c r="E3126" i="7"/>
  <c r="D3126" i="7"/>
  <c r="C3126" i="7"/>
  <c r="E3125" i="7"/>
  <c r="D3125" i="7"/>
  <c r="C3125" i="7"/>
  <c r="E3124" i="7"/>
  <c r="D3124" i="7"/>
  <c r="C3124" i="7"/>
  <c r="E3123" i="7"/>
  <c r="D3123" i="7"/>
  <c r="C3123" i="7"/>
  <c r="E3122" i="7"/>
  <c r="D3122" i="7"/>
  <c r="C3122" i="7"/>
  <c r="E3121" i="7"/>
  <c r="D3121" i="7"/>
  <c r="C3121" i="7"/>
  <c r="E3120" i="7"/>
  <c r="D3120" i="7"/>
  <c r="C3120" i="7"/>
  <c r="E3119" i="7"/>
  <c r="D3119" i="7"/>
  <c r="C3119" i="7"/>
  <c r="E3118" i="7"/>
  <c r="D3118" i="7"/>
  <c r="C3118" i="7"/>
  <c r="E3117" i="7"/>
  <c r="D3117" i="7"/>
  <c r="C3117" i="7"/>
  <c r="E3116" i="7"/>
  <c r="D3116" i="7"/>
  <c r="C3116" i="7"/>
  <c r="E3115" i="7"/>
  <c r="D3115" i="7"/>
  <c r="C3115" i="7"/>
  <c r="E3114" i="7"/>
  <c r="D3114" i="7"/>
  <c r="C3114" i="7"/>
  <c r="E3113" i="7"/>
  <c r="D3113" i="7"/>
  <c r="C3113" i="7"/>
  <c r="E3112" i="7"/>
  <c r="D3112" i="7"/>
  <c r="C3112" i="7"/>
  <c r="E3111" i="7"/>
  <c r="D3111" i="7"/>
  <c r="C3111" i="7"/>
  <c r="E3110" i="7"/>
  <c r="D3110" i="7"/>
  <c r="C3110" i="7"/>
  <c r="E3109" i="7"/>
  <c r="D3109" i="7"/>
  <c r="C3109" i="7"/>
  <c r="E3108" i="7"/>
  <c r="D3108" i="7"/>
  <c r="C3108" i="7"/>
  <c r="E3107" i="7"/>
  <c r="D3107" i="7"/>
  <c r="C3107" i="7"/>
  <c r="E3106" i="7"/>
  <c r="D3106" i="7"/>
  <c r="C3106" i="7"/>
  <c r="E3105" i="7"/>
  <c r="D3105" i="7"/>
  <c r="C3105" i="7"/>
  <c r="E3104" i="7"/>
  <c r="D3104" i="7"/>
  <c r="C3104" i="7"/>
  <c r="E3103" i="7"/>
  <c r="D3103" i="7"/>
  <c r="C3103" i="7"/>
  <c r="E3102" i="7"/>
  <c r="D3102" i="7"/>
  <c r="C3102" i="7"/>
  <c r="E3101" i="7"/>
  <c r="D3101" i="7"/>
  <c r="C3101" i="7"/>
  <c r="E3100" i="7"/>
  <c r="D3100" i="7"/>
  <c r="C3100" i="7"/>
  <c r="E3099" i="7"/>
  <c r="D3099" i="7"/>
  <c r="C3099" i="7"/>
  <c r="E3098" i="7"/>
  <c r="D3098" i="7"/>
  <c r="C3098" i="7"/>
  <c r="E3097" i="7"/>
  <c r="D3097" i="7"/>
  <c r="C3097" i="7"/>
  <c r="E3096" i="7"/>
  <c r="D3096" i="7"/>
  <c r="C3096" i="7"/>
  <c r="E3095" i="7"/>
  <c r="D3095" i="7"/>
  <c r="C3095" i="7"/>
  <c r="E3094" i="7"/>
  <c r="D3094" i="7"/>
  <c r="C3094" i="7"/>
  <c r="E3093" i="7"/>
  <c r="D3093" i="7"/>
  <c r="C3093" i="7"/>
  <c r="E3092" i="7"/>
  <c r="D3092" i="7"/>
  <c r="C3092" i="7"/>
  <c r="E3091" i="7"/>
  <c r="D3091" i="7"/>
  <c r="C3091" i="7"/>
  <c r="E3090" i="7"/>
  <c r="D3090" i="7"/>
  <c r="C3090" i="7"/>
  <c r="E3089" i="7"/>
  <c r="D3089" i="7"/>
  <c r="C3089" i="7"/>
  <c r="E3088" i="7"/>
  <c r="D3088" i="7"/>
  <c r="C3088" i="7"/>
  <c r="E3087" i="7"/>
  <c r="D3087" i="7"/>
  <c r="C3087" i="7"/>
  <c r="E3086" i="7"/>
  <c r="D3086" i="7"/>
  <c r="C3086" i="7"/>
  <c r="E3085" i="7"/>
  <c r="D3085" i="7"/>
  <c r="C3085" i="7"/>
  <c r="E3084" i="7"/>
  <c r="D3084" i="7"/>
  <c r="C3084" i="7"/>
  <c r="E3083" i="7"/>
  <c r="D3083" i="7"/>
  <c r="C3083" i="7"/>
  <c r="E3082" i="7"/>
  <c r="D3082" i="7"/>
  <c r="C3082" i="7"/>
  <c r="E3081" i="7"/>
  <c r="D3081" i="7"/>
  <c r="C3081" i="7"/>
  <c r="E3080" i="7"/>
  <c r="D3080" i="7"/>
  <c r="C3080" i="7"/>
  <c r="E3079" i="7"/>
  <c r="D3079" i="7"/>
  <c r="C3079" i="7"/>
  <c r="E3078" i="7"/>
  <c r="D3078" i="7"/>
  <c r="C3078" i="7"/>
  <c r="E3077" i="7"/>
  <c r="D3077" i="7"/>
  <c r="C3077" i="7"/>
  <c r="E3076" i="7"/>
  <c r="D3076" i="7"/>
  <c r="C3076" i="7"/>
  <c r="E3075" i="7"/>
  <c r="D3075" i="7"/>
  <c r="C3075" i="7"/>
  <c r="E3074" i="7"/>
  <c r="D3074" i="7"/>
  <c r="C3074" i="7"/>
  <c r="E3073" i="7"/>
  <c r="D3073" i="7"/>
  <c r="C3073" i="7"/>
  <c r="E3072" i="7"/>
  <c r="D3072" i="7"/>
  <c r="C3072" i="7"/>
  <c r="E3071" i="7"/>
  <c r="D3071" i="7"/>
  <c r="C3071" i="7"/>
  <c r="E3070" i="7"/>
  <c r="D3070" i="7"/>
  <c r="C3070" i="7"/>
  <c r="E3069" i="7"/>
  <c r="D3069" i="7"/>
  <c r="C3069" i="7"/>
  <c r="E3068" i="7"/>
  <c r="D3068" i="7"/>
  <c r="C3068" i="7"/>
  <c r="E3067" i="7"/>
  <c r="D3067" i="7"/>
  <c r="C3067" i="7"/>
  <c r="E3066" i="7"/>
  <c r="D3066" i="7"/>
  <c r="C3066" i="7"/>
  <c r="E3065" i="7"/>
  <c r="D3065" i="7"/>
  <c r="C3065" i="7"/>
  <c r="E3064" i="7"/>
  <c r="D3064" i="7"/>
  <c r="C3064" i="7"/>
  <c r="E3063" i="7"/>
  <c r="D3063" i="7"/>
  <c r="C3063" i="7"/>
  <c r="E3062" i="7"/>
  <c r="D3062" i="7"/>
  <c r="C3062" i="7"/>
  <c r="E3061" i="7"/>
  <c r="D3061" i="7"/>
  <c r="C3061" i="7"/>
  <c r="E3060" i="7"/>
  <c r="D3060" i="7"/>
  <c r="C3060" i="7"/>
  <c r="E3059" i="7"/>
  <c r="D3059" i="7"/>
  <c r="C3059" i="7"/>
  <c r="E3058" i="7"/>
  <c r="D3058" i="7"/>
  <c r="C3058" i="7"/>
  <c r="E3057" i="7"/>
  <c r="D3057" i="7"/>
  <c r="C3057" i="7"/>
  <c r="E3056" i="7"/>
  <c r="D3056" i="7"/>
  <c r="C3056" i="7"/>
  <c r="E3055" i="7"/>
  <c r="D3055" i="7"/>
  <c r="C3055" i="7"/>
  <c r="E3054" i="7"/>
  <c r="D3054" i="7"/>
  <c r="C3054" i="7"/>
  <c r="E3053" i="7"/>
  <c r="D3053" i="7"/>
  <c r="C3053" i="7"/>
  <c r="E3052" i="7"/>
  <c r="D3052" i="7"/>
  <c r="C3052" i="7"/>
  <c r="E3051" i="7"/>
  <c r="D3051" i="7"/>
  <c r="C3051" i="7"/>
  <c r="E3050" i="7"/>
  <c r="D3050" i="7"/>
  <c r="C3050" i="7"/>
  <c r="E3049" i="7"/>
  <c r="D3049" i="7"/>
  <c r="C3049" i="7"/>
  <c r="E3048" i="7"/>
  <c r="D3048" i="7"/>
  <c r="C3048" i="7"/>
  <c r="E3047" i="7"/>
  <c r="D3047" i="7"/>
  <c r="C3047" i="7"/>
  <c r="E3046" i="7"/>
  <c r="D3046" i="7"/>
  <c r="C3046" i="7"/>
  <c r="E3045" i="7"/>
  <c r="D3045" i="7"/>
  <c r="C3045" i="7"/>
  <c r="E3044" i="7"/>
  <c r="D3044" i="7"/>
  <c r="C3044" i="7"/>
  <c r="E3043" i="7"/>
  <c r="D3043" i="7"/>
  <c r="C3043" i="7"/>
  <c r="E3042" i="7"/>
  <c r="D3042" i="7"/>
  <c r="C3042" i="7"/>
  <c r="E3041" i="7"/>
  <c r="D3041" i="7"/>
  <c r="C3041" i="7"/>
  <c r="E3040" i="7"/>
  <c r="D3040" i="7"/>
  <c r="C3040" i="7"/>
  <c r="E3039" i="7"/>
  <c r="D3039" i="7"/>
  <c r="C3039" i="7"/>
  <c r="E3038" i="7"/>
  <c r="D3038" i="7"/>
  <c r="C3038" i="7"/>
  <c r="E3037" i="7"/>
  <c r="D3037" i="7"/>
  <c r="C3037" i="7"/>
  <c r="E3036" i="7"/>
  <c r="D3036" i="7"/>
  <c r="C3036" i="7"/>
  <c r="E3035" i="7"/>
  <c r="D3035" i="7"/>
  <c r="C3035" i="7"/>
  <c r="E3034" i="7"/>
  <c r="D3034" i="7"/>
  <c r="C3034" i="7"/>
  <c r="E3033" i="7"/>
  <c r="D3033" i="7"/>
  <c r="C3033" i="7"/>
  <c r="E3032" i="7"/>
  <c r="D3032" i="7"/>
  <c r="C3032" i="7"/>
  <c r="E3031" i="7"/>
  <c r="D3031" i="7"/>
  <c r="C3031" i="7"/>
  <c r="E3030" i="7"/>
  <c r="D3030" i="7"/>
  <c r="C3030" i="7"/>
  <c r="E3029" i="7"/>
  <c r="D3029" i="7"/>
  <c r="C3029" i="7"/>
  <c r="E3028" i="7"/>
  <c r="D3028" i="7"/>
  <c r="C3028" i="7"/>
  <c r="E3027" i="7"/>
  <c r="D3027" i="7"/>
  <c r="C3027" i="7"/>
  <c r="E3026" i="7"/>
  <c r="D3026" i="7"/>
  <c r="C3026" i="7"/>
  <c r="E3025" i="7"/>
  <c r="D3025" i="7"/>
  <c r="C3025" i="7"/>
  <c r="E3024" i="7"/>
  <c r="D3024" i="7"/>
  <c r="C3024" i="7"/>
  <c r="E3023" i="7"/>
  <c r="D3023" i="7"/>
  <c r="C3023" i="7"/>
  <c r="E3022" i="7"/>
  <c r="D3022" i="7"/>
  <c r="C3022" i="7"/>
  <c r="E3021" i="7"/>
  <c r="D3021" i="7"/>
  <c r="C3021" i="7"/>
  <c r="E3020" i="7"/>
  <c r="D3020" i="7"/>
  <c r="C3020" i="7"/>
  <c r="E3019" i="7"/>
  <c r="D3019" i="7"/>
  <c r="C3019" i="7"/>
  <c r="E3018" i="7"/>
  <c r="D3018" i="7"/>
  <c r="C3018" i="7"/>
  <c r="E3017" i="7"/>
  <c r="D3017" i="7"/>
  <c r="C3017" i="7"/>
  <c r="E3016" i="7"/>
  <c r="D3016" i="7"/>
  <c r="C3016" i="7"/>
  <c r="E3015" i="7"/>
  <c r="D3015" i="7"/>
  <c r="C3015" i="7"/>
  <c r="E3014" i="7"/>
  <c r="D3014" i="7"/>
  <c r="C3014" i="7"/>
  <c r="E3013" i="7"/>
  <c r="D3013" i="7"/>
  <c r="C3013" i="7"/>
  <c r="E3012" i="7"/>
  <c r="D3012" i="7"/>
  <c r="C3012" i="7"/>
  <c r="E3011" i="7"/>
  <c r="D3011" i="7"/>
  <c r="C3011" i="7"/>
  <c r="E3010" i="7"/>
  <c r="D3010" i="7"/>
  <c r="C3010" i="7"/>
  <c r="E3009" i="7"/>
  <c r="D3009" i="7"/>
  <c r="C3009" i="7"/>
  <c r="E3008" i="7"/>
  <c r="D3008" i="7"/>
  <c r="C3008" i="7"/>
  <c r="E3007" i="7"/>
  <c r="D3007" i="7"/>
  <c r="C3007" i="7"/>
  <c r="E3006" i="7"/>
  <c r="D3006" i="7"/>
  <c r="C3006" i="7"/>
  <c r="E3005" i="7"/>
  <c r="D3005" i="7"/>
  <c r="C3005" i="7"/>
  <c r="E3004" i="7"/>
  <c r="D3004" i="7"/>
  <c r="C3004" i="7"/>
  <c r="E3003" i="7"/>
  <c r="D3003" i="7"/>
  <c r="C3003" i="7"/>
  <c r="E3002" i="7"/>
  <c r="D3002" i="7"/>
  <c r="C3002" i="7"/>
  <c r="E3001" i="7"/>
  <c r="D3001" i="7"/>
  <c r="C3001" i="7"/>
  <c r="E3000" i="7"/>
  <c r="D3000" i="7"/>
  <c r="C3000" i="7"/>
  <c r="E2999" i="7"/>
  <c r="D2999" i="7"/>
  <c r="C2999" i="7"/>
  <c r="E2998" i="7"/>
  <c r="D2998" i="7"/>
  <c r="C2998" i="7"/>
  <c r="E2997" i="7"/>
  <c r="D2997" i="7"/>
  <c r="C2997" i="7"/>
  <c r="E2996" i="7"/>
  <c r="D2996" i="7"/>
  <c r="C2996" i="7"/>
  <c r="E2995" i="7"/>
  <c r="D2995" i="7"/>
  <c r="C2995" i="7"/>
  <c r="E2994" i="7"/>
  <c r="D2994" i="7"/>
  <c r="C2994" i="7"/>
  <c r="E2993" i="7"/>
  <c r="D2993" i="7"/>
  <c r="C2993" i="7"/>
  <c r="E2992" i="7"/>
  <c r="D2992" i="7"/>
  <c r="C2992" i="7"/>
  <c r="E2991" i="7"/>
  <c r="D2991" i="7"/>
  <c r="C2991" i="7"/>
  <c r="E2990" i="7"/>
  <c r="D2990" i="7"/>
  <c r="C2990" i="7"/>
  <c r="E2989" i="7"/>
  <c r="D2989" i="7"/>
  <c r="C2989" i="7"/>
  <c r="E2988" i="7"/>
  <c r="D2988" i="7"/>
  <c r="C2988" i="7"/>
  <c r="E2987" i="7"/>
  <c r="D2987" i="7"/>
  <c r="C2987" i="7"/>
  <c r="E2986" i="7"/>
  <c r="D2986" i="7"/>
  <c r="C2986" i="7"/>
  <c r="E2985" i="7"/>
  <c r="D2985" i="7"/>
  <c r="C2985" i="7"/>
  <c r="E2984" i="7"/>
  <c r="D2984" i="7"/>
  <c r="C2984" i="7"/>
  <c r="E2983" i="7"/>
  <c r="D2983" i="7"/>
  <c r="C2983" i="7"/>
  <c r="E2982" i="7"/>
  <c r="D2982" i="7"/>
  <c r="C2982" i="7"/>
  <c r="E2981" i="7"/>
  <c r="D2981" i="7"/>
  <c r="C2981" i="7"/>
  <c r="E2980" i="7"/>
  <c r="D2980" i="7"/>
  <c r="C2980" i="7"/>
  <c r="E2979" i="7"/>
  <c r="D2979" i="7"/>
  <c r="C2979" i="7"/>
  <c r="E2978" i="7"/>
  <c r="D2978" i="7"/>
  <c r="C2978" i="7"/>
  <c r="E2977" i="7"/>
  <c r="D2977" i="7"/>
  <c r="C2977" i="7"/>
  <c r="E2976" i="7"/>
  <c r="D2976" i="7"/>
  <c r="C2976" i="7"/>
  <c r="E2975" i="7"/>
  <c r="D2975" i="7"/>
  <c r="C2975" i="7"/>
  <c r="E2974" i="7"/>
  <c r="D2974" i="7"/>
  <c r="C2974" i="7"/>
  <c r="E2973" i="7"/>
  <c r="D2973" i="7"/>
  <c r="C2973" i="7"/>
  <c r="E2972" i="7"/>
  <c r="D2972" i="7"/>
  <c r="C2972" i="7"/>
  <c r="E2971" i="7"/>
  <c r="D2971" i="7"/>
  <c r="C2971" i="7"/>
  <c r="E2970" i="7"/>
  <c r="D2970" i="7"/>
  <c r="C2970" i="7"/>
  <c r="E2969" i="7"/>
  <c r="D2969" i="7"/>
  <c r="C2969" i="7"/>
  <c r="E2968" i="7"/>
  <c r="D2968" i="7"/>
  <c r="C2968" i="7"/>
  <c r="E2967" i="7"/>
  <c r="D2967" i="7"/>
  <c r="C2967" i="7"/>
  <c r="E2966" i="7"/>
  <c r="D2966" i="7"/>
  <c r="C2966" i="7"/>
  <c r="E2965" i="7"/>
  <c r="D2965" i="7"/>
  <c r="C2965" i="7"/>
  <c r="E2964" i="7"/>
  <c r="D2964" i="7"/>
  <c r="C2964" i="7"/>
  <c r="E2963" i="7"/>
  <c r="D2963" i="7"/>
  <c r="C2963" i="7"/>
  <c r="E2962" i="7"/>
  <c r="D2962" i="7"/>
  <c r="C2962" i="7"/>
  <c r="E2961" i="7"/>
  <c r="D2961" i="7"/>
  <c r="C2961" i="7"/>
  <c r="E2960" i="7"/>
  <c r="D2960" i="7"/>
  <c r="C2960" i="7"/>
  <c r="E2959" i="7"/>
  <c r="D2959" i="7"/>
  <c r="C2959" i="7"/>
  <c r="E2958" i="7"/>
  <c r="D2958" i="7"/>
  <c r="C2958" i="7"/>
  <c r="E2957" i="7"/>
  <c r="D2957" i="7"/>
  <c r="C2957" i="7"/>
  <c r="E2956" i="7"/>
  <c r="D2956" i="7"/>
  <c r="C2956" i="7"/>
  <c r="E2955" i="7"/>
  <c r="D2955" i="7"/>
  <c r="C2955" i="7"/>
  <c r="E2954" i="7"/>
  <c r="D2954" i="7"/>
  <c r="C2954" i="7"/>
  <c r="E2953" i="7"/>
  <c r="D2953" i="7"/>
  <c r="C2953" i="7"/>
  <c r="E2952" i="7"/>
  <c r="D2952" i="7"/>
  <c r="C2952" i="7"/>
  <c r="E2951" i="7"/>
  <c r="D2951" i="7"/>
  <c r="C2951" i="7"/>
  <c r="E2950" i="7"/>
  <c r="D2950" i="7"/>
  <c r="C2950" i="7"/>
  <c r="E2949" i="7"/>
  <c r="D2949" i="7"/>
  <c r="C2949" i="7"/>
  <c r="E2948" i="7"/>
  <c r="D2948" i="7"/>
  <c r="C2948" i="7"/>
  <c r="E2947" i="7"/>
  <c r="D2947" i="7"/>
  <c r="C2947" i="7"/>
  <c r="E2946" i="7"/>
  <c r="D2946" i="7"/>
  <c r="C2946" i="7"/>
  <c r="E2945" i="7"/>
  <c r="D2945" i="7"/>
  <c r="C2945" i="7"/>
  <c r="E2944" i="7"/>
  <c r="D2944" i="7"/>
  <c r="C2944" i="7"/>
  <c r="E2943" i="7"/>
  <c r="D2943" i="7"/>
  <c r="C2943" i="7"/>
  <c r="E2942" i="7"/>
  <c r="D2942" i="7"/>
  <c r="C2942" i="7"/>
  <c r="E2941" i="7"/>
  <c r="D2941" i="7"/>
  <c r="C2941" i="7"/>
  <c r="E2940" i="7"/>
  <c r="D2940" i="7"/>
  <c r="C2940" i="7"/>
  <c r="E2939" i="7"/>
  <c r="D2939" i="7"/>
  <c r="C2939" i="7"/>
  <c r="E2938" i="7"/>
  <c r="D2938" i="7"/>
  <c r="C2938" i="7"/>
  <c r="E2937" i="7"/>
  <c r="D2937" i="7"/>
  <c r="C2937" i="7"/>
  <c r="E2936" i="7"/>
  <c r="D2936" i="7"/>
  <c r="C2936" i="7"/>
  <c r="E2935" i="7"/>
  <c r="D2935" i="7"/>
  <c r="C2935" i="7"/>
  <c r="E2934" i="7"/>
  <c r="D2934" i="7"/>
  <c r="C2934" i="7"/>
  <c r="E2933" i="7"/>
  <c r="D2933" i="7"/>
  <c r="C2933" i="7"/>
  <c r="E2932" i="7"/>
  <c r="D2932" i="7"/>
  <c r="C2932" i="7"/>
  <c r="E2931" i="7"/>
  <c r="D2931" i="7"/>
  <c r="C2931" i="7"/>
  <c r="E2930" i="7"/>
  <c r="D2930" i="7"/>
  <c r="C2930" i="7"/>
  <c r="E2929" i="7"/>
  <c r="D2929" i="7"/>
  <c r="C2929" i="7"/>
  <c r="E2928" i="7"/>
  <c r="D2928" i="7"/>
  <c r="C2928" i="7"/>
  <c r="E2927" i="7"/>
  <c r="D2927" i="7"/>
  <c r="C2927" i="7"/>
  <c r="E2926" i="7"/>
  <c r="D2926" i="7"/>
  <c r="C2926" i="7"/>
  <c r="E2925" i="7"/>
  <c r="D2925" i="7"/>
  <c r="C2925" i="7"/>
  <c r="E2924" i="7"/>
  <c r="D2924" i="7"/>
  <c r="C2924" i="7"/>
  <c r="E2923" i="7"/>
  <c r="D2923" i="7"/>
  <c r="C2923" i="7"/>
  <c r="E2922" i="7"/>
  <c r="D2922" i="7"/>
  <c r="C2922" i="7"/>
  <c r="E2921" i="7"/>
  <c r="D2921" i="7"/>
  <c r="C2921" i="7"/>
  <c r="E2920" i="7"/>
  <c r="D2920" i="7"/>
  <c r="C2920" i="7"/>
  <c r="E2919" i="7"/>
  <c r="D2919" i="7"/>
  <c r="C2919" i="7"/>
  <c r="E2918" i="7"/>
  <c r="D2918" i="7"/>
  <c r="C2918" i="7"/>
  <c r="E2917" i="7"/>
  <c r="D2917" i="7"/>
  <c r="C2917" i="7"/>
  <c r="E2916" i="7"/>
  <c r="D2916" i="7"/>
  <c r="C2916" i="7"/>
  <c r="E2915" i="7"/>
  <c r="D2915" i="7"/>
  <c r="C2915" i="7"/>
  <c r="E2914" i="7"/>
  <c r="D2914" i="7"/>
  <c r="C2914" i="7"/>
  <c r="E2913" i="7"/>
  <c r="D2913" i="7"/>
  <c r="C2913" i="7"/>
  <c r="E2912" i="7"/>
  <c r="D2912" i="7"/>
  <c r="C2912" i="7"/>
  <c r="E2911" i="7"/>
  <c r="D2911" i="7"/>
  <c r="C2911" i="7"/>
  <c r="E2910" i="7"/>
  <c r="D2910" i="7"/>
  <c r="C2910" i="7"/>
  <c r="E2909" i="7"/>
  <c r="D2909" i="7"/>
  <c r="C2909" i="7"/>
  <c r="E2908" i="7"/>
  <c r="D2908" i="7"/>
  <c r="C2908" i="7"/>
  <c r="E2907" i="7"/>
  <c r="D2907" i="7"/>
  <c r="C2907" i="7"/>
  <c r="E2906" i="7"/>
  <c r="D2906" i="7"/>
  <c r="C2906" i="7"/>
  <c r="E2905" i="7"/>
  <c r="D2905" i="7"/>
  <c r="C2905" i="7"/>
  <c r="E2904" i="7"/>
  <c r="D2904" i="7"/>
  <c r="C2904" i="7"/>
  <c r="E2903" i="7"/>
  <c r="D2903" i="7"/>
  <c r="C2903" i="7"/>
  <c r="E2902" i="7"/>
  <c r="D2902" i="7"/>
  <c r="C2902" i="7"/>
  <c r="E2901" i="7"/>
  <c r="D2901" i="7"/>
  <c r="C2901" i="7"/>
  <c r="E2900" i="7"/>
  <c r="D2900" i="7"/>
  <c r="C2900" i="7"/>
  <c r="E2899" i="7"/>
  <c r="D2899" i="7"/>
  <c r="C2899" i="7"/>
  <c r="E2898" i="7"/>
  <c r="D2898" i="7"/>
  <c r="C2898" i="7"/>
  <c r="E2897" i="7"/>
  <c r="D2897" i="7"/>
  <c r="C2897" i="7"/>
  <c r="E2896" i="7"/>
  <c r="D2896" i="7"/>
  <c r="C2896" i="7"/>
  <c r="E2895" i="7"/>
  <c r="D2895" i="7"/>
  <c r="C2895" i="7"/>
  <c r="E2894" i="7"/>
  <c r="D2894" i="7"/>
  <c r="C2894" i="7"/>
  <c r="E2893" i="7"/>
  <c r="D2893" i="7"/>
  <c r="C2893" i="7"/>
  <c r="E2892" i="7"/>
  <c r="D2892" i="7"/>
  <c r="C2892" i="7"/>
  <c r="E2891" i="7"/>
  <c r="D2891" i="7"/>
  <c r="C2891" i="7"/>
  <c r="E2890" i="7"/>
  <c r="D2890" i="7"/>
  <c r="C2890" i="7"/>
  <c r="E2889" i="7"/>
  <c r="D2889" i="7"/>
  <c r="C2889" i="7"/>
  <c r="E2888" i="7"/>
  <c r="D2888" i="7"/>
  <c r="C2888" i="7"/>
  <c r="E2887" i="7"/>
  <c r="D2887" i="7"/>
  <c r="C2887" i="7"/>
  <c r="E2886" i="7"/>
  <c r="D2886" i="7"/>
  <c r="C2886" i="7"/>
  <c r="E2885" i="7"/>
  <c r="D2885" i="7"/>
  <c r="C2885" i="7"/>
  <c r="E2884" i="7"/>
  <c r="D2884" i="7"/>
  <c r="C2884" i="7"/>
  <c r="E2883" i="7"/>
  <c r="D2883" i="7"/>
  <c r="C2883" i="7"/>
  <c r="E2882" i="7"/>
  <c r="D2882" i="7"/>
  <c r="C2882" i="7"/>
  <c r="E2881" i="7"/>
  <c r="D2881" i="7"/>
  <c r="C2881" i="7"/>
  <c r="E2880" i="7"/>
  <c r="D2880" i="7"/>
  <c r="C2880" i="7"/>
  <c r="E2879" i="7"/>
  <c r="D2879" i="7"/>
  <c r="C2879" i="7"/>
  <c r="E2878" i="7"/>
  <c r="D2878" i="7"/>
  <c r="C2878" i="7"/>
  <c r="E2877" i="7"/>
  <c r="D2877" i="7"/>
  <c r="C2877" i="7"/>
  <c r="E2876" i="7"/>
  <c r="D2876" i="7"/>
  <c r="C2876" i="7"/>
  <c r="E2875" i="7"/>
  <c r="D2875" i="7"/>
  <c r="C2875" i="7"/>
  <c r="E2874" i="7"/>
  <c r="D2874" i="7"/>
  <c r="C2874" i="7"/>
  <c r="E2873" i="7"/>
  <c r="D2873" i="7"/>
  <c r="C2873" i="7"/>
  <c r="E2872" i="7"/>
  <c r="D2872" i="7"/>
  <c r="C2872" i="7"/>
  <c r="E2871" i="7"/>
  <c r="D2871" i="7"/>
  <c r="C2871" i="7"/>
  <c r="E2870" i="7"/>
  <c r="D2870" i="7"/>
  <c r="C2870" i="7"/>
  <c r="E2869" i="7"/>
  <c r="D2869" i="7"/>
  <c r="C2869" i="7"/>
  <c r="E2868" i="7"/>
  <c r="D2868" i="7"/>
  <c r="C2868" i="7"/>
  <c r="E2867" i="7"/>
  <c r="D2867" i="7"/>
  <c r="C2867" i="7"/>
  <c r="E2866" i="7"/>
  <c r="D2866" i="7"/>
  <c r="C2866" i="7"/>
  <c r="E2865" i="7"/>
  <c r="D2865" i="7"/>
  <c r="C2865" i="7"/>
  <c r="E2864" i="7"/>
  <c r="D2864" i="7"/>
  <c r="C2864" i="7"/>
  <c r="E2863" i="7"/>
  <c r="D2863" i="7"/>
  <c r="C2863" i="7"/>
  <c r="E2862" i="7"/>
  <c r="D2862" i="7"/>
  <c r="C2862" i="7"/>
  <c r="E2861" i="7"/>
  <c r="D2861" i="7"/>
  <c r="C2861" i="7"/>
  <c r="E2860" i="7"/>
  <c r="D2860" i="7"/>
  <c r="C2860" i="7"/>
  <c r="E2859" i="7"/>
  <c r="D2859" i="7"/>
  <c r="C2859" i="7"/>
  <c r="E2858" i="7"/>
  <c r="D2858" i="7"/>
  <c r="C2858" i="7"/>
  <c r="E2857" i="7"/>
  <c r="D2857" i="7"/>
  <c r="C2857" i="7"/>
  <c r="E2856" i="7"/>
  <c r="D2856" i="7"/>
  <c r="C2856" i="7"/>
  <c r="E2855" i="7"/>
  <c r="D2855" i="7"/>
  <c r="C2855" i="7"/>
  <c r="E2854" i="7"/>
  <c r="D2854" i="7"/>
  <c r="C2854" i="7"/>
  <c r="E2853" i="7"/>
  <c r="D2853" i="7"/>
  <c r="C2853" i="7"/>
  <c r="E2852" i="7"/>
  <c r="D2852" i="7"/>
  <c r="C2852" i="7"/>
  <c r="E2851" i="7"/>
  <c r="D2851" i="7"/>
  <c r="C2851" i="7"/>
  <c r="E2850" i="7"/>
  <c r="D2850" i="7"/>
  <c r="C2850" i="7"/>
  <c r="E2849" i="7"/>
  <c r="D2849" i="7"/>
  <c r="C2849" i="7"/>
  <c r="E2848" i="7"/>
  <c r="D2848" i="7"/>
  <c r="C2848" i="7"/>
  <c r="E2847" i="7"/>
  <c r="D2847" i="7"/>
  <c r="C2847" i="7"/>
  <c r="E2846" i="7"/>
  <c r="D2846" i="7"/>
  <c r="C2846" i="7"/>
  <c r="E2845" i="7"/>
  <c r="D2845" i="7"/>
  <c r="C2845" i="7"/>
  <c r="E2844" i="7"/>
  <c r="D2844" i="7"/>
  <c r="C2844" i="7"/>
  <c r="E2843" i="7"/>
  <c r="D2843" i="7"/>
  <c r="C2843" i="7"/>
  <c r="E2842" i="7"/>
  <c r="D2842" i="7"/>
  <c r="C2842" i="7"/>
  <c r="E2841" i="7"/>
  <c r="D2841" i="7"/>
  <c r="C2841" i="7"/>
  <c r="E2840" i="7"/>
  <c r="D2840" i="7"/>
  <c r="C2840" i="7"/>
  <c r="E2839" i="7"/>
  <c r="D2839" i="7"/>
  <c r="C2839" i="7"/>
  <c r="E2838" i="7"/>
  <c r="D2838" i="7"/>
  <c r="C2838" i="7"/>
  <c r="E2837" i="7"/>
  <c r="D2837" i="7"/>
  <c r="C2837" i="7"/>
  <c r="E2836" i="7"/>
  <c r="D2836" i="7"/>
  <c r="C2836" i="7"/>
  <c r="E2835" i="7"/>
  <c r="D2835" i="7"/>
  <c r="C2835" i="7"/>
  <c r="E2834" i="7"/>
  <c r="D2834" i="7"/>
  <c r="C2834" i="7"/>
  <c r="E2833" i="7"/>
  <c r="D2833" i="7"/>
  <c r="C2833" i="7"/>
  <c r="E2832" i="7"/>
  <c r="D2832" i="7"/>
  <c r="C2832" i="7"/>
  <c r="E2831" i="7"/>
  <c r="D2831" i="7"/>
  <c r="C2831" i="7"/>
  <c r="E2830" i="7"/>
  <c r="D2830" i="7"/>
  <c r="C2830" i="7"/>
  <c r="E2829" i="7"/>
  <c r="D2829" i="7"/>
  <c r="C2829" i="7"/>
  <c r="E2828" i="7"/>
  <c r="D2828" i="7"/>
  <c r="C2828" i="7"/>
  <c r="E2827" i="7"/>
  <c r="D2827" i="7"/>
  <c r="C2827" i="7"/>
  <c r="E2826" i="7"/>
  <c r="D2826" i="7"/>
  <c r="C2826" i="7"/>
  <c r="E2825" i="7"/>
  <c r="D2825" i="7"/>
  <c r="C2825" i="7"/>
  <c r="E2824" i="7"/>
  <c r="D2824" i="7"/>
  <c r="C2824" i="7"/>
  <c r="E2823" i="7"/>
  <c r="D2823" i="7"/>
  <c r="C2823" i="7"/>
  <c r="E2822" i="7"/>
  <c r="D2822" i="7"/>
  <c r="C2822" i="7"/>
  <c r="E2821" i="7"/>
  <c r="D2821" i="7"/>
  <c r="C2821" i="7"/>
  <c r="E2820" i="7"/>
  <c r="D2820" i="7"/>
  <c r="C2820" i="7"/>
  <c r="E2819" i="7"/>
  <c r="D2819" i="7"/>
  <c r="C2819" i="7"/>
  <c r="E2818" i="7"/>
  <c r="D2818" i="7"/>
  <c r="C2818" i="7"/>
  <c r="E2817" i="7"/>
  <c r="D2817" i="7"/>
  <c r="C2817" i="7"/>
  <c r="E2816" i="7"/>
  <c r="D2816" i="7"/>
  <c r="C2816" i="7"/>
  <c r="E2815" i="7"/>
  <c r="D2815" i="7"/>
  <c r="C2815" i="7"/>
  <c r="E2814" i="7"/>
  <c r="D2814" i="7"/>
  <c r="C2814" i="7"/>
  <c r="E2813" i="7"/>
  <c r="D2813" i="7"/>
  <c r="C2813" i="7"/>
  <c r="E2812" i="7"/>
  <c r="D2812" i="7"/>
  <c r="C2812" i="7"/>
  <c r="E2811" i="7"/>
  <c r="D2811" i="7"/>
  <c r="C2811" i="7"/>
  <c r="E2810" i="7"/>
  <c r="D2810" i="7"/>
  <c r="C2810" i="7"/>
  <c r="E2809" i="7"/>
  <c r="D2809" i="7"/>
  <c r="C2809" i="7"/>
  <c r="E2808" i="7"/>
  <c r="D2808" i="7"/>
  <c r="C2808" i="7"/>
  <c r="E2807" i="7"/>
  <c r="D2807" i="7"/>
  <c r="C2807" i="7"/>
  <c r="E2806" i="7"/>
  <c r="D2806" i="7"/>
  <c r="C2806" i="7"/>
  <c r="E2805" i="7"/>
  <c r="D2805" i="7"/>
  <c r="C2805" i="7"/>
  <c r="E2804" i="7"/>
  <c r="D2804" i="7"/>
  <c r="C2804" i="7"/>
  <c r="E2803" i="7"/>
  <c r="D2803" i="7"/>
  <c r="C2803" i="7"/>
  <c r="E2802" i="7"/>
  <c r="D2802" i="7"/>
  <c r="C2802" i="7"/>
  <c r="E2801" i="7"/>
  <c r="D2801" i="7"/>
  <c r="C2801" i="7"/>
  <c r="E2800" i="7"/>
  <c r="D2800" i="7"/>
  <c r="C2800" i="7"/>
  <c r="E2799" i="7"/>
  <c r="D2799" i="7"/>
  <c r="C2799" i="7"/>
  <c r="E2798" i="7"/>
  <c r="D2798" i="7"/>
  <c r="C2798" i="7"/>
  <c r="E2797" i="7"/>
  <c r="D2797" i="7"/>
  <c r="C2797" i="7"/>
  <c r="E2796" i="7"/>
  <c r="D2796" i="7"/>
  <c r="C2796" i="7"/>
  <c r="E2795" i="7"/>
  <c r="D2795" i="7"/>
  <c r="C2795" i="7"/>
  <c r="E2794" i="7"/>
  <c r="D2794" i="7"/>
  <c r="C2794" i="7"/>
  <c r="E2793" i="7"/>
  <c r="D2793" i="7"/>
  <c r="C2793" i="7"/>
  <c r="E2792" i="7"/>
  <c r="D2792" i="7"/>
  <c r="C2792" i="7"/>
  <c r="E2791" i="7"/>
  <c r="D2791" i="7"/>
  <c r="C2791" i="7"/>
  <c r="E2790" i="7"/>
  <c r="D2790" i="7"/>
  <c r="C2790" i="7"/>
  <c r="E2789" i="7"/>
  <c r="D2789" i="7"/>
  <c r="C2789" i="7"/>
  <c r="E2788" i="7"/>
  <c r="D2788" i="7"/>
  <c r="C2788" i="7"/>
  <c r="E2787" i="7"/>
  <c r="D2787" i="7"/>
  <c r="C2787" i="7"/>
  <c r="E2786" i="7"/>
  <c r="D2786" i="7"/>
  <c r="C2786" i="7"/>
  <c r="E2785" i="7"/>
  <c r="D2785" i="7"/>
  <c r="C2785" i="7"/>
  <c r="E2784" i="7"/>
  <c r="D2784" i="7"/>
  <c r="C2784" i="7"/>
  <c r="E2783" i="7"/>
  <c r="D2783" i="7"/>
  <c r="C2783" i="7"/>
  <c r="E2782" i="7"/>
  <c r="D2782" i="7"/>
  <c r="C2782" i="7"/>
  <c r="E2781" i="7"/>
  <c r="D2781" i="7"/>
  <c r="C2781" i="7"/>
  <c r="E2780" i="7"/>
  <c r="D2780" i="7"/>
  <c r="C2780" i="7"/>
  <c r="E2779" i="7"/>
  <c r="D2779" i="7"/>
  <c r="C2779" i="7"/>
  <c r="E2778" i="7"/>
  <c r="D2778" i="7"/>
  <c r="C2778" i="7"/>
  <c r="E2777" i="7"/>
  <c r="D2777" i="7"/>
  <c r="C2777" i="7"/>
  <c r="E2776" i="7"/>
  <c r="D2776" i="7"/>
  <c r="C2776" i="7"/>
  <c r="E2775" i="7"/>
  <c r="D2775" i="7"/>
  <c r="C2775" i="7"/>
  <c r="E2774" i="7"/>
  <c r="D2774" i="7"/>
  <c r="C2774" i="7"/>
  <c r="E2773" i="7"/>
  <c r="D2773" i="7"/>
  <c r="C2773" i="7"/>
  <c r="E2772" i="7"/>
  <c r="D2772" i="7"/>
  <c r="C2772" i="7"/>
  <c r="E2771" i="7"/>
  <c r="D2771" i="7"/>
  <c r="C2771" i="7"/>
  <c r="E2770" i="7"/>
  <c r="D2770" i="7"/>
  <c r="C2770" i="7"/>
  <c r="E2769" i="7"/>
  <c r="D2769" i="7"/>
  <c r="C2769" i="7"/>
  <c r="E2768" i="7"/>
  <c r="D2768" i="7"/>
  <c r="C2768" i="7"/>
  <c r="E2767" i="7"/>
  <c r="D2767" i="7"/>
  <c r="C2767" i="7"/>
  <c r="E2766" i="7"/>
  <c r="D2766" i="7"/>
  <c r="C2766" i="7"/>
  <c r="E2765" i="7"/>
  <c r="D2765" i="7"/>
  <c r="C2765" i="7"/>
  <c r="E2764" i="7"/>
  <c r="D2764" i="7"/>
  <c r="C2764" i="7"/>
  <c r="E2763" i="7"/>
  <c r="D2763" i="7"/>
  <c r="C2763" i="7"/>
  <c r="E2762" i="7"/>
  <c r="D2762" i="7"/>
  <c r="C2762" i="7"/>
  <c r="E2761" i="7"/>
  <c r="D2761" i="7"/>
  <c r="C2761" i="7"/>
  <c r="E2760" i="7"/>
  <c r="D2760" i="7"/>
  <c r="C2760" i="7"/>
  <c r="E2759" i="7"/>
  <c r="D2759" i="7"/>
  <c r="C2759" i="7"/>
  <c r="E2758" i="7"/>
  <c r="D2758" i="7"/>
  <c r="C2758" i="7"/>
  <c r="E2757" i="7"/>
  <c r="D2757" i="7"/>
  <c r="C2757" i="7"/>
  <c r="E2756" i="7"/>
  <c r="D2756" i="7"/>
  <c r="C2756" i="7"/>
  <c r="E2755" i="7"/>
  <c r="D2755" i="7"/>
  <c r="C2755" i="7"/>
  <c r="E2754" i="7"/>
  <c r="D2754" i="7"/>
  <c r="C2754" i="7"/>
  <c r="E2753" i="7"/>
  <c r="D2753" i="7"/>
  <c r="C2753" i="7"/>
  <c r="E2752" i="7"/>
  <c r="D2752" i="7"/>
  <c r="C2752" i="7"/>
  <c r="E2751" i="7"/>
  <c r="D2751" i="7"/>
  <c r="C2751" i="7"/>
  <c r="E2750" i="7"/>
  <c r="D2750" i="7"/>
  <c r="C2750" i="7"/>
  <c r="E2749" i="7"/>
  <c r="D2749" i="7"/>
  <c r="C2749" i="7"/>
  <c r="E2748" i="7"/>
  <c r="D2748" i="7"/>
  <c r="C2748" i="7"/>
  <c r="E2747" i="7"/>
  <c r="D2747" i="7"/>
  <c r="C2747" i="7"/>
  <c r="E2746" i="7"/>
  <c r="D2746" i="7"/>
  <c r="C2746" i="7"/>
  <c r="E2745" i="7"/>
  <c r="D2745" i="7"/>
  <c r="C2745" i="7"/>
  <c r="E2744" i="7"/>
  <c r="D2744" i="7"/>
  <c r="C2744" i="7"/>
  <c r="E2743" i="7"/>
  <c r="D2743" i="7"/>
  <c r="C2743" i="7"/>
  <c r="E2742" i="7"/>
  <c r="D2742" i="7"/>
  <c r="C2742" i="7"/>
  <c r="E2741" i="7"/>
  <c r="D2741" i="7"/>
  <c r="C2741" i="7"/>
  <c r="E2740" i="7"/>
  <c r="D2740" i="7"/>
  <c r="C2740" i="7"/>
  <c r="E2739" i="7"/>
  <c r="D2739" i="7"/>
  <c r="C2739" i="7"/>
  <c r="E2738" i="7"/>
  <c r="D2738" i="7"/>
  <c r="C2738" i="7"/>
  <c r="E2737" i="7"/>
  <c r="D2737" i="7"/>
  <c r="C2737" i="7"/>
  <c r="E2736" i="7"/>
  <c r="D2736" i="7"/>
  <c r="C2736" i="7"/>
  <c r="E2735" i="7"/>
  <c r="D2735" i="7"/>
  <c r="C2735" i="7"/>
  <c r="E2734" i="7"/>
  <c r="D2734" i="7"/>
  <c r="C2734" i="7"/>
  <c r="E2733" i="7"/>
  <c r="D2733" i="7"/>
  <c r="C2733" i="7"/>
  <c r="E2732" i="7"/>
  <c r="D2732" i="7"/>
  <c r="C2732" i="7"/>
  <c r="E2731" i="7"/>
  <c r="D2731" i="7"/>
  <c r="C2731" i="7"/>
  <c r="E2730" i="7"/>
  <c r="D2730" i="7"/>
  <c r="C2730" i="7"/>
  <c r="E2729" i="7"/>
  <c r="D2729" i="7"/>
  <c r="C2729" i="7"/>
  <c r="E2728" i="7"/>
  <c r="D2728" i="7"/>
  <c r="C2728" i="7"/>
  <c r="E2727" i="7"/>
  <c r="D2727" i="7"/>
  <c r="C2727" i="7"/>
  <c r="E2726" i="7"/>
  <c r="D2726" i="7"/>
  <c r="C2726" i="7"/>
  <c r="E2725" i="7"/>
  <c r="D2725" i="7"/>
  <c r="C2725" i="7"/>
  <c r="E2724" i="7"/>
  <c r="D2724" i="7"/>
  <c r="C2724" i="7"/>
  <c r="E2723" i="7"/>
  <c r="D2723" i="7"/>
  <c r="C2723" i="7"/>
  <c r="E2722" i="7"/>
  <c r="D2722" i="7"/>
  <c r="C2722" i="7"/>
  <c r="E2721" i="7"/>
  <c r="D2721" i="7"/>
  <c r="C2721" i="7"/>
  <c r="E2720" i="7"/>
  <c r="D2720" i="7"/>
  <c r="C2720" i="7"/>
  <c r="E2719" i="7"/>
  <c r="D2719" i="7"/>
  <c r="C2719" i="7"/>
  <c r="E2718" i="7"/>
  <c r="D2718" i="7"/>
  <c r="C2718" i="7"/>
  <c r="E2717" i="7"/>
  <c r="D2717" i="7"/>
  <c r="C2717" i="7"/>
  <c r="E2716" i="7"/>
  <c r="D2716" i="7"/>
  <c r="C2716" i="7"/>
  <c r="E2715" i="7"/>
  <c r="D2715" i="7"/>
  <c r="C2715" i="7"/>
  <c r="E2714" i="7"/>
  <c r="D2714" i="7"/>
  <c r="C2714" i="7"/>
  <c r="E2713" i="7"/>
  <c r="D2713" i="7"/>
  <c r="C2713" i="7"/>
  <c r="E2712" i="7"/>
  <c r="D2712" i="7"/>
  <c r="C2712" i="7"/>
  <c r="E2711" i="7"/>
  <c r="D2711" i="7"/>
  <c r="C2711" i="7"/>
  <c r="E2710" i="7"/>
  <c r="D2710" i="7"/>
  <c r="C2710" i="7"/>
  <c r="E2709" i="7"/>
  <c r="D2709" i="7"/>
  <c r="C2709" i="7"/>
  <c r="E2708" i="7"/>
  <c r="D2708" i="7"/>
  <c r="C2708" i="7"/>
  <c r="E2707" i="7"/>
  <c r="D2707" i="7"/>
  <c r="C2707" i="7"/>
  <c r="E2706" i="7"/>
  <c r="D2706" i="7"/>
  <c r="C2706" i="7"/>
  <c r="E2705" i="7"/>
  <c r="D2705" i="7"/>
  <c r="C2705" i="7"/>
  <c r="E2704" i="7"/>
  <c r="D2704" i="7"/>
  <c r="C2704" i="7"/>
  <c r="E2703" i="7"/>
  <c r="D2703" i="7"/>
  <c r="C2703" i="7"/>
  <c r="E2702" i="7"/>
  <c r="D2702" i="7"/>
  <c r="C2702" i="7"/>
  <c r="E2701" i="7"/>
  <c r="D2701" i="7"/>
  <c r="C2701" i="7"/>
  <c r="E2700" i="7"/>
  <c r="D2700" i="7"/>
  <c r="C2700" i="7"/>
  <c r="E2699" i="7"/>
  <c r="D2699" i="7"/>
  <c r="C2699" i="7"/>
  <c r="E2698" i="7"/>
  <c r="D2698" i="7"/>
  <c r="C2698" i="7"/>
  <c r="E2697" i="7"/>
  <c r="D2697" i="7"/>
  <c r="C2697" i="7"/>
  <c r="E2696" i="7"/>
  <c r="D2696" i="7"/>
  <c r="C2696" i="7"/>
  <c r="E2695" i="7"/>
  <c r="D2695" i="7"/>
  <c r="C2695" i="7"/>
  <c r="E2694" i="7"/>
  <c r="D2694" i="7"/>
  <c r="C2694" i="7"/>
  <c r="E2693" i="7"/>
  <c r="D2693" i="7"/>
  <c r="C2693" i="7"/>
  <c r="E2692" i="7"/>
  <c r="D2692" i="7"/>
  <c r="C2692" i="7"/>
  <c r="E2691" i="7"/>
  <c r="D2691" i="7"/>
  <c r="C2691" i="7"/>
  <c r="E2690" i="7"/>
  <c r="D2690" i="7"/>
  <c r="C2690" i="7"/>
  <c r="E2689" i="7"/>
  <c r="D2689" i="7"/>
  <c r="C2689" i="7"/>
  <c r="E2688" i="7"/>
  <c r="D2688" i="7"/>
  <c r="C2688" i="7"/>
  <c r="E2687" i="7"/>
  <c r="D2687" i="7"/>
  <c r="C2687" i="7"/>
  <c r="E2686" i="7"/>
  <c r="D2686" i="7"/>
  <c r="C2686" i="7"/>
  <c r="E2685" i="7"/>
  <c r="D2685" i="7"/>
  <c r="C2685" i="7"/>
  <c r="E2684" i="7"/>
  <c r="D2684" i="7"/>
  <c r="C2684" i="7"/>
  <c r="E2683" i="7"/>
  <c r="D2683" i="7"/>
  <c r="C2683" i="7"/>
  <c r="E2682" i="7"/>
  <c r="D2682" i="7"/>
  <c r="C2682" i="7"/>
  <c r="E2681" i="7"/>
  <c r="D2681" i="7"/>
  <c r="C2681" i="7"/>
  <c r="E2680" i="7"/>
  <c r="D2680" i="7"/>
  <c r="C2680" i="7"/>
  <c r="E2679" i="7"/>
  <c r="D2679" i="7"/>
  <c r="C2679" i="7"/>
  <c r="E2678" i="7"/>
  <c r="D2678" i="7"/>
  <c r="C2678" i="7"/>
  <c r="E2677" i="7"/>
  <c r="D2677" i="7"/>
  <c r="C2677" i="7"/>
  <c r="E2676" i="7"/>
  <c r="D2676" i="7"/>
  <c r="C2676" i="7"/>
  <c r="E2675" i="7"/>
  <c r="D2675" i="7"/>
  <c r="C2675" i="7"/>
  <c r="E2674" i="7"/>
  <c r="D2674" i="7"/>
  <c r="C2674" i="7"/>
  <c r="E2673" i="7"/>
  <c r="D2673" i="7"/>
  <c r="C2673" i="7"/>
  <c r="E2672" i="7"/>
  <c r="D2672" i="7"/>
  <c r="C2672" i="7"/>
  <c r="E2671" i="7"/>
  <c r="D2671" i="7"/>
  <c r="C2671" i="7"/>
  <c r="E2670" i="7"/>
  <c r="D2670" i="7"/>
  <c r="C2670" i="7"/>
  <c r="E2669" i="7"/>
  <c r="D2669" i="7"/>
  <c r="C2669" i="7"/>
  <c r="E2668" i="7"/>
  <c r="D2668" i="7"/>
  <c r="C2668" i="7"/>
  <c r="E2667" i="7"/>
  <c r="D2667" i="7"/>
  <c r="C2667" i="7"/>
  <c r="E2666" i="7"/>
  <c r="D2666" i="7"/>
  <c r="C2666" i="7"/>
  <c r="E2665" i="7"/>
  <c r="D2665" i="7"/>
  <c r="C2665" i="7"/>
  <c r="E2664" i="7"/>
  <c r="D2664" i="7"/>
  <c r="C2664" i="7"/>
  <c r="E2663" i="7"/>
  <c r="D2663" i="7"/>
  <c r="C2663" i="7"/>
  <c r="E2662" i="7"/>
  <c r="D2662" i="7"/>
  <c r="C2662" i="7"/>
  <c r="E2661" i="7"/>
  <c r="D2661" i="7"/>
  <c r="C2661" i="7"/>
  <c r="E2660" i="7"/>
  <c r="D2660" i="7"/>
  <c r="C2660" i="7"/>
  <c r="E2659" i="7"/>
  <c r="D2659" i="7"/>
  <c r="C2659" i="7"/>
  <c r="E2658" i="7"/>
  <c r="D2658" i="7"/>
  <c r="C2658" i="7"/>
  <c r="E2657" i="7"/>
  <c r="D2657" i="7"/>
  <c r="C2657" i="7"/>
  <c r="E2656" i="7"/>
  <c r="D2656" i="7"/>
  <c r="C2656" i="7"/>
  <c r="E2655" i="7"/>
  <c r="D2655" i="7"/>
  <c r="C2655" i="7"/>
  <c r="E2654" i="7"/>
  <c r="D2654" i="7"/>
  <c r="C2654" i="7"/>
  <c r="E2653" i="7"/>
  <c r="D2653" i="7"/>
  <c r="C2653" i="7"/>
  <c r="E2652" i="7"/>
  <c r="D2652" i="7"/>
  <c r="C2652" i="7"/>
  <c r="E2651" i="7"/>
  <c r="D2651" i="7"/>
  <c r="C2651" i="7"/>
  <c r="E2650" i="7"/>
  <c r="D2650" i="7"/>
  <c r="C2650" i="7"/>
  <c r="E2649" i="7"/>
  <c r="D2649" i="7"/>
  <c r="C2649" i="7"/>
  <c r="E2648" i="7"/>
  <c r="D2648" i="7"/>
  <c r="C2648" i="7"/>
  <c r="E2647" i="7"/>
  <c r="D2647" i="7"/>
  <c r="C2647" i="7"/>
  <c r="E2646" i="7"/>
  <c r="D2646" i="7"/>
  <c r="C2646" i="7"/>
  <c r="E2645" i="7"/>
  <c r="D2645" i="7"/>
  <c r="C2645" i="7"/>
  <c r="E2644" i="7"/>
  <c r="D2644" i="7"/>
  <c r="C2644" i="7"/>
  <c r="E2643" i="7"/>
  <c r="D2643" i="7"/>
  <c r="C2643" i="7"/>
  <c r="E2642" i="7"/>
  <c r="D2642" i="7"/>
  <c r="C2642" i="7"/>
  <c r="E2641" i="7"/>
  <c r="D2641" i="7"/>
  <c r="C2641" i="7"/>
  <c r="E2640" i="7"/>
  <c r="D2640" i="7"/>
  <c r="C2640" i="7"/>
  <c r="E2639" i="7"/>
  <c r="D2639" i="7"/>
  <c r="C2639" i="7"/>
  <c r="E2638" i="7"/>
  <c r="D2638" i="7"/>
  <c r="C2638" i="7"/>
  <c r="E2637" i="7"/>
  <c r="D2637" i="7"/>
  <c r="C2637" i="7"/>
  <c r="E2636" i="7"/>
  <c r="D2636" i="7"/>
  <c r="C2636" i="7"/>
  <c r="E2635" i="7"/>
  <c r="D2635" i="7"/>
  <c r="C2635" i="7"/>
  <c r="E2634" i="7"/>
  <c r="D2634" i="7"/>
  <c r="C2634" i="7"/>
  <c r="E2633" i="7"/>
  <c r="D2633" i="7"/>
  <c r="C2633" i="7"/>
  <c r="E2632" i="7"/>
  <c r="D2632" i="7"/>
  <c r="C2632" i="7"/>
  <c r="E2631" i="7"/>
  <c r="D2631" i="7"/>
  <c r="C2631" i="7"/>
  <c r="E2630" i="7"/>
  <c r="D2630" i="7"/>
  <c r="C2630" i="7"/>
  <c r="E2629" i="7"/>
  <c r="D2629" i="7"/>
  <c r="C2629" i="7"/>
  <c r="E2628" i="7"/>
  <c r="D2628" i="7"/>
  <c r="C2628" i="7"/>
  <c r="E2627" i="7"/>
  <c r="D2627" i="7"/>
  <c r="C2627" i="7"/>
  <c r="E2626" i="7"/>
  <c r="D2626" i="7"/>
  <c r="C2626" i="7"/>
  <c r="E2625" i="7"/>
  <c r="D2625" i="7"/>
  <c r="C2625" i="7"/>
  <c r="E2624" i="7"/>
  <c r="D2624" i="7"/>
  <c r="C2624" i="7"/>
  <c r="E2623" i="7"/>
  <c r="D2623" i="7"/>
  <c r="C2623" i="7"/>
  <c r="E2622" i="7"/>
  <c r="D2622" i="7"/>
  <c r="C2622" i="7"/>
  <c r="E2621" i="7"/>
  <c r="D2621" i="7"/>
  <c r="C2621" i="7"/>
  <c r="E2620" i="7"/>
  <c r="D2620" i="7"/>
  <c r="C2620" i="7"/>
  <c r="E2619" i="7"/>
  <c r="D2619" i="7"/>
  <c r="C2619" i="7"/>
  <c r="E2618" i="7"/>
  <c r="D2618" i="7"/>
  <c r="C2618" i="7"/>
  <c r="E2617" i="7"/>
  <c r="D2617" i="7"/>
  <c r="C2617" i="7"/>
  <c r="E2616" i="7"/>
  <c r="D2616" i="7"/>
  <c r="C2616" i="7"/>
  <c r="E2615" i="7"/>
  <c r="D2615" i="7"/>
  <c r="C2615" i="7"/>
  <c r="E2614" i="7"/>
  <c r="D2614" i="7"/>
  <c r="C2614" i="7"/>
  <c r="E2613" i="7"/>
  <c r="D2613" i="7"/>
  <c r="C2613" i="7"/>
  <c r="E2612" i="7"/>
  <c r="D2612" i="7"/>
  <c r="C2612" i="7"/>
  <c r="E2611" i="7"/>
  <c r="D2611" i="7"/>
  <c r="C2611" i="7"/>
  <c r="E2610" i="7"/>
  <c r="D2610" i="7"/>
  <c r="C2610" i="7"/>
  <c r="E2609" i="7"/>
  <c r="D2609" i="7"/>
  <c r="C2609" i="7"/>
  <c r="E2608" i="7"/>
  <c r="D2608" i="7"/>
  <c r="C2608" i="7"/>
  <c r="E2607" i="7"/>
  <c r="D2607" i="7"/>
  <c r="C2607" i="7"/>
  <c r="E2606" i="7"/>
  <c r="D2606" i="7"/>
  <c r="C2606" i="7"/>
  <c r="E2605" i="7"/>
  <c r="D2605" i="7"/>
  <c r="C2605" i="7"/>
  <c r="E2604" i="7"/>
  <c r="D2604" i="7"/>
  <c r="C2604" i="7"/>
  <c r="E2603" i="7"/>
  <c r="D2603" i="7"/>
  <c r="C2603" i="7"/>
  <c r="E2602" i="7"/>
  <c r="D2602" i="7"/>
  <c r="C2602" i="7"/>
  <c r="E2601" i="7"/>
  <c r="D2601" i="7"/>
  <c r="C2601" i="7"/>
  <c r="E2600" i="7"/>
  <c r="D2600" i="7"/>
  <c r="C2600" i="7"/>
  <c r="E2599" i="7"/>
  <c r="D2599" i="7"/>
  <c r="C2599" i="7"/>
  <c r="E2598" i="7"/>
  <c r="D2598" i="7"/>
  <c r="C2598" i="7"/>
  <c r="E2597" i="7"/>
  <c r="D2597" i="7"/>
  <c r="C2597" i="7"/>
  <c r="E2596" i="7"/>
  <c r="D2596" i="7"/>
  <c r="C2596" i="7"/>
  <c r="E2595" i="7"/>
  <c r="D2595" i="7"/>
  <c r="C2595" i="7"/>
  <c r="E2594" i="7"/>
  <c r="D2594" i="7"/>
  <c r="C2594" i="7"/>
  <c r="E2593" i="7"/>
  <c r="D2593" i="7"/>
  <c r="C2593" i="7"/>
  <c r="E2592" i="7"/>
  <c r="D2592" i="7"/>
  <c r="C2592" i="7"/>
  <c r="E2591" i="7"/>
  <c r="D2591" i="7"/>
  <c r="C2591" i="7"/>
  <c r="E2590" i="7"/>
  <c r="D2590" i="7"/>
  <c r="C2590" i="7"/>
  <c r="E2589" i="7"/>
  <c r="D2589" i="7"/>
  <c r="C2589" i="7"/>
  <c r="E2588" i="7"/>
  <c r="D2588" i="7"/>
  <c r="C2588" i="7"/>
  <c r="E2587" i="7"/>
  <c r="D2587" i="7"/>
  <c r="C2587" i="7"/>
  <c r="E2586" i="7"/>
  <c r="D2586" i="7"/>
  <c r="C2586" i="7"/>
  <c r="E2585" i="7"/>
  <c r="D2585" i="7"/>
  <c r="C2585" i="7"/>
  <c r="E2584" i="7"/>
  <c r="D2584" i="7"/>
  <c r="C2584" i="7"/>
  <c r="E2583" i="7"/>
  <c r="D2583" i="7"/>
  <c r="C2583" i="7"/>
  <c r="E2582" i="7"/>
  <c r="D2582" i="7"/>
  <c r="C2582" i="7"/>
  <c r="E2581" i="7"/>
  <c r="D2581" i="7"/>
  <c r="C2581" i="7"/>
  <c r="E2580" i="7"/>
  <c r="D2580" i="7"/>
  <c r="C2580" i="7"/>
  <c r="E2579" i="7"/>
  <c r="D2579" i="7"/>
  <c r="C2579" i="7"/>
  <c r="E2578" i="7"/>
  <c r="D2578" i="7"/>
  <c r="C2578" i="7"/>
  <c r="E2577" i="7"/>
  <c r="D2577" i="7"/>
  <c r="C2577" i="7"/>
  <c r="E2576" i="7"/>
  <c r="D2576" i="7"/>
  <c r="C2576" i="7"/>
  <c r="E2575" i="7"/>
  <c r="D2575" i="7"/>
  <c r="C2575" i="7"/>
  <c r="E2574" i="7"/>
  <c r="D2574" i="7"/>
  <c r="C2574" i="7"/>
  <c r="E2573" i="7"/>
  <c r="D2573" i="7"/>
  <c r="C2573" i="7"/>
  <c r="E2572" i="7"/>
  <c r="D2572" i="7"/>
  <c r="C2572" i="7"/>
  <c r="E2571" i="7"/>
  <c r="D2571" i="7"/>
  <c r="C2571" i="7"/>
  <c r="E2570" i="7"/>
  <c r="D2570" i="7"/>
  <c r="C2570" i="7"/>
  <c r="E2569" i="7"/>
  <c r="D2569" i="7"/>
  <c r="C2569" i="7"/>
  <c r="E2568" i="7"/>
  <c r="D2568" i="7"/>
  <c r="C2568" i="7"/>
  <c r="E2567" i="7"/>
  <c r="D2567" i="7"/>
  <c r="C2567" i="7"/>
  <c r="E2566" i="7"/>
  <c r="D2566" i="7"/>
  <c r="C2566" i="7"/>
  <c r="E2565" i="7"/>
  <c r="D2565" i="7"/>
  <c r="C2565" i="7"/>
  <c r="E2564" i="7"/>
  <c r="D2564" i="7"/>
  <c r="C2564" i="7"/>
  <c r="E2563" i="7"/>
  <c r="D2563" i="7"/>
  <c r="C2563" i="7"/>
  <c r="E2562" i="7"/>
  <c r="D2562" i="7"/>
  <c r="C2562" i="7"/>
  <c r="E2561" i="7"/>
  <c r="D2561" i="7"/>
  <c r="C2561" i="7"/>
  <c r="E2560" i="7"/>
  <c r="D2560" i="7"/>
  <c r="C2560" i="7"/>
  <c r="E2559" i="7"/>
  <c r="D2559" i="7"/>
  <c r="C2559" i="7"/>
  <c r="E2558" i="7"/>
  <c r="D2558" i="7"/>
  <c r="C2558" i="7"/>
  <c r="E2557" i="7"/>
  <c r="D2557" i="7"/>
  <c r="C2557" i="7"/>
  <c r="E2556" i="7"/>
  <c r="D2556" i="7"/>
  <c r="C2556" i="7"/>
  <c r="E2555" i="7"/>
  <c r="D2555" i="7"/>
  <c r="C2555" i="7"/>
  <c r="E2554" i="7"/>
  <c r="D2554" i="7"/>
  <c r="C2554" i="7"/>
  <c r="E2553" i="7"/>
  <c r="D2553" i="7"/>
  <c r="C2553" i="7"/>
  <c r="E2552" i="7"/>
  <c r="D2552" i="7"/>
  <c r="C2552" i="7"/>
  <c r="E2551" i="7"/>
  <c r="D2551" i="7"/>
  <c r="C2551" i="7"/>
  <c r="E2550" i="7"/>
  <c r="D2550" i="7"/>
  <c r="C2550" i="7"/>
  <c r="E2549" i="7"/>
  <c r="D2549" i="7"/>
  <c r="C2549" i="7"/>
  <c r="E2548" i="7"/>
  <c r="D2548" i="7"/>
  <c r="C2548" i="7"/>
  <c r="E2547" i="7"/>
  <c r="D2547" i="7"/>
  <c r="C2547" i="7"/>
  <c r="E2546" i="7"/>
  <c r="D2546" i="7"/>
  <c r="C2546" i="7"/>
  <c r="E2545" i="7"/>
  <c r="D2545" i="7"/>
  <c r="C2545" i="7"/>
  <c r="E2544" i="7"/>
  <c r="D2544" i="7"/>
  <c r="C2544" i="7"/>
  <c r="E2543" i="7"/>
  <c r="D2543" i="7"/>
  <c r="C2543" i="7"/>
  <c r="E2542" i="7"/>
  <c r="D2542" i="7"/>
  <c r="C2542" i="7"/>
  <c r="E2541" i="7"/>
  <c r="D2541" i="7"/>
  <c r="C2541" i="7"/>
  <c r="E2540" i="7"/>
  <c r="D2540" i="7"/>
  <c r="C2540" i="7"/>
  <c r="E2539" i="7"/>
  <c r="D2539" i="7"/>
  <c r="C2539" i="7"/>
  <c r="E2538" i="7"/>
  <c r="D2538" i="7"/>
  <c r="C2538" i="7"/>
  <c r="E2537" i="7"/>
  <c r="D2537" i="7"/>
  <c r="C2537" i="7"/>
  <c r="E2536" i="7"/>
  <c r="D2536" i="7"/>
  <c r="C2536" i="7"/>
  <c r="E2535" i="7"/>
  <c r="D2535" i="7"/>
  <c r="C2535" i="7"/>
  <c r="E2534" i="7"/>
  <c r="D2534" i="7"/>
  <c r="C2534" i="7"/>
  <c r="E2533" i="7"/>
  <c r="D2533" i="7"/>
  <c r="C2533" i="7"/>
  <c r="E2532" i="7"/>
  <c r="D2532" i="7"/>
  <c r="C2532" i="7"/>
  <c r="E2531" i="7"/>
  <c r="D2531" i="7"/>
  <c r="C2531" i="7"/>
  <c r="E2530" i="7"/>
  <c r="D2530" i="7"/>
  <c r="C2530" i="7"/>
  <c r="E2529" i="7"/>
  <c r="D2529" i="7"/>
  <c r="C2529" i="7"/>
  <c r="E2528" i="7"/>
  <c r="D2528" i="7"/>
  <c r="C2528" i="7"/>
  <c r="E2527" i="7"/>
  <c r="D2527" i="7"/>
  <c r="C2527" i="7"/>
  <c r="E2526" i="7"/>
  <c r="D2526" i="7"/>
  <c r="C2526" i="7"/>
  <c r="E2525" i="7"/>
  <c r="D2525" i="7"/>
  <c r="C2525" i="7"/>
  <c r="E2524" i="7"/>
  <c r="D2524" i="7"/>
  <c r="C2524" i="7"/>
  <c r="E2523" i="7"/>
  <c r="D2523" i="7"/>
  <c r="C2523" i="7"/>
  <c r="E2522" i="7"/>
  <c r="D2522" i="7"/>
  <c r="C2522" i="7"/>
  <c r="E2521" i="7"/>
  <c r="D2521" i="7"/>
  <c r="C2521" i="7"/>
  <c r="E2520" i="7"/>
  <c r="D2520" i="7"/>
  <c r="C2520" i="7"/>
  <c r="E2519" i="7"/>
  <c r="D2519" i="7"/>
  <c r="C2519" i="7"/>
  <c r="E2518" i="7"/>
  <c r="D2518" i="7"/>
  <c r="C2518" i="7"/>
  <c r="E2517" i="7"/>
  <c r="D2517" i="7"/>
  <c r="C2517" i="7"/>
  <c r="E2516" i="7"/>
  <c r="D2516" i="7"/>
  <c r="C2516" i="7"/>
  <c r="E2515" i="7"/>
  <c r="D2515" i="7"/>
  <c r="C2515" i="7"/>
  <c r="E2514" i="7"/>
  <c r="D2514" i="7"/>
  <c r="C2514" i="7"/>
  <c r="E2513" i="7"/>
  <c r="D2513" i="7"/>
  <c r="C2513" i="7"/>
  <c r="E2512" i="7"/>
  <c r="D2512" i="7"/>
  <c r="C2512" i="7"/>
  <c r="E2511" i="7"/>
  <c r="D2511" i="7"/>
  <c r="C2511" i="7"/>
  <c r="E2510" i="7"/>
  <c r="D2510" i="7"/>
  <c r="C2510" i="7"/>
  <c r="E2509" i="7"/>
  <c r="D2509" i="7"/>
  <c r="C2509" i="7"/>
  <c r="E2508" i="7"/>
  <c r="D2508" i="7"/>
  <c r="C2508" i="7"/>
  <c r="E2507" i="7"/>
  <c r="D2507" i="7"/>
  <c r="C2507" i="7"/>
  <c r="E2506" i="7"/>
  <c r="D2506" i="7"/>
  <c r="C2506" i="7"/>
  <c r="E2505" i="7"/>
  <c r="D2505" i="7"/>
  <c r="C2505" i="7"/>
  <c r="E2504" i="7"/>
  <c r="D2504" i="7"/>
  <c r="C2504" i="7"/>
  <c r="E2503" i="7"/>
  <c r="D2503" i="7"/>
  <c r="C2503" i="7"/>
  <c r="E2502" i="7"/>
  <c r="D2502" i="7"/>
  <c r="C2502" i="7"/>
  <c r="E2501" i="7"/>
  <c r="D2501" i="7"/>
  <c r="C2501" i="7"/>
  <c r="E2500" i="7"/>
  <c r="D2500" i="7"/>
  <c r="C2500" i="7"/>
  <c r="E2499" i="7"/>
  <c r="D2499" i="7"/>
  <c r="C2499" i="7"/>
  <c r="E2498" i="7"/>
  <c r="D2498" i="7"/>
  <c r="C2498" i="7"/>
  <c r="E2497" i="7"/>
  <c r="D2497" i="7"/>
  <c r="C2497" i="7"/>
  <c r="E2496" i="7"/>
  <c r="D2496" i="7"/>
  <c r="C2496" i="7"/>
  <c r="E2495" i="7"/>
  <c r="D2495" i="7"/>
  <c r="C2495" i="7"/>
  <c r="E2494" i="7"/>
  <c r="D2494" i="7"/>
  <c r="C2494" i="7"/>
  <c r="E2493" i="7"/>
  <c r="D2493" i="7"/>
  <c r="C2493" i="7"/>
  <c r="E2492" i="7"/>
  <c r="D2492" i="7"/>
  <c r="C2492" i="7"/>
  <c r="E2491" i="7"/>
  <c r="D2491" i="7"/>
  <c r="C2491" i="7"/>
  <c r="E2490" i="7"/>
  <c r="D2490" i="7"/>
  <c r="C2490" i="7"/>
  <c r="E2489" i="7"/>
  <c r="D2489" i="7"/>
  <c r="C2489" i="7"/>
  <c r="E2488" i="7"/>
  <c r="D2488" i="7"/>
  <c r="C2488" i="7"/>
  <c r="E2487" i="7"/>
  <c r="D2487" i="7"/>
  <c r="C2487" i="7"/>
  <c r="E2486" i="7"/>
  <c r="D2486" i="7"/>
  <c r="C2486" i="7"/>
  <c r="E2485" i="7"/>
  <c r="D2485" i="7"/>
  <c r="C2485" i="7"/>
  <c r="E2484" i="7"/>
  <c r="D2484" i="7"/>
  <c r="C2484" i="7"/>
  <c r="E2483" i="7"/>
  <c r="D2483" i="7"/>
  <c r="C2483" i="7"/>
  <c r="E2482" i="7"/>
  <c r="D2482" i="7"/>
  <c r="C2482" i="7"/>
  <c r="E2481" i="7"/>
  <c r="D2481" i="7"/>
  <c r="C2481" i="7"/>
  <c r="E2480" i="7"/>
  <c r="D2480" i="7"/>
  <c r="C2480" i="7"/>
  <c r="E2479" i="7"/>
  <c r="D2479" i="7"/>
  <c r="C2479" i="7"/>
  <c r="E2478" i="7"/>
  <c r="D2478" i="7"/>
  <c r="C2478" i="7"/>
  <c r="E2477" i="7"/>
  <c r="D2477" i="7"/>
  <c r="C2477" i="7"/>
  <c r="E2476" i="7"/>
  <c r="D2476" i="7"/>
  <c r="C2476" i="7"/>
  <c r="E2475" i="7"/>
  <c r="D2475" i="7"/>
  <c r="C2475" i="7"/>
  <c r="E2474" i="7"/>
  <c r="D2474" i="7"/>
  <c r="C2474" i="7"/>
  <c r="E2473" i="7"/>
  <c r="D2473" i="7"/>
  <c r="C2473" i="7"/>
  <c r="E2472" i="7"/>
  <c r="D2472" i="7"/>
  <c r="C2472" i="7"/>
  <c r="E2471" i="7"/>
  <c r="D2471" i="7"/>
  <c r="C2471" i="7"/>
  <c r="E2470" i="7"/>
  <c r="D2470" i="7"/>
  <c r="C2470" i="7"/>
  <c r="E2469" i="7"/>
  <c r="D2469" i="7"/>
  <c r="C2469" i="7"/>
  <c r="E2468" i="7"/>
  <c r="D2468" i="7"/>
  <c r="C2468" i="7"/>
  <c r="E2467" i="7"/>
  <c r="D2467" i="7"/>
  <c r="C2467" i="7"/>
  <c r="E2466" i="7"/>
  <c r="D2466" i="7"/>
  <c r="C2466" i="7"/>
  <c r="E2465" i="7"/>
  <c r="D2465" i="7"/>
  <c r="C2465" i="7"/>
  <c r="E2464" i="7"/>
  <c r="D2464" i="7"/>
  <c r="C2464" i="7"/>
  <c r="E2463" i="7"/>
  <c r="D2463" i="7"/>
  <c r="C2463" i="7"/>
  <c r="E2462" i="7"/>
  <c r="D2462" i="7"/>
  <c r="C2462" i="7"/>
  <c r="E2461" i="7"/>
  <c r="D2461" i="7"/>
  <c r="C2461" i="7"/>
  <c r="E2460" i="7"/>
  <c r="D2460" i="7"/>
  <c r="C2460" i="7"/>
  <c r="E2459" i="7"/>
  <c r="D2459" i="7"/>
  <c r="C2459" i="7"/>
  <c r="E2458" i="7"/>
  <c r="D2458" i="7"/>
  <c r="C2458" i="7"/>
  <c r="E2457" i="7"/>
  <c r="D2457" i="7"/>
  <c r="C2457" i="7"/>
  <c r="E2456" i="7"/>
  <c r="D2456" i="7"/>
  <c r="C2456" i="7"/>
  <c r="E2455" i="7"/>
  <c r="D2455" i="7"/>
  <c r="C2455" i="7"/>
  <c r="E2454" i="7"/>
  <c r="D2454" i="7"/>
  <c r="C2454" i="7"/>
  <c r="E2453" i="7"/>
  <c r="D2453" i="7"/>
  <c r="C2453" i="7"/>
  <c r="E2452" i="7"/>
  <c r="D2452" i="7"/>
  <c r="C2452" i="7"/>
  <c r="E2451" i="7"/>
  <c r="D2451" i="7"/>
  <c r="C2451" i="7"/>
  <c r="E2450" i="7"/>
  <c r="D2450" i="7"/>
  <c r="C2450" i="7"/>
  <c r="E2449" i="7"/>
  <c r="D2449" i="7"/>
  <c r="C2449" i="7"/>
  <c r="E2448" i="7"/>
  <c r="D2448" i="7"/>
  <c r="C2448" i="7"/>
  <c r="E2447" i="7"/>
  <c r="D2447" i="7"/>
  <c r="C2447" i="7"/>
  <c r="E2446" i="7"/>
  <c r="D2446" i="7"/>
  <c r="C2446" i="7"/>
  <c r="E2445" i="7"/>
  <c r="D2445" i="7"/>
  <c r="C2445" i="7"/>
  <c r="E2444" i="7"/>
  <c r="D2444" i="7"/>
  <c r="C2444" i="7"/>
  <c r="E2443" i="7"/>
  <c r="D2443" i="7"/>
  <c r="C2443" i="7"/>
  <c r="E2442" i="7"/>
  <c r="D2442" i="7"/>
  <c r="C2442" i="7"/>
  <c r="E2441" i="7"/>
  <c r="D2441" i="7"/>
  <c r="C2441" i="7"/>
  <c r="E2440" i="7"/>
  <c r="D2440" i="7"/>
  <c r="C2440" i="7"/>
  <c r="E2439" i="7"/>
  <c r="D2439" i="7"/>
  <c r="C2439" i="7"/>
  <c r="E2438" i="7"/>
  <c r="D2438" i="7"/>
  <c r="C2438" i="7"/>
  <c r="E2437" i="7"/>
  <c r="D2437" i="7"/>
  <c r="C2437" i="7"/>
  <c r="E2436" i="7"/>
  <c r="D2436" i="7"/>
  <c r="C2436" i="7"/>
  <c r="E2435" i="7"/>
  <c r="D2435" i="7"/>
  <c r="C2435" i="7"/>
  <c r="E2434" i="7"/>
  <c r="D2434" i="7"/>
  <c r="C2434" i="7"/>
  <c r="E2433" i="7"/>
  <c r="D2433" i="7"/>
  <c r="C2433" i="7"/>
  <c r="E2432" i="7"/>
  <c r="D2432" i="7"/>
  <c r="C2432" i="7"/>
  <c r="E2431" i="7"/>
  <c r="D2431" i="7"/>
  <c r="C2431" i="7"/>
  <c r="E2430" i="7"/>
  <c r="D2430" i="7"/>
  <c r="C2430" i="7"/>
  <c r="E2429" i="7"/>
  <c r="D2429" i="7"/>
  <c r="C2429" i="7"/>
  <c r="E2428" i="7"/>
  <c r="D2428" i="7"/>
  <c r="C2428" i="7"/>
  <c r="E2427" i="7"/>
  <c r="D2427" i="7"/>
  <c r="C2427" i="7"/>
  <c r="E2426" i="7"/>
  <c r="D2426" i="7"/>
  <c r="C2426" i="7"/>
  <c r="E2425" i="7"/>
  <c r="D2425" i="7"/>
  <c r="C2425" i="7"/>
  <c r="E2424" i="7"/>
  <c r="D2424" i="7"/>
  <c r="C2424" i="7"/>
  <c r="E2423" i="7"/>
  <c r="D2423" i="7"/>
  <c r="C2423" i="7"/>
  <c r="E2422" i="7"/>
  <c r="D2422" i="7"/>
  <c r="C2422" i="7"/>
  <c r="E2421" i="7"/>
  <c r="D2421" i="7"/>
  <c r="C2421" i="7"/>
  <c r="E2420" i="7"/>
  <c r="D2420" i="7"/>
  <c r="C2420" i="7"/>
  <c r="E2419" i="7"/>
  <c r="D2419" i="7"/>
  <c r="C2419" i="7"/>
  <c r="E2418" i="7"/>
  <c r="D2418" i="7"/>
  <c r="C2418" i="7"/>
  <c r="E2417" i="7"/>
  <c r="D2417" i="7"/>
  <c r="C2417" i="7"/>
  <c r="E2416" i="7"/>
  <c r="D2416" i="7"/>
  <c r="C2416" i="7"/>
  <c r="E2415" i="7"/>
  <c r="D2415" i="7"/>
  <c r="C2415" i="7"/>
  <c r="E2414" i="7"/>
  <c r="D2414" i="7"/>
  <c r="C2414" i="7"/>
  <c r="E2413" i="7"/>
  <c r="D2413" i="7"/>
  <c r="C2413" i="7"/>
  <c r="E2412" i="7"/>
  <c r="D2412" i="7"/>
  <c r="C2412" i="7"/>
  <c r="E2411" i="7"/>
  <c r="D2411" i="7"/>
  <c r="C2411" i="7"/>
  <c r="E2410" i="7"/>
  <c r="D2410" i="7"/>
  <c r="C2410" i="7"/>
  <c r="E2409" i="7"/>
  <c r="D2409" i="7"/>
  <c r="C2409" i="7"/>
  <c r="E2408" i="7"/>
  <c r="D2408" i="7"/>
  <c r="C2408" i="7"/>
  <c r="E2407" i="7"/>
  <c r="D2407" i="7"/>
  <c r="C2407" i="7"/>
  <c r="E2406" i="7"/>
  <c r="D2406" i="7"/>
  <c r="C2406" i="7"/>
  <c r="E2405" i="7"/>
  <c r="D2405" i="7"/>
  <c r="C2405" i="7"/>
  <c r="E2404" i="7"/>
  <c r="D2404" i="7"/>
  <c r="C2404" i="7"/>
  <c r="E2403" i="7"/>
  <c r="D2403" i="7"/>
  <c r="C2403" i="7"/>
  <c r="E2402" i="7"/>
  <c r="D2402" i="7"/>
  <c r="C2402" i="7"/>
  <c r="E2401" i="7"/>
  <c r="D2401" i="7"/>
  <c r="C2401" i="7"/>
  <c r="E2400" i="7"/>
  <c r="D2400" i="7"/>
  <c r="C2400" i="7"/>
  <c r="E2399" i="7"/>
  <c r="D2399" i="7"/>
  <c r="C2399" i="7"/>
  <c r="E2398" i="7"/>
  <c r="D2398" i="7"/>
  <c r="C2398" i="7"/>
  <c r="E2397" i="7"/>
  <c r="D2397" i="7"/>
  <c r="C2397" i="7"/>
  <c r="E2396" i="7"/>
  <c r="D2396" i="7"/>
  <c r="C2396" i="7"/>
  <c r="E2395" i="7"/>
  <c r="D2395" i="7"/>
  <c r="C2395" i="7"/>
  <c r="E2394" i="7"/>
  <c r="D2394" i="7"/>
  <c r="C2394" i="7"/>
  <c r="E2393" i="7"/>
  <c r="D2393" i="7"/>
  <c r="C2393" i="7"/>
  <c r="E2392" i="7"/>
  <c r="D2392" i="7"/>
  <c r="C2392" i="7"/>
  <c r="E2391" i="7"/>
  <c r="D2391" i="7"/>
  <c r="C2391" i="7"/>
  <c r="E2390" i="7"/>
  <c r="D2390" i="7"/>
  <c r="C2390" i="7"/>
  <c r="E2389" i="7"/>
  <c r="D2389" i="7"/>
  <c r="C2389" i="7"/>
  <c r="E2388" i="7"/>
  <c r="D2388" i="7"/>
  <c r="C2388" i="7"/>
  <c r="E2387" i="7"/>
  <c r="D2387" i="7"/>
  <c r="C2387" i="7"/>
  <c r="E2386" i="7"/>
  <c r="D2386" i="7"/>
  <c r="C2386" i="7"/>
  <c r="E2385" i="7"/>
  <c r="D2385" i="7"/>
  <c r="C2385" i="7"/>
  <c r="E2384" i="7"/>
  <c r="D2384" i="7"/>
  <c r="C2384" i="7"/>
  <c r="E2383" i="7"/>
  <c r="D2383" i="7"/>
  <c r="C2383" i="7"/>
  <c r="E2382" i="7"/>
  <c r="D2382" i="7"/>
  <c r="C2382" i="7"/>
  <c r="E2381" i="7"/>
  <c r="D2381" i="7"/>
  <c r="C2381" i="7"/>
  <c r="E2380" i="7"/>
  <c r="D2380" i="7"/>
  <c r="C2380" i="7"/>
  <c r="E2379" i="7"/>
  <c r="D2379" i="7"/>
  <c r="C2379" i="7"/>
  <c r="E2378" i="7"/>
  <c r="D2378" i="7"/>
  <c r="C2378" i="7"/>
  <c r="E2377" i="7"/>
  <c r="D2377" i="7"/>
  <c r="C2377" i="7"/>
  <c r="E2376" i="7"/>
  <c r="D2376" i="7"/>
  <c r="C2376" i="7"/>
  <c r="E2375" i="7"/>
  <c r="D2375" i="7"/>
  <c r="C2375" i="7"/>
  <c r="E2374" i="7"/>
  <c r="D2374" i="7"/>
  <c r="C2374" i="7"/>
  <c r="E2373" i="7"/>
  <c r="D2373" i="7"/>
  <c r="C2373" i="7"/>
  <c r="E2372" i="7"/>
  <c r="D2372" i="7"/>
  <c r="C2372" i="7"/>
  <c r="E2371" i="7"/>
  <c r="D2371" i="7"/>
  <c r="C2371" i="7"/>
  <c r="E2370" i="7"/>
  <c r="D2370" i="7"/>
  <c r="C2370" i="7"/>
  <c r="E2369" i="7"/>
  <c r="D2369" i="7"/>
  <c r="C2369" i="7"/>
  <c r="E2368" i="7"/>
  <c r="D2368" i="7"/>
  <c r="C2368" i="7"/>
  <c r="E2367" i="7"/>
  <c r="D2367" i="7"/>
  <c r="C2367" i="7"/>
  <c r="E2366" i="7"/>
  <c r="D2366" i="7"/>
  <c r="C2366" i="7"/>
  <c r="E2365" i="7"/>
  <c r="D2365" i="7"/>
  <c r="C2365" i="7"/>
  <c r="E2364" i="7"/>
  <c r="D2364" i="7"/>
  <c r="C2364" i="7"/>
  <c r="E2363" i="7"/>
  <c r="D2363" i="7"/>
  <c r="C2363" i="7"/>
  <c r="E2362" i="7"/>
  <c r="D2362" i="7"/>
  <c r="C2362" i="7"/>
  <c r="E2361" i="7"/>
  <c r="D2361" i="7"/>
  <c r="C2361" i="7"/>
  <c r="E2360" i="7"/>
  <c r="D2360" i="7"/>
  <c r="C2360" i="7"/>
  <c r="E2359" i="7"/>
  <c r="D2359" i="7"/>
  <c r="C2359" i="7"/>
  <c r="E2358" i="7"/>
  <c r="D2358" i="7"/>
  <c r="C2358" i="7"/>
  <c r="E2357" i="7"/>
  <c r="D2357" i="7"/>
  <c r="C2357" i="7"/>
  <c r="E2356" i="7"/>
  <c r="D2356" i="7"/>
  <c r="C2356" i="7"/>
  <c r="E2355" i="7"/>
  <c r="D2355" i="7"/>
  <c r="C2355" i="7"/>
  <c r="E2354" i="7"/>
  <c r="D2354" i="7"/>
  <c r="C2354" i="7"/>
  <c r="E2353" i="7"/>
  <c r="D2353" i="7"/>
  <c r="C2353" i="7"/>
  <c r="E2352" i="7"/>
  <c r="D2352" i="7"/>
  <c r="C2352" i="7"/>
  <c r="E2351" i="7"/>
  <c r="D2351" i="7"/>
  <c r="C2351" i="7"/>
  <c r="E2350" i="7"/>
  <c r="D2350" i="7"/>
  <c r="C2350" i="7"/>
  <c r="E2349" i="7"/>
  <c r="D2349" i="7"/>
  <c r="C2349" i="7"/>
  <c r="E2348" i="7"/>
  <c r="D2348" i="7"/>
  <c r="C2348" i="7"/>
  <c r="E2347" i="7"/>
  <c r="D2347" i="7"/>
  <c r="C2347" i="7"/>
  <c r="E2346" i="7"/>
  <c r="D2346" i="7"/>
  <c r="C2346" i="7"/>
  <c r="E2345" i="7"/>
  <c r="D2345" i="7"/>
  <c r="C2345" i="7"/>
  <c r="E2344" i="7"/>
  <c r="D2344" i="7"/>
  <c r="C2344" i="7"/>
  <c r="E2343" i="7"/>
  <c r="D2343" i="7"/>
  <c r="C2343" i="7"/>
  <c r="E2342" i="7"/>
  <c r="D2342" i="7"/>
  <c r="C2342" i="7"/>
  <c r="E2341" i="7"/>
  <c r="D2341" i="7"/>
  <c r="C2341" i="7"/>
  <c r="E2340" i="7"/>
  <c r="D2340" i="7"/>
  <c r="C2340" i="7"/>
  <c r="E2339" i="7"/>
  <c r="D2339" i="7"/>
  <c r="C2339" i="7"/>
  <c r="E2338" i="7"/>
  <c r="D2338" i="7"/>
  <c r="C2338" i="7"/>
  <c r="E2337" i="7"/>
  <c r="D2337" i="7"/>
  <c r="C2337" i="7"/>
  <c r="E2336" i="7"/>
  <c r="D2336" i="7"/>
  <c r="C2336" i="7"/>
  <c r="E2335" i="7"/>
  <c r="D2335" i="7"/>
  <c r="C2335" i="7"/>
  <c r="E2334" i="7"/>
  <c r="D2334" i="7"/>
  <c r="C2334" i="7"/>
  <c r="E2333" i="7"/>
  <c r="D2333" i="7"/>
  <c r="C2333" i="7"/>
  <c r="E2332" i="7"/>
  <c r="D2332" i="7"/>
  <c r="C2332" i="7"/>
  <c r="E2331" i="7"/>
  <c r="D2331" i="7"/>
  <c r="C2331" i="7"/>
  <c r="E2330" i="7"/>
  <c r="D2330" i="7"/>
  <c r="C2330" i="7"/>
  <c r="E2329" i="7"/>
  <c r="D2329" i="7"/>
  <c r="C2329" i="7"/>
  <c r="E2328" i="7"/>
  <c r="D2328" i="7"/>
  <c r="C2328" i="7"/>
  <c r="E2327" i="7"/>
  <c r="D2327" i="7"/>
  <c r="C2327" i="7"/>
  <c r="E2326" i="7"/>
  <c r="D2326" i="7"/>
  <c r="C2326" i="7"/>
  <c r="E2325" i="7"/>
  <c r="D2325" i="7"/>
  <c r="C2325" i="7"/>
  <c r="E2324" i="7"/>
  <c r="D2324" i="7"/>
  <c r="C2324" i="7"/>
  <c r="E2323" i="7"/>
  <c r="D2323" i="7"/>
  <c r="C2323" i="7"/>
  <c r="E2322" i="7"/>
  <c r="D2322" i="7"/>
  <c r="C2322" i="7"/>
  <c r="E2321" i="7"/>
  <c r="D2321" i="7"/>
  <c r="C2321" i="7"/>
  <c r="E2320" i="7"/>
  <c r="D2320" i="7"/>
  <c r="C2320" i="7"/>
  <c r="E2319" i="7"/>
  <c r="D2319" i="7"/>
  <c r="C2319" i="7"/>
  <c r="E2318" i="7"/>
  <c r="D2318" i="7"/>
  <c r="C2318" i="7"/>
  <c r="E2317" i="7"/>
  <c r="D2317" i="7"/>
  <c r="C2317" i="7"/>
  <c r="E2316" i="7"/>
  <c r="D2316" i="7"/>
  <c r="C2316" i="7"/>
  <c r="E2315" i="7"/>
  <c r="D2315" i="7"/>
  <c r="C2315" i="7"/>
  <c r="E2314" i="7"/>
  <c r="D2314" i="7"/>
  <c r="C2314" i="7"/>
  <c r="E2313" i="7"/>
  <c r="D2313" i="7"/>
  <c r="C2313" i="7"/>
  <c r="E2312" i="7"/>
  <c r="D2312" i="7"/>
  <c r="C2312" i="7"/>
  <c r="E2311" i="7"/>
  <c r="D2311" i="7"/>
  <c r="C2311" i="7"/>
  <c r="E2310" i="7"/>
  <c r="D2310" i="7"/>
  <c r="C2310" i="7"/>
  <c r="E2309" i="7"/>
  <c r="D2309" i="7"/>
  <c r="C2309" i="7"/>
  <c r="E2308" i="7"/>
  <c r="D2308" i="7"/>
  <c r="C2308" i="7"/>
  <c r="E2307" i="7"/>
  <c r="D2307" i="7"/>
  <c r="C2307" i="7"/>
  <c r="E2306" i="7"/>
  <c r="D2306" i="7"/>
  <c r="C2306" i="7"/>
  <c r="E2305" i="7"/>
  <c r="D2305" i="7"/>
  <c r="C2305" i="7"/>
  <c r="E2304" i="7"/>
  <c r="D2304" i="7"/>
  <c r="C2304" i="7"/>
  <c r="E2303" i="7"/>
  <c r="D2303" i="7"/>
  <c r="C2303" i="7"/>
  <c r="E2302" i="7"/>
  <c r="D2302" i="7"/>
  <c r="C2302" i="7"/>
  <c r="E2301" i="7"/>
  <c r="D2301" i="7"/>
  <c r="C2301" i="7"/>
  <c r="E2300" i="7"/>
  <c r="D2300" i="7"/>
  <c r="C2300" i="7"/>
  <c r="E2299" i="7"/>
  <c r="D2299" i="7"/>
  <c r="C2299" i="7"/>
  <c r="E2298" i="7"/>
  <c r="D2298" i="7"/>
  <c r="C2298" i="7"/>
  <c r="E2297" i="7"/>
  <c r="D2297" i="7"/>
  <c r="C2297" i="7"/>
  <c r="E2296" i="7"/>
  <c r="D2296" i="7"/>
  <c r="C2296" i="7"/>
  <c r="E2295" i="7"/>
  <c r="D2295" i="7"/>
  <c r="C2295" i="7"/>
  <c r="E2294" i="7"/>
  <c r="D2294" i="7"/>
  <c r="C2294" i="7"/>
  <c r="E2293" i="7"/>
  <c r="D2293" i="7"/>
  <c r="C2293" i="7"/>
  <c r="E2292" i="7"/>
  <c r="D2292" i="7"/>
  <c r="C2292" i="7"/>
  <c r="E2291" i="7"/>
  <c r="D2291" i="7"/>
  <c r="C2291" i="7"/>
  <c r="E2290" i="7"/>
  <c r="D2290" i="7"/>
  <c r="C2290" i="7"/>
  <c r="E2289" i="7"/>
  <c r="D2289" i="7"/>
  <c r="C2289" i="7"/>
  <c r="E2288" i="7"/>
  <c r="D2288" i="7"/>
  <c r="C2288" i="7"/>
  <c r="E2287" i="7"/>
  <c r="D2287" i="7"/>
  <c r="C2287" i="7"/>
  <c r="E2286" i="7"/>
  <c r="D2286" i="7"/>
  <c r="C2286" i="7"/>
  <c r="E2285" i="7"/>
  <c r="D2285" i="7"/>
  <c r="C2285" i="7"/>
  <c r="E2284" i="7"/>
  <c r="D2284" i="7"/>
  <c r="C2284" i="7"/>
  <c r="E2283" i="7"/>
  <c r="D2283" i="7"/>
  <c r="C2283" i="7"/>
  <c r="E2282" i="7"/>
  <c r="D2282" i="7"/>
  <c r="C2282" i="7"/>
  <c r="E2281" i="7"/>
  <c r="D2281" i="7"/>
  <c r="C2281" i="7"/>
  <c r="E2280" i="7"/>
  <c r="D2280" i="7"/>
  <c r="C2280" i="7"/>
  <c r="E2279" i="7"/>
  <c r="D2279" i="7"/>
  <c r="C2279" i="7"/>
  <c r="E2278" i="7"/>
  <c r="D2278" i="7"/>
  <c r="C2278" i="7"/>
  <c r="E2277" i="7"/>
  <c r="D2277" i="7"/>
  <c r="C2277" i="7"/>
  <c r="E2276" i="7"/>
  <c r="D2276" i="7"/>
  <c r="C2276" i="7"/>
  <c r="E2275" i="7"/>
  <c r="D2275" i="7"/>
  <c r="C2275" i="7"/>
  <c r="E2274" i="7"/>
  <c r="D2274" i="7"/>
  <c r="C2274" i="7"/>
  <c r="E2273" i="7"/>
  <c r="D2273" i="7"/>
  <c r="C2273" i="7"/>
  <c r="E2272" i="7"/>
  <c r="D2272" i="7"/>
  <c r="C2272" i="7"/>
  <c r="E2271" i="7"/>
  <c r="D2271" i="7"/>
  <c r="C2271" i="7"/>
  <c r="E2270" i="7"/>
  <c r="D2270" i="7"/>
  <c r="C2270" i="7"/>
  <c r="E2269" i="7"/>
  <c r="D2269" i="7"/>
  <c r="C2269" i="7"/>
  <c r="E2268" i="7"/>
  <c r="D2268" i="7"/>
  <c r="C2268" i="7"/>
  <c r="E2267" i="7"/>
  <c r="D2267" i="7"/>
  <c r="C2267" i="7"/>
  <c r="E2266" i="7"/>
  <c r="D2266" i="7"/>
  <c r="C2266" i="7"/>
  <c r="E2265" i="7"/>
  <c r="D2265" i="7"/>
  <c r="C2265" i="7"/>
  <c r="E2264" i="7"/>
  <c r="D2264" i="7"/>
  <c r="C2264" i="7"/>
  <c r="E2263" i="7"/>
  <c r="D2263" i="7"/>
  <c r="C2263" i="7"/>
  <c r="E2262" i="7"/>
  <c r="D2262" i="7"/>
  <c r="C2262" i="7"/>
  <c r="E2261" i="7"/>
  <c r="D2261" i="7"/>
  <c r="C2261" i="7"/>
  <c r="E2260" i="7"/>
  <c r="D2260" i="7"/>
  <c r="C2260" i="7"/>
  <c r="E2259" i="7"/>
  <c r="D2259" i="7"/>
  <c r="C2259" i="7"/>
  <c r="E2258" i="7"/>
  <c r="D2258" i="7"/>
  <c r="C2258" i="7"/>
  <c r="E2257" i="7"/>
  <c r="D2257" i="7"/>
  <c r="C2257" i="7"/>
  <c r="E2256" i="7"/>
  <c r="D2256" i="7"/>
  <c r="C2256" i="7"/>
  <c r="E2255" i="7"/>
  <c r="D2255" i="7"/>
  <c r="C2255" i="7"/>
  <c r="E2254" i="7"/>
  <c r="D2254" i="7"/>
  <c r="C2254" i="7"/>
  <c r="E2253" i="7"/>
  <c r="D2253" i="7"/>
  <c r="C2253" i="7"/>
  <c r="E2252" i="7"/>
  <c r="D2252" i="7"/>
  <c r="C2252" i="7"/>
  <c r="E2251" i="7"/>
  <c r="D2251" i="7"/>
  <c r="C2251" i="7"/>
  <c r="E2250" i="7"/>
  <c r="D2250" i="7"/>
  <c r="C2250" i="7"/>
  <c r="E2249" i="7"/>
  <c r="D2249" i="7"/>
  <c r="C2249" i="7"/>
  <c r="E2248" i="7"/>
  <c r="D2248" i="7"/>
  <c r="C2248" i="7"/>
  <c r="E2247" i="7"/>
  <c r="D2247" i="7"/>
  <c r="C2247" i="7"/>
  <c r="E2246" i="7"/>
  <c r="D2246" i="7"/>
  <c r="C2246" i="7"/>
  <c r="E2245" i="7"/>
  <c r="D2245" i="7"/>
  <c r="C2245" i="7"/>
  <c r="E2244" i="7"/>
  <c r="D2244" i="7"/>
  <c r="C2244" i="7"/>
  <c r="E2243" i="7"/>
  <c r="D2243" i="7"/>
  <c r="C2243" i="7"/>
  <c r="E2242" i="7"/>
  <c r="D2242" i="7"/>
  <c r="C2242" i="7"/>
  <c r="E2241" i="7"/>
  <c r="D2241" i="7"/>
  <c r="C2241" i="7"/>
  <c r="E2240" i="7"/>
  <c r="D2240" i="7"/>
  <c r="C2240" i="7"/>
  <c r="E2239" i="7"/>
  <c r="D2239" i="7"/>
  <c r="C2239" i="7"/>
  <c r="E2238" i="7"/>
  <c r="D2238" i="7"/>
  <c r="C2238" i="7"/>
  <c r="E2237" i="7"/>
  <c r="D2237" i="7"/>
  <c r="C2237" i="7"/>
  <c r="E2236" i="7"/>
  <c r="D2236" i="7"/>
  <c r="C2236" i="7"/>
  <c r="E2235" i="7"/>
  <c r="D2235" i="7"/>
  <c r="C2235" i="7"/>
  <c r="E2234" i="7"/>
  <c r="D2234" i="7"/>
  <c r="C2234" i="7"/>
  <c r="E2233" i="7"/>
  <c r="D2233" i="7"/>
  <c r="C2233" i="7"/>
  <c r="E2232" i="7"/>
  <c r="D2232" i="7"/>
  <c r="C2232" i="7"/>
  <c r="E2231" i="7"/>
  <c r="D2231" i="7"/>
  <c r="C2231" i="7"/>
  <c r="E2230" i="7"/>
  <c r="D2230" i="7"/>
  <c r="C2230" i="7"/>
  <c r="E2229" i="7"/>
  <c r="D2229" i="7"/>
  <c r="C2229" i="7"/>
  <c r="E2228" i="7"/>
  <c r="D2228" i="7"/>
  <c r="C2228" i="7"/>
  <c r="E2227" i="7"/>
  <c r="D2227" i="7"/>
  <c r="C2227" i="7"/>
  <c r="E2226" i="7"/>
  <c r="D2226" i="7"/>
  <c r="C2226" i="7"/>
  <c r="E2225" i="7"/>
  <c r="D2225" i="7"/>
  <c r="C2225" i="7"/>
  <c r="E2224" i="7"/>
  <c r="D2224" i="7"/>
  <c r="C2224" i="7"/>
  <c r="E2223" i="7"/>
  <c r="D2223" i="7"/>
  <c r="C2223" i="7"/>
  <c r="E2222" i="7"/>
  <c r="D2222" i="7"/>
  <c r="C2222" i="7"/>
  <c r="E2221" i="7"/>
  <c r="D2221" i="7"/>
  <c r="C2221" i="7"/>
  <c r="E2220" i="7"/>
  <c r="D2220" i="7"/>
  <c r="C2220" i="7"/>
  <c r="E2219" i="7"/>
  <c r="D2219" i="7"/>
  <c r="C2219" i="7"/>
  <c r="E2218" i="7"/>
  <c r="D2218" i="7"/>
  <c r="C2218" i="7"/>
  <c r="E2217" i="7"/>
  <c r="D2217" i="7"/>
  <c r="C2217" i="7"/>
  <c r="E2216" i="7"/>
  <c r="D2216" i="7"/>
  <c r="C2216" i="7"/>
  <c r="E2215" i="7"/>
  <c r="D2215" i="7"/>
  <c r="C2215" i="7"/>
  <c r="E2214" i="7"/>
  <c r="D2214" i="7"/>
  <c r="C2214" i="7"/>
  <c r="E2213" i="7"/>
  <c r="D2213" i="7"/>
  <c r="C2213" i="7"/>
  <c r="E2212" i="7"/>
  <c r="D2212" i="7"/>
  <c r="C2212" i="7"/>
  <c r="E2211" i="7"/>
  <c r="D2211" i="7"/>
  <c r="C2211" i="7"/>
  <c r="E2210" i="7"/>
  <c r="D2210" i="7"/>
  <c r="C2210" i="7"/>
  <c r="E2209" i="7"/>
  <c r="D2209" i="7"/>
  <c r="C2209" i="7"/>
  <c r="E2208" i="7"/>
  <c r="D2208" i="7"/>
  <c r="C2208" i="7"/>
  <c r="E2207" i="7"/>
  <c r="D2207" i="7"/>
  <c r="C2207" i="7"/>
  <c r="E2206" i="7"/>
  <c r="D2206" i="7"/>
  <c r="C2206" i="7"/>
  <c r="E2205" i="7"/>
  <c r="D2205" i="7"/>
  <c r="C2205" i="7"/>
  <c r="E2204" i="7"/>
  <c r="D2204" i="7"/>
  <c r="C2204" i="7"/>
  <c r="E2203" i="7"/>
  <c r="D2203" i="7"/>
  <c r="C2203" i="7"/>
  <c r="E2202" i="7"/>
  <c r="D2202" i="7"/>
  <c r="C2202" i="7"/>
  <c r="E2201" i="7"/>
  <c r="D2201" i="7"/>
  <c r="C2201" i="7"/>
  <c r="E2200" i="7"/>
  <c r="D2200" i="7"/>
  <c r="C2200" i="7"/>
  <c r="E2199" i="7"/>
  <c r="D2199" i="7"/>
  <c r="C2199" i="7"/>
  <c r="E2198" i="7"/>
  <c r="D2198" i="7"/>
  <c r="C2198" i="7"/>
  <c r="E2197" i="7"/>
  <c r="D2197" i="7"/>
  <c r="C2197" i="7"/>
  <c r="E2196" i="7"/>
  <c r="D2196" i="7"/>
  <c r="C2196" i="7"/>
  <c r="E2195" i="7"/>
  <c r="D2195" i="7"/>
  <c r="C2195" i="7"/>
  <c r="E2194" i="7"/>
  <c r="D2194" i="7"/>
  <c r="C2194" i="7"/>
  <c r="E2193" i="7"/>
  <c r="D2193" i="7"/>
  <c r="C2193" i="7"/>
  <c r="E2192" i="7"/>
  <c r="D2192" i="7"/>
  <c r="C2192" i="7"/>
  <c r="E2191" i="7"/>
  <c r="D2191" i="7"/>
  <c r="C2191" i="7"/>
  <c r="E2190" i="7"/>
  <c r="D2190" i="7"/>
  <c r="C2190" i="7"/>
  <c r="E2189" i="7"/>
  <c r="D2189" i="7"/>
  <c r="C2189" i="7"/>
  <c r="E2188" i="7"/>
  <c r="D2188" i="7"/>
  <c r="C2188" i="7"/>
  <c r="E2187" i="7"/>
  <c r="D2187" i="7"/>
  <c r="C2187" i="7"/>
  <c r="E2186" i="7"/>
  <c r="D2186" i="7"/>
  <c r="C2186" i="7"/>
  <c r="E2185" i="7"/>
  <c r="D2185" i="7"/>
  <c r="C2185" i="7"/>
  <c r="E2184" i="7"/>
  <c r="D2184" i="7"/>
  <c r="C2184" i="7"/>
  <c r="E2183" i="7"/>
  <c r="D2183" i="7"/>
  <c r="C2183" i="7"/>
  <c r="E2182" i="7"/>
  <c r="D2182" i="7"/>
  <c r="C2182" i="7"/>
  <c r="E2181" i="7"/>
  <c r="D2181" i="7"/>
  <c r="C2181" i="7"/>
  <c r="E2180" i="7"/>
  <c r="D2180" i="7"/>
  <c r="C2180" i="7"/>
  <c r="E2179" i="7"/>
  <c r="D2179" i="7"/>
  <c r="C2179" i="7"/>
  <c r="E2178" i="7"/>
  <c r="D2178" i="7"/>
  <c r="C2178" i="7"/>
  <c r="E2177" i="7"/>
  <c r="D2177" i="7"/>
  <c r="C2177" i="7"/>
  <c r="E2176" i="7"/>
  <c r="D2176" i="7"/>
  <c r="C2176" i="7"/>
  <c r="E2175" i="7"/>
  <c r="D2175" i="7"/>
  <c r="C2175" i="7"/>
  <c r="E2174" i="7"/>
  <c r="D2174" i="7"/>
  <c r="C2174" i="7"/>
  <c r="E2173" i="7"/>
  <c r="D2173" i="7"/>
  <c r="C2173" i="7"/>
  <c r="E2172" i="7"/>
  <c r="D2172" i="7"/>
  <c r="C2172" i="7"/>
  <c r="E2171" i="7"/>
  <c r="D2171" i="7"/>
  <c r="C2171" i="7"/>
  <c r="E2170" i="7"/>
  <c r="D2170" i="7"/>
  <c r="C2170" i="7"/>
  <c r="E2169" i="7"/>
  <c r="D2169" i="7"/>
  <c r="C2169" i="7"/>
  <c r="E2168" i="7"/>
  <c r="D2168" i="7"/>
  <c r="C2168" i="7"/>
  <c r="E2167" i="7"/>
  <c r="D2167" i="7"/>
  <c r="C2167" i="7"/>
  <c r="E2166" i="7"/>
  <c r="D2166" i="7"/>
  <c r="C2166" i="7"/>
  <c r="E2165" i="7"/>
  <c r="D2165" i="7"/>
  <c r="C2165" i="7"/>
  <c r="E2164" i="7"/>
  <c r="D2164" i="7"/>
  <c r="C2164" i="7"/>
  <c r="E2163" i="7"/>
  <c r="D2163" i="7"/>
  <c r="C2163" i="7"/>
  <c r="E2162" i="7"/>
  <c r="D2162" i="7"/>
  <c r="C2162" i="7"/>
  <c r="E2161" i="7"/>
  <c r="D2161" i="7"/>
  <c r="C2161" i="7"/>
  <c r="E2160" i="7"/>
  <c r="D2160" i="7"/>
  <c r="C2160" i="7"/>
  <c r="E2159" i="7"/>
  <c r="D2159" i="7"/>
  <c r="C2159" i="7"/>
  <c r="E2158" i="7"/>
  <c r="D2158" i="7"/>
  <c r="C2158" i="7"/>
  <c r="E2157" i="7"/>
  <c r="D2157" i="7"/>
  <c r="C2157" i="7"/>
  <c r="E2156" i="7"/>
  <c r="D2156" i="7"/>
  <c r="C2156" i="7"/>
  <c r="E2155" i="7"/>
  <c r="D2155" i="7"/>
  <c r="C2155" i="7"/>
  <c r="E2154" i="7"/>
  <c r="D2154" i="7"/>
  <c r="C2154" i="7"/>
  <c r="E2153" i="7"/>
  <c r="D2153" i="7"/>
  <c r="C2153" i="7"/>
  <c r="E2152" i="7"/>
  <c r="D2152" i="7"/>
  <c r="C2152" i="7"/>
  <c r="E2151" i="7"/>
  <c r="D2151" i="7"/>
  <c r="C2151" i="7"/>
  <c r="E2150" i="7"/>
  <c r="D2150" i="7"/>
  <c r="C2150" i="7"/>
  <c r="E2149" i="7"/>
  <c r="D2149" i="7"/>
  <c r="C2149" i="7"/>
  <c r="E2148" i="7"/>
  <c r="D2148" i="7"/>
  <c r="C2148" i="7"/>
  <c r="E2147" i="7"/>
  <c r="D2147" i="7"/>
  <c r="C2147" i="7"/>
  <c r="E2146" i="7"/>
  <c r="D2146" i="7"/>
  <c r="C2146" i="7"/>
  <c r="E2145" i="7"/>
  <c r="D2145" i="7"/>
  <c r="C2145" i="7"/>
  <c r="E2144" i="7"/>
  <c r="D2144" i="7"/>
  <c r="C2144" i="7"/>
  <c r="E2143" i="7"/>
  <c r="D2143" i="7"/>
  <c r="C2143" i="7"/>
  <c r="E2142" i="7"/>
  <c r="D2142" i="7"/>
  <c r="C2142" i="7"/>
  <c r="E2141" i="7"/>
  <c r="D2141" i="7"/>
  <c r="C2141" i="7"/>
  <c r="E2140" i="7"/>
  <c r="D2140" i="7"/>
  <c r="C2140" i="7"/>
  <c r="E2139" i="7"/>
  <c r="D2139" i="7"/>
  <c r="C2139" i="7"/>
  <c r="E2138" i="7"/>
  <c r="D2138" i="7"/>
  <c r="C2138" i="7"/>
  <c r="E2137" i="7"/>
  <c r="D2137" i="7"/>
  <c r="C2137" i="7"/>
  <c r="E2136" i="7"/>
  <c r="D2136" i="7"/>
  <c r="C2136" i="7"/>
  <c r="E2135" i="7"/>
  <c r="D2135" i="7"/>
  <c r="C2135" i="7"/>
  <c r="E2134" i="7"/>
  <c r="D2134" i="7"/>
  <c r="C2134" i="7"/>
  <c r="E2133" i="7"/>
  <c r="D2133" i="7"/>
  <c r="C2133" i="7"/>
  <c r="E2132" i="7"/>
  <c r="D2132" i="7"/>
  <c r="C2132" i="7"/>
  <c r="E2131" i="7"/>
  <c r="D2131" i="7"/>
  <c r="C2131" i="7"/>
  <c r="E2130" i="7"/>
  <c r="D2130" i="7"/>
  <c r="C2130" i="7"/>
  <c r="E2129" i="7"/>
  <c r="D2129" i="7"/>
  <c r="C2129" i="7"/>
  <c r="E2128" i="7"/>
  <c r="D2128" i="7"/>
  <c r="C2128" i="7"/>
  <c r="E2127" i="7"/>
  <c r="D2127" i="7"/>
  <c r="C2127" i="7"/>
  <c r="E2126" i="7"/>
  <c r="D2126" i="7"/>
  <c r="C2126" i="7"/>
  <c r="E2125" i="7"/>
  <c r="D2125" i="7"/>
  <c r="C2125" i="7"/>
  <c r="E2124" i="7"/>
  <c r="D2124" i="7"/>
  <c r="C2124" i="7"/>
  <c r="E2123" i="7"/>
  <c r="D2123" i="7"/>
  <c r="C2123" i="7"/>
  <c r="E2122" i="7"/>
  <c r="D2122" i="7"/>
  <c r="C2122" i="7"/>
  <c r="E2121" i="7"/>
  <c r="D2121" i="7"/>
  <c r="C2121" i="7"/>
  <c r="E2120" i="7"/>
  <c r="D2120" i="7"/>
  <c r="C2120" i="7"/>
  <c r="E2119" i="7"/>
  <c r="D2119" i="7"/>
  <c r="C2119" i="7"/>
  <c r="E2118" i="7"/>
  <c r="D2118" i="7"/>
  <c r="C2118" i="7"/>
  <c r="E2117" i="7"/>
  <c r="D2117" i="7"/>
  <c r="C2117" i="7"/>
  <c r="E2116" i="7"/>
  <c r="D2116" i="7"/>
  <c r="C2116" i="7"/>
  <c r="E2115" i="7"/>
  <c r="D2115" i="7"/>
  <c r="C2115" i="7"/>
  <c r="E2114" i="7"/>
  <c r="D2114" i="7"/>
  <c r="C2114" i="7"/>
  <c r="E2113" i="7"/>
  <c r="D2113" i="7"/>
  <c r="C2113" i="7"/>
  <c r="E2112" i="7"/>
  <c r="D2112" i="7"/>
  <c r="C2112" i="7"/>
  <c r="E2111" i="7"/>
  <c r="D2111" i="7"/>
  <c r="C2111" i="7"/>
  <c r="E2110" i="7"/>
  <c r="D2110" i="7"/>
  <c r="C2110" i="7"/>
  <c r="E2109" i="7"/>
  <c r="D2109" i="7"/>
  <c r="C2109" i="7"/>
  <c r="E2108" i="7"/>
  <c r="D2108" i="7"/>
  <c r="C2108" i="7"/>
  <c r="E2107" i="7"/>
  <c r="D2107" i="7"/>
  <c r="C2107" i="7"/>
  <c r="E2106" i="7"/>
  <c r="D2106" i="7"/>
  <c r="C2106" i="7"/>
  <c r="E2105" i="7"/>
  <c r="D2105" i="7"/>
  <c r="C2105" i="7"/>
  <c r="E2104" i="7"/>
  <c r="D2104" i="7"/>
  <c r="C2104" i="7"/>
  <c r="E2103" i="7"/>
  <c r="D2103" i="7"/>
  <c r="C2103" i="7"/>
  <c r="E2102" i="7"/>
  <c r="D2102" i="7"/>
  <c r="C2102" i="7"/>
  <c r="E2101" i="7"/>
  <c r="D2101" i="7"/>
  <c r="C2101" i="7"/>
  <c r="E2100" i="7"/>
  <c r="D2100" i="7"/>
  <c r="C2100" i="7"/>
  <c r="E2099" i="7"/>
  <c r="D2099" i="7"/>
  <c r="C2099" i="7"/>
  <c r="E2098" i="7"/>
  <c r="D2098" i="7"/>
  <c r="C2098" i="7"/>
  <c r="E2097" i="7"/>
  <c r="D2097" i="7"/>
  <c r="C2097" i="7"/>
  <c r="E2096" i="7"/>
  <c r="D2096" i="7"/>
  <c r="C2096" i="7"/>
  <c r="E2095" i="7"/>
  <c r="D2095" i="7"/>
  <c r="C2095" i="7"/>
  <c r="E2094" i="7"/>
  <c r="D2094" i="7"/>
  <c r="C2094" i="7"/>
  <c r="E2093" i="7"/>
  <c r="D2093" i="7"/>
  <c r="C2093" i="7"/>
  <c r="E2092" i="7"/>
  <c r="D2092" i="7"/>
  <c r="C2092" i="7"/>
  <c r="E2091" i="7"/>
  <c r="D2091" i="7"/>
  <c r="C2091" i="7"/>
  <c r="E2090" i="7"/>
  <c r="D2090" i="7"/>
  <c r="C2090" i="7"/>
  <c r="E2089" i="7"/>
  <c r="D2089" i="7"/>
  <c r="C2089" i="7"/>
  <c r="E2088" i="7"/>
  <c r="D2088" i="7"/>
  <c r="C2088" i="7"/>
  <c r="E2087" i="7"/>
  <c r="D2087" i="7"/>
  <c r="C2087" i="7"/>
  <c r="E2086" i="7"/>
  <c r="D2086" i="7"/>
  <c r="C2086" i="7"/>
  <c r="E2085" i="7"/>
  <c r="D2085" i="7"/>
  <c r="C2085" i="7"/>
  <c r="E2084" i="7"/>
  <c r="D2084" i="7"/>
  <c r="C2084" i="7"/>
  <c r="E2083" i="7"/>
  <c r="D2083" i="7"/>
  <c r="C2083" i="7"/>
  <c r="E2082" i="7"/>
  <c r="D2082" i="7"/>
  <c r="C2082" i="7"/>
  <c r="E2081" i="7"/>
  <c r="D2081" i="7"/>
  <c r="C2081" i="7"/>
  <c r="E2080" i="7"/>
  <c r="D2080" i="7"/>
  <c r="C2080" i="7"/>
  <c r="E2079" i="7"/>
  <c r="D2079" i="7"/>
  <c r="C2079" i="7"/>
  <c r="E2078" i="7"/>
  <c r="D2078" i="7"/>
  <c r="C2078" i="7"/>
  <c r="E2077" i="7"/>
  <c r="D2077" i="7"/>
  <c r="C2077" i="7"/>
  <c r="E2076" i="7"/>
  <c r="D2076" i="7"/>
  <c r="C2076" i="7"/>
  <c r="E2075" i="7"/>
  <c r="D2075" i="7"/>
  <c r="C2075" i="7"/>
  <c r="E2074" i="7"/>
  <c r="D2074" i="7"/>
  <c r="C2074" i="7"/>
  <c r="E2073" i="7"/>
  <c r="D2073" i="7"/>
  <c r="C2073" i="7"/>
  <c r="E2072" i="7"/>
  <c r="D2072" i="7"/>
  <c r="C2072" i="7"/>
  <c r="E2071" i="7"/>
  <c r="D2071" i="7"/>
  <c r="C2071" i="7"/>
  <c r="E2070" i="7"/>
  <c r="D2070" i="7"/>
  <c r="C2070" i="7"/>
  <c r="E2069" i="7"/>
  <c r="D2069" i="7"/>
  <c r="C2069" i="7"/>
  <c r="E2068" i="7"/>
  <c r="D2068" i="7"/>
  <c r="C2068" i="7"/>
  <c r="E2067" i="7"/>
  <c r="D2067" i="7"/>
  <c r="C2067" i="7"/>
  <c r="E2066" i="7"/>
  <c r="D2066" i="7"/>
  <c r="C2066" i="7"/>
  <c r="E2065" i="7"/>
  <c r="D2065" i="7"/>
  <c r="C2065" i="7"/>
  <c r="E2064" i="7"/>
  <c r="D2064" i="7"/>
  <c r="C2064" i="7"/>
  <c r="E2063" i="7"/>
  <c r="D2063" i="7"/>
  <c r="C2063" i="7"/>
  <c r="E2062" i="7"/>
  <c r="D2062" i="7"/>
  <c r="C2062" i="7"/>
  <c r="E2061" i="7"/>
  <c r="D2061" i="7"/>
  <c r="C2061" i="7"/>
  <c r="E2060" i="7"/>
  <c r="D2060" i="7"/>
  <c r="C2060" i="7"/>
  <c r="E2059" i="7"/>
  <c r="D2059" i="7"/>
  <c r="C2059" i="7"/>
  <c r="E2058" i="7"/>
  <c r="D2058" i="7"/>
  <c r="C2058" i="7"/>
  <c r="E2057" i="7"/>
  <c r="D2057" i="7"/>
  <c r="C2057" i="7"/>
  <c r="E2056" i="7"/>
  <c r="D2056" i="7"/>
  <c r="C2056" i="7"/>
  <c r="E2055" i="7"/>
  <c r="D2055" i="7"/>
  <c r="C2055" i="7"/>
  <c r="E2054" i="7"/>
  <c r="D2054" i="7"/>
  <c r="C2054" i="7"/>
  <c r="E2053" i="7"/>
  <c r="D2053" i="7"/>
  <c r="C2053" i="7"/>
  <c r="E2052" i="7"/>
  <c r="D2052" i="7"/>
  <c r="C2052" i="7"/>
  <c r="E2051" i="7"/>
  <c r="D2051" i="7"/>
  <c r="C2051" i="7"/>
  <c r="E2050" i="7"/>
  <c r="D2050" i="7"/>
  <c r="C2050" i="7"/>
  <c r="E2049" i="7"/>
  <c r="D2049" i="7"/>
  <c r="C2049" i="7"/>
  <c r="E2048" i="7"/>
  <c r="D2048" i="7"/>
  <c r="C2048" i="7"/>
  <c r="E2047" i="7"/>
  <c r="D2047" i="7"/>
  <c r="C2047" i="7"/>
  <c r="E2046" i="7"/>
  <c r="D2046" i="7"/>
  <c r="C2046" i="7"/>
  <c r="E2045" i="7"/>
  <c r="D2045" i="7"/>
  <c r="C2045" i="7"/>
  <c r="E2044" i="7"/>
  <c r="D2044" i="7"/>
  <c r="C2044" i="7"/>
  <c r="E2043" i="7"/>
  <c r="D2043" i="7"/>
  <c r="C2043" i="7"/>
  <c r="E2042" i="7"/>
  <c r="D2042" i="7"/>
  <c r="C2042" i="7"/>
  <c r="E2041" i="7"/>
  <c r="D2041" i="7"/>
  <c r="C2041" i="7"/>
  <c r="E2040" i="7"/>
  <c r="D2040" i="7"/>
  <c r="C2040" i="7"/>
  <c r="E2039" i="7"/>
  <c r="D2039" i="7"/>
  <c r="C2039" i="7"/>
  <c r="E2038" i="7"/>
  <c r="D2038" i="7"/>
  <c r="C2038" i="7"/>
  <c r="E2037" i="7"/>
  <c r="D2037" i="7"/>
  <c r="C2037" i="7"/>
  <c r="E2036" i="7"/>
  <c r="D2036" i="7"/>
  <c r="C2036" i="7"/>
  <c r="E2035" i="7"/>
  <c r="D2035" i="7"/>
  <c r="C2035" i="7"/>
  <c r="E2034" i="7"/>
  <c r="D2034" i="7"/>
  <c r="C2034" i="7"/>
  <c r="E2033" i="7"/>
  <c r="D2033" i="7"/>
  <c r="C2033" i="7"/>
  <c r="E2032" i="7"/>
  <c r="D2032" i="7"/>
  <c r="C2032" i="7"/>
  <c r="E2031" i="7"/>
  <c r="D2031" i="7"/>
  <c r="C2031" i="7"/>
  <c r="E2030" i="7"/>
  <c r="D2030" i="7"/>
  <c r="C2030" i="7"/>
  <c r="E2029" i="7"/>
  <c r="D2029" i="7"/>
  <c r="C2029" i="7"/>
  <c r="E2028" i="7"/>
  <c r="D2028" i="7"/>
  <c r="C2028" i="7"/>
  <c r="E2027" i="7"/>
  <c r="D2027" i="7"/>
  <c r="C2027" i="7"/>
  <c r="E2026" i="7"/>
  <c r="D2026" i="7"/>
  <c r="C2026" i="7"/>
  <c r="E2025" i="7"/>
  <c r="D2025" i="7"/>
  <c r="C2025" i="7"/>
  <c r="E2024" i="7"/>
  <c r="D2024" i="7"/>
  <c r="C2024" i="7"/>
  <c r="E2023" i="7"/>
  <c r="D2023" i="7"/>
  <c r="C2023" i="7"/>
  <c r="E2022" i="7"/>
  <c r="D2022" i="7"/>
  <c r="C2022" i="7"/>
  <c r="E2021" i="7"/>
  <c r="D2021" i="7"/>
  <c r="C2021" i="7"/>
  <c r="E2020" i="7"/>
  <c r="D2020" i="7"/>
  <c r="C2020" i="7"/>
  <c r="E2019" i="7"/>
  <c r="D2019" i="7"/>
  <c r="C2019" i="7"/>
  <c r="E2018" i="7"/>
  <c r="D2018" i="7"/>
  <c r="C2018" i="7"/>
  <c r="E2017" i="7"/>
  <c r="D2017" i="7"/>
  <c r="C2017" i="7"/>
  <c r="E2016" i="7"/>
  <c r="D2016" i="7"/>
  <c r="C2016" i="7"/>
  <c r="E2015" i="7"/>
  <c r="D2015" i="7"/>
  <c r="C2015" i="7"/>
  <c r="E2014" i="7"/>
  <c r="D2014" i="7"/>
  <c r="C2014" i="7"/>
  <c r="E2013" i="7"/>
  <c r="D2013" i="7"/>
  <c r="C2013" i="7"/>
  <c r="E2012" i="7"/>
  <c r="D2012" i="7"/>
  <c r="C2012" i="7"/>
  <c r="E2011" i="7"/>
  <c r="D2011" i="7"/>
  <c r="C2011" i="7"/>
  <c r="E2010" i="7"/>
  <c r="D2010" i="7"/>
  <c r="C2010" i="7"/>
  <c r="E2009" i="7"/>
  <c r="D2009" i="7"/>
  <c r="C2009" i="7"/>
  <c r="E2008" i="7"/>
  <c r="D2008" i="7"/>
  <c r="C2008" i="7"/>
  <c r="E2007" i="7"/>
  <c r="D2007" i="7"/>
  <c r="C2007" i="7"/>
  <c r="E2006" i="7"/>
  <c r="D2006" i="7"/>
  <c r="C2006" i="7"/>
  <c r="E2005" i="7"/>
  <c r="D2005" i="7"/>
  <c r="C2005" i="7"/>
  <c r="E2004" i="7"/>
  <c r="D2004" i="7"/>
  <c r="C2004" i="7"/>
  <c r="E2003" i="7"/>
  <c r="D2003" i="7"/>
  <c r="C2003" i="7"/>
  <c r="E2002" i="7"/>
  <c r="D2002" i="7"/>
  <c r="C2002" i="7"/>
  <c r="E2001" i="7"/>
  <c r="D2001" i="7"/>
  <c r="C2001" i="7"/>
  <c r="E2000" i="7"/>
  <c r="D2000" i="7"/>
  <c r="C2000" i="7"/>
  <c r="E1999" i="7"/>
  <c r="D1999" i="7"/>
  <c r="C1999" i="7"/>
  <c r="E1998" i="7"/>
  <c r="D1998" i="7"/>
  <c r="C1998" i="7"/>
  <c r="E1997" i="7"/>
  <c r="D1997" i="7"/>
  <c r="C1997" i="7"/>
  <c r="E1996" i="7"/>
  <c r="D1996" i="7"/>
  <c r="C1996" i="7"/>
  <c r="E1995" i="7"/>
  <c r="D1995" i="7"/>
  <c r="C1995" i="7"/>
  <c r="E1994" i="7"/>
  <c r="D1994" i="7"/>
  <c r="C1994" i="7"/>
  <c r="E1993" i="7"/>
  <c r="D1993" i="7"/>
  <c r="C1993" i="7"/>
  <c r="E1992" i="7"/>
  <c r="D1992" i="7"/>
  <c r="C1992" i="7"/>
  <c r="E1991" i="7"/>
  <c r="D1991" i="7"/>
  <c r="C1991" i="7"/>
  <c r="E1990" i="7"/>
  <c r="D1990" i="7"/>
  <c r="C1990" i="7"/>
  <c r="E1989" i="7"/>
  <c r="D1989" i="7"/>
  <c r="C1989" i="7"/>
  <c r="E1988" i="7"/>
  <c r="D1988" i="7"/>
  <c r="C1988" i="7"/>
  <c r="E1987" i="7"/>
  <c r="D1987" i="7"/>
  <c r="C1987" i="7"/>
  <c r="E1986" i="7"/>
  <c r="D1986" i="7"/>
  <c r="C1986" i="7"/>
  <c r="E1985" i="7"/>
  <c r="D1985" i="7"/>
  <c r="C1985" i="7"/>
  <c r="E1984" i="7"/>
  <c r="D1984" i="7"/>
  <c r="C1984" i="7"/>
  <c r="E1983" i="7"/>
  <c r="D1983" i="7"/>
  <c r="C1983" i="7"/>
  <c r="E1982" i="7"/>
  <c r="D1982" i="7"/>
  <c r="C1982" i="7"/>
  <c r="E1981" i="7"/>
  <c r="D1981" i="7"/>
  <c r="C1981" i="7"/>
  <c r="E1980" i="7"/>
  <c r="D1980" i="7"/>
  <c r="C1980" i="7"/>
  <c r="E1979" i="7"/>
  <c r="D1979" i="7"/>
  <c r="C1979" i="7"/>
  <c r="E1978" i="7"/>
  <c r="D1978" i="7"/>
  <c r="C1978" i="7"/>
  <c r="E1977" i="7"/>
  <c r="D1977" i="7"/>
  <c r="C1977" i="7"/>
  <c r="E1976" i="7"/>
  <c r="D1976" i="7"/>
  <c r="C1976" i="7"/>
  <c r="E1975" i="7"/>
  <c r="D1975" i="7"/>
  <c r="C1975" i="7"/>
  <c r="E1974" i="7"/>
  <c r="D1974" i="7"/>
  <c r="C1974" i="7"/>
  <c r="E1973" i="7"/>
  <c r="D1973" i="7"/>
  <c r="C1973" i="7"/>
  <c r="E1972" i="7"/>
  <c r="D1972" i="7"/>
  <c r="C1972" i="7"/>
  <c r="E1971" i="7"/>
  <c r="D1971" i="7"/>
  <c r="C1971" i="7"/>
  <c r="E1970" i="7"/>
  <c r="D1970" i="7"/>
  <c r="C1970" i="7"/>
  <c r="E1969" i="7"/>
  <c r="D1969" i="7"/>
  <c r="C1969" i="7"/>
  <c r="E1968" i="7"/>
  <c r="D1968" i="7"/>
  <c r="C1968" i="7"/>
  <c r="E1967" i="7"/>
  <c r="D1967" i="7"/>
  <c r="C1967" i="7"/>
  <c r="E1966" i="7"/>
  <c r="D1966" i="7"/>
  <c r="C1966" i="7"/>
  <c r="E1965" i="7"/>
  <c r="D1965" i="7"/>
  <c r="C1965" i="7"/>
  <c r="E1964" i="7"/>
  <c r="D1964" i="7"/>
  <c r="C1964" i="7"/>
  <c r="E1963" i="7"/>
  <c r="D1963" i="7"/>
  <c r="C1963" i="7"/>
  <c r="E1962" i="7"/>
  <c r="D1962" i="7"/>
  <c r="C1962" i="7"/>
  <c r="E1961" i="7"/>
  <c r="D1961" i="7"/>
  <c r="C1961" i="7"/>
  <c r="E1960" i="7"/>
  <c r="D1960" i="7"/>
  <c r="C1960" i="7"/>
  <c r="E1959" i="7"/>
  <c r="D1959" i="7"/>
  <c r="C1959" i="7"/>
  <c r="E1958" i="7"/>
  <c r="D1958" i="7"/>
  <c r="C1958" i="7"/>
  <c r="E1957" i="7"/>
  <c r="D1957" i="7"/>
  <c r="C1957" i="7"/>
  <c r="E1956" i="7"/>
  <c r="D1956" i="7"/>
  <c r="C1956" i="7"/>
  <c r="E1955" i="7"/>
  <c r="D1955" i="7"/>
  <c r="C1955" i="7"/>
  <c r="E1954" i="7"/>
  <c r="D1954" i="7"/>
  <c r="C1954" i="7"/>
  <c r="E1953" i="7"/>
  <c r="D1953" i="7"/>
  <c r="C1953" i="7"/>
  <c r="E1952" i="7"/>
  <c r="D1952" i="7"/>
  <c r="C1952" i="7"/>
  <c r="E1951" i="7"/>
  <c r="D1951" i="7"/>
  <c r="C1951" i="7"/>
  <c r="E1950" i="7"/>
  <c r="D1950" i="7"/>
  <c r="C1950" i="7"/>
  <c r="E1949" i="7"/>
  <c r="D1949" i="7"/>
  <c r="C1949" i="7"/>
  <c r="E1948" i="7"/>
  <c r="D1948" i="7"/>
  <c r="C1948" i="7"/>
  <c r="E1947" i="7"/>
  <c r="D1947" i="7"/>
  <c r="C1947" i="7"/>
  <c r="E1946" i="7"/>
  <c r="D1946" i="7"/>
  <c r="C1946" i="7"/>
  <c r="E1945" i="7"/>
  <c r="D1945" i="7"/>
  <c r="C1945" i="7"/>
  <c r="E1944" i="7"/>
  <c r="D1944" i="7"/>
  <c r="C1944" i="7"/>
  <c r="E1943" i="7"/>
  <c r="D1943" i="7"/>
  <c r="C1943" i="7"/>
  <c r="E1942" i="7"/>
  <c r="D1942" i="7"/>
  <c r="C1942" i="7"/>
  <c r="E1941" i="7"/>
  <c r="D1941" i="7"/>
  <c r="C1941" i="7"/>
  <c r="E1940" i="7"/>
  <c r="D1940" i="7"/>
  <c r="C1940" i="7"/>
  <c r="E1939" i="7"/>
  <c r="D1939" i="7"/>
  <c r="C1939" i="7"/>
  <c r="E1938" i="7"/>
  <c r="D1938" i="7"/>
  <c r="C1938" i="7"/>
  <c r="E1937" i="7"/>
  <c r="D1937" i="7"/>
  <c r="C1937" i="7"/>
  <c r="E1936" i="7"/>
  <c r="D1936" i="7"/>
  <c r="C1936" i="7"/>
  <c r="E1935" i="7"/>
  <c r="D1935" i="7"/>
  <c r="C1935" i="7"/>
  <c r="E1934" i="7"/>
  <c r="D1934" i="7"/>
  <c r="C1934" i="7"/>
  <c r="E1933" i="7"/>
  <c r="D1933" i="7"/>
  <c r="C1933" i="7"/>
  <c r="E1932" i="7"/>
  <c r="D1932" i="7"/>
  <c r="C1932" i="7"/>
  <c r="E1931" i="7"/>
  <c r="D1931" i="7"/>
  <c r="C1931" i="7"/>
  <c r="E1930" i="7"/>
  <c r="D1930" i="7"/>
  <c r="C1930" i="7"/>
  <c r="E1929" i="7"/>
  <c r="D1929" i="7"/>
  <c r="C1929" i="7"/>
  <c r="E1928" i="7"/>
  <c r="D1928" i="7"/>
  <c r="C1928" i="7"/>
  <c r="E1927" i="7"/>
  <c r="D1927" i="7"/>
  <c r="C1927" i="7"/>
  <c r="E1926" i="7"/>
  <c r="D1926" i="7"/>
  <c r="C1926" i="7"/>
  <c r="E1925" i="7"/>
  <c r="D1925" i="7"/>
  <c r="C1925" i="7"/>
  <c r="E1924" i="7"/>
  <c r="D1924" i="7"/>
  <c r="C1924" i="7"/>
  <c r="E1923" i="7"/>
  <c r="D1923" i="7"/>
  <c r="C1923" i="7"/>
  <c r="E1922" i="7"/>
  <c r="D1922" i="7"/>
  <c r="C1922" i="7"/>
  <c r="E1921" i="7"/>
  <c r="D1921" i="7"/>
  <c r="C1921" i="7"/>
  <c r="E1920" i="7"/>
  <c r="D1920" i="7"/>
  <c r="C1920" i="7"/>
  <c r="E1919" i="7"/>
  <c r="D1919" i="7"/>
  <c r="C1919" i="7"/>
  <c r="E1918" i="7"/>
  <c r="D1918" i="7"/>
  <c r="C1918" i="7"/>
  <c r="E1917" i="7"/>
  <c r="D1917" i="7"/>
  <c r="C1917" i="7"/>
  <c r="E1916" i="7"/>
  <c r="D1916" i="7"/>
  <c r="C1916" i="7"/>
  <c r="E1915" i="7"/>
  <c r="D1915" i="7"/>
  <c r="C1915" i="7"/>
  <c r="E1914" i="7"/>
  <c r="D1914" i="7"/>
  <c r="C1914" i="7"/>
  <c r="E1913" i="7"/>
  <c r="D1913" i="7"/>
  <c r="C1913" i="7"/>
  <c r="E1912" i="7"/>
  <c r="D1912" i="7"/>
  <c r="C1912" i="7"/>
  <c r="E1911" i="7"/>
  <c r="D1911" i="7"/>
  <c r="C1911" i="7"/>
  <c r="E1910" i="7"/>
  <c r="D1910" i="7"/>
  <c r="C1910" i="7"/>
  <c r="E1909" i="7"/>
  <c r="D1909" i="7"/>
  <c r="C1909" i="7"/>
  <c r="E1908" i="7"/>
  <c r="D1908" i="7"/>
  <c r="C1908" i="7"/>
  <c r="E1907" i="7"/>
  <c r="D1907" i="7"/>
  <c r="C1907" i="7"/>
  <c r="E1906" i="7"/>
  <c r="D1906" i="7"/>
  <c r="C1906" i="7"/>
  <c r="E1905" i="7"/>
  <c r="D1905" i="7"/>
  <c r="C1905" i="7"/>
  <c r="E1904" i="7"/>
  <c r="D1904" i="7"/>
  <c r="C1904" i="7"/>
  <c r="E1903" i="7"/>
  <c r="D1903" i="7"/>
  <c r="C1903" i="7"/>
  <c r="E1902" i="7"/>
  <c r="D1902" i="7"/>
  <c r="C1902" i="7"/>
  <c r="E1901" i="7"/>
  <c r="D1901" i="7"/>
  <c r="C1901" i="7"/>
  <c r="E1900" i="7"/>
  <c r="D1900" i="7"/>
  <c r="C1900" i="7"/>
  <c r="E1899" i="7"/>
  <c r="D1899" i="7"/>
  <c r="C1899" i="7"/>
  <c r="E1898" i="7"/>
  <c r="D1898" i="7"/>
  <c r="C1898" i="7"/>
  <c r="E1897" i="7"/>
  <c r="D1897" i="7"/>
  <c r="C1897" i="7"/>
  <c r="E1896" i="7"/>
  <c r="D1896" i="7"/>
  <c r="C1896" i="7"/>
  <c r="E1895" i="7"/>
  <c r="D1895" i="7"/>
  <c r="C1895" i="7"/>
  <c r="E1894" i="7"/>
  <c r="D1894" i="7"/>
  <c r="C1894" i="7"/>
  <c r="E1893" i="7"/>
  <c r="D1893" i="7"/>
  <c r="C1893" i="7"/>
  <c r="E1892" i="7"/>
  <c r="D1892" i="7"/>
  <c r="C1892" i="7"/>
  <c r="E1891" i="7"/>
  <c r="D1891" i="7"/>
  <c r="C1891" i="7"/>
  <c r="E1890" i="7"/>
  <c r="D1890" i="7"/>
  <c r="C1890" i="7"/>
  <c r="E1889" i="7"/>
  <c r="D1889" i="7"/>
  <c r="C1889" i="7"/>
  <c r="E1888" i="7"/>
  <c r="D1888" i="7"/>
  <c r="C1888" i="7"/>
  <c r="E1887" i="7"/>
  <c r="D1887" i="7"/>
  <c r="C1887" i="7"/>
  <c r="E1886" i="7"/>
  <c r="D1886" i="7"/>
  <c r="C1886" i="7"/>
  <c r="E1885" i="7"/>
  <c r="D1885" i="7"/>
  <c r="C1885" i="7"/>
  <c r="E1884" i="7"/>
  <c r="D1884" i="7"/>
  <c r="C1884" i="7"/>
  <c r="E1883" i="7"/>
  <c r="D1883" i="7"/>
  <c r="C1883" i="7"/>
  <c r="E1882" i="7"/>
  <c r="D1882" i="7"/>
  <c r="C1882" i="7"/>
  <c r="E1881" i="7"/>
  <c r="D1881" i="7"/>
  <c r="C1881" i="7"/>
  <c r="E1880" i="7"/>
  <c r="D1880" i="7"/>
  <c r="C1880" i="7"/>
  <c r="E1879" i="7"/>
  <c r="D1879" i="7"/>
  <c r="C1879" i="7"/>
  <c r="E1878" i="7"/>
  <c r="D1878" i="7"/>
  <c r="C1878" i="7"/>
  <c r="E1877" i="7"/>
  <c r="D1877" i="7"/>
  <c r="C1877" i="7"/>
  <c r="E1876" i="7"/>
  <c r="D1876" i="7"/>
  <c r="C1876" i="7"/>
  <c r="E1875" i="7"/>
  <c r="D1875" i="7"/>
  <c r="C1875" i="7"/>
  <c r="E1874" i="7"/>
  <c r="D1874" i="7"/>
  <c r="C1874" i="7"/>
  <c r="E1873" i="7"/>
  <c r="D1873" i="7"/>
  <c r="C1873" i="7"/>
  <c r="E1872" i="7"/>
  <c r="D1872" i="7"/>
  <c r="C1872" i="7"/>
  <c r="E1871" i="7"/>
  <c r="D1871" i="7"/>
  <c r="C1871" i="7"/>
  <c r="E1870" i="7"/>
  <c r="D1870" i="7"/>
  <c r="C1870" i="7"/>
  <c r="E1869" i="7"/>
  <c r="D1869" i="7"/>
  <c r="C1869" i="7"/>
  <c r="E1868" i="7"/>
  <c r="D1868" i="7"/>
  <c r="C1868" i="7"/>
  <c r="E1867" i="7"/>
  <c r="D1867" i="7"/>
  <c r="C1867" i="7"/>
  <c r="E1866" i="7"/>
  <c r="D1866" i="7"/>
  <c r="C1866" i="7"/>
  <c r="E1865" i="7"/>
  <c r="D1865" i="7"/>
  <c r="C1865" i="7"/>
  <c r="E1864" i="7"/>
  <c r="D1864" i="7"/>
  <c r="C1864" i="7"/>
  <c r="E1863" i="7"/>
  <c r="D1863" i="7"/>
  <c r="C1863" i="7"/>
  <c r="E1862" i="7"/>
  <c r="D1862" i="7"/>
  <c r="C1862" i="7"/>
  <c r="E1861" i="7"/>
  <c r="D1861" i="7"/>
  <c r="C1861" i="7"/>
  <c r="E1860" i="7"/>
  <c r="D1860" i="7"/>
  <c r="C1860" i="7"/>
  <c r="E1859" i="7"/>
  <c r="D1859" i="7"/>
  <c r="C1859" i="7"/>
  <c r="E1858" i="7"/>
  <c r="D1858" i="7"/>
  <c r="C1858" i="7"/>
  <c r="E1857" i="7"/>
  <c r="D1857" i="7"/>
  <c r="C1857" i="7"/>
  <c r="E1856" i="7"/>
  <c r="D1856" i="7"/>
  <c r="C1856" i="7"/>
  <c r="E1855" i="7"/>
  <c r="D1855" i="7"/>
  <c r="C1855" i="7"/>
  <c r="E1854" i="7"/>
  <c r="D1854" i="7"/>
  <c r="C1854" i="7"/>
  <c r="E1853" i="7"/>
  <c r="D1853" i="7"/>
  <c r="C1853" i="7"/>
  <c r="E1852" i="7"/>
  <c r="D1852" i="7"/>
  <c r="C1852" i="7"/>
  <c r="E1851" i="7"/>
  <c r="D1851" i="7"/>
  <c r="C1851" i="7"/>
  <c r="E1850" i="7"/>
  <c r="D1850" i="7"/>
  <c r="C1850" i="7"/>
  <c r="E1849" i="7"/>
  <c r="D1849" i="7"/>
  <c r="C1849" i="7"/>
  <c r="E1848" i="7"/>
  <c r="D1848" i="7"/>
  <c r="C1848" i="7"/>
  <c r="E1847" i="7"/>
  <c r="D1847" i="7"/>
  <c r="C1847" i="7"/>
  <c r="E1846" i="7"/>
  <c r="D1846" i="7"/>
  <c r="C1846" i="7"/>
  <c r="E1845" i="7"/>
  <c r="D1845" i="7"/>
  <c r="C1845" i="7"/>
  <c r="E1844" i="7"/>
  <c r="D1844" i="7"/>
  <c r="C1844" i="7"/>
  <c r="E1843" i="7"/>
  <c r="D1843" i="7"/>
  <c r="C1843" i="7"/>
  <c r="E1842" i="7"/>
  <c r="D1842" i="7"/>
  <c r="C1842" i="7"/>
  <c r="E1841" i="7"/>
  <c r="D1841" i="7"/>
  <c r="C1841" i="7"/>
  <c r="E1840" i="7"/>
  <c r="D1840" i="7"/>
  <c r="C1840" i="7"/>
  <c r="E1839" i="7"/>
  <c r="D1839" i="7"/>
  <c r="C1839" i="7"/>
  <c r="E1838" i="7"/>
  <c r="D1838" i="7"/>
  <c r="C1838" i="7"/>
  <c r="E1837" i="7"/>
  <c r="D1837" i="7"/>
  <c r="C1837" i="7"/>
  <c r="E1836" i="7"/>
  <c r="D1836" i="7"/>
  <c r="C1836" i="7"/>
  <c r="E1835" i="7"/>
  <c r="D1835" i="7"/>
  <c r="C1835" i="7"/>
  <c r="E1834" i="7"/>
  <c r="D1834" i="7"/>
  <c r="C1834" i="7"/>
  <c r="E1833" i="7"/>
  <c r="D1833" i="7"/>
  <c r="C1833" i="7"/>
  <c r="E1832" i="7"/>
  <c r="D1832" i="7"/>
  <c r="C1832" i="7"/>
  <c r="E1831" i="7"/>
  <c r="D1831" i="7"/>
  <c r="C1831" i="7"/>
  <c r="E1830" i="7"/>
  <c r="D1830" i="7"/>
  <c r="C1830" i="7"/>
  <c r="E1829" i="7"/>
  <c r="D1829" i="7"/>
  <c r="C1829" i="7"/>
  <c r="E1828" i="7"/>
  <c r="D1828" i="7"/>
  <c r="C1828" i="7"/>
  <c r="E1827" i="7"/>
  <c r="D1827" i="7"/>
  <c r="C1827" i="7"/>
  <c r="E1826" i="7"/>
  <c r="D1826" i="7"/>
  <c r="C1826" i="7"/>
  <c r="E1825" i="7"/>
  <c r="D1825" i="7"/>
  <c r="C1825" i="7"/>
  <c r="E1824" i="7"/>
  <c r="D1824" i="7"/>
  <c r="C1824" i="7"/>
  <c r="E1823" i="7"/>
  <c r="D1823" i="7"/>
  <c r="C1823" i="7"/>
  <c r="E1822" i="7"/>
  <c r="D1822" i="7"/>
  <c r="C1822" i="7"/>
  <c r="E1821" i="7"/>
  <c r="D1821" i="7"/>
  <c r="C1821" i="7"/>
  <c r="E1820" i="7"/>
  <c r="D1820" i="7"/>
  <c r="C1820" i="7"/>
  <c r="E1819" i="7"/>
  <c r="D1819" i="7"/>
  <c r="C1819" i="7"/>
  <c r="E1818" i="7"/>
  <c r="D1818" i="7"/>
  <c r="C1818" i="7"/>
  <c r="E1817" i="7"/>
  <c r="D1817" i="7"/>
  <c r="C1817" i="7"/>
  <c r="E1816" i="7"/>
  <c r="D1816" i="7"/>
  <c r="C1816" i="7"/>
  <c r="E1815" i="7"/>
  <c r="D1815" i="7"/>
  <c r="C1815" i="7"/>
  <c r="E1814" i="7"/>
  <c r="D1814" i="7"/>
  <c r="C1814" i="7"/>
  <c r="E1813" i="7"/>
  <c r="D1813" i="7"/>
  <c r="C1813" i="7"/>
  <c r="E1812" i="7"/>
  <c r="D1812" i="7"/>
  <c r="C1812" i="7"/>
  <c r="E1811" i="7"/>
  <c r="D1811" i="7"/>
  <c r="C1811" i="7"/>
  <c r="E1810" i="7"/>
  <c r="D1810" i="7"/>
  <c r="C1810" i="7"/>
  <c r="E1809" i="7"/>
  <c r="D1809" i="7"/>
  <c r="C1809" i="7"/>
  <c r="E1808" i="7"/>
  <c r="D1808" i="7"/>
  <c r="C1808" i="7"/>
  <c r="E1807" i="7"/>
  <c r="D1807" i="7"/>
  <c r="C1807" i="7"/>
  <c r="E1806" i="7"/>
  <c r="D1806" i="7"/>
  <c r="C1806" i="7"/>
  <c r="E1805" i="7"/>
  <c r="D1805" i="7"/>
  <c r="C1805" i="7"/>
  <c r="E1804" i="7"/>
  <c r="D1804" i="7"/>
  <c r="C1804" i="7"/>
  <c r="E1803" i="7"/>
  <c r="D1803" i="7"/>
  <c r="C1803" i="7"/>
  <c r="E1802" i="7"/>
  <c r="D1802" i="7"/>
  <c r="C1802" i="7"/>
  <c r="E1801" i="7"/>
  <c r="D1801" i="7"/>
  <c r="C1801" i="7"/>
  <c r="E1800" i="7"/>
  <c r="D1800" i="7"/>
  <c r="C1800" i="7"/>
  <c r="E1799" i="7"/>
  <c r="D1799" i="7"/>
  <c r="C1799" i="7"/>
  <c r="E1798" i="7"/>
  <c r="D1798" i="7"/>
  <c r="C1798" i="7"/>
  <c r="E1797" i="7"/>
  <c r="D1797" i="7"/>
  <c r="C1797" i="7"/>
  <c r="E1796" i="7"/>
  <c r="D1796" i="7"/>
  <c r="C1796" i="7"/>
  <c r="E1795" i="7"/>
  <c r="D1795" i="7"/>
  <c r="C1795" i="7"/>
  <c r="E1794" i="7"/>
  <c r="D1794" i="7"/>
  <c r="C1794" i="7"/>
  <c r="E1793" i="7"/>
  <c r="D1793" i="7"/>
  <c r="C1793" i="7"/>
  <c r="E1792" i="7"/>
  <c r="D1792" i="7"/>
  <c r="C1792" i="7"/>
  <c r="E1791" i="7"/>
  <c r="D1791" i="7"/>
  <c r="C1791" i="7"/>
  <c r="E1790" i="7"/>
  <c r="D1790" i="7"/>
  <c r="C1790" i="7"/>
  <c r="E1789" i="7"/>
  <c r="D1789" i="7"/>
  <c r="C1789" i="7"/>
  <c r="E1788" i="7"/>
  <c r="D1788" i="7"/>
  <c r="C1788" i="7"/>
  <c r="E1787" i="7"/>
  <c r="D1787" i="7"/>
  <c r="C1787" i="7"/>
  <c r="E1786" i="7"/>
  <c r="D1786" i="7"/>
  <c r="C1786" i="7"/>
  <c r="E1785" i="7"/>
  <c r="D1785" i="7"/>
  <c r="C1785" i="7"/>
  <c r="E1784" i="7"/>
  <c r="D1784" i="7"/>
  <c r="C1784" i="7"/>
  <c r="E1783" i="7"/>
  <c r="D1783" i="7"/>
  <c r="C1783" i="7"/>
  <c r="E1782" i="7"/>
  <c r="D1782" i="7"/>
  <c r="C1782" i="7"/>
  <c r="E1781" i="7"/>
  <c r="D1781" i="7"/>
  <c r="C1781" i="7"/>
  <c r="E1780" i="7"/>
  <c r="D1780" i="7"/>
  <c r="C1780" i="7"/>
  <c r="E1779" i="7"/>
  <c r="D1779" i="7"/>
  <c r="C1779" i="7"/>
  <c r="E1778" i="7"/>
  <c r="D1778" i="7"/>
  <c r="C1778" i="7"/>
  <c r="E1777" i="7"/>
  <c r="D1777" i="7"/>
  <c r="C1777" i="7"/>
  <c r="E1776" i="7"/>
  <c r="D1776" i="7"/>
  <c r="C1776" i="7"/>
  <c r="E1775" i="7"/>
  <c r="D1775" i="7"/>
  <c r="C1775" i="7"/>
  <c r="E1774" i="7"/>
  <c r="D1774" i="7"/>
  <c r="C1774" i="7"/>
  <c r="E1773" i="7"/>
  <c r="D1773" i="7"/>
  <c r="C1773" i="7"/>
  <c r="E1772" i="7"/>
  <c r="D1772" i="7"/>
  <c r="C1772" i="7"/>
  <c r="E1771" i="7"/>
  <c r="D1771" i="7"/>
  <c r="C1771" i="7"/>
  <c r="E1770" i="7"/>
  <c r="D1770" i="7"/>
  <c r="C1770" i="7"/>
  <c r="E1769" i="7"/>
  <c r="D1769" i="7"/>
  <c r="C1769" i="7"/>
  <c r="E1768" i="7"/>
  <c r="D1768" i="7"/>
  <c r="C1768" i="7"/>
  <c r="E1767" i="7"/>
  <c r="D1767" i="7"/>
  <c r="C1767" i="7"/>
  <c r="E1766" i="7"/>
  <c r="D1766" i="7"/>
  <c r="C1766" i="7"/>
  <c r="E1765" i="7"/>
  <c r="D1765" i="7"/>
  <c r="C1765" i="7"/>
  <c r="E1764" i="7"/>
  <c r="D1764" i="7"/>
  <c r="C1764" i="7"/>
  <c r="E1763" i="7"/>
  <c r="D1763" i="7"/>
  <c r="C1763" i="7"/>
  <c r="E1762" i="7"/>
  <c r="D1762" i="7"/>
  <c r="C1762" i="7"/>
  <c r="E1761" i="7"/>
  <c r="D1761" i="7"/>
  <c r="C1761" i="7"/>
  <c r="E1760" i="7"/>
  <c r="D1760" i="7"/>
  <c r="C1760" i="7"/>
  <c r="E1759" i="7"/>
  <c r="D1759" i="7"/>
  <c r="C1759" i="7"/>
  <c r="E1758" i="7"/>
  <c r="D1758" i="7"/>
  <c r="C1758" i="7"/>
  <c r="E1757" i="7"/>
  <c r="D1757" i="7"/>
  <c r="C1757" i="7"/>
  <c r="E1756" i="7"/>
  <c r="D1756" i="7"/>
  <c r="C1756" i="7"/>
  <c r="E1755" i="7"/>
  <c r="D1755" i="7"/>
  <c r="C1755" i="7"/>
  <c r="E1754" i="7"/>
  <c r="D1754" i="7"/>
  <c r="C1754" i="7"/>
  <c r="E1753" i="7"/>
  <c r="D1753" i="7"/>
  <c r="C1753" i="7"/>
  <c r="E1752" i="7"/>
  <c r="D1752" i="7"/>
  <c r="C1752" i="7"/>
  <c r="E1751" i="7"/>
  <c r="D1751" i="7"/>
  <c r="C1751" i="7"/>
  <c r="E1750" i="7"/>
  <c r="D1750" i="7"/>
  <c r="C1750" i="7"/>
  <c r="E1749" i="7"/>
  <c r="D1749" i="7"/>
  <c r="C1749" i="7"/>
  <c r="E1748" i="7"/>
  <c r="D1748" i="7"/>
  <c r="C1748" i="7"/>
  <c r="E1747" i="7"/>
  <c r="D1747" i="7"/>
  <c r="C1747" i="7"/>
  <c r="E1746" i="7"/>
  <c r="D1746" i="7"/>
  <c r="C1746" i="7"/>
  <c r="E1745" i="7"/>
  <c r="D1745" i="7"/>
  <c r="C1745" i="7"/>
  <c r="E1744" i="7"/>
  <c r="D1744" i="7"/>
  <c r="C1744" i="7"/>
  <c r="E1743" i="7"/>
  <c r="D1743" i="7"/>
  <c r="C1743" i="7"/>
  <c r="E1742" i="7"/>
  <c r="D1742" i="7"/>
  <c r="C1742" i="7"/>
  <c r="E1741" i="7"/>
  <c r="D1741" i="7"/>
  <c r="C1741" i="7"/>
  <c r="E1740" i="7"/>
  <c r="D1740" i="7"/>
  <c r="C1740" i="7"/>
  <c r="E1739" i="7"/>
  <c r="D1739" i="7"/>
  <c r="C1739" i="7"/>
  <c r="E1738" i="7"/>
  <c r="D1738" i="7"/>
  <c r="C1738" i="7"/>
  <c r="E1737" i="7"/>
  <c r="D1737" i="7"/>
  <c r="C1737" i="7"/>
  <c r="E1736" i="7"/>
  <c r="D1736" i="7"/>
  <c r="C1736" i="7"/>
  <c r="E1735" i="7"/>
  <c r="D1735" i="7"/>
  <c r="C1735" i="7"/>
  <c r="E1734" i="7"/>
  <c r="D1734" i="7"/>
  <c r="C1734" i="7"/>
  <c r="E1733" i="7"/>
  <c r="D1733" i="7"/>
  <c r="C1733" i="7"/>
  <c r="E1732" i="7"/>
  <c r="D1732" i="7"/>
  <c r="C1732" i="7"/>
  <c r="E1731" i="7"/>
  <c r="D1731" i="7"/>
  <c r="C1731" i="7"/>
  <c r="E1730" i="7"/>
  <c r="D1730" i="7"/>
  <c r="C1730" i="7"/>
  <c r="E1729" i="7"/>
  <c r="D1729" i="7"/>
  <c r="C1729" i="7"/>
  <c r="E1728" i="7"/>
  <c r="D1728" i="7"/>
  <c r="C1728" i="7"/>
  <c r="E1727" i="7"/>
  <c r="D1727" i="7"/>
  <c r="C1727" i="7"/>
  <c r="E1726" i="7"/>
  <c r="D1726" i="7"/>
  <c r="C1726" i="7"/>
  <c r="E1725" i="7"/>
  <c r="D1725" i="7"/>
  <c r="C1725" i="7"/>
  <c r="E1724" i="7"/>
  <c r="D1724" i="7"/>
  <c r="C1724" i="7"/>
  <c r="E1723" i="7"/>
  <c r="D1723" i="7"/>
  <c r="C1723" i="7"/>
  <c r="E1722" i="7"/>
  <c r="D1722" i="7"/>
  <c r="C1722" i="7"/>
  <c r="E1721" i="7"/>
  <c r="D1721" i="7"/>
  <c r="C1721" i="7"/>
  <c r="E1720" i="7"/>
  <c r="D1720" i="7"/>
  <c r="C1720" i="7"/>
  <c r="E1719" i="7"/>
  <c r="D1719" i="7"/>
  <c r="C1719" i="7"/>
  <c r="E1718" i="7"/>
  <c r="D1718" i="7"/>
  <c r="C1718" i="7"/>
  <c r="E1717" i="7"/>
  <c r="D1717" i="7"/>
  <c r="C1717" i="7"/>
  <c r="E1716" i="7"/>
  <c r="D1716" i="7"/>
  <c r="C1716" i="7"/>
  <c r="E1715" i="7"/>
  <c r="D1715" i="7"/>
  <c r="C1715" i="7"/>
  <c r="E1714" i="7"/>
  <c r="D1714" i="7"/>
  <c r="C1714" i="7"/>
  <c r="E1713" i="7"/>
  <c r="D1713" i="7"/>
  <c r="C1713" i="7"/>
  <c r="E1712" i="7"/>
  <c r="D1712" i="7"/>
  <c r="C1712" i="7"/>
  <c r="E1711" i="7"/>
  <c r="D1711" i="7"/>
  <c r="C1711" i="7"/>
  <c r="E1710" i="7"/>
  <c r="D1710" i="7"/>
  <c r="C1710" i="7"/>
  <c r="E1709" i="7"/>
  <c r="D1709" i="7"/>
  <c r="C1709" i="7"/>
  <c r="E1708" i="7"/>
  <c r="D1708" i="7"/>
  <c r="C1708" i="7"/>
  <c r="E1707" i="7"/>
  <c r="D1707" i="7"/>
  <c r="C1707" i="7"/>
  <c r="E1706" i="7"/>
  <c r="D1706" i="7"/>
  <c r="C1706" i="7"/>
  <c r="E1705" i="7"/>
  <c r="D1705" i="7"/>
  <c r="C1705" i="7"/>
  <c r="E1704" i="7"/>
  <c r="D1704" i="7"/>
  <c r="C1704" i="7"/>
  <c r="E1703" i="7"/>
  <c r="D1703" i="7"/>
  <c r="C1703" i="7"/>
  <c r="E1702" i="7"/>
  <c r="D1702" i="7"/>
  <c r="C1702" i="7"/>
  <c r="E1701" i="7"/>
  <c r="D1701" i="7"/>
  <c r="C1701" i="7"/>
  <c r="E1700" i="7"/>
  <c r="D1700" i="7"/>
  <c r="C1700" i="7"/>
  <c r="E1699" i="7"/>
  <c r="D1699" i="7"/>
  <c r="C1699" i="7"/>
  <c r="E1698" i="7"/>
  <c r="D1698" i="7"/>
  <c r="C1698" i="7"/>
  <c r="E1697" i="7"/>
  <c r="D1697" i="7"/>
  <c r="C1697" i="7"/>
  <c r="E1696" i="7"/>
  <c r="D1696" i="7"/>
  <c r="C1696" i="7"/>
  <c r="E1695" i="7"/>
  <c r="D1695" i="7"/>
  <c r="C1695" i="7"/>
  <c r="E1694" i="7"/>
  <c r="D1694" i="7"/>
  <c r="C1694" i="7"/>
  <c r="E1693" i="7"/>
  <c r="D1693" i="7"/>
  <c r="C1693" i="7"/>
  <c r="E1692" i="7"/>
  <c r="D1692" i="7"/>
  <c r="C1692" i="7"/>
  <c r="E1691" i="7"/>
  <c r="D1691" i="7"/>
  <c r="C1691" i="7"/>
  <c r="E1690" i="7"/>
  <c r="D1690" i="7"/>
  <c r="C1690" i="7"/>
  <c r="E1689" i="7"/>
  <c r="D1689" i="7"/>
  <c r="C1689" i="7"/>
  <c r="E1688" i="7"/>
  <c r="D1688" i="7"/>
  <c r="C1688" i="7"/>
  <c r="E1687" i="7"/>
  <c r="D1687" i="7"/>
  <c r="C1687" i="7"/>
  <c r="E1686" i="7"/>
  <c r="D1686" i="7"/>
  <c r="C1686" i="7"/>
  <c r="E1685" i="7"/>
  <c r="D1685" i="7"/>
  <c r="C1685" i="7"/>
  <c r="E1684" i="7"/>
  <c r="D1684" i="7"/>
  <c r="C1684" i="7"/>
  <c r="E1683" i="7"/>
  <c r="D1683" i="7"/>
  <c r="C1683" i="7"/>
  <c r="E1682" i="7"/>
  <c r="D1682" i="7"/>
  <c r="C1682" i="7"/>
  <c r="E1681" i="7"/>
  <c r="D1681" i="7"/>
  <c r="C1681" i="7"/>
  <c r="E1680" i="7"/>
  <c r="D1680" i="7"/>
  <c r="C1680" i="7"/>
  <c r="E1679" i="7"/>
  <c r="D1679" i="7"/>
  <c r="C1679" i="7"/>
  <c r="E1678" i="7"/>
  <c r="D1678" i="7"/>
  <c r="C1678" i="7"/>
  <c r="E1677" i="7"/>
  <c r="D1677" i="7"/>
  <c r="C1677" i="7"/>
  <c r="E1676" i="7"/>
  <c r="D1676" i="7"/>
  <c r="C1676" i="7"/>
  <c r="E1675" i="7"/>
  <c r="D1675" i="7"/>
  <c r="C1675" i="7"/>
  <c r="E1674" i="7"/>
  <c r="D1674" i="7"/>
  <c r="C1674" i="7"/>
  <c r="E1673" i="7"/>
  <c r="D1673" i="7"/>
  <c r="C1673" i="7"/>
  <c r="E1672" i="7"/>
  <c r="D1672" i="7"/>
  <c r="C1672" i="7"/>
  <c r="E1671" i="7"/>
  <c r="D1671" i="7"/>
  <c r="C1671" i="7"/>
  <c r="E1670" i="7"/>
  <c r="D1670" i="7"/>
  <c r="C1670" i="7"/>
  <c r="E1669" i="7"/>
  <c r="D1669" i="7"/>
  <c r="C1669" i="7"/>
  <c r="E1668" i="7"/>
  <c r="D1668" i="7"/>
  <c r="C1668" i="7"/>
  <c r="E1667" i="7"/>
  <c r="D1667" i="7"/>
  <c r="C1667" i="7"/>
  <c r="E1666" i="7"/>
  <c r="D1666" i="7"/>
  <c r="C1666" i="7"/>
  <c r="E1665" i="7"/>
  <c r="D1665" i="7"/>
  <c r="C1665" i="7"/>
  <c r="E1664" i="7"/>
  <c r="D1664" i="7"/>
  <c r="C1664" i="7"/>
  <c r="E1663" i="7"/>
  <c r="D1663" i="7"/>
  <c r="C1663" i="7"/>
  <c r="E1662" i="7"/>
  <c r="D1662" i="7"/>
  <c r="C1662" i="7"/>
  <c r="E1661" i="7"/>
  <c r="D1661" i="7"/>
  <c r="C1661" i="7"/>
  <c r="E1660" i="7"/>
  <c r="D1660" i="7"/>
  <c r="C1660" i="7"/>
  <c r="E1659" i="7"/>
  <c r="D1659" i="7"/>
  <c r="C1659" i="7"/>
  <c r="E1658" i="7"/>
  <c r="D1658" i="7"/>
  <c r="C1658" i="7"/>
  <c r="E1657" i="7"/>
  <c r="D1657" i="7"/>
  <c r="C1657" i="7"/>
  <c r="E1656" i="7"/>
  <c r="D1656" i="7"/>
  <c r="C1656" i="7"/>
  <c r="E1655" i="7"/>
  <c r="D1655" i="7"/>
  <c r="C1655" i="7"/>
  <c r="E1654" i="7"/>
  <c r="D1654" i="7"/>
  <c r="C1654" i="7"/>
  <c r="E1653" i="7"/>
  <c r="D1653" i="7"/>
  <c r="C1653" i="7"/>
  <c r="E1652" i="7"/>
  <c r="D1652" i="7"/>
  <c r="C1652" i="7"/>
  <c r="E1651" i="7"/>
  <c r="D1651" i="7"/>
  <c r="C1651" i="7"/>
  <c r="E1650" i="7"/>
  <c r="D1650" i="7"/>
  <c r="C1650" i="7"/>
  <c r="E1649" i="7"/>
  <c r="D1649" i="7"/>
  <c r="C1649" i="7"/>
  <c r="E1648" i="7"/>
  <c r="D1648" i="7"/>
  <c r="C1648" i="7"/>
  <c r="E1647" i="7"/>
  <c r="D1647" i="7"/>
  <c r="C1647" i="7"/>
  <c r="E1646" i="7"/>
  <c r="D1646" i="7"/>
  <c r="C1646" i="7"/>
  <c r="E1645" i="7"/>
  <c r="D1645" i="7"/>
  <c r="C1645" i="7"/>
  <c r="E1644" i="7"/>
  <c r="D1644" i="7"/>
  <c r="C1644" i="7"/>
  <c r="E1643" i="7"/>
  <c r="D1643" i="7"/>
  <c r="C1643" i="7"/>
  <c r="E1642" i="7"/>
  <c r="D1642" i="7"/>
  <c r="C1642" i="7"/>
  <c r="E1641" i="7"/>
  <c r="D1641" i="7"/>
  <c r="C1641" i="7"/>
  <c r="E1640" i="7"/>
  <c r="D1640" i="7"/>
  <c r="C1640" i="7"/>
  <c r="E1639" i="7"/>
  <c r="D1639" i="7"/>
  <c r="C1639" i="7"/>
  <c r="E1638" i="7"/>
  <c r="D1638" i="7"/>
  <c r="C1638" i="7"/>
  <c r="E1637" i="7"/>
  <c r="D1637" i="7"/>
  <c r="C1637" i="7"/>
  <c r="E1636" i="7"/>
  <c r="D1636" i="7"/>
  <c r="C1636" i="7"/>
  <c r="E1635" i="7"/>
  <c r="D1635" i="7"/>
  <c r="C1635" i="7"/>
  <c r="E1634" i="7"/>
  <c r="D1634" i="7"/>
  <c r="C1634" i="7"/>
  <c r="E1633" i="7"/>
  <c r="D1633" i="7"/>
  <c r="C1633" i="7"/>
  <c r="E1632" i="7"/>
  <c r="D1632" i="7"/>
  <c r="C1632" i="7"/>
  <c r="E1631" i="7"/>
  <c r="D1631" i="7"/>
  <c r="C1631" i="7"/>
  <c r="E1630" i="7"/>
  <c r="D1630" i="7"/>
  <c r="C1630" i="7"/>
  <c r="E1629" i="7"/>
  <c r="D1629" i="7"/>
  <c r="C1629" i="7"/>
  <c r="E1628" i="7"/>
  <c r="D1628" i="7"/>
  <c r="C1628" i="7"/>
  <c r="E1627" i="7"/>
  <c r="D1627" i="7"/>
  <c r="C1627" i="7"/>
  <c r="E1626" i="7"/>
  <c r="D1626" i="7"/>
  <c r="C1626" i="7"/>
  <c r="E1625" i="7"/>
  <c r="D1625" i="7"/>
  <c r="C1625" i="7"/>
  <c r="E1624" i="7"/>
  <c r="D1624" i="7"/>
  <c r="C1624" i="7"/>
  <c r="E1623" i="7"/>
  <c r="D1623" i="7"/>
  <c r="C1623" i="7"/>
  <c r="E1622" i="7"/>
  <c r="D1622" i="7"/>
  <c r="C1622" i="7"/>
  <c r="E1621" i="7"/>
  <c r="D1621" i="7"/>
  <c r="C1621" i="7"/>
  <c r="E1620" i="7"/>
  <c r="D1620" i="7"/>
  <c r="C1620" i="7"/>
  <c r="E1619" i="7"/>
  <c r="D1619" i="7"/>
  <c r="C1619" i="7"/>
  <c r="E1618" i="7"/>
  <c r="D1618" i="7"/>
  <c r="C1618" i="7"/>
  <c r="E1617" i="7"/>
  <c r="D1617" i="7"/>
  <c r="C1617" i="7"/>
  <c r="E1616" i="7"/>
  <c r="D1616" i="7"/>
  <c r="C1616" i="7"/>
  <c r="E1615" i="7"/>
  <c r="D1615" i="7"/>
  <c r="C1615" i="7"/>
  <c r="E1614" i="7"/>
  <c r="D1614" i="7"/>
  <c r="C1614" i="7"/>
  <c r="E1613" i="7"/>
  <c r="D1613" i="7"/>
  <c r="C1613" i="7"/>
  <c r="E1612" i="7"/>
  <c r="D1612" i="7"/>
  <c r="C1612" i="7"/>
  <c r="E1611" i="7"/>
  <c r="D1611" i="7"/>
  <c r="C1611" i="7"/>
  <c r="E1610" i="7"/>
  <c r="D1610" i="7"/>
  <c r="C1610" i="7"/>
  <c r="E1609" i="7"/>
  <c r="D1609" i="7"/>
  <c r="C1609" i="7"/>
  <c r="E1608" i="7"/>
  <c r="D1608" i="7"/>
  <c r="C1608" i="7"/>
  <c r="E1607" i="7"/>
  <c r="D1607" i="7"/>
  <c r="C1607" i="7"/>
  <c r="E1606" i="7"/>
  <c r="D1606" i="7"/>
  <c r="C1606" i="7"/>
  <c r="E1605" i="7"/>
  <c r="D1605" i="7"/>
  <c r="C1605" i="7"/>
  <c r="E1604" i="7"/>
  <c r="D1604" i="7"/>
  <c r="C1604" i="7"/>
  <c r="E1603" i="7"/>
  <c r="D1603" i="7"/>
  <c r="C1603" i="7"/>
  <c r="E1602" i="7"/>
  <c r="D1602" i="7"/>
  <c r="C1602" i="7"/>
  <c r="E1601" i="7"/>
  <c r="D1601" i="7"/>
  <c r="C1601" i="7"/>
  <c r="E1600" i="7"/>
  <c r="D1600" i="7"/>
  <c r="C1600" i="7"/>
  <c r="E1599" i="7"/>
  <c r="D1599" i="7"/>
  <c r="C1599" i="7"/>
  <c r="E1598" i="7"/>
  <c r="D1598" i="7"/>
  <c r="C1598" i="7"/>
  <c r="E1597" i="7"/>
  <c r="D1597" i="7"/>
  <c r="C1597" i="7"/>
  <c r="E1596" i="7"/>
  <c r="D1596" i="7"/>
  <c r="C1596" i="7"/>
  <c r="E1595" i="7"/>
  <c r="D1595" i="7"/>
  <c r="C1595" i="7"/>
  <c r="E1594" i="7"/>
  <c r="D1594" i="7"/>
  <c r="C1594" i="7"/>
  <c r="E1593" i="7"/>
  <c r="D1593" i="7"/>
  <c r="C1593" i="7"/>
  <c r="E1592" i="7"/>
  <c r="D1592" i="7"/>
  <c r="C1592" i="7"/>
  <c r="E1591" i="7"/>
  <c r="D1591" i="7"/>
  <c r="C1591" i="7"/>
  <c r="E1590" i="7"/>
  <c r="D1590" i="7"/>
  <c r="C1590" i="7"/>
  <c r="E1589" i="7"/>
  <c r="D1589" i="7"/>
  <c r="C1589" i="7"/>
  <c r="E1588" i="7"/>
  <c r="D1588" i="7"/>
  <c r="C1588" i="7"/>
  <c r="E1587" i="7"/>
  <c r="D1587" i="7"/>
  <c r="C1587" i="7"/>
  <c r="E1586" i="7"/>
  <c r="D1586" i="7"/>
  <c r="C1586" i="7"/>
  <c r="E1585" i="7"/>
  <c r="D1585" i="7"/>
  <c r="C1585" i="7"/>
  <c r="E1584" i="7"/>
  <c r="D1584" i="7"/>
  <c r="C1584" i="7"/>
  <c r="E1583" i="7"/>
  <c r="D1583" i="7"/>
  <c r="C1583" i="7"/>
  <c r="E1582" i="7"/>
  <c r="D1582" i="7"/>
  <c r="C1582" i="7"/>
  <c r="E1581" i="7"/>
  <c r="D1581" i="7"/>
  <c r="C1581" i="7"/>
  <c r="E1580" i="7"/>
  <c r="D1580" i="7"/>
  <c r="C1580" i="7"/>
  <c r="E1579" i="7"/>
  <c r="D1579" i="7"/>
  <c r="C1579" i="7"/>
  <c r="E1578" i="7"/>
  <c r="D1578" i="7"/>
  <c r="C1578" i="7"/>
  <c r="E1577" i="7"/>
  <c r="D1577" i="7"/>
  <c r="C1577" i="7"/>
  <c r="E1576" i="7"/>
  <c r="D1576" i="7"/>
  <c r="C1576" i="7"/>
  <c r="E1575" i="7"/>
  <c r="D1575" i="7"/>
  <c r="C1575" i="7"/>
  <c r="E1574" i="7"/>
  <c r="D1574" i="7"/>
  <c r="C1574" i="7"/>
  <c r="E1573" i="7"/>
  <c r="D1573" i="7"/>
  <c r="C1573" i="7"/>
  <c r="E1572" i="7"/>
  <c r="D1572" i="7"/>
  <c r="C1572" i="7"/>
  <c r="E1571" i="7"/>
  <c r="D1571" i="7"/>
  <c r="C1571" i="7"/>
  <c r="E1570" i="7"/>
  <c r="D1570" i="7"/>
  <c r="C1570" i="7"/>
  <c r="E1569" i="7"/>
  <c r="D1569" i="7"/>
  <c r="C1569" i="7"/>
  <c r="E1568" i="7"/>
  <c r="D1568" i="7"/>
  <c r="C1568" i="7"/>
  <c r="E1567" i="7"/>
  <c r="D1567" i="7"/>
  <c r="C1567" i="7"/>
  <c r="E1566" i="7"/>
  <c r="D1566" i="7"/>
  <c r="C1566" i="7"/>
  <c r="E1565" i="7"/>
  <c r="D1565" i="7"/>
  <c r="C1565" i="7"/>
  <c r="E1564" i="7"/>
  <c r="D1564" i="7"/>
  <c r="C1564" i="7"/>
  <c r="E1563" i="7"/>
  <c r="D1563" i="7"/>
  <c r="C1563" i="7"/>
  <c r="E1562" i="7"/>
  <c r="D1562" i="7"/>
  <c r="C1562" i="7"/>
  <c r="E1561" i="7"/>
  <c r="D1561" i="7"/>
  <c r="C1561" i="7"/>
  <c r="E1560" i="7"/>
  <c r="D1560" i="7"/>
  <c r="C1560" i="7"/>
  <c r="E1559" i="7"/>
  <c r="D1559" i="7"/>
  <c r="C1559" i="7"/>
  <c r="E1558" i="7"/>
  <c r="D1558" i="7"/>
  <c r="C1558" i="7"/>
  <c r="E1557" i="7"/>
  <c r="D1557" i="7"/>
  <c r="C1557" i="7"/>
  <c r="E1556" i="7"/>
  <c r="D1556" i="7"/>
  <c r="C1556" i="7"/>
  <c r="E1555" i="7"/>
  <c r="D1555" i="7"/>
  <c r="C1555" i="7"/>
  <c r="E1554" i="7"/>
  <c r="D1554" i="7"/>
  <c r="C1554" i="7"/>
  <c r="E1553" i="7"/>
  <c r="D1553" i="7"/>
  <c r="C1553" i="7"/>
  <c r="E1552" i="7"/>
  <c r="D1552" i="7"/>
  <c r="C1552" i="7"/>
  <c r="E1551" i="7"/>
  <c r="D1551" i="7"/>
  <c r="C1551" i="7"/>
  <c r="E1550" i="7"/>
  <c r="D1550" i="7"/>
  <c r="C1550" i="7"/>
  <c r="E1549" i="7"/>
  <c r="D1549" i="7"/>
  <c r="C1549" i="7"/>
  <c r="E1548" i="7"/>
  <c r="D1548" i="7"/>
  <c r="C1548" i="7"/>
  <c r="E1547" i="7"/>
  <c r="D1547" i="7"/>
  <c r="C1547" i="7"/>
  <c r="E1546" i="7"/>
  <c r="D1546" i="7"/>
  <c r="C1546" i="7"/>
  <c r="E1545" i="7"/>
  <c r="D1545" i="7"/>
  <c r="C1545" i="7"/>
  <c r="E1544" i="7"/>
  <c r="D1544" i="7"/>
  <c r="C1544" i="7"/>
  <c r="E1543" i="7"/>
  <c r="D1543" i="7"/>
  <c r="C1543" i="7"/>
  <c r="E1542" i="7"/>
  <c r="D1542" i="7"/>
  <c r="C1542" i="7"/>
  <c r="E1541" i="7"/>
  <c r="D1541" i="7"/>
  <c r="C1541" i="7"/>
  <c r="E1540" i="7"/>
  <c r="D1540" i="7"/>
  <c r="C1540" i="7"/>
  <c r="E1539" i="7"/>
  <c r="D1539" i="7"/>
  <c r="C1539" i="7"/>
  <c r="E1538" i="7"/>
  <c r="D1538" i="7"/>
  <c r="C1538" i="7"/>
  <c r="E1537" i="7"/>
  <c r="D1537" i="7"/>
  <c r="C1537" i="7"/>
  <c r="E1536" i="7"/>
  <c r="D1536" i="7"/>
  <c r="C1536" i="7"/>
  <c r="E1535" i="7"/>
  <c r="D1535" i="7"/>
  <c r="C1535" i="7"/>
  <c r="E1534" i="7"/>
  <c r="D1534" i="7"/>
  <c r="C1534" i="7"/>
  <c r="E1533" i="7"/>
  <c r="D1533" i="7"/>
  <c r="C1533" i="7"/>
  <c r="E1532" i="7"/>
  <c r="D1532" i="7"/>
  <c r="C1532" i="7"/>
  <c r="E1531" i="7"/>
  <c r="D1531" i="7"/>
  <c r="C1531" i="7"/>
  <c r="E1530" i="7"/>
  <c r="D1530" i="7"/>
  <c r="C1530" i="7"/>
  <c r="E1529" i="7"/>
  <c r="D1529" i="7"/>
  <c r="C1529" i="7"/>
  <c r="E1528" i="7"/>
  <c r="D1528" i="7"/>
  <c r="C1528" i="7"/>
  <c r="E1527" i="7"/>
  <c r="D1527" i="7"/>
  <c r="C1527" i="7"/>
  <c r="E1526" i="7"/>
  <c r="D1526" i="7"/>
  <c r="C1526" i="7"/>
  <c r="E1525" i="7"/>
  <c r="D1525" i="7"/>
  <c r="C1525" i="7"/>
  <c r="E1524" i="7"/>
  <c r="D1524" i="7"/>
  <c r="C1524" i="7"/>
  <c r="E1523" i="7"/>
  <c r="D1523" i="7"/>
  <c r="C1523" i="7"/>
  <c r="E1522" i="7"/>
  <c r="D1522" i="7"/>
  <c r="C1522" i="7"/>
  <c r="E1521" i="7"/>
  <c r="D1521" i="7"/>
  <c r="C1521" i="7"/>
  <c r="E1520" i="7"/>
  <c r="D1520" i="7"/>
  <c r="C1520" i="7"/>
  <c r="E1519" i="7"/>
  <c r="D1519" i="7"/>
  <c r="C1519" i="7"/>
  <c r="E1518" i="7"/>
  <c r="D1518" i="7"/>
  <c r="C1518" i="7"/>
  <c r="E1517" i="7"/>
  <c r="D1517" i="7"/>
  <c r="C1517" i="7"/>
  <c r="E1516" i="7"/>
  <c r="D1516" i="7"/>
  <c r="C1516" i="7"/>
  <c r="E1515" i="7"/>
  <c r="D1515" i="7"/>
  <c r="C1515" i="7"/>
  <c r="E1514" i="7"/>
  <c r="D1514" i="7"/>
  <c r="C1514" i="7"/>
  <c r="E1513" i="7"/>
  <c r="D1513" i="7"/>
  <c r="C1513" i="7"/>
  <c r="E1512" i="7"/>
  <c r="D1512" i="7"/>
  <c r="C1512" i="7"/>
  <c r="E1511" i="7"/>
  <c r="D1511" i="7"/>
  <c r="C1511" i="7"/>
  <c r="E1510" i="7"/>
  <c r="D1510" i="7"/>
  <c r="C1510" i="7"/>
  <c r="E1509" i="7"/>
  <c r="D1509" i="7"/>
  <c r="C1509" i="7"/>
  <c r="E1508" i="7"/>
  <c r="D1508" i="7"/>
  <c r="C1508" i="7"/>
  <c r="E1507" i="7"/>
  <c r="D1507" i="7"/>
  <c r="C1507" i="7"/>
  <c r="E1506" i="7"/>
  <c r="D1506" i="7"/>
  <c r="C1506" i="7"/>
  <c r="E1505" i="7"/>
  <c r="D1505" i="7"/>
  <c r="C1505" i="7"/>
  <c r="E1504" i="7"/>
  <c r="D1504" i="7"/>
  <c r="C1504" i="7"/>
  <c r="E1503" i="7"/>
  <c r="D1503" i="7"/>
  <c r="C1503" i="7"/>
  <c r="E1502" i="7"/>
  <c r="D1502" i="7"/>
  <c r="C1502" i="7"/>
  <c r="E1501" i="7"/>
  <c r="D1501" i="7"/>
  <c r="C1501" i="7"/>
  <c r="E1500" i="7"/>
  <c r="D1500" i="7"/>
  <c r="C1500" i="7"/>
  <c r="E1499" i="7"/>
  <c r="D1499" i="7"/>
  <c r="C1499" i="7"/>
  <c r="E1498" i="7"/>
  <c r="D1498" i="7"/>
  <c r="C1498" i="7"/>
  <c r="E1497" i="7"/>
  <c r="D1497" i="7"/>
  <c r="C1497" i="7"/>
  <c r="E1496" i="7"/>
  <c r="D1496" i="7"/>
  <c r="C1496" i="7"/>
  <c r="E1495" i="7"/>
  <c r="D1495" i="7"/>
  <c r="C1495" i="7"/>
  <c r="E1494" i="7"/>
  <c r="D1494" i="7"/>
  <c r="C1494" i="7"/>
  <c r="E1493" i="7"/>
  <c r="D1493" i="7"/>
  <c r="C1493" i="7"/>
  <c r="E1492" i="7"/>
  <c r="D1492" i="7"/>
  <c r="C1492" i="7"/>
  <c r="E1491" i="7"/>
  <c r="D1491" i="7"/>
  <c r="C1491" i="7"/>
  <c r="E1490" i="7"/>
  <c r="D1490" i="7"/>
  <c r="C1490" i="7"/>
  <c r="E1489" i="7"/>
  <c r="D1489" i="7"/>
  <c r="C1489" i="7"/>
  <c r="E1488" i="7"/>
  <c r="D1488" i="7"/>
  <c r="C1488" i="7"/>
  <c r="E1487" i="7"/>
  <c r="D1487" i="7"/>
  <c r="C1487" i="7"/>
  <c r="E1486" i="7"/>
  <c r="D1486" i="7"/>
  <c r="C1486" i="7"/>
  <c r="E1485" i="7"/>
  <c r="D1485" i="7"/>
  <c r="C1485" i="7"/>
  <c r="E1484" i="7"/>
  <c r="D1484" i="7"/>
  <c r="C1484" i="7"/>
  <c r="E1483" i="7"/>
  <c r="D1483" i="7"/>
  <c r="C1483" i="7"/>
  <c r="E1482" i="7"/>
  <c r="D1482" i="7"/>
  <c r="C1482" i="7"/>
  <c r="E1481" i="7"/>
  <c r="D1481" i="7"/>
  <c r="C1481" i="7"/>
  <c r="E1480" i="7"/>
  <c r="D1480" i="7"/>
  <c r="C1480" i="7"/>
  <c r="E1479" i="7"/>
  <c r="D1479" i="7"/>
  <c r="C1479" i="7"/>
  <c r="E1478" i="7"/>
  <c r="D1478" i="7"/>
  <c r="C1478" i="7"/>
  <c r="E1477" i="7"/>
  <c r="D1477" i="7"/>
  <c r="C1477" i="7"/>
  <c r="E1476" i="7"/>
  <c r="D1476" i="7"/>
  <c r="C1476" i="7"/>
  <c r="E1475" i="7"/>
  <c r="D1475" i="7"/>
  <c r="C1475" i="7"/>
  <c r="E1474" i="7"/>
  <c r="D1474" i="7"/>
  <c r="C1474" i="7"/>
  <c r="E1473" i="7"/>
  <c r="D1473" i="7"/>
  <c r="C1473" i="7"/>
  <c r="E1472" i="7"/>
  <c r="D1472" i="7"/>
  <c r="C1472" i="7"/>
  <c r="E1471" i="7"/>
  <c r="D1471" i="7"/>
  <c r="C1471" i="7"/>
  <c r="E1470" i="7"/>
  <c r="D1470" i="7"/>
  <c r="C1470" i="7"/>
  <c r="E1469" i="7"/>
  <c r="D1469" i="7"/>
  <c r="C1469" i="7"/>
  <c r="E1468" i="7"/>
  <c r="D1468" i="7"/>
  <c r="C1468" i="7"/>
  <c r="E1467" i="7"/>
  <c r="D1467" i="7"/>
  <c r="C1467" i="7"/>
  <c r="E1466" i="7"/>
  <c r="D1466" i="7"/>
  <c r="C1466" i="7"/>
  <c r="E1465" i="7"/>
  <c r="D1465" i="7"/>
  <c r="C1465" i="7"/>
  <c r="E1464" i="7"/>
  <c r="D1464" i="7"/>
  <c r="C1464" i="7"/>
  <c r="E1463" i="7"/>
  <c r="D1463" i="7"/>
  <c r="C1463" i="7"/>
  <c r="E1462" i="7"/>
  <c r="D1462" i="7"/>
  <c r="C1462" i="7"/>
  <c r="E1461" i="7"/>
  <c r="D1461" i="7"/>
  <c r="C1461" i="7"/>
  <c r="E1460" i="7"/>
  <c r="D1460" i="7"/>
  <c r="C1460" i="7"/>
  <c r="E1459" i="7"/>
  <c r="D1459" i="7"/>
  <c r="C1459" i="7"/>
  <c r="E1458" i="7"/>
  <c r="D1458" i="7"/>
  <c r="C1458" i="7"/>
  <c r="E1457" i="7"/>
  <c r="D1457" i="7"/>
  <c r="C1457" i="7"/>
  <c r="E1456" i="7"/>
  <c r="D1456" i="7"/>
  <c r="C1456" i="7"/>
  <c r="E1455" i="7"/>
  <c r="D1455" i="7"/>
  <c r="C1455" i="7"/>
  <c r="E1454" i="7"/>
  <c r="D1454" i="7"/>
  <c r="C1454" i="7"/>
  <c r="E1453" i="7"/>
  <c r="D1453" i="7"/>
  <c r="C1453" i="7"/>
  <c r="E1452" i="7"/>
  <c r="D1452" i="7"/>
  <c r="C1452" i="7"/>
  <c r="E1451" i="7"/>
  <c r="D1451" i="7"/>
  <c r="C1451" i="7"/>
  <c r="E1450" i="7"/>
  <c r="D1450" i="7"/>
  <c r="C1450" i="7"/>
  <c r="E1449" i="7"/>
  <c r="D1449" i="7"/>
  <c r="C1449" i="7"/>
  <c r="E1448" i="7"/>
  <c r="D1448" i="7"/>
  <c r="C1448" i="7"/>
  <c r="E1447" i="7"/>
  <c r="D1447" i="7"/>
  <c r="C1447" i="7"/>
  <c r="E1446" i="7"/>
  <c r="D1446" i="7"/>
  <c r="C1446" i="7"/>
  <c r="E1445" i="7"/>
  <c r="D1445" i="7"/>
  <c r="C1445" i="7"/>
  <c r="E1444" i="7"/>
  <c r="D1444" i="7"/>
  <c r="C1444" i="7"/>
  <c r="E1443" i="7"/>
  <c r="D1443" i="7"/>
  <c r="C1443" i="7"/>
  <c r="E1442" i="7"/>
  <c r="D1442" i="7"/>
  <c r="C1442" i="7"/>
  <c r="E1441" i="7"/>
  <c r="D1441" i="7"/>
  <c r="C1441" i="7"/>
  <c r="E1440" i="7"/>
  <c r="D1440" i="7"/>
  <c r="C1440" i="7"/>
  <c r="E1439" i="7"/>
  <c r="D1439" i="7"/>
  <c r="C1439" i="7"/>
  <c r="E1438" i="7"/>
  <c r="D1438" i="7"/>
  <c r="C1438" i="7"/>
  <c r="E1437" i="7"/>
  <c r="D1437" i="7"/>
  <c r="C1437" i="7"/>
  <c r="E1436" i="7"/>
  <c r="D1436" i="7"/>
  <c r="C1436" i="7"/>
  <c r="E1435" i="7"/>
  <c r="D1435" i="7"/>
  <c r="C1435" i="7"/>
  <c r="E1434" i="7"/>
  <c r="D1434" i="7"/>
  <c r="C1434" i="7"/>
  <c r="E1433" i="7"/>
  <c r="D1433" i="7"/>
  <c r="C1433" i="7"/>
  <c r="E1432" i="7"/>
  <c r="D1432" i="7"/>
  <c r="C1432" i="7"/>
  <c r="E1431" i="7"/>
  <c r="D1431" i="7"/>
  <c r="C1431" i="7"/>
  <c r="E1430" i="7"/>
  <c r="D1430" i="7"/>
  <c r="C1430" i="7"/>
  <c r="E1429" i="7"/>
  <c r="D1429" i="7"/>
  <c r="C1429" i="7"/>
  <c r="E1428" i="7"/>
  <c r="D1428" i="7"/>
  <c r="C1428" i="7"/>
  <c r="E1427" i="7"/>
  <c r="D1427" i="7"/>
  <c r="C1427" i="7"/>
  <c r="E1426" i="7"/>
  <c r="D1426" i="7"/>
  <c r="C1426" i="7"/>
  <c r="E1425" i="7"/>
  <c r="D1425" i="7"/>
  <c r="C1425" i="7"/>
  <c r="E1424" i="7"/>
  <c r="D1424" i="7"/>
  <c r="C1424" i="7"/>
  <c r="E1423" i="7"/>
  <c r="D1423" i="7"/>
  <c r="C1423" i="7"/>
  <c r="E1422" i="7"/>
  <c r="D1422" i="7"/>
  <c r="C1422" i="7"/>
  <c r="E1421" i="7"/>
  <c r="D1421" i="7"/>
  <c r="C1421" i="7"/>
  <c r="E1420" i="7"/>
  <c r="D1420" i="7"/>
  <c r="C1420" i="7"/>
  <c r="E1419" i="7"/>
  <c r="D1419" i="7"/>
  <c r="C1419" i="7"/>
  <c r="E1418" i="7"/>
  <c r="D1418" i="7"/>
  <c r="C1418" i="7"/>
  <c r="E1417" i="7"/>
  <c r="D1417" i="7"/>
  <c r="C1417" i="7"/>
  <c r="E1416" i="7"/>
  <c r="D1416" i="7"/>
  <c r="C1416" i="7"/>
  <c r="E1415" i="7"/>
  <c r="D1415" i="7"/>
  <c r="C1415" i="7"/>
  <c r="E1414" i="7"/>
  <c r="D1414" i="7"/>
  <c r="C1414" i="7"/>
  <c r="E1413" i="7"/>
  <c r="D1413" i="7"/>
  <c r="C1413" i="7"/>
  <c r="E1412" i="7"/>
  <c r="D1412" i="7"/>
  <c r="C1412" i="7"/>
  <c r="E1411" i="7"/>
  <c r="D1411" i="7"/>
  <c r="C1411" i="7"/>
  <c r="E1410" i="7"/>
  <c r="D1410" i="7"/>
  <c r="C1410" i="7"/>
  <c r="E1409" i="7"/>
  <c r="D1409" i="7"/>
  <c r="C1409" i="7"/>
  <c r="E1408" i="7"/>
  <c r="D1408" i="7"/>
  <c r="C1408" i="7"/>
  <c r="E1407" i="7"/>
  <c r="D1407" i="7"/>
  <c r="C1407" i="7"/>
  <c r="E1406" i="7"/>
  <c r="D1406" i="7"/>
  <c r="C1406" i="7"/>
  <c r="E1405" i="7"/>
  <c r="D1405" i="7"/>
  <c r="C1405" i="7"/>
  <c r="E1404" i="7"/>
  <c r="D1404" i="7"/>
  <c r="C1404" i="7"/>
  <c r="E1403" i="7"/>
  <c r="D1403" i="7"/>
  <c r="C1403" i="7"/>
  <c r="E1402" i="7"/>
  <c r="D1402" i="7"/>
  <c r="C1402" i="7"/>
  <c r="E1401" i="7"/>
  <c r="D1401" i="7"/>
  <c r="C1401" i="7"/>
  <c r="E1400" i="7"/>
  <c r="D1400" i="7"/>
  <c r="C1400" i="7"/>
  <c r="E1399" i="7"/>
  <c r="D1399" i="7"/>
  <c r="C1399" i="7"/>
  <c r="E1398" i="7"/>
  <c r="D1398" i="7"/>
  <c r="C1398" i="7"/>
  <c r="E1397" i="7"/>
  <c r="D1397" i="7"/>
  <c r="C1397" i="7"/>
  <c r="E1396" i="7"/>
  <c r="D1396" i="7"/>
  <c r="C1396" i="7"/>
  <c r="E1395" i="7"/>
  <c r="D1395" i="7"/>
  <c r="C1395" i="7"/>
  <c r="E1394" i="7"/>
  <c r="D1394" i="7"/>
  <c r="C1394" i="7"/>
  <c r="E1393" i="7"/>
  <c r="D1393" i="7"/>
  <c r="C1393" i="7"/>
  <c r="E1392" i="7"/>
  <c r="D1392" i="7"/>
  <c r="C1392" i="7"/>
  <c r="E1391" i="7"/>
  <c r="D1391" i="7"/>
  <c r="C1391" i="7"/>
  <c r="E1390" i="7"/>
  <c r="D1390" i="7"/>
  <c r="C1390" i="7"/>
  <c r="E1389" i="7"/>
  <c r="D1389" i="7"/>
  <c r="C1389" i="7"/>
  <c r="E1388" i="7"/>
  <c r="D1388" i="7"/>
  <c r="C1388" i="7"/>
  <c r="E1387" i="7"/>
  <c r="D1387" i="7"/>
  <c r="C1387" i="7"/>
  <c r="E1386" i="7"/>
  <c r="D1386" i="7"/>
  <c r="C1386" i="7"/>
  <c r="E1385" i="7"/>
  <c r="D1385" i="7"/>
  <c r="C1385" i="7"/>
  <c r="E1384" i="7"/>
  <c r="D1384" i="7"/>
  <c r="C1384" i="7"/>
  <c r="E1383" i="7"/>
  <c r="D1383" i="7"/>
  <c r="C1383" i="7"/>
  <c r="E1382" i="7"/>
  <c r="D1382" i="7"/>
  <c r="C1382" i="7"/>
  <c r="E1381" i="7"/>
  <c r="D1381" i="7"/>
  <c r="C1381" i="7"/>
  <c r="E1380" i="7"/>
  <c r="D1380" i="7"/>
  <c r="C1380" i="7"/>
  <c r="E1379" i="7"/>
  <c r="D1379" i="7"/>
  <c r="C1379" i="7"/>
  <c r="E1378" i="7"/>
  <c r="D1378" i="7"/>
  <c r="C1378" i="7"/>
  <c r="E1377" i="7"/>
  <c r="D1377" i="7"/>
  <c r="C1377" i="7"/>
  <c r="E1376" i="7"/>
  <c r="D1376" i="7"/>
  <c r="C1376" i="7"/>
  <c r="E1375" i="7"/>
  <c r="D1375" i="7"/>
  <c r="C1375" i="7"/>
  <c r="E1374" i="7"/>
  <c r="D1374" i="7"/>
  <c r="C1374" i="7"/>
  <c r="E1373" i="7"/>
  <c r="D1373" i="7"/>
  <c r="C1373" i="7"/>
  <c r="E1372" i="7"/>
  <c r="D1372" i="7"/>
  <c r="C1372" i="7"/>
  <c r="E1371" i="7"/>
  <c r="D1371" i="7"/>
  <c r="C1371" i="7"/>
  <c r="E1370" i="7"/>
  <c r="D1370" i="7"/>
  <c r="C1370" i="7"/>
  <c r="E1369" i="7"/>
  <c r="D1369" i="7"/>
  <c r="C1369" i="7"/>
  <c r="E1368" i="7"/>
  <c r="D1368" i="7"/>
  <c r="C1368" i="7"/>
  <c r="E1367" i="7"/>
  <c r="D1367" i="7"/>
  <c r="C1367" i="7"/>
  <c r="E1366" i="7"/>
  <c r="D1366" i="7"/>
  <c r="C1366" i="7"/>
  <c r="E1365" i="7"/>
  <c r="D1365" i="7"/>
  <c r="C1365" i="7"/>
  <c r="E1364" i="7"/>
  <c r="D1364" i="7"/>
  <c r="C1364" i="7"/>
  <c r="E1363" i="7"/>
  <c r="D1363" i="7"/>
  <c r="C1363" i="7"/>
  <c r="E1362" i="7"/>
  <c r="D1362" i="7"/>
  <c r="C1362" i="7"/>
  <c r="E1361" i="7"/>
  <c r="D1361" i="7"/>
  <c r="C1361" i="7"/>
  <c r="E1360" i="7"/>
  <c r="D1360" i="7"/>
  <c r="C1360" i="7"/>
  <c r="E1359" i="7"/>
  <c r="D1359" i="7"/>
  <c r="C1359" i="7"/>
  <c r="E1358" i="7"/>
  <c r="D1358" i="7"/>
  <c r="C1358" i="7"/>
  <c r="E1357" i="7"/>
  <c r="D1357" i="7"/>
  <c r="C1357" i="7"/>
  <c r="E1356" i="7"/>
  <c r="D1356" i="7"/>
  <c r="C1356" i="7"/>
  <c r="E1355" i="7"/>
  <c r="D1355" i="7"/>
  <c r="C1355" i="7"/>
  <c r="E1354" i="7"/>
  <c r="D1354" i="7"/>
  <c r="C1354" i="7"/>
  <c r="E1353" i="7"/>
  <c r="D1353" i="7"/>
  <c r="C1353" i="7"/>
  <c r="E1352" i="7"/>
  <c r="D1352" i="7"/>
  <c r="C1352" i="7"/>
  <c r="E1351" i="7"/>
  <c r="D1351" i="7"/>
  <c r="C1351" i="7"/>
  <c r="E1350" i="7"/>
  <c r="D1350" i="7"/>
  <c r="C1350" i="7"/>
  <c r="E1349" i="7"/>
  <c r="D1349" i="7"/>
  <c r="C1349" i="7"/>
  <c r="E1348" i="7"/>
  <c r="D1348" i="7"/>
  <c r="C1348" i="7"/>
  <c r="E1347" i="7"/>
  <c r="D1347" i="7"/>
  <c r="C1347" i="7"/>
  <c r="E1346" i="7"/>
  <c r="D1346" i="7"/>
  <c r="C1346" i="7"/>
  <c r="E1345" i="7"/>
  <c r="D1345" i="7"/>
  <c r="C1345" i="7"/>
  <c r="E1344" i="7"/>
  <c r="D1344" i="7"/>
  <c r="C1344" i="7"/>
  <c r="E1343" i="7"/>
  <c r="D1343" i="7"/>
  <c r="C1343" i="7"/>
  <c r="E1342" i="7"/>
  <c r="D1342" i="7"/>
  <c r="C1342" i="7"/>
  <c r="E1341" i="7"/>
  <c r="D1341" i="7"/>
  <c r="C1341" i="7"/>
  <c r="E1340" i="7"/>
  <c r="D1340" i="7"/>
  <c r="C1340" i="7"/>
  <c r="E1339" i="7"/>
  <c r="D1339" i="7"/>
  <c r="C1339" i="7"/>
  <c r="E1338" i="7"/>
  <c r="D1338" i="7"/>
  <c r="C1338" i="7"/>
  <c r="E1337" i="7"/>
  <c r="D1337" i="7"/>
  <c r="C1337" i="7"/>
  <c r="E1336" i="7"/>
  <c r="D1336" i="7"/>
  <c r="C1336" i="7"/>
  <c r="E1335" i="7"/>
  <c r="D1335" i="7"/>
  <c r="C1335" i="7"/>
  <c r="E1334" i="7"/>
  <c r="D1334" i="7"/>
  <c r="C1334" i="7"/>
  <c r="E1333" i="7"/>
  <c r="D1333" i="7"/>
  <c r="C1333" i="7"/>
  <c r="E1332" i="7"/>
  <c r="D1332" i="7"/>
  <c r="C1332" i="7"/>
  <c r="E1331" i="7"/>
  <c r="D1331" i="7"/>
  <c r="C1331" i="7"/>
  <c r="E1330" i="7"/>
  <c r="D1330" i="7"/>
  <c r="C1330" i="7"/>
  <c r="E1329" i="7"/>
  <c r="D1329" i="7"/>
  <c r="C1329" i="7"/>
  <c r="E1328" i="7"/>
  <c r="D1328" i="7"/>
  <c r="C1328" i="7"/>
  <c r="E1327" i="7"/>
  <c r="D1327" i="7"/>
  <c r="C1327" i="7"/>
  <c r="E1326" i="7"/>
  <c r="D1326" i="7"/>
  <c r="C1326" i="7"/>
  <c r="E1325" i="7"/>
  <c r="D1325" i="7"/>
  <c r="C1325" i="7"/>
  <c r="E1324" i="7"/>
  <c r="D1324" i="7"/>
  <c r="C1324" i="7"/>
  <c r="E1323" i="7"/>
  <c r="D1323" i="7"/>
  <c r="C1323" i="7"/>
  <c r="E1322" i="7"/>
  <c r="D1322" i="7"/>
  <c r="C1322" i="7"/>
  <c r="E1321" i="7"/>
  <c r="D1321" i="7"/>
  <c r="C1321" i="7"/>
  <c r="E1320" i="7"/>
  <c r="D1320" i="7"/>
  <c r="C1320" i="7"/>
  <c r="E1319" i="7"/>
  <c r="D1319" i="7"/>
  <c r="C1319" i="7"/>
  <c r="E1318" i="7"/>
  <c r="D1318" i="7"/>
  <c r="C1318" i="7"/>
  <c r="E1317" i="7"/>
  <c r="D1317" i="7"/>
  <c r="C1317" i="7"/>
  <c r="E1316" i="7"/>
  <c r="D1316" i="7"/>
  <c r="C1316" i="7"/>
  <c r="E1315" i="7"/>
  <c r="D1315" i="7"/>
  <c r="C1315" i="7"/>
  <c r="E1314" i="7"/>
  <c r="D1314" i="7"/>
  <c r="C1314" i="7"/>
  <c r="E1313" i="7"/>
  <c r="D1313" i="7"/>
  <c r="C1313" i="7"/>
  <c r="E1312" i="7"/>
  <c r="D1312" i="7"/>
  <c r="C1312" i="7"/>
  <c r="E1311" i="7"/>
  <c r="D1311" i="7"/>
  <c r="C1311" i="7"/>
  <c r="E1310" i="7"/>
  <c r="D1310" i="7"/>
  <c r="C1310" i="7"/>
  <c r="E1309" i="7"/>
  <c r="D1309" i="7"/>
  <c r="C1309" i="7"/>
  <c r="E1308" i="7"/>
  <c r="D1308" i="7"/>
  <c r="C1308" i="7"/>
  <c r="E1307" i="7"/>
  <c r="D1307" i="7"/>
  <c r="C1307" i="7"/>
  <c r="E1306" i="7"/>
  <c r="D1306" i="7"/>
  <c r="C1306" i="7"/>
  <c r="E1305" i="7"/>
  <c r="D1305" i="7"/>
  <c r="C1305" i="7"/>
  <c r="E1304" i="7"/>
  <c r="D1304" i="7"/>
  <c r="C1304" i="7"/>
  <c r="E1303" i="7"/>
  <c r="D1303" i="7"/>
  <c r="C1303" i="7"/>
  <c r="E1302" i="7"/>
  <c r="D1302" i="7"/>
  <c r="C1302" i="7"/>
  <c r="E1301" i="7"/>
  <c r="D1301" i="7"/>
  <c r="C1301" i="7"/>
  <c r="E1300" i="7"/>
  <c r="D1300" i="7"/>
  <c r="C1300" i="7"/>
  <c r="E1299" i="7"/>
  <c r="D1299" i="7"/>
  <c r="C1299" i="7"/>
  <c r="E1298" i="7"/>
  <c r="D1298" i="7"/>
  <c r="C1298" i="7"/>
  <c r="E1297" i="7"/>
  <c r="D1297" i="7"/>
  <c r="C1297" i="7"/>
  <c r="E1296" i="7"/>
  <c r="D1296" i="7"/>
  <c r="C1296" i="7"/>
  <c r="E1295" i="7"/>
  <c r="D1295" i="7"/>
  <c r="C1295" i="7"/>
  <c r="E1294" i="7"/>
  <c r="D1294" i="7"/>
  <c r="C1294" i="7"/>
  <c r="E1293" i="7"/>
  <c r="D1293" i="7"/>
  <c r="C1293" i="7"/>
  <c r="E1292" i="7"/>
  <c r="D1292" i="7"/>
  <c r="C1292" i="7"/>
  <c r="E1291" i="7"/>
  <c r="D1291" i="7"/>
  <c r="C1291" i="7"/>
  <c r="E1290" i="7"/>
  <c r="D1290" i="7"/>
  <c r="C1290" i="7"/>
  <c r="E1289" i="7"/>
  <c r="D1289" i="7"/>
  <c r="C1289" i="7"/>
  <c r="E1288" i="7"/>
  <c r="D1288" i="7"/>
  <c r="C1288" i="7"/>
  <c r="E1287" i="7"/>
  <c r="D1287" i="7"/>
  <c r="C1287" i="7"/>
  <c r="E1286" i="7"/>
  <c r="D1286" i="7"/>
  <c r="C1286" i="7"/>
  <c r="E1285" i="7"/>
  <c r="D1285" i="7"/>
  <c r="C1285" i="7"/>
  <c r="E1284" i="7"/>
  <c r="D1284" i="7"/>
  <c r="C1284" i="7"/>
  <c r="E1283" i="7"/>
  <c r="D1283" i="7"/>
  <c r="C1283" i="7"/>
  <c r="E1282" i="7"/>
  <c r="D1282" i="7"/>
  <c r="C1282" i="7"/>
  <c r="E1281" i="7"/>
  <c r="D1281" i="7"/>
  <c r="C1281" i="7"/>
  <c r="E1280" i="7"/>
  <c r="D1280" i="7"/>
  <c r="C1280" i="7"/>
  <c r="E1279" i="7"/>
  <c r="D1279" i="7"/>
  <c r="C1279" i="7"/>
  <c r="E1278" i="7"/>
  <c r="D1278" i="7"/>
  <c r="C1278" i="7"/>
  <c r="E1277" i="7"/>
  <c r="D1277" i="7"/>
  <c r="C1277" i="7"/>
  <c r="E1276" i="7"/>
  <c r="D1276" i="7"/>
  <c r="C1276" i="7"/>
  <c r="E1275" i="7"/>
  <c r="D1275" i="7"/>
  <c r="C1275" i="7"/>
  <c r="E1274" i="7"/>
  <c r="D1274" i="7"/>
  <c r="C1274" i="7"/>
  <c r="E1273" i="7"/>
  <c r="D1273" i="7"/>
  <c r="C1273" i="7"/>
  <c r="E1272" i="7"/>
  <c r="D1272" i="7"/>
  <c r="C1272" i="7"/>
  <c r="E1271" i="7"/>
  <c r="D1271" i="7"/>
  <c r="C1271" i="7"/>
  <c r="E1270" i="7"/>
  <c r="D1270" i="7"/>
  <c r="C1270" i="7"/>
  <c r="E1269" i="7"/>
  <c r="D1269" i="7"/>
  <c r="C1269" i="7"/>
  <c r="E1268" i="7"/>
  <c r="D1268" i="7"/>
  <c r="C1268" i="7"/>
  <c r="E1267" i="7"/>
  <c r="D1267" i="7"/>
  <c r="C1267" i="7"/>
  <c r="E1266" i="7"/>
  <c r="D1266" i="7"/>
  <c r="C1266" i="7"/>
  <c r="E1265" i="7"/>
  <c r="D1265" i="7"/>
  <c r="C1265" i="7"/>
  <c r="E1264" i="7"/>
  <c r="D1264" i="7"/>
  <c r="C1264" i="7"/>
  <c r="E1263" i="7"/>
  <c r="D1263" i="7"/>
  <c r="C1263" i="7"/>
  <c r="E1262" i="7"/>
  <c r="D1262" i="7"/>
  <c r="C1262" i="7"/>
  <c r="E1261" i="7"/>
  <c r="D1261" i="7"/>
  <c r="C1261" i="7"/>
  <c r="E1260" i="7"/>
  <c r="D1260" i="7"/>
  <c r="C1260" i="7"/>
  <c r="E1259" i="7"/>
  <c r="D1259" i="7"/>
  <c r="C1259" i="7"/>
  <c r="E1258" i="7"/>
  <c r="D1258" i="7"/>
  <c r="C1258" i="7"/>
  <c r="E1257" i="7"/>
  <c r="D1257" i="7"/>
  <c r="C1257" i="7"/>
  <c r="E1256" i="7"/>
  <c r="D1256" i="7"/>
  <c r="C1256" i="7"/>
  <c r="E1255" i="7"/>
  <c r="D1255" i="7"/>
  <c r="C1255" i="7"/>
  <c r="E1254" i="7"/>
  <c r="D1254" i="7"/>
  <c r="C1254" i="7"/>
  <c r="E1253" i="7"/>
  <c r="D1253" i="7"/>
  <c r="C1253" i="7"/>
  <c r="E1252" i="7"/>
  <c r="D1252" i="7"/>
  <c r="C1252" i="7"/>
  <c r="E1251" i="7"/>
  <c r="D1251" i="7"/>
  <c r="C1251" i="7"/>
  <c r="E1250" i="7"/>
  <c r="D1250" i="7"/>
  <c r="C1250" i="7"/>
  <c r="E1249" i="7"/>
  <c r="D1249" i="7"/>
  <c r="C1249" i="7"/>
  <c r="E1248" i="7"/>
  <c r="D1248" i="7"/>
  <c r="C1248" i="7"/>
  <c r="E1247" i="7"/>
  <c r="D1247" i="7"/>
  <c r="C1247" i="7"/>
  <c r="E1246" i="7"/>
  <c r="D1246" i="7"/>
  <c r="C1246" i="7"/>
  <c r="E1245" i="7"/>
  <c r="D1245" i="7"/>
  <c r="C1245" i="7"/>
  <c r="E1244" i="7"/>
  <c r="D1244" i="7"/>
  <c r="C1244" i="7"/>
  <c r="E1243" i="7"/>
  <c r="D1243" i="7"/>
  <c r="C1243" i="7"/>
  <c r="E1242" i="7"/>
  <c r="D1242" i="7"/>
  <c r="C1242" i="7"/>
  <c r="E1241" i="7"/>
  <c r="D1241" i="7"/>
  <c r="C1241" i="7"/>
  <c r="E1240" i="7"/>
  <c r="D1240" i="7"/>
  <c r="C1240" i="7"/>
  <c r="E1239" i="7"/>
  <c r="D1239" i="7"/>
  <c r="C1239" i="7"/>
  <c r="E1238" i="7"/>
  <c r="D1238" i="7"/>
  <c r="C1238" i="7"/>
  <c r="E1237" i="7"/>
  <c r="D1237" i="7"/>
  <c r="C1237" i="7"/>
  <c r="E1236" i="7"/>
  <c r="D1236" i="7"/>
  <c r="C1236" i="7"/>
  <c r="E1235" i="7"/>
  <c r="D1235" i="7"/>
  <c r="C1235" i="7"/>
  <c r="E1234" i="7"/>
  <c r="D1234" i="7"/>
  <c r="C1234" i="7"/>
  <c r="E1233" i="7"/>
  <c r="D1233" i="7"/>
  <c r="C1233" i="7"/>
  <c r="E1232" i="7"/>
  <c r="D1232" i="7"/>
  <c r="C1232" i="7"/>
  <c r="E1231" i="7"/>
  <c r="D1231" i="7"/>
  <c r="C1231" i="7"/>
  <c r="E1230" i="7"/>
  <c r="D1230" i="7"/>
  <c r="C1230" i="7"/>
  <c r="E1229" i="7"/>
  <c r="D1229" i="7"/>
  <c r="C1229" i="7"/>
  <c r="E1228" i="7"/>
  <c r="D1228" i="7"/>
  <c r="C1228" i="7"/>
  <c r="E1227" i="7"/>
  <c r="D1227" i="7"/>
  <c r="C1227" i="7"/>
  <c r="E1226" i="7"/>
  <c r="D1226" i="7"/>
  <c r="C1226" i="7"/>
  <c r="E1225" i="7"/>
  <c r="D1225" i="7"/>
  <c r="C1225" i="7"/>
  <c r="E1224" i="7"/>
  <c r="D1224" i="7"/>
  <c r="C1224" i="7"/>
  <c r="E1223" i="7"/>
  <c r="D1223" i="7"/>
  <c r="C1223" i="7"/>
  <c r="E1222" i="7"/>
  <c r="D1222" i="7"/>
  <c r="C1222" i="7"/>
  <c r="E1221" i="7"/>
  <c r="D1221" i="7"/>
  <c r="C1221" i="7"/>
  <c r="E1220" i="7"/>
  <c r="D1220" i="7"/>
  <c r="C1220" i="7"/>
  <c r="E1219" i="7"/>
  <c r="D1219" i="7"/>
  <c r="C1219" i="7"/>
  <c r="E1218" i="7"/>
  <c r="D1218" i="7"/>
  <c r="C1218" i="7"/>
  <c r="E1217" i="7"/>
  <c r="D1217" i="7"/>
  <c r="C1217" i="7"/>
  <c r="E1216" i="7"/>
  <c r="D1216" i="7"/>
  <c r="C1216" i="7"/>
  <c r="E1215" i="7"/>
  <c r="D1215" i="7"/>
  <c r="C1215" i="7"/>
  <c r="E1214" i="7"/>
  <c r="D1214" i="7"/>
  <c r="C1214" i="7"/>
  <c r="E1213" i="7"/>
  <c r="D1213" i="7"/>
  <c r="C1213" i="7"/>
  <c r="E1212" i="7"/>
  <c r="D1212" i="7"/>
  <c r="C1212" i="7"/>
  <c r="E1211" i="7"/>
  <c r="D1211" i="7"/>
  <c r="C1211" i="7"/>
  <c r="E1210" i="7"/>
  <c r="D1210" i="7"/>
  <c r="C1210" i="7"/>
  <c r="E1209" i="7"/>
  <c r="D1209" i="7"/>
  <c r="C1209" i="7"/>
  <c r="E1208" i="7"/>
  <c r="D1208" i="7"/>
  <c r="C1208" i="7"/>
  <c r="E1207" i="7"/>
  <c r="D1207" i="7"/>
  <c r="C1207" i="7"/>
  <c r="E1206" i="7"/>
  <c r="D1206" i="7"/>
  <c r="C1206" i="7"/>
  <c r="E1205" i="7"/>
  <c r="D1205" i="7"/>
  <c r="C1205" i="7"/>
  <c r="E1204" i="7"/>
  <c r="D1204" i="7"/>
  <c r="C1204" i="7"/>
  <c r="E1203" i="7"/>
  <c r="D1203" i="7"/>
  <c r="C1203" i="7"/>
  <c r="E1202" i="7"/>
  <c r="D1202" i="7"/>
  <c r="C1202" i="7"/>
  <c r="E1201" i="7"/>
  <c r="D1201" i="7"/>
  <c r="C1201" i="7"/>
  <c r="E1200" i="7"/>
  <c r="D1200" i="7"/>
  <c r="C1200" i="7"/>
  <c r="E1199" i="7"/>
  <c r="D1199" i="7"/>
  <c r="C1199" i="7"/>
  <c r="E1198" i="7"/>
  <c r="D1198" i="7"/>
  <c r="C1198" i="7"/>
  <c r="E1197" i="7"/>
  <c r="D1197" i="7"/>
  <c r="C1197" i="7"/>
  <c r="E1196" i="7"/>
  <c r="D1196" i="7"/>
  <c r="C1196" i="7"/>
  <c r="E1195" i="7"/>
  <c r="D1195" i="7"/>
  <c r="C1195" i="7"/>
  <c r="E1194" i="7"/>
  <c r="D1194" i="7"/>
  <c r="C1194" i="7"/>
  <c r="E1193" i="7"/>
  <c r="D1193" i="7"/>
  <c r="C1193" i="7"/>
  <c r="E1192" i="7"/>
  <c r="D1192" i="7"/>
  <c r="C1192" i="7"/>
  <c r="E1191" i="7"/>
  <c r="D1191" i="7"/>
  <c r="C1191" i="7"/>
  <c r="E1190" i="7"/>
  <c r="D1190" i="7"/>
  <c r="C1190" i="7"/>
  <c r="E1189" i="7"/>
  <c r="D1189" i="7"/>
  <c r="C1189" i="7"/>
  <c r="E1188" i="7"/>
  <c r="D1188" i="7"/>
  <c r="C1188" i="7"/>
  <c r="E1187" i="7"/>
  <c r="D1187" i="7"/>
  <c r="C1187" i="7"/>
  <c r="E1186" i="7"/>
  <c r="D1186" i="7"/>
  <c r="C1186" i="7"/>
  <c r="E1185" i="7"/>
  <c r="D1185" i="7"/>
  <c r="C1185" i="7"/>
  <c r="E1184" i="7"/>
  <c r="D1184" i="7"/>
  <c r="C1184" i="7"/>
  <c r="E1183" i="7"/>
  <c r="D1183" i="7"/>
  <c r="C1183" i="7"/>
  <c r="E1182" i="7"/>
  <c r="D1182" i="7"/>
  <c r="C1182" i="7"/>
  <c r="E1181" i="7"/>
  <c r="D1181" i="7"/>
  <c r="C1181" i="7"/>
  <c r="E1180" i="7"/>
  <c r="D1180" i="7"/>
  <c r="C1180" i="7"/>
  <c r="E1179" i="7"/>
  <c r="D1179" i="7"/>
  <c r="C1179" i="7"/>
  <c r="E1178" i="7"/>
  <c r="D1178" i="7"/>
  <c r="C1178" i="7"/>
  <c r="E1177" i="7"/>
  <c r="D1177" i="7"/>
  <c r="C1177" i="7"/>
  <c r="E1176" i="7"/>
  <c r="D1176" i="7"/>
  <c r="C1176" i="7"/>
  <c r="E1175" i="7"/>
  <c r="D1175" i="7"/>
  <c r="C1175" i="7"/>
  <c r="E1174" i="7"/>
  <c r="D1174" i="7"/>
  <c r="C1174" i="7"/>
  <c r="E1173" i="7"/>
  <c r="D1173" i="7"/>
  <c r="C1173" i="7"/>
  <c r="E1172" i="7"/>
  <c r="D1172" i="7"/>
  <c r="C1172" i="7"/>
  <c r="E1171" i="7"/>
  <c r="D1171" i="7"/>
  <c r="C1171" i="7"/>
  <c r="E1170" i="7"/>
  <c r="D1170" i="7"/>
  <c r="C1170" i="7"/>
  <c r="E1169" i="7"/>
  <c r="D1169" i="7"/>
  <c r="C1169" i="7"/>
  <c r="E1168" i="7"/>
  <c r="D1168" i="7"/>
  <c r="C1168" i="7"/>
  <c r="E1167" i="7"/>
  <c r="D1167" i="7"/>
  <c r="C1167" i="7"/>
  <c r="E1166" i="7"/>
  <c r="D1166" i="7"/>
  <c r="C1166" i="7"/>
  <c r="E1165" i="7"/>
  <c r="D1165" i="7"/>
  <c r="C1165" i="7"/>
  <c r="E1164" i="7"/>
  <c r="D1164" i="7"/>
  <c r="C1164" i="7"/>
  <c r="E1163" i="7"/>
  <c r="D1163" i="7"/>
  <c r="C1163" i="7"/>
  <c r="E1162" i="7"/>
  <c r="D1162" i="7"/>
  <c r="C1162" i="7"/>
  <c r="E1161" i="7"/>
  <c r="D1161" i="7"/>
  <c r="C1161" i="7"/>
  <c r="E1160" i="7"/>
  <c r="D1160" i="7"/>
  <c r="C1160" i="7"/>
  <c r="E1159" i="7"/>
  <c r="D1159" i="7"/>
  <c r="C1159" i="7"/>
  <c r="E1158" i="7"/>
  <c r="D1158" i="7"/>
  <c r="C1158" i="7"/>
  <c r="E1157" i="7"/>
  <c r="D1157" i="7"/>
  <c r="C1157" i="7"/>
  <c r="E1156" i="7"/>
  <c r="D1156" i="7"/>
  <c r="C1156" i="7"/>
  <c r="E1155" i="7"/>
  <c r="D1155" i="7"/>
  <c r="C1155" i="7"/>
  <c r="E1154" i="7"/>
  <c r="D1154" i="7"/>
  <c r="C1154" i="7"/>
  <c r="E1153" i="7"/>
  <c r="D1153" i="7"/>
  <c r="C1153" i="7"/>
  <c r="E1152" i="7"/>
  <c r="D1152" i="7"/>
  <c r="C1152" i="7"/>
  <c r="E1151" i="7"/>
  <c r="D1151" i="7"/>
  <c r="C1151" i="7"/>
  <c r="E1150" i="7"/>
  <c r="D1150" i="7"/>
  <c r="C1150" i="7"/>
  <c r="E1149" i="7"/>
  <c r="D1149" i="7"/>
  <c r="C1149" i="7"/>
  <c r="E1148" i="7"/>
  <c r="D1148" i="7"/>
  <c r="C1148" i="7"/>
  <c r="E1147" i="7"/>
  <c r="D1147" i="7"/>
  <c r="C1147" i="7"/>
  <c r="E1146" i="7"/>
  <c r="D1146" i="7"/>
  <c r="C1146" i="7"/>
  <c r="E1145" i="7"/>
  <c r="D1145" i="7"/>
  <c r="C1145" i="7"/>
  <c r="E1144" i="7"/>
  <c r="D1144" i="7"/>
  <c r="C1144" i="7"/>
  <c r="E1143" i="7"/>
  <c r="D1143" i="7"/>
  <c r="C1143" i="7"/>
  <c r="E1142" i="7"/>
  <c r="D1142" i="7"/>
  <c r="C1142" i="7"/>
  <c r="E1141" i="7"/>
  <c r="D1141" i="7"/>
  <c r="C1141" i="7"/>
  <c r="E1140" i="7"/>
  <c r="D1140" i="7"/>
  <c r="C1140" i="7"/>
  <c r="E1139" i="7"/>
  <c r="D1139" i="7"/>
  <c r="C1139" i="7"/>
  <c r="E1138" i="7"/>
  <c r="D1138" i="7"/>
  <c r="C1138" i="7"/>
  <c r="E1137" i="7"/>
  <c r="D1137" i="7"/>
  <c r="C1137" i="7"/>
  <c r="E1136" i="7"/>
  <c r="D1136" i="7"/>
  <c r="C1136" i="7"/>
  <c r="E1135" i="7"/>
  <c r="D1135" i="7"/>
  <c r="C1135" i="7"/>
  <c r="E1134" i="7"/>
  <c r="D1134" i="7"/>
  <c r="C1134" i="7"/>
  <c r="E1133" i="7"/>
  <c r="D1133" i="7"/>
  <c r="C1133" i="7"/>
  <c r="E1132" i="7"/>
  <c r="D1132" i="7"/>
  <c r="C1132" i="7"/>
  <c r="E1131" i="7"/>
  <c r="D1131" i="7"/>
  <c r="C1131" i="7"/>
  <c r="E1130" i="7"/>
  <c r="D1130" i="7"/>
  <c r="C1130" i="7"/>
  <c r="E1129" i="7"/>
  <c r="D1129" i="7"/>
  <c r="C1129" i="7"/>
  <c r="E1128" i="7"/>
  <c r="D1128" i="7"/>
  <c r="C1128" i="7"/>
  <c r="E1127" i="7"/>
  <c r="D1127" i="7"/>
  <c r="C1127" i="7"/>
  <c r="E1126" i="7"/>
  <c r="D1126" i="7"/>
  <c r="C1126" i="7"/>
  <c r="E1125" i="7"/>
  <c r="D1125" i="7"/>
  <c r="C1125" i="7"/>
  <c r="E1124" i="7"/>
  <c r="D1124" i="7"/>
  <c r="C1124" i="7"/>
  <c r="E1123" i="7"/>
  <c r="D1123" i="7"/>
  <c r="C1123" i="7"/>
  <c r="E1122" i="7"/>
  <c r="D1122" i="7"/>
  <c r="C1122" i="7"/>
  <c r="E1121" i="7"/>
  <c r="D1121" i="7"/>
  <c r="C1121" i="7"/>
  <c r="E1120" i="7"/>
  <c r="D1120" i="7"/>
  <c r="C1120" i="7"/>
  <c r="E1119" i="7"/>
  <c r="D1119" i="7"/>
  <c r="C1119" i="7"/>
  <c r="E1118" i="7"/>
  <c r="D1118" i="7"/>
  <c r="C1118" i="7"/>
  <c r="E1117" i="7"/>
  <c r="D1117" i="7"/>
  <c r="C1117" i="7"/>
  <c r="E1116" i="7"/>
  <c r="D1116" i="7"/>
  <c r="C1116" i="7"/>
  <c r="E1115" i="7"/>
  <c r="D1115" i="7"/>
  <c r="C1115" i="7"/>
  <c r="E1114" i="7"/>
  <c r="D1114" i="7"/>
  <c r="C1114" i="7"/>
  <c r="E1113" i="7"/>
  <c r="D1113" i="7"/>
  <c r="C1113" i="7"/>
  <c r="E1112" i="7"/>
  <c r="D1112" i="7"/>
  <c r="C1112" i="7"/>
  <c r="E1111" i="7"/>
  <c r="D1111" i="7"/>
  <c r="C1111" i="7"/>
  <c r="E1110" i="7"/>
  <c r="D1110" i="7"/>
  <c r="C1110" i="7"/>
  <c r="E1109" i="7"/>
  <c r="D1109" i="7"/>
  <c r="C1109" i="7"/>
  <c r="E1108" i="7"/>
  <c r="D1108" i="7"/>
  <c r="C1108" i="7"/>
  <c r="E1107" i="7"/>
  <c r="D1107" i="7"/>
  <c r="C1107" i="7"/>
  <c r="E1106" i="7"/>
  <c r="D1106" i="7"/>
  <c r="C1106" i="7"/>
  <c r="E1105" i="7"/>
  <c r="D1105" i="7"/>
  <c r="C1105" i="7"/>
  <c r="E1104" i="7"/>
  <c r="D1104" i="7"/>
  <c r="C1104" i="7"/>
  <c r="E1103" i="7"/>
  <c r="D1103" i="7"/>
  <c r="C1103" i="7"/>
  <c r="E1102" i="7"/>
  <c r="D1102" i="7"/>
  <c r="C1102" i="7"/>
  <c r="E1101" i="7"/>
  <c r="D1101" i="7"/>
  <c r="C1101" i="7"/>
  <c r="E1100" i="7"/>
  <c r="D1100" i="7"/>
  <c r="C1100" i="7"/>
  <c r="E1099" i="7"/>
  <c r="D1099" i="7"/>
  <c r="C1099" i="7"/>
  <c r="E1098" i="7"/>
  <c r="D1098" i="7"/>
  <c r="C1098" i="7"/>
  <c r="E1097" i="7"/>
  <c r="D1097" i="7"/>
  <c r="C1097" i="7"/>
  <c r="E1096" i="7"/>
  <c r="D1096" i="7"/>
  <c r="C1096" i="7"/>
  <c r="E1095" i="7"/>
  <c r="D1095" i="7"/>
  <c r="C1095" i="7"/>
  <c r="E1094" i="7"/>
  <c r="D1094" i="7"/>
  <c r="C1094" i="7"/>
  <c r="E1093" i="7"/>
  <c r="D1093" i="7"/>
  <c r="C1093" i="7"/>
  <c r="E1092" i="7"/>
  <c r="D1092" i="7"/>
  <c r="C1092" i="7"/>
  <c r="E1091" i="7"/>
  <c r="D1091" i="7"/>
  <c r="C1091" i="7"/>
  <c r="E1090" i="7"/>
  <c r="D1090" i="7"/>
  <c r="C1090" i="7"/>
  <c r="E1089" i="7"/>
  <c r="D1089" i="7"/>
  <c r="C1089" i="7"/>
  <c r="E1088" i="7"/>
  <c r="D1088" i="7"/>
  <c r="C1088" i="7"/>
  <c r="E1087" i="7"/>
  <c r="D1087" i="7"/>
  <c r="C1087" i="7"/>
  <c r="E1086" i="7"/>
  <c r="D1086" i="7"/>
  <c r="C1086" i="7"/>
  <c r="E1085" i="7"/>
  <c r="D1085" i="7"/>
  <c r="C1085" i="7"/>
  <c r="E1084" i="7"/>
  <c r="D1084" i="7"/>
  <c r="C1084" i="7"/>
  <c r="E1083" i="7"/>
  <c r="D1083" i="7"/>
  <c r="C1083" i="7"/>
  <c r="E1082" i="7"/>
  <c r="D1082" i="7"/>
  <c r="C1082" i="7"/>
  <c r="E1081" i="7"/>
  <c r="D1081" i="7"/>
  <c r="C1081" i="7"/>
  <c r="E1080" i="7"/>
  <c r="D1080" i="7"/>
  <c r="C1080" i="7"/>
  <c r="E1079" i="7"/>
  <c r="D1079" i="7"/>
  <c r="C1079" i="7"/>
  <c r="E1078" i="7"/>
  <c r="D1078" i="7"/>
  <c r="C1078" i="7"/>
  <c r="E1077" i="7"/>
  <c r="D1077" i="7"/>
  <c r="C1077" i="7"/>
  <c r="E1076" i="7"/>
  <c r="D1076" i="7"/>
  <c r="C1076" i="7"/>
  <c r="E1075" i="7"/>
  <c r="D1075" i="7"/>
  <c r="C1075" i="7"/>
  <c r="E1074" i="7"/>
  <c r="D1074" i="7"/>
  <c r="C1074" i="7"/>
  <c r="E1073" i="7"/>
  <c r="D1073" i="7"/>
  <c r="C1073" i="7"/>
  <c r="E1072" i="7"/>
  <c r="D1072" i="7"/>
  <c r="C1072" i="7"/>
  <c r="E1071" i="7"/>
  <c r="D1071" i="7"/>
  <c r="C1071" i="7"/>
  <c r="E1070" i="7"/>
  <c r="D1070" i="7"/>
  <c r="C1070" i="7"/>
  <c r="E1069" i="7"/>
  <c r="D1069" i="7"/>
  <c r="C1069" i="7"/>
  <c r="E1068" i="7"/>
  <c r="D1068" i="7"/>
  <c r="C1068" i="7"/>
  <c r="E1067" i="7"/>
  <c r="D1067" i="7"/>
  <c r="C1067" i="7"/>
  <c r="E1066" i="7"/>
  <c r="D1066" i="7"/>
  <c r="C1066" i="7"/>
  <c r="E1065" i="7"/>
  <c r="D1065" i="7"/>
  <c r="C1065" i="7"/>
  <c r="E1064" i="7"/>
  <c r="D1064" i="7"/>
  <c r="C1064" i="7"/>
  <c r="E1063" i="7"/>
  <c r="D1063" i="7"/>
  <c r="C1063" i="7"/>
  <c r="E1062" i="7"/>
  <c r="D1062" i="7"/>
  <c r="C1062" i="7"/>
  <c r="E1061" i="7"/>
  <c r="D1061" i="7"/>
  <c r="C1061" i="7"/>
  <c r="E1060" i="7"/>
  <c r="D1060" i="7"/>
  <c r="C1060" i="7"/>
  <c r="E1059" i="7"/>
  <c r="D1059" i="7"/>
  <c r="C1059" i="7"/>
  <c r="E1058" i="7"/>
  <c r="D1058" i="7"/>
  <c r="C1058" i="7"/>
  <c r="E1057" i="7"/>
  <c r="D1057" i="7"/>
  <c r="C1057" i="7"/>
  <c r="E1056" i="7"/>
  <c r="D1056" i="7"/>
  <c r="C1056" i="7"/>
  <c r="E1055" i="7"/>
  <c r="D1055" i="7"/>
  <c r="C1055" i="7"/>
  <c r="E1054" i="7"/>
  <c r="D1054" i="7"/>
  <c r="C1054" i="7"/>
  <c r="E1053" i="7"/>
  <c r="D1053" i="7"/>
  <c r="C1053" i="7"/>
  <c r="E1052" i="7"/>
  <c r="D1052" i="7"/>
  <c r="C1052" i="7"/>
  <c r="E1051" i="7"/>
  <c r="D1051" i="7"/>
  <c r="C1051" i="7"/>
  <c r="E1050" i="7"/>
  <c r="D1050" i="7"/>
  <c r="C1050" i="7"/>
  <c r="E1049" i="7"/>
  <c r="D1049" i="7"/>
  <c r="C1049" i="7"/>
  <c r="E1048" i="7"/>
  <c r="D1048" i="7"/>
  <c r="C1048" i="7"/>
  <c r="E1047" i="7"/>
  <c r="D1047" i="7"/>
  <c r="C1047" i="7"/>
  <c r="E1046" i="7"/>
  <c r="D1046" i="7"/>
  <c r="C1046" i="7"/>
  <c r="E1045" i="7"/>
  <c r="D1045" i="7"/>
  <c r="C1045" i="7"/>
  <c r="E1044" i="7"/>
  <c r="D1044" i="7"/>
  <c r="C1044" i="7"/>
  <c r="E1043" i="7"/>
  <c r="D1043" i="7"/>
  <c r="C1043" i="7"/>
  <c r="E1042" i="7"/>
  <c r="D1042" i="7"/>
  <c r="C1042" i="7"/>
  <c r="E1041" i="7"/>
  <c r="D1041" i="7"/>
  <c r="C1041" i="7"/>
  <c r="E1040" i="7"/>
  <c r="D1040" i="7"/>
  <c r="C1040" i="7"/>
  <c r="E1039" i="7"/>
  <c r="D1039" i="7"/>
  <c r="C1039" i="7"/>
  <c r="E1038" i="7"/>
  <c r="D1038" i="7"/>
  <c r="C1038" i="7"/>
  <c r="E1037" i="7"/>
  <c r="D1037" i="7"/>
  <c r="C1037" i="7"/>
  <c r="E1036" i="7"/>
  <c r="D1036" i="7"/>
  <c r="C1036" i="7"/>
  <c r="E1035" i="7"/>
  <c r="D1035" i="7"/>
  <c r="C1035" i="7"/>
  <c r="E1034" i="7"/>
  <c r="D1034" i="7"/>
  <c r="C1034" i="7"/>
  <c r="E1033" i="7"/>
  <c r="D1033" i="7"/>
  <c r="C1033" i="7"/>
  <c r="E1032" i="7"/>
  <c r="D1032" i="7"/>
  <c r="C1032" i="7"/>
  <c r="E1031" i="7"/>
  <c r="D1031" i="7"/>
  <c r="C1031" i="7"/>
  <c r="E1030" i="7"/>
  <c r="D1030" i="7"/>
  <c r="C1030" i="7"/>
  <c r="E1029" i="7"/>
  <c r="D1029" i="7"/>
  <c r="C1029" i="7"/>
  <c r="E1028" i="7"/>
  <c r="D1028" i="7"/>
  <c r="C1028" i="7"/>
  <c r="E1027" i="7"/>
  <c r="D1027" i="7"/>
  <c r="C1027" i="7"/>
  <c r="E1026" i="7"/>
  <c r="D1026" i="7"/>
  <c r="C1026" i="7"/>
  <c r="E1025" i="7"/>
  <c r="D1025" i="7"/>
  <c r="C1025" i="7"/>
  <c r="E1024" i="7"/>
  <c r="D1024" i="7"/>
  <c r="C1024" i="7"/>
  <c r="E1023" i="7"/>
  <c r="D1023" i="7"/>
  <c r="C1023" i="7"/>
  <c r="E1022" i="7"/>
  <c r="D1022" i="7"/>
  <c r="C1022" i="7"/>
  <c r="E1021" i="7"/>
  <c r="D1021" i="7"/>
  <c r="C1021" i="7"/>
  <c r="E1020" i="7"/>
  <c r="D1020" i="7"/>
  <c r="C1020" i="7"/>
  <c r="E1019" i="7"/>
  <c r="D1019" i="7"/>
  <c r="C1019" i="7"/>
  <c r="E1018" i="7"/>
  <c r="D1018" i="7"/>
  <c r="C1018" i="7"/>
  <c r="E1017" i="7"/>
  <c r="D1017" i="7"/>
  <c r="C1017" i="7"/>
  <c r="E1016" i="7"/>
  <c r="D1016" i="7"/>
  <c r="C1016" i="7"/>
  <c r="E1015" i="7"/>
  <c r="D1015" i="7"/>
  <c r="C1015" i="7"/>
  <c r="E1014" i="7"/>
  <c r="D1014" i="7"/>
  <c r="C1014" i="7"/>
  <c r="E1013" i="7"/>
  <c r="D1013" i="7"/>
  <c r="C1013" i="7"/>
  <c r="E1012" i="7"/>
  <c r="D1012" i="7"/>
  <c r="C1012" i="7"/>
  <c r="E1011" i="7"/>
  <c r="D1011" i="7"/>
  <c r="C1011" i="7"/>
  <c r="E1010" i="7"/>
  <c r="D1010" i="7"/>
  <c r="C1010" i="7"/>
  <c r="E1009" i="7"/>
  <c r="D1009" i="7"/>
  <c r="C1009" i="7"/>
  <c r="E1008" i="7"/>
  <c r="D1008" i="7"/>
  <c r="C1008" i="7"/>
  <c r="E1007" i="7"/>
  <c r="D1007" i="7"/>
  <c r="C1007" i="7"/>
  <c r="E1006" i="7"/>
  <c r="D1006" i="7"/>
  <c r="C1006" i="7"/>
  <c r="E1005" i="7"/>
  <c r="D1005" i="7"/>
  <c r="C1005" i="7"/>
  <c r="E1004" i="7"/>
  <c r="D1004" i="7"/>
  <c r="C1004" i="7"/>
  <c r="E1003" i="7"/>
  <c r="D1003" i="7"/>
  <c r="C1003" i="7"/>
  <c r="E1002" i="7"/>
  <c r="D1002" i="7"/>
  <c r="C1002" i="7"/>
  <c r="E1001" i="7"/>
  <c r="D1001" i="7"/>
  <c r="C1001" i="7"/>
  <c r="E1000" i="7"/>
  <c r="D1000" i="7"/>
  <c r="C1000" i="7"/>
  <c r="E999" i="7"/>
  <c r="D999" i="7"/>
  <c r="C999" i="7"/>
  <c r="E998" i="7"/>
  <c r="D998" i="7"/>
  <c r="C998" i="7"/>
  <c r="E997" i="7"/>
  <c r="D997" i="7"/>
  <c r="C997" i="7"/>
  <c r="E996" i="7"/>
  <c r="D996" i="7"/>
  <c r="C996" i="7"/>
  <c r="E995" i="7"/>
  <c r="D995" i="7"/>
  <c r="C995" i="7"/>
  <c r="E994" i="7"/>
  <c r="D994" i="7"/>
  <c r="C994" i="7"/>
  <c r="E993" i="7"/>
  <c r="D993" i="7"/>
  <c r="C993" i="7"/>
  <c r="E992" i="7"/>
  <c r="D992" i="7"/>
  <c r="C992" i="7"/>
  <c r="E991" i="7"/>
  <c r="D991" i="7"/>
  <c r="C991" i="7"/>
  <c r="E990" i="7"/>
  <c r="D990" i="7"/>
  <c r="C990" i="7"/>
  <c r="E989" i="7"/>
  <c r="D989" i="7"/>
  <c r="C989" i="7"/>
  <c r="E988" i="7"/>
  <c r="D988" i="7"/>
  <c r="C988" i="7"/>
  <c r="E987" i="7"/>
  <c r="D987" i="7"/>
  <c r="C987" i="7"/>
  <c r="E986" i="7"/>
  <c r="D986" i="7"/>
  <c r="C986" i="7"/>
  <c r="E985" i="7"/>
  <c r="D985" i="7"/>
  <c r="C985" i="7"/>
  <c r="E984" i="7"/>
  <c r="D984" i="7"/>
  <c r="C984" i="7"/>
  <c r="E983" i="7"/>
  <c r="D983" i="7"/>
  <c r="C983" i="7"/>
  <c r="E982" i="7"/>
  <c r="D982" i="7"/>
  <c r="C982" i="7"/>
  <c r="E981" i="7"/>
  <c r="D981" i="7"/>
  <c r="C981" i="7"/>
  <c r="E980" i="7"/>
  <c r="D980" i="7"/>
  <c r="C980" i="7"/>
  <c r="E979" i="7"/>
  <c r="D979" i="7"/>
  <c r="C979" i="7"/>
  <c r="E978" i="7"/>
  <c r="D978" i="7"/>
  <c r="C978" i="7"/>
  <c r="E977" i="7"/>
  <c r="D977" i="7"/>
  <c r="C977" i="7"/>
  <c r="E976" i="7"/>
  <c r="D976" i="7"/>
  <c r="C976" i="7"/>
  <c r="E975" i="7"/>
  <c r="D975" i="7"/>
  <c r="C975" i="7"/>
  <c r="E974" i="7"/>
  <c r="D974" i="7"/>
  <c r="C974" i="7"/>
  <c r="E973" i="7"/>
  <c r="D973" i="7"/>
  <c r="C973" i="7"/>
  <c r="E972" i="7"/>
  <c r="D972" i="7"/>
  <c r="C972" i="7"/>
  <c r="E971" i="7"/>
  <c r="D971" i="7"/>
  <c r="C971" i="7"/>
  <c r="E970" i="7"/>
  <c r="D970" i="7"/>
  <c r="C970" i="7"/>
  <c r="E969" i="7"/>
  <c r="D969" i="7"/>
  <c r="C969" i="7"/>
  <c r="E968" i="7"/>
  <c r="D968" i="7"/>
  <c r="C968" i="7"/>
  <c r="E967" i="7"/>
  <c r="D967" i="7"/>
  <c r="C967" i="7"/>
  <c r="E966" i="7"/>
  <c r="D966" i="7"/>
  <c r="C966" i="7"/>
  <c r="E965" i="7"/>
  <c r="D965" i="7"/>
  <c r="C965" i="7"/>
  <c r="E964" i="7"/>
  <c r="D964" i="7"/>
  <c r="C964" i="7"/>
  <c r="E963" i="7"/>
  <c r="D963" i="7"/>
  <c r="C963" i="7"/>
  <c r="E962" i="7"/>
  <c r="D962" i="7"/>
  <c r="C962" i="7"/>
  <c r="E961" i="7"/>
  <c r="D961" i="7"/>
  <c r="C961" i="7"/>
  <c r="E960" i="7"/>
  <c r="D960" i="7"/>
  <c r="C960" i="7"/>
  <c r="E959" i="7"/>
  <c r="D959" i="7"/>
  <c r="C959" i="7"/>
  <c r="E958" i="7"/>
  <c r="D958" i="7"/>
  <c r="C958" i="7"/>
  <c r="E957" i="7"/>
  <c r="D957" i="7"/>
  <c r="C957" i="7"/>
  <c r="E956" i="7"/>
  <c r="D956" i="7"/>
  <c r="C956" i="7"/>
  <c r="E955" i="7"/>
  <c r="D955" i="7"/>
  <c r="C955" i="7"/>
  <c r="E954" i="7"/>
  <c r="D954" i="7"/>
  <c r="C954" i="7"/>
  <c r="E953" i="7"/>
  <c r="D953" i="7"/>
  <c r="C953" i="7"/>
  <c r="E952" i="7"/>
  <c r="D952" i="7"/>
  <c r="C952" i="7"/>
  <c r="E951" i="7"/>
  <c r="D951" i="7"/>
  <c r="C951" i="7"/>
  <c r="E950" i="7"/>
  <c r="D950" i="7"/>
  <c r="C950" i="7"/>
  <c r="E949" i="7"/>
  <c r="D949" i="7"/>
  <c r="C949" i="7"/>
  <c r="E948" i="7"/>
  <c r="D948" i="7"/>
  <c r="C948" i="7"/>
  <c r="E947" i="7"/>
  <c r="D947" i="7"/>
  <c r="C947" i="7"/>
  <c r="E946" i="7"/>
  <c r="D946" i="7"/>
  <c r="C946" i="7"/>
  <c r="E945" i="7"/>
  <c r="D945" i="7"/>
  <c r="C945" i="7"/>
  <c r="E944" i="7"/>
  <c r="D944" i="7"/>
  <c r="C944" i="7"/>
  <c r="E943" i="7"/>
  <c r="D943" i="7"/>
  <c r="C943" i="7"/>
  <c r="E942" i="7"/>
  <c r="D942" i="7"/>
  <c r="C942" i="7"/>
  <c r="E941" i="7"/>
  <c r="D941" i="7"/>
  <c r="C941" i="7"/>
  <c r="E940" i="7"/>
  <c r="D940" i="7"/>
  <c r="C940" i="7"/>
  <c r="E939" i="7"/>
  <c r="D939" i="7"/>
  <c r="C939" i="7"/>
  <c r="E938" i="7"/>
  <c r="D938" i="7"/>
  <c r="C938" i="7"/>
  <c r="E937" i="7"/>
  <c r="D937" i="7"/>
  <c r="C937" i="7"/>
  <c r="E936" i="7"/>
  <c r="D936" i="7"/>
  <c r="C936" i="7"/>
  <c r="E935" i="7"/>
  <c r="D935" i="7"/>
  <c r="C935" i="7"/>
  <c r="E934" i="7"/>
  <c r="D934" i="7"/>
  <c r="C934" i="7"/>
  <c r="E933" i="7"/>
  <c r="D933" i="7"/>
  <c r="C933" i="7"/>
  <c r="E932" i="7"/>
  <c r="D932" i="7"/>
  <c r="C932" i="7"/>
  <c r="E931" i="7"/>
  <c r="D931" i="7"/>
  <c r="C931" i="7"/>
  <c r="E930" i="7"/>
  <c r="D930" i="7"/>
  <c r="C930" i="7"/>
  <c r="E929" i="7"/>
  <c r="D929" i="7"/>
  <c r="C929" i="7"/>
  <c r="E928" i="7"/>
  <c r="D928" i="7"/>
  <c r="C928" i="7"/>
  <c r="E927" i="7"/>
  <c r="D927" i="7"/>
  <c r="C927" i="7"/>
  <c r="E926" i="7"/>
  <c r="D926" i="7"/>
  <c r="C926" i="7"/>
  <c r="E925" i="7"/>
  <c r="D925" i="7"/>
  <c r="C925" i="7"/>
  <c r="E924" i="7"/>
  <c r="D924" i="7"/>
  <c r="C924" i="7"/>
  <c r="E923" i="7"/>
  <c r="D923" i="7"/>
  <c r="C923" i="7"/>
  <c r="E922" i="7"/>
  <c r="D922" i="7"/>
  <c r="C922" i="7"/>
  <c r="E921" i="7"/>
  <c r="D921" i="7"/>
  <c r="C921" i="7"/>
  <c r="E920" i="7"/>
  <c r="D920" i="7"/>
  <c r="C920" i="7"/>
  <c r="E919" i="7"/>
  <c r="D919" i="7"/>
  <c r="C919" i="7"/>
  <c r="E918" i="7"/>
  <c r="D918" i="7"/>
  <c r="C918" i="7"/>
  <c r="E917" i="7"/>
  <c r="D917" i="7"/>
  <c r="C917" i="7"/>
  <c r="E916" i="7"/>
  <c r="D916" i="7"/>
  <c r="C916" i="7"/>
  <c r="E915" i="7"/>
  <c r="D915" i="7"/>
  <c r="C915" i="7"/>
  <c r="E914" i="7"/>
  <c r="D914" i="7"/>
  <c r="C914" i="7"/>
  <c r="E913" i="7"/>
  <c r="D913" i="7"/>
  <c r="C913" i="7"/>
  <c r="E912" i="7"/>
  <c r="D912" i="7"/>
  <c r="C912" i="7"/>
  <c r="E911" i="7"/>
  <c r="D911" i="7"/>
  <c r="C911" i="7"/>
  <c r="E910" i="7"/>
  <c r="D910" i="7"/>
  <c r="C910" i="7"/>
  <c r="E909" i="7"/>
  <c r="D909" i="7"/>
  <c r="C909" i="7"/>
  <c r="E908" i="7"/>
  <c r="D908" i="7"/>
  <c r="C908" i="7"/>
  <c r="E907" i="7"/>
  <c r="D907" i="7"/>
  <c r="C907" i="7"/>
  <c r="E906" i="7"/>
  <c r="D906" i="7"/>
  <c r="C906" i="7"/>
  <c r="E905" i="7"/>
  <c r="D905" i="7"/>
  <c r="C905" i="7"/>
  <c r="E904" i="7"/>
  <c r="D904" i="7"/>
  <c r="C904" i="7"/>
  <c r="E903" i="7"/>
  <c r="D903" i="7"/>
  <c r="C903" i="7"/>
  <c r="E902" i="7"/>
  <c r="D902" i="7"/>
  <c r="C902" i="7"/>
  <c r="E901" i="7"/>
  <c r="D901" i="7"/>
  <c r="C901" i="7"/>
  <c r="E900" i="7"/>
  <c r="D900" i="7"/>
  <c r="C900" i="7"/>
  <c r="E899" i="7"/>
  <c r="D899" i="7"/>
  <c r="C899" i="7"/>
  <c r="E898" i="7"/>
  <c r="D898" i="7"/>
  <c r="C898" i="7"/>
  <c r="E897" i="7"/>
  <c r="D897" i="7"/>
  <c r="C897" i="7"/>
  <c r="E896" i="7"/>
  <c r="D896" i="7"/>
  <c r="C896" i="7"/>
  <c r="E895" i="7"/>
  <c r="D895" i="7"/>
  <c r="C895" i="7"/>
  <c r="E894" i="7"/>
  <c r="D894" i="7"/>
  <c r="C894" i="7"/>
  <c r="E893" i="7"/>
  <c r="D893" i="7"/>
  <c r="C893" i="7"/>
  <c r="E892" i="7"/>
  <c r="D892" i="7"/>
  <c r="C892" i="7"/>
  <c r="E891" i="7"/>
  <c r="D891" i="7"/>
  <c r="C891" i="7"/>
  <c r="E890" i="7"/>
  <c r="D890" i="7"/>
  <c r="C890" i="7"/>
  <c r="E889" i="7"/>
  <c r="D889" i="7"/>
  <c r="C889" i="7"/>
  <c r="E888" i="7"/>
  <c r="D888" i="7"/>
  <c r="C888" i="7"/>
  <c r="E887" i="7"/>
  <c r="D887" i="7"/>
  <c r="C887" i="7"/>
  <c r="E886" i="7"/>
  <c r="D886" i="7"/>
  <c r="C886" i="7"/>
  <c r="E885" i="7"/>
  <c r="D885" i="7"/>
  <c r="C885" i="7"/>
  <c r="E884" i="7"/>
  <c r="D884" i="7"/>
  <c r="C884" i="7"/>
  <c r="E883" i="7"/>
  <c r="D883" i="7"/>
  <c r="C883" i="7"/>
  <c r="E882" i="7"/>
  <c r="D882" i="7"/>
  <c r="C882" i="7"/>
  <c r="E881" i="7"/>
  <c r="D881" i="7"/>
  <c r="C881" i="7"/>
  <c r="E880" i="7"/>
  <c r="D880" i="7"/>
  <c r="C880" i="7"/>
  <c r="E879" i="7"/>
  <c r="D879" i="7"/>
  <c r="C879" i="7"/>
  <c r="E878" i="7"/>
  <c r="D878" i="7"/>
  <c r="C878" i="7"/>
  <c r="E877" i="7"/>
  <c r="D877" i="7"/>
  <c r="C877" i="7"/>
  <c r="E876" i="7"/>
  <c r="D876" i="7"/>
  <c r="C876" i="7"/>
  <c r="E875" i="7"/>
  <c r="D875" i="7"/>
  <c r="C875" i="7"/>
  <c r="E874" i="7"/>
  <c r="D874" i="7"/>
  <c r="C874" i="7"/>
  <c r="E873" i="7"/>
  <c r="D873" i="7"/>
  <c r="C873" i="7"/>
  <c r="E872" i="7"/>
  <c r="D872" i="7"/>
  <c r="C872" i="7"/>
  <c r="E871" i="7"/>
  <c r="D871" i="7"/>
  <c r="C871" i="7"/>
  <c r="E870" i="7"/>
  <c r="D870" i="7"/>
  <c r="C870" i="7"/>
  <c r="E869" i="7"/>
  <c r="D869" i="7"/>
  <c r="C869" i="7"/>
  <c r="E868" i="7"/>
  <c r="D868" i="7"/>
  <c r="C868" i="7"/>
  <c r="E867" i="7"/>
  <c r="D867" i="7"/>
  <c r="C867" i="7"/>
  <c r="E866" i="7"/>
  <c r="D866" i="7"/>
  <c r="C866" i="7"/>
  <c r="E865" i="7"/>
  <c r="D865" i="7"/>
  <c r="C865" i="7"/>
  <c r="E864" i="7"/>
  <c r="D864" i="7"/>
  <c r="C864" i="7"/>
  <c r="E863" i="7"/>
  <c r="D863" i="7"/>
  <c r="C863" i="7"/>
  <c r="E862" i="7"/>
  <c r="D862" i="7"/>
  <c r="C862" i="7"/>
  <c r="E861" i="7"/>
  <c r="D861" i="7"/>
  <c r="C861" i="7"/>
  <c r="E860" i="7"/>
  <c r="D860" i="7"/>
  <c r="C860" i="7"/>
  <c r="E859" i="7"/>
  <c r="D859" i="7"/>
  <c r="C859" i="7"/>
  <c r="E858" i="7"/>
  <c r="D858" i="7"/>
  <c r="C858" i="7"/>
  <c r="E857" i="7"/>
  <c r="D857" i="7"/>
  <c r="C857" i="7"/>
  <c r="E856" i="7"/>
  <c r="D856" i="7"/>
  <c r="C856" i="7"/>
  <c r="E855" i="7"/>
  <c r="D855" i="7"/>
  <c r="C855" i="7"/>
  <c r="E854" i="7"/>
  <c r="D854" i="7"/>
  <c r="C854" i="7"/>
  <c r="E853" i="7"/>
  <c r="D853" i="7"/>
  <c r="C853" i="7"/>
  <c r="E852" i="7"/>
  <c r="D852" i="7"/>
  <c r="C852" i="7"/>
  <c r="E851" i="7"/>
  <c r="D851" i="7"/>
  <c r="C851" i="7"/>
  <c r="E850" i="7"/>
  <c r="D850" i="7"/>
  <c r="C850" i="7"/>
  <c r="E849" i="7"/>
  <c r="D849" i="7"/>
  <c r="C849" i="7"/>
  <c r="E848" i="7"/>
  <c r="D848" i="7"/>
  <c r="C848" i="7"/>
  <c r="E847" i="7"/>
  <c r="D847" i="7"/>
  <c r="C847" i="7"/>
  <c r="E846" i="7"/>
  <c r="D846" i="7"/>
  <c r="C846" i="7"/>
  <c r="E845" i="7"/>
  <c r="D845" i="7"/>
  <c r="C845" i="7"/>
  <c r="E844" i="7"/>
  <c r="D844" i="7"/>
  <c r="C844" i="7"/>
  <c r="E843" i="7"/>
  <c r="D843" i="7"/>
  <c r="C843" i="7"/>
  <c r="E842" i="7"/>
  <c r="D842" i="7"/>
  <c r="C842" i="7"/>
  <c r="E841" i="7"/>
  <c r="D841" i="7"/>
  <c r="C841" i="7"/>
  <c r="E840" i="7"/>
  <c r="D840" i="7"/>
  <c r="C840" i="7"/>
  <c r="E839" i="7"/>
  <c r="D839" i="7"/>
  <c r="C839" i="7"/>
  <c r="E838" i="7"/>
  <c r="D838" i="7"/>
  <c r="C838" i="7"/>
  <c r="E837" i="7"/>
  <c r="D837" i="7"/>
  <c r="C837" i="7"/>
  <c r="E836" i="7"/>
  <c r="D836" i="7"/>
  <c r="C836" i="7"/>
  <c r="E835" i="7"/>
  <c r="D835" i="7"/>
  <c r="C835" i="7"/>
  <c r="E834" i="7"/>
  <c r="D834" i="7"/>
  <c r="C834" i="7"/>
  <c r="E833" i="7"/>
  <c r="D833" i="7"/>
  <c r="C833" i="7"/>
  <c r="E832" i="7"/>
  <c r="D832" i="7"/>
  <c r="C832" i="7"/>
  <c r="E831" i="7"/>
  <c r="D831" i="7"/>
  <c r="C831" i="7"/>
  <c r="E830" i="7"/>
  <c r="D830" i="7"/>
  <c r="C830" i="7"/>
  <c r="E829" i="7"/>
  <c r="D829" i="7"/>
  <c r="C829" i="7"/>
  <c r="E828" i="7"/>
  <c r="D828" i="7"/>
  <c r="C828" i="7"/>
  <c r="E827" i="7"/>
  <c r="D827" i="7"/>
  <c r="C827" i="7"/>
  <c r="E826" i="7"/>
  <c r="D826" i="7"/>
  <c r="C826" i="7"/>
  <c r="E825" i="7"/>
  <c r="D825" i="7"/>
  <c r="C825" i="7"/>
  <c r="E824" i="7"/>
  <c r="D824" i="7"/>
  <c r="C824" i="7"/>
  <c r="E823" i="7"/>
  <c r="D823" i="7"/>
  <c r="C823" i="7"/>
  <c r="E822" i="7"/>
  <c r="D822" i="7"/>
  <c r="C822" i="7"/>
  <c r="E821" i="7"/>
  <c r="D821" i="7"/>
  <c r="C821" i="7"/>
  <c r="E820" i="7"/>
  <c r="D820" i="7"/>
  <c r="C820" i="7"/>
  <c r="E819" i="7"/>
  <c r="D819" i="7"/>
  <c r="C819" i="7"/>
  <c r="E818" i="7"/>
  <c r="D818" i="7"/>
  <c r="C818" i="7"/>
  <c r="E817" i="7"/>
  <c r="D817" i="7"/>
  <c r="C817" i="7"/>
  <c r="E816" i="7"/>
  <c r="D816" i="7"/>
  <c r="C816" i="7"/>
  <c r="E815" i="7"/>
  <c r="D815" i="7"/>
  <c r="C815" i="7"/>
  <c r="E814" i="7"/>
  <c r="D814" i="7"/>
  <c r="C814" i="7"/>
  <c r="E813" i="7"/>
  <c r="D813" i="7"/>
  <c r="C813" i="7"/>
  <c r="E812" i="7"/>
  <c r="D812" i="7"/>
  <c r="C812" i="7"/>
  <c r="E811" i="7"/>
  <c r="D811" i="7"/>
  <c r="C811" i="7"/>
  <c r="E810" i="7"/>
  <c r="D810" i="7"/>
  <c r="C810" i="7"/>
  <c r="E809" i="7"/>
  <c r="D809" i="7"/>
  <c r="C809" i="7"/>
  <c r="E808" i="7"/>
  <c r="D808" i="7"/>
  <c r="C808" i="7"/>
  <c r="E807" i="7"/>
  <c r="D807" i="7"/>
  <c r="C807" i="7"/>
  <c r="E806" i="7"/>
  <c r="D806" i="7"/>
  <c r="C806" i="7"/>
  <c r="E805" i="7"/>
  <c r="D805" i="7"/>
  <c r="C805" i="7"/>
  <c r="E804" i="7"/>
  <c r="D804" i="7"/>
  <c r="C804" i="7"/>
  <c r="E803" i="7"/>
  <c r="D803" i="7"/>
  <c r="C803" i="7"/>
  <c r="E802" i="7"/>
  <c r="D802" i="7"/>
  <c r="C802" i="7"/>
  <c r="E801" i="7"/>
  <c r="D801" i="7"/>
  <c r="C801" i="7"/>
  <c r="E800" i="7"/>
  <c r="D800" i="7"/>
  <c r="C800" i="7"/>
  <c r="E799" i="7"/>
  <c r="D799" i="7"/>
  <c r="C799" i="7"/>
  <c r="E798" i="7"/>
  <c r="D798" i="7"/>
  <c r="C798" i="7"/>
  <c r="E797" i="7"/>
  <c r="D797" i="7"/>
  <c r="C797" i="7"/>
  <c r="E796" i="7"/>
  <c r="D796" i="7"/>
  <c r="C796" i="7"/>
  <c r="E795" i="7"/>
  <c r="D795" i="7"/>
  <c r="C795" i="7"/>
  <c r="E794" i="7"/>
  <c r="D794" i="7"/>
  <c r="C794" i="7"/>
  <c r="E793" i="7"/>
  <c r="D793" i="7"/>
  <c r="C793" i="7"/>
  <c r="E792" i="7"/>
  <c r="D792" i="7"/>
  <c r="C792" i="7"/>
  <c r="E791" i="7"/>
  <c r="D791" i="7"/>
  <c r="C791" i="7"/>
  <c r="E790" i="7"/>
  <c r="D790" i="7"/>
  <c r="C790" i="7"/>
  <c r="E789" i="7"/>
  <c r="D789" i="7"/>
  <c r="C789" i="7"/>
  <c r="E788" i="7"/>
  <c r="D788" i="7"/>
  <c r="C788" i="7"/>
  <c r="E787" i="7"/>
  <c r="D787" i="7"/>
  <c r="C787" i="7"/>
  <c r="E786" i="7"/>
  <c r="D786" i="7"/>
  <c r="C786" i="7"/>
  <c r="E785" i="7"/>
  <c r="D785" i="7"/>
  <c r="C785" i="7"/>
  <c r="E784" i="7"/>
  <c r="D784" i="7"/>
  <c r="C784" i="7"/>
  <c r="E783" i="7"/>
  <c r="D783" i="7"/>
  <c r="C783" i="7"/>
  <c r="E782" i="7"/>
  <c r="D782" i="7"/>
  <c r="C782" i="7"/>
  <c r="E781" i="7"/>
  <c r="D781" i="7"/>
  <c r="C781" i="7"/>
  <c r="E780" i="7"/>
  <c r="D780" i="7"/>
  <c r="C780" i="7"/>
  <c r="E779" i="7"/>
  <c r="D779" i="7"/>
  <c r="C779" i="7"/>
  <c r="E778" i="7"/>
  <c r="D778" i="7"/>
  <c r="C778" i="7"/>
  <c r="E777" i="7"/>
  <c r="D777" i="7"/>
  <c r="C777" i="7"/>
  <c r="E776" i="7"/>
  <c r="D776" i="7"/>
  <c r="C776" i="7"/>
  <c r="E775" i="7"/>
  <c r="D775" i="7"/>
  <c r="C775" i="7"/>
  <c r="E774" i="7"/>
  <c r="D774" i="7"/>
  <c r="C774" i="7"/>
  <c r="E773" i="7"/>
  <c r="D773" i="7"/>
  <c r="C773" i="7"/>
  <c r="E772" i="7"/>
  <c r="D772" i="7"/>
  <c r="C772" i="7"/>
  <c r="E771" i="7"/>
  <c r="D771" i="7"/>
  <c r="C771" i="7"/>
  <c r="E770" i="7"/>
  <c r="D770" i="7"/>
  <c r="C770" i="7"/>
  <c r="E769" i="7"/>
  <c r="D769" i="7"/>
  <c r="C769" i="7"/>
  <c r="E768" i="7"/>
  <c r="D768" i="7"/>
  <c r="C768" i="7"/>
  <c r="E767" i="7"/>
  <c r="D767" i="7"/>
  <c r="C767" i="7"/>
  <c r="E766" i="7"/>
  <c r="D766" i="7"/>
  <c r="C766" i="7"/>
  <c r="E765" i="7"/>
  <c r="D765" i="7"/>
  <c r="C765" i="7"/>
  <c r="E764" i="7"/>
  <c r="D764" i="7"/>
  <c r="C764" i="7"/>
  <c r="E763" i="7"/>
  <c r="D763" i="7"/>
  <c r="C763" i="7"/>
  <c r="E762" i="7"/>
  <c r="D762" i="7"/>
  <c r="C762" i="7"/>
  <c r="E761" i="7"/>
  <c r="D761" i="7"/>
  <c r="C761" i="7"/>
  <c r="E760" i="7"/>
  <c r="D760" i="7"/>
  <c r="C760" i="7"/>
  <c r="E759" i="7"/>
  <c r="D759" i="7"/>
  <c r="C759" i="7"/>
  <c r="E758" i="7"/>
  <c r="D758" i="7"/>
  <c r="C758" i="7"/>
  <c r="E757" i="7"/>
  <c r="D757" i="7"/>
  <c r="C757" i="7"/>
  <c r="E756" i="7"/>
  <c r="D756" i="7"/>
  <c r="C756" i="7"/>
  <c r="E755" i="7"/>
  <c r="D755" i="7"/>
  <c r="C755" i="7"/>
  <c r="E754" i="7"/>
  <c r="D754" i="7"/>
  <c r="C754" i="7"/>
  <c r="E753" i="7"/>
  <c r="D753" i="7"/>
  <c r="C753" i="7"/>
  <c r="E752" i="7"/>
  <c r="D752" i="7"/>
  <c r="C752" i="7"/>
  <c r="E751" i="7"/>
  <c r="D751" i="7"/>
  <c r="C751" i="7"/>
  <c r="E750" i="7"/>
  <c r="D750" i="7"/>
  <c r="C750" i="7"/>
  <c r="E749" i="7"/>
  <c r="D749" i="7"/>
  <c r="C749" i="7"/>
  <c r="E748" i="7"/>
  <c r="D748" i="7"/>
  <c r="C748" i="7"/>
  <c r="E747" i="7"/>
  <c r="D747" i="7"/>
  <c r="C747" i="7"/>
  <c r="E746" i="7"/>
  <c r="D746" i="7"/>
  <c r="C746" i="7"/>
  <c r="E745" i="7"/>
  <c r="D745" i="7"/>
  <c r="C745" i="7"/>
  <c r="E744" i="7"/>
  <c r="D744" i="7"/>
  <c r="C744" i="7"/>
  <c r="E743" i="7"/>
  <c r="D743" i="7"/>
  <c r="C743" i="7"/>
  <c r="E742" i="7"/>
  <c r="D742" i="7"/>
  <c r="C742" i="7"/>
  <c r="E741" i="7"/>
  <c r="D741" i="7"/>
  <c r="C741" i="7"/>
  <c r="E740" i="7"/>
  <c r="D740" i="7"/>
  <c r="C740" i="7"/>
  <c r="E739" i="7"/>
  <c r="D739" i="7"/>
  <c r="C739" i="7"/>
  <c r="E738" i="7"/>
  <c r="D738" i="7"/>
  <c r="C738" i="7"/>
  <c r="E737" i="7"/>
  <c r="D737" i="7"/>
  <c r="C737" i="7"/>
  <c r="E736" i="7"/>
  <c r="D736" i="7"/>
  <c r="C736" i="7"/>
  <c r="E735" i="7"/>
  <c r="D735" i="7"/>
  <c r="C735" i="7"/>
  <c r="E734" i="7"/>
  <c r="D734" i="7"/>
  <c r="C734" i="7"/>
  <c r="E733" i="7"/>
  <c r="D733" i="7"/>
  <c r="C733" i="7"/>
  <c r="E732" i="7"/>
  <c r="D732" i="7"/>
  <c r="C732" i="7"/>
  <c r="E731" i="7"/>
  <c r="D731" i="7"/>
  <c r="C731" i="7"/>
  <c r="E730" i="7"/>
  <c r="D730" i="7"/>
  <c r="C730" i="7"/>
  <c r="E729" i="7"/>
  <c r="D729" i="7"/>
  <c r="C729" i="7"/>
  <c r="E728" i="7"/>
  <c r="D728" i="7"/>
  <c r="C728" i="7"/>
  <c r="E727" i="7"/>
  <c r="D727" i="7"/>
  <c r="C727" i="7"/>
  <c r="E726" i="7"/>
  <c r="D726" i="7"/>
  <c r="C726" i="7"/>
  <c r="E725" i="7"/>
  <c r="D725" i="7"/>
  <c r="C725" i="7"/>
  <c r="E724" i="7"/>
  <c r="D724" i="7"/>
  <c r="C724" i="7"/>
  <c r="E723" i="7"/>
  <c r="D723" i="7"/>
  <c r="C723" i="7"/>
  <c r="E722" i="7"/>
  <c r="D722" i="7"/>
  <c r="C722" i="7"/>
  <c r="E721" i="7"/>
  <c r="D721" i="7"/>
  <c r="C721" i="7"/>
  <c r="E720" i="7"/>
  <c r="D720" i="7"/>
  <c r="C720" i="7"/>
  <c r="E719" i="7"/>
  <c r="D719" i="7"/>
  <c r="C719" i="7"/>
  <c r="E718" i="7"/>
  <c r="D718" i="7"/>
  <c r="C718" i="7"/>
  <c r="E717" i="7"/>
  <c r="D717" i="7"/>
  <c r="C717" i="7"/>
  <c r="E716" i="7"/>
  <c r="D716" i="7"/>
  <c r="C716" i="7"/>
  <c r="E715" i="7"/>
  <c r="D715" i="7"/>
  <c r="C715" i="7"/>
  <c r="E714" i="7"/>
  <c r="D714" i="7"/>
  <c r="C714" i="7"/>
  <c r="E713" i="7"/>
  <c r="D713" i="7"/>
  <c r="C713" i="7"/>
  <c r="E712" i="7"/>
  <c r="D712" i="7"/>
  <c r="C712" i="7"/>
  <c r="E711" i="7"/>
  <c r="D711" i="7"/>
  <c r="C711" i="7"/>
  <c r="E710" i="7"/>
  <c r="D710" i="7"/>
  <c r="C710" i="7"/>
  <c r="E709" i="7"/>
  <c r="D709" i="7"/>
  <c r="C709" i="7"/>
  <c r="E708" i="7"/>
  <c r="D708" i="7"/>
  <c r="C708" i="7"/>
  <c r="E707" i="7"/>
  <c r="D707" i="7"/>
  <c r="C707" i="7"/>
  <c r="E706" i="7"/>
  <c r="D706" i="7"/>
  <c r="C706" i="7"/>
  <c r="E705" i="7"/>
  <c r="D705" i="7"/>
  <c r="C705" i="7"/>
  <c r="E704" i="7"/>
  <c r="D704" i="7"/>
  <c r="C704" i="7"/>
  <c r="E703" i="7"/>
  <c r="D703" i="7"/>
  <c r="C703" i="7"/>
  <c r="E702" i="7"/>
  <c r="D702" i="7"/>
  <c r="C702" i="7"/>
  <c r="E701" i="7"/>
  <c r="D701" i="7"/>
  <c r="C701" i="7"/>
  <c r="E700" i="7"/>
  <c r="D700" i="7"/>
  <c r="C700" i="7"/>
  <c r="E699" i="7"/>
  <c r="D699" i="7"/>
  <c r="C699" i="7"/>
  <c r="E698" i="7"/>
  <c r="D698" i="7"/>
  <c r="C698" i="7"/>
  <c r="E697" i="7"/>
  <c r="D697" i="7"/>
  <c r="C697" i="7"/>
  <c r="E696" i="7"/>
  <c r="D696" i="7"/>
  <c r="C696" i="7"/>
  <c r="E695" i="7"/>
  <c r="D695" i="7"/>
  <c r="C695" i="7"/>
  <c r="E694" i="7"/>
  <c r="D694" i="7"/>
  <c r="C694" i="7"/>
  <c r="E693" i="7"/>
  <c r="D693" i="7"/>
  <c r="C693" i="7"/>
  <c r="E692" i="7"/>
  <c r="D692" i="7"/>
  <c r="C692" i="7"/>
  <c r="E691" i="7"/>
  <c r="D691" i="7"/>
  <c r="C691" i="7"/>
  <c r="E690" i="7"/>
  <c r="D690" i="7"/>
  <c r="C690" i="7"/>
  <c r="E689" i="7"/>
  <c r="D689" i="7"/>
  <c r="C689" i="7"/>
  <c r="E688" i="7"/>
  <c r="D688" i="7"/>
  <c r="C688" i="7"/>
  <c r="E687" i="7"/>
  <c r="D687" i="7"/>
  <c r="C687" i="7"/>
  <c r="E686" i="7"/>
  <c r="D686" i="7"/>
  <c r="C686" i="7"/>
  <c r="E685" i="7"/>
  <c r="D685" i="7"/>
  <c r="C685" i="7"/>
  <c r="E684" i="7"/>
  <c r="D684" i="7"/>
  <c r="C684" i="7"/>
  <c r="E683" i="7"/>
  <c r="D683" i="7"/>
  <c r="C683" i="7"/>
  <c r="E682" i="7"/>
  <c r="D682" i="7"/>
  <c r="C682" i="7"/>
  <c r="E681" i="7"/>
  <c r="D681" i="7"/>
  <c r="C681" i="7"/>
  <c r="E680" i="7"/>
  <c r="D680" i="7"/>
  <c r="C680" i="7"/>
  <c r="E679" i="7"/>
  <c r="D679" i="7"/>
  <c r="C679" i="7"/>
  <c r="E678" i="7"/>
  <c r="D678" i="7"/>
  <c r="C678" i="7"/>
  <c r="E677" i="7"/>
  <c r="D677" i="7"/>
  <c r="C677" i="7"/>
  <c r="E676" i="7"/>
  <c r="D676" i="7"/>
  <c r="C676" i="7"/>
  <c r="E675" i="7"/>
  <c r="D675" i="7"/>
  <c r="C675" i="7"/>
  <c r="E674" i="7"/>
  <c r="D674" i="7"/>
  <c r="C674" i="7"/>
  <c r="E673" i="7"/>
  <c r="D673" i="7"/>
  <c r="C673" i="7"/>
  <c r="E672" i="7"/>
  <c r="D672" i="7"/>
  <c r="C672" i="7"/>
  <c r="E671" i="7"/>
  <c r="D671" i="7"/>
  <c r="C671" i="7"/>
  <c r="E670" i="7"/>
  <c r="D670" i="7"/>
  <c r="C670" i="7"/>
  <c r="E669" i="7"/>
  <c r="D669" i="7"/>
  <c r="C669" i="7"/>
  <c r="E668" i="7"/>
  <c r="D668" i="7"/>
  <c r="C668" i="7"/>
  <c r="E667" i="7"/>
  <c r="D667" i="7"/>
  <c r="C667" i="7"/>
  <c r="E666" i="7"/>
  <c r="D666" i="7"/>
  <c r="C666" i="7"/>
  <c r="E665" i="7"/>
  <c r="D665" i="7"/>
  <c r="C665" i="7"/>
  <c r="E664" i="7"/>
  <c r="D664" i="7"/>
  <c r="C664" i="7"/>
  <c r="E663" i="7"/>
  <c r="D663" i="7"/>
  <c r="C663" i="7"/>
  <c r="E662" i="7"/>
  <c r="D662" i="7"/>
  <c r="C662" i="7"/>
  <c r="E661" i="7"/>
  <c r="D661" i="7"/>
  <c r="C661" i="7"/>
  <c r="E660" i="7"/>
  <c r="D660" i="7"/>
  <c r="C660" i="7"/>
  <c r="E659" i="7"/>
  <c r="D659" i="7"/>
  <c r="C659" i="7"/>
  <c r="E658" i="7"/>
  <c r="D658" i="7"/>
  <c r="C658" i="7"/>
  <c r="E657" i="7"/>
  <c r="D657" i="7"/>
  <c r="C657" i="7"/>
  <c r="E656" i="7"/>
  <c r="D656" i="7"/>
  <c r="C656" i="7"/>
  <c r="E655" i="7"/>
  <c r="D655" i="7"/>
  <c r="C655" i="7"/>
  <c r="E654" i="7"/>
  <c r="D654" i="7"/>
  <c r="C654" i="7"/>
  <c r="E653" i="7"/>
  <c r="D653" i="7"/>
  <c r="C653" i="7"/>
  <c r="E652" i="7"/>
  <c r="D652" i="7"/>
  <c r="C652" i="7"/>
  <c r="E651" i="7"/>
  <c r="D651" i="7"/>
  <c r="C651" i="7"/>
  <c r="E650" i="7"/>
  <c r="D650" i="7"/>
  <c r="C650" i="7"/>
  <c r="E649" i="7"/>
  <c r="D649" i="7"/>
  <c r="C649" i="7"/>
  <c r="E648" i="7"/>
  <c r="D648" i="7"/>
  <c r="C648" i="7"/>
  <c r="E647" i="7"/>
  <c r="D647" i="7"/>
  <c r="C647" i="7"/>
  <c r="E646" i="7"/>
  <c r="D646" i="7"/>
  <c r="C646" i="7"/>
  <c r="E645" i="7"/>
  <c r="D645" i="7"/>
  <c r="C645" i="7"/>
  <c r="E644" i="7"/>
  <c r="D644" i="7"/>
  <c r="C644" i="7"/>
  <c r="E643" i="7"/>
  <c r="D643" i="7"/>
  <c r="C643" i="7"/>
  <c r="E642" i="7"/>
  <c r="D642" i="7"/>
  <c r="C642" i="7"/>
  <c r="E641" i="7"/>
  <c r="D641" i="7"/>
  <c r="C641" i="7"/>
  <c r="E640" i="7"/>
  <c r="D640" i="7"/>
  <c r="C640" i="7"/>
  <c r="E639" i="7"/>
  <c r="D639" i="7"/>
  <c r="C639" i="7"/>
  <c r="E638" i="7"/>
  <c r="D638" i="7"/>
  <c r="C638" i="7"/>
  <c r="E637" i="7"/>
  <c r="D637" i="7"/>
  <c r="C637" i="7"/>
  <c r="E636" i="7"/>
  <c r="D636" i="7"/>
  <c r="C636" i="7"/>
  <c r="E635" i="7"/>
  <c r="D635" i="7"/>
  <c r="C635" i="7"/>
  <c r="E634" i="7"/>
  <c r="D634" i="7"/>
  <c r="C634" i="7"/>
  <c r="E633" i="7"/>
  <c r="D633" i="7"/>
  <c r="C633" i="7"/>
  <c r="E632" i="7"/>
  <c r="D632" i="7"/>
  <c r="C632" i="7"/>
  <c r="E631" i="7"/>
  <c r="D631" i="7"/>
  <c r="C631" i="7"/>
  <c r="E630" i="7"/>
  <c r="D630" i="7"/>
  <c r="C630" i="7"/>
  <c r="E629" i="7"/>
  <c r="D629" i="7"/>
  <c r="C629" i="7"/>
  <c r="E628" i="7"/>
  <c r="D628" i="7"/>
  <c r="C628" i="7"/>
  <c r="E627" i="7"/>
  <c r="D627" i="7"/>
  <c r="C627" i="7"/>
  <c r="E626" i="7"/>
  <c r="D626" i="7"/>
  <c r="C626" i="7"/>
  <c r="E625" i="7"/>
  <c r="D625" i="7"/>
  <c r="C625" i="7"/>
  <c r="E624" i="7"/>
  <c r="D624" i="7"/>
  <c r="C624" i="7"/>
  <c r="E623" i="7"/>
  <c r="D623" i="7"/>
  <c r="C623" i="7"/>
  <c r="E622" i="7"/>
  <c r="D622" i="7"/>
  <c r="C622" i="7"/>
  <c r="E621" i="7"/>
  <c r="D621" i="7"/>
  <c r="C621" i="7"/>
  <c r="E620" i="7"/>
  <c r="D620" i="7"/>
  <c r="C620" i="7"/>
  <c r="E619" i="7"/>
  <c r="D619" i="7"/>
  <c r="C619" i="7"/>
  <c r="E618" i="7"/>
  <c r="D618" i="7"/>
  <c r="C618" i="7"/>
  <c r="E617" i="7"/>
  <c r="D617" i="7"/>
  <c r="C617" i="7"/>
  <c r="E616" i="7"/>
  <c r="D616" i="7"/>
  <c r="C616" i="7"/>
  <c r="E615" i="7"/>
  <c r="D615" i="7"/>
  <c r="C615" i="7"/>
  <c r="E614" i="7"/>
  <c r="D614" i="7"/>
  <c r="C614" i="7"/>
  <c r="E613" i="7"/>
  <c r="D613" i="7"/>
  <c r="C613" i="7"/>
  <c r="E612" i="7"/>
  <c r="D612" i="7"/>
  <c r="C612" i="7"/>
  <c r="E611" i="7"/>
  <c r="D611" i="7"/>
  <c r="C611" i="7"/>
  <c r="E610" i="7"/>
  <c r="D610" i="7"/>
  <c r="C610" i="7"/>
  <c r="E609" i="7"/>
  <c r="D609" i="7"/>
  <c r="C609" i="7"/>
  <c r="E608" i="7"/>
  <c r="D608" i="7"/>
  <c r="C608" i="7"/>
  <c r="E607" i="7"/>
  <c r="D607" i="7"/>
  <c r="C607" i="7"/>
  <c r="E606" i="7"/>
  <c r="D606" i="7"/>
  <c r="C606" i="7"/>
  <c r="E605" i="7"/>
  <c r="D605" i="7"/>
  <c r="C605" i="7"/>
  <c r="E604" i="7"/>
  <c r="D604" i="7"/>
  <c r="C604" i="7"/>
  <c r="E603" i="7"/>
  <c r="D603" i="7"/>
  <c r="C603" i="7"/>
  <c r="E602" i="7"/>
  <c r="D602" i="7"/>
  <c r="C602" i="7"/>
  <c r="E601" i="7"/>
  <c r="D601" i="7"/>
  <c r="C601" i="7"/>
  <c r="E600" i="7"/>
  <c r="D600" i="7"/>
  <c r="C600" i="7"/>
  <c r="E599" i="7"/>
  <c r="D599" i="7"/>
  <c r="C599" i="7"/>
  <c r="E598" i="7"/>
  <c r="D598" i="7"/>
  <c r="C598" i="7"/>
  <c r="E597" i="7"/>
  <c r="D597" i="7"/>
  <c r="C597" i="7"/>
  <c r="E596" i="7"/>
  <c r="D596" i="7"/>
  <c r="C596" i="7"/>
  <c r="E595" i="7"/>
  <c r="D595" i="7"/>
  <c r="C595" i="7"/>
  <c r="E594" i="7"/>
  <c r="D594" i="7"/>
  <c r="C594" i="7"/>
  <c r="E593" i="7"/>
  <c r="D593" i="7"/>
  <c r="C593" i="7"/>
  <c r="E592" i="7"/>
  <c r="D592" i="7"/>
  <c r="C592" i="7"/>
  <c r="E591" i="7"/>
  <c r="D591" i="7"/>
  <c r="C591" i="7"/>
  <c r="E590" i="7"/>
  <c r="D590" i="7"/>
  <c r="C590" i="7"/>
  <c r="E589" i="7"/>
  <c r="D589" i="7"/>
  <c r="C589" i="7"/>
  <c r="E588" i="7"/>
  <c r="D588" i="7"/>
  <c r="C588" i="7"/>
  <c r="E587" i="7"/>
  <c r="D587" i="7"/>
  <c r="C587" i="7"/>
  <c r="E586" i="7"/>
  <c r="D586" i="7"/>
  <c r="C586" i="7"/>
  <c r="E585" i="7"/>
  <c r="D585" i="7"/>
  <c r="C585" i="7"/>
  <c r="E584" i="7"/>
  <c r="D584" i="7"/>
  <c r="C584" i="7"/>
  <c r="E583" i="7"/>
  <c r="D583" i="7"/>
  <c r="C583" i="7"/>
  <c r="E582" i="7"/>
  <c r="D582" i="7"/>
  <c r="C582" i="7"/>
  <c r="E581" i="7"/>
  <c r="D581" i="7"/>
  <c r="C581" i="7"/>
  <c r="E580" i="7"/>
  <c r="D580" i="7"/>
  <c r="C580" i="7"/>
  <c r="E579" i="7"/>
  <c r="D579" i="7"/>
  <c r="C579" i="7"/>
  <c r="E578" i="7"/>
  <c r="D578" i="7"/>
  <c r="C578" i="7"/>
  <c r="E577" i="7"/>
  <c r="D577" i="7"/>
  <c r="C577" i="7"/>
  <c r="E576" i="7"/>
  <c r="D576" i="7"/>
  <c r="C576" i="7"/>
  <c r="E575" i="7"/>
  <c r="D575" i="7"/>
  <c r="C575" i="7"/>
  <c r="E574" i="7"/>
  <c r="D574" i="7"/>
  <c r="C574" i="7"/>
  <c r="E573" i="7"/>
  <c r="D573" i="7"/>
  <c r="C573" i="7"/>
  <c r="E572" i="7"/>
  <c r="D572" i="7"/>
  <c r="C572" i="7"/>
  <c r="E571" i="7"/>
  <c r="D571" i="7"/>
  <c r="C571" i="7"/>
  <c r="E570" i="7"/>
  <c r="D570" i="7"/>
  <c r="C570" i="7"/>
  <c r="E569" i="7"/>
  <c r="D569" i="7"/>
  <c r="C569" i="7"/>
  <c r="E568" i="7"/>
  <c r="D568" i="7"/>
  <c r="C568" i="7"/>
  <c r="E567" i="7"/>
  <c r="D567" i="7"/>
  <c r="C567" i="7"/>
  <c r="E566" i="7"/>
  <c r="D566" i="7"/>
  <c r="C566" i="7"/>
  <c r="E565" i="7"/>
  <c r="D565" i="7"/>
  <c r="C565" i="7"/>
  <c r="E564" i="7"/>
  <c r="D564" i="7"/>
  <c r="C564" i="7"/>
  <c r="E563" i="7"/>
  <c r="D563" i="7"/>
  <c r="C563" i="7"/>
  <c r="E562" i="7"/>
  <c r="D562" i="7"/>
  <c r="C562" i="7"/>
  <c r="E561" i="7"/>
  <c r="D561" i="7"/>
  <c r="C561" i="7"/>
  <c r="E560" i="7"/>
  <c r="D560" i="7"/>
  <c r="C560" i="7"/>
  <c r="E559" i="7"/>
  <c r="D559" i="7"/>
  <c r="C559" i="7"/>
  <c r="E558" i="7"/>
  <c r="D558" i="7"/>
  <c r="C558" i="7"/>
  <c r="E557" i="7"/>
  <c r="D557" i="7"/>
  <c r="C557" i="7"/>
  <c r="E556" i="7"/>
  <c r="D556" i="7"/>
  <c r="C556" i="7"/>
  <c r="E555" i="7"/>
  <c r="D555" i="7"/>
  <c r="C555" i="7"/>
  <c r="E554" i="7"/>
  <c r="D554" i="7"/>
  <c r="C554" i="7"/>
  <c r="E553" i="7"/>
  <c r="D553" i="7"/>
  <c r="C553" i="7"/>
  <c r="E552" i="7"/>
  <c r="D552" i="7"/>
  <c r="C552" i="7"/>
  <c r="E551" i="7"/>
  <c r="D551" i="7"/>
  <c r="C551" i="7"/>
  <c r="E550" i="7"/>
  <c r="D550" i="7"/>
  <c r="C550" i="7"/>
  <c r="E549" i="7"/>
  <c r="D549" i="7"/>
  <c r="C549" i="7"/>
  <c r="E548" i="7"/>
  <c r="D548" i="7"/>
  <c r="C548" i="7"/>
  <c r="E547" i="7"/>
  <c r="D547" i="7"/>
  <c r="C547" i="7"/>
  <c r="E546" i="7"/>
  <c r="D546" i="7"/>
  <c r="C546" i="7"/>
  <c r="E545" i="7"/>
  <c r="D545" i="7"/>
  <c r="C545" i="7"/>
  <c r="E544" i="7"/>
  <c r="D544" i="7"/>
  <c r="C544" i="7"/>
  <c r="E543" i="7"/>
  <c r="D543" i="7"/>
  <c r="C543" i="7"/>
  <c r="E542" i="7"/>
  <c r="D542" i="7"/>
  <c r="C542" i="7"/>
  <c r="E541" i="7"/>
  <c r="D541" i="7"/>
  <c r="C541" i="7"/>
  <c r="E540" i="7"/>
  <c r="D540" i="7"/>
  <c r="C540" i="7"/>
  <c r="E539" i="7"/>
  <c r="D539" i="7"/>
  <c r="C539" i="7"/>
  <c r="E538" i="7"/>
  <c r="D538" i="7"/>
  <c r="C538" i="7"/>
  <c r="E537" i="7"/>
  <c r="D537" i="7"/>
  <c r="C537" i="7"/>
  <c r="E536" i="7"/>
  <c r="D536" i="7"/>
  <c r="C536" i="7"/>
  <c r="E535" i="7"/>
  <c r="D535" i="7"/>
  <c r="C535" i="7"/>
  <c r="E534" i="7"/>
  <c r="D534" i="7"/>
  <c r="C534" i="7"/>
  <c r="E533" i="7"/>
  <c r="D533" i="7"/>
  <c r="C533" i="7"/>
  <c r="E532" i="7"/>
  <c r="D532" i="7"/>
  <c r="C532" i="7"/>
  <c r="E531" i="7"/>
  <c r="D531" i="7"/>
  <c r="C531" i="7"/>
  <c r="E530" i="7"/>
  <c r="D530" i="7"/>
  <c r="C530" i="7"/>
  <c r="E529" i="7"/>
  <c r="D529" i="7"/>
  <c r="C529" i="7"/>
  <c r="E528" i="7"/>
  <c r="D528" i="7"/>
  <c r="C528" i="7"/>
  <c r="E527" i="7"/>
  <c r="D527" i="7"/>
  <c r="C527" i="7"/>
  <c r="E526" i="7"/>
  <c r="D526" i="7"/>
  <c r="C526" i="7"/>
  <c r="E525" i="7"/>
  <c r="D525" i="7"/>
  <c r="C525" i="7"/>
  <c r="E524" i="7"/>
  <c r="D524" i="7"/>
  <c r="C524" i="7"/>
  <c r="E523" i="7"/>
  <c r="D523" i="7"/>
  <c r="C523" i="7"/>
  <c r="E522" i="7"/>
  <c r="D522" i="7"/>
  <c r="C522" i="7"/>
  <c r="E521" i="7"/>
  <c r="D521" i="7"/>
  <c r="C521" i="7"/>
  <c r="E520" i="7"/>
  <c r="D520" i="7"/>
  <c r="C520" i="7"/>
  <c r="E519" i="7"/>
  <c r="D519" i="7"/>
  <c r="C519" i="7"/>
  <c r="E518" i="7"/>
  <c r="D518" i="7"/>
  <c r="C518" i="7"/>
  <c r="E517" i="7"/>
  <c r="D517" i="7"/>
  <c r="C517" i="7"/>
  <c r="E516" i="7"/>
  <c r="D516" i="7"/>
  <c r="C516" i="7"/>
  <c r="E515" i="7"/>
  <c r="D515" i="7"/>
  <c r="C515" i="7"/>
  <c r="E514" i="7"/>
  <c r="D514" i="7"/>
  <c r="C514" i="7"/>
  <c r="E513" i="7"/>
  <c r="D513" i="7"/>
  <c r="C513" i="7"/>
  <c r="E512" i="7"/>
  <c r="D512" i="7"/>
  <c r="C512" i="7"/>
  <c r="E511" i="7"/>
  <c r="D511" i="7"/>
  <c r="C511" i="7"/>
  <c r="E510" i="7"/>
  <c r="D510" i="7"/>
  <c r="C510" i="7"/>
  <c r="E509" i="7"/>
  <c r="D509" i="7"/>
  <c r="C509" i="7"/>
  <c r="E508" i="7"/>
  <c r="D508" i="7"/>
  <c r="C508" i="7"/>
  <c r="E507" i="7"/>
  <c r="D507" i="7"/>
  <c r="C507" i="7"/>
  <c r="E506" i="7"/>
  <c r="D506" i="7"/>
  <c r="C506" i="7"/>
  <c r="E505" i="7"/>
  <c r="D505" i="7"/>
  <c r="C505" i="7"/>
  <c r="E504" i="7"/>
  <c r="D504" i="7"/>
  <c r="C504" i="7"/>
  <c r="E503" i="7"/>
  <c r="D503" i="7"/>
  <c r="C503" i="7"/>
  <c r="E502" i="7"/>
  <c r="D502" i="7"/>
  <c r="C502" i="7"/>
  <c r="E501" i="7"/>
  <c r="D501" i="7"/>
  <c r="C501" i="7"/>
  <c r="E500" i="7"/>
  <c r="D500" i="7"/>
  <c r="C500" i="7"/>
  <c r="E499" i="7"/>
  <c r="D499" i="7"/>
  <c r="C499" i="7"/>
  <c r="E498" i="7"/>
  <c r="D498" i="7"/>
  <c r="C498" i="7"/>
  <c r="E497" i="7"/>
  <c r="D497" i="7"/>
  <c r="C497" i="7"/>
  <c r="E496" i="7"/>
  <c r="D496" i="7"/>
  <c r="C496" i="7"/>
  <c r="E495" i="7"/>
  <c r="D495" i="7"/>
  <c r="C495" i="7"/>
  <c r="E494" i="7"/>
  <c r="D494" i="7"/>
  <c r="C494" i="7"/>
  <c r="E493" i="7"/>
  <c r="D493" i="7"/>
  <c r="C493" i="7"/>
  <c r="E492" i="7"/>
  <c r="D492" i="7"/>
  <c r="C492" i="7"/>
  <c r="E491" i="7"/>
  <c r="D491" i="7"/>
  <c r="C491" i="7"/>
  <c r="E490" i="7"/>
  <c r="D490" i="7"/>
  <c r="C490" i="7"/>
  <c r="E489" i="7"/>
  <c r="D489" i="7"/>
  <c r="C489" i="7"/>
  <c r="E488" i="7"/>
  <c r="D488" i="7"/>
  <c r="C488" i="7"/>
  <c r="E487" i="7"/>
  <c r="D487" i="7"/>
  <c r="C487" i="7"/>
  <c r="E486" i="7"/>
  <c r="D486" i="7"/>
  <c r="C486" i="7"/>
  <c r="E485" i="7"/>
  <c r="D485" i="7"/>
  <c r="C485" i="7"/>
  <c r="E484" i="7"/>
  <c r="D484" i="7"/>
  <c r="C484" i="7"/>
  <c r="E483" i="7"/>
  <c r="D483" i="7"/>
  <c r="C483" i="7"/>
  <c r="E482" i="7"/>
  <c r="D482" i="7"/>
  <c r="C482" i="7"/>
  <c r="E481" i="7"/>
  <c r="D481" i="7"/>
  <c r="C481" i="7"/>
  <c r="E480" i="7"/>
  <c r="D480" i="7"/>
  <c r="C480" i="7"/>
  <c r="E479" i="7"/>
  <c r="D479" i="7"/>
  <c r="C479" i="7"/>
  <c r="E478" i="7"/>
  <c r="D478" i="7"/>
  <c r="C478" i="7"/>
  <c r="E477" i="7"/>
  <c r="D477" i="7"/>
  <c r="C477" i="7"/>
  <c r="E476" i="7"/>
  <c r="D476" i="7"/>
  <c r="C476" i="7"/>
  <c r="E475" i="7"/>
  <c r="D475" i="7"/>
  <c r="C475" i="7"/>
  <c r="E474" i="7"/>
  <c r="D474" i="7"/>
  <c r="C474" i="7"/>
  <c r="E473" i="7"/>
  <c r="D473" i="7"/>
  <c r="C473" i="7"/>
  <c r="E472" i="7"/>
  <c r="D472" i="7"/>
  <c r="C472" i="7"/>
  <c r="E471" i="7"/>
  <c r="D471" i="7"/>
  <c r="C471" i="7"/>
  <c r="E470" i="7"/>
  <c r="D470" i="7"/>
  <c r="C470" i="7"/>
  <c r="E469" i="7"/>
  <c r="D469" i="7"/>
  <c r="C469" i="7"/>
  <c r="E468" i="7"/>
  <c r="D468" i="7"/>
  <c r="C468" i="7"/>
  <c r="E467" i="7"/>
  <c r="D467" i="7"/>
  <c r="C467" i="7"/>
  <c r="E466" i="7"/>
  <c r="D466" i="7"/>
  <c r="C466" i="7"/>
  <c r="E465" i="7"/>
  <c r="D465" i="7"/>
  <c r="C465" i="7"/>
  <c r="E464" i="7"/>
  <c r="D464" i="7"/>
  <c r="C464" i="7"/>
  <c r="E463" i="7"/>
  <c r="D463" i="7"/>
  <c r="C463" i="7"/>
  <c r="E462" i="7"/>
  <c r="D462" i="7"/>
  <c r="C462" i="7"/>
  <c r="E461" i="7"/>
  <c r="D461" i="7"/>
  <c r="C461" i="7"/>
  <c r="E460" i="7"/>
  <c r="D460" i="7"/>
  <c r="C460" i="7"/>
  <c r="E459" i="7"/>
  <c r="D459" i="7"/>
  <c r="C459" i="7"/>
  <c r="E458" i="7"/>
  <c r="D458" i="7"/>
  <c r="C458" i="7"/>
  <c r="E457" i="7"/>
  <c r="D457" i="7"/>
  <c r="C457" i="7"/>
  <c r="E456" i="7"/>
  <c r="D456" i="7"/>
  <c r="C456" i="7"/>
  <c r="E455" i="7"/>
  <c r="D455" i="7"/>
  <c r="C455" i="7"/>
  <c r="E454" i="7"/>
  <c r="D454" i="7"/>
  <c r="C454" i="7"/>
  <c r="E453" i="7"/>
  <c r="D453" i="7"/>
  <c r="C453" i="7"/>
  <c r="E452" i="7"/>
  <c r="D452" i="7"/>
  <c r="C452" i="7"/>
  <c r="E451" i="7"/>
  <c r="D451" i="7"/>
  <c r="C451" i="7"/>
  <c r="E450" i="7"/>
  <c r="D450" i="7"/>
  <c r="C450" i="7"/>
  <c r="E449" i="7"/>
  <c r="D449" i="7"/>
  <c r="C449" i="7"/>
  <c r="E448" i="7"/>
  <c r="D448" i="7"/>
  <c r="C448" i="7"/>
  <c r="E447" i="7"/>
  <c r="D447" i="7"/>
  <c r="C447" i="7"/>
  <c r="E446" i="7"/>
  <c r="D446" i="7"/>
  <c r="C446" i="7"/>
  <c r="E445" i="7"/>
  <c r="D445" i="7"/>
  <c r="C445" i="7"/>
  <c r="E444" i="7"/>
  <c r="D444" i="7"/>
  <c r="C444" i="7"/>
  <c r="E443" i="7"/>
  <c r="D443" i="7"/>
  <c r="C443" i="7"/>
  <c r="E442" i="7"/>
  <c r="D442" i="7"/>
  <c r="C442" i="7"/>
  <c r="E441" i="7"/>
  <c r="D441" i="7"/>
  <c r="C441" i="7"/>
  <c r="E440" i="7"/>
  <c r="D440" i="7"/>
  <c r="C440" i="7"/>
  <c r="E439" i="7"/>
  <c r="D439" i="7"/>
  <c r="C439" i="7"/>
  <c r="E438" i="7"/>
  <c r="D438" i="7"/>
  <c r="C438" i="7"/>
  <c r="E437" i="7"/>
  <c r="D437" i="7"/>
  <c r="C437" i="7"/>
  <c r="E436" i="7"/>
  <c r="D436" i="7"/>
  <c r="C436" i="7"/>
  <c r="E435" i="7"/>
  <c r="D435" i="7"/>
  <c r="C435" i="7"/>
  <c r="E434" i="7"/>
  <c r="D434" i="7"/>
  <c r="C434" i="7"/>
  <c r="E433" i="7"/>
  <c r="D433" i="7"/>
  <c r="C433" i="7"/>
  <c r="E432" i="7"/>
  <c r="D432" i="7"/>
  <c r="C432" i="7"/>
  <c r="E431" i="7"/>
  <c r="D431" i="7"/>
  <c r="C431" i="7"/>
  <c r="E430" i="7"/>
  <c r="D430" i="7"/>
  <c r="C430" i="7"/>
  <c r="E429" i="7"/>
  <c r="D429" i="7"/>
  <c r="C429" i="7"/>
  <c r="E428" i="7"/>
  <c r="D428" i="7"/>
  <c r="C428" i="7"/>
  <c r="E427" i="7"/>
  <c r="D427" i="7"/>
  <c r="C427" i="7"/>
  <c r="E426" i="7"/>
  <c r="D426" i="7"/>
  <c r="C426" i="7"/>
  <c r="E425" i="7"/>
  <c r="D425" i="7"/>
  <c r="C425" i="7"/>
  <c r="E424" i="7"/>
  <c r="D424" i="7"/>
  <c r="C424" i="7"/>
  <c r="E423" i="7"/>
  <c r="D423" i="7"/>
  <c r="C423" i="7"/>
  <c r="E422" i="7"/>
  <c r="D422" i="7"/>
  <c r="C422" i="7"/>
  <c r="E421" i="7"/>
  <c r="D421" i="7"/>
  <c r="C421" i="7"/>
  <c r="E420" i="7"/>
  <c r="D420" i="7"/>
  <c r="C420" i="7"/>
  <c r="E419" i="7"/>
  <c r="D419" i="7"/>
  <c r="C419" i="7"/>
  <c r="E418" i="7"/>
  <c r="D418" i="7"/>
  <c r="C418" i="7"/>
  <c r="E417" i="7"/>
  <c r="D417" i="7"/>
  <c r="C417" i="7"/>
  <c r="E416" i="7"/>
  <c r="D416" i="7"/>
  <c r="C416" i="7"/>
  <c r="E415" i="7"/>
  <c r="D415" i="7"/>
  <c r="C415" i="7"/>
  <c r="E414" i="7"/>
  <c r="D414" i="7"/>
  <c r="C414" i="7"/>
  <c r="E413" i="7"/>
  <c r="D413" i="7"/>
  <c r="C413" i="7"/>
  <c r="E412" i="7"/>
  <c r="D412" i="7"/>
  <c r="C412" i="7"/>
  <c r="E411" i="7"/>
  <c r="D411" i="7"/>
  <c r="C411" i="7"/>
  <c r="E410" i="7"/>
  <c r="D410" i="7"/>
  <c r="C410" i="7"/>
  <c r="E409" i="7"/>
  <c r="D409" i="7"/>
  <c r="C409" i="7"/>
  <c r="E408" i="7"/>
  <c r="D408" i="7"/>
  <c r="C408" i="7"/>
  <c r="E407" i="7"/>
  <c r="D407" i="7"/>
  <c r="C407" i="7"/>
  <c r="E406" i="7"/>
  <c r="D406" i="7"/>
  <c r="C406" i="7"/>
  <c r="E405" i="7"/>
  <c r="D405" i="7"/>
  <c r="C405" i="7"/>
  <c r="E404" i="7"/>
  <c r="D404" i="7"/>
  <c r="C404" i="7"/>
  <c r="E403" i="7"/>
  <c r="D403" i="7"/>
  <c r="C403" i="7"/>
  <c r="E402" i="7"/>
  <c r="D402" i="7"/>
  <c r="C402" i="7"/>
  <c r="E401" i="7"/>
  <c r="D401" i="7"/>
  <c r="C401" i="7"/>
  <c r="E400" i="7"/>
  <c r="D400" i="7"/>
  <c r="C400" i="7"/>
  <c r="E399" i="7"/>
  <c r="D399" i="7"/>
  <c r="C399" i="7"/>
  <c r="E398" i="7"/>
  <c r="D398" i="7"/>
  <c r="C398" i="7"/>
  <c r="E397" i="7"/>
  <c r="D397" i="7"/>
  <c r="C397" i="7"/>
  <c r="E396" i="7"/>
  <c r="D396" i="7"/>
  <c r="C396" i="7"/>
  <c r="E395" i="7"/>
  <c r="D395" i="7"/>
  <c r="C395" i="7"/>
  <c r="E394" i="7"/>
  <c r="D394" i="7"/>
  <c r="C394" i="7"/>
  <c r="E393" i="7"/>
  <c r="D393" i="7"/>
  <c r="C393" i="7"/>
  <c r="E392" i="7"/>
  <c r="D392" i="7"/>
  <c r="C392" i="7"/>
  <c r="E391" i="7"/>
  <c r="D391" i="7"/>
  <c r="C391" i="7"/>
  <c r="E390" i="7"/>
  <c r="D390" i="7"/>
  <c r="C390" i="7"/>
  <c r="E389" i="7"/>
  <c r="D389" i="7"/>
  <c r="C389" i="7"/>
  <c r="E388" i="7"/>
  <c r="D388" i="7"/>
  <c r="C388" i="7"/>
  <c r="E387" i="7"/>
  <c r="D387" i="7"/>
  <c r="C387" i="7"/>
  <c r="E386" i="7"/>
  <c r="D386" i="7"/>
  <c r="C386" i="7"/>
  <c r="E385" i="7"/>
  <c r="D385" i="7"/>
  <c r="C385" i="7"/>
  <c r="E384" i="7"/>
  <c r="D384" i="7"/>
  <c r="C384" i="7"/>
  <c r="E383" i="7"/>
  <c r="D383" i="7"/>
  <c r="C383" i="7"/>
  <c r="E382" i="7"/>
  <c r="D382" i="7"/>
  <c r="C382" i="7"/>
  <c r="E381" i="7"/>
  <c r="D381" i="7"/>
  <c r="C381" i="7"/>
  <c r="E380" i="7"/>
  <c r="D380" i="7"/>
  <c r="C380" i="7"/>
  <c r="E379" i="7"/>
  <c r="D379" i="7"/>
  <c r="C379" i="7"/>
  <c r="E378" i="7"/>
  <c r="D378" i="7"/>
  <c r="C378" i="7"/>
  <c r="E377" i="7"/>
  <c r="D377" i="7"/>
  <c r="C377" i="7"/>
  <c r="E376" i="7"/>
  <c r="D376" i="7"/>
  <c r="C376" i="7"/>
  <c r="E375" i="7"/>
  <c r="D375" i="7"/>
  <c r="C375" i="7"/>
  <c r="E374" i="7"/>
  <c r="D374" i="7"/>
  <c r="C374" i="7"/>
  <c r="E373" i="7"/>
  <c r="D373" i="7"/>
  <c r="C373" i="7"/>
  <c r="E372" i="7"/>
  <c r="D372" i="7"/>
  <c r="C372" i="7"/>
  <c r="E371" i="7"/>
  <c r="D371" i="7"/>
  <c r="C371" i="7"/>
  <c r="E370" i="7"/>
  <c r="D370" i="7"/>
  <c r="C370" i="7"/>
  <c r="E369" i="7"/>
  <c r="D369" i="7"/>
  <c r="C369" i="7"/>
  <c r="E368" i="7"/>
  <c r="D368" i="7"/>
  <c r="C368" i="7"/>
  <c r="E367" i="7"/>
  <c r="D367" i="7"/>
  <c r="C367" i="7"/>
  <c r="E366" i="7"/>
  <c r="D366" i="7"/>
  <c r="C366" i="7"/>
  <c r="E365" i="7"/>
  <c r="D365" i="7"/>
  <c r="C365" i="7"/>
  <c r="E364" i="7"/>
  <c r="D364" i="7"/>
  <c r="C364" i="7"/>
  <c r="E363" i="7"/>
  <c r="D363" i="7"/>
  <c r="C363" i="7"/>
  <c r="E362" i="7"/>
  <c r="D362" i="7"/>
  <c r="C362" i="7"/>
  <c r="E361" i="7"/>
  <c r="D361" i="7"/>
  <c r="C361" i="7"/>
  <c r="E360" i="7"/>
  <c r="D360" i="7"/>
  <c r="C360" i="7"/>
  <c r="E359" i="7"/>
  <c r="D359" i="7"/>
  <c r="C359" i="7"/>
  <c r="E358" i="7"/>
  <c r="D358" i="7"/>
  <c r="C358" i="7"/>
  <c r="E357" i="7"/>
  <c r="D357" i="7"/>
  <c r="C357" i="7"/>
  <c r="E356" i="7"/>
  <c r="D356" i="7"/>
  <c r="C356" i="7"/>
  <c r="E355" i="7"/>
  <c r="D355" i="7"/>
  <c r="C355" i="7"/>
  <c r="E354" i="7"/>
  <c r="D354" i="7"/>
  <c r="C354" i="7"/>
  <c r="E353" i="7"/>
  <c r="D353" i="7"/>
  <c r="C353" i="7"/>
  <c r="E352" i="7"/>
  <c r="D352" i="7"/>
  <c r="C352" i="7"/>
  <c r="E351" i="7"/>
  <c r="D351" i="7"/>
  <c r="C351" i="7"/>
  <c r="E350" i="7"/>
  <c r="D350" i="7"/>
  <c r="C350" i="7"/>
  <c r="E349" i="7"/>
  <c r="D349" i="7"/>
  <c r="C349" i="7"/>
  <c r="E348" i="7"/>
  <c r="D348" i="7"/>
  <c r="C348" i="7"/>
  <c r="E347" i="7"/>
  <c r="D347" i="7"/>
  <c r="C347" i="7"/>
  <c r="E346" i="7"/>
  <c r="D346" i="7"/>
  <c r="C346" i="7"/>
  <c r="E345" i="7"/>
  <c r="D345" i="7"/>
  <c r="C345" i="7"/>
  <c r="E344" i="7"/>
  <c r="D344" i="7"/>
  <c r="C344" i="7"/>
  <c r="E343" i="7"/>
  <c r="D343" i="7"/>
  <c r="C343" i="7"/>
  <c r="E342" i="7"/>
  <c r="D342" i="7"/>
  <c r="C342" i="7"/>
  <c r="E341" i="7"/>
  <c r="D341" i="7"/>
  <c r="C341" i="7"/>
  <c r="E340" i="7"/>
  <c r="D340" i="7"/>
  <c r="C340" i="7"/>
  <c r="E339" i="7"/>
  <c r="D339" i="7"/>
  <c r="C339" i="7"/>
  <c r="E338" i="7"/>
  <c r="D338" i="7"/>
  <c r="C338" i="7"/>
  <c r="E337" i="7"/>
  <c r="D337" i="7"/>
  <c r="C337" i="7"/>
  <c r="E336" i="7"/>
  <c r="D336" i="7"/>
  <c r="C336" i="7"/>
  <c r="E335" i="7"/>
  <c r="D335" i="7"/>
  <c r="C335" i="7"/>
  <c r="E334" i="7"/>
  <c r="D334" i="7"/>
  <c r="C334" i="7"/>
  <c r="E333" i="7"/>
  <c r="D333" i="7"/>
  <c r="C333" i="7"/>
  <c r="E332" i="7"/>
  <c r="D332" i="7"/>
  <c r="C332" i="7"/>
  <c r="E331" i="7"/>
  <c r="D331" i="7"/>
  <c r="C331" i="7"/>
  <c r="E330" i="7"/>
  <c r="D330" i="7"/>
  <c r="C330" i="7"/>
  <c r="E329" i="7"/>
  <c r="D329" i="7"/>
  <c r="C329" i="7"/>
  <c r="E328" i="7"/>
  <c r="D328" i="7"/>
  <c r="C328" i="7"/>
  <c r="E327" i="7"/>
  <c r="D327" i="7"/>
  <c r="C327" i="7"/>
  <c r="E326" i="7"/>
  <c r="D326" i="7"/>
  <c r="C326" i="7"/>
  <c r="E325" i="7"/>
  <c r="D325" i="7"/>
  <c r="C325" i="7"/>
  <c r="E324" i="7"/>
  <c r="D324" i="7"/>
  <c r="C324" i="7"/>
  <c r="E323" i="7"/>
  <c r="D323" i="7"/>
  <c r="C323" i="7"/>
  <c r="E322" i="7"/>
  <c r="D322" i="7"/>
  <c r="C322" i="7"/>
  <c r="E321" i="7"/>
  <c r="D321" i="7"/>
  <c r="C321" i="7"/>
  <c r="E320" i="7"/>
  <c r="D320" i="7"/>
  <c r="C320" i="7"/>
  <c r="E319" i="7"/>
  <c r="D319" i="7"/>
  <c r="C319" i="7"/>
  <c r="E318" i="7"/>
  <c r="D318" i="7"/>
  <c r="C318" i="7"/>
  <c r="E317" i="7"/>
  <c r="D317" i="7"/>
  <c r="C317" i="7"/>
  <c r="E316" i="7"/>
  <c r="D316" i="7"/>
  <c r="C316" i="7"/>
  <c r="E315" i="7"/>
  <c r="D315" i="7"/>
  <c r="C315" i="7"/>
  <c r="E314" i="7"/>
  <c r="D314" i="7"/>
  <c r="C314" i="7"/>
  <c r="E313" i="7"/>
  <c r="D313" i="7"/>
  <c r="C313" i="7"/>
  <c r="E312" i="7"/>
  <c r="D312" i="7"/>
  <c r="C312" i="7"/>
  <c r="E311" i="7"/>
  <c r="D311" i="7"/>
  <c r="C311" i="7"/>
  <c r="E310" i="7"/>
  <c r="D310" i="7"/>
  <c r="C310" i="7"/>
  <c r="E309" i="7"/>
  <c r="D309" i="7"/>
  <c r="C309" i="7"/>
  <c r="E308" i="7"/>
  <c r="D308" i="7"/>
  <c r="C308" i="7"/>
  <c r="E307" i="7"/>
  <c r="D307" i="7"/>
  <c r="C307" i="7"/>
  <c r="E306" i="7"/>
  <c r="D306" i="7"/>
  <c r="C306" i="7"/>
  <c r="E305" i="7"/>
  <c r="D305" i="7"/>
  <c r="C305" i="7"/>
  <c r="E304" i="7"/>
  <c r="D304" i="7"/>
  <c r="C304" i="7"/>
  <c r="E303" i="7"/>
  <c r="D303" i="7"/>
  <c r="C303" i="7"/>
  <c r="E302" i="7"/>
  <c r="D302" i="7"/>
  <c r="C302" i="7"/>
  <c r="E301" i="7"/>
  <c r="D301" i="7"/>
  <c r="C301" i="7"/>
  <c r="E300" i="7"/>
  <c r="D300" i="7"/>
  <c r="C300" i="7"/>
  <c r="E299" i="7"/>
  <c r="D299" i="7"/>
  <c r="C299" i="7"/>
  <c r="E298" i="7"/>
  <c r="D298" i="7"/>
  <c r="C298" i="7"/>
  <c r="E297" i="7"/>
  <c r="D297" i="7"/>
  <c r="C297" i="7"/>
  <c r="E296" i="7"/>
  <c r="D296" i="7"/>
  <c r="C296" i="7"/>
  <c r="E295" i="7"/>
  <c r="D295" i="7"/>
  <c r="C295" i="7"/>
  <c r="E294" i="7"/>
  <c r="D294" i="7"/>
  <c r="C294" i="7"/>
  <c r="E293" i="7"/>
  <c r="D293" i="7"/>
  <c r="C293" i="7"/>
  <c r="E292" i="7"/>
  <c r="D292" i="7"/>
  <c r="C292" i="7"/>
  <c r="E291" i="7"/>
  <c r="D291" i="7"/>
  <c r="C291" i="7"/>
  <c r="E290" i="7"/>
  <c r="D290" i="7"/>
  <c r="C290" i="7"/>
  <c r="E289" i="7"/>
  <c r="D289" i="7"/>
  <c r="C289" i="7"/>
  <c r="E288" i="7"/>
  <c r="D288" i="7"/>
  <c r="C288" i="7"/>
  <c r="E287" i="7"/>
  <c r="D287" i="7"/>
  <c r="C287" i="7"/>
  <c r="E286" i="7"/>
  <c r="D286" i="7"/>
  <c r="C286" i="7"/>
  <c r="E285" i="7"/>
  <c r="D285" i="7"/>
  <c r="C285" i="7"/>
  <c r="E284" i="7"/>
  <c r="D284" i="7"/>
  <c r="C284" i="7"/>
  <c r="E283" i="7"/>
  <c r="D283" i="7"/>
  <c r="C283" i="7"/>
  <c r="E282" i="7"/>
  <c r="D282" i="7"/>
  <c r="C282" i="7"/>
  <c r="E281" i="7"/>
  <c r="D281" i="7"/>
  <c r="C281" i="7"/>
  <c r="E280" i="7"/>
  <c r="D280" i="7"/>
  <c r="C280" i="7"/>
  <c r="E279" i="7"/>
  <c r="D279" i="7"/>
  <c r="C279" i="7"/>
  <c r="E278" i="7"/>
  <c r="D278" i="7"/>
  <c r="C278" i="7"/>
  <c r="E277" i="7"/>
  <c r="D277" i="7"/>
  <c r="C277" i="7"/>
  <c r="E276" i="7"/>
  <c r="D276" i="7"/>
  <c r="C276" i="7"/>
  <c r="E275" i="7"/>
  <c r="D275" i="7"/>
  <c r="C275" i="7"/>
  <c r="E274" i="7"/>
  <c r="D274" i="7"/>
  <c r="C274" i="7"/>
  <c r="E273" i="7"/>
  <c r="D273" i="7"/>
  <c r="C273" i="7"/>
  <c r="E272" i="7"/>
  <c r="D272" i="7"/>
  <c r="C272" i="7"/>
  <c r="E271" i="7"/>
  <c r="D271" i="7"/>
  <c r="C271" i="7"/>
  <c r="E270" i="7"/>
  <c r="D270" i="7"/>
  <c r="C270" i="7"/>
  <c r="E269" i="7"/>
  <c r="D269" i="7"/>
  <c r="C269" i="7"/>
  <c r="E268" i="7"/>
  <c r="D268" i="7"/>
  <c r="C268" i="7"/>
  <c r="E267" i="7"/>
  <c r="D267" i="7"/>
  <c r="C267" i="7"/>
  <c r="E266" i="7"/>
  <c r="D266" i="7"/>
  <c r="C266" i="7"/>
  <c r="E265" i="7"/>
  <c r="D265" i="7"/>
  <c r="C265" i="7"/>
  <c r="E264" i="7"/>
  <c r="D264" i="7"/>
  <c r="C264" i="7"/>
  <c r="E263" i="7"/>
  <c r="D263" i="7"/>
  <c r="C263" i="7"/>
  <c r="E262" i="7"/>
  <c r="D262" i="7"/>
  <c r="C262" i="7"/>
  <c r="E261" i="7"/>
  <c r="D261" i="7"/>
  <c r="C261" i="7"/>
  <c r="E260" i="7"/>
  <c r="D260" i="7"/>
  <c r="C260" i="7"/>
  <c r="E259" i="7"/>
  <c r="D259" i="7"/>
  <c r="C259" i="7"/>
  <c r="E258" i="7"/>
  <c r="D258" i="7"/>
  <c r="C258" i="7"/>
  <c r="E257" i="7"/>
  <c r="D257" i="7"/>
  <c r="C257" i="7"/>
  <c r="E256" i="7"/>
  <c r="D256" i="7"/>
  <c r="C256" i="7"/>
  <c r="E255" i="7"/>
  <c r="D255" i="7"/>
  <c r="C255" i="7"/>
  <c r="E254" i="7"/>
  <c r="D254" i="7"/>
  <c r="C254" i="7"/>
  <c r="E253" i="7"/>
  <c r="D253" i="7"/>
  <c r="C253" i="7"/>
  <c r="E252" i="7"/>
  <c r="D252" i="7"/>
  <c r="C252" i="7"/>
  <c r="E251" i="7"/>
  <c r="D251" i="7"/>
  <c r="C251" i="7"/>
  <c r="E250" i="7"/>
  <c r="D250" i="7"/>
  <c r="C250" i="7"/>
  <c r="E249" i="7"/>
  <c r="D249" i="7"/>
  <c r="C249" i="7"/>
  <c r="E248" i="7"/>
  <c r="D248" i="7"/>
  <c r="C248" i="7"/>
  <c r="E247" i="7"/>
  <c r="D247" i="7"/>
  <c r="C247" i="7"/>
  <c r="E246" i="7"/>
  <c r="D246" i="7"/>
  <c r="C246" i="7"/>
  <c r="E245" i="7"/>
  <c r="D245" i="7"/>
  <c r="C245" i="7"/>
  <c r="E244" i="7"/>
  <c r="D244" i="7"/>
  <c r="C244" i="7"/>
  <c r="E243" i="7"/>
  <c r="D243" i="7"/>
  <c r="C243" i="7"/>
  <c r="E242" i="7"/>
  <c r="D242" i="7"/>
  <c r="C242" i="7"/>
  <c r="E241" i="7"/>
  <c r="D241" i="7"/>
  <c r="C241" i="7"/>
  <c r="E240" i="7"/>
  <c r="D240" i="7"/>
  <c r="C240" i="7"/>
  <c r="E239" i="7"/>
  <c r="D239" i="7"/>
  <c r="C239" i="7"/>
  <c r="E238" i="7"/>
  <c r="D238" i="7"/>
  <c r="C238" i="7"/>
  <c r="E237" i="7"/>
  <c r="D237" i="7"/>
  <c r="C237" i="7"/>
  <c r="E236" i="7"/>
  <c r="D236" i="7"/>
  <c r="C236" i="7"/>
  <c r="E235" i="7"/>
  <c r="D235" i="7"/>
  <c r="C235" i="7"/>
  <c r="E234" i="7"/>
  <c r="D234" i="7"/>
  <c r="C234" i="7"/>
  <c r="E233" i="7"/>
  <c r="D233" i="7"/>
  <c r="C233" i="7"/>
  <c r="E232" i="7"/>
  <c r="D232" i="7"/>
  <c r="C232" i="7"/>
  <c r="E231" i="7"/>
  <c r="D231" i="7"/>
  <c r="C231" i="7"/>
  <c r="E230" i="7"/>
  <c r="D230" i="7"/>
  <c r="C230" i="7"/>
  <c r="E229" i="7"/>
  <c r="D229" i="7"/>
  <c r="C229" i="7"/>
  <c r="E228" i="7"/>
  <c r="D228" i="7"/>
  <c r="C228" i="7"/>
  <c r="E227" i="7"/>
  <c r="D227" i="7"/>
  <c r="C227" i="7"/>
  <c r="E226" i="7"/>
  <c r="D226" i="7"/>
  <c r="C226" i="7"/>
  <c r="E225" i="7"/>
  <c r="D225" i="7"/>
  <c r="C225" i="7"/>
  <c r="E224" i="7"/>
  <c r="D224" i="7"/>
  <c r="C224" i="7"/>
  <c r="E223" i="7"/>
  <c r="D223" i="7"/>
  <c r="C223" i="7"/>
  <c r="E222" i="7"/>
  <c r="D222" i="7"/>
  <c r="C222" i="7"/>
  <c r="E221" i="7"/>
  <c r="D221" i="7"/>
  <c r="C221" i="7"/>
  <c r="E220" i="7"/>
  <c r="D220" i="7"/>
  <c r="C220" i="7"/>
  <c r="E219" i="7"/>
  <c r="D219" i="7"/>
  <c r="C219" i="7"/>
  <c r="E218" i="7"/>
  <c r="D218" i="7"/>
  <c r="C218" i="7"/>
  <c r="E217" i="7"/>
  <c r="D217" i="7"/>
  <c r="C217" i="7"/>
  <c r="E216" i="7"/>
  <c r="D216" i="7"/>
  <c r="C216" i="7"/>
  <c r="E215" i="7"/>
  <c r="D215" i="7"/>
  <c r="C215" i="7"/>
  <c r="E214" i="7"/>
  <c r="D214" i="7"/>
  <c r="C214" i="7"/>
  <c r="E213" i="7"/>
  <c r="D213" i="7"/>
  <c r="C213" i="7"/>
  <c r="E212" i="7"/>
  <c r="D212" i="7"/>
  <c r="C212" i="7"/>
  <c r="E211" i="7"/>
  <c r="D211" i="7"/>
  <c r="C211" i="7"/>
  <c r="E210" i="7"/>
  <c r="D210" i="7"/>
  <c r="C210" i="7"/>
  <c r="E209" i="7"/>
  <c r="D209" i="7"/>
  <c r="C209" i="7"/>
  <c r="E208" i="7"/>
  <c r="D208" i="7"/>
  <c r="C208" i="7"/>
  <c r="E207" i="7"/>
  <c r="D207" i="7"/>
  <c r="C207" i="7"/>
  <c r="E206" i="7"/>
  <c r="D206" i="7"/>
  <c r="C206" i="7"/>
  <c r="E205" i="7"/>
  <c r="D205" i="7"/>
  <c r="C205" i="7"/>
  <c r="E204" i="7"/>
  <c r="D204" i="7"/>
  <c r="C204" i="7"/>
  <c r="E203" i="7"/>
  <c r="D203" i="7"/>
  <c r="C203" i="7"/>
  <c r="E202" i="7"/>
  <c r="D202" i="7"/>
  <c r="C202" i="7"/>
  <c r="E201" i="7"/>
  <c r="D201" i="7"/>
  <c r="C201" i="7"/>
  <c r="E200" i="7"/>
  <c r="D200" i="7"/>
  <c r="C200" i="7"/>
  <c r="E199" i="7"/>
  <c r="D199" i="7"/>
  <c r="C199" i="7"/>
  <c r="E198" i="7"/>
  <c r="D198" i="7"/>
  <c r="C198" i="7"/>
  <c r="E197" i="7"/>
  <c r="D197" i="7"/>
  <c r="C197" i="7"/>
  <c r="E196" i="7"/>
  <c r="D196" i="7"/>
  <c r="C196" i="7"/>
  <c r="E195" i="7"/>
  <c r="D195" i="7"/>
  <c r="C195" i="7"/>
  <c r="E194" i="7"/>
  <c r="D194" i="7"/>
  <c r="C194" i="7"/>
  <c r="E193" i="7"/>
  <c r="D193" i="7"/>
  <c r="C193" i="7"/>
  <c r="E192" i="7"/>
  <c r="D192" i="7"/>
  <c r="C192" i="7"/>
  <c r="E191" i="7"/>
  <c r="D191" i="7"/>
  <c r="C191" i="7"/>
  <c r="E190" i="7"/>
  <c r="D190" i="7"/>
  <c r="C190" i="7"/>
  <c r="E189" i="7"/>
  <c r="D189" i="7"/>
  <c r="C189" i="7"/>
  <c r="E188" i="7"/>
  <c r="D188" i="7"/>
  <c r="C188" i="7"/>
  <c r="E187" i="7"/>
  <c r="D187" i="7"/>
  <c r="C187" i="7"/>
  <c r="E186" i="7"/>
  <c r="D186" i="7"/>
  <c r="C186" i="7"/>
  <c r="E185" i="7"/>
  <c r="D185" i="7"/>
  <c r="C185" i="7"/>
  <c r="E184" i="7"/>
  <c r="D184" i="7"/>
  <c r="C184" i="7"/>
  <c r="E183" i="7"/>
  <c r="D183" i="7"/>
  <c r="C183" i="7"/>
  <c r="E182" i="7"/>
  <c r="D182" i="7"/>
  <c r="C182" i="7"/>
  <c r="E181" i="7"/>
  <c r="D181" i="7"/>
  <c r="C181" i="7"/>
  <c r="E180" i="7"/>
  <c r="D180" i="7"/>
  <c r="C180" i="7"/>
  <c r="E179" i="7"/>
  <c r="D179" i="7"/>
  <c r="C179" i="7"/>
  <c r="E178" i="7"/>
  <c r="D178" i="7"/>
  <c r="C178" i="7"/>
  <c r="E177" i="7"/>
  <c r="D177" i="7"/>
  <c r="C177" i="7"/>
  <c r="E176" i="7"/>
  <c r="D176" i="7"/>
  <c r="C176" i="7"/>
  <c r="E175" i="7"/>
  <c r="D175" i="7"/>
  <c r="C175" i="7"/>
  <c r="E174" i="7"/>
  <c r="D174" i="7"/>
  <c r="C174" i="7"/>
  <c r="E173" i="7"/>
  <c r="D173" i="7"/>
  <c r="C173" i="7"/>
  <c r="E172" i="7"/>
  <c r="D172" i="7"/>
  <c r="C172" i="7"/>
  <c r="E171" i="7"/>
  <c r="D171" i="7"/>
  <c r="C171" i="7"/>
  <c r="E170" i="7"/>
  <c r="D170" i="7"/>
  <c r="C170" i="7"/>
  <c r="E169" i="7"/>
  <c r="D169" i="7"/>
  <c r="C169" i="7"/>
  <c r="E168" i="7"/>
  <c r="D168" i="7"/>
  <c r="C168" i="7"/>
  <c r="E167" i="7"/>
  <c r="D167" i="7"/>
  <c r="C167" i="7"/>
  <c r="E166" i="7"/>
  <c r="D166" i="7"/>
  <c r="C166" i="7"/>
  <c r="E165" i="7"/>
  <c r="D165" i="7"/>
  <c r="C165" i="7"/>
  <c r="E164" i="7"/>
  <c r="D164" i="7"/>
  <c r="C164" i="7"/>
  <c r="E163" i="7"/>
  <c r="D163" i="7"/>
  <c r="C163" i="7"/>
  <c r="E162" i="7"/>
  <c r="D162" i="7"/>
  <c r="C162" i="7"/>
  <c r="E161" i="7"/>
  <c r="D161" i="7"/>
  <c r="C161" i="7"/>
  <c r="E160" i="7"/>
  <c r="D160" i="7"/>
  <c r="C160" i="7"/>
  <c r="E159" i="7"/>
  <c r="D159" i="7"/>
  <c r="C159" i="7"/>
  <c r="E158" i="7"/>
  <c r="D158" i="7"/>
  <c r="C158" i="7"/>
  <c r="E157" i="7"/>
  <c r="D157" i="7"/>
  <c r="C157" i="7"/>
  <c r="E156" i="7"/>
  <c r="D156" i="7"/>
  <c r="C156" i="7"/>
  <c r="E155" i="7"/>
  <c r="D155" i="7"/>
  <c r="C155" i="7"/>
  <c r="E154" i="7"/>
  <c r="D154" i="7"/>
  <c r="C154" i="7"/>
  <c r="E153" i="7"/>
  <c r="D153" i="7"/>
  <c r="C153" i="7"/>
  <c r="E152" i="7"/>
  <c r="D152" i="7"/>
  <c r="C152" i="7"/>
  <c r="E151" i="7"/>
  <c r="D151" i="7"/>
  <c r="C151" i="7"/>
  <c r="E150" i="7"/>
  <c r="D150" i="7"/>
  <c r="C150" i="7"/>
  <c r="E149" i="7"/>
  <c r="D149" i="7"/>
  <c r="C149" i="7"/>
  <c r="E148" i="7"/>
  <c r="D148" i="7"/>
  <c r="C148" i="7"/>
  <c r="E147" i="7"/>
  <c r="D147" i="7"/>
  <c r="C147" i="7"/>
  <c r="E146" i="7"/>
  <c r="D146" i="7"/>
  <c r="C146" i="7"/>
  <c r="E145" i="7"/>
  <c r="D145" i="7"/>
  <c r="C145" i="7"/>
  <c r="E144" i="7"/>
  <c r="D144" i="7"/>
  <c r="C144" i="7"/>
  <c r="E143" i="7"/>
  <c r="D143" i="7"/>
  <c r="C143" i="7"/>
  <c r="E142" i="7"/>
  <c r="D142" i="7"/>
  <c r="C142" i="7"/>
  <c r="E141" i="7"/>
  <c r="D141" i="7"/>
  <c r="C141" i="7"/>
  <c r="E140" i="7"/>
  <c r="D140" i="7"/>
  <c r="C140" i="7"/>
  <c r="E139" i="7"/>
  <c r="D139" i="7"/>
  <c r="C139" i="7"/>
  <c r="E138" i="7"/>
  <c r="D138" i="7"/>
  <c r="C138" i="7"/>
  <c r="E137" i="7"/>
  <c r="D137" i="7"/>
  <c r="C137" i="7"/>
  <c r="E136" i="7"/>
  <c r="D136" i="7"/>
  <c r="C136" i="7"/>
  <c r="E135" i="7"/>
  <c r="D135" i="7"/>
  <c r="C135" i="7"/>
  <c r="E134" i="7"/>
  <c r="D134" i="7"/>
  <c r="C134" i="7"/>
  <c r="E133" i="7"/>
  <c r="D133" i="7"/>
  <c r="C133" i="7"/>
  <c r="E132" i="7"/>
  <c r="D132" i="7"/>
  <c r="C132" i="7"/>
  <c r="E131" i="7"/>
  <c r="D131" i="7"/>
  <c r="C131" i="7"/>
  <c r="E130" i="7"/>
  <c r="D130" i="7"/>
  <c r="C130" i="7"/>
  <c r="E129" i="7"/>
  <c r="D129" i="7"/>
  <c r="C129" i="7"/>
  <c r="E128" i="7"/>
  <c r="D128" i="7"/>
  <c r="C128" i="7"/>
  <c r="E127" i="7"/>
  <c r="D127" i="7"/>
  <c r="C127" i="7"/>
  <c r="E126" i="7"/>
  <c r="D126" i="7"/>
  <c r="C126" i="7"/>
  <c r="E125" i="7"/>
  <c r="D125" i="7"/>
  <c r="C125" i="7"/>
  <c r="E124" i="7"/>
  <c r="D124" i="7"/>
  <c r="C124" i="7"/>
  <c r="E123" i="7"/>
  <c r="D123" i="7"/>
  <c r="C123" i="7"/>
  <c r="E122" i="7"/>
  <c r="D122" i="7"/>
  <c r="C122" i="7"/>
  <c r="E121" i="7"/>
  <c r="D121" i="7"/>
  <c r="C121" i="7"/>
  <c r="E120" i="7"/>
  <c r="D120" i="7"/>
  <c r="C120" i="7"/>
  <c r="E119" i="7"/>
  <c r="D119" i="7"/>
  <c r="C119" i="7"/>
  <c r="E118" i="7"/>
  <c r="D118" i="7"/>
  <c r="C118" i="7"/>
  <c r="E117" i="7"/>
  <c r="D117" i="7"/>
  <c r="C117" i="7"/>
  <c r="E116" i="7"/>
  <c r="D116" i="7"/>
  <c r="C116" i="7"/>
  <c r="E115" i="7"/>
  <c r="D115" i="7"/>
  <c r="C115" i="7"/>
  <c r="E114" i="7"/>
  <c r="D114" i="7"/>
  <c r="C114" i="7"/>
  <c r="E113" i="7"/>
  <c r="D113" i="7"/>
  <c r="C113" i="7"/>
  <c r="E112" i="7"/>
  <c r="D112" i="7"/>
  <c r="C112" i="7"/>
  <c r="E111" i="7"/>
  <c r="D111" i="7"/>
  <c r="C111" i="7"/>
  <c r="E110" i="7"/>
  <c r="D110" i="7"/>
  <c r="C110" i="7"/>
  <c r="E109" i="7"/>
  <c r="D109" i="7"/>
  <c r="C109" i="7"/>
  <c r="E108" i="7"/>
  <c r="D108" i="7"/>
  <c r="C108" i="7"/>
  <c r="E107" i="7"/>
  <c r="D107" i="7"/>
  <c r="C107" i="7"/>
  <c r="E106" i="7"/>
  <c r="D106" i="7"/>
  <c r="C106" i="7"/>
  <c r="E105" i="7"/>
  <c r="D105" i="7"/>
  <c r="C105" i="7"/>
  <c r="E104" i="7"/>
  <c r="D104" i="7"/>
  <c r="C104" i="7"/>
  <c r="E103" i="7"/>
  <c r="D103" i="7"/>
  <c r="C103" i="7"/>
  <c r="E102" i="7"/>
  <c r="D102" i="7"/>
  <c r="C102" i="7"/>
  <c r="E101" i="7"/>
  <c r="D101" i="7"/>
  <c r="C101" i="7"/>
  <c r="E100" i="7"/>
  <c r="D100" i="7"/>
  <c r="C100" i="7"/>
  <c r="E99" i="7"/>
  <c r="D99" i="7"/>
  <c r="C99" i="7"/>
  <c r="E98" i="7"/>
  <c r="D98" i="7"/>
  <c r="C98" i="7"/>
  <c r="E97" i="7"/>
  <c r="D97" i="7"/>
  <c r="C97" i="7"/>
  <c r="E96" i="7"/>
  <c r="D96" i="7"/>
  <c r="C96" i="7"/>
  <c r="E95" i="7"/>
  <c r="D95" i="7"/>
  <c r="C95" i="7"/>
  <c r="E94" i="7"/>
  <c r="D94" i="7"/>
  <c r="C94" i="7"/>
  <c r="E93" i="7"/>
  <c r="D93" i="7"/>
  <c r="C93" i="7"/>
  <c r="E92" i="7"/>
  <c r="D92" i="7"/>
  <c r="C92" i="7"/>
  <c r="E91" i="7"/>
  <c r="D91" i="7"/>
  <c r="C91" i="7"/>
  <c r="E90" i="7"/>
  <c r="D90" i="7"/>
  <c r="C90" i="7"/>
  <c r="E89" i="7"/>
  <c r="D89" i="7"/>
  <c r="C89" i="7"/>
  <c r="E88" i="7"/>
  <c r="D88" i="7"/>
  <c r="C88" i="7"/>
  <c r="E87" i="7"/>
  <c r="D87" i="7"/>
  <c r="C87" i="7"/>
  <c r="E86" i="7"/>
  <c r="D86" i="7"/>
  <c r="C86" i="7"/>
  <c r="E85" i="7"/>
  <c r="D85" i="7"/>
  <c r="C85" i="7"/>
  <c r="E84" i="7"/>
  <c r="D84" i="7"/>
  <c r="C84" i="7"/>
  <c r="E83" i="7"/>
  <c r="D83" i="7"/>
  <c r="C83" i="7"/>
  <c r="E82" i="7"/>
  <c r="D82" i="7"/>
  <c r="C82" i="7"/>
  <c r="E81" i="7"/>
  <c r="D81" i="7"/>
  <c r="C81" i="7"/>
  <c r="E80" i="7"/>
  <c r="D80" i="7"/>
  <c r="C80" i="7"/>
  <c r="E79" i="7"/>
  <c r="D79" i="7"/>
  <c r="C79" i="7"/>
  <c r="E78" i="7"/>
  <c r="D78" i="7"/>
  <c r="C78" i="7"/>
  <c r="E77" i="7"/>
  <c r="D77" i="7"/>
  <c r="C77" i="7"/>
  <c r="E76" i="7"/>
  <c r="D76" i="7"/>
  <c r="C76" i="7"/>
  <c r="E75" i="7"/>
  <c r="D75" i="7"/>
  <c r="C75" i="7"/>
  <c r="E74" i="7"/>
  <c r="D74" i="7"/>
  <c r="C74" i="7"/>
  <c r="E73" i="7"/>
  <c r="D73" i="7"/>
  <c r="C73" i="7"/>
  <c r="E72" i="7"/>
  <c r="D72" i="7"/>
  <c r="C72" i="7"/>
  <c r="E71" i="7"/>
  <c r="D71" i="7"/>
  <c r="C71" i="7"/>
  <c r="E70" i="7"/>
  <c r="D70" i="7"/>
  <c r="C70" i="7"/>
  <c r="E69" i="7"/>
  <c r="D69" i="7"/>
  <c r="C69" i="7"/>
  <c r="E68" i="7"/>
  <c r="D68" i="7"/>
  <c r="C68" i="7"/>
  <c r="E67" i="7"/>
  <c r="D67" i="7"/>
  <c r="C67" i="7"/>
  <c r="E66" i="7"/>
  <c r="D66" i="7"/>
  <c r="C66" i="7"/>
  <c r="E65" i="7"/>
  <c r="D65" i="7"/>
  <c r="C65" i="7"/>
  <c r="E64" i="7"/>
  <c r="D64" i="7"/>
  <c r="C64" i="7"/>
  <c r="E63" i="7"/>
  <c r="D63" i="7"/>
  <c r="C63" i="7"/>
  <c r="E62" i="7"/>
  <c r="D62" i="7"/>
  <c r="C62" i="7"/>
  <c r="E61" i="7"/>
  <c r="D61" i="7"/>
  <c r="C61" i="7"/>
  <c r="E60" i="7"/>
  <c r="D60" i="7"/>
  <c r="C60" i="7"/>
  <c r="E59" i="7"/>
  <c r="D59" i="7"/>
  <c r="C59" i="7"/>
  <c r="E58" i="7"/>
  <c r="D58" i="7"/>
  <c r="C58" i="7"/>
  <c r="E57" i="7"/>
  <c r="D57" i="7"/>
  <c r="C57" i="7"/>
  <c r="E56" i="7"/>
  <c r="D56" i="7"/>
  <c r="C56" i="7"/>
  <c r="E55" i="7"/>
  <c r="D55" i="7"/>
  <c r="C55" i="7"/>
  <c r="E54" i="7"/>
  <c r="D54" i="7"/>
  <c r="C54" i="7"/>
  <c r="E53" i="7"/>
  <c r="D53" i="7"/>
  <c r="C53" i="7"/>
  <c r="E52" i="7"/>
  <c r="D52" i="7"/>
  <c r="C52" i="7"/>
  <c r="E51" i="7"/>
  <c r="D51" i="7"/>
  <c r="C51" i="7"/>
  <c r="E50" i="7"/>
  <c r="D50" i="7"/>
  <c r="C50" i="7"/>
  <c r="E49" i="7"/>
  <c r="D49" i="7"/>
  <c r="C49" i="7"/>
  <c r="E48" i="7"/>
  <c r="D48" i="7"/>
  <c r="C48" i="7"/>
  <c r="E47" i="7"/>
  <c r="D47" i="7"/>
  <c r="C47" i="7"/>
  <c r="E46" i="7"/>
  <c r="D46" i="7"/>
  <c r="C46" i="7"/>
  <c r="E45" i="7"/>
  <c r="D45" i="7"/>
  <c r="C45" i="7"/>
  <c r="E44" i="7"/>
  <c r="D44" i="7"/>
  <c r="C44" i="7"/>
  <c r="E43" i="7"/>
  <c r="D43" i="7"/>
  <c r="C43" i="7"/>
  <c r="E42" i="7"/>
  <c r="D42" i="7"/>
  <c r="C42" i="7"/>
  <c r="E41" i="7"/>
  <c r="D41" i="7"/>
  <c r="C41" i="7"/>
  <c r="E40" i="7"/>
  <c r="D40" i="7"/>
  <c r="C40" i="7"/>
  <c r="E39" i="7"/>
  <c r="D39" i="7"/>
  <c r="C39" i="7"/>
  <c r="E38" i="7"/>
  <c r="D38" i="7"/>
  <c r="C38" i="7"/>
  <c r="E37" i="7"/>
  <c r="D37" i="7"/>
  <c r="C37" i="7"/>
  <c r="E36" i="7"/>
  <c r="D36" i="7"/>
  <c r="C36" i="7"/>
  <c r="E35" i="7"/>
  <c r="D35" i="7"/>
  <c r="C35" i="7"/>
  <c r="E34" i="7"/>
  <c r="D34" i="7"/>
  <c r="C34" i="7"/>
  <c r="E33" i="7"/>
  <c r="D33" i="7"/>
  <c r="C33" i="7"/>
  <c r="E32" i="7"/>
  <c r="D32" i="7"/>
  <c r="C32" i="7"/>
  <c r="E31" i="7"/>
  <c r="D31" i="7"/>
  <c r="C31" i="7"/>
  <c r="E30" i="7"/>
  <c r="D30" i="7"/>
  <c r="C30" i="7"/>
  <c r="E29" i="7"/>
  <c r="D29" i="7"/>
  <c r="C29" i="7"/>
  <c r="E28" i="7"/>
  <c r="D28" i="7"/>
  <c r="C28" i="7"/>
  <c r="E27" i="7"/>
  <c r="D27" i="7"/>
  <c r="C27" i="7"/>
  <c r="E26" i="7"/>
  <c r="D26" i="7"/>
  <c r="C26" i="7"/>
  <c r="E25" i="7"/>
  <c r="D25" i="7"/>
  <c r="C25" i="7"/>
  <c r="E24" i="7"/>
  <c r="D24" i="7"/>
  <c r="C24" i="7"/>
  <c r="D23" i="7"/>
  <c r="C23" i="7"/>
  <c r="D22" i="7"/>
  <c r="C22" i="7"/>
  <c r="D21" i="7"/>
  <c r="C21" i="7"/>
  <c r="D20" i="7"/>
  <c r="C20" i="7"/>
  <c r="D19" i="7"/>
  <c r="C19" i="7"/>
  <c r="D18" i="7"/>
  <c r="C18" i="7"/>
  <c r="D17" i="7"/>
  <c r="C17" i="7"/>
  <c r="D16" i="7"/>
  <c r="C16" i="7"/>
  <c r="M15" i="7"/>
  <c r="D15" i="7"/>
  <c r="C15" i="7"/>
  <c r="D14" i="7"/>
  <c r="C14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C6" i="7"/>
  <c r="C5" i="7"/>
  <c r="C4" i="7"/>
  <c r="C3" i="7"/>
  <c r="E4391" i="6"/>
  <c r="D4391" i="6"/>
  <c r="C4391" i="6"/>
  <c r="E4390" i="6"/>
  <c r="D4390" i="6"/>
  <c r="C4390" i="6"/>
  <c r="E4389" i="6"/>
  <c r="D4389" i="6"/>
  <c r="C4389" i="6"/>
  <c r="E4388" i="6"/>
  <c r="D4388" i="6"/>
  <c r="C4388" i="6"/>
  <c r="E4387" i="6"/>
  <c r="D4387" i="6"/>
  <c r="C4387" i="6"/>
  <c r="E4386" i="6"/>
  <c r="D4386" i="6"/>
  <c r="C4386" i="6"/>
  <c r="E4385" i="6"/>
  <c r="D4385" i="6"/>
  <c r="C4385" i="6"/>
  <c r="E4384" i="6"/>
  <c r="D4384" i="6"/>
  <c r="C4384" i="6"/>
  <c r="E4383" i="6"/>
  <c r="D4383" i="6"/>
  <c r="C4383" i="6"/>
  <c r="E4382" i="6"/>
  <c r="D4382" i="6"/>
  <c r="C4382" i="6"/>
  <c r="E4381" i="6"/>
  <c r="D4381" i="6"/>
  <c r="C4381" i="6"/>
  <c r="E4380" i="6"/>
  <c r="D4380" i="6"/>
  <c r="C4380" i="6"/>
  <c r="E4379" i="6"/>
  <c r="D4379" i="6"/>
  <c r="C4379" i="6"/>
  <c r="E4378" i="6"/>
  <c r="D4378" i="6"/>
  <c r="C4378" i="6"/>
  <c r="E4377" i="6"/>
  <c r="D4377" i="6"/>
  <c r="C4377" i="6"/>
  <c r="E4376" i="6"/>
  <c r="D4376" i="6"/>
  <c r="C4376" i="6"/>
  <c r="E4375" i="6"/>
  <c r="D4375" i="6"/>
  <c r="C4375" i="6"/>
  <c r="E4374" i="6"/>
  <c r="D4374" i="6"/>
  <c r="C4374" i="6"/>
  <c r="E4373" i="6"/>
  <c r="D4373" i="6"/>
  <c r="C4373" i="6"/>
  <c r="E4372" i="6"/>
  <c r="D4372" i="6"/>
  <c r="C4372" i="6"/>
  <c r="E4371" i="6"/>
  <c r="D4371" i="6"/>
  <c r="C4371" i="6"/>
  <c r="E4370" i="6"/>
  <c r="D4370" i="6"/>
  <c r="C4370" i="6"/>
  <c r="E4369" i="6"/>
  <c r="D4369" i="6"/>
  <c r="C4369" i="6"/>
  <c r="E4368" i="6"/>
  <c r="D4368" i="6"/>
  <c r="C4368" i="6"/>
  <c r="E4367" i="6"/>
  <c r="D4367" i="6"/>
  <c r="C4367" i="6"/>
  <c r="E4366" i="6"/>
  <c r="D4366" i="6"/>
  <c r="C4366" i="6"/>
  <c r="E4365" i="6"/>
  <c r="D4365" i="6"/>
  <c r="C4365" i="6"/>
  <c r="E4364" i="6"/>
  <c r="D4364" i="6"/>
  <c r="C4364" i="6"/>
  <c r="E4363" i="6"/>
  <c r="D4363" i="6"/>
  <c r="C4363" i="6"/>
  <c r="E4362" i="6"/>
  <c r="D4362" i="6"/>
  <c r="C4362" i="6"/>
  <c r="E4361" i="6"/>
  <c r="D4361" i="6"/>
  <c r="C4361" i="6"/>
  <c r="E4360" i="6"/>
  <c r="D4360" i="6"/>
  <c r="C4360" i="6"/>
  <c r="E4359" i="6"/>
  <c r="D4359" i="6"/>
  <c r="C4359" i="6"/>
  <c r="E4358" i="6"/>
  <c r="D4358" i="6"/>
  <c r="C4358" i="6"/>
  <c r="E4357" i="6"/>
  <c r="D4357" i="6"/>
  <c r="C4357" i="6"/>
  <c r="E4356" i="6"/>
  <c r="D4356" i="6"/>
  <c r="C4356" i="6"/>
  <c r="E4355" i="6"/>
  <c r="D4355" i="6"/>
  <c r="C4355" i="6"/>
  <c r="E4354" i="6"/>
  <c r="D4354" i="6"/>
  <c r="C4354" i="6"/>
  <c r="E4353" i="6"/>
  <c r="D4353" i="6"/>
  <c r="C4353" i="6"/>
  <c r="E4352" i="6"/>
  <c r="D4352" i="6"/>
  <c r="C4352" i="6"/>
  <c r="E4351" i="6"/>
  <c r="D4351" i="6"/>
  <c r="C4351" i="6"/>
  <c r="E4350" i="6"/>
  <c r="D4350" i="6"/>
  <c r="C4350" i="6"/>
  <c r="E4349" i="6"/>
  <c r="D4349" i="6"/>
  <c r="C4349" i="6"/>
  <c r="E4348" i="6"/>
  <c r="D4348" i="6"/>
  <c r="C4348" i="6"/>
  <c r="E4347" i="6"/>
  <c r="D4347" i="6"/>
  <c r="C4347" i="6"/>
  <c r="E4346" i="6"/>
  <c r="D4346" i="6"/>
  <c r="C4346" i="6"/>
  <c r="E4345" i="6"/>
  <c r="D4345" i="6"/>
  <c r="C4345" i="6"/>
  <c r="E4344" i="6"/>
  <c r="D4344" i="6"/>
  <c r="C4344" i="6"/>
  <c r="E4343" i="6"/>
  <c r="D4343" i="6"/>
  <c r="C4343" i="6"/>
  <c r="E4342" i="6"/>
  <c r="D4342" i="6"/>
  <c r="C4342" i="6"/>
  <c r="E4341" i="6"/>
  <c r="D4341" i="6"/>
  <c r="C4341" i="6"/>
  <c r="E4340" i="6"/>
  <c r="D4340" i="6"/>
  <c r="C4340" i="6"/>
  <c r="E4339" i="6"/>
  <c r="D4339" i="6"/>
  <c r="C4339" i="6"/>
  <c r="E4338" i="6"/>
  <c r="D4338" i="6"/>
  <c r="C4338" i="6"/>
  <c r="E4337" i="6"/>
  <c r="D4337" i="6"/>
  <c r="C4337" i="6"/>
  <c r="E4336" i="6"/>
  <c r="D4336" i="6"/>
  <c r="C4336" i="6"/>
  <c r="E4335" i="6"/>
  <c r="D4335" i="6"/>
  <c r="C4335" i="6"/>
  <c r="E4334" i="6"/>
  <c r="D4334" i="6"/>
  <c r="C4334" i="6"/>
  <c r="E4333" i="6"/>
  <c r="D4333" i="6"/>
  <c r="C4333" i="6"/>
  <c r="E4332" i="6"/>
  <c r="D4332" i="6"/>
  <c r="C4332" i="6"/>
  <c r="E4331" i="6"/>
  <c r="D4331" i="6"/>
  <c r="C4331" i="6"/>
  <c r="E4330" i="6"/>
  <c r="D4330" i="6"/>
  <c r="C4330" i="6"/>
  <c r="E4329" i="6"/>
  <c r="D4329" i="6"/>
  <c r="C4329" i="6"/>
  <c r="E4328" i="6"/>
  <c r="D4328" i="6"/>
  <c r="C4328" i="6"/>
  <c r="E4327" i="6"/>
  <c r="D4327" i="6"/>
  <c r="C4327" i="6"/>
  <c r="E4326" i="6"/>
  <c r="D4326" i="6"/>
  <c r="C4326" i="6"/>
  <c r="E4325" i="6"/>
  <c r="D4325" i="6"/>
  <c r="C4325" i="6"/>
  <c r="E4324" i="6"/>
  <c r="D4324" i="6"/>
  <c r="C4324" i="6"/>
  <c r="E4323" i="6"/>
  <c r="D4323" i="6"/>
  <c r="C4323" i="6"/>
  <c r="E4322" i="6"/>
  <c r="D4322" i="6"/>
  <c r="C4322" i="6"/>
  <c r="E4321" i="6"/>
  <c r="D4321" i="6"/>
  <c r="C4321" i="6"/>
  <c r="E4320" i="6"/>
  <c r="D4320" i="6"/>
  <c r="C4320" i="6"/>
  <c r="E4319" i="6"/>
  <c r="D4319" i="6"/>
  <c r="C4319" i="6"/>
  <c r="E4318" i="6"/>
  <c r="D4318" i="6"/>
  <c r="C4318" i="6"/>
  <c r="E4317" i="6"/>
  <c r="D4317" i="6"/>
  <c r="C4317" i="6"/>
  <c r="E4316" i="6"/>
  <c r="D4316" i="6"/>
  <c r="C4316" i="6"/>
  <c r="E4315" i="6"/>
  <c r="D4315" i="6"/>
  <c r="C4315" i="6"/>
  <c r="E4314" i="6"/>
  <c r="D4314" i="6"/>
  <c r="C4314" i="6"/>
  <c r="E4313" i="6"/>
  <c r="D4313" i="6"/>
  <c r="C4313" i="6"/>
  <c r="E4312" i="6"/>
  <c r="D4312" i="6"/>
  <c r="C4312" i="6"/>
  <c r="E4311" i="6"/>
  <c r="D4311" i="6"/>
  <c r="C4311" i="6"/>
  <c r="E4310" i="6"/>
  <c r="D4310" i="6"/>
  <c r="C4310" i="6"/>
  <c r="E4309" i="6"/>
  <c r="D4309" i="6"/>
  <c r="C4309" i="6"/>
  <c r="E4308" i="6"/>
  <c r="D4308" i="6"/>
  <c r="C4308" i="6"/>
  <c r="E4307" i="6"/>
  <c r="D4307" i="6"/>
  <c r="C4307" i="6"/>
  <c r="E4306" i="6"/>
  <c r="D4306" i="6"/>
  <c r="C4306" i="6"/>
  <c r="E4305" i="6"/>
  <c r="D4305" i="6"/>
  <c r="C4305" i="6"/>
  <c r="E4304" i="6"/>
  <c r="D4304" i="6"/>
  <c r="C4304" i="6"/>
  <c r="E4303" i="6"/>
  <c r="D4303" i="6"/>
  <c r="C4303" i="6"/>
  <c r="E4302" i="6"/>
  <c r="D4302" i="6"/>
  <c r="C4302" i="6"/>
  <c r="E4301" i="6"/>
  <c r="D4301" i="6"/>
  <c r="C4301" i="6"/>
  <c r="E4300" i="6"/>
  <c r="D4300" i="6"/>
  <c r="C4300" i="6"/>
  <c r="E4299" i="6"/>
  <c r="D4299" i="6"/>
  <c r="C4299" i="6"/>
  <c r="E4298" i="6"/>
  <c r="D4298" i="6"/>
  <c r="C4298" i="6"/>
  <c r="E4297" i="6"/>
  <c r="D4297" i="6"/>
  <c r="C4297" i="6"/>
  <c r="E4296" i="6"/>
  <c r="D4296" i="6"/>
  <c r="C4296" i="6"/>
  <c r="E4295" i="6"/>
  <c r="D4295" i="6"/>
  <c r="C4295" i="6"/>
  <c r="E4294" i="6"/>
  <c r="D4294" i="6"/>
  <c r="C4294" i="6"/>
  <c r="E4293" i="6"/>
  <c r="D4293" i="6"/>
  <c r="C4293" i="6"/>
  <c r="E4292" i="6"/>
  <c r="D4292" i="6"/>
  <c r="C4292" i="6"/>
  <c r="E4291" i="6"/>
  <c r="D4291" i="6"/>
  <c r="C4291" i="6"/>
  <c r="E4290" i="6"/>
  <c r="D4290" i="6"/>
  <c r="C4290" i="6"/>
  <c r="E4289" i="6"/>
  <c r="D4289" i="6"/>
  <c r="C4289" i="6"/>
  <c r="E4288" i="6"/>
  <c r="D4288" i="6"/>
  <c r="C4288" i="6"/>
  <c r="E4287" i="6"/>
  <c r="D4287" i="6"/>
  <c r="C4287" i="6"/>
  <c r="E4286" i="6"/>
  <c r="D4286" i="6"/>
  <c r="C4286" i="6"/>
  <c r="E4285" i="6"/>
  <c r="D4285" i="6"/>
  <c r="C4285" i="6"/>
  <c r="E4284" i="6"/>
  <c r="D4284" i="6"/>
  <c r="C4284" i="6"/>
  <c r="E4283" i="6"/>
  <c r="D4283" i="6"/>
  <c r="C4283" i="6"/>
  <c r="E4282" i="6"/>
  <c r="D4282" i="6"/>
  <c r="C4282" i="6"/>
  <c r="E4281" i="6"/>
  <c r="D4281" i="6"/>
  <c r="C4281" i="6"/>
  <c r="E4280" i="6"/>
  <c r="D4280" i="6"/>
  <c r="C4280" i="6"/>
  <c r="E4279" i="6"/>
  <c r="D4279" i="6"/>
  <c r="C4279" i="6"/>
  <c r="E4278" i="6"/>
  <c r="D4278" i="6"/>
  <c r="C4278" i="6"/>
  <c r="E4277" i="6"/>
  <c r="D4277" i="6"/>
  <c r="C4277" i="6"/>
  <c r="E4276" i="6"/>
  <c r="D4276" i="6"/>
  <c r="C4276" i="6"/>
  <c r="E4275" i="6"/>
  <c r="D4275" i="6"/>
  <c r="C4275" i="6"/>
  <c r="E4274" i="6"/>
  <c r="D4274" i="6"/>
  <c r="C4274" i="6"/>
  <c r="E4273" i="6"/>
  <c r="D4273" i="6"/>
  <c r="C4273" i="6"/>
  <c r="E4272" i="6"/>
  <c r="D4272" i="6"/>
  <c r="C4272" i="6"/>
  <c r="E4271" i="6"/>
  <c r="D4271" i="6"/>
  <c r="C4271" i="6"/>
  <c r="E4270" i="6"/>
  <c r="D4270" i="6"/>
  <c r="C4270" i="6"/>
  <c r="E4269" i="6"/>
  <c r="D4269" i="6"/>
  <c r="C4269" i="6"/>
  <c r="E4268" i="6"/>
  <c r="D4268" i="6"/>
  <c r="C4268" i="6"/>
  <c r="E4267" i="6"/>
  <c r="D4267" i="6"/>
  <c r="C4267" i="6"/>
  <c r="E4266" i="6"/>
  <c r="D4266" i="6"/>
  <c r="C4266" i="6"/>
  <c r="E4265" i="6"/>
  <c r="D4265" i="6"/>
  <c r="C4265" i="6"/>
  <c r="E4264" i="6"/>
  <c r="D4264" i="6"/>
  <c r="C4264" i="6"/>
  <c r="E4263" i="6"/>
  <c r="D4263" i="6"/>
  <c r="C4263" i="6"/>
  <c r="E4262" i="6"/>
  <c r="D4262" i="6"/>
  <c r="C4262" i="6"/>
  <c r="E4261" i="6"/>
  <c r="D4261" i="6"/>
  <c r="C4261" i="6"/>
  <c r="E4260" i="6"/>
  <c r="D4260" i="6"/>
  <c r="C4260" i="6"/>
  <c r="E4259" i="6"/>
  <c r="D4259" i="6"/>
  <c r="C4259" i="6"/>
  <c r="E4258" i="6"/>
  <c r="D4258" i="6"/>
  <c r="C4258" i="6"/>
  <c r="E4257" i="6"/>
  <c r="D4257" i="6"/>
  <c r="C4257" i="6"/>
  <c r="E4256" i="6"/>
  <c r="D4256" i="6"/>
  <c r="C4256" i="6"/>
  <c r="E4255" i="6"/>
  <c r="D4255" i="6"/>
  <c r="C4255" i="6"/>
  <c r="E4254" i="6"/>
  <c r="D4254" i="6"/>
  <c r="C4254" i="6"/>
  <c r="E4253" i="6"/>
  <c r="D4253" i="6"/>
  <c r="C4253" i="6"/>
  <c r="E4252" i="6"/>
  <c r="D4252" i="6"/>
  <c r="C4252" i="6"/>
  <c r="E4251" i="6"/>
  <c r="D4251" i="6"/>
  <c r="C4251" i="6"/>
  <c r="E4250" i="6"/>
  <c r="D4250" i="6"/>
  <c r="C4250" i="6"/>
  <c r="E4249" i="6"/>
  <c r="D4249" i="6"/>
  <c r="C4249" i="6"/>
  <c r="E4248" i="6"/>
  <c r="D4248" i="6"/>
  <c r="C4248" i="6"/>
  <c r="E4247" i="6"/>
  <c r="D4247" i="6"/>
  <c r="C4247" i="6"/>
  <c r="E4246" i="6"/>
  <c r="D4246" i="6"/>
  <c r="C4246" i="6"/>
  <c r="E4245" i="6"/>
  <c r="D4245" i="6"/>
  <c r="C4245" i="6"/>
  <c r="E4244" i="6"/>
  <c r="D4244" i="6"/>
  <c r="C4244" i="6"/>
  <c r="E4243" i="6"/>
  <c r="D4243" i="6"/>
  <c r="C4243" i="6"/>
  <c r="E4242" i="6"/>
  <c r="D4242" i="6"/>
  <c r="C4242" i="6"/>
  <c r="E4241" i="6"/>
  <c r="D4241" i="6"/>
  <c r="C4241" i="6"/>
  <c r="E4240" i="6"/>
  <c r="D4240" i="6"/>
  <c r="C4240" i="6"/>
  <c r="E4239" i="6"/>
  <c r="D4239" i="6"/>
  <c r="C4239" i="6"/>
  <c r="E4238" i="6"/>
  <c r="D4238" i="6"/>
  <c r="C4238" i="6"/>
  <c r="E4237" i="6"/>
  <c r="D4237" i="6"/>
  <c r="C4237" i="6"/>
  <c r="E4236" i="6"/>
  <c r="D4236" i="6"/>
  <c r="C4236" i="6"/>
  <c r="E4235" i="6"/>
  <c r="D4235" i="6"/>
  <c r="C4235" i="6"/>
  <c r="E4234" i="6"/>
  <c r="D4234" i="6"/>
  <c r="C4234" i="6"/>
  <c r="E4233" i="6"/>
  <c r="D4233" i="6"/>
  <c r="C4233" i="6"/>
  <c r="E4232" i="6"/>
  <c r="D4232" i="6"/>
  <c r="C4232" i="6"/>
  <c r="E4231" i="6"/>
  <c r="D4231" i="6"/>
  <c r="C4231" i="6"/>
  <c r="E4230" i="6"/>
  <c r="D4230" i="6"/>
  <c r="C4230" i="6"/>
  <c r="E4229" i="6"/>
  <c r="D4229" i="6"/>
  <c r="C4229" i="6"/>
  <c r="E4228" i="6"/>
  <c r="D4228" i="6"/>
  <c r="C4228" i="6"/>
  <c r="E4227" i="6"/>
  <c r="D4227" i="6"/>
  <c r="C4227" i="6"/>
  <c r="E4226" i="6"/>
  <c r="D4226" i="6"/>
  <c r="C4226" i="6"/>
  <c r="E4225" i="6"/>
  <c r="D4225" i="6"/>
  <c r="C4225" i="6"/>
  <c r="E4224" i="6"/>
  <c r="D4224" i="6"/>
  <c r="C4224" i="6"/>
  <c r="E4223" i="6"/>
  <c r="D4223" i="6"/>
  <c r="C4223" i="6"/>
  <c r="E4222" i="6"/>
  <c r="D4222" i="6"/>
  <c r="C4222" i="6"/>
  <c r="E4221" i="6"/>
  <c r="D4221" i="6"/>
  <c r="C4221" i="6"/>
  <c r="E4220" i="6"/>
  <c r="D4220" i="6"/>
  <c r="C4220" i="6"/>
  <c r="E4219" i="6"/>
  <c r="D4219" i="6"/>
  <c r="C4219" i="6"/>
  <c r="E4218" i="6"/>
  <c r="D4218" i="6"/>
  <c r="C4218" i="6"/>
  <c r="E4217" i="6"/>
  <c r="D4217" i="6"/>
  <c r="C4217" i="6"/>
  <c r="E4216" i="6"/>
  <c r="D4216" i="6"/>
  <c r="C4216" i="6"/>
  <c r="E4215" i="6"/>
  <c r="D4215" i="6"/>
  <c r="C4215" i="6"/>
  <c r="E4214" i="6"/>
  <c r="D4214" i="6"/>
  <c r="C4214" i="6"/>
  <c r="E4213" i="6"/>
  <c r="D4213" i="6"/>
  <c r="C4213" i="6"/>
  <c r="E4212" i="6"/>
  <c r="D4212" i="6"/>
  <c r="C4212" i="6"/>
  <c r="E4211" i="6"/>
  <c r="D4211" i="6"/>
  <c r="C4211" i="6"/>
  <c r="E4210" i="6"/>
  <c r="D4210" i="6"/>
  <c r="C4210" i="6"/>
  <c r="E4209" i="6"/>
  <c r="D4209" i="6"/>
  <c r="C4209" i="6"/>
  <c r="E4208" i="6"/>
  <c r="D4208" i="6"/>
  <c r="C4208" i="6"/>
  <c r="E4207" i="6"/>
  <c r="D4207" i="6"/>
  <c r="C4207" i="6"/>
  <c r="E4206" i="6"/>
  <c r="D4206" i="6"/>
  <c r="C4206" i="6"/>
  <c r="E4205" i="6"/>
  <c r="D4205" i="6"/>
  <c r="C4205" i="6"/>
  <c r="E4204" i="6"/>
  <c r="D4204" i="6"/>
  <c r="C4204" i="6"/>
  <c r="E4203" i="6"/>
  <c r="D4203" i="6"/>
  <c r="C4203" i="6"/>
  <c r="E4202" i="6"/>
  <c r="D4202" i="6"/>
  <c r="C4202" i="6"/>
  <c r="E4201" i="6"/>
  <c r="D4201" i="6"/>
  <c r="C4201" i="6"/>
  <c r="E4200" i="6"/>
  <c r="D4200" i="6"/>
  <c r="C4200" i="6"/>
  <c r="E4199" i="6"/>
  <c r="D4199" i="6"/>
  <c r="C4199" i="6"/>
  <c r="E4198" i="6"/>
  <c r="D4198" i="6"/>
  <c r="C4198" i="6"/>
  <c r="E4197" i="6"/>
  <c r="D4197" i="6"/>
  <c r="C4197" i="6"/>
  <c r="E4196" i="6"/>
  <c r="D4196" i="6"/>
  <c r="C4196" i="6"/>
  <c r="E4195" i="6"/>
  <c r="D4195" i="6"/>
  <c r="C4195" i="6"/>
  <c r="E4194" i="6"/>
  <c r="D4194" i="6"/>
  <c r="C4194" i="6"/>
  <c r="E4193" i="6"/>
  <c r="D4193" i="6"/>
  <c r="C4193" i="6"/>
  <c r="E4192" i="6"/>
  <c r="D4192" i="6"/>
  <c r="C4192" i="6"/>
  <c r="E4191" i="6"/>
  <c r="D4191" i="6"/>
  <c r="C4191" i="6"/>
  <c r="E4190" i="6"/>
  <c r="D4190" i="6"/>
  <c r="C4190" i="6"/>
  <c r="E4189" i="6"/>
  <c r="D4189" i="6"/>
  <c r="C4189" i="6"/>
  <c r="E4188" i="6"/>
  <c r="D4188" i="6"/>
  <c r="C4188" i="6"/>
  <c r="E4187" i="6"/>
  <c r="D4187" i="6"/>
  <c r="C4187" i="6"/>
  <c r="E4186" i="6"/>
  <c r="D4186" i="6"/>
  <c r="C4186" i="6"/>
  <c r="E4185" i="6"/>
  <c r="D4185" i="6"/>
  <c r="C4185" i="6"/>
  <c r="E4184" i="6"/>
  <c r="D4184" i="6"/>
  <c r="C4184" i="6"/>
  <c r="E4183" i="6"/>
  <c r="D4183" i="6"/>
  <c r="C4183" i="6"/>
  <c r="E4182" i="6"/>
  <c r="D4182" i="6"/>
  <c r="C4182" i="6"/>
  <c r="E4181" i="6"/>
  <c r="D4181" i="6"/>
  <c r="C4181" i="6"/>
  <c r="E4180" i="6"/>
  <c r="D4180" i="6"/>
  <c r="C4180" i="6"/>
  <c r="E4179" i="6"/>
  <c r="D4179" i="6"/>
  <c r="C4179" i="6"/>
  <c r="E4178" i="6"/>
  <c r="D4178" i="6"/>
  <c r="C4178" i="6"/>
  <c r="E4177" i="6"/>
  <c r="D4177" i="6"/>
  <c r="C4177" i="6"/>
  <c r="E4176" i="6"/>
  <c r="D4176" i="6"/>
  <c r="C4176" i="6"/>
  <c r="E4175" i="6"/>
  <c r="D4175" i="6"/>
  <c r="C4175" i="6"/>
  <c r="E4174" i="6"/>
  <c r="D4174" i="6"/>
  <c r="C4174" i="6"/>
  <c r="E4173" i="6"/>
  <c r="D4173" i="6"/>
  <c r="C4173" i="6"/>
  <c r="E4172" i="6"/>
  <c r="D4172" i="6"/>
  <c r="C4172" i="6"/>
  <c r="E4171" i="6"/>
  <c r="D4171" i="6"/>
  <c r="C4171" i="6"/>
  <c r="E4170" i="6"/>
  <c r="D4170" i="6"/>
  <c r="C4170" i="6"/>
  <c r="E4169" i="6"/>
  <c r="D4169" i="6"/>
  <c r="C4169" i="6"/>
  <c r="E4168" i="6"/>
  <c r="D4168" i="6"/>
  <c r="C4168" i="6"/>
  <c r="E4167" i="6"/>
  <c r="D4167" i="6"/>
  <c r="C4167" i="6"/>
  <c r="E4166" i="6"/>
  <c r="D4166" i="6"/>
  <c r="C4166" i="6"/>
  <c r="E4165" i="6"/>
  <c r="D4165" i="6"/>
  <c r="C4165" i="6"/>
  <c r="E4164" i="6"/>
  <c r="D4164" i="6"/>
  <c r="C4164" i="6"/>
  <c r="E4163" i="6"/>
  <c r="D4163" i="6"/>
  <c r="C4163" i="6"/>
  <c r="E4162" i="6"/>
  <c r="D4162" i="6"/>
  <c r="C4162" i="6"/>
  <c r="E4161" i="6"/>
  <c r="D4161" i="6"/>
  <c r="C4161" i="6"/>
  <c r="E4160" i="6"/>
  <c r="D4160" i="6"/>
  <c r="C4160" i="6"/>
  <c r="E4159" i="6"/>
  <c r="D4159" i="6"/>
  <c r="C4159" i="6"/>
  <c r="E4158" i="6"/>
  <c r="D4158" i="6"/>
  <c r="C4158" i="6"/>
  <c r="E4157" i="6"/>
  <c r="D4157" i="6"/>
  <c r="C4157" i="6"/>
  <c r="E4156" i="6"/>
  <c r="D4156" i="6"/>
  <c r="C4156" i="6"/>
  <c r="E4155" i="6"/>
  <c r="D4155" i="6"/>
  <c r="C4155" i="6"/>
  <c r="E4154" i="6"/>
  <c r="D4154" i="6"/>
  <c r="C4154" i="6"/>
  <c r="E4153" i="6"/>
  <c r="D4153" i="6"/>
  <c r="C4153" i="6"/>
  <c r="E4152" i="6"/>
  <c r="D4152" i="6"/>
  <c r="C4152" i="6"/>
  <c r="E4151" i="6"/>
  <c r="D4151" i="6"/>
  <c r="C4151" i="6"/>
  <c r="E4150" i="6"/>
  <c r="D4150" i="6"/>
  <c r="C4150" i="6"/>
  <c r="E4149" i="6"/>
  <c r="D4149" i="6"/>
  <c r="C4149" i="6"/>
  <c r="E4148" i="6"/>
  <c r="D4148" i="6"/>
  <c r="C4148" i="6"/>
  <c r="E4147" i="6"/>
  <c r="D4147" i="6"/>
  <c r="C4147" i="6"/>
  <c r="E4146" i="6"/>
  <c r="D4146" i="6"/>
  <c r="C4146" i="6"/>
  <c r="E4145" i="6"/>
  <c r="D4145" i="6"/>
  <c r="C4145" i="6"/>
  <c r="E4144" i="6"/>
  <c r="D4144" i="6"/>
  <c r="C4144" i="6"/>
  <c r="E4143" i="6"/>
  <c r="D4143" i="6"/>
  <c r="C4143" i="6"/>
  <c r="E4142" i="6"/>
  <c r="D4142" i="6"/>
  <c r="C4142" i="6"/>
  <c r="E4141" i="6"/>
  <c r="D4141" i="6"/>
  <c r="C4141" i="6"/>
  <c r="E4140" i="6"/>
  <c r="D4140" i="6"/>
  <c r="C4140" i="6"/>
  <c r="E4139" i="6"/>
  <c r="D4139" i="6"/>
  <c r="C4139" i="6"/>
  <c r="E4138" i="6"/>
  <c r="D4138" i="6"/>
  <c r="C4138" i="6"/>
  <c r="E4137" i="6"/>
  <c r="D4137" i="6"/>
  <c r="C4137" i="6"/>
  <c r="E4136" i="6"/>
  <c r="D4136" i="6"/>
  <c r="C4136" i="6"/>
  <c r="E4135" i="6"/>
  <c r="D4135" i="6"/>
  <c r="C4135" i="6"/>
  <c r="E4134" i="6"/>
  <c r="D4134" i="6"/>
  <c r="C4134" i="6"/>
  <c r="E4133" i="6"/>
  <c r="D4133" i="6"/>
  <c r="C4133" i="6"/>
  <c r="E4132" i="6"/>
  <c r="D4132" i="6"/>
  <c r="C4132" i="6"/>
  <c r="E4131" i="6"/>
  <c r="D4131" i="6"/>
  <c r="C4131" i="6"/>
  <c r="E4130" i="6"/>
  <c r="D4130" i="6"/>
  <c r="C4130" i="6"/>
  <c r="E4129" i="6"/>
  <c r="D4129" i="6"/>
  <c r="C4129" i="6"/>
  <c r="E4128" i="6"/>
  <c r="D4128" i="6"/>
  <c r="C4128" i="6"/>
  <c r="E4127" i="6"/>
  <c r="D4127" i="6"/>
  <c r="C4127" i="6"/>
  <c r="E4126" i="6"/>
  <c r="D4126" i="6"/>
  <c r="C4126" i="6"/>
  <c r="E4125" i="6"/>
  <c r="D4125" i="6"/>
  <c r="C4125" i="6"/>
  <c r="E4124" i="6"/>
  <c r="D4124" i="6"/>
  <c r="C4124" i="6"/>
  <c r="E4123" i="6"/>
  <c r="D4123" i="6"/>
  <c r="C4123" i="6"/>
  <c r="E4122" i="6"/>
  <c r="D4122" i="6"/>
  <c r="C4122" i="6"/>
  <c r="E4121" i="6"/>
  <c r="D4121" i="6"/>
  <c r="C4121" i="6"/>
  <c r="E4120" i="6"/>
  <c r="D4120" i="6"/>
  <c r="C4120" i="6"/>
  <c r="E4119" i="6"/>
  <c r="D4119" i="6"/>
  <c r="C4119" i="6"/>
  <c r="E4118" i="6"/>
  <c r="D4118" i="6"/>
  <c r="C4118" i="6"/>
  <c r="E4117" i="6"/>
  <c r="D4117" i="6"/>
  <c r="C4117" i="6"/>
  <c r="E4116" i="6"/>
  <c r="D4116" i="6"/>
  <c r="C4116" i="6"/>
  <c r="E4115" i="6"/>
  <c r="D4115" i="6"/>
  <c r="C4115" i="6"/>
  <c r="E4114" i="6"/>
  <c r="D4114" i="6"/>
  <c r="C4114" i="6"/>
  <c r="E4113" i="6"/>
  <c r="D4113" i="6"/>
  <c r="C4113" i="6"/>
  <c r="E4112" i="6"/>
  <c r="D4112" i="6"/>
  <c r="C4112" i="6"/>
  <c r="E4111" i="6"/>
  <c r="D4111" i="6"/>
  <c r="C4111" i="6"/>
  <c r="E4110" i="6"/>
  <c r="D4110" i="6"/>
  <c r="C4110" i="6"/>
  <c r="E4109" i="6"/>
  <c r="D4109" i="6"/>
  <c r="C4109" i="6"/>
  <c r="E4108" i="6"/>
  <c r="D4108" i="6"/>
  <c r="C4108" i="6"/>
  <c r="E4107" i="6"/>
  <c r="D4107" i="6"/>
  <c r="C4107" i="6"/>
  <c r="E4106" i="6"/>
  <c r="D4106" i="6"/>
  <c r="C4106" i="6"/>
  <c r="E4105" i="6"/>
  <c r="D4105" i="6"/>
  <c r="C4105" i="6"/>
  <c r="E4104" i="6"/>
  <c r="D4104" i="6"/>
  <c r="C4104" i="6"/>
  <c r="E4103" i="6"/>
  <c r="D4103" i="6"/>
  <c r="C4103" i="6"/>
  <c r="E4102" i="6"/>
  <c r="D4102" i="6"/>
  <c r="C4102" i="6"/>
  <c r="E4101" i="6"/>
  <c r="D4101" i="6"/>
  <c r="C4101" i="6"/>
  <c r="E4100" i="6"/>
  <c r="D4100" i="6"/>
  <c r="C4100" i="6"/>
  <c r="E4099" i="6"/>
  <c r="D4099" i="6"/>
  <c r="C4099" i="6"/>
  <c r="E4098" i="6"/>
  <c r="D4098" i="6"/>
  <c r="C4098" i="6"/>
  <c r="E4097" i="6"/>
  <c r="D4097" i="6"/>
  <c r="C4097" i="6"/>
  <c r="E4096" i="6"/>
  <c r="D4096" i="6"/>
  <c r="C4096" i="6"/>
  <c r="E4095" i="6"/>
  <c r="D4095" i="6"/>
  <c r="C4095" i="6"/>
  <c r="E4094" i="6"/>
  <c r="D4094" i="6"/>
  <c r="C4094" i="6"/>
  <c r="E4093" i="6"/>
  <c r="D4093" i="6"/>
  <c r="C4093" i="6"/>
  <c r="E4092" i="6"/>
  <c r="D4092" i="6"/>
  <c r="C4092" i="6"/>
  <c r="E4091" i="6"/>
  <c r="D4091" i="6"/>
  <c r="C4091" i="6"/>
  <c r="E4090" i="6"/>
  <c r="D4090" i="6"/>
  <c r="C4090" i="6"/>
  <c r="E4089" i="6"/>
  <c r="D4089" i="6"/>
  <c r="C4089" i="6"/>
  <c r="E4088" i="6"/>
  <c r="D4088" i="6"/>
  <c r="C4088" i="6"/>
  <c r="E4087" i="6"/>
  <c r="D4087" i="6"/>
  <c r="C4087" i="6"/>
  <c r="E4086" i="6"/>
  <c r="D4086" i="6"/>
  <c r="C4086" i="6"/>
  <c r="E4085" i="6"/>
  <c r="D4085" i="6"/>
  <c r="C4085" i="6"/>
  <c r="E4084" i="6"/>
  <c r="D4084" i="6"/>
  <c r="C4084" i="6"/>
  <c r="E4083" i="6"/>
  <c r="D4083" i="6"/>
  <c r="C4083" i="6"/>
  <c r="E4082" i="6"/>
  <c r="D4082" i="6"/>
  <c r="C4082" i="6"/>
  <c r="E4081" i="6"/>
  <c r="D4081" i="6"/>
  <c r="C4081" i="6"/>
  <c r="E4080" i="6"/>
  <c r="D4080" i="6"/>
  <c r="C4080" i="6"/>
  <c r="E4079" i="6"/>
  <c r="D4079" i="6"/>
  <c r="C4079" i="6"/>
  <c r="E4078" i="6"/>
  <c r="D4078" i="6"/>
  <c r="C4078" i="6"/>
  <c r="E4077" i="6"/>
  <c r="D4077" i="6"/>
  <c r="C4077" i="6"/>
  <c r="E4076" i="6"/>
  <c r="D4076" i="6"/>
  <c r="C4076" i="6"/>
  <c r="E4075" i="6"/>
  <c r="D4075" i="6"/>
  <c r="C4075" i="6"/>
  <c r="E4074" i="6"/>
  <c r="D4074" i="6"/>
  <c r="C4074" i="6"/>
  <c r="E4073" i="6"/>
  <c r="D4073" i="6"/>
  <c r="C4073" i="6"/>
  <c r="E4072" i="6"/>
  <c r="D4072" i="6"/>
  <c r="C4072" i="6"/>
  <c r="E4071" i="6"/>
  <c r="D4071" i="6"/>
  <c r="C4071" i="6"/>
  <c r="E4070" i="6"/>
  <c r="D4070" i="6"/>
  <c r="C4070" i="6"/>
  <c r="E4069" i="6"/>
  <c r="D4069" i="6"/>
  <c r="C4069" i="6"/>
  <c r="E4068" i="6"/>
  <c r="D4068" i="6"/>
  <c r="C4068" i="6"/>
  <c r="E4067" i="6"/>
  <c r="D4067" i="6"/>
  <c r="C4067" i="6"/>
  <c r="E4066" i="6"/>
  <c r="D4066" i="6"/>
  <c r="C4066" i="6"/>
  <c r="E4065" i="6"/>
  <c r="D4065" i="6"/>
  <c r="C4065" i="6"/>
  <c r="E4064" i="6"/>
  <c r="D4064" i="6"/>
  <c r="C4064" i="6"/>
  <c r="E4063" i="6"/>
  <c r="D4063" i="6"/>
  <c r="C4063" i="6"/>
  <c r="E4062" i="6"/>
  <c r="D4062" i="6"/>
  <c r="C4062" i="6"/>
  <c r="E4061" i="6"/>
  <c r="D4061" i="6"/>
  <c r="C4061" i="6"/>
  <c r="E4060" i="6"/>
  <c r="D4060" i="6"/>
  <c r="C4060" i="6"/>
  <c r="E4059" i="6"/>
  <c r="D4059" i="6"/>
  <c r="C4059" i="6"/>
  <c r="E4058" i="6"/>
  <c r="D4058" i="6"/>
  <c r="C4058" i="6"/>
  <c r="E4057" i="6"/>
  <c r="D4057" i="6"/>
  <c r="C4057" i="6"/>
  <c r="E4056" i="6"/>
  <c r="D4056" i="6"/>
  <c r="C4056" i="6"/>
  <c r="E4055" i="6"/>
  <c r="D4055" i="6"/>
  <c r="C4055" i="6"/>
  <c r="E4054" i="6"/>
  <c r="D4054" i="6"/>
  <c r="C4054" i="6"/>
  <c r="E4053" i="6"/>
  <c r="D4053" i="6"/>
  <c r="C4053" i="6"/>
  <c r="E4052" i="6"/>
  <c r="D4052" i="6"/>
  <c r="C4052" i="6"/>
  <c r="E4051" i="6"/>
  <c r="D4051" i="6"/>
  <c r="C4051" i="6"/>
  <c r="E4050" i="6"/>
  <c r="D4050" i="6"/>
  <c r="C4050" i="6"/>
  <c r="E4049" i="6"/>
  <c r="D4049" i="6"/>
  <c r="C4049" i="6"/>
  <c r="E4048" i="6"/>
  <c r="D4048" i="6"/>
  <c r="C4048" i="6"/>
  <c r="E4047" i="6"/>
  <c r="D4047" i="6"/>
  <c r="C4047" i="6"/>
  <c r="E4046" i="6"/>
  <c r="D4046" i="6"/>
  <c r="C4046" i="6"/>
  <c r="E4045" i="6"/>
  <c r="D4045" i="6"/>
  <c r="C4045" i="6"/>
  <c r="E4044" i="6"/>
  <c r="D4044" i="6"/>
  <c r="C4044" i="6"/>
  <c r="E4043" i="6"/>
  <c r="D4043" i="6"/>
  <c r="C4043" i="6"/>
  <c r="E4042" i="6"/>
  <c r="D4042" i="6"/>
  <c r="C4042" i="6"/>
  <c r="E4041" i="6"/>
  <c r="D4041" i="6"/>
  <c r="C4041" i="6"/>
  <c r="E4040" i="6"/>
  <c r="D4040" i="6"/>
  <c r="C4040" i="6"/>
  <c r="E4039" i="6"/>
  <c r="D4039" i="6"/>
  <c r="C4039" i="6"/>
  <c r="E4038" i="6"/>
  <c r="D4038" i="6"/>
  <c r="C4038" i="6"/>
  <c r="E4037" i="6"/>
  <c r="D4037" i="6"/>
  <c r="C4037" i="6"/>
  <c r="E4036" i="6"/>
  <c r="D4036" i="6"/>
  <c r="C4036" i="6"/>
  <c r="E4035" i="6"/>
  <c r="D4035" i="6"/>
  <c r="C4035" i="6"/>
  <c r="E4034" i="6"/>
  <c r="D4034" i="6"/>
  <c r="C4034" i="6"/>
  <c r="E4033" i="6"/>
  <c r="D4033" i="6"/>
  <c r="C4033" i="6"/>
  <c r="E4032" i="6"/>
  <c r="D4032" i="6"/>
  <c r="C4032" i="6"/>
  <c r="E4031" i="6"/>
  <c r="D4031" i="6"/>
  <c r="C4031" i="6"/>
  <c r="E4030" i="6"/>
  <c r="D4030" i="6"/>
  <c r="C4030" i="6"/>
  <c r="E4029" i="6"/>
  <c r="D4029" i="6"/>
  <c r="C4029" i="6"/>
  <c r="E4028" i="6"/>
  <c r="D4028" i="6"/>
  <c r="C4028" i="6"/>
  <c r="E4027" i="6"/>
  <c r="D4027" i="6"/>
  <c r="C4027" i="6"/>
  <c r="E4026" i="6"/>
  <c r="D4026" i="6"/>
  <c r="C4026" i="6"/>
  <c r="E4025" i="6"/>
  <c r="D4025" i="6"/>
  <c r="C4025" i="6"/>
  <c r="E4024" i="6"/>
  <c r="D4024" i="6"/>
  <c r="C4024" i="6"/>
  <c r="E4023" i="6"/>
  <c r="D4023" i="6"/>
  <c r="C4023" i="6"/>
  <c r="E4022" i="6"/>
  <c r="D4022" i="6"/>
  <c r="C4022" i="6"/>
  <c r="E4021" i="6"/>
  <c r="D4021" i="6"/>
  <c r="C4021" i="6"/>
  <c r="E4020" i="6"/>
  <c r="D4020" i="6"/>
  <c r="C4020" i="6"/>
  <c r="E4019" i="6"/>
  <c r="D4019" i="6"/>
  <c r="C4019" i="6"/>
  <c r="E4018" i="6"/>
  <c r="D4018" i="6"/>
  <c r="C4018" i="6"/>
  <c r="E4017" i="6"/>
  <c r="D4017" i="6"/>
  <c r="C4017" i="6"/>
  <c r="E4016" i="6"/>
  <c r="D4016" i="6"/>
  <c r="C4016" i="6"/>
  <c r="E4015" i="6"/>
  <c r="D4015" i="6"/>
  <c r="C4015" i="6"/>
  <c r="E4014" i="6"/>
  <c r="D4014" i="6"/>
  <c r="C4014" i="6"/>
  <c r="E4013" i="6"/>
  <c r="D4013" i="6"/>
  <c r="C4013" i="6"/>
  <c r="E4012" i="6"/>
  <c r="D4012" i="6"/>
  <c r="C4012" i="6"/>
  <c r="E4011" i="6"/>
  <c r="D4011" i="6"/>
  <c r="C4011" i="6"/>
  <c r="E4010" i="6"/>
  <c r="D4010" i="6"/>
  <c r="C4010" i="6"/>
  <c r="E4009" i="6"/>
  <c r="D4009" i="6"/>
  <c r="C4009" i="6"/>
  <c r="E4008" i="6"/>
  <c r="D4008" i="6"/>
  <c r="C4008" i="6"/>
  <c r="E4007" i="6"/>
  <c r="D4007" i="6"/>
  <c r="C4007" i="6"/>
  <c r="E4006" i="6"/>
  <c r="D4006" i="6"/>
  <c r="C4006" i="6"/>
  <c r="E4005" i="6"/>
  <c r="D4005" i="6"/>
  <c r="C4005" i="6"/>
  <c r="E4004" i="6"/>
  <c r="D4004" i="6"/>
  <c r="C4004" i="6"/>
  <c r="E4003" i="6"/>
  <c r="D4003" i="6"/>
  <c r="C4003" i="6"/>
  <c r="E4002" i="6"/>
  <c r="D4002" i="6"/>
  <c r="C4002" i="6"/>
  <c r="E4001" i="6"/>
  <c r="D4001" i="6"/>
  <c r="C4001" i="6"/>
  <c r="E4000" i="6"/>
  <c r="D4000" i="6"/>
  <c r="C4000" i="6"/>
  <c r="E3999" i="6"/>
  <c r="D3999" i="6"/>
  <c r="C3999" i="6"/>
  <c r="E3998" i="6"/>
  <c r="D3998" i="6"/>
  <c r="C3998" i="6"/>
  <c r="E3997" i="6"/>
  <c r="D3997" i="6"/>
  <c r="C3997" i="6"/>
  <c r="E3996" i="6"/>
  <c r="D3996" i="6"/>
  <c r="C3996" i="6"/>
  <c r="E3995" i="6"/>
  <c r="D3995" i="6"/>
  <c r="C3995" i="6"/>
  <c r="E3994" i="6"/>
  <c r="D3994" i="6"/>
  <c r="C3994" i="6"/>
  <c r="E3993" i="6"/>
  <c r="D3993" i="6"/>
  <c r="C3993" i="6"/>
  <c r="E3992" i="6"/>
  <c r="D3992" i="6"/>
  <c r="C3992" i="6"/>
  <c r="E3991" i="6"/>
  <c r="D3991" i="6"/>
  <c r="C3991" i="6"/>
  <c r="E3990" i="6"/>
  <c r="D3990" i="6"/>
  <c r="C3990" i="6"/>
  <c r="E3989" i="6"/>
  <c r="D3989" i="6"/>
  <c r="C3989" i="6"/>
  <c r="E3988" i="6"/>
  <c r="D3988" i="6"/>
  <c r="C3988" i="6"/>
  <c r="E3987" i="6"/>
  <c r="D3987" i="6"/>
  <c r="C3987" i="6"/>
  <c r="E3986" i="6"/>
  <c r="D3986" i="6"/>
  <c r="C3986" i="6"/>
  <c r="E3985" i="6"/>
  <c r="D3985" i="6"/>
  <c r="C3985" i="6"/>
  <c r="E3984" i="6"/>
  <c r="D3984" i="6"/>
  <c r="C3984" i="6"/>
  <c r="E3983" i="6"/>
  <c r="D3983" i="6"/>
  <c r="C3983" i="6"/>
  <c r="E3982" i="6"/>
  <c r="D3982" i="6"/>
  <c r="C3982" i="6"/>
  <c r="E3981" i="6"/>
  <c r="D3981" i="6"/>
  <c r="C3981" i="6"/>
  <c r="E3980" i="6"/>
  <c r="D3980" i="6"/>
  <c r="C3980" i="6"/>
  <c r="E3979" i="6"/>
  <c r="D3979" i="6"/>
  <c r="C3979" i="6"/>
  <c r="E3978" i="6"/>
  <c r="D3978" i="6"/>
  <c r="C3978" i="6"/>
  <c r="E3977" i="6"/>
  <c r="D3977" i="6"/>
  <c r="C3977" i="6"/>
  <c r="E3976" i="6"/>
  <c r="D3976" i="6"/>
  <c r="C3976" i="6"/>
  <c r="E3975" i="6"/>
  <c r="D3975" i="6"/>
  <c r="C3975" i="6"/>
  <c r="E3974" i="6"/>
  <c r="D3974" i="6"/>
  <c r="C3974" i="6"/>
  <c r="E3973" i="6"/>
  <c r="D3973" i="6"/>
  <c r="C3973" i="6"/>
  <c r="E3972" i="6"/>
  <c r="D3972" i="6"/>
  <c r="C3972" i="6"/>
  <c r="E3971" i="6"/>
  <c r="D3971" i="6"/>
  <c r="C3971" i="6"/>
  <c r="E3970" i="6"/>
  <c r="D3970" i="6"/>
  <c r="C3970" i="6"/>
  <c r="E3969" i="6"/>
  <c r="D3969" i="6"/>
  <c r="C3969" i="6"/>
  <c r="E3968" i="6"/>
  <c r="D3968" i="6"/>
  <c r="C3968" i="6"/>
  <c r="E3967" i="6"/>
  <c r="D3967" i="6"/>
  <c r="C3967" i="6"/>
  <c r="E3966" i="6"/>
  <c r="D3966" i="6"/>
  <c r="C3966" i="6"/>
  <c r="E3965" i="6"/>
  <c r="D3965" i="6"/>
  <c r="C3965" i="6"/>
  <c r="E3964" i="6"/>
  <c r="D3964" i="6"/>
  <c r="C3964" i="6"/>
  <c r="E3963" i="6"/>
  <c r="D3963" i="6"/>
  <c r="C3963" i="6"/>
  <c r="E3962" i="6"/>
  <c r="D3962" i="6"/>
  <c r="C3962" i="6"/>
  <c r="E3961" i="6"/>
  <c r="D3961" i="6"/>
  <c r="C3961" i="6"/>
  <c r="E3960" i="6"/>
  <c r="D3960" i="6"/>
  <c r="C3960" i="6"/>
  <c r="E3959" i="6"/>
  <c r="D3959" i="6"/>
  <c r="C3959" i="6"/>
  <c r="E3958" i="6"/>
  <c r="D3958" i="6"/>
  <c r="C3958" i="6"/>
  <c r="E3957" i="6"/>
  <c r="D3957" i="6"/>
  <c r="C3957" i="6"/>
  <c r="E3956" i="6"/>
  <c r="D3956" i="6"/>
  <c r="C3956" i="6"/>
  <c r="E3955" i="6"/>
  <c r="D3955" i="6"/>
  <c r="C3955" i="6"/>
  <c r="E3954" i="6"/>
  <c r="D3954" i="6"/>
  <c r="C3954" i="6"/>
  <c r="E3953" i="6"/>
  <c r="D3953" i="6"/>
  <c r="C3953" i="6"/>
  <c r="E3952" i="6"/>
  <c r="D3952" i="6"/>
  <c r="C3952" i="6"/>
  <c r="E3951" i="6"/>
  <c r="D3951" i="6"/>
  <c r="C3951" i="6"/>
  <c r="E3950" i="6"/>
  <c r="D3950" i="6"/>
  <c r="C3950" i="6"/>
  <c r="E3949" i="6"/>
  <c r="D3949" i="6"/>
  <c r="C3949" i="6"/>
  <c r="E3948" i="6"/>
  <c r="D3948" i="6"/>
  <c r="C3948" i="6"/>
  <c r="E3947" i="6"/>
  <c r="D3947" i="6"/>
  <c r="C3947" i="6"/>
  <c r="E3946" i="6"/>
  <c r="D3946" i="6"/>
  <c r="C3946" i="6"/>
  <c r="E3945" i="6"/>
  <c r="D3945" i="6"/>
  <c r="C3945" i="6"/>
  <c r="E3944" i="6"/>
  <c r="D3944" i="6"/>
  <c r="C3944" i="6"/>
  <c r="E3943" i="6"/>
  <c r="D3943" i="6"/>
  <c r="C3943" i="6"/>
  <c r="E3942" i="6"/>
  <c r="D3942" i="6"/>
  <c r="C3942" i="6"/>
  <c r="E3941" i="6"/>
  <c r="D3941" i="6"/>
  <c r="C3941" i="6"/>
  <c r="E3940" i="6"/>
  <c r="D3940" i="6"/>
  <c r="C3940" i="6"/>
  <c r="E3939" i="6"/>
  <c r="D3939" i="6"/>
  <c r="C3939" i="6"/>
  <c r="E3938" i="6"/>
  <c r="D3938" i="6"/>
  <c r="C3938" i="6"/>
  <c r="E3937" i="6"/>
  <c r="D3937" i="6"/>
  <c r="C3937" i="6"/>
  <c r="E3936" i="6"/>
  <c r="D3936" i="6"/>
  <c r="C3936" i="6"/>
  <c r="E3935" i="6"/>
  <c r="D3935" i="6"/>
  <c r="C3935" i="6"/>
  <c r="E3934" i="6"/>
  <c r="D3934" i="6"/>
  <c r="C3934" i="6"/>
  <c r="E3933" i="6"/>
  <c r="D3933" i="6"/>
  <c r="C3933" i="6"/>
  <c r="E3932" i="6"/>
  <c r="D3932" i="6"/>
  <c r="C3932" i="6"/>
  <c r="E3931" i="6"/>
  <c r="D3931" i="6"/>
  <c r="C3931" i="6"/>
  <c r="E3930" i="6"/>
  <c r="D3930" i="6"/>
  <c r="C3930" i="6"/>
  <c r="E3929" i="6"/>
  <c r="D3929" i="6"/>
  <c r="C3929" i="6"/>
  <c r="E3928" i="6"/>
  <c r="D3928" i="6"/>
  <c r="C3928" i="6"/>
  <c r="E3927" i="6"/>
  <c r="D3927" i="6"/>
  <c r="C3927" i="6"/>
  <c r="E3926" i="6"/>
  <c r="D3926" i="6"/>
  <c r="C3926" i="6"/>
  <c r="E3925" i="6"/>
  <c r="D3925" i="6"/>
  <c r="C3925" i="6"/>
  <c r="E3924" i="6"/>
  <c r="D3924" i="6"/>
  <c r="C3924" i="6"/>
  <c r="E3923" i="6"/>
  <c r="D3923" i="6"/>
  <c r="C3923" i="6"/>
  <c r="E3922" i="6"/>
  <c r="D3922" i="6"/>
  <c r="C3922" i="6"/>
  <c r="E3921" i="6"/>
  <c r="D3921" i="6"/>
  <c r="C3921" i="6"/>
  <c r="E3920" i="6"/>
  <c r="D3920" i="6"/>
  <c r="C3920" i="6"/>
  <c r="E3919" i="6"/>
  <c r="D3919" i="6"/>
  <c r="C3919" i="6"/>
  <c r="E3918" i="6"/>
  <c r="D3918" i="6"/>
  <c r="C3918" i="6"/>
  <c r="E3917" i="6"/>
  <c r="D3917" i="6"/>
  <c r="C3917" i="6"/>
  <c r="E3916" i="6"/>
  <c r="D3916" i="6"/>
  <c r="C3916" i="6"/>
  <c r="E3915" i="6"/>
  <c r="D3915" i="6"/>
  <c r="C3915" i="6"/>
  <c r="E3914" i="6"/>
  <c r="D3914" i="6"/>
  <c r="C3914" i="6"/>
  <c r="E3913" i="6"/>
  <c r="D3913" i="6"/>
  <c r="C3913" i="6"/>
  <c r="E3912" i="6"/>
  <c r="D3912" i="6"/>
  <c r="C3912" i="6"/>
  <c r="E3911" i="6"/>
  <c r="D3911" i="6"/>
  <c r="C3911" i="6"/>
  <c r="E3910" i="6"/>
  <c r="D3910" i="6"/>
  <c r="C3910" i="6"/>
  <c r="E3909" i="6"/>
  <c r="D3909" i="6"/>
  <c r="C3909" i="6"/>
  <c r="E3908" i="6"/>
  <c r="D3908" i="6"/>
  <c r="C3908" i="6"/>
  <c r="E3907" i="6"/>
  <c r="D3907" i="6"/>
  <c r="C3907" i="6"/>
  <c r="E3906" i="6"/>
  <c r="D3906" i="6"/>
  <c r="C3906" i="6"/>
  <c r="E3905" i="6"/>
  <c r="D3905" i="6"/>
  <c r="C3905" i="6"/>
  <c r="E3904" i="6"/>
  <c r="D3904" i="6"/>
  <c r="C3904" i="6"/>
  <c r="E3903" i="6"/>
  <c r="D3903" i="6"/>
  <c r="C3903" i="6"/>
  <c r="E3902" i="6"/>
  <c r="D3902" i="6"/>
  <c r="C3902" i="6"/>
  <c r="E3901" i="6"/>
  <c r="D3901" i="6"/>
  <c r="C3901" i="6"/>
  <c r="E3900" i="6"/>
  <c r="D3900" i="6"/>
  <c r="C3900" i="6"/>
  <c r="E3899" i="6"/>
  <c r="D3899" i="6"/>
  <c r="C3899" i="6"/>
  <c r="E3898" i="6"/>
  <c r="D3898" i="6"/>
  <c r="C3898" i="6"/>
  <c r="E3897" i="6"/>
  <c r="D3897" i="6"/>
  <c r="C3897" i="6"/>
  <c r="E3896" i="6"/>
  <c r="D3896" i="6"/>
  <c r="C3896" i="6"/>
  <c r="E3895" i="6"/>
  <c r="D3895" i="6"/>
  <c r="C3895" i="6"/>
  <c r="E3894" i="6"/>
  <c r="D3894" i="6"/>
  <c r="C3894" i="6"/>
  <c r="E3893" i="6"/>
  <c r="D3893" i="6"/>
  <c r="C3893" i="6"/>
  <c r="E3892" i="6"/>
  <c r="D3892" i="6"/>
  <c r="C3892" i="6"/>
  <c r="E3891" i="6"/>
  <c r="D3891" i="6"/>
  <c r="C3891" i="6"/>
  <c r="E3890" i="6"/>
  <c r="D3890" i="6"/>
  <c r="C3890" i="6"/>
  <c r="E3889" i="6"/>
  <c r="D3889" i="6"/>
  <c r="C3889" i="6"/>
  <c r="E3888" i="6"/>
  <c r="D3888" i="6"/>
  <c r="C3888" i="6"/>
  <c r="E3887" i="6"/>
  <c r="D3887" i="6"/>
  <c r="C3887" i="6"/>
  <c r="E3886" i="6"/>
  <c r="D3886" i="6"/>
  <c r="C3886" i="6"/>
  <c r="E3885" i="6"/>
  <c r="D3885" i="6"/>
  <c r="C3885" i="6"/>
  <c r="E3884" i="6"/>
  <c r="D3884" i="6"/>
  <c r="C3884" i="6"/>
  <c r="E3883" i="6"/>
  <c r="D3883" i="6"/>
  <c r="C3883" i="6"/>
  <c r="E3882" i="6"/>
  <c r="D3882" i="6"/>
  <c r="C3882" i="6"/>
  <c r="E3881" i="6"/>
  <c r="D3881" i="6"/>
  <c r="C3881" i="6"/>
  <c r="E3880" i="6"/>
  <c r="D3880" i="6"/>
  <c r="C3880" i="6"/>
  <c r="E3879" i="6"/>
  <c r="D3879" i="6"/>
  <c r="C3879" i="6"/>
  <c r="E3878" i="6"/>
  <c r="D3878" i="6"/>
  <c r="C3878" i="6"/>
  <c r="E3877" i="6"/>
  <c r="D3877" i="6"/>
  <c r="C3877" i="6"/>
  <c r="E3876" i="6"/>
  <c r="D3876" i="6"/>
  <c r="C3876" i="6"/>
  <c r="E3875" i="6"/>
  <c r="D3875" i="6"/>
  <c r="C3875" i="6"/>
  <c r="E3874" i="6"/>
  <c r="D3874" i="6"/>
  <c r="C3874" i="6"/>
  <c r="E3873" i="6"/>
  <c r="D3873" i="6"/>
  <c r="C3873" i="6"/>
  <c r="E3872" i="6"/>
  <c r="D3872" i="6"/>
  <c r="C3872" i="6"/>
  <c r="E3871" i="6"/>
  <c r="D3871" i="6"/>
  <c r="C3871" i="6"/>
  <c r="E3870" i="6"/>
  <c r="D3870" i="6"/>
  <c r="C3870" i="6"/>
  <c r="E3869" i="6"/>
  <c r="D3869" i="6"/>
  <c r="C3869" i="6"/>
  <c r="E3868" i="6"/>
  <c r="D3868" i="6"/>
  <c r="C3868" i="6"/>
  <c r="E3867" i="6"/>
  <c r="D3867" i="6"/>
  <c r="C3867" i="6"/>
  <c r="E3866" i="6"/>
  <c r="D3866" i="6"/>
  <c r="C3866" i="6"/>
  <c r="E3865" i="6"/>
  <c r="D3865" i="6"/>
  <c r="C3865" i="6"/>
  <c r="E3864" i="6"/>
  <c r="D3864" i="6"/>
  <c r="C3864" i="6"/>
  <c r="E3863" i="6"/>
  <c r="D3863" i="6"/>
  <c r="C3863" i="6"/>
  <c r="E3862" i="6"/>
  <c r="D3862" i="6"/>
  <c r="C3862" i="6"/>
  <c r="E3861" i="6"/>
  <c r="D3861" i="6"/>
  <c r="C3861" i="6"/>
  <c r="E3860" i="6"/>
  <c r="D3860" i="6"/>
  <c r="C3860" i="6"/>
  <c r="E3859" i="6"/>
  <c r="D3859" i="6"/>
  <c r="C3859" i="6"/>
  <c r="E3858" i="6"/>
  <c r="D3858" i="6"/>
  <c r="C3858" i="6"/>
  <c r="E3857" i="6"/>
  <c r="D3857" i="6"/>
  <c r="C3857" i="6"/>
  <c r="E3856" i="6"/>
  <c r="D3856" i="6"/>
  <c r="C3856" i="6"/>
  <c r="E3855" i="6"/>
  <c r="D3855" i="6"/>
  <c r="C3855" i="6"/>
  <c r="E3854" i="6"/>
  <c r="D3854" i="6"/>
  <c r="C3854" i="6"/>
  <c r="E3853" i="6"/>
  <c r="D3853" i="6"/>
  <c r="C3853" i="6"/>
  <c r="E3852" i="6"/>
  <c r="D3852" i="6"/>
  <c r="C3852" i="6"/>
  <c r="E3851" i="6"/>
  <c r="D3851" i="6"/>
  <c r="C3851" i="6"/>
  <c r="E3850" i="6"/>
  <c r="D3850" i="6"/>
  <c r="C3850" i="6"/>
  <c r="E3849" i="6"/>
  <c r="D3849" i="6"/>
  <c r="C3849" i="6"/>
  <c r="E3848" i="6"/>
  <c r="D3848" i="6"/>
  <c r="C3848" i="6"/>
  <c r="E3847" i="6"/>
  <c r="D3847" i="6"/>
  <c r="C3847" i="6"/>
  <c r="E3846" i="6"/>
  <c r="D3846" i="6"/>
  <c r="C3846" i="6"/>
  <c r="E3845" i="6"/>
  <c r="D3845" i="6"/>
  <c r="C3845" i="6"/>
  <c r="E3844" i="6"/>
  <c r="D3844" i="6"/>
  <c r="C3844" i="6"/>
  <c r="E3843" i="6"/>
  <c r="D3843" i="6"/>
  <c r="C3843" i="6"/>
  <c r="E3842" i="6"/>
  <c r="D3842" i="6"/>
  <c r="C3842" i="6"/>
  <c r="E3841" i="6"/>
  <c r="D3841" i="6"/>
  <c r="C3841" i="6"/>
  <c r="E3840" i="6"/>
  <c r="D3840" i="6"/>
  <c r="C3840" i="6"/>
  <c r="E3839" i="6"/>
  <c r="D3839" i="6"/>
  <c r="C3839" i="6"/>
  <c r="E3838" i="6"/>
  <c r="D3838" i="6"/>
  <c r="C3838" i="6"/>
  <c r="E3837" i="6"/>
  <c r="D3837" i="6"/>
  <c r="C3837" i="6"/>
  <c r="E3836" i="6"/>
  <c r="D3836" i="6"/>
  <c r="C3836" i="6"/>
  <c r="E3835" i="6"/>
  <c r="D3835" i="6"/>
  <c r="C3835" i="6"/>
  <c r="E3834" i="6"/>
  <c r="D3834" i="6"/>
  <c r="C3834" i="6"/>
  <c r="E3833" i="6"/>
  <c r="D3833" i="6"/>
  <c r="C3833" i="6"/>
  <c r="E3832" i="6"/>
  <c r="D3832" i="6"/>
  <c r="C3832" i="6"/>
  <c r="E3831" i="6"/>
  <c r="D3831" i="6"/>
  <c r="C3831" i="6"/>
  <c r="E3830" i="6"/>
  <c r="D3830" i="6"/>
  <c r="C3830" i="6"/>
  <c r="E3829" i="6"/>
  <c r="D3829" i="6"/>
  <c r="C3829" i="6"/>
  <c r="E3828" i="6"/>
  <c r="D3828" i="6"/>
  <c r="C3828" i="6"/>
  <c r="E3827" i="6"/>
  <c r="D3827" i="6"/>
  <c r="C3827" i="6"/>
  <c r="E3826" i="6"/>
  <c r="D3826" i="6"/>
  <c r="C3826" i="6"/>
  <c r="E3825" i="6"/>
  <c r="D3825" i="6"/>
  <c r="C3825" i="6"/>
  <c r="E3824" i="6"/>
  <c r="D3824" i="6"/>
  <c r="C3824" i="6"/>
  <c r="E3823" i="6"/>
  <c r="D3823" i="6"/>
  <c r="C3823" i="6"/>
  <c r="E3822" i="6"/>
  <c r="D3822" i="6"/>
  <c r="C3822" i="6"/>
  <c r="E3821" i="6"/>
  <c r="D3821" i="6"/>
  <c r="C3821" i="6"/>
  <c r="E3820" i="6"/>
  <c r="D3820" i="6"/>
  <c r="C3820" i="6"/>
  <c r="E3819" i="6"/>
  <c r="D3819" i="6"/>
  <c r="C3819" i="6"/>
  <c r="E3818" i="6"/>
  <c r="D3818" i="6"/>
  <c r="C3818" i="6"/>
  <c r="E3817" i="6"/>
  <c r="D3817" i="6"/>
  <c r="C3817" i="6"/>
  <c r="E3816" i="6"/>
  <c r="D3816" i="6"/>
  <c r="C3816" i="6"/>
  <c r="E3815" i="6"/>
  <c r="D3815" i="6"/>
  <c r="C3815" i="6"/>
  <c r="E3814" i="6"/>
  <c r="D3814" i="6"/>
  <c r="C3814" i="6"/>
  <c r="E3813" i="6"/>
  <c r="D3813" i="6"/>
  <c r="C3813" i="6"/>
  <c r="E3812" i="6"/>
  <c r="D3812" i="6"/>
  <c r="C3812" i="6"/>
  <c r="E3811" i="6"/>
  <c r="D3811" i="6"/>
  <c r="C3811" i="6"/>
  <c r="E3810" i="6"/>
  <c r="D3810" i="6"/>
  <c r="C3810" i="6"/>
  <c r="E3809" i="6"/>
  <c r="D3809" i="6"/>
  <c r="C3809" i="6"/>
  <c r="E3808" i="6"/>
  <c r="D3808" i="6"/>
  <c r="C3808" i="6"/>
  <c r="E3807" i="6"/>
  <c r="D3807" i="6"/>
  <c r="C3807" i="6"/>
  <c r="E3806" i="6"/>
  <c r="D3806" i="6"/>
  <c r="C3806" i="6"/>
  <c r="E3805" i="6"/>
  <c r="D3805" i="6"/>
  <c r="C3805" i="6"/>
  <c r="E3804" i="6"/>
  <c r="D3804" i="6"/>
  <c r="C3804" i="6"/>
  <c r="E3803" i="6"/>
  <c r="D3803" i="6"/>
  <c r="C3803" i="6"/>
  <c r="E3802" i="6"/>
  <c r="D3802" i="6"/>
  <c r="C3802" i="6"/>
  <c r="E3801" i="6"/>
  <c r="D3801" i="6"/>
  <c r="C3801" i="6"/>
  <c r="E3800" i="6"/>
  <c r="D3800" i="6"/>
  <c r="C3800" i="6"/>
  <c r="E3799" i="6"/>
  <c r="D3799" i="6"/>
  <c r="C3799" i="6"/>
  <c r="E3798" i="6"/>
  <c r="D3798" i="6"/>
  <c r="C3798" i="6"/>
  <c r="E3797" i="6"/>
  <c r="D3797" i="6"/>
  <c r="C3797" i="6"/>
  <c r="E3796" i="6"/>
  <c r="D3796" i="6"/>
  <c r="C3796" i="6"/>
  <c r="E3795" i="6"/>
  <c r="D3795" i="6"/>
  <c r="C3795" i="6"/>
  <c r="E3794" i="6"/>
  <c r="D3794" i="6"/>
  <c r="C3794" i="6"/>
  <c r="E3793" i="6"/>
  <c r="D3793" i="6"/>
  <c r="C3793" i="6"/>
  <c r="E3792" i="6"/>
  <c r="D3792" i="6"/>
  <c r="C3792" i="6"/>
  <c r="E3791" i="6"/>
  <c r="D3791" i="6"/>
  <c r="C3791" i="6"/>
  <c r="E3790" i="6"/>
  <c r="D3790" i="6"/>
  <c r="C3790" i="6"/>
  <c r="E3789" i="6"/>
  <c r="D3789" i="6"/>
  <c r="C3789" i="6"/>
  <c r="E3788" i="6"/>
  <c r="D3788" i="6"/>
  <c r="C3788" i="6"/>
  <c r="E3787" i="6"/>
  <c r="D3787" i="6"/>
  <c r="C3787" i="6"/>
  <c r="E3786" i="6"/>
  <c r="D3786" i="6"/>
  <c r="C3786" i="6"/>
  <c r="E3785" i="6"/>
  <c r="D3785" i="6"/>
  <c r="C3785" i="6"/>
  <c r="E3784" i="6"/>
  <c r="D3784" i="6"/>
  <c r="C3784" i="6"/>
  <c r="E3783" i="6"/>
  <c r="D3783" i="6"/>
  <c r="C3783" i="6"/>
  <c r="E3782" i="6"/>
  <c r="D3782" i="6"/>
  <c r="C3782" i="6"/>
  <c r="E3781" i="6"/>
  <c r="D3781" i="6"/>
  <c r="C3781" i="6"/>
  <c r="E3780" i="6"/>
  <c r="D3780" i="6"/>
  <c r="C3780" i="6"/>
  <c r="E3779" i="6"/>
  <c r="D3779" i="6"/>
  <c r="C3779" i="6"/>
  <c r="E3778" i="6"/>
  <c r="D3778" i="6"/>
  <c r="C3778" i="6"/>
  <c r="E3777" i="6"/>
  <c r="D3777" i="6"/>
  <c r="C3777" i="6"/>
  <c r="E3776" i="6"/>
  <c r="D3776" i="6"/>
  <c r="C3776" i="6"/>
  <c r="E3775" i="6"/>
  <c r="D3775" i="6"/>
  <c r="C3775" i="6"/>
  <c r="E3774" i="6"/>
  <c r="D3774" i="6"/>
  <c r="C3774" i="6"/>
  <c r="E3773" i="6"/>
  <c r="D3773" i="6"/>
  <c r="C3773" i="6"/>
  <c r="E3772" i="6"/>
  <c r="D3772" i="6"/>
  <c r="C3772" i="6"/>
  <c r="E3771" i="6"/>
  <c r="D3771" i="6"/>
  <c r="C3771" i="6"/>
  <c r="E3770" i="6"/>
  <c r="D3770" i="6"/>
  <c r="C3770" i="6"/>
  <c r="E3769" i="6"/>
  <c r="D3769" i="6"/>
  <c r="C3769" i="6"/>
  <c r="E3768" i="6"/>
  <c r="D3768" i="6"/>
  <c r="C3768" i="6"/>
  <c r="E3767" i="6"/>
  <c r="D3767" i="6"/>
  <c r="C3767" i="6"/>
  <c r="E3766" i="6"/>
  <c r="D3766" i="6"/>
  <c r="C3766" i="6"/>
  <c r="E3765" i="6"/>
  <c r="D3765" i="6"/>
  <c r="C3765" i="6"/>
  <c r="E3764" i="6"/>
  <c r="D3764" i="6"/>
  <c r="C3764" i="6"/>
  <c r="E3763" i="6"/>
  <c r="D3763" i="6"/>
  <c r="C3763" i="6"/>
  <c r="E3762" i="6"/>
  <c r="D3762" i="6"/>
  <c r="C3762" i="6"/>
  <c r="E3761" i="6"/>
  <c r="D3761" i="6"/>
  <c r="C3761" i="6"/>
  <c r="E3760" i="6"/>
  <c r="D3760" i="6"/>
  <c r="C3760" i="6"/>
  <c r="E3759" i="6"/>
  <c r="D3759" i="6"/>
  <c r="C3759" i="6"/>
  <c r="E3758" i="6"/>
  <c r="D3758" i="6"/>
  <c r="C3758" i="6"/>
  <c r="E3757" i="6"/>
  <c r="D3757" i="6"/>
  <c r="C3757" i="6"/>
  <c r="E3756" i="6"/>
  <c r="D3756" i="6"/>
  <c r="C3756" i="6"/>
  <c r="E3755" i="6"/>
  <c r="D3755" i="6"/>
  <c r="C3755" i="6"/>
  <c r="E3754" i="6"/>
  <c r="D3754" i="6"/>
  <c r="C3754" i="6"/>
  <c r="E3753" i="6"/>
  <c r="D3753" i="6"/>
  <c r="C3753" i="6"/>
  <c r="E3752" i="6"/>
  <c r="D3752" i="6"/>
  <c r="C3752" i="6"/>
  <c r="E3751" i="6"/>
  <c r="D3751" i="6"/>
  <c r="C3751" i="6"/>
  <c r="E3750" i="6"/>
  <c r="D3750" i="6"/>
  <c r="C3750" i="6"/>
  <c r="E3749" i="6"/>
  <c r="D3749" i="6"/>
  <c r="C3749" i="6"/>
  <c r="E3748" i="6"/>
  <c r="D3748" i="6"/>
  <c r="C3748" i="6"/>
  <c r="E3747" i="6"/>
  <c r="D3747" i="6"/>
  <c r="C3747" i="6"/>
  <c r="E3746" i="6"/>
  <c r="D3746" i="6"/>
  <c r="C3746" i="6"/>
  <c r="E3745" i="6"/>
  <c r="D3745" i="6"/>
  <c r="C3745" i="6"/>
  <c r="E3744" i="6"/>
  <c r="D3744" i="6"/>
  <c r="C3744" i="6"/>
  <c r="E3743" i="6"/>
  <c r="D3743" i="6"/>
  <c r="C3743" i="6"/>
  <c r="E3742" i="6"/>
  <c r="D3742" i="6"/>
  <c r="C3742" i="6"/>
  <c r="E3741" i="6"/>
  <c r="D3741" i="6"/>
  <c r="C3741" i="6"/>
  <c r="E3740" i="6"/>
  <c r="D3740" i="6"/>
  <c r="C3740" i="6"/>
  <c r="E3739" i="6"/>
  <c r="D3739" i="6"/>
  <c r="C3739" i="6"/>
  <c r="E3738" i="6"/>
  <c r="D3738" i="6"/>
  <c r="C3738" i="6"/>
  <c r="E3737" i="6"/>
  <c r="D3737" i="6"/>
  <c r="C3737" i="6"/>
  <c r="E3736" i="6"/>
  <c r="D3736" i="6"/>
  <c r="C3736" i="6"/>
  <c r="E3735" i="6"/>
  <c r="D3735" i="6"/>
  <c r="C3735" i="6"/>
  <c r="E3734" i="6"/>
  <c r="D3734" i="6"/>
  <c r="C3734" i="6"/>
  <c r="E3733" i="6"/>
  <c r="D3733" i="6"/>
  <c r="C3733" i="6"/>
  <c r="E3732" i="6"/>
  <c r="D3732" i="6"/>
  <c r="C3732" i="6"/>
  <c r="E3731" i="6"/>
  <c r="D3731" i="6"/>
  <c r="C3731" i="6"/>
  <c r="E3730" i="6"/>
  <c r="D3730" i="6"/>
  <c r="C3730" i="6"/>
  <c r="E3729" i="6"/>
  <c r="D3729" i="6"/>
  <c r="C3729" i="6"/>
  <c r="E3728" i="6"/>
  <c r="D3728" i="6"/>
  <c r="C3728" i="6"/>
  <c r="E3727" i="6"/>
  <c r="D3727" i="6"/>
  <c r="C3727" i="6"/>
  <c r="E3726" i="6"/>
  <c r="D3726" i="6"/>
  <c r="C3726" i="6"/>
  <c r="E3725" i="6"/>
  <c r="D3725" i="6"/>
  <c r="C3725" i="6"/>
  <c r="E3724" i="6"/>
  <c r="D3724" i="6"/>
  <c r="C3724" i="6"/>
  <c r="E3723" i="6"/>
  <c r="D3723" i="6"/>
  <c r="C3723" i="6"/>
  <c r="E3722" i="6"/>
  <c r="D3722" i="6"/>
  <c r="C3722" i="6"/>
  <c r="E3721" i="6"/>
  <c r="D3721" i="6"/>
  <c r="C3721" i="6"/>
  <c r="E3720" i="6"/>
  <c r="D3720" i="6"/>
  <c r="C3720" i="6"/>
  <c r="E3719" i="6"/>
  <c r="D3719" i="6"/>
  <c r="C3719" i="6"/>
  <c r="E3718" i="6"/>
  <c r="D3718" i="6"/>
  <c r="C3718" i="6"/>
  <c r="E3717" i="6"/>
  <c r="D3717" i="6"/>
  <c r="C3717" i="6"/>
  <c r="E3716" i="6"/>
  <c r="D3716" i="6"/>
  <c r="C3716" i="6"/>
  <c r="E3715" i="6"/>
  <c r="D3715" i="6"/>
  <c r="C3715" i="6"/>
  <c r="E3714" i="6"/>
  <c r="D3714" i="6"/>
  <c r="C3714" i="6"/>
  <c r="E3713" i="6"/>
  <c r="D3713" i="6"/>
  <c r="C3713" i="6"/>
  <c r="E3712" i="6"/>
  <c r="D3712" i="6"/>
  <c r="C3712" i="6"/>
  <c r="E3711" i="6"/>
  <c r="D3711" i="6"/>
  <c r="C3711" i="6"/>
  <c r="E3710" i="6"/>
  <c r="D3710" i="6"/>
  <c r="C3710" i="6"/>
  <c r="E3709" i="6"/>
  <c r="D3709" i="6"/>
  <c r="C3709" i="6"/>
  <c r="E3708" i="6"/>
  <c r="D3708" i="6"/>
  <c r="C3708" i="6"/>
  <c r="E3707" i="6"/>
  <c r="D3707" i="6"/>
  <c r="C3707" i="6"/>
  <c r="E3706" i="6"/>
  <c r="D3706" i="6"/>
  <c r="C3706" i="6"/>
  <c r="E3705" i="6"/>
  <c r="D3705" i="6"/>
  <c r="C3705" i="6"/>
  <c r="E3704" i="6"/>
  <c r="D3704" i="6"/>
  <c r="C3704" i="6"/>
  <c r="E3703" i="6"/>
  <c r="D3703" i="6"/>
  <c r="C3703" i="6"/>
  <c r="E3702" i="6"/>
  <c r="D3702" i="6"/>
  <c r="C3702" i="6"/>
  <c r="E3701" i="6"/>
  <c r="D3701" i="6"/>
  <c r="C3701" i="6"/>
  <c r="E3700" i="6"/>
  <c r="D3700" i="6"/>
  <c r="C3700" i="6"/>
  <c r="E3699" i="6"/>
  <c r="D3699" i="6"/>
  <c r="C3699" i="6"/>
  <c r="E3698" i="6"/>
  <c r="D3698" i="6"/>
  <c r="C3698" i="6"/>
  <c r="E3697" i="6"/>
  <c r="D3697" i="6"/>
  <c r="C3697" i="6"/>
  <c r="E3696" i="6"/>
  <c r="D3696" i="6"/>
  <c r="C3696" i="6"/>
  <c r="E3695" i="6"/>
  <c r="D3695" i="6"/>
  <c r="C3695" i="6"/>
  <c r="E3694" i="6"/>
  <c r="D3694" i="6"/>
  <c r="C3694" i="6"/>
  <c r="E3693" i="6"/>
  <c r="D3693" i="6"/>
  <c r="C3693" i="6"/>
  <c r="E3692" i="6"/>
  <c r="D3692" i="6"/>
  <c r="C3692" i="6"/>
  <c r="E3691" i="6"/>
  <c r="D3691" i="6"/>
  <c r="C3691" i="6"/>
  <c r="E3690" i="6"/>
  <c r="D3690" i="6"/>
  <c r="C3690" i="6"/>
  <c r="E3689" i="6"/>
  <c r="D3689" i="6"/>
  <c r="C3689" i="6"/>
  <c r="E3688" i="6"/>
  <c r="D3688" i="6"/>
  <c r="C3688" i="6"/>
  <c r="E3687" i="6"/>
  <c r="D3687" i="6"/>
  <c r="C3687" i="6"/>
  <c r="E3686" i="6"/>
  <c r="D3686" i="6"/>
  <c r="C3686" i="6"/>
  <c r="E3685" i="6"/>
  <c r="D3685" i="6"/>
  <c r="C3685" i="6"/>
  <c r="E3684" i="6"/>
  <c r="D3684" i="6"/>
  <c r="C3684" i="6"/>
  <c r="E3683" i="6"/>
  <c r="D3683" i="6"/>
  <c r="C3683" i="6"/>
  <c r="E3682" i="6"/>
  <c r="D3682" i="6"/>
  <c r="C3682" i="6"/>
  <c r="E3681" i="6"/>
  <c r="D3681" i="6"/>
  <c r="C3681" i="6"/>
  <c r="E3680" i="6"/>
  <c r="D3680" i="6"/>
  <c r="C3680" i="6"/>
  <c r="E3679" i="6"/>
  <c r="D3679" i="6"/>
  <c r="C3679" i="6"/>
  <c r="E3678" i="6"/>
  <c r="D3678" i="6"/>
  <c r="C3678" i="6"/>
  <c r="E3677" i="6"/>
  <c r="D3677" i="6"/>
  <c r="C3677" i="6"/>
  <c r="E3676" i="6"/>
  <c r="D3676" i="6"/>
  <c r="C3676" i="6"/>
  <c r="E3675" i="6"/>
  <c r="D3675" i="6"/>
  <c r="C3675" i="6"/>
  <c r="E3674" i="6"/>
  <c r="D3674" i="6"/>
  <c r="C3674" i="6"/>
  <c r="E3673" i="6"/>
  <c r="D3673" i="6"/>
  <c r="C3673" i="6"/>
  <c r="E3672" i="6"/>
  <c r="D3672" i="6"/>
  <c r="C3672" i="6"/>
  <c r="E3671" i="6"/>
  <c r="D3671" i="6"/>
  <c r="C3671" i="6"/>
  <c r="E3670" i="6"/>
  <c r="D3670" i="6"/>
  <c r="C3670" i="6"/>
  <c r="E3669" i="6"/>
  <c r="D3669" i="6"/>
  <c r="C3669" i="6"/>
  <c r="E3668" i="6"/>
  <c r="D3668" i="6"/>
  <c r="C3668" i="6"/>
  <c r="E3667" i="6"/>
  <c r="D3667" i="6"/>
  <c r="C3667" i="6"/>
  <c r="E3666" i="6"/>
  <c r="D3666" i="6"/>
  <c r="C3666" i="6"/>
  <c r="E3665" i="6"/>
  <c r="D3665" i="6"/>
  <c r="C3665" i="6"/>
  <c r="E3664" i="6"/>
  <c r="D3664" i="6"/>
  <c r="C3664" i="6"/>
  <c r="E3663" i="6"/>
  <c r="D3663" i="6"/>
  <c r="C3663" i="6"/>
  <c r="E3662" i="6"/>
  <c r="D3662" i="6"/>
  <c r="C3662" i="6"/>
  <c r="E3661" i="6"/>
  <c r="D3661" i="6"/>
  <c r="C3661" i="6"/>
  <c r="E3660" i="6"/>
  <c r="D3660" i="6"/>
  <c r="C3660" i="6"/>
  <c r="E3659" i="6"/>
  <c r="D3659" i="6"/>
  <c r="C3659" i="6"/>
  <c r="E3658" i="6"/>
  <c r="D3658" i="6"/>
  <c r="C3658" i="6"/>
  <c r="E3657" i="6"/>
  <c r="D3657" i="6"/>
  <c r="C3657" i="6"/>
  <c r="E3656" i="6"/>
  <c r="D3656" i="6"/>
  <c r="C3656" i="6"/>
  <c r="E3655" i="6"/>
  <c r="D3655" i="6"/>
  <c r="C3655" i="6"/>
  <c r="E3654" i="6"/>
  <c r="D3654" i="6"/>
  <c r="C3654" i="6"/>
  <c r="E3653" i="6"/>
  <c r="D3653" i="6"/>
  <c r="C3653" i="6"/>
  <c r="E3652" i="6"/>
  <c r="D3652" i="6"/>
  <c r="C3652" i="6"/>
  <c r="E3651" i="6"/>
  <c r="D3651" i="6"/>
  <c r="C3651" i="6"/>
  <c r="E3650" i="6"/>
  <c r="D3650" i="6"/>
  <c r="C3650" i="6"/>
  <c r="E3649" i="6"/>
  <c r="D3649" i="6"/>
  <c r="C3649" i="6"/>
  <c r="E3648" i="6"/>
  <c r="D3648" i="6"/>
  <c r="C3648" i="6"/>
  <c r="E3647" i="6"/>
  <c r="D3647" i="6"/>
  <c r="C3647" i="6"/>
  <c r="E3646" i="6"/>
  <c r="D3646" i="6"/>
  <c r="C3646" i="6"/>
  <c r="E3645" i="6"/>
  <c r="D3645" i="6"/>
  <c r="C3645" i="6"/>
  <c r="E3644" i="6"/>
  <c r="D3644" i="6"/>
  <c r="C3644" i="6"/>
  <c r="E3643" i="6"/>
  <c r="D3643" i="6"/>
  <c r="C3643" i="6"/>
  <c r="E3642" i="6"/>
  <c r="D3642" i="6"/>
  <c r="C3642" i="6"/>
  <c r="E3641" i="6"/>
  <c r="D3641" i="6"/>
  <c r="C3641" i="6"/>
  <c r="E3640" i="6"/>
  <c r="D3640" i="6"/>
  <c r="C3640" i="6"/>
  <c r="E3639" i="6"/>
  <c r="D3639" i="6"/>
  <c r="C3639" i="6"/>
  <c r="E3638" i="6"/>
  <c r="D3638" i="6"/>
  <c r="C3638" i="6"/>
  <c r="E3637" i="6"/>
  <c r="D3637" i="6"/>
  <c r="C3637" i="6"/>
  <c r="E3636" i="6"/>
  <c r="D3636" i="6"/>
  <c r="C3636" i="6"/>
  <c r="E3635" i="6"/>
  <c r="D3635" i="6"/>
  <c r="C3635" i="6"/>
  <c r="E3634" i="6"/>
  <c r="D3634" i="6"/>
  <c r="C3634" i="6"/>
  <c r="E3633" i="6"/>
  <c r="D3633" i="6"/>
  <c r="C3633" i="6"/>
  <c r="E3632" i="6"/>
  <c r="D3632" i="6"/>
  <c r="C3632" i="6"/>
  <c r="E3631" i="6"/>
  <c r="D3631" i="6"/>
  <c r="C3631" i="6"/>
  <c r="E3630" i="6"/>
  <c r="D3630" i="6"/>
  <c r="C3630" i="6"/>
  <c r="E3629" i="6"/>
  <c r="D3629" i="6"/>
  <c r="C3629" i="6"/>
  <c r="E3628" i="6"/>
  <c r="D3628" i="6"/>
  <c r="C3628" i="6"/>
  <c r="E3627" i="6"/>
  <c r="D3627" i="6"/>
  <c r="C3627" i="6"/>
  <c r="E3626" i="6"/>
  <c r="D3626" i="6"/>
  <c r="C3626" i="6"/>
  <c r="E3625" i="6"/>
  <c r="D3625" i="6"/>
  <c r="C3625" i="6"/>
  <c r="E3624" i="6"/>
  <c r="D3624" i="6"/>
  <c r="C3624" i="6"/>
  <c r="E3623" i="6"/>
  <c r="D3623" i="6"/>
  <c r="C3623" i="6"/>
  <c r="E3622" i="6"/>
  <c r="D3622" i="6"/>
  <c r="C3622" i="6"/>
  <c r="E3621" i="6"/>
  <c r="D3621" i="6"/>
  <c r="C3621" i="6"/>
  <c r="E3620" i="6"/>
  <c r="D3620" i="6"/>
  <c r="C3620" i="6"/>
  <c r="E3619" i="6"/>
  <c r="D3619" i="6"/>
  <c r="C3619" i="6"/>
  <c r="E3618" i="6"/>
  <c r="D3618" i="6"/>
  <c r="C3618" i="6"/>
  <c r="E3617" i="6"/>
  <c r="D3617" i="6"/>
  <c r="C3617" i="6"/>
  <c r="E3616" i="6"/>
  <c r="D3616" i="6"/>
  <c r="C3616" i="6"/>
  <c r="E3615" i="6"/>
  <c r="D3615" i="6"/>
  <c r="C3615" i="6"/>
  <c r="E3614" i="6"/>
  <c r="D3614" i="6"/>
  <c r="C3614" i="6"/>
  <c r="E3613" i="6"/>
  <c r="D3613" i="6"/>
  <c r="C3613" i="6"/>
  <c r="E3612" i="6"/>
  <c r="D3612" i="6"/>
  <c r="C3612" i="6"/>
  <c r="E3611" i="6"/>
  <c r="D3611" i="6"/>
  <c r="C3611" i="6"/>
  <c r="E3610" i="6"/>
  <c r="D3610" i="6"/>
  <c r="C3610" i="6"/>
  <c r="E3609" i="6"/>
  <c r="D3609" i="6"/>
  <c r="C3609" i="6"/>
  <c r="E3608" i="6"/>
  <c r="D3608" i="6"/>
  <c r="C3608" i="6"/>
  <c r="E3607" i="6"/>
  <c r="D3607" i="6"/>
  <c r="C3607" i="6"/>
  <c r="E3606" i="6"/>
  <c r="D3606" i="6"/>
  <c r="C3606" i="6"/>
  <c r="E3605" i="6"/>
  <c r="D3605" i="6"/>
  <c r="C3605" i="6"/>
  <c r="E3604" i="6"/>
  <c r="D3604" i="6"/>
  <c r="C3604" i="6"/>
  <c r="E3603" i="6"/>
  <c r="D3603" i="6"/>
  <c r="C3603" i="6"/>
  <c r="E3602" i="6"/>
  <c r="D3602" i="6"/>
  <c r="C3602" i="6"/>
  <c r="E3601" i="6"/>
  <c r="D3601" i="6"/>
  <c r="C3601" i="6"/>
  <c r="E3600" i="6"/>
  <c r="D3600" i="6"/>
  <c r="C3600" i="6"/>
  <c r="E3599" i="6"/>
  <c r="D3599" i="6"/>
  <c r="C3599" i="6"/>
  <c r="E3598" i="6"/>
  <c r="D3598" i="6"/>
  <c r="C3598" i="6"/>
  <c r="E3597" i="6"/>
  <c r="D3597" i="6"/>
  <c r="C3597" i="6"/>
  <c r="E3596" i="6"/>
  <c r="D3596" i="6"/>
  <c r="C3596" i="6"/>
  <c r="E3595" i="6"/>
  <c r="D3595" i="6"/>
  <c r="C3595" i="6"/>
  <c r="E3594" i="6"/>
  <c r="D3594" i="6"/>
  <c r="C3594" i="6"/>
  <c r="E3593" i="6"/>
  <c r="D3593" i="6"/>
  <c r="C3593" i="6"/>
  <c r="E3592" i="6"/>
  <c r="D3592" i="6"/>
  <c r="C3592" i="6"/>
  <c r="E3591" i="6"/>
  <c r="D3591" i="6"/>
  <c r="C3591" i="6"/>
  <c r="E3590" i="6"/>
  <c r="D3590" i="6"/>
  <c r="C3590" i="6"/>
  <c r="E3589" i="6"/>
  <c r="D3589" i="6"/>
  <c r="C3589" i="6"/>
  <c r="E3588" i="6"/>
  <c r="D3588" i="6"/>
  <c r="C3588" i="6"/>
  <c r="E3587" i="6"/>
  <c r="D3587" i="6"/>
  <c r="C3587" i="6"/>
  <c r="E3586" i="6"/>
  <c r="D3586" i="6"/>
  <c r="C3586" i="6"/>
  <c r="E3585" i="6"/>
  <c r="D3585" i="6"/>
  <c r="C3585" i="6"/>
  <c r="E3584" i="6"/>
  <c r="D3584" i="6"/>
  <c r="C3584" i="6"/>
  <c r="E3583" i="6"/>
  <c r="D3583" i="6"/>
  <c r="C3583" i="6"/>
  <c r="E3582" i="6"/>
  <c r="D3582" i="6"/>
  <c r="C3582" i="6"/>
  <c r="E3581" i="6"/>
  <c r="D3581" i="6"/>
  <c r="C3581" i="6"/>
  <c r="E3580" i="6"/>
  <c r="D3580" i="6"/>
  <c r="C3580" i="6"/>
  <c r="E3579" i="6"/>
  <c r="D3579" i="6"/>
  <c r="C3579" i="6"/>
  <c r="E3578" i="6"/>
  <c r="D3578" i="6"/>
  <c r="C3578" i="6"/>
  <c r="E3577" i="6"/>
  <c r="D3577" i="6"/>
  <c r="C3577" i="6"/>
  <c r="E3576" i="6"/>
  <c r="D3576" i="6"/>
  <c r="C3576" i="6"/>
  <c r="E3575" i="6"/>
  <c r="D3575" i="6"/>
  <c r="C3575" i="6"/>
  <c r="E3574" i="6"/>
  <c r="D3574" i="6"/>
  <c r="C3574" i="6"/>
  <c r="E3573" i="6"/>
  <c r="D3573" i="6"/>
  <c r="C3573" i="6"/>
  <c r="E3572" i="6"/>
  <c r="D3572" i="6"/>
  <c r="C3572" i="6"/>
  <c r="E3571" i="6"/>
  <c r="D3571" i="6"/>
  <c r="C3571" i="6"/>
  <c r="E3570" i="6"/>
  <c r="D3570" i="6"/>
  <c r="C3570" i="6"/>
  <c r="E3569" i="6"/>
  <c r="D3569" i="6"/>
  <c r="C3569" i="6"/>
  <c r="E3568" i="6"/>
  <c r="D3568" i="6"/>
  <c r="C3568" i="6"/>
  <c r="E3567" i="6"/>
  <c r="D3567" i="6"/>
  <c r="C3567" i="6"/>
  <c r="E3566" i="6"/>
  <c r="D3566" i="6"/>
  <c r="C3566" i="6"/>
  <c r="E3565" i="6"/>
  <c r="D3565" i="6"/>
  <c r="C3565" i="6"/>
  <c r="E3564" i="6"/>
  <c r="D3564" i="6"/>
  <c r="C3564" i="6"/>
  <c r="E3563" i="6"/>
  <c r="D3563" i="6"/>
  <c r="C3563" i="6"/>
  <c r="E3562" i="6"/>
  <c r="D3562" i="6"/>
  <c r="C3562" i="6"/>
  <c r="E3561" i="6"/>
  <c r="D3561" i="6"/>
  <c r="C3561" i="6"/>
  <c r="E3560" i="6"/>
  <c r="D3560" i="6"/>
  <c r="C3560" i="6"/>
  <c r="E3559" i="6"/>
  <c r="D3559" i="6"/>
  <c r="C3559" i="6"/>
  <c r="E3558" i="6"/>
  <c r="D3558" i="6"/>
  <c r="C3558" i="6"/>
  <c r="E3557" i="6"/>
  <c r="D3557" i="6"/>
  <c r="C3557" i="6"/>
  <c r="E3556" i="6"/>
  <c r="D3556" i="6"/>
  <c r="C3556" i="6"/>
  <c r="E3555" i="6"/>
  <c r="D3555" i="6"/>
  <c r="C3555" i="6"/>
  <c r="E3554" i="6"/>
  <c r="D3554" i="6"/>
  <c r="C3554" i="6"/>
  <c r="E3553" i="6"/>
  <c r="D3553" i="6"/>
  <c r="C3553" i="6"/>
  <c r="E3552" i="6"/>
  <c r="D3552" i="6"/>
  <c r="C3552" i="6"/>
  <c r="E3551" i="6"/>
  <c r="D3551" i="6"/>
  <c r="C3551" i="6"/>
  <c r="E3550" i="6"/>
  <c r="D3550" i="6"/>
  <c r="C3550" i="6"/>
  <c r="E3549" i="6"/>
  <c r="D3549" i="6"/>
  <c r="C3549" i="6"/>
  <c r="E3548" i="6"/>
  <c r="D3548" i="6"/>
  <c r="C3548" i="6"/>
  <c r="E3547" i="6"/>
  <c r="D3547" i="6"/>
  <c r="C3547" i="6"/>
  <c r="E3546" i="6"/>
  <c r="D3546" i="6"/>
  <c r="C3546" i="6"/>
  <c r="E3545" i="6"/>
  <c r="D3545" i="6"/>
  <c r="C3545" i="6"/>
  <c r="E3544" i="6"/>
  <c r="D3544" i="6"/>
  <c r="C3544" i="6"/>
  <c r="E3543" i="6"/>
  <c r="D3543" i="6"/>
  <c r="C3543" i="6"/>
  <c r="E3542" i="6"/>
  <c r="D3542" i="6"/>
  <c r="C3542" i="6"/>
  <c r="E3541" i="6"/>
  <c r="D3541" i="6"/>
  <c r="C3541" i="6"/>
  <c r="E3540" i="6"/>
  <c r="D3540" i="6"/>
  <c r="C3540" i="6"/>
  <c r="E3539" i="6"/>
  <c r="D3539" i="6"/>
  <c r="C3539" i="6"/>
  <c r="E3538" i="6"/>
  <c r="D3538" i="6"/>
  <c r="C3538" i="6"/>
  <c r="E3537" i="6"/>
  <c r="D3537" i="6"/>
  <c r="C3537" i="6"/>
  <c r="E3536" i="6"/>
  <c r="D3536" i="6"/>
  <c r="C3536" i="6"/>
  <c r="E3535" i="6"/>
  <c r="D3535" i="6"/>
  <c r="C3535" i="6"/>
  <c r="E3534" i="6"/>
  <c r="D3534" i="6"/>
  <c r="C3534" i="6"/>
  <c r="E3533" i="6"/>
  <c r="D3533" i="6"/>
  <c r="C3533" i="6"/>
  <c r="E3532" i="6"/>
  <c r="D3532" i="6"/>
  <c r="C3532" i="6"/>
  <c r="E3531" i="6"/>
  <c r="D3531" i="6"/>
  <c r="C3531" i="6"/>
  <c r="E3530" i="6"/>
  <c r="D3530" i="6"/>
  <c r="C3530" i="6"/>
  <c r="E3529" i="6"/>
  <c r="D3529" i="6"/>
  <c r="C3529" i="6"/>
  <c r="E3528" i="6"/>
  <c r="D3528" i="6"/>
  <c r="C3528" i="6"/>
  <c r="E3527" i="6"/>
  <c r="D3527" i="6"/>
  <c r="C3527" i="6"/>
  <c r="E3526" i="6"/>
  <c r="D3526" i="6"/>
  <c r="C3526" i="6"/>
  <c r="E3525" i="6"/>
  <c r="D3525" i="6"/>
  <c r="C3525" i="6"/>
  <c r="E3524" i="6"/>
  <c r="D3524" i="6"/>
  <c r="C3524" i="6"/>
  <c r="E3523" i="6"/>
  <c r="D3523" i="6"/>
  <c r="C3523" i="6"/>
  <c r="E3522" i="6"/>
  <c r="D3522" i="6"/>
  <c r="C3522" i="6"/>
  <c r="E3521" i="6"/>
  <c r="D3521" i="6"/>
  <c r="C3521" i="6"/>
  <c r="E3520" i="6"/>
  <c r="D3520" i="6"/>
  <c r="C3520" i="6"/>
  <c r="E3519" i="6"/>
  <c r="D3519" i="6"/>
  <c r="C3519" i="6"/>
  <c r="E3518" i="6"/>
  <c r="D3518" i="6"/>
  <c r="C3518" i="6"/>
  <c r="E3517" i="6"/>
  <c r="D3517" i="6"/>
  <c r="C3517" i="6"/>
  <c r="E3516" i="6"/>
  <c r="D3516" i="6"/>
  <c r="C3516" i="6"/>
  <c r="E3515" i="6"/>
  <c r="D3515" i="6"/>
  <c r="C3515" i="6"/>
  <c r="E3514" i="6"/>
  <c r="D3514" i="6"/>
  <c r="C3514" i="6"/>
  <c r="E3513" i="6"/>
  <c r="D3513" i="6"/>
  <c r="C3513" i="6"/>
  <c r="E3512" i="6"/>
  <c r="D3512" i="6"/>
  <c r="C3512" i="6"/>
  <c r="E3511" i="6"/>
  <c r="D3511" i="6"/>
  <c r="C3511" i="6"/>
  <c r="E3510" i="6"/>
  <c r="D3510" i="6"/>
  <c r="C3510" i="6"/>
  <c r="E3509" i="6"/>
  <c r="D3509" i="6"/>
  <c r="C3509" i="6"/>
  <c r="E3508" i="6"/>
  <c r="D3508" i="6"/>
  <c r="C3508" i="6"/>
  <c r="E3507" i="6"/>
  <c r="D3507" i="6"/>
  <c r="C3507" i="6"/>
  <c r="E3506" i="6"/>
  <c r="D3506" i="6"/>
  <c r="C3506" i="6"/>
  <c r="E3505" i="6"/>
  <c r="D3505" i="6"/>
  <c r="C3505" i="6"/>
  <c r="E3504" i="6"/>
  <c r="D3504" i="6"/>
  <c r="C3504" i="6"/>
  <c r="E3503" i="6"/>
  <c r="D3503" i="6"/>
  <c r="C3503" i="6"/>
  <c r="E3502" i="6"/>
  <c r="D3502" i="6"/>
  <c r="C3502" i="6"/>
  <c r="E3501" i="6"/>
  <c r="D3501" i="6"/>
  <c r="C3501" i="6"/>
  <c r="E3500" i="6"/>
  <c r="D3500" i="6"/>
  <c r="C3500" i="6"/>
  <c r="E3499" i="6"/>
  <c r="D3499" i="6"/>
  <c r="C3499" i="6"/>
  <c r="E3498" i="6"/>
  <c r="D3498" i="6"/>
  <c r="C3498" i="6"/>
  <c r="E3497" i="6"/>
  <c r="D3497" i="6"/>
  <c r="C3497" i="6"/>
  <c r="E3496" i="6"/>
  <c r="D3496" i="6"/>
  <c r="C3496" i="6"/>
  <c r="E3495" i="6"/>
  <c r="D3495" i="6"/>
  <c r="C3495" i="6"/>
  <c r="E3494" i="6"/>
  <c r="D3494" i="6"/>
  <c r="C3494" i="6"/>
  <c r="E3493" i="6"/>
  <c r="D3493" i="6"/>
  <c r="C3493" i="6"/>
  <c r="E3492" i="6"/>
  <c r="D3492" i="6"/>
  <c r="C3492" i="6"/>
  <c r="E3491" i="6"/>
  <c r="D3491" i="6"/>
  <c r="C3491" i="6"/>
  <c r="E3490" i="6"/>
  <c r="D3490" i="6"/>
  <c r="C3490" i="6"/>
  <c r="E3489" i="6"/>
  <c r="D3489" i="6"/>
  <c r="C3489" i="6"/>
  <c r="E3488" i="6"/>
  <c r="D3488" i="6"/>
  <c r="C3488" i="6"/>
  <c r="E3487" i="6"/>
  <c r="D3487" i="6"/>
  <c r="C3487" i="6"/>
  <c r="E3486" i="6"/>
  <c r="D3486" i="6"/>
  <c r="C3486" i="6"/>
  <c r="E3485" i="6"/>
  <c r="D3485" i="6"/>
  <c r="C3485" i="6"/>
  <c r="E3484" i="6"/>
  <c r="D3484" i="6"/>
  <c r="C3484" i="6"/>
  <c r="E3483" i="6"/>
  <c r="D3483" i="6"/>
  <c r="C3483" i="6"/>
  <c r="E3482" i="6"/>
  <c r="D3482" i="6"/>
  <c r="C3482" i="6"/>
  <c r="E3481" i="6"/>
  <c r="D3481" i="6"/>
  <c r="C3481" i="6"/>
  <c r="E3480" i="6"/>
  <c r="D3480" i="6"/>
  <c r="C3480" i="6"/>
  <c r="E3479" i="6"/>
  <c r="D3479" i="6"/>
  <c r="C3479" i="6"/>
  <c r="E3478" i="6"/>
  <c r="D3478" i="6"/>
  <c r="C3478" i="6"/>
  <c r="E3477" i="6"/>
  <c r="D3477" i="6"/>
  <c r="C3477" i="6"/>
  <c r="E3476" i="6"/>
  <c r="D3476" i="6"/>
  <c r="C3476" i="6"/>
  <c r="E3475" i="6"/>
  <c r="D3475" i="6"/>
  <c r="C3475" i="6"/>
  <c r="E3474" i="6"/>
  <c r="D3474" i="6"/>
  <c r="C3474" i="6"/>
  <c r="E3473" i="6"/>
  <c r="D3473" i="6"/>
  <c r="C3473" i="6"/>
  <c r="E3472" i="6"/>
  <c r="D3472" i="6"/>
  <c r="C3472" i="6"/>
  <c r="E3471" i="6"/>
  <c r="D3471" i="6"/>
  <c r="C3471" i="6"/>
  <c r="E3470" i="6"/>
  <c r="D3470" i="6"/>
  <c r="C3470" i="6"/>
  <c r="E3469" i="6"/>
  <c r="D3469" i="6"/>
  <c r="C3469" i="6"/>
  <c r="E3468" i="6"/>
  <c r="D3468" i="6"/>
  <c r="C3468" i="6"/>
  <c r="E3467" i="6"/>
  <c r="D3467" i="6"/>
  <c r="C3467" i="6"/>
  <c r="E3466" i="6"/>
  <c r="D3466" i="6"/>
  <c r="C3466" i="6"/>
  <c r="E3465" i="6"/>
  <c r="D3465" i="6"/>
  <c r="C3465" i="6"/>
  <c r="E3464" i="6"/>
  <c r="D3464" i="6"/>
  <c r="C3464" i="6"/>
  <c r="E3463" i="6"/>
  <c r="D3463" i="6"/>
  <c r="C3463" i="6"/>
  <c r="E3462" i="6"/>
  <c r="D3462" i="6"/>
  <c r="C3462" i="6"/>
  <c r="E3461" i="6"/>
  <c r="D3461" i="6"/>
  <c r="C3461" i="6"/>
  <c r="E3460" i="6"/>
  <c r="D3460" i="6"/>
  <c r="C3460" i="6"/>
  <c r="E3459" i="6"/>
  <c r="D3459" i="6"/>
  <c r="C3459" i="6"/>
  <c r="E3458" i="6"/>
  <c r="D3458" i="6"/>
  <c r="C3458" i="6"/>
  <c r="E3457" i="6"/>
  <c r="D3457" i="6"/>
  <c r="C3457" i="6"/>
  <c r="E3456" i="6"/>
  <c r="D3456" i="6"/>
  <c r="C3456" i="6"/>
  <c r="E3455" i="6"/>
  <c r="D3455" i="6"/>
  <c r="C3455" i="6"/>
  <c r="E3454" i="6"/>
  <c r="D3454" i="6"/>
  <c r="C3454" i="6"/>
  <c r="E3453" i="6"/>
  <c r="D3453" i="6"/>
  <c r="C3453" i="6"/>
  <c r="E3452" i="6"/>
  <c r="D3452" i="6"/>
  <c r="C3452" i="6"/>
  <c r="E3451" i="6"/>
  <c r="D3451" i="6"/>
  <c r="C3451" i="6"/>
  <c r="E3450" i="6"/>
  <c r="D3450" i="6"/>
  <c r="C3450" i="6"/>
  <c r="E3449" i="6"/>
  <c r="D3449" i="6"/>
  <c r="C3449" i="6"/>
  <c r="E3448" i="6"/>
  <c r="D3448" i="6"/>
  <c r="C3448" i="6"/>
  <c r="E3447" i="6"/>
  <c r="D3447" i="6"/>
  <c r="C3447" i="6"/>
  <c r="E3446" i="6"/>
  <c r="D3446" i="6"/>
  <c r="C3446" i="6"/>
  <c r="E3445" i="6"/>
  <c r="D3445" i="6"/>
  <c r="C3445" i="6"/>
  <c r="E3444" i="6"/>
  <c r="D3444" i="6"/>
  <c r="C3444" i="6"/>
  <c r="E3443" i="6"/>
  <c r="D3443" i="6"/>
  <c r="C3443" i="6"/>
  <c r="E3442" i="6"/>
  <c r="D3442" i="6"/>
  <c r="C3442" i="6"/>
  <c r="E3441" i="6"/>
  <c r="D3441" i="6"/>
  <c r="C3441" i="6"/>
  <c r="E3440" i="6"/>
  <c r="D3440" i="6"/>
  <c r="C3440" i="6"/>
  <c r="E3439" i="6"/>
  <c r="D3439" i="6"/>
  <c r="C3439" i="6"/>
  <c r="E3438" i="6"/>
  <c r="D3438" i="6"/>
  <c r="C3438" i="6"/>
  <c r="E3437" i="6"/>
  <c r="D3437" i="6"/>
  <c r="C3437" i="6"/>
  <c r="E3436" i="6"/>
  <c r="D3436" i="6"/>
  <c r="C3436" i="6"/>
  <c r="E3435" i="6"/>
  <c r="D3435" i="6"/>
  <c r="C3435" i="6"/>
  <c r="E3434" i="6"/>
  <c r="D3434" i="6"/>
  <c r="C3434" i="6"/>
  <c r="E3433" i="6"/>
  <c r="D3433" i="6"/>
  <c r="C3433" i="6"/>
  <c r="E3432" i="6"/>
  <c r="D3432" i="6"/>
  <c r="C3432" i="6"/>
  <c r="E3431" i="6"/>
  <c r="D3431" i="6"/>
  <c r="C3431" i="6"/>
  <c r="E3430" i="6"/>
  <c r="D3430" i="6"/>
  <c r="C3430" i="6"/>
  <c r="E3429" i="6"/>
  <c r="D3429" i="6"/>
  <c r="C3429" i="6"/>
  <c r="E3428" i="6"/>
  <c r="D3428" i="6"/>
  <c r="C3428" i="6"/>
  <c r="E3427" i="6"/>
  <c r="D3427" i="6"/>
  <c r="C3427" i="6"/>
  <c r="E3426" i="6"/>
  <c r="D3426" i="6"/>
  <c r="C3426" i="6"/>
  <c r="E3425" i="6"/>
  <c r="D3425" i="6"/>
  <c r="C3425" i="6"/>
  <c r="E3424" i="6"/>
  <c r="D3424" i="6"/>
  <c r="C3424" i="6"/>
  <c r="E3423" i="6"/>
  <c r="D3423" i="6"/>
  <c r="C3423" i="6"/>
  <c r="E3422" i="6"/>
  <c r="D3422" i="6"/>
  <c r="C3422" i="6"/>
  <c r="E3421" i="6"/>
  <c r="D3421" i="6"/>
  <c r="C3421" i="6"/>
  <c r="E3420" i="6"/>
  <c r="D3420" i="6"/>
  <c r="C3420" i="6"/>
  <c r="E3419" i="6"/>
  <c r="D3419" i="6"/>
  <c r="C3419" i="6"/>
  <c r="E3418" i="6"/>
  <c r="D3418" i="6"/>
  <c r="C3418" i="6"/>
  <c r="E3417" i="6"/>
  <c r="D3417" i="6"/>
  <c r="C3417" i="6"/>
  <c r="E3416" i="6"/>
  <c r="D3416" i="6"/>
  <c r="C3416" i="6"/>
  <c r="E3415" i="6"/>
  <c r="D3415" i="6"/>
  <c r="C3415" i="6"/>
  <c r="E3414" i="6"/>
  <c r="D3414" i="6"/>
  <c r="C3414" i="6"/>
  <c r="E3413" i="6"/>
  <c r="D3413" i="6"/>
  <c r="C3413" i="6"/>
  <c r="E3412" i="6"/>
  <c r="D3412" i="6"/>
  <c r="C3412" i="6"/>
  <c r="E3411" i="6"/>
  <c r="D3411" i="6"/>
  <c r="C3411" i="6"/>
  <c r="E3410" i="6"/>
  <c r="D3410" i="6"/>
  <c r="C3410" i="6"/>
  <c r="E3409" i="6"/>
  <c r="D3409" i="6"/>
  <c r="C3409" i="6"/>
  <c r="E3408" i="6"/>
  <c r="D3408" i="6"/>
  <c r="C3408" i="6"/>
  <c r="E3407" i="6"/>
  <c r="D3407" i="6"/>
  <c r="C3407" i="6"/>
  <c r="E3406" i="6"/>
  <c r="D3406" i="6"/>
  <c r="C3406" i="6"/>
  <c r="E3405" i="6"/>
  <c r="D3405" i="6"/>
  <c r="C3405" i="6"/>
  <c r="E3404" i="6"/>
  <c r="D3404" i="6"/>
  <c r="C3404" i="6"/>
  <c r="E3403" i="6"/>
  <c r="D3403" i="6"/>
  <c r="C3403" i="6"/>
  <c r="E3402" i="6"/>
  <c r="D3402" i="6"/>
  <c r="C3402" i="6"/>
  <c r="E3401" i="6"/>
  <c r="D3401" i="6"/>
  <c r="C3401" i="6"/>
  <c r="E3400" i="6"/>
  <c r="D3400" i="6"/>
  <c r="C3400" i="6"/>
  <c r="E3399" i="6"/>
  <c r="D3399" i="6"/>
  <c r="C3399" i="6"/>
  <c r="E3398" i="6"/>
  <c r="D3398" i="6"/>
  <c r="C3398" i="6"/>
  <c r="E3397" i="6"/>
  <c r="D3397" i="6"/>
  <c r="C3397" i="6"/>
  <c r="E3396" i="6"/>
  <c r="D3396" i="6"/>
  <c r="C3396" i="6"/>
  <c r="E3395" i="6"/>
  <c r="D3395" i="6"/>
  <c r="C3395" i="6"/>
  <c r="E3394" i="6"/>
  <c r="D3394" i="6"/>
  <c r="C3394" i="6"/>
  <c r="E3393" i="6"/>
  <c r="D3393" i="6"/>
  <c r="C3393" i="6"/>
  <c r="E3392" i="6"/>
  <c r="D3392" i="6"/>
  <c r="C3392" i="6"/>
  <c r="E3391" i="6"/>
  <c r="D3391" i="6"/>
  <c r="C3391" i="6"/>
  <c r="E3390" i="6"/>
  <c r="D3390" i="6"/>
  <c r="C3390" i="6"/>
  <c r="E3389" i="6"/>
  <c r="D3389" i="6"/>
  <c r="C3389" i="6"/>
  <c r="E3388" i="6"/>
  <c r="D3388" i="6"/>
  <c r="C3388" i="6"/>
  <c r="E3387" i="6"/>
  <c r="D3387" i="6"/>
  <c r="C3387" i="6"/>
  <c r="E3386" i="6"/>
  <c r="D3386" i="6"/>
  <c r="C3386" i="6"/>
  <c r="E3385" i="6"/>
  <c r="D3385" i="6"/>
  <c r="C3385" i="6"/>
  <c r="E3384" i="6"/>
  <c r="D3384" i="6"/>
  <c r="C3384" i="6"/>
  <c r="E3383" i="6"/>
  <c r="D3383" i="6"/>
  <c r="C3383" i="6"/>
  <c r="E3382" i="6"/>
  <c r="D3382" i="6"/>
  <c r="C3382" i="6"/>
  <c r="E3381" i="6"/>
  <c r="D3381" i="6"/>
  <c r="C3381" i="6"/>
  <c r="E3380" i="6"/>
  <c r="D3380" i="6"/>
  <c r="C3380" i="6"/>
  <c r="E3379" i="6"/>
  <c r="D3379" i="6"/>
  <c r="C3379" i="6"/>
  <c r="E3378" i="6"/>
  <c r="D3378" i="6"/>
  <c r="C3378" i="6"/>
  <c r="E3377" i="6"/>
  <c r="D3377" i="6"/>
  <c r="C3377" i="6"/>
  <c r="E3376" i="6"/>
  <c r="D3376" i="6"/>
  <c r="C3376" i="6"/>
  <c r="E3375" i="6"/>
  <c r="D3375" i="6"/>
  <c r="C3375" i="6"/>
  <c r="E3374" i="6"/>
  <c r="D3374" i="6"/>
  <c r="C3374" i="6"/>
  <c r="E3373" i="6"/>
  <c r="D3373" i="6"/>
  <c r="C3373" i="6"/>
  <c r="E3372" i="6"/>
  <c r="D3372" i="6"/>
  <c r="C3372" i="6"/>
  <c r="E3371" i="6"/>
  <c r="D3371" i="6"/>
  <c r="C3371" i="6"/>
  <c r="E3370" i="6"/>
  <c r="D3370" i="6"/>
  <c r="C3370" i="6"/>
  <c r="E3369" i="6"/>
  <c r="D3369" i="6"/>
  <c r="C3369" i="6"/>
  <c r="E3368" i="6"/>
  <c r="D3368" i="6"/>
  <c r="C3368" i="6"/>
  <c r="E3367" i="6"/>
  <c r="D3367" i="6"/>
  <c r="C3367" i="6"/>
  <c r="E3366" i="6"/>
  <c r="D3366" i="6"/>
  <c r="C3366" i="6"/>
  <c r="E3365" i="6"/>
  <c r="D3365" i="6"/>
  <c r="C3365" i="6"/>
  <c r="E3364" i="6"/>
  <c r="D3364" i="6"/>
  <c r="C3364" i="6"/>
  <c r="E3363" i="6"/>
  <c r="D3363" i="6"/>
  <c r="C3363" i="6"/>
  <c r="E3362" i="6"/>
  <c r="D3362" i="6"/>
  <c r="C3362" i="6"/>
  <c r="E3361" i="6"/>
  <c r="D3361" i="6"/>
  <c r="C3361" i="6"/>
  <c r="E3360" i="6"/>
  <c r="D3360" i="6"/>
  <c r="C3360" i="6"/>
  <c r="E3359" i="6"/>
  <c r="D3359" i="6"/>
  <c r="C3359" i="6"/>
  <c r="E3358" i="6"/>
  <c r="D3358" i="6"/>
  <c r="C3358" i="6"/>
  <c r="E3357" i="6"/>
  <c r="D3357" i="6"/>
  <c r="C3357" i="6"/>
  <c r="E3356" i="6"/>
  <c r="D3356" i="6"/>
  <c r="C3356" i="6"/>
  <c r="E3355" i="6"/>
  <c r="D3355" i="6"/>
  <c r="C3355" i="6"/>
  <c r="E3354" i="6"/>
  <c r="D3354" i="6"/>
  <c r="C3354" i="6"/>
  <c r="E3353" i="6"/>
  <c r="D3353" i="6"/>
  <c r="C3353" i="6"/>
  <c r="E3352" i="6"/>
  <c r="D3352" i="6"/>
  <c r="C3352" i="6"/>
  <c r="E3351" i="6"/>
  <c r="D3351" i="6"/>
  <c r="C3351" i="6"/>
  <c r="E3350" i="6"/>
  <c r="D3350" i="6"/>
  <c r="C3350" i="6"/>
  <c r="E3349" i="6"/>
  <c r="D3349" i="6"/>
  <c r="C3349" i="6"/>
  <c r="E3348" i="6"/>
  <c r="D3348" i="6"/>
  <c r="C3348" i="6"/>
  <c r="E3347" i="6"/>
  <c r="D3347" i="6"/>
  <c r="C3347" i="6"/>
  <c r="E3346" i="6"/>
  <c r="D3346" i="6"/>
  <c r="C3346" i="6"/>
  <c r="E3345" i="6"/>
  <c r="D3345" i="6"/>
  <c r="C3345" i="6"/>
  <c r="E3344" i="6"/>
  <c r="D3344" i="6"/>
  <c r="C3344" i="6"/>
  <c r="E3343" i="6"/>
  <c r="D3343" i="6"/>
  <c r="C3343" i="6"/>
  <c r="E3342" i="6"/>
  <c r="D3342" i="6"/>
  <c r="C3342" i="6"/>
  <c r="E3341" i="6"/>
  <c r="D3341" i="6"/>
  <c r="C3341" i="6"/>
  <c r="E3340" i="6"/>
  <c r="D3340" i="6"/>
  <c r="C3340" i="6"/>
  <c r="E3339" i="6"/>
  <c r="D3339" i="6"/>
  <c r="C3339" i="6"/>
  <c r="E3338" i="6"/>
  <c r="D3338" i="6"/>
  <c r="C3338" i="6"/>
  <c r="E3337" i="6"/>
  <c r="D3337" i="6"/>
  <c r="C3337" i="6"/>
  <c r="E3336" i="6"/>
  <c r="D3336" i="6"/>
  <c r="C3336" i="6"/>
  <c r="E3335" i="6"/>
  <c r="D3335" i="6"/>
  <c r="C3335" i="6"/>
  <c r="E3334" i="6"/>
  <c r="D3334" i="6"/>
  <c r="C3334" i="6"/>
  <c r="E3333" i="6"/>
  <c r="D3333" i="6"/>
  <c r="C3333" i="6"/>
  <c r="E3332" i="6"/>
  <c r="D3332" i="6"/>
  <c r="C3332" i="6"/>
  <c r="E3331" i="6"/>
  <c r="D3331" i="6"/>
  <c r="C3331" i="6"/>
  <c r="E3330" i="6"/>
  <c r="D3330" i="6"/>
  <c r="C3330" i="6"/>
  <c r="E3329" i="6"/>
  <c r="D3329" i="6"/>
  <c r="C3329" i="6"/>
  <c r="E3328" i="6"/>
  <c r="D3328" i="6"/>
  <c r="C3328" i="6"/>
  <c r="E3327" i="6"/>
  <c r="D3327" i="6"/>
  <c r="C3327" i="6"/>
  <c r="E3326" i="6"/>
  <c r="D3326" i="6"/>
  <c r="C3326" i="6"/>
  <c r="E3325" i="6"/>
  <c r="D3325" i="6"/>
  <c r="C3325" i="6"/>
  <c r="E3324" i="6"/>
  <c r="D3324" i="6"/>
  <c r="C3324" i="6"/>
  <c r="E3323" i="6"/>
  <c r="D3323" i="6"/>
  <c r="C3323" i="6"/>
  <c r="E3322" i="6"/>
  <c r="D3322" i="6"/>
  <c r="C3322" i="6"/>
  <c r="E3321" i="6"/>
  <c r="D3321" i="6"/>
  <c r="C3321" i="6"/>
  <c r="E3320" i="6"/>
  <c r="D3320" i="6"/>
  <c r="C3320" i="6"/>
  <c r="E3319" i="6"/>
  <c r="D3319" i="6"/>
  <c r="C3319" i="6"/>
  <c r="E3318" i="6"/>
  <c r="D3318" i="6"/>
  <c r="C3318" i="6"/>
  <c r="E3317" i="6"/>
  <c r="D3317" i="6"/>
  <c r="C3317" i="6"/>
  <c r="E3316" i="6"/>
  <c r="D3316" i="6"/>
  <c r="C3316" i="6"/>
  <c r="E3315" i="6"/>
  <c r="D3315" i="6"/>
  <c r="C3315" i="6"/>
  <c r="E3314" i="6"/>
  <c r="D3314" i="6"/>
  <c r="C3314" i="6"/>
  <c r="E3313" i="6"/>
  <c r="D3313" i="6"/>
  <c r="C3313" i="6"/>
  <c r="E3312" i="6"/>
  <c r="D3312" i="6"/>
  <c r="C3312" i="6"/>
  <c r="E3311" i="6"/>
  <c r="D3311" i="6"/>
  <c r="C3311" i="6"/>
  <c r="E3310" i="6"/>
  <c r="D3310" i="6"/>
  <c r="C3310" i="6"/>
  <c r="E3309" i="6"/>
  <c r="D3309" i="6"/>
  <c r="C3309" i="6"/>
  <c r="E3308" i="6"/>
  <c r="D3308" i="6"/>
  <c r="C3308" i="6"/>
  <c r="E3307" i="6"/>
  <c r="D3307" i="6"/>
  <c r="C3307" i="6"/>
  <c r="E3306" i="6"/>
  <c r="D3306" i="6"/>
  <c r="C3306" i="6"/>
  <c r="E3305" i="6"/>
  <c r="D3305" i="6"/>
  <c r="C3305" i="6"/>
  <c r="E3304" i="6"/>
  <c r="D3304" i="6"/>
  <c r="C3304" i="6"/>
  <c r="E3303" i="6"/>
  <c r="D3303" i="6"/>
  <c r="C3303" i="6"/>
  <c r="E3302" i="6"/>
  <c r="D3302" i="6"/>
  <c r="C3302" i="6"/>
  <c r="E3301" i="6"/>
  <c r="D3301" i="6"/>
  <c r="C3301" i="6"/>
  <c r="E3300" i="6"/>
  <c r="D3300" i="6"/>
  <c r="C3300" i="6"/>
  <c r="E3299" i="6"/>
  <c r="D3299" i="6"/>
  <c r="C3299" i="6"/>
  <c r="E3298" i="6"/>
  <c r="D3298" i="6"/>
  <c r="C3298" i="6"/>
  <c r="E3297" i="6"/>
  <c r="D3297" i="6"/>
  <c r="C3297" i="6"/>
  <c r="E3296" i="6"/>
  <c r="D3296" i="6"/>
  <c r="C3296" i="6"/>
  <c r="E3295" i="6"/>
  <c r="D3295" i="6"/>
  <c r="C3295" i="6"/>
  <c r="E3294" i="6"/>
  <c r="D3294" i="6"/>
  <c r="C3294" i="6"/>
  <c r="E3293" i="6"/>
  <c r="D3293" i="6"/>
  <c r="C3293" i="6"/>
  <c r="E3292" i="6"/>
  <c r="D3292" i="6"/>
  <c r="C3292" i="6"/>
  <c r="E3291" i="6"/>
  <c r="D3291" i="6"/>
  <c r="C3291" i="6"/>
  <c r="E3290" i="6"/>
  <c r="D3290" i="6"/>
  <c r="C3290" i="6"/>
  <c r="E3289" i="6"/>
  <c r="D3289" i="6"/>
  <c r="C3289" i="6"/>
  <c r="E3288" i="6"/>
  <c r="D3288" i="6"/>
  <c r="C3288" i="6"/>
  <c r="E3287" i="6"/>
  <c r="D3287" i="6"/>
  <c r="C3287" i="6"/>
  <c r="E3286" i="6"/>
  <c r="D3286" i="6"/>
  <c r="C3286" i="6"/>
  <c r="E3285" i="6"/>
  <c r="D3285" i="6"/>
  <c r="C3285" i="6"/>
  <c r="E3284" i="6"/>
  <c r="D3284" i="6"/>
  <c r="C3284" i="6"/>
  <c r="E3283" i="6"/>
  <c r="D3283" i="6"/>
  <c r="C3283" i="6"/>
  <c r="E3282" i="6"/>
  <c r="D3282" i="6"/>
  <c r="C3282" i="6"/>
  <c r="E3281" i="6"/>
  <c r="D3281" i="6"/>
  <c r="C3281" i="6"/>
  <c r="E3280" i="6"/>
  <c r="D3280" i="6"/>
  <c r="C3280" i="6"/>
  <c r="E3279" i="6"/>
  <c r="D3279" i="6"/>
  <c r="C3279" i="6"/>
  <c r="E3278" i="6"/>
  <c r="D3278" i="6"/>
  <c r="C3278" i="6"/>
  <c r="E3277" i="6"/>
  <c r="D3277" i="6"/>
  <c r="C3277" i="6"/>
  <c r="E3276" i="6"/>
  <c r="D3276" i="6"/>
  <c r="C3276" i="6"/>
  <c r="E3275" i="6"/>
  <c r="D3275" i="6"/>
  <c r="C3275" i="6"/>
  <c r="E3274" i="6"/>
  <c r="D3274" i="6"/>
  <c r="C3274" i="6"/>
  <c r="E3273" i="6"/>
  <c r="D3273" i="6"/>
  <c r="C3273" i="6"/>
  <c r="E3272" i="6"/>
  <c r="D3272" i="6"/>
  <c r="C3272" i="6"/>
  <c r="E3271" i="6"/>
  <c r="D3271" i="6"/>
  <c r="C3271" i="6"/>
  <c r="E3270" i="6"/>
  <c r="D3270" i="6"/>
  <c r="C3270" i="6"/>
  <c r="E3269" i="6"/>
  <c r="D3269" i="6"/>
  <c r="C3269" i="6"/>
  <c r="E3268" i="6"/>
  <c r="D3268" i="6"/>
  <c r="C3268" i="6"/>
  <c r="E3267" i="6"/>
  <c r="D3267" i="6"/>
  <c r="C3267" i="6"/>
  <c r="E3266" i="6"/>
  <c r="D3266" i="6"/>
  <c r="C3266" i="6"/>
  <c r="E3265" i="6"/>
  <c r="D3265" i="6"/>
  <c r="C3265" i="6"/>
  <c r="E3264" i="6"/>
  <c r="D3264" i="6"/>
  <c r="C3264" i="6"/>
  <c r="E3263" i="6"/>
  <c r="D3263" i="6"/>
  <c r="C3263" i="6"/>
  <c r="E3262" i="6"/>
  <c r="D3262" i="6"/>
  <c r="C3262" i="6"/>
  <c r="E3261" i="6"/>
  <c r="D3261" i="6"/>
  <c r="C3261" i="6"/>
  <c r="E3260" i="6"/>
  <c r="D3260" i="6"/>
  <c r="C3260" i="6"/>
  <c r="E3259" i="6"/>
  <c r="D3259" i="6"/>
  <c r="C3259" i="6"/>
  <c r="E3258" i="6"/>
  <c r="D3258" i="6"/>
  <c r="C3258" i="6"/>
  <c r="E3257" i="6"/>
  <c r="D3257" i="6"/>
  <c r="C3257" i="6"/>
  <c r="E3256" i="6"/>
  <c r="D3256" i="6"/>
  <c r="C3256" i="6"/>
  <c r="E3255" i="6"/>
  <c r="D3255" i="6"/>
  <c r="C3255" i="6"/>
  <c r="E3254" i="6"/>
  <c r="D3254" i="6"/>
  <c r="C3254" i="6"/>
  <c r="E3253" i="6"/>
  <c r="D3253" i="6"/>
  <c r="C3253" i="6"/>
  <c r="E3252" i="6"/>
  <c r="D3252" i="6"/>
  <c r="C3252" i="6"/>
  <c r="E3251" i="6"/>
  <c r="D3251" i="6"/>
  <c r="C3251" i="6"/>
  <c r="E3250" i="6"/>
  <c r="D3250" i="6"/>
  <c r="C3250" i="6"/>
  <c r="E3249" i="6"/>
  <c r="D3249" i="6"/>
  <c r="C3249" i="6"/>
  <c r="E3248" i="6"/>
  <c r="D3248" i="6"/>
  <c r="C3248" i="6"/>
  <c r="E3247" i="6"/>
  <c r="D3247" i="6"/>
  <c r="C3247" i="6"/>
  <c r="E3246" i="6"/>
  <c r="D3246" i="6"/>
  <c r="C3246" i="6"/>
  <c r="E3245" i="6"/>
  <c r="D3245" i="6"/>
  <c r="C3245" i="6"/>
  <c r="E3244" i="6"/>
  <c r="D3244" i="6"/>
  <c r="C3244" i="6"/>
  <c r="E3243" i="6"/>
  <c r="D3243" i="6"/>
  <c r="C3243" i="6"/>
  <c r="E3242" i="6"/>
  <c r="D3242" i="6"/>
  <c r="C3242" i="6"/>
  <c r="E3241" i="6"/>
  <c r="D3241" i="6"/>
  <c r="C3241" i="6"/>
  <c r="E3240" i="6"/>
  <c r="D3240" i="6"/>
  <c r="C3240" i="6"/>
  <c r="E3239" i="6"/>
  <c r="D3239" i="6"/>
  <c r="C3239" i="6"/>
  <c r="E3238" i="6"/>
  <c r="D3238" i="6"/>
  <c r="C3238" i="6"/>
  <c r="E3237" i="6"/>
  <c r="D3237" i="6"/>
  <c r="C3237" i="6"/>
  <c r="E3236" i="6"/>
  <c r="D3236" i="6"/>
  <c r="C3236" i="6"/>
  <c r="E3235" i="6"/>
  <c r="D3235" i="6"/>
  <c r="C3235" i="6"/>
  <c r="E3234" i="6"/>
  <c r="D3234" i="6"/>
  <c r="C3234" i="6"/>
  <c r="E3233" i="6"/>
  <c r="D3233" i="6"/>
  <c r="C3233" i="6"/>
  <c r="E3232" i="6"/>
  <c r="D3232" i="6"/>
  <c r="C3232" i="6"/>
  <c r="E3231" i="6"/>
  <c r="D3231" i="6"/>
  <c r="C3231" i="6"/>
  <c r="E3230" i="6"/>
  <c r="D3230" i="6"/>
  <c r="C3230" i="6"/>
  <c r="E3229" i="6"/>
  <c r="D3229" i="6"/>
  <c r="C3229" i="6"/>
  <c r="E3228" i="6"/>
  <c r="D3228" i="6"/>
  <c r="C3228" i="6"/>
  <c r="E3227" i="6"/>
  <c r="D3227" i="6"/>
  <c r="C3227" i="6"/>
  <c r="E3226" i="6"/>
  <c r="D3226" i="6"/>
  <c r="C3226" i="6"/>
  <c r="E3225" i="6"/>
  <c r="D3225" i="6"/>
  <c r="C3225" i="6"/>
  <c r="E3224" i="6"/>
  <c r="D3224" i="6"/>
  <c r="C3224" i="6"/>
  <c r="E3223" i="6"/>
  <c r="D3223" i="6"/>
  <c r="C3223" i="6"/>
  <c r="E3222" i="6"/>
  <c r="D3222" i="6"/>
  <c r="C3222" i="6"/>
  <c r="E3221" i="6"/>
  <c r="D3221" i="6"/>
  <c r="C3221" i="6"/>
  <c r="E3220" i="6"/>
  <c r="D3220" i="6"/>
  <c r="C3220" i="6"/>
  <c r="E3219" i="6"/>
  <c r="D3219" i="6"/>
  <c r="C3219" i="6"/>
  <c r="E3218" i="6"/>
  <c r="D3218" i="6"/>
  <c r="C3218" i="6"/>
  <c r="E3217" i="6"/>
  <c r="D3217" i="6"/>
  <c r="C3217" i="6"/>
  <c r="E3216" i="6"/>
  <c r="D3216" i="6"/>
  <c r="C3216" i="6"/>
  <c r="E3215" i="6"/>
  <c r="D3215" i="6"/>
  <c r="C3215" i="6"/>
  <c r="E3214" i="6"/>
  <c r="D3214" i="6"/>
  <c r="C3214" i="6"/>
  <c r="E3213" i="6"/>
  <c r="D3213" i="6"/>
  <c r="C3213" i="6"/>
  <c r="E3212" i="6"/>
  <c r="D3212" i="6"/>
  <c r="C3212" i="6"/>
  <c r="E3211" i="6"/>
  <c r="D3211" i="6"/>
  <c r="C3211" i="6"/>
  <c r="E3210" i="6"/>
  <c r="D3210" i="6"/>
  <c r="C3210" i="6"/>
  <c r="E3209" i="6"/>
  <c r="D3209" i="6"/>
  <c r="C3209" i="6"/>
  <c r="E3208" i="6"/>
  <c r="D3208" i="6"/>
  <c r="C3208" i="6"/>
  <c r="E3207" i="6"/>
  <c r="D3207" i="6"/>
  <c r="C3207" i="6"/>
  <c r="E3206" i="6"/>
  <c r="D3206" i="6"/>
  <c r="C3206" i="6"/>
  <c r="E3205" i="6"/>
  <c r="D3205" i="6"/>
  <c r="C3205" i="6"/>
  <c r="E3204" i="6"/>
  <c r="D3204" i="6"/>
  <c r="C3204" i="6"/>
  <c r="E3203" i="6"/>
  <c r="D3203" i="6"/>
  <c r="C3203" i="6"/>
  <c r="E3202" i="6"/>
  <c r="D3202" i="6"/>
  <c r="C3202" i="6"/>
  <c r="E3201" i="6"/>
  <c r="D3201" i="6"/>
  <c r="C3201" i="6"/>
  <c r="E3200" i="6"/>
  <c r="D3200" i="6"/>
  <c r="C3200" i="6"/>
  <c r="E3199" i="6"/>
  <c r="D3199" i="6"/>
  <c r="C3199" i="6"/>
  <c r="E3198" i="6"/>
  <c r="D3198" i="6"/>
  <c r="C3198" i="6"/>
  <c r="E3197" i="6"/>
  <c r="D3197" i="6"/>
  <c r="C3197" i="6"/>
  <c r="E3196" i="6"/>
  <c r="D3196" i="6"/>
  <c r="C3196" i="6"/>
  <c r="E3195" i="6"/>
  <c r="D3195" i="6"/>
  <c r="C3195" i="6"/>
  <c r="E3194" i="6"/>
  <c r="D3194" i="6"/>
  <c r="C3194" i="6"/>
  <c r="E3193" i="6"/>
  <c r="D3193" i="6"/>
  <c r="C3193" i="6"/>
  <c r="E3192" i="6"/>
  <c r="D3192" i="6"/>
  <c r="C3192" i="6"/>
  <c r="E3191" i="6"/>
  <c r="D3191" i="6"/>
  <c r="C3191" i="6"/>
  <c r="E3190" i="6"/>
  <c r="D3190" i="6"/>
  <c r="C3190" i="6"/>
  <c r="E3189" i="6"/>
  <c r="D3189" i="6"/>
  <c r="C3189" i="6"/>
  <c r="E3188" i="6"/>
  <c r="D3188" i="6"/>
  <c r="C3188" i="6"/>
  <c r="E3187" i="6"/>
  <c r="D3187" i="6"/>
  <c r="C3187" i="6"/>
  <c r="E3186" i="6"/>
  <c r="D3186" i="6"/>
  <c r="C3186" i="6"/>
  <c r="E3185" i="6"/>
  <c r="D3185" i="6"/>
  <c r="C3185" i="6"/>
  <c r="E3184" i="6"/>
  <c r="D3184" i="6"/>
  <c r="C3184" i="6"/>
  <c r="E3183" i="6"/>
  <c r="D3183" i="6"/>
  <c r="C3183" i="6"/>
  <c r="E3182" i="6"/>
  <c r="D3182" i="6"/>
  <c r="C3182" i="6"/>
  <c r="E3181" i="6"/>
  <c r="D3181" i="6"/>
  <c r="C3181" i="6"/>
  <c r="E3180" i="6"/>
  <c r="D3180" i="6"/>
  <c r="C3180" i="6"/>
  <c r="E3179" i="6"/>
  <c r="D3179" i="6"/>
  <c r="C3179" i="6"/>
  <c r="E3178" i="6"/>
  <c r="D3178" i="6"/>
  <c r="C3178" i="6"/>
  <c r="E3177" i="6"/>
  <c r="D3177" i="6"/>
  <c r="C3177" i="6"/>
  <c r="E3176" i="6"/>
  <c r="D3176" i="6"/>
  <c r="C3176" i="6"/>
  <c r="E3175" i="6"/>
  <c r="D3175" i="6"/>
  <c r="C3175" i="6"/>
  <c r="E3174" i="6"/>
  <c r="D3174" i="6"/>
  <c r="C3174" i="6"/>
  <c r="E3173" i="6"/>
  <c r="D3173" i="6"/>
  <c r="C3173" i="6"/>
  <c r="E3172" i="6"/>
  <c r="D3172" i="6"/>
  <c r="C3172" i="6"/>
  <c r="E3171" i="6"/>
  <c r="D3171" i="6"/>
  <c r="C3171" i="6"/>
  <c r="E3170" i="6"/>
  <c r="D3170" i="6"/>
  <c r="C3170" i="6"/>
  <c r="E3169" i="6"/>
  <c r="D3169" i="6"/>
  <c r="C3169" i="6"/>
  <c r="E3168" i="6"/>
  <c r="D3168" i="6"/>
  <c r="C3168" i="6"/>
  <c r="E3167" i="6"/>
  <c r="D3167" i="6"/>
  <c r="C3167" i="6"/>
  <c r="E3166" i="6"/>
  <c r="D3166" i="6"/>
  <c r="C3166" i="6"/>
  <c r="E3165" i="6"/>
  <c r="D3165" i="6"/>
  <c r="C3165" i="6"/>
  <c r="E3164" i="6"/>
  <c r="D3164" i="6"/>
  <c r="C3164" i="6"/>
  <c r="E3163" i="6"/>
  <c r="D3163" i="6"/>
  <c r="C3163" i="6"/>
  <c r="E3162" i="6"/>
  <c r="D3162" i="6"/>
  <c r="C3162" i="6"/>
  <c r="E3161" i="6"/>
  <c r="D3161" i="6"/>
  <c r="C3161" i="6"/>
  <c r="E3160" i="6"/>
  <c r="D3160" i="6"/>
  <c r="C3160" i="6"/>
  <c r="E3159" i="6"/>
  <c r="D3159" i="6"/>
  <c r="C3159" i="6"/>
  <c r="E3158" i="6"/>
  <c r="D3158" i="6"/>
  <c r="C3158" i="6"/>
  <c r="E3157" i="6"/>
  <c r="D3157" i="6"/>
  <c r="C3157" i="6"/>
  <c r="E3156" i="6"/>
  <c r="D3156" i="6"/>
  <c r="C3156" i="6"/>
  <c r="E3155" i="6"/>
  <c r="D3155" i="6"/>
  <c r="C3155" i="6"/>
  <c r="E3154" i="6"/>
  <c r="D3154" i="6"/>
  <c r="C3154" i="6"/>
  <c r="E3153" i="6"/>
  <c r="D3153" i="6"/>
  <c r="C3153" i="6"/>
  <c r="E3152" i="6"/>
  <c r="D3152" i="6"/>
  <c r="C3152" i="6"/>
  <c r="E3151" i="6"/>
  <c r="D3151" i="6"/>
  <c r="C3151" i="6"/>
  <c r="E3150" i="6"/>
  <c r="D3150" i="6"/>
  <c r="C3150" i="6"/>
  <c r="E3149" i="6"/>
  <c r="D3149" i="6"/>
  <c r="C3149" i="6"/>
  <c r="E3148" i="6"/>
  <c r="D3148" i="6"/>
  <c r="C3148" i="6"/>
  <c r="E3147" i="6"/>
  <c r="D3147" i="6"/>
  <c r="C3147" i="6"/>
  <c r="E3146" i="6"/>
  <c r="D3146" i="6"/>
  <c r="C3146" i="6"/>
  <c r="E3145" i="6"/>
  <c r="D3145" i="6"/>
  <c r="C3145" i="6"/>
  <c r="E3144" i="6"/>
  <c r="D3144" i="6"/>
  <c r="C3144" i="6"/>
  <c r="E3143" i="6"/>
  <c r="D3143" i="6"/>
  <c r="C3143" i="6"/>
  <c r="E3142" i="6"/>
  <c r="D3142" i="6"/>
  <c r="C3142" i="6"/>
  <c r="E3141" i="6"/>
  <c r="D3141" i="6"/>
  <c r="C3141" i="6"/>
  <c r="E3140" i="6"/>
  <c r="D3140" i="6"/>
  <c r="C3140" i="6"/>
  <c r="E3139" i="6"/>
  <c r="D3139" i="6"/>
  <c r="C3139" i="6"/>
  <c r="E3138" i="6"/>
  <c r="D3138" i="6"/>
  <c r="C3138" i="6"/>
  <c r="E3137" i="6"/>
  <c r="D3137" i="6"/>
  <c r="C3137" i="6"/>
  <c r="E3136" i="6"/>
  <c r="D3136" i="6"/>
  <c r="C3136" i="6"/>
  <c r="E3135" i="6"/>
  <c r="D3135" i="6"/>
  <c r="C3135" i="6"/>
  <c r="E3134" i="6"/>
  <c r="D3134" i="6"/>
  <c r="C3134" i="6"/>
  <c r="E3133" i="6"/>
  <c r="D3133" i="6"/>
  <c r="C3133" i="6"/>
  <c r="E3132" i="6"/>
  <c r="D3132" i="6"/>
  <c r="C3132" i="6"/>
  <c r="E3131" i="6"/>
  <c r="D3131" i="6"/>
  <c r="C3131" i="6"/>
  <c r="E3130" i="6"/>
  <c r="D3130" i="6"/>
  <c r="C3130" i="6"/>
  <c r="E3129" i="6"/>
  <c r="D3129" i="6"/>
  <c r="C3129" i="6"/>
  <c r="E3128" i="6"/>
  <c r="D3128" i="6"/>
  <c r="C3128" i="6"/>
  <c r="E3127" i="6"/>
  <c r="D3127" i="6"/>
  <c r="C3127" i="6"/>
  <c r="E3126" i="6"/>
  <c r="D3126" i="6"/>
  <c r="C3126" i="6"/>
  <c r="E3125" i="6"/>
  <c r="D3125" i="6"/>
  <c r="C3125" i="6"/>
  <c r="E3124" i="6"/>
  <c r="D3124" i="6"/>
  <c r="C3124" i="6"/>
  <c r="E3123" i="6"/>
  <c r="D3123" i="6"/>
  <c r="C3123" i="6"/>
  <c r="E3122" i="6"/>
  <c r="D3122" i="6"/>
  <c r="C3122" i="6"/>
  <c r="E3121" i="6"/>
  <c r="D3121" i="6"/>
  <c r="C3121" i="6"/>
  <c r="E3120" i="6"/>
  <c r="D3120" i="6"/>
  <c r="C3120" i="6"/>
  <c r="E3119" i="6"/>
  <c r="D3119" i="6"/>
  <c r="C3119" i="6"/>
  <c r="E3118" i="6"/>
  <c r="D3118" i="6"/>
  <c r="C3118" i="6"/>
  <c r="E3117" i="6"/>
  <c r="D3117" i="6"/>
  <c r="C3117" i="6"/>
  <c r="E3116" i="6"/>
  <c r="D3116" i="6"/>
  <c r="C3116" i="6"/>
  <c r="E3115" i="6"/>
  <c r="D3115" i="6"/>
  <c r="C3115" i="6"/>
  <c r="E3114" i="6"/>
  <c r="D3114" i="6"/>
  <c r="C3114" i="6"/>
  <c r="E3113" i="6"/>
  <c r="D3113" i="6"/>
  <c r="C3113" i="6"/>
  <c r="E3112" i="6"/>
  <c r="D3112" i="6"/>
  <c r="C3112" i="6"/>
  <c r="E3111" i="6"/>
  <c r="D3111" i="6"/>
  <c r="C3111" i="6"/>
  <c r="E3110" i="6"/>
  <c r="D3110" i="6"/>
  <c r="C3110" i="6"/>
  <c r="E3109" i="6"/>
  <c r="D3109" i="6"/>
  <c r="C3109" i="6"/>
  <c r="E3108" i="6"/>
  <c r="D3108" i="6"/>
  <c r="C3108" i="6"/>
  <c r="E3107" i="6"/>
  <c r="D3107" i="6"/>
  <c r="C3107" i="6"/>
  <c r="E3106" i="6"/>
  <c r="D3106" i="6"/>
  <c r="C3106" i="6"/>
  <c r="E3105" i="6"/>
  <c r="D3105" i="6"/>
  <c r="C3105" i="6"/>
  <c r="E3104" i="6"/>
  <c r="D3104" i="6"/>
  <c r="C3104" i="6"/>
  <c r="E3103" i="6"/>
  <c r="D3103" i="6"/>
  <c r="C3103" i="6"/>
  <c r="E3102" i="6"/>
  <c r="D3102" i="6"/>
  <c r="C3102" i="6"/>
  <c r="E3101" i="6"/>
  <c r="D3101" i="6"/>
  <c r="C3101" i="6"/>
  <c r="E3100" i="6"/>
  <c r="D3100" i="6"/>
  <c r="C3100" i="6"/>
  <c r="E3099" i="6"/>
  <c r="D3099" i="6"/>
  <c r="C3099" i="6"/>
  <c r="E3098" i="6"/>
  <c r="D3098" i="6"/>
  <c r="C3098" i="6"/>
  <c r="E3097" i="6"/>
  <c r="D3097" i="6"/>
  <c r="C3097" i="6"/>
  <c r="E3096" i="6"/>
  <c r="D3096" i="6"/>
  <c r="C3096" i="6"/>
  <c r="E3095" i="6"/>
  <c r="D3095" i="6"/>
  <c r="C3095" i="6"/>
  <c r="E3094" i="6"/>
  <c r="D3094" i="6"/>
  <c r="C3094" i="6"/>
  <c r="E3093" i="6"/>
  <c r="D3093" i="6"/>
  <c r="C3093" i="6"/>
  <c r="E3092" i="6"/>
  <c r="D3092" i="6"/>
  <c r="C3092" i="6"/>
  <c r="E3091" i="6"/>
  <c r="D3091" i="6"/>
  <c r="C3091" i="6"/>
  <c r="E3090" i="6"/>
  <c r="D3090" i="6"/>
  <c r="C3090" i="6"/>
  <c r="E3089" i="6"/>
  <c r="D3089" i="6"/>
  <c r="C3089" i="6"/>
  <c r="E3088" i="6"/>
  <c r="D3088" i="6"/>
  <c r="C3088" i="6"/>
  <c r="E3087" i="6"/>
  <c r="D3087" i="6"/>
  <c r="C3087" i="6"/>
  <c r="E3086" i="6"/>
  <c r="D3086" i="6"/>
  <c r="C3086" i="6"/>
  <c r="E3085" i="6"/>
  <c r="D3085" i="6"/>
  <c r="C3085" i="6"/>
  <c r="E3084" i="6"/>
  <c r="D3084" i="6"/>
  <c r="C3084" i="6"/>
  <c r="E3083" i="6"/>
  <c r="D3083" i="6"/>
  <c r="C3083" i="6"/>
  <c r="E3082" i="6"/>
  <c r="D3082" i="6"/>
  <c r="C3082" i="6"/>
  <c r="E3081" i="6"/>
  <c r="D3081" i="6"/>
  <c r="C3081" i="6"/>
  <c r="E3080" i="6"/>
  <c r="D3080" i="6"/>
  <c r="C3080" i="6"/>
  <c r="E3079" i="6"/>
  <c r="D3079" i="6"/>
  <c r="C3079" i="6"/>
  <c r="E3078" i="6"/>
  <c r="D3078" i="6"/>
  <c r="C3078" i="6"/>
  <c r="E3077" i="6"/>
  <c r="D3077" i="6"/>
  <c r="C3077" i="6"/>
  <c r="E3076" i="6"/>
  <c r="D3076" i="6"/>
  <c r="C3076" i="6"/>
  <c r="E3075" i="6"/>
  <c r="D3075" i="6"/>
  <c r="C3075" i="6"/>
  <c r="E3074" i="6"/>
  <c r="D3074" i="6"/>
  <c r="C3074" i="6"/>
  <c r="E3073" i="6"/>
  <c r="D3073" i="6"/>
  <c r="C3073" i="6"/>
  <c r="E3072" i="6"/>
  <c r="D3072" i="6"/>
  <c r="C3072" i="6"/>
  <c r="E3071" i="6"/>
  <c r="D3071" i="6"/>
  <c r="C3071" i="6"/>
  <c r="E3070" i="6"/>
  <c r="D3070" i="6"/>
  <c r="C3070" i="6"/>
  <c r="E3069" i="6"/>
  <c r="D3069" i="6"/>
  <c r="C3069" i="6"/>
  <c r="E3068" i="6"/>
  <c r="D3068" i="6"/>
  <c r="C3068" i="6"/>
  <c r="E3067" i="6"/>
  <c r="D3067" i="6"/>
  <c r="C3067" i="6"/>
  <c r="E3066" i="6"/>
  <c r="D3066" i="6"/>
  <c r="C3066" i="6"/>
  <c r="E3065" i="6"/>
  <c r="D3065" i="6"/>
  <c r="C3065" i="6"/>
  <c r="E3064" i="6"/>
  <c r="D3064" i="6"/>
  <c r="C3064" i="6"/>
  <c r="E3063" i="6"/>
  <c r="D3063" i="6"/>
  <c r="C3063" i="6"/>
  <c r="E3062" i="6"/>
  <c r="D3062" i="6"/>
  <c r="C3062" i="6"/>
  <c r="E3061" i="6"/>
  <c r="D3061" i="6"/>
  <c r="C3061" i="6"/>
  <c r="E3060" i="6"/>
  <c r="D3060" i="6"/>
  <c r="C3060" i="6"/>
  <c r="E3059" i="6"/>
  <c r="D3059" i="6"/>
  <c r="C3059" i="6"/>
  <c r="E3058" i="6"/>
  <c r="D3058" i="6"/>
  <c r="C3058" i="6"/>
  <c r="E3057" i="6"/>
  <c r="D3057" i="6"/>
  <c r="C3057" i="6"/>
  <c r="E3056" i="6"/>
  <c r="D3056" i="6"/>
  <c r="C3056" i="6"/>
  <c r="E3055" i="6"/>
  <c r="D3055" i="6"/>
  <c r="C3055" i="6"/>
  <c r="E3054" i="6"/>
  <c r="D3054" i="6"/>
  <c r="C3054" i="6"/>
  <c r="E3053" i="6"/>
  <c r="D3053" i="6"/>
  <c r="C3053" i="6"/>
  <c r="E3052" i="6"/>
  <c r="D3052" i="6"/>
  <c r="C3052" i="6"/>
  <c r="E3051" i="6"/>
  <c r="D3051" i="6"/>
  <c r="C3051" i="6"/>
  <c r="E3050" i="6"/>
  <c r="D3050" i="6"/>
  <c r="C3050" i="6"/>
  <c r="E3049" i="6"/>
  <c r="D3049" i="6"/>
  <c r="C3049" i="6"/>
  <c r="E3048" i="6"/>
  <c r="D3048" i="6"/>
  <c r="C3048" i="6"/>
  <c r="E3047" i="6"/>
  <c r="D3047" i="6"/>
  <c r="C3047" i="6"/>
  <c r="E3046" i="6"/>
  <c r="D3046" i="6"/>
  <c r="C3046" i="6"/>
  <c r="E3045" i="6"/>
  <c r="D3045" i="6"/>
  <c r="C3045" i="6"/>
  <c r="E3044" i="6"/>
  <c r="D3044" i="6"/>
  <c r="C3044" i="6"/>
  <c r="E3043" i="6"/>
  <c r="D3043" i="6"/>
  <c r="C3043" i="6"/>
  <c r="E3042" i="6"/>
  <c r="D3042" i="6"/>
  <c r="C3042" i="6"/>
  <c r="E3041" i="6"/>
  <c r="D3041" i="6"/>
  <c r="C3041" i="6"/>
  <c r="E3040" i="6"/>
  <c r="D3040" i="6"/>
  <c r="C3040" i="6"/>
  <c r="E3039" i="6"/>
  <c r="D3039" i="6"/>
  <c r="C3039" i="6"/>
  <c r="E3038" i="6"/>
  <c r="D3038" i="6"/>
  <c r="C3038" i="6"/>
  <c r="E3037" i="6"/>
  <c r="D3037" i="6"/>
  <c r="C3037" i="6"/>
  <c r="E3036" i="6"/>
  <c r="D3036" i="6"/>
  <c r="C3036" i="6"/>
  <c r="E3035" i="6"/>
  <c r="D3035" i="6"/>
  <c r="C3035" i="6"/>
  <c r="E3034" i="6"/>
  <c r="D3034" i="6"/>
  <c r="C3034" i="6"/>
  <c r="E3033" i="6"/>
  <c r="D3033" i="6"/>
  <c r="C3033" i="6"/>
  <c r="E3032" i="6"/>
  <c r="D3032" i="6"/>
  <c r="C3032" i="6"/>
  <c r="E3031" i="6"/>
  <c r="D3031" i="6"/>
  <c r="C3031" i="6"/>
  <c r="E3030" i="6"/>
  <c r="D3030" i="6"/>
  <c r="C3030" i="6"/>
  <c r="E3029" i="6"/>
  <c r="D3029" i="6"/>
  <c r="C3029" i="6"/>
  <c r="E3028" i="6"/>
  <c r="D3028" i="6"/>
  <c r="C3028" i="6"/>
  <c r="E3027" i="6"/>
  <c r="D3027" i="6"/>
  <c r="C3027" i="6"/>
  <c r="E3026" i="6"/>
  <c r="D3026" i="6"/>
  <c r="C3026" i="6"/>
  <c r="E3025" i="6"/>
  <c r="D3025" i="6"/>
  <c r="C3025" i="6"/>
  <c r="E3024" i="6"/>
  <c r="D3024" i="6"/>
  <c r="C3024" i="6"/>
  <c r="E3023" i="6"/>
  <c r="D3023" i="6"/>
  <c r="C3023" i="6"/>
  <c r="E3022" i="6"/>
  <c r="D3022" i="6"/>
  <c r="C3022" i="6"/>
  <c r="E3021" i="6"/>
  <c r="D3021" i="6"/>
  <c r="C3021" i="6"/>
  <c r="E3020" i="6"/>
  <c r="D3020" i="6"/>
  <c r="C3020" i="6"/>
  <c r="E3019" i="6"/>
  <c r="D3019" i="6"/>
  <c r="C3019" i="6"/>
  <c r="E3018" i="6"/>
  <c r="D3018" i="6"/>
  <c r="C3018" i="6"/>
  <c r="E3017" i="6"/>
  <c r="D3017" i="6"/>
  <c r="C3017" i="6"/>
  <c r="E3016" i="6"/>
  <c r="D3016" i="6"/>
  <c r="C3016" i="6"/>
  <c r="E3015" i="6"/>
  <c r="D3015" i="6"/>
  <c r="C3015" i="6"/>
  <c r="E3014" i="6"/>
  <c r="D3014" i="6"/>
  <c r="C3014" i="6"/>
  <c r="E3013" i="6"/>
  <c r="D3013" i="6"/>
  <c r="C3013" i="6"/>
  <c r="E3012" i="6"/>
  <c r="D3012" i="6"/>
  <c r="C3012" i="6"/>
  <c r="E3011" i="6"/>
  <c r="D3011" i="6"/>
  <c r="C3011" i="6"/>
  <c r="E3010" i="6"/>
  <c r="D3010" i="6"/>
  <c r="C3010" i="6"/>
  <c r="E3009" i="6"/>
  <c r="D3009" i="6"/>
  <c r="C3009" i="6"/>
  <c r="E3008" i="6"/>
  <c r="D3008" i="6"/>
  <c r="C3008" i="6"/>
  <c r="E3007" i="6"/>
  <c r="D3007" i="6"/>
  <c r="C3007" i="6"/>
  <c r="E3006" i="6"/>
  <c r="D3006" i="6"/>
  <c r="C3006" i="6"/>
  <c r="E3005" i="6"/>
  <c r="D3005" i="6"/>
  <c r="C3005" i="6"/>
  <c r="E3004" i="6"/>
  <c r="D3004" i="6"/>
  <c r="C3004" i="6"/>
  <c r="E3003" i="6"/>
  <c r="D3003" i="6"/>
  <c r="C3003" i="6"/>
  <c r="E3002" i="6"/>
  <c r="D3002" i="6"/>
  <c r="C3002" i="6"/>
  <c r="E3001" i="6"/>
  <c r="D3001" i="6"/>
  <c r="C3001" i="6"/>
  <c r="E3000" i="6"/>
  <c r="D3000" i="6"/>
  <c r="C3000" i="6"/>
  <c r="E2999" i="6"/>
  <c r="D2999" i="6"/>
  <c r="C2999" i="6"/>
  <c r="E2998" i="6"/>
  <c r="D2998" i="6"/>
  <c r="C2998" i="6"/>
  <c r="E2997" i="6"/>
  <c r="D2997" i="6"/>
  <c r="C2997" i="6"/>
  <c r="E2996" i="6"/>
  <c r="D2996" i="6"/>
  <c r="C2996" i="6"/>
  <c r="E2995" i="6"/>
  <c r="D2995" i="6"/>
  <c r="C2995" i="6"/>
  <c r="E2994" i="6"/>
  <c r="D2994" i="6"/>
  <c r="C2994" i="6"/>
  <c r="E2993" i="6"/>
  <c r="D2993" i="6"/>
  <c r="C2993" i="6"/>
  <c r="E2992" i="6"/>
  <c r="D2992" i="6"/>
  <c r="C2992" i="6"/>
  <c r="E2991" i="6"/>
  <c r="D2991" i="6"/>
  <c r="C2991" i="6"/>
  <c r="E2990" i="6"/>
  <c r="D2990" i="6"/>
  <c r="C2990" i="6"/>
  <c r="E2989" i="6"/>
  <c r="D2989" i="6"/>
  <c r="C2989" i="6"/>
  <c r="E2988" i="6"/>
  <c r="D2988" i="6"/>
  <c r="C2988" i="6"/>
  <c r="E2987" i="6"/>
  <c r="D2987" i="6"/>
  <c r="C2987" i="6"/>
  <c r="E2986" i="6"/>
  <c r="D2986" i="6"/>
  <c r="C2986" i="6"/>
  <c r="E2985" i="6"/>
  <c r="D2985" i="6"/>
  <c r="C2985" i="6"/>
  <c r="E2984" i="6"/>
  <c r="D2984" i="6"/>
  <c r="C2984" i="6"/>
  <c r="E2983" i="6"/>
  <c r="D2983" i="6"/>
  <c r="C2983" i="6"/>
  <c r="E2982" i="6"/>
  <c r="D2982" i="6"/>
  <c r="C2982" i="6"/>
  <c r="E2981" i="6"/>
  <c r="D2981" i="6"/>
  <c r="C2981" i="6"/>
  <c r="E2980" i="6"/>
  <c r="D2980" i="6"/>
  <c r="C2980" i="6"/>
  <c r="E2979" i="6"/>
  <c r="D2979" i="6"/>
  <c r="C2979" i="6"/>
  <c r="E2978" i="6"/>
  <c r="D2978" i="6"/>
  <c r="C2978" i="6"/>
  <c r="E2977" i="6"/>
  <c r="D2977" i="6"/>
  <c r="C2977" i="6"/>
  <c r="E2976" i="6"/>
  <c r="D2976" i="6"/>
  <c r="C2976" i="6"/>
  <c r="E2975" i="6"/>
  <c r="D2975" i="6"/>
  <c r="C2975" i="6"/>
  <c r="E2974" i="6"/>
  <c r="D2974" i="6"/>
  <c r="C2974" i="6"/>
  <c r="E2973" i="6"/>
  <c r="D2973" i="6"/>
  <c r="C2973" i="6"/>
  <c r="E2972" i="6"/>
  <c r="D2972" i="6"/>
  <c r="C2972" i="6"/>
  <c r="E2971" i="6"/>
  <c r="D2971" i="6"/>
  <c r="C2971" i="6"/>
  <c r="E2970" i="6"/>
  <c r="D2970" i="6"/>
  <c r="C2970" i="6"/>
  <c r="E2969" i="6"/>
  <c r="D2969" i="6"/>
  <c r="C2969" i="6"/>
  <c r="E2968" i="6"/>
  <c r="D2968" i="6"/>
  <c r="C2968" i="6"/>
  <c r="E2967" i="6"/>
  <c r="D2967" i="6"/>
  <c r="C2967" i="6"/>
  <c r="E2966" i="6"/>
  <c r="D2966" i="6"/>
  <c r="C2966" i="6"/>
  <c r="E2965" i="6"/>
  <c r="D2965" i="6"/>
  <c r="C2965" i="6"/>
  <c r="E2964" i="6"/>
  <c r="D2964" i="6"/>
  <c r="C2964" i="6"/>
  <c r="E2963" i="6"/>
  <c r="D2963" i="6"/>
  <c r="C2963" i="6"/>
  <c r="E2962" i="6"/>
  <c r="D2962" i="6"/>
  <c r="C2962" i="6"/>
  <c r="E2961" i="6"/>
  <c r="D2961" i="6"/>
  <c r="C2961" i="6"/>
  <c r="E2960" i="6"/>
  <c r="D2960" i="6"/>
  <c r="C2960" i="6"/>
  <c r="E2959" i="6"/>
  <c r="D2959" i="6"/>
  <c r="C2959" i="6"/>
  <c r="E2958" i="6"/>
  <c r="D2958" i="6"/>
  <c r="C2958" i="6"/>
  <c r="E2957" i="6"/>
  <c r="D2957" i="6"/>
  <c r="C2957" i="6"/>
  <c r="E2956" i="6"/>
  <c r="D2956" i="6"/>
  <c r="C2956" i="6"/>
  <c r="E2955" i="6"/>
  <c r="D2955" i="6"/>
  <c r="C2955" i="6"/>
  <c r="E2954" i="6"/>
  <c r="D2954" i="6"/>
  <c r="C2954" i="6"/>
  <c r="E2953" i="6"/>
  <c r="D2953" i="6"/>
  <c r="C2953" i="6"/>
  <c r="E2952" i="6"/>
  <c r="D2952" i="6"/>
  <c r="C2952" i="6"/>
  <c r="E2951" i="6"/>
  <c r="D2951" i="6"/>
  <c r="C2951" i="6"/>
  <c r="E2950" i="6"/>
  <c r="D2950" i="6"/>
  <c r="C2950" i="6"/>
  <c r="E2949" i="6"/>
  <c r="D2949" i="6"/>
  <c r="C2949" i="6"/>
  <c r="E2948" i="6"/>
  <c r="D2948" i="6"/>
  <c r="C2948" i="6"/>
  <c r="E2947" i="6"/>
  <c r="D2947" i="6"/>
  <c r="C2947" i="6"/>
  <c r="E2946" i="6"/>
  <c r="D2946" i="6"/>
  <c r="C2946" i="6"/>
  <c r="E2945" i="6"/>
  <c r="D2945" i="6"/>
  <c r="C2945" i="6"/>
  <c r="E2944" i="6"/>
  <c r="D2944" i="6"/>
  <c r="C2944" i="6"/>
  <c r="E2943" i="6"/>
  <c r="D2943" i="6"/>
  <c r="C2943" i="6"/>
  <c r="E2942" i="6"/>
  <c r="D2942" i="6"/>
  <c r="C2942" i="6"/>
  <c r="E2941" i="6"/>
  <c r="D2941" i="6"/>
  <c r="C2941" i="6"/>
  <c r="E2940" i="6"/>
  <c r="D2940" i="6"/>
  <c r="C2940" i="6"/>
  <c r="E2939" i="6"/>
  <c r="D2939" i="6"/>
  <c r="C2939" i="6"/>
  <c r="E2938" i="6"/>
  <c r="D2938" i="6"/>
  <c r="C2938" i="6"/>
  <c r="E2937" i="6"/>
  <c r="D2937" i="6"/>
  <c r="C2937" i="6"/>
  <c r="E2936" i="6"/>
  <c r="D2936" i="6"/>
  <c r="C2936" i="6"/>
  <c r="E2935" i="6"/>
  <c r="D2935" i="6"/>
  <c r="C2935" i="6"/>
  <c r="E2934" i="6"/>
  <c r="D2934" i="6"/>
  <c r="C2934" i="6"/>
  <c r="E2933" i="6"/>
  <c r="D2933" i="6"/>
  <c r="C2933" i="6"/>
  <c r="E2932" i="6"/>
  <c r="D2932" i="6"/>
  <c r="C2932" i="6"/>
  <c r="E2931" i="6"/>
  <c r="D2931" i="6"/>
  <c r="C2931" i="6"/>
  <c r="E2930" i="6"/>
  <c r="D2930" i="6"/>
  <c r="C2930" i="6"/>
  <c r="E2929" i="6"/>
  <c r="D2929" i="6"/>
  <c r="C2929" i="6"/>
  <c r="E2928" i="6"/>
  <c r="D2928" i="6"/>
  <c r="C2928" i="6"/>
  <c r="E2927" i="6"/>
  <c r="D2927" i="6"/>
  <c r="C2927" i="6"/>
  <c r="E2926" i="6"/>
  <c r="D2926" i="6"/>
  <c r="C2926" i="6"/>
  <c r="E2925" i="6"/>
  <c r="D2925" i="6"/>
  <c r="C2925" i="6"/>
  <c r="E2924" i="6"/>
  <c r="D2924" i="6"/>
  <c r="C2924" i="6"/>
  <c r="E2923" i="6"/>
  <c r="D2923" i="6"/>
  <c r="C2923" i="6"/>
  <c r="E2922" i="6"/>
  <c r="D2922" i="6"/>
  <c r="C2922" i="6"/>
  <c r="E2921" i="6"/>
  <c r="D2921" i="6"/>
  <c r="C2921" i="6"/>
  <c r="E2920" i="6"/>
  <c r="D2920" i="6"/>
  <c r="C2920" i="6"/>
  <c r="E2919" i="6"/>
  <c r="D2919" i="6"/>
  <c r="C2919" i="6"/>
  <c r="E2918" i="6"/>
  <c r="D2918" i="6"/>
  <c r="C2918" i="6"/>
  <c r="E2917" i="6"/>
  <c r="D2917" i="6"/>
  <c r="C2917" i="6"/>
  <c r="E2916" i="6"/>
  <c r="D2916" i="6"/>
  <c r="C2916" i="6"/>
  <c r="E2915" i="6"/>
  <c r="D2915" i="6"/>
  <c r="C2915" i="6"/>
  <c r="E2914" i="6"/>
  <c r="D2914" i="6"/>
  <c r="C2914" i="6"/>
  <c r="E2913" i="6"/>
  <c r="D2913" i="6"/>
  <c r="C2913" i="6"/>
  <c r="E2912" i="6"/>
  <c r="D2912" i="6"/>
  <c r="C2912" i="6"/>
  <c r="E2911" i="6"/>
  <c r="D2911" i="6"/>
  <c r="C2911" i="6"/>
  <c r="E2910" i="6"/>
  <c r="D2910" i="6"/>
  <c r="C2910" i="6"/>
  <c r="E2909" i="6"/>
  <c r="D2909" i="6"/>
  <c r="C2909" i="6"/>
  <c r="E2908" i="6"/>
  <c r="D2908" i="6"/>
  <c r="C2908" i="6"/>
  <c r="E2907" i="6"/>
  <c r="D2907" i="6"/>
  <c r="C2907" i="6"/>
  <c r="E2906" i="6"/>
  <c r="D2906" i="6"/>
  <c r="C2906" i="6"/>
  <c r="E2905" i="6"/>
  <c r="D2905" i="6"/>
  <c r="C2905" i="6"/>
  <c r="E2904" i="6"/>
  <c r="D2904" i="6"/>
  <c r="C2904" i="6"/>
  <c r="E2903" i="6"/>
  <c r="D2903" i="6"/>
  <c r="C2903" i="6"/>
  <c r="E2902" i="6"/>
  <c r="D2902" i="6"/>
  <c r="C2902" i="6"/>
  <c r="E2901" i="6"/>
  <c r="D2901" i="6"/>
  <c r="C2901" i="6"/>
  <c r="E2900" i="6"/>
  <c r="D2900" i="6"/>
  <c r="C2900" i="6"/>
  <c r="E2899" i="6"/>
  <c r="D2899" i="6"/>
  <c r="C2899" i="6"/>
  <c r="E2898" i="6"/>
  <c r="D2898" i="6"/>
  <c r="C2898" i="6"/>
  <c r="E2897" i="6"/>
  <c r="D2897" i="6"/>
  <c r="C2897" i="6"/>
  <c r="E2896" i="6"/>
  <c r="D2896" i="6"/>
  <c r="C2896" i="6"/>
  <c r="E2895" i="6"/>
  <c r="D2895" i="6"/>
  <c r="C2895" i="6"/>
  <c r="E2894" i="6"/>
  <c r="D2894" i="6"/>
  <c r="C2894" i="6"/>
  <c r="E2893" i="6"/>
  <c r="D2893" i="6"/>
  <c r="C2893" i="6"/>
  <c r="E2892" i="6"/>
  <c r="D2892" i="6"/>
  <c r="C2892" i="6"/>
  <c r="E2891" i="6"/>
  <c r="D2891" i="6"/>
  <c r="C2891" i="6"/>
  <c r="E2890" i="6"/>
  <c r="D2890" i="6"/>
  <c r="C2890" i="6"/>
  <c r="E2889" i="6"/>
  <c r="D2889" i="6"/>
  <c r="C2889" i="6"/>
  <c r="E2888" i="6"/>
  <c r="D2888" i="6"/>
  <c r="C2888" i="6"/>
  <c r="E2887" i="6"/>
  <c r="D2887" i="6"/>
  <c r="C2887" i="6"/>
  <c r="E2886" i="6"/>
  <c r="D2886" i="6"/>
  <c r="C2886" i="6"/>
  <c r="E2885" i="6"/>
  <c r="D2885" i="6"/>
  <c r="C2885" i="6"/>
  <c r="E2884" i="6"/>
  <c r="D2884" i="6"/>
  <c r="C2884" i="6"/>
  <c r="E2883" i="6"/>
  <c r="D2883" i="6"/>
  <c r="C2883" i="6"/>
  <c r="E2882" i="6"/>
  <c r="D2882" i="6"/>
  <c r="C2882" i="6"/>
  <c r="E2881" i="6"/>
  <c r="D2881" i="6"/>
  <c r="C2881" i="6"/>
  <c r="E2880" i="6"/>
  <c r="D2880" i="6"/>
  <c r="C2880" i="6"/>
  <c r="E2879" i="6"/>
  <c r="D2879" i="6"/>
  <c r="C2879" i="6"/>
  <c r="E2878" i="6"/>
  <c r="D2878" i="6"/>
  <c r="C2878" i="6"/>
  <c r="E2877" i="6"/>
  <c r="D2877" i="6"/>
  <c r="C2877" i="6"/>
  <c r="E2876" i="6"/>
  <c r="D2876" i="6"/>
  <c r="C2876" i="6"/>
  <c r="E2875" i="6"/>
  <c r="D2875" i="6"/>
  <c r="C2875" i="6"/>
  <c r="E2874" i="6"/>
  <c r="D2874" i="6"/>
  <c r="C2874" i="6"/>
  <c r="E2873" i="6"/>
  <c r="D2873" i="6"/>
  <c r="C2873" i="6"/>
  <c r="E2872" i="6"/>
  <c r="D2872" i="6"/>
  <c r="C2872" i="6"/>
  <c r="E2871" i="6"/>
  <c r="D2871" i="6"/>
  <c r="C2871" i="6"/>
  <c r="E2870" i="6"/>
  <c r="D2870" i="6"/>
  <c r="C2870" i="6"/>
  <c r="E2869" i="6"/>
  <c r="D2869" i="6"/>
  <c r="C2869" i="6"/>
  <c r="E2868" i="6"/>
  <c r="D2868" i="6"/>
  <c r="C2868" i="6"/>
  <c r="E2867" i="6"/>
  <c r="D2867" i="6"/>
  <c r="C2867" i="6"/>
  <c r="E2866" i="6"/>
  <c r="D2866" i="6"/>
  <c r="C2866" i="6"/>
  <c r="E2865" i="6"/>
  <c r="D2865" i="6"/>
  <c r="C2865" i="6"/>
  <c r="E2864" i="6"/>
  <c r="D2864" i="6"/>
  <c r="C2864" i="6"/>
  <c r="E2863" i="6"/>
  <c r="D2863" i="6"/>
  <c r="C2863" i="6"/>
  <c r="E2862" i="6"/>
  <c r="D2862" i="6"/>
  <c r="C2862" i="6"/>
  <c r="E2861" i="6"/>
  <c r="D2861" i="6"/>
  <c r="C2861" i="6"/>
  <c r="E2860" i="6"/>
  <c r="D2860" i="6"/>
  <c r="C2860" i="6"/>
  <c r="E2859" i="6"/>
  <c r="D2859" i="6"/>
  <c r="C2859" i="6"/>
  <c r="E2858" i="6"/>
  <c r="D2858" i="6"/>
  <c r="C2858" i="6"/>
  <c r="E2857" i="6"/>
  <c r="D2857" i="6"/>
  <c r="C2857" i="6"/>
  <c r="E2856" i="6"/>
  <c r="D2856" i="6"/>
  <c r="C2856" i="6"/>
  <c r="E2855" i="6"/>
  <c r="D2855" i="6"/>
  <c r="C2855" i="6"/>
  <c r="E2854" i="6"/>
  <c r="D2854" i="6"/>
  <c r="C2854" i="6"/>
  <c r="E2853" i="6"/>
  <c r="D2853" i="6"/>
  <c r="C2853" i="6"/>
  <c r="E2852" i="6"/>
  <c r="D2852" i="6"/>
  <c r="C2852" i="6"/>
  <c r="E2851" i="6"/>
  <c r="D2851" i="6"/>
  <c r="C2851" i="6"/>
  <c r="E2850" i="6"/>
  <c r="D2850" i="6"/>
  <c r="C2850" i="6"/>
  <c r="E2849" i="6"/>
  <c r="D2849" i="6"/>
  <c r="C2849" i="6"/>
  <c r="E2848" i="6"/>
  <c r="D2848" i="6"/>
  <c r="C2848" i="6"/>
  <c r="E2847" i="6"/>
  <c r="D2847" i="6"/>
  <c r="C2847" i="6"/>
  <c r="E2846" i="6"/>
  <c r="D2846" i="6"/>
  <c r="C2846" i="6"/>
  <c r="E2845" i="6"/>
  <c r="D2845" i="6"/>
  <c r="C2845" i="6"/>
  <c r="E2844" i="6"/>
  <c r="D2844" i="6"/>
  <c r="C2844" i="6"/>
  <c r="E2843" i="6"/>
  <c r="D2843" i="6"/>
  <c r="C2843" i="6"/>
  <c r="E2842" i="6"/>
  <c r="D2842" i="6"/>
  <c r="C2842" i="6"/>
  <c r="E2841" i="6"/>
  <c r="D2841" i="6"/>
  <c r="C2841" i="6"/>
  <c r="E2840" i="6"/>
  <c r="D2840" i="6"/>
  <c r="C2840" i="6"/>
  <c r="E2839" i="6"/>
  <c r="D2839" i="6"/>
  <c r="C2839" i="6"/>
  <c r="E2838" i="6"/>
  <c r="D2838" i="6"/>
  <c r="C2838" i="6"/>
  <c r="E2837" i="6"/>
  <c r="D2837" i="6"/>
  <c r="C2837" i="6"/>
  <c r="E2836" i="6"/>
  <c r="D2836" i="6"/>
  <c r="C2836" i="6"/>
  <c r="E2835" i="6"/>
  <c r="D2835" i="6"/>
  <c r="C2835" i="6"/>
  <c r="E2834" i="6"/>
  <c r="D2834" i="6"/>
  <c r="C2834" i="6"/>
  <c r="E2833" i="6"/>
  <c r="D2833" i="6"/>
  <c r="C2833" i="6"/>
  <c r="E2832" i="6"/>
  <c r="D2832" i="6"/>
  <c r="C2832" i="6"/>
  <c r="E2831" i="6"/>
  <c r="D2831" i="6"/>
  <c r="C2831" i="6"/>
  <c r="E2830" i="6"/>
  <c r="D2830" i="6"/>
  <c r="C2830" i="6"/>
  <c r="E2829" i="6"/>
  <c r="D2829" i="6"/>
  <c r="C2829" i="6"/>
  <c r="E2828" i="6"/>
  <c r="D2828" i="6"/>
  <c r="C2828" i="6"/>
  <c r="E2827" i="6"/>
  <c r="D2827" i="6"/>
  <c r="C2827" i="6"/>
  <c r="E2826" i="6"/>
  <c r="D2826" i="6"/>
  <c r="C2826" i="6"/>
  <c r="E2825" i="6"/>
  <c r="D2825" i="6"/>
  <c r="C2825" i="6"/>
  <c r="E2824" i="6"/>
  <c r="D2824" i="6"/>
  <c r="C2824" i="6"/>
  <c r="E2823" i="6"/>
  <c r="D2823" i="6"/>
  <c r="C2823" i="6"/>
  <c r="E2822" i="6"/>
  <c r="D2822" i="6"/>
  <c r="C2822" i="6"/>
  <c r="E2821" i="6"/>
  <c r="D2821" i="6"/>
  <c r="C2821" i="6"/>
  <c r="E2820" i="6"/>
  <c r="D2820" i="6"/>
  <c r="C2820" i="6"/>
  <c r="E2819" i="6"/>
  <c r="D2819" i="6"/>
  <c r="C2819" i="6"/>
  <c r="E2818" i="6"/>
  <c r="D2818" i="6"/>
  <c r="C2818" i="6"/>
  <c r="E2817" i="6"/>
  <c r="D2817" i="6"/>
  <c r="C2817" i="6"/>
  <c r="E2816" i="6"/>
  <c r="D2816" i="6"/>
  <c r="C2816" i="6"/>
  <c r="E2815" i="6"/>
  <c r="D2815" i="6"/>
  <c r="C2815" i="6"/>
  <c r="E2814" i="6"/>
  <c r="D2814" i="6"/>
  <c r="C2814" i="6"/>
  <c r="E2813" i="6"/>
  <c r="D2813" i="6"/>
  <c r="C2813" i="6"/>
  <c r="E2812" i="6"/>
  <c r="D2812" i="6"/>
  <c r="C2812" i="6"/>
  <c r="E2811" i="6"/>
  <c r="D2811" i="6"/>
  <c r="C2811" i="6"/>
  <c r="E2810" i="6"/>
  <c r="D2810" i="6"/>
  <c r="C2810" i="6"/>
  <c r="E2809" i="6"/>
  <c r="D2809" i="6"/>
  <c r="C2809" i="6"/>
  <c r="E2808" i="6"/>
  <c r="D2808" i="6"/>
  <c r="C2808" i="6"/>
  <c r="E2807" i="6"/>
  <c r="D2807" i="6"/>
  <c r="C2807" i="6"/>
  <c r="E2806" i="6"/>
  <c r="D2806" i="6"/>
  <c r="C2806" i="6"/>
  <c r="E2805" i="6"/>
  <c r="D2805" i="6"/>
  <c r="C2805" i="6"/>
  <c r="E2804" i="6"/>
  <c r="D2804" i="6"/>
  <c r="C2804" i="6"/>
  <c r="E2803" i="6"/>
  <c r="D2803" i="6"/>
  <c r="C2803" i="6"/>
  <c r="E2802" i="6"/>
  <c r="D2802" i="6"/>
  <c r="C2802" i="6"/>
  <c r="E2801" i="6"/>
  <c r="D2801" i="6"/>
  <c r="C2801" i="6"/>
  <c r="E2800" i="6"/>
  <c r="D2800" i="6"/>
  <c r="C2800" i="6"/>
  <c r="E2799" i="6"/>
  <c r="D2799" i="6"/>
  <c r="C2799" i="6"/>
  <c r="E2798" i="6"/>
  <c r="D2798" i="6"/>
  <c r="C2798" i="6"/>
  <c r="E2797" i="6"/>
  <c r="D2797" i="6"/>
  <c r="C2797" i="6"/>
  <c r="E2796" i="6"/>
  <c r="D2796" i="6"/>
  <c r="C2796" i="6"/>
  <c r="E2795" i="6"/>
  <c r="D2795" i="6"/>
  <c r="C2795" i="6"/>
  <c r="E2794" i="6"/>
  <c r="D2794" i="6"/>
  <c r="C2794" i="6"/>
  <c r="E2793" i="6"/>
  <c r="D2793" i="6"/>
  <c r="C2793" i="6"/>
  <c r="E2792" i="6"/>
  <c r="D2792" i="6"/>
  <c r="C2792" i="6"/>
  <c r="E2791" i="6"/>
  <c r="D2791" i="6"/>
  <c r="C2791" i="6"/>
  <c r="E2790" i="6"/>
  <c r="D2790" i="6"/>
  <c r="C2790" i="6"/>
  <c r="E2789" i="6"/>
  <c r="D2789" i="6"/>
  <c r="C2789" i="6"/>
  <c r="E2788" i="6"/>
  <c r="D2788" i="6"/>
  <c r="C2788" i="6"/>
  <c r="E2787" i="6"/>
  <c r="D2787" i="6"/>
  <c r="C2787" i="6"/>
  <c r="E2786" i="6"/>
  <c r="D2786" i="6"/>
  <c r="C2786" i="6"/>
  <c r="E2785" i="6"/>
  <c r="D2785" i="6"/>
  <c r="C2785" i="6"/>
  <c r="E2784" i="6"/>
  <c r="D2784" i="6"/>
  <c r="C2784" i="6"/>
  <c r="E2783" i="6"/>
  <c r="D2783" i="6"/>
  <c r="C2783" i="6"/>
  <c r="E2782" i="6"/>
  <c r="D2782" i="6"/>
  <c r="C2782" i="6"/>
  <c r="E2781" i="6"/>
  <c r="D2781" i="6"/>
  <c r="C2781" i="6"/>
  <c r="E2780" i="6"/>
  <c r="D2780" i="6"/>
  <c r="C2780" i="6"/>
  <c r="E2779" i="6"/>
  <c r="D2779" i="6"/>
  <c r="C2779" i="6"/>
  <c r="E2778" i="6"/>
  <c r="D2778" i="6"/>
  <c r="C2778" i="6"/>
  <c r="E2777" i="6"/>
  <c r="D2777" i="6"/>
  <c r="C2777" i="6"/>
  <c r="E2776" i="6"/>
  <c r="D2776" i="6"/>
  <c r="C2776" i="6"/>
  <c r="E2775" i="6"/>
  <c r="D2775" i="6"/>
  <c r="C2775" i="6"/>
  <c r="E2774" i="6"/>
  <c r="D2774" i="6"/>
  <c r="C2774" i="6"/>
  <c r="E2773" i="6"/>
  <c r="D2773" i="6"/>
  <c r="C2773" i="6"/>
  <c r="E2772" i="6"/>
  <c r="D2772" i="6"/>
  <c r="C2772" i="6"/>
  <c r="E2771" i="6"/>
  <c r="D2771" i="6"/>
  <c r="C2771" i="6"/>
  <c r="E2770" i="6"/>
  <c r="D2770" i="6"/>
  <c r="C2770" i="6"/>
  <c r="E2769" i="6"/>
  <c r="D2769" i="6"/>
  <c r="C2769" i="6"/>
  <c r="E2768" i="6"/>
  <c r="D2768" i="6"/>
  <c r="C2768" i="6"/>
  <c r="E2767" i="6"/>
  <c r="D2767" i="6"/>
  <c r="C2767" i="6"/>
  <c r="E2766" i="6"/>
  <c r="D2766" i="6"/>
  <c r="C2766" i="6"/>
  <c r="E2765" i="6"/>
  <c r="D2765" i="6"/>
  <c r="C2765" i="6"/>
  <c r="E2764" i="6"/>
  <c r="D2764" i="6"/>
  <c r="C2764" i="6"/>
  <c r="E2763" i="6"/>
  <c r="D2763" i="6"/>
  <c r="C2763" i="6"/>
  <c r="E2762" i="6"/>
  <c r="D2762" i="6"/>
  <c r="C2762" i="6"/>
  <c r="E2761" i="6"/>
  <c r="D2761" i="6"/>
  <c r="C2761" i="6"/>
  <c r="E2760" i="6"/>
  <c r="D2760" i="6"/>
  <c r="C2760" i="6"/>
  <c r="E2759" i="6"/>
  <c r="D2759" i="6"/>
  <c r="C2759" i="6"/>
  <c r="E2758" i="6"/>
  <c r="D2758" i="6"/>
  <c r="C2758" i="6"/>
  <c r="E2757" i="6"/>
  <c r="D2757" i="6"/>
  <c r="C2757" i="6"/>
  <c r="E2756" i="6"/>
  <c r="D2756" i="6"/>
  <c r="C2756" i="6"/>
  <c r="E2755" i="6"/>
  <c r="D2755" i="6"/>
  <c r="C2755" i="6"/>
  <c r="E2754" i="6"/>
  <c r="D2754" i="6"/>
  <c r="C2754" i="6"/>
  <c r="E2753" i="6"/>
  <c r="D2753" i="6"/>
  <c r="C2753" i="6"/>
  <c r="E2752" i="6"/>
  <c r="D2752" i="6"/>
  <c r="C2752" i="6"/>
  <c r="E2751" i="6"/>
  <c r="D2751" i="6"/>
  <c r="C2751" i="6"/>
  <c r="E2750" i="6"/>
  <c r="D2750" i="6"/>
  <c r="C2750" i="6"/>
  <c r="E2749" i="6"/>
  <c r="D2749" i="6"/>
  <c r="C2749" i="6"/>
  <c r="E2748" i="6"/>
  <c r="D2748" i="6"/>
  <c r="C2748" i="6"/>
  <c r="E2747" i="6"/>
  <c r="D2747" i="6"/>
  <c r="C2747" i="6"/>
  <c r="E2746" i="6"/>
  <c r="D2746" i="6"/>
  <c r="C2746" i="6"/>
  <c r="E2745" i="6"/>
  <c r="D2745" i="6"/>
  <c r="C2745" i="6"/>
  <c r="E2744" i="6"/>
  <c r="D2744" i="6"/>
  <c r="C2744" i="6"/>
  <c r="E2743" i="6"/>
  <c r="D2743" i="6"/>
  <c r="C2743" i="6"/>
  <c r="E2742" i="6"/>
  <c r="D2742" i="6"/>
  <c r="C2742" i="6"/>
  <c r="E2741" i="6"/>
  <c r="D2741" i="6"/>
  <c r="C2741" i="6"/>
  <c r="E2740" i="6"/>
  <c r="D2740" i="6"/>
  <c r="C2740" i="6"/>
  <c r="E2739" i="6"/>
  <c r="D2739" i="6"/>
  <c r="C2739" i="6"/>
  <c r="E2738" i="6"/>
  <c r="D2738" i="6"/>
  <c r="C2738" i="6"/>
  <c r="E2737" i="6"/>
  <c r="D2737" i="6"/>
  <c r="C2737" i="6"/>
  <c r="E2736" i="6"/>
  <c r="D2736" i="6"/>
  <c r="C2736" i="6"/>
  <c r="E2735" i="6"/>
  <c r="D2735" i="6"/>
  <c r="C2735" i="6"/>
  <c r="E2734" i="6"/>
  <c r="D2734" i="6"/>
  <c r="C2734" i="6"/>
  <c r="E2733" i="6"/>
  <c r="D2733" i="6"/>
  <c r="C2733" i="6"/>
  <c r="E2732" i="6"/>
  <c r="D2732" i="6"/>
  <c r="C2732" i="6"/>
  <c r="E2731" i="6"/>
  <c r="D2731" i="6"/>
  <c r="C2731" i="6"/>
  <c r="E2730" i="6"/>
  <c r="D2730" i="6"/>
  <c r="C2730" i="6"/>
  <c r="E2729" i="6"/>
  <c r="D2729" i="6"/>
  <c r="C2729" i="6"/>
  <c r="E2728" i="6"/>
  <c r="D2728" i="6"/>
  <c r="C2728" i="6"/>
  <c r="E2727" i="6"/>
  <c r="D2727" i="6"/>
  <c r="C2727" i="6"/>
  <c r="E2726" i="6"/>
  <c r="D2726" i="6"/>
  <c r="C2726" i="6"/>
  <c r="E2725" i="6"/>
  <c r="D2725" i="6"/>
  <c r="C2725" i="6"/>
  <c r="E2724" i="6"/>
  <c r="D2724" i="6"/>
  <c r="C2724" i="6"/>
  <c r="E2723" i="6"/>
  <c r="D2723" i="6"/>
  <c r="C2723" i="6"/>
  <c r="E2722" i="6"/>
  <c r="D2722" i="6"/>
  <c r="C2722" i="6"/>
  <c r="E2721" i="6"/>
  <c r="D2721" i="6"/>
  <c r="C2721" i="6"/>
  <c r="E2720" i="6"/>
  <c r="D2720" i="6"/>
  <c r="C2720" i="6"/>
  <c r="E2719" i="6"/>
  <c r="D2719" i="6"/>
  <c r="C2719" i="6"/>
  <c r="E2718" i="6"/>
  <c r="D2718" i="6"/>
  <c r="C2718" i="6"/>
  <c r="E2717" i="6"/>
  <c r="D2717" i="6"/>
  <c r="C2717" i="6"/>
  <c r="E2716" i="6"/>
  <c r="D2716" i="6"/>
  <c r="C2716" i="6"/>
  <c r="E2715" i="6"/>
  <c r="D2715" i="6"/>
  <c r="C2715" i="6"/>
  <c r="E2714" i="6"/>
  <c r="D2714" i="6"/>
  <c r="C2714" i="6"/>
  <c r="E2713" i="6"/>
  <c r="D2713" i="6"/>
  <c r="C2713" i="6"/>
  <c r="E2712" i="6"/>
  <c r="D2712" i="6"/>
  <c r="C2712" i="6"/>
  <c r="E2711" i="6"/>
  <c r="D2711" i="6"/>
  <c r="C2711" i="6"/>
  <c r="E2710" i="6"/>
  <c r="D2710" i="6"/>
  <c r="C2710" i="6"/>
  <c r="E2709" i="6"/>
  <c r="D2709" i="6"/>
  <c r="C2709" i="6"/>
  <c r="E2708" i="6"/>
  <c r="D2708" i="6"/>
  <c r="C2708" i="6"/>
  <c r="E2707" i="6"/>
  <c r="D2707" i="6"/>
  <c r="C2707" i="6"/>
  <c r="E2706" i="6"/>
  <c r="D2706" i="6"/>
  <c r="C2706" i="6"/>
  <c r="E2705" i="6"/>
  <c r="D2705" i="6"/>
  <c r="C2705" i="6"/>
  <c r="E2704" i="6"/>
  <c r="D2704" i="6"/>
  <c r="C2704" i="6"/>
  <c r="E2703" i="6"/>
  <c r="D2703" i="6"/>
  <c r="C2703" i="6"/>
  <c r="E2702" i="6"/>
  <c r="D2702" i="6"/>
  <c r="C2702" i="6"/>
  <c r="E2701" i="6"/>
  <c r="D2701" i="6"/>
  <c r="C2701" i="6"/>
  <c r="E2700" i="6"/>
  <c r="D2700" i="6"/>
  <c r="C2700" i="6"/>
  <c r="E2699" i="6"/>
  <c r="D2699" i="6"/>
  <c r="C2699" i="6"/>
  <c r="E2698" i="6"/>
  <c r="D2698" i="6"/>
  <c r="C2698" i="6"/>
  <c r="E2697" i="6"/>
  <c r="D2697" i="6"/>
  <c r="C2697" i="6"/>
  <c r="E2696" i="6"/>
  <c r="D2696" i="6"/>
  <c r="C2696" i="6"/>
  <c r="E2695" i="6"/>
  <c r="D2695" i="6"/>
  <c r="C2695" i="6"/>
  <c r="E2694" i="6"/>
  <c r="D2694" i="6"/>
  <c r="C2694" i="6"/>
  <c r="E2693" i="6"/>
  <c r="D2693" i="6"/>
  <c r="C2693" i="6"/>
  <c r="E2692" i="6"/>
  <c r="D2692" i="6"/>
  <c r="C2692" i="6"/>
  <c r="E2691" i="6"/>
  <c r="D2691" i="6"/>
  <c r="C2691" i="6"/>
  <c r="E2690" i="6"/>
  <c r="D2690" i="6"/>
  <c r="C2690" i="6"/>
  <c r="E2689" i="6"/>
  <c r="D2689" i="6"/>
  <c r="C2689" i="6"/>
  <c r="E2688" i="6"/>
  <c r="D2688" i="6"/>
  <c r="C2688" i="6"/>
  <c r="E2687" i="6"/>
  <c r="D2687" i="6"/>
  <c r="C2687" i="6"/>
  <c r="E2686" i="6"/>
  <c r="D2686" i="6"/>
  <c r="C2686" i="6"/>
  <c r="E2685" i="6"/>
  <c r="D2685" i="6"/>
  <c r="C2685" i="6"/>
  <c r="E2684" i="6"/>
  <c r="D2684" i="6"/>
  <c r="C2684" i="6"/>
  <c r="E2683" i="6"/>
  <c r="D2683" i="6"/>
  <c r="C2683" i="6"/>
  <c r="E2682" i="6"/>
  <c r="D2682" i="6"/>
  <c r="C2682" i="6"/>
  <c r="E2681" i="6"/>
  <c r="D2681" i="6"/>
  <c r="C2681" i="6"/>
  <c r="E2680" i="6"/>
  <c r="D2680" i="6"/>
  <c r="C2680" i="6"/>
  <c r="E2679" i="6"/>
  <c r="D2679" i="6"/>
  <c r="C2679" i="6"/>
  <c r="E2678" i="6"/>
  <c r="D2678" i="6"/>
  <c r="C2678" i="6"/>
  <c r="E2677" i="6"/>
  <c r="D2677" i="6"/>
  <c r="C2677" i="6"/>
  <c r="E2676" i="6"/>
  <c r="D2676" i="6"/>
  <c r="C2676" i="6"/>
  <c r="E2675" i="6"/>
  <c r="D2675" i="6"/>
  <c r="C2675" i="6"/>
  <c r="E2674" i="6"/>
  <c r="D2674" i="6"/>
  <c r="C2674" i="6"/>
  <c r="E2673" i="6"/>
  <c r="D2673" i="6"/>
  <c r="C2673" i="6"/>
  <c r="E2672" i="6"/>
  <c r="D2672" i="6"/>
  <c r="C2672" i="6"/>
  <c r="E2671" i="6"/>
  <c r="D2671" i="6"/>
  <c r="C2671" i="6"/>
  <c r="E2670" i="6"/>
  <c r="D2670" i="6"/>
  <c r="C2670" i="6"/>
  <c r="E2669" i="6"/>
  <c r="D2669" i="6"/>
  <c r="C2669" i="6"/>
  <c r="E2668" i="6"/>
  <c r="D2668" i="6"/>
  <c r="C2668" i="6"/>
  <c r="E2667" i="6"/>
  <c r="D2667" i="6"/>
  <c r="C2667" i="6"/>
  <c r="E2666" i="6"/>
  <c r="D2666" i="6"/>
  <c r="C2666" i="6"/>
  <c r="E2665" i="6"/>
  <c r="D2665" i="6"/>
  <c r="C2665" i="6"/>
  <c r="E2664" i="6"/>
  <c r="D2664" i="6"/>
  <c r="C2664" i="6"/>
  <c r="E2663" i="6"/>
  <c r="D2663" i="6"/>
  <c r="C2663" i="6"/>
  <c r="E2662" i="6"/>
  <c r="D2662" i="6"/>
  <c r="C2662" i="6"/>
  <c r="E2661" i="6"/>
  <c r="D2661" i="6"/>
  <c r="C2661" i="6"/>
  <c r="E2660" i="6"/>
  <c r="D2660" i="6"/>
  <c r="C2660" i="6"/>
  <c r="E2659" i="6"/>
  <c r="D2659" i="6"/>
  <c r="C2659" i="6"/>
  <c r="E2658" i="6"/>
  <c r="D2658" i="6"/>
  <c r="C2658" i="6"/>
  <c r="E2657" i="6"/>
  <c r="D2657" i="6"/>
  <c r="C2657" i="6"/>
  <c r="E2656" i="6"/>
  <c r="D2656" i="6"/>
  <c r="C2656" i="6"/>
  <c r="E2655" i="6"/>
  <c r="D2655" i="6"/>
  <c r="C2655" i="6"/>
  <c r="E2654" i="6"/>
  <c r="D2654" i="6"/>
  <c r="C2654" i="6"/>
  <c r="E2653" i="6"/>
  <c r="D2653" i="6"/>
  <c r="C2653" i="6"/>
  <c r="E2652" i="6"/>
  <c r="D2652" i="6"/>
  <c r="C2652" i="6"/>
  <c r="E2651" i="6"/>
  <c r="D2651" i="6"/>
  <c r="C2651" i="6"/>
  <c r="E2650" i="6"/>
  <c r="D2650" i="6"/>
  <c r="C2650" i="6"/>
  <c r="E2649" i="6"/>
  <c r="D2649" i="6"/>
  <c r="C2649" i="6"/>
  <c r="E2648" i="6"/>
  <c r="D2648" i="6"/>
  <c r="C2648" i="6"/>
  <c r="E2647" i="6"/>
  <c r="D2647" i="6"/>
  <c r="C2647" i="6"/>
  <c r="E2646" i="6"/>
  <c r="D2646" i="6"/>
  <c r="C2646" i="6"/>
  <c r="E2645" i="6"/>
  <c r="D2645" i="6"/>
  <c r="C2645" i="6"/>
  <c r="E2644" i="6"/>
  <c r="D2644" i="6"/>
  <c r="C2644" i="6"/>
  <c r="E2643" i="6"/>
  <c r="D2643" i="6"/>
  <c r="C2643" i="6"/>
  <c r="E2642" i="6"/>
  <c r="D2642" i="6"/>
  <c r="C2642" i="6"/>
  <c r="E2641" i="6"/>
  <c r="D2641" i="6"/>
  <c r="C2641" i="6"/>
  <c r="E2640" i="6"/>
  <c r="D2640" i="6"/>
  <c r="C2640" i="6"/>
  <c r="E2639" i="6"/>
  <c r="D2639" i="6"/>
  <c r="C2639" i="6"/>
  <c r="E2638" i="6"/>
  <c r="D2638" i="6"/>
  <c r="C2638" i="6"/>
  <c r="E2637" i="6"/>
  <c r="D2637" i="6"/>
  <c r="C2637" i="6"/>
  <c r="E2636" i="6"/>
  <c r="D2636" i="6"/>
  <c r="C2636" i="6"/>
  <c r="E2635" i="6"/>
  <c r="D2635" i="6"/>
  <c r="C2635" i="6"/>
  <c r="E2634" i="6"/>
  <c r="D2634" i="6"/>
  <c r="C2634" i="6"/>
  <c r="E2633" i="6"/>
  <c r="D2633" i="6"/>
  <c r="C2633" i="6"/>
  <c r="E2632" i="6"/>
  <c r="D2632" i="6"/>
  <c r="C2632" i="6"/>
  <c r="E2631" i="6"/>
  <c r="D2631" i="6"/>
  <c r="C2631" i="6"/>
  <c r="E2630" i="6"/>
  <c r="D2630" i="6"/>
  <c r="C2630" i="6"/>
  <c r="E2629" i="6"/>
  <c r="D2629" i="6"/>
  <c r="C2629" i="6"/>
  <c r="E2628" i="6"/>
  <c r="D2628" i="6"/>
  <c r="C2628" i="6"/>
  <c r="E2627" i="6"/>
  <c r="D2627" i="6"/>
  <c r="C2627" i="6"/>
  <c r="E2626" i="6"/>
  <c r="D2626" i="6"/>
  <c r="C2626" i="6"/>
  <c r="E2625" i="6"/>
  <c r="D2625" i="6"/>
  <c r="C2625" i="6"/>
  <c r="E2624" i="6"/>
  <c r="D2624" i="6"/>
  <c r="C2624" i="6"/>
  <c r="E2623" i="6"/>
  <c r="D2623" i="6"/>
  <c r="C2623" i="6"/>
  <c r="E2622" i="6"/>
  <c r="D2622" i="6"/>
  <c r="C2622" i="6"/>
  <c r="E2621" i="6"/>
  <c r="D2621" i="6"/>
  <c r="C2621" i="6"/>
  <c r="E2620" i="6"/>
  <c r="D2620" i="6"/>
  <c r="C2620" i="6"/>
  <c r="E2619" i="6"/>
  <c r="D2619" i="6"/>
  <c r="C2619" i="6"/>
  <c r="E2618" i="6"/>
  <c r="D2618" i="6"/>
  <c r="C2618" i="6"/>
  <c r="E2617" i="6"/>
  <c r="D2617" i="6"/>
  <c r="C2617" i="6"/>
  <c r="E2616" i="6"/>
  <c r="D2616" i="6"/>
  <c r="C2616" i="6"/>
  <c r="E2615" i="6"/>
  <c r="D2615" i="6"/>
  <c r="C2615" i="6"/>
  <c r="E2614" i="6"/>
  <c r="D2614" i="6"/>
  <c r="C2614" i="6"/>
  <c r="E2613" i="6"/>
  <c r="D2613" i="6"/>
  <c r="C2613" i="6"/>
  <c r="E2612" i="6"/>
  <c r="D2612" i="6"/>
  <c r="C2612" i="6"/>
  <c r="E2611" i="6"/>
  <c r="D2611" i="6"/>
  <c r="C2611" i="6"/>
  <c r="E2610" i="6"/>
  <c r="D2610" i="6"/>
  <c r="C2610" i="6"/>
  <c r="E2609" i="6"/>
  <c r="D2609" i="6"/>
  <c r="C2609" i="6"/>
  <c r="E2608" i="6"/>
  <c r="D2608" i="6"/>
  <c r="C2608" i="6"/>
  <c r="E2607" i="6"/>
  <c r="D2607" i="6"/>
  <c r="C2607" i="6"/>
  <c r="E2606" i="6"/>
  <c r="D2606" i="6"/>
  <c r="C2606" i="6"/>
  <c r="E2605" i="6"/>
  <c r="D2605" i="6"/>
  <c r="C2605" i="6"/>
  <c r="E2604" i="6"/>
  <c r="D2604" i="6"/>
  <c r="C2604" i="6"/>
  <c r="E2603" i="6"/>
  <c r="D2603" i="6"/>
  <c r="C2603" i="6"/>
  <c r="E2602" i="6"/>
  <c r="D2602" i="6"/>
  <c r="C2602" i="6"/>
  <c r="E2601" i="6"/>
  <c r="D2601" i="6"/>
  <c r="C2601" i="6"/>
  <c r="E2600" i="6"/>
  <c r="D2600" i="6"/>
  <c r="C2600" i="6"/>
  <c r="E2599" i="6"/>
  <c r="D2599" i="6"/>
  <c r="C2599" i="6"/>
  <c r="E2598" i="6"/>
  <c r="D2598" i="6"/>
  <c r="C2598" i="6"/>
  <c r="E2597" i="6"/>
  <c r="D2597" i="6"/>
  <c r="C2597" i="6"/>
  <c r="E2596" i="6"/>
  <c r="D2596" i="6"/>
  <c r="C2596" i="6"/>
  <c r="E2595" i="6"/>
  <c r="D2595" i="6"/>
  <c r="C2595" i="6"/>
  <c r="E2594" i="6"/>
  <c r="D2594" i="6"/>
  <c r="C2594" i="6"/>
  <c r="E2593" i="6"/>
  <c r="D2593" i="6"/>
  <c r="C2593" i="6"/>
  <c r="E2592" i="6"/>
  <c r="D2592" i="6"/>
  <c r="C2592" i="6"/>
  <c r="E2591" i="6"/>
  <c r="D2591" i="6"/>
  <c r="C2591" i="6"/>
  <c r="E2590" i="6"/>
  <c r="D2590" i="6"/>
  <c r="C2590" i="6"/>
  <c r="E2589" i="6"/>
  <c r="D2589" i="6"/>
  <c r="C2589" i="6"/>
  <c r="E2588" i="6"/>
  <c r="D2588" i="6"/>
  <c r="C2588" i="6"/>
  <c r="E2587" i="6"/>
  <c r="D2587" i="6"/>
  <c r="C2587" i="6"/>
  <c r="E2586" i="6"/>
  <c r="D2586" i="6"/>
  <c r="C2586" i="6"/>
  <c r="E2585" i="6"/>
  <c r="D2585" i="6"/>
  <c r="C2585" i="6"/>
  <c r="E2584" i="6"/>
  <c r="D2584" i="6"/>
  <c r="C2584" i="6"/>
  <c r="E2583" i="6"/>
  <c r="D2583" i="6"/>
  <c r="C2583" i="6"/>
  <c r="E2582" i="6"/>
  <c r="D2582" i="6"/>
  <c r="C2582" i="6"/>
  <c r="E2581" i="6"/>
  <c r="D2581" i="6"/>
  <c r="C2581" i="6"/>
  <c r="E2580" i="6"/>
  <c r="D2580" i="6"/>
  <c r="C2580" i="6"/>
  <c r="E2579" i="6"/>
  <c r="D2579" i="6"/>
  <c r="C2579" i="6"/>
  <c r="E2578" i="6"/>
  <c r="D2578" i="6"/>
  <c r="C2578" i="6"/>
  <c r="E2577" i="6"/>
  <c r="D2577" i="6"/>
  <c r="C2577" i="6"/>
  <c r="E2576" i="6"/>
  <c r="D2576" i="6"/>
  <c r="C2576" i="6"/>
  <c r="E2575" i="6"/>
  <c r="D2575" i="6"/>
  <c r="C2575" i="6"/>
  <c r="E2574" i="6"/>
  <c r="D2574" i="6"/>
  <c r="C2574" i="6"/>
  <c r="E2573" i="6"/>
  <c r="D2573" i="6"/>
  <c r="C2573" i="6"/>
  <c r="E2572" i="6"/>
  <c r="D2572" i="6"/>
  <c r="C2572" i="6"/>
  <c r="E2571" i="6"/>
  <c r="D2571" i="6"/>
  <c r="C2571" i="6"/>
  <c r="E2570" i="6"/>
  <c r="D2570" i="6"/>
  <c r="C2570" i="6"/>
  <c r="E2569" i="6"/>
  <c r="D2569" i="6"/>
  <c r="C2569" i="6"/>
  <c r="E2568" i="6"/>
  <c r="D2568" i="6"/>
  <c r="C2568" i="6"/>
  <c r="E2567" i="6"/>
  <c r="D2567" i="6"/>
  <c r="C2567" i="6"/>
  <c r="E2566" i="6"/>
  <c r="D2566" i="6"/>
  <c r="C2566" i="6"/>
  <c r="E2565" i="6"/>
  <c r="D2565" i="6"/>
  <c r="C2565" i="6"/>
  <c r="E2564" i="6"/>
  <c r="D2564" i="6"/>
  <c r="C2564" i="6"/>
  <c r="E2563" i="6"/>
  <c r="D2563" i="6"/>
  <c r="C2563" i="6"/>
  <c r="E2562" i="6"/>
  <c r="D2562" i="6"/>
  <c r="C2562" i="6"/>
  <c r="E2561" i="6"/>
  <c r="D2561" i="6"/>
  <c r="C2561" i="6"/>
  <c r="E2560" i="6"/>
  <c r="D2560" i="6"/>
  <c r="C2560" i="6"/>
  <c r="E2559" i="6"/>
  <c r="D2559" i="6"/>
  <c r="C2559" i="6"/>
  <c r="E2558" i="6"/>
  <c r="D2558" i="6"/>
  <c r="C2558" i="6"/>
  <c r="E2557" i="6"/>
  <c r="D2557" i="6"/>
  <c r="C2557" i="6"/>
  <c r="E2556" i="6"/>
  <c r="D2556" i="6"/>
  <c r="C2556" i="6"/>
  <c r="E2555" i="6"/>
  <c r="D2555" i="6"/>
  <c r="C2555" i="6"/>
  <c r="E2554" i="6"/>
  <c r="D2554" i="6"/>
  <c r="C2554" i="6"/>
  <c r="E2553" i="6"/>
  <c r="D2553" i="6"/>
  <c r="C2553" i="6"/>
  <c r="E2552" i="6"/>
  <c r="D2552" i="6"/>
  <c r="C2552" i="6"/>
  <c r="E2551" i="6"/>
  <c r="D2551" i="6"/>
  <c r="C2551" i="6"/>
  <c r="E2550" i="6"/>
  <c r="D2550" i="6"/>
  <c r="C2550" i="6"/>
  <c r="E2549" i="6"/>
  <c r="D2549" i="6"/>
  <c r="C2549" i="6"/>
  <c r="E2548" i="6"/>
  <c r="D2548" i="6"/>
  <c r="C2548" i="6"/>
  <c r="E2547" i="6"/>
  <c r="D2547" i="6"/>
  <c r="C2547" i="6"/>
  <c r="E2546" i="6"/>
  <c r="D2546" i="6"/>
  <c r="C2546" i="6"/>
  <c r="E2545" i="6"/>
  <c r="D2545" i="6"/>
  <c r="C2545" i="6"/>
  <c r="E2544" i="6"/>
  <c r="D2544" i="6"/>
  <c r="C2544" i="6"/>
  <c r="E2543" i="6"/>
  <c r="D2543" i="6"/>
  <c r="C2543" i="6"/>
  <c r="E2542" i="6"/>
  <c r="D2542" i="6"/>
  <c r="C2542" i="6"/>
  <c r="E2541" i="6"/>
  <c r="D2541" i="6"/>
  <c r="C2541" i="6"/>
  <c r="E2540" i="6"/>
  <c r="D2540" i="6"/>
  <c r="C2540" i="6"/>
  <c r="E2539" i="6"/>
  <c r="D2539" i="6"/>
  <c r="C2539" i="6"/>
  <c r="E2538" i="6"/>
  <c r="D2538" i="6"/>
  <c r="C2538" i="6"/>
  <c r="E2537" i="6"/>
  <c r="D2537" i="6"/>
  <c r="C2537" i="6"/>
  <c r="E2536" i="6"/>
  <c r="D2536" i="6"/>
  <c r="C2536" i="6"/>
  <c r="E2535" i="6"/>
  <c r="D2535" i="6"/>
  <c r="C2535" i="6"/>
  <c r="E2534" i="6"/>
  <c r="D2534" i="6"/>
  <c r="C2534" i="6"/>
  <c r="E2533" i="6"/>
  <c r="D2533" i="6"/>
  <c r="C2533" i="6"/>
  <c r="E2532" i="6"/>
  <c r="D2532" i="6"/>
  <c r="C2532" i="6"/>
  <c r="E2531" i="6"/>
  <c r="D2531" i="6"/>
  <c r="C2531" i="6"/>
  <c r="E2530" i="6"/>
  <c r="D2530" i="6"/>
  <c r="C2530" i="6"/>
  <c r="E2529" i="6"/>
  <c r="D2529" i="6"/>
  <c r="C2529" i="6"/>
  <c r="E2528" i="6"/>
  <c r="D2528" i="6"/>
  <c r="C2528" i="6"/>
  <c r="E2527" i="6"/>
  <c r="D2527" i="6"/>
  <c r="C2527" i="6"/>
  <c r="E2526" i="6"/>
  <c r="D2526" i="6"/>
  <c r="C2526" i="6"/>
  <c r="E2525" i="6"/>
  <c r="D2525" i="6"/>
  <c r="C2525" i="6"/>
  <c r="E2524" i="6"/>
  <c r="D2524" i="6"/>
  <c r="C2524" i="6"/>
  <c r="E2523" i="6"/>
  <c r="D2523" i="6"/>
  <c r="C2523" i="6"/>
  <c r="E2522" i="6"/>
  <c r="D2522" i="6"/>
  <c r="C2522" i="6"/>
  <c r="E2521" i="6"/>
  <c r="D2521" i="6"/>
  <c r="C2521" i="6"/>
  <c r="E2520" i="6"/>
  <c r="D2520" i="6"/>
  <c r="C2520" i="6"/>
  <c r="E2519" i="6"/>
  <c r="D2519" i="6"/>
  <c r="C2519" i="6"/>
  <c r="E2518" i="6"/>
  <c r="D2518" i="6"/>
  <c r="C2518" i="6"/>
  <c r="E2517" i="6"/>
  <c r="D2517" i="6"/>
  <c r="C2517" i="6"/>
  <c r="E2516" i="6"/>
  <c r="D2516" i="6"/>
  <c r="C2516" i="6"/>
  <c r="E2515" i="6"/>
  <c r="D2515" i="6"/>
  <c r="C2515" i="6"/>
  <c r="E2514" i="6"/>
  <c r="D2514" i="6"/>
  <c r="C2514" i="6"/>
  <c r="E2513" i="6"/>
  <c r="D2513" i="6"/>
  <c r="C2513" i="6"/>
  <c r="E2512" i="6"/>
  <c r="D2512" i="6"/>
  <c r="C2512" i="6"/>
  <c r="E2511" i="6"/>
  <c r="D2511" i="6"/>
  <c r="C2511" i="6"/>
  <c r="E2510" i="6"/>
  <c r="D2510" i="6"/>
  <c r="C2510" i="6"/>
  <c r="E2509" i="6"/>
  <c r="D2509" i="6"/>
  <c r="C2509" i="6"/>
  <c r="E2508" i="6"/>
  <c r="D2508" i="6"/>
  <c r="C2508" i="6"/>
  <c r="E2507" i="6"/>
  <c r="D2507" i="6"/>
  <c r="C2507" i="6"/>
  <c r="E2506" i="6"/>
  <c r="D2506" i="6"/>
  <c r="C2506" i="6"/>
  <c r="E2505" i="6"/>
  <c r="D2505" i="6"/>
  <c r="C2505" i="6"/>
  <c r="E2504" i="6"/>
  <c r="D2504" i="6"/>
  <c r="C2504" i="6"/>
  <c r="E2503" i="6"/>
  <c r="D2503" i="6"/>
  <c r="C2503" i="6"/>
  <c r="E2502" i="6"/>
  <c r="D2502" i="6"/>
  <c r="C2502" i="6"/>
  <c r="E2501" i="6"/>
  <c r="D2501" i="6"/>
  <c r="C2501" i="6"/>
  <c r="E2500" i="6"/>
  <c r="D2500" i="6"/>
  <c r="C2500" i="6"/>
  <c r="E2499" i="6"/>
  <c r="D2499" i="6"/>
  <c r="C2499" i="6"/>
  <c r="E2498" i="6"/>
  <c r="D2498" i="6"/>
  <c r="C2498" i="6"/>
  <c r="E2497" i="6"/>
  <c r="D2497" i="6"/>
  <c r="C2497" i="6"/>
  <c r="E2496" i="6"/>
  <c r="D2496" i="6"/>
  <c r="C2496" i="6"/>
  <c r="E2495" i="6"/>
  <c r="D2495" i="6"/>
  <c r="C2495" i="6"/>
  <c r="E2494" i="6"/>
  <c r="D2494" i="6"/>
  <c r="C2494" i="6"/>
  <c r="E2493" i="6"/>
  <c r="D2493" i="6"/>
  <c r="C2493" i="6"/>
  <c r="E2492" i="6"/>
  <c r="D2492" i="6"/>
  <c r="C2492" i="6"/>
  <c r="E2491" i="6"/>
  <c r="D2491" i="6"/>
  <c r="C2491" i="6"/>
  <c r="E2490" i="6"/>
  <c r="D2490" i="6"/>
  <c r="C2490" i="6"/>
  <c r="E2489" i="6"/>
  <c r="D2489" i="6"/>
  <c r="C2489" i="6"/>
  <c r="E2488" i="6"/>
  <c r="D2488" i="6"/>
  <c r="C2488" i="6"/>
  <c r="E2487" i="6"/>
  <c r="D2487" i="6"/>
  <c r="C2487" i="6"/>
  <c r="E2486" i="6"/>
  <c r="D2486" i="6"/>
  <c r="C2486" i="6"/>
  <c r="E2485" i="6"/>
  <c r="D2485" i="6"/>
  <c r="C2485" i="6"/>
  <c r="E2484" i="6"/>
  <c r="D2484" i="6"/>
  <c r="C2484" i="6"/>
  <c r="E2483" i="6"/>
  <c r="D2483" i="6"/>
  <c r="C2483" i="6"/>
  <c r="E2482" i="6"/>
  <c r="D2482" i="6"/>
  <c r="C2482" i="6"/>
  <c r="E2481" i="6"/>
  <c r="D2481" i="6"/>
  <c r="C2481" i="6"/>
  <c r="E2480" i="6"/>
  <c r="D2480" i="6"/>
  <c r="C2480" i="6"/>
  <c r="E2479" i="6"/>
  <c r="D2479" i="6"/>
  <c r="C2479" i="6"/>
  <c r="E2478" i="6"/>
  <c r="D2478" i="6"/>
  <c r="C2478" i="6"/>
  <c r="E2477" i="6"/>
  <c r="D2477" i="6"/>
  <c r="C2477" i="6"/>
  <c r="E2476" i="6"/>
  <c r="D2476" i="6"/>
  <c r="C2476" i="6"/>
  <c r="E2475" i="6"/>
  <c r="D2475" i="6"/>
  <c r="C2475" i="6"/>
  <c r="E2474" i="6"/>
  <c r="D2474" i="6"/>
  <c r="C2474" i="6"/>
  <c r="E2473" i="6"/>
  <c r="D2473" i="6"/>
  <c r="C2473" i="6"/>
  <c r="E2472" i="6"/>
  <c r="D2472" i="6"/>
  <c r="C2472" i="6"/>
  <c r="E2471" i="6"/>
  <c r="D2471" i="6"/>
  <c r="C2471" i="6"/>
  <c r="E2470" i="6"/>
  <c r="D2470" i="6"/>
  <c r="C2470" i="6"/>
  <c r="E2469" i="6"/>
  <c r="D2469" i="6"/>
  <c r="C2469" i="6"/>
  <c r="E2468" i="6"/>
  <c r="D2468" i="6"/>
  <c r="C2468" i="6"/>
  <c r="E2467" i="6"/>
  <c r="D2467" i="6"/>
  <c r="C2467" i="6"/>
  <c r="E2466" i="6"/>
  <c r="D2466" i="6"/>
  <c r="C2466" i="6"/>
  <c r="E2465" i="6"/>
  <c r="D2465" i="6"/>
  <c r="C2465" i="6"/>
  <c r="E2464" i="6"/>
  <c r="D2464" i="6"/>
  <c r="C2464" i="6"/>
  <c r="E2463" i="6"/>
  <c r="D2463" i="6"/>
  <c r="C2463" i="6"/>
  <c r="E2462" i="6"/>
  <c r="D2462" i="6"/>
  <c r="C2462" i="6"/>
  <c r="E2461" i="6"/>
  <c r="D2461" i="6"/>
  <c r="C2461" i="6"/>
  <c r="E2460" i="6"/>
  <c r="D2460" i="6"/>
  <c r="C2460" i="6"/>
  <c r="E2459" i="6"/>
  <c r="D2459" i="6"/>
  <c r="C2459" i="6"/>
  <c r="E2458" i="6"/>
  <c r="D2458" i="6"/>
  <c r="C2458" i="6"/>
  <c r="E2457" i="6"/>
  <c r="D2457" i="6"/>
  <c r="C2457" i="6"/>
  <c r="E2456" i="6"/>
  <c r="D2456" i="6"/>
  <c r="C2456" i="6"/>
  <c r="E2455" i="6"/>
  <c r="D2455" i="6"/>
  <c r="C2455" i="6"/>
  <c r="E2454" i="6"/>
  <c r="D2454" i="6"/>
  <c r="C2454" i="6"/>
  <c r="E2453" i="6"/>
  <c r="D2453" i="6"/>
  <c r="C2453" i="6"/>
  <c r="E2452" i="6"/>
  <c r="D2452" i="6"/>
  <c r="C2452" i="6"/>
  <c r="E2451" i="6"/>
  <c r="D2451" i="6"/>
  <c r="C2451" i="6"/>
  <c r="E2450" i="6"/>
  <c r="D2450" i="6"/>
  <c r="C2450" i="6"/>
  <c r="E2449" i="6"/>
  <c r="D2449" i="6"/>
  <c r="C2449" i="6"/>
  <c r="E2448" i="6"/>
  <c r="D2448" i="6"/>
  <c r="C2448" i="6"/>
  <c r="E2447" i="6"/>
  <c r="D2447" i="6"/>
  <c r="C2447" i="6"/>
  <c r="E2446" i="6"/>
  <c r="D2446" i="6"/>
  <c r="C2446" i="6"/>
  <c r="E2445" i="6"/>
  <c r="D2445" i="6"/>
  <c r="C2445" i="6"/>
  <c r="E2444" i="6"/>
  <c r="D2444" i="6"/>
  <c r="C2444" i="6"/>
  <c r="E2443" i="6"/>
  <c r="D2443" i="6"/>
  <c r="C2443" i="6"/>
  <c r="E2442" i="6"/>
  <c r="D2442" i="6"/>
  <c r="C2442" i="6"/>
  <c r="E2441" i="6"/>
  <c r="D2441" i="6"/>
  <c r="C2441" i="6"/>
  <c r="E2440" i="6"/>
  <c r="D2440" i="6"/>
  <c r="C2440" i="6"/>
  <c r="E2439" i="6"/>
  <c r="D2439" i="6"/>
  <c r="C2439" i="6"/>
  <c r="E2438" i="6"/>
  <c r="D2438" i="6"/>
  <c r="C2438" i="6"/>
  <c r="E2437" i="6"/>
  <c r="D2437" i="6"/>
  <c r="C2437" i="6"/>
  <c r="E2436" i="6"/>
  <c r="D2436" i="6"/>
  <c r="C2436" i="6"/>
  <c r="E2435" i="6"/>
  <c r="D2435" i="6"/>
  <c r="C2435" i="6"/>
  <c r="E2434" i="6"/>
  <c r="D2434" i="6"/>
  <c r="C2434" i="6"/>
  <c r="E2433" i="6"/>
  <c r="D2433" i="6"/>
  <c r="C2433" i="6"/>
  <c r="E2432" i="6"/>
  <c r="D2432" i="6"/>
  <c r="C2432" i="6"/>
  <c r="E2431" i="6"/>
  <c r="D2431" i="6"/>
  <c r="C2431" i="6"/>
  <c r="E2430" i="6"/>
  <c r="D2430" i="6"/>
  <c r="C2430" i="6"/>
  <c r="E2429" i="6"/>
  <c r="D2429" i="6"/>
  <c r="C2429" i="6"/>
  <c r="E2428" i="6"/>
  <c r="D2428" i="6"/>
  <c r="C2428" i="6"/>
  <c r="E2427" i="6"/>
  <c r="D2427" i="6"/>
  <c r="C2427" i="6"/>
  <c r="E2426" i="6"/>
  <c r="D2426" i="6"/>
  <c r="C2426" i="6"/>
  <c r="E2425" i="6"/>
  <c r="D2425" i="6"/>
  <c r="C2425" i="6"/>
  <c r="E2424" i="6"/>
  <c r="D2424" i="6"/>
  <c r="C2424" i="6"/>
  <c r="E2423" i="6"/>
  <c r="D2423" i="6"/>
  <c r="C2423" i="6"/>
  <c r="E2422" i="6"/>
  <c r="D2422" i="6"/>
  <c r="C2422" i="6"/>
  <c r="E2421" i="6"/>
  <c r="D2421" i="6"/>
  <c r="C2421" i="6"/>
  <c r="E2420" i="6"/>
  <c r="D2420" i="6"/>
  <c r="C2420" i="6"/>
  <c r="E2419" i="6"/>
  <c r="D2419" i="6"/>
  <c r="C2419" i="6"/>
  <c r="E2418" i="6"/>
  <c r="D2418" i="6"/>
  <c r="C2418" i="6"/>
  <c r="E2417" i="6"/>
  <c r="D2417" i="6"/>
  <c r="C2417" i="6"/>
  <c r="E2416" i="6"/>
  <c r="D2416" i="6"/>
  <c r="C2416" i="6"/>
  <c r="E2415" i="6"/>
  <c r="D2415" i="6"/>
  <c r="C2415" i="6"/>
  <c r="E2414" i="6"/>
  <c r="D2414" i="6"/>
  <c r="C2414" i="6"/>
  <c r="E2413" i="6"/>
  <c r="D2413" i="6"/>
  <c r="C2413" i="6"/>
  <c r="E2412" i="6"/>
  <c r="D2412" i="6"/>
  <c r="C2412" i="6"/>
  <c r="E2411" i="6"/>
  <c r="D2411" i="6"/>
  <c r="C2411" i="6"/>
  <c r="E2410" i="6"/>
  <c r="D2410" i="6"/>
  <c r="C2410" i="6"/>
  <c r="E2409" i="6"/>
  <c r="D2409" i="6"/>
  <c r="C2409" i="6"/>
  <c r="E2408" i="6"/>
  <c r="D2408" i="6"/>
  <c r="C2408" i="6"/>
  <c r="E2407" i="6"/>
  <c r="D2407" i="6"/>
  <c r="C2407" i="6"/>
  <c r="E2406" i="6"/>
  <c r="D2406" i="6"/>
  <c r="C2406" i="6"/>
  <c r="E2405" i="6"/>
  <c r="D2405" i="6"/>
  <c r="C2405" i="6"/>
  <c r="E2404" i="6"/>
  <c r="D2404" i="6"/>
  <c r="C2404" i="6"/>
  <c r="E2403" i="6"/>
  <c r="D2403" i="6"/>
  <c r="C2403" i="6"/>
  <c r="E2402" i="6"/>
  <c r="D2402" i="6"/>
  <c r="C2402" i="6"/>
  <c r="E2401" i="6"/>
  <c r="D2401" i="6"/>
  <c r="C2401" i="6"/>
  <c r="E2400" i="6"/>
  <c r="D2400" i="6"/>
  <c r="C2400" i="6"/>
  <c r="E2399" i="6"/>
  <c r="D2399" i="6"/>
  <c r="C2399" i="6"/>
  <c r="E2398" i="6"/>
  <c r="D2398" i="6"/>
  <c r="C2398" i="6"/>
  <c r="E2397" i="6"/>
  <c r="D2397" i="6"/>
  <c r="C2397" i="6"/>
  <c r="E2396" i="6"/>
  <c r="D2396" i="6"/>
  <c r="C2396" i="6"/>
  <c r="E2395" i="6"/>
  <c r="D2395" i="6"/>
  <c r="C2395" i="6"/>
  <c r="E2394" i="6"/>
  <c r="D2394" i="6"/>
  <c r="C2394" i="6"/>
  <c r="E2393" i="6"/>
  <c r="D2393" i="6"/>
  <c r="C2393" i="6"/>
  <c r="E2392" i="6"/>
  <c r="D2392" i="6"/>
  <c r="C2392" i="6"/>
  <c r="E2391" i="6"/>
  <c r="D2391" i="6"/>
  <c r="C2391" i="6"/>
  <c r="E2390" i="6"/>
  <c r="D2390" i="6"/>
  <c r="C2390" i="6"/>
  <c r="E2389" i="6"/>
  <c r="D2389" i="6"/>
  <c r="C2389" i="6"/>
  <c r="E2388" i="6"/>
  <c r="D2388" i="6"/>
  <c r="C2388" i="6"/>
  <c r="E2387" i="6"/>
  <c r="D2387" i="6"/>
  <c r="C2387" i="6"/>
  <c r="E2386" i="6"/>
  <c r="D2386" i="6"/>
  <c r="C2386" i="6"/>
  <c r="E2385" i="6"/>
  <c r="D2385" i="6"/>
  <c r="C2385" i="6"/>
  <c r="E2384" i="6"/>
  <c r="D2384" i="6"/>
  <c r="C2384" i="6"/>
  <c r="E2383" i="6"/>
  <c r="D2383" i="6"/>
  <c r="C2383" i="6"/>
  <c r="E2382" i="6"/>
  <c r="D2382" i="6"/>
  <c r="C2382" i="6"/>
  <c r="E2381" i="6"/>
  <c r="D2381" i="6"/>
  <c r="C2381" i="6"/>
  <c r="E2380" i="6"/>
  <c r="D2380" i="6"/>
  <c r="C2380" i="6"/>
  <c r="E2379" i="6"/>
  <c r="D2379" i="6"/>
  <c r="C2379" i="6"/>
  <c r="E2378" i="6"/>
  <c r="D2378" i="6"/>
  <c r="C2378" i="6"/>
  <c r="E2377" i="6"/>
  <c r="D2377" i="6"/>
  <c r="C2377" i="6"/>
  <c r="E2376" i="6"/>
  <c r="D2376" i="6"/>
  <c r="C2376" i="6"/>
  <c r="E2375" i="6"/>
  <c r="D2375" i="6"/>
  <c r="C2375" i="6"/>
  <c r="E2374" i="6"/>
  <c r="D2374" i="6"/>
  <c r="C2374" i="6"/>
  <c r="E2373" i="6"/>
  <c r="D2373" i="6"/>
  <c r="C2373" i="6"/>
  <c r="E2372" i="6"/>
  <c r="D2372" i="6"/>
  <c r="C2372" i="6"/>
  <c r="E2371" i="6"/>
  <c r="D2371" i="6"/>
  <c r="C2371" i="6"/>
  <c r="E2370" i="6"/>
  <c r="D2370" i="6"/>
  <c r="C2370" i="6"/>
  <c r="E2369" i="6"/>
  <c r="D2369" i="6"/>
  <c r="C2369" i="6"/>
  <c r="E2368" i="6"/>
  <c r="D2368" i="6"/>
  <c r="C2368" i="6"/>
  <c r="E2367" i="6"/>
  <c r="D2367" i="6"/>
  <c r="C2367" i="6"/>
  <c r="E2366" i="6"/>
  <c r="D2366" i="6"/>
  <c r="C2366" i="6"/>
  <c r="E2365" i="6"/>
  <c r="D2365" i="6"/>
  <c r="C2365" i="6"/>
  <c r="E2364" i="6"/>
  <c r="D2364" i="6"/>
  <c r="C2364" i="6"/>
  <c r="E2363" i="6"/>
  <c r="D2363" i="6"/>
  <c r="C2363" i="6"/>
  <c r="E2362" i="6"/>
  <c r="D2362" i="6"/>
  <c r="C2362" i="6"/>
  <c r="E2361" i="6"/>
  <c r="D2361" i="6"/>
  <c r="C2361" i="6"/>
  <c r="E2360" i="6"/>
  <c r="D2360" i="6"/>
  <c r="C2360" i="6"/>
  <c r="E2359" i="6"/>
  <c r="D2359" i="6"/>
  <c r="C2359" i="6"/>
  <c r="E2358" i="6"/>
  <c r="D2358" i="6"/>
  <c r="C2358" i="6"/>
  <c r="E2357" i="6"/>
  <c r="D2357" i="6"/>
  <c r="C2357" i="6"/>
  <c r="E2356" i="6"/>
  <c r="D2356" i="6"/>
  <c r="C2356" i="6"/>
  <c r="E2355" i="6"/>
  <c r="D2355" i="6"/>
  <c r="C2355" i="6"/>
  <c r="E2354" i="6"/>
  <c r="D2354" i="6"/>
  <c r="C2354" i="6"/>
  <c r="E2353" i="6"/>
  <c r="D2353" i="6"/>
  <c r="C2353" i="6"/>
  <c r="E2352" i="6"/>
  <c r="D2352" i="6"/>
  <c r="C2352" i="6"/>
  <c r="E2351" i="6"/>
  <c r="D2351" i="6"/>
  <c r="C2351" i="6"/>
  <c r="E2350" i="6"/>
  <c r="D2350" i="6"/>
  <c r="C2350" i="6"/>
  <c r="E2349" i="6"/>
  <c r="D2349" i="6"/>
  <c r="C2349" i="6"/>
  <c r="E2348" i="6"/>
  <c r="D2348" i="6"/>
  <c r="C2348" i="6"/>
  <c r="E2347" i="6"/>
  <c r="D2347" i="6"/>
  <c r="C2347" i="6"/>
  <c r="E2346" i="6"/>
  <c r="D2346" i="6"/>
  <c r="C2346" i="6"/>
  <c r="E2345" i="6"/>
  <c r="D2345" i="6"/>
  <c r="C2345" i="6"/>
  <c r="E2344" i="6"/>
  <c r="D2344" i="6"/>
  <c r="C2344" i="6"/>
  <c r="E2343" i="6"/>
  <c r="D2343" i="6"/>
  <c r="C2343" i="6"/>
  <c r="E2342" i="6"/>
  <c r="D2342" i="6"/>
  <c r="C2342" i="6"/>
  <c r="E2341" i="6"/>
  <c r="D2341" i="6"/>
  <c r="C2341" i="6"/>
  <c r="E2340" i="6"/>
  <c r="D2340" i="6"/>
  <c r="C2340" i="6"/>
  <c r="E2339" i="6"/>
  <c r="D2339" i="6"/>
  <c r="C2339" i="6"/>
  <c r="E2338" i="6"/>
  <c r="D2338" i="6"/>
  <c r="C2338" i="6"/>
  <c r="E2337" i="6"/>
  <c r="D2337" i="6"/>
  <c r="C2337" i="6"/>
  <c r="E2336" i="6"/>
  <c r="D2336" i="6"/>
  <c r="C2336" i="6"/>
  <c r="E2335" i="6"/>
  <c r="D2335" i="6"/>
  <c r="C2335" i="6"/>
  <c r="E2334" i="6"/>
  <c r="D2334" i="6"/>
  <c r="C2334" i="6"/>
  <c r="E2333" i="6"/>
  <c r="D2333" i="6"/>
  <c r="C2333" i="6"/>
  <c r="E2332" i="6"/>
  <c r="D2332" i="6"/>
  <c r="C2332" i="6"/>
  <c r="E2331" i="6"/>
  <c r="D2331" i="6"/>
  <c r="C2331" i="6"/>
  <c r="E2330" i="6"/>
  <c r="D2330" i="6"/>
  <c r="C2330" i="6"/>
  <c r="E2329" i="6"/>
  <c r="D2329" i="6"/>
  <c r="C2329" i="6"/>
  <c r="E2328" i="6"/>
  <c r="D2328" i="6"/>
  <c r="C2328" i="6"/>
  <c r="E2327" i="6"/>
  <c r="D2327" i="6"/>
  <c r="C2327" i="6"/>
  <c r="E2326" i="6"/>
  <c r="D2326" i="6"/>
  <c r="C2326" i="6"/>
  <c r="E2325" i="6"/>
  <c r="D2325" i="6"/>
  <c r="C2325" i="6"/>
  <c r="E2324" i="6"/>
  <c r="D2324" i="6"/>
  <c r="C2324" i="6"/>
  <c r="E2323" i="6"/>
  <c r="D2323" i="6"/>
  <c r="C2323" i="6"/>
  <c r="E2322" i="6"/>
  <c r="D2322" i="6"/>
  <c r="C2322" i="6"/>
  <c r="E2321" i="6"/>
  <c r="D2321" i="6"/>
  <c r="C2321" i="6"/>
  <c r="E2320" i="6"/>
  <c r="D2320" i="6"/>
  <c r="C2320" i="6"/>
  <c r="E2319" i="6"/>
  <c r="D2319" i="6"/>
  <c r="C2319" i="6"/>
  <c r="E2318" i="6"/>
  <c r="D2318" i="6"/>
  <c r="C2318" i="6"/>
  <c r="E2317" i="6"/>
  <c r="D2317" i="6"/>
  <c r="C2317" i="6"/>
  <c r="E2316" i="6"/>
  <c r="D2316" i="6"/>
  <c r="C2316" i="6"/>
  <c r="E2315" i="6"/>
  <c r="D2315" i="6"/>
  <c r="C2315" i="6"/>
  <c r="E2314" i="6"/>
  <c r="D2314" i="6"/>
  <c r="C2314" i="6"/>
  <c r="E2313" i="6"/>
  <c r="D2313" i="6"/>
  <c r="C2313" i="6"/>
  <c r="E2312" i="6"/>
  <c r="D2312" i="6"/>
  <c r="C2312" i="6"/>
  <c r="E2311" i="6"/>
  <c r="D2311" i="6"/>
  <c r="C2311" i="6"/>
  <c r="E2310" i="6"/>
  <c r="D2310" i="6"/>
  <c r="C2310" i="6"/>
  <c r="E2309" i="6"/>
  <c r="D2309" i="6"/>
  <c r="C2309" i="6"/>
  <c r="E2308" i="6"/>
  <c r="D2308" i="6"/>
  <c r="C2308" i="6"/>
  <c r="E2307" i="6"/>
  <c r="D2307" i="6"/>
  <c r="C2307" i="6"/>
  <c r="E2306" i="6"/>
  <c r="D2306" i="6"/>
  <c r="C2306" i="6"/>
  <c r="E2305" i="6"/>
  <c r="D2305" i="6"/>
  <c r="C2305" i="6"/>
  <c r="E2304" i="6"/>
  <c r="D2304" i="6"/>
  <c r="C2304" i="6"/>
  <c r="E2303" i="6"/>
  <c r="D2303" i="6"/>
  <c r="C2303" i="6"/>
  <c r="E2302" i="6"/>
  <c r="D2302" i="6"/>
  <c r="C2302" i="6"/>
  <c r="E2301" i="6"/>
  <c r="D2301" i="6"/>
  <c r="C2301" i="6"/>
  <c r="E2300" i="6"/>
  <c r="D2300" i="6"/>
  <c r="C2300" i="6"/>
  <c r="E2299" i="6"/>
  <c r="D2299" i="6"/>
  <c r="C2299" i="6"/>
  <c r="E2298" i="6"/>
  <c r="D2298" i="6"/>
  <c r="C2298" i="6"/>
  <c r="E2297" i="6"/>
  <c r="D2297" i="6"/>
  <c r="C2297" i="6"/>
  <c r="E2296" i="6"/>
  <c r="D2296" i="6"/>
  <c r="C2296" i="6"/>
  <c r="E2295" i="6"/>
  <c r="D2295" i="6"/>
  <c r="C2295" i="6"/>
  <c r="E2294" i="6"/>
  <c r="D2294" i="6"/>
  <c r="C2294" i="6"/>
  <c r="E2293" i="6"/>
  <c r="D2293" i="6"/>
  <c r="C2293" i="6"/>
  <c r="E2292" i="6"/>
  <c r="D2292" i="6"/>
  <c r="C2292" i="6"/>
  <c r="E2291" i="6"/>
  <c r="D2291" i="6"/>
  <c r="C2291" i="6"/>
  <c r="E2290" i="6"/>
  <c r="D2290" i="6"/>
  <c r="C2290" i="6"/>
  <c r="E2289" i="6"/>
  <c r="D2289" i="6"/>
  <c r="C2289" i="6"/>
  <c r="E2288" i="6"/>
  <c r="D2288" i="6"/>
  <c r="C2288" i="6"/>
  <c r="E2287" i="6"/>
  <c r="D2287" i="6"/>
  <c r="C2287" i="6"/>
  <c r="E2286" i="6"/>
  <c r="D2286" i="6"/>
  <c r="C2286" i="6"/>
  <c r="E2285" i="6"/>
  <c r="D2285" i="6"/>
  <c r="C2285" i="6"/>
  <c r="E2284" i="6"/>
  <c r="D2284" i="6"/>
  <c r="C2284" i="6"/>
  <c r="E2283" i="6"/>
  <c r="D2283" i="6"/>
  <c r="C2283" i="6"/>
  <c r="E2282" i="6"/>
  <c r="D2282" i="6"/>
  <c r="C2282" i="6"/>
  <c r="E2281" i="6"/>
  <c r="D2281" i="6"/>
  <c r="C2281" i="6"/>
  <c r="E2280" i="6"/>
  <c r="D2280" i="6"/>
  <c r="C2280" i="6"/>
  <c r="E2279" i="6"/>
  <c r="D2279" i="6"/>
  <c r="C2279" i="6"/>
  <c r="E2278" i="6"/>
  <c r="D2278" i="6"/>
  <c r="C2278" i="6"/>
  <c r="E2277" i="6"/>
  <c r="D2277" i="6"/>
  <c r="C2277" i="6"/>
  <c r="E2276" i="6"/>
  <c r="D2276" i="6"/>
  <c r="C2276" i="6"/>
  <c r="E2275" i="6"/>
  <c r="D2275" i="6"/>
  <c r="C2275" i="6"/>
  <c r="E2274" i="6"/>
  <c r="D2274" i="6"/>
  <c r="C2274" i="6"/>
  <c r="E2273" i="6"/>
  <c r="D2273" i="6"/>
  <c r="C2273" i="6"/>
  <c r="E2272" i="6"/>
  <c r="D2272" i="6"/>
  <c r="C2272" i="6"/>
  <c r="E2271" i="6"/>
  <c r="D2271" i="6"/>
  <c r="C2271" i="6"/>
  <c r="E2270" i="6"/>
  <c r="D2270" i="6"/>
  <c r="C2270" i="6"/>
  <c r="E2269" i="6"/>
  <c r="D2269" i="6"/>
  <c r="C2269" i="6"/>
  <c r="E2268" i="6"/>
  <c r="D2268" i="6"/>
  <c r="C2268" i="6"/>
  <c r="E2267" i="6"/>
  <c r="D2267" i="6"/>
  <c r="C2267" i="6"/>
  <c r="E2266" i="6"/>
  <c r="D2266" i="6"/>
  <c r="C2266" i="6"/>
  <c r="E2265" i="6"/>
  <c r="D2265" i="6"/>
  <c r="C2265" i="6"/>
  <c r="E2264" i="6"/>
  <c r="D2264" i="6"/>
  <c r="C2264" i="6"/>
  <c r="E2263" i="6"/>
  <c r="D2263" i="6"/>
  <c r="C2263" i="6"/>
  <c r="E2262" i="6"/>
  <c r="D2262" i="6"/>
  <c r="C2262" i="6"/>
  <c r="E2261" i="6"/>
  <c r="D2261" i="6"/>
  <c r="C2261" i="6"/>
  <c r="E2260" i="6"/>
  <c r="D2260" i="6"/>
  <c r="C2260" i="6"/>
  <c r="E2259" i="6"/>
  <c r="D2259" i="6"/>
  <c r="C2259" i="6"/>
  <c r="E2258" i="6"/>
  <c r="D2258" i="6"/>
  <c r="C2258" i="6"/>
  <c r="E2257" i="6"/>
  <c r="D2257" i="6"/>
  <c r="C2257" i="6"/>
  <c r="E2256" i="6"/>
  <c r="D2256" i="6"/>
  <c r="C2256" i="6"/>
  <c r="E2255" i="6"/>
  <c r="D2255" i="6"/>
  <c r="C2255" i="6"/>
  <c r="E2254" i="6"/>
  <c r="D2254" i="6"/>
  <c r="C2254" i="6"/>
  <c r="E2253" i="6"/>
  <c r="D2253" i="6"/>
  <c r="C2253" i="6"/>
  <c r="E2252" i="6"/>
  <c r="D2252" i="6"/>
  <c r="C2252" i="6"/>
  <c r="E2251" i="6"/>
  <c r="D2251" i="6"/>
  <c r="C2251" i="6"/>
  <c r="E2250" i="6"/>
  <c r="D2250" i="6"/>
  <c r="C2250" i="6"/>
  <c r="E2249" i="6"/>
  <c r="D2249" i="6"/>
  <c r="C2249" i="6"/>
  <c r="E2248" i="6"/>
  <c r="D2248" i="6"/>
  <c r="C2248" i="6"/>
  <c r="E2247" i="6"/>
  <c r="D2247" i="6"/>
  <c r="C2247" i="6"/>
  <c r="E2246" i="6"/>
  <c r="D2246" i="6"/>
  <c r="C2246" i="6"/>
  <c r="E2245" i="6"/>
  <c r="D2245" i="6"/>
  <c r="C2245" i="6"/>
  <c r="E2244" i="6"/>
  <c r="D2244" i="6"/>
  <c r="C2244" i="6"/>
  <c r="E2243" i="6"/>
  <c r="D2243" i="6"/>
  <c r="C2243" i="6"/>
  <c r="E2242" i="6"/>
  <c r="D2242" i="6"/>
  <c r="C2242" i="6"/>
  <c r="E2241" i="6"/>
  <c r="D2241" i="6"/>
  <c r="C2241" i="6"/>
  <c r="E2240" i="6"/>
  <c r="D2240" i="6"/>
  <c r="C2240" i="6"/>
  <c r="E2239" i="6"/>
  <c r="D2239" i="6"/>
  <c r="C2239" i="6"/>
  <c r="E2238" i="6"/>
  <c r="D2238" i="6"/>
  <c r="C2238" i="6"/>
  <c r="E2237" i="6"/>
  <c r="D2237" i="6"/>
  <c r="C2237" i="6"/>
  <c r="E2236" i="6"/>
  <c r="D2236" i="6"/>
  <c r="C2236" i="6"/>
  <c r="E2235" i="6"/>
  <c r="D2235" i="6"/>
  <c r="C2235" i="6"/>
  <c r="E2234" i="6"/>
  <c r="D2234" i="6"/>
  <c r="C2234" i="6"/>
  <c r="E2233" i="6"/>
  <c r="D2233" i="6"/>
  <c r="C2233" i="6"/>
  <c r="E2232" i="6"/>
  <c r="D2232" i="6"/>
  <c r="C2232" i="6"/>
  <c r="E2231" i="6"/>
  <c r="D2231" i="6"/>
  <c r="C2231" i="6"/>
  <c r="E2230" i="6"/>
  <c r="D2230" i="6"/>
  <c r="C2230" i="6"/>
  <c r="E2229" i="6"/>
  <c r="D2229" i="6"/>
  <c r="C2229" i="6"/>
  <c r="E2228" i="6"/>
  <c r="D2228" i="6"/>
  <c r="C2228" i="6"/>
  <c r="E2227" i="6"/>
  <c r="D2227" i="6"/>
  <c r="C2227" i="6"/>
  <c r="E2226" i="6"/>
  <c r="D2226" i="6"/>
  <c r="C2226" i="6"/>
  <c r="E2225" i="6"/>
  <c r="D2225" i="6"/>
  <c r="C2225" i="6"/>
  <c r="E2224" i="6"/>
  <c r="D2224" i="6"/>
  <c r="C2224" i="6"/>
  <c r="E2223" i="6"/>
  <c r="D2223" i="6"/>
  <c r="C2223" i="6"/>
  <c r="E2222" i="6"/>
  <c r="D2222" i="6"/>
  <c r="C2222" i="6"/>
  <c r="E2221" i="6"/>
  <c r="D2221" i="6"/>
  <c r="C2221" i="6"/>
  <c r="E2220" i="6"/>
  <c r="D2220" i="6"/>
  <c r="C2220" i="6"/>
  <c r="E2219" i="6"/>
  <c r="D2219" i="6"/>
  <c r="C2219" i="6"/>
  <c r="E2218" i="6"/>
  <c r="D2218" i="6"/>
  <c r="C2218" i="6"/>
  <c r="E2217" i="6"/>
  <c r="D2217" i="6"/>
  <c r="C2217" i="6"/>
  <c r="E2216" i="6"/>
  <c r="D2216" i="6"/>
  <c r="C2216" i="6"/>
  <c r="E2215" i="6"/>
  <c r="D2215" i="6"/>
  <c r="C2215" i="6"/>
  <c r="E2214" i="6"/>
  <c r="D2214" i="6"/>
  <c r="C2214" i="6"/>
  <c r="E2213" i="6"/>
  <c r="D2213" i="6"/>
  <c r="C2213" i="6"/>
  <c r="E2212" i="6"/>
  <c r="D2212" i="6"/>
  <c r="C2212" i="6"/>
  <c r="E2211" i="6"/>
  <c r="D2211" i="6"/>
  <c r="C2211" i="6"/>
  <c r="E2210" i="6"/>
  <c r="D2210" i="6"/>
  <c r="C2210" i="6"/>
  <c r="E2209" i="6"/>
  <c r="D2209" i="6"/>
  <c r="C2209" i="6"/>
  <c r="E2208" i="6"/>
  <c r="D2208" i="6"/>
  <c r="C2208" i="6"/>
  <c r="E2207" i="6"/>
  <c r="D2207" i="6"/>
  <c r="C2207" i="6"/>
  <c r="E2206" i="6"/>
  <c r="D2206" i="6"/>
  <c r="C2206" i="6"/>
  <c r="E2205" i="6"/>
  <c r="D2205" i="6"/>
  <c r="C2205" i="6"/>
  <c r="E2204" i="6"/>
  <c r="D2204" i="6"/>
  <c r="C2204" i="6"/>
  <c r="E2203" i="6"/>
  <c r="D2203" i="6"/>
  <c r="C2203" i="6"/>
  <c r="E2202" i="6"/>
  <c r="D2202" i="6"/>
  <c r="C2202" i="6"/>
  <c r="E2201" i="6"/>
  <c r="D2201" i="6"/>
  <c r="C2201" i="6"/>
  <c r="E2200" i="6"/>
  <c r="D2200" i="6"/>
  <c r="C2200" i="6"/>
  <c r="E2199" i="6"/>
  <c r="D2199" i="6"/>
  <c r="C2199" i="6"/>
  <c r="E2198" i="6"/>
  <c r="D2198" i="6"/>
  <c r="C2198" i="6"/>
  <c r="E2197" i="6"/>
  <c r="D2197" i="6"/>
  <c r="C2197" i="6"/>
  <c r="E2196" i="6"/>
  <c r="D2196" i="6"/>
  <c r="C2196" i="6"/>
  <c r="E2195" i="6"/>
  <c r="D2195" i="6"/>
  <c r="C2195" i="6"/>
  <c r="E2194" i="6"/>
  <c r="D2194" i="6"/>
  <c r="C2194" i="6"/>
  <c r="E2193" i="6"/>
  <c r="D2193" i="6"/>
  <c r="C2193" i="6"/>
  <c r="E2192" i="6"/>
  <c r="D2192" i="6"/>
  <c r="C2192" i="6"/>
  <c r="E2191" i="6"/>
  <c r="D2191" i="6"/>
  <c r="C2191" i="6"/>
  <c r="E2190" i="6"/>
  <c r="D2190" i="6"/>
  <c r="C2190" i="6"/>
  <c r="E2189" i="6"/>
  <c r="D2189" i="6"/>
  <c r="C2189" i="6"/>
  <c r="E2188" i="6"/>
  <c r="D2188" i="6"/>
  <c r="C2188" i="6"/>
  <c r="E2187" i="6"/>
  <c r="D2187" i="6"/>
  <c r="C2187" i="6"/>
  <c r="E2186" i="6"/>
  <c r="D2186" i="6"/>
  <c r="C2186" i="6"/>
  <c r="E2185" i="6"/>
  <c r="D2185" i="6"/>
  <c r="C2185" i="6"/>
  <c r="E2184" i="6"/>
  <c r="D2184" i="6"/>
  <c r="C2184" i="6"/>
  <c r="E2183" i="6"/>
  <c r="D2183" i="6"/>
  <c r="C2183" i="6"/>
  <c r="E2182" i="6"/>
  <c r="D2182" i="6"/>
  <c r="C2182" i="6"/>
  <c r="E2181" i="6"/>
  <c r="D2181" i="6"/>
  <c r="C2181" i="6"/>
  <c r="E2180" i="6"/>
  <c r="D2180" i="6"/>
  <c r="C2180" i="6"/>
  <c r="E2179" i="6"/>
  <c r="D2179" i="6"/>
  <c r="C2179" i="6"/>
  <c r="E2178" i="6"/>
  <c r="D2178" i="6"/>
  <c r="C2178" i="6"/>
  <c r="E2177" i="6"/>
  <c r="D2177" i="6"/>
  <c r="C2177" i="6"/>
  <c r="E2176" i="6"/>
  <c r="D2176" i="6"/>
  <c r="C2176" i="6"/>
  <c r="E2175" i="6"/>
  <c r="D2175" i="6"/>
  <c r="C2175" i="6"/>
  <c r="E2174" i="6"/>
  <c r="D2174" i="6"/>
  <c r="C2174" i="6"/>
  <c r="E2173" i="6"/>
  <c r="D2173" i="6"/>
  <c r="C2173" i="6"/>
  <c r="E2172" i="6"/>
  <c r="D2172" i="6"/>
  <c r="C2172" i="6"/>
  <c r="E2171" i="6"/>
  <c r="D2171" i="6"/>
  <c r="C2171" i="6"/>
  <c r="E2170" i="6"/>
  <c r="D2170" i="6"/>
  <c r="C2170" i="6"/>
  <c r="E2169" i="6"/>
  <c r="D2169" i="6"/>
  <c r="C2169" i="6"/>
  <c r="E2168" i="6"/>
  <c r="D2168" i="6"/>
  <c r="C2168" i="6"/>
  <c r="E2167" i="6"/>
  <c r="D2167" i="6"/>
  <c r="C2167" i="6"/>
  <c r="E2166" i="6"/>
  <c r="D2166" i="6"/>
  <c r="C2166" i="6"/>
  <c r="E2165" i="6"/>
  <c r="D2165" i="6"/>
  <c r="C2165" i="6"/>
  <c r="E2164" i="6"/>
  <c r="D2164" i="6"/>
  <c r="C2164" i="6"/>
  <c r="E2163" i="6"/>
  <c r="D2163" i="6"/>
  <c r="C2163" i="6"/>
  <c r="E2162" i="6"/>
  <c r="D2162" i="6"/>
  <c r="C2162" i="6"/>
  <c r="E2161" i="6"/>
  <c r="D2161" i="6"/>
  <c r="C2161" i="6"/>
  <c r="E2160" i="6"/>
  <c r="D2160" i="6"/>
  <c r="C2160" i="6"/>
  <c r="E2159" i="6"/>
  <c r="D2159" i="6"/>
  <c r="C2159" i="6"/>
  <c r="E2158" i="6"/>
  <c r="D2158" i="6"/>
  <c r="C2158" i="6"/>
  <c r="E2157" i="6"/>
  <c r="D2157" i="6"/>
  <c r="C2157" i="6"/>
  <c r="E2156" i="6"/>
  <c r="D2156" i="6"/>
  <c r="C2156" i="6"/>
  <c r="E2155" i="6"/>
  <c r="D2155" i="6"/>
  <c r="C2155" i="6"/>
  <c r="E2154" i="6"/>
  <c r="D2154" i="6"/>
  <c r="C2154" i="6"/>
  <c r="E2153" i="6"/>
  <c r="D2153" i="6"/>
  <c r="C2153" i="6"/>
  <c r="E2152" i="6"/>
  <c r="D2152" i="6"/>
  <c r="C2152" i="6"/>
  <c r="E2151" i="6"/>
  <c r="D2151" i="6"/>
  <c r="C2151" i="6"/>
  <c r="E2150" i="6"/>
  <c r="D2150" i="6"/>
  <c r="C2150" i="6"/>
  <c r="E2149" i="6"/>
  <c r="D2149" i="6"/>
  <c r="C2149" i="6"/>
  <c r="E2148" i="6"/>
  <c r="D2148" i="6"/>
  <c r="C2148" i="6"/>
  <c r="E2147" i="6"/>
  <c r="D2147" i="6"/>
  <c r="C2147" i="6"/>
  <c r="E2146" i="6"/>
  <c r="D2146" i="6"/>
  <c r="C2146" i="6"/>
  <c r="E2145" i="6"/>
  <c r="D2145" i="6"/>
  <c r="C2145" i="6"/>
  <c r="E2144" i="6"/>
  <c r="D2144" i="6"/>
  <c r="C2144" i="6"/>
  <c r="E2143" i="6"/>
  <c r="D2143" i="6"/>
  <c r="C2143" i="6"/>
  <c r="E2142" i="6"/>
  <c r="D2142" i="6"/>
  <c r="C2142" i="6"/>
  <c r="E2141" i="6"/>
  <c r="D2141" i="6"/>
  <c r="C2141" i="6"/>
  <c r="E2140" i="6"/>
  <c r="D2140" i="6"/>
  <c r="C2140" i="6"/>
  <c r="E2139" i="6"/>
  <c r="D2139" i="6"/>
  <c r="C2139" i="6"/>
  <c r="E2138" i="6"/>
  <c r="D2138" i="6"/>
  <c r="C2138" i="6"/>
  <c r="E2137" i="6"/>
  <c r="D2137" i="6"/>
  <c r="C2137" i="6"/>
  <c r="E2136" i="6"/>
  <c r="D2136" i="6"/>
  <c r="C2136" i="6"/>
  <c r="E2135" i="6"/>
  <c r="D2135" i="6"/>
  <c r="C2135" i="6"/>
  <c r="E2134" i="6"/>
  <c r="D2134" i="6"/>
  <c r="C2134" i="6"/>
  <c r="E2133" i="6"/>
  <c r="D2133" i="6"/>
  <c r="C2133" i="6"/>
  <c r="E2132" i="6"/>
  <c r="D2132" i="6"/>
  <c r="C2132" i="6"/>
  <c r="E2131" i="6"/>
  <c r="D2131" i="6"/>
  <c r="C2131" i="6"/>
  <c r="E2130" i="6"/>
  <c r="D2130" i="6"/>
  <c r="C2130" i="6"/>
  <c r="E2129" i="6"/>
  <c r="D2129" i="6"/>
  <c r="C2129" i="6"/>
  <c r="E2128" i="6"/>
  <c r="D2128" i="6"/>
  <c r="C2128" i="6"/>
  <c r="E2127" i="6"/>
  <c r="D2127" i="6"/>
  <c r="C2127" i="6"/>
  <c r="E2126" i="6"/>
  <c r="D2126" i="6"/>
  <c r="C2126" i="6"/>
  <c r="E2125" i="6"/>
  <c r="D2125" i="6"/>
  <c r="C2125" i="6"/>
  <c r="E2124" i="6"/>
  <c r="D2124" i="6"/>
  <c r="C2124" i="6"/>
  <c r="E2123" i="6"/>
  <c r="D2123" i="6"/>
  <c r="C2123" i="6"/>
  <c r="E2122" i="6"/>
  <c r="D2122" i="6"/>
  <c r="C2122" i="6"/>
  <c r="E2121" i="6"/>
  <c r="D2121" i="6"/>
  <c r="C2121" i="6"/>
  <c r="E2120" i="6"/>
  <c r="D2120" i="6"/>
  <c r="C2120" i="6"/>
  <c r="E2119" i="6"/>
  <c r="D2119" i="6"/>
  <c r="C2119" i="6"/>
  <c r="E2118" i="6"/>
  <c r="D2118" i="6"/>
  <c r="C2118" i="6"/>
  <c r="E2117" i="6"/>
  <c r="D2117" i="6"/>
  <c r="C2117" i="6"/>
  <c r="E2116" i="6"/>
  <c r="D2116" i="6"/>
  <c r="C2116" i="6"/>
  <c r="E2115" i="6"/>
  <c r="D2115" i="6"/>
  <c r="C2115" i="6"/>
  <c r="E2114" i="6"/>
  <c r="D2114" i="6"/>
  <c r="C2114" i="6"/>
  <c r="E2113" i="6"/>
  <c r="D2113" i="6"/>
  <c r="C2113" i="6"/>
  <c r="E2112" i="6"/>
  <c r="D2112" i="6"/>
  <c r="C2112" i="6"/>
  <c r="E2111" i="6"/>
  <c r="D2111" i="6"/>
  <c r="C2111" i="6"/>
  <c r="E2110" i="6"/>
  <c r="D2110" i="6"/>
  <c r="C2110" i="6"/>
  <c r="E2109" i="6"/>
  <c r="D2109" i="6"/>
  <c r="C2109" i="6"/>
  <c r="E2108" i="6"/>
  <c r="D2108" i="6"/>
  <c r="C2108" i="6"/>
  <c r="E2107" i="6"/>
  <c r="D2107" i="6"/>
  <c r="C2107" i="6"/>
  <c r="E2106" i="6"/>
  <c r="D2106" i="6"/>
  <c r="C2106" i="6"/>
  <c r="E2105" i="6"/>
  <c r="D2105" i="6"/>
  <c r="C2105" i="6"/>
  <c r="E2104" i="6"/>
  <c r="D2104" i="6"/>
  <c r="C2104" i="6"/>
  <c r="E2103" i="6"/>
  <c r="D2103" i="6"/>
  <c r="C2103" i="6"/>
  <c r="E2102" i="6"/>
  <c r="D2102" i="6"/>
  <c r="C2102" i="6"/>
  <c r="E2101" i="6"/>
  <c r="D2101" i="6"/>
  <c r="C2101" i="6"/>
  <c r="E2100" i="6"/>
  <c r="D2100" i="6"/>
  <c r="C2100" i="6"/>
  <c r="E2099" i="6"/>
  <c r="D2099" i="6"/>
  <c r="C2099" i="6"/>
  <c r="E2098" i="6"/>
  <c r="D2098" i="6"/>
  <c r="C2098" i="6"/>
  <c r="E2097" i="6"/>
  <c r="D2097" i="6"/>
  <c r="C2097" i="6"/>
  <c r="E2096" i="6"/>
  <c r="D2096" i="6"/>
  <c r="C2096" i="6"/>
  <c r="E2095" i="6"/>
  <c r="D2095" i="6"/>
  <c r="C2095" i="6"/>
  <c r="E2094" i="6"/>
  <c r="D2094" i="6"/>
  <c r="C2094" i="6"/>
  <c r="E2093" i="6"/>
  <c r="D2093" i="6"/>
  <c r="C2093" i="6"/>
  <c r="E2092" i="6"/>
  <c r="D2092" i="6"/>
  <c r="C2092" i="6"/>
  <c r="E2091" i="6"/>
  <c r="D2091" i="6"/>
  <c r="C2091" i="6"/>
  <c r="E2090" i="6"/>
  <c r="D2090" i="6"/>
  <c r="C2090" i="6"/>
  <c r="E2089" i="6"/>
  <c r="D2089" i="6"/>
  <c r="C2089" i="6"/>
  <c r="E2088" i="6"/>
  <c r="D2088" i="6"/>
  <c r="C2088" i="6"/>
  <c r="E2087" i="6"/>
  <c r="D2087" i="6"/>
  <c r="C2087" i="6"/>
  <c r="E2086" i="6"/>
  <c r="D2086" i="6"/>
  <c r="C2086" i="6"/>
  <c r="E2085" i="6"/>
  <c r="D2085" i="6"/>
  <c r="C2085" i="6"/>
  <c r="E2084" i="6"/>
  <c r="D2084" i="6"/>
  <c r="C2084" i="6"/>
  <c r="E2083" i="6"/>
  <c r="D2083" i="6"/>
  <c r="C2083" i="6"/>
  <c r="E2082" i="6"/>
  <c r="D2082" i="6"/>
  <c r="C2082" i="6"/>
  <c r="E2081" i="6"/>
  <c r="D2081" i="6"/>
  <c r="C2081" i="6"/>
  <c r="E2080" i="6"/>
  <c r="D2080" i="6"/>
  <c r="C2080" i="6"/>
  <c r="E2079" i="6"/>
  <c r="D2079" i="6"/>
  <c r="C2079" i="6"/>
  <c r="E2078" i="6"/>
  <c r="D2078" i="6"/>
  <c r="C2078" i="6"/>
  <c r="E2077" i="6"/>
  <c r="D2077" i="6"/>
  <c r="C2077" i="6"/>
  <c r="E2076" i="6"/>
  <c r="D2076" i="6"/>
  <c r="C2076" i="6"/>
  <c r="E2075" i="6"/>
  <c r="D2075" i="6"/>
  <c r="C2075" i="6"/>
  <c r="E2074" i="6"/>
  <c r="D2074" i="6"/>
  <c r="C2074" i="6"/>
  <c r="E2073" i="6"/>
  <c r="D2073" i="6"/>
  <c r="C2073" i="6"/>
  <c r="E2072" i="6"/>
  <c r="D2072" i="6"/>
  <c r="C2072" i="6"/>
  <c r="E2071" i="6"/>
  <c r="D2071" i="6"/>
  <c r="C2071" i="6"/>
  <c r="E2070" i="6"/>
  <c r="D2070" i="6"/>
  <c r="C2070" i="6"/>
  <c r="E2069" i="6"/>
  <c r="D2069" i="6"/>
  <c r="C2069" i="6"/>
  <c r="E2068" i="6"/>
  <c r="D2068" i="6"/>
  <c r="C2068" i="6"/>
  <c r="E2067" i="6"/>
  <c r="D2067" i="6"/>
  <c r="C2067" i="6"/>
  <c r="E2066" i="6"/>
  <c r="D2066" i="6"/>
  <c r="C2066" i="6"/>
  <c r="E2065" i="6"/>
  <c r="D2065" i="6"/>
  <c r="C2065" i="6"/>
  <c r="E2064" i="6"/>
  <c r="D2064" i="6"/>
  <c r="C2064" i="6"/>
  <c r="E2063" i="6"/>
  <c r="D2063" i="6"/>
  <c r="C2063" i="6"/>
  <c r="E2062" i="6"/>
  <c r="D2062" i="6"/>
  <c r="C2062" i="6"/>
  <c r="E2061" i="6"/>
  <c r="D2061" i="6"/>
  <c r="C2061" i="6"/>
  <c r="E2060" i="6"/>
  <c r="D2060" i="6"/>
  <c r="C2060" i="6"/>
  <c r="E2059" i="6"/>
  <c r="D2059" i="6"/>
  <c r="C2059" i="6"/>
  <c r="E2058" i="6"/>
  <c r="D2058" i="6"/>
  <c r="C2058" i="6"/>
  <c r="E2057" i="6"/>
  <c r="D2057" i="6"/>
  <c r="C2057" i="6"/>
  <c r="E2056" i="6"/>
  <c r="D2056" i="6"/>
  <c r="C2056" i="6"/>
  <c r="E2055" i="6"/>
  <c r="D2055" i="6"/>
  <c r="C2055" i="6"/>
  <c r="E2054" i="6"/>
  <c r="D2054" i="6"/>
  <c r="C2054" i="6"/>
  <c r="E2053" i="6"/>
  <c r="D2053" i="6"/>
  <c r="C2053" i="6"/>
  <c r="E2052" i="6"/>
  <c r="D2052" i="6"/>
  <c r="C2052" i="6"/>
  <c r="E2051" i="6"/>
  <c r="D2051" i="6"/>
  <c r="C2051" i="6"/>
  <c r="E2050" i="6"/>
  <c r="D2050" i="6"/>
  <c r="C2050" i="6"/>
  <c r="E2049" i="6"/>
  <c r="D2049" i="6"/>
  <c r="C2049" i="6"/>
  <c r="E2048" i="6"/>
  <c r="D2048" i="6"/>
  <c r="C2048" i="6"/>
  <c r="E2047" i="6"/>
  <c r="D2047" i="6"/>
  <c r="C2047" i="6"/>
  <c r="E2046" i="6"/>
  <c r="D2046" i="6"/>
  <c r="C2046" i="6"/>
  <c r="E2045" i="6"/>
  <c r="D2045" i="6"/>
  <c r="C2045" i="6"/>
  <c r="E2044" i="6"/>
  <c r="D2044" i="6"/>
  <c r="C2044" i="6"/>
  <c r="E2043" i="6"/>
  <c r="D2043" i="6"/>
  <c r="C2043" i="6"/>
  <c r="E2042" i="6"/>
  <c r="D2042" i="6"/>
  <c r="C2042" i="6"/>
  <c r="E2041" i="6"/>
  <c r="D2041" i="6"/>
  <c r="C2041" i="6"/>
  <c r="E2040" i="6"/>
  <c r="D2040" i="6"/>
  <c r="C2040" i="6"/>
  <c r="E2039" i="6"/>
  <c r="D2039" i="6"/>
  <c r="C2039" i="6"/>
  <c r="E2038" i="6"/>
  <c r="D2038" i="6"/>
  <c r="C2038" i="6"/>
  <c r="E2037" i="6"/>
  <c r="D2037" i="6"/>
  <c r="C2037" i="6"/>
  <c r="E2036" i="6"/>
  <c r="D2036" i="6"/>
  <c r="C2036" i="6"/>
  <c r="E2035" i="6"/>
  <c r="D2035" i="6"/>
  <c r="C2035" i="6"/>
  <c r="E2034" i="6"/>
  <c r="D2034" i="6"/>
  <c r="C2034" i="6"/>
  <c r="E2033" i="6"/>
  <c r="D2033" i="6"/>
  <c r="C2033" i="6"/>
  <c r="E2032" i="6"/>
  <c r="D2032" i="6"/>
  <c r="C2032" i="6"/>
  <c r="E2031" i="6"/>
  <c r="D2031" i="6"/>
  <c r="C2031" i="6"/>
  <c r="E2030" i="6"/>
  <c r="D2030" i="6"/>
  <c r="C2030" i="6"/>
  <c r="E2029" i="6"/>
  <c r="D2029" i="6"/>
  <c r="C2029" i="6"/>
  <c r="E2028" i="6"/>
  <c r="D2028" i="6"/>
  <c r="C2028" i="6"/>
  <c r="E2027" i="6"/>
  <c r="D2027" i="6"/>
  <c r="C2027" i="6"/>
  <c r="E2026" i="6"/>
  <c r="D2026" i="6"/>
  <c r="C2026" i="6"/>
  <c r="E2025" i="6"/>
  <c r="D2025" i="6"/>
  <c r="C2025" i="6"/>
  <c r="E2024" i="6"/>
  <c r="D2024" i="6"/>
  <c r="C2024" i="6"/>
  <c r="E2023" i="6"/>
  <c r="D2023" i="6"/>
  <c r="C2023" i="6"/>
  <c r="E2022" i="6"/>
  <c r="D2022" i="6"/>
  <c r="C2022" i="6"/>
  <c r="E2021" i="6"/>
  <c r="D2021" i="6"/>
  <c r="C2021" i="6"/>
  <c r="E2020" i="6"/>
  <c r="D2020" i="6"/>
  <c r="C2020" i="6"/>
  <c r="E2019" i="6"/>
  <c r="D2019" i="6"/>
  <c r="C2019" i="6"/>
  <c r="E2018" i="6"/>
  <c r="D2018" i="6"/>
  <c r="C2018" i="6"/>
  <c r="E2017" i="6"/>
  <c r="D2017" i="6"/>
  <c r="C2017" i="6"/>
  <c r="E2016" i="6"/>
  <c r="D2016" i="6"/>
  <c r="C2016" i="6"/>
  <c r="E2015" i="6"/>
  <c r="D2015" i="6"/>
  <c r="C2015" i="6"/>
  <c r="E2014" i="6"/>
  <c r="D2014" i="6"/>
  <c r="C2014" i="6"/>
  <c r="E2013" i="6"/>
  <c r="D2013" i="6"/>
  <c r="C2013" i="6"/>
  <c r="E2012" i="6"/>
  <c r="D2012" i="6"/>
  <c r="C2012" i="6"/>
  <c r="E2011" i="6"/>
  <c r="D2011" i="6"/>
  <c r="C2011" i="6"/>
  <c r="E2010" i="6"/>
  <c r="D2010" i="6"/>
  <c r="C2010" i="6"/>
  <c r="E2009" i="6"/>
  <c r="D2009" i="6"/>
  <c r="C2009" i="6"/>
  <c r="E2008" i="6"/>
  <c r="D2008" i="6"/>
  <c r="C2008" i="6"/>
  <c r="E2007" i="6"/>
  <c r="D2007" i="6"/>
  <c r="C2007" i="6"/>
  <c r="E2006" i="6"/>
  <c r="D2006" i="6"/>
  <c r="C2006" i="6"/>
  <c r="E2005" i="6"/>
  <c r="D2005" i="6"/>
  <c r="C2005" i="6"/>
  <c r="E2004" i="6"/>
  <c r="D2004" i="6"/>
  <c r="C2004" i="6"/>
  <c r="E2003" i="6"/>
  <c r="D2003" i="6"/>
  <c r="C2003" i="6"/>
  <c r="E2002" i="6"/>
  <c r="D2002" i="6"/>
  <c r="C2002" i="6"/>
  <c r="E2001" i="6"/>
  <c r="D2001" i="6"/>
  <c r="C2001" i="6"/>
  <c r="E2000" i="6"/>
  <c r="D2000" i="6"/>
  <c r="C2000" i="6"/>
  <c r="E1999" i="6"/>
  <c r="D1999" i="6"/>
  <c r="C1999" i="6"/>
  <c r="E1998" i="6"/>
  <c r="D1998" i="6"/>
  <c r="C1998" i="6"/>
  <c r="E1997" i="6"/>
  <c r="D1997" i="6"/>
  <c r="C1997" i="6"/>
  <c r="E1996" i="6"/>
  <c r="D1996" i="6"/>
  <c r="C1996" i="6"/>
  <c r="E1995" i="6"/>
  <c r="D1995" i="6"/>
  <c r="C1995" i="6"/>
  <c r="E1994" i="6"/>
  <c r="D1994" i="6"/>
  <c r="C1994" i="6"/>
  <c r="E1993" i="6"/>
  <c r="D1993" i="6"/>
  <c r="C1993" i="6"/>
  <c r="E1992" i="6"/>
  <c r="D1992" i="6"/>
  <c r="C1992" i="6"/>
  <c r="E1991" i="6"/>
  <c r="D1991" i="6"/>
  <c r="C1991" i="6"/>
  <c r="E1990" i="6"/>
  <c r="D1990" i="6"/>
  <c r="C1990" i="6"/>
  <c r="E1989" i="6"/>
  <c r="D1989" i="6"/>
  <c r="C1989" i="6"/>
  <c r="E1988" i="6"/>
  <c r="D1988" i="6"/>
  <c r="C1988" i="6"/>
  <c r="E1987" i="6"/>
  <c r="D1987" i="6"/>
  <c r="C1987" i="6"/>
  <c r="E1986" i="6"/>
  <c r="D1986" i="6"/>
  <c r="C1986" i="6"/>
  <c r="E1985" i="6"/>
  <c r="D1985" i="6"/>
  <c r="C1985" i="6"/>
  <c r="E1984" i="6"/>
  <c r="D1984" i="6"/>
  <c r="C1984" i="6"/>
  <c r="E1983" i="6"/>
  <c r="D1983" i="6"/>
  <c r="C1983" i="6"/>
  <c r="E1982" i="6"/>
  <c r="D1982" i="6"/>
  <c r="C1982" i="6"/>
  <c r="E1981" i="6"/>
  <c r="D1981" i="6"/>
  <c r="C1981" i="6"/>
  <c r="E1980" i="6"/>
  <c r="D1980" i="6"/>
  <c r="C1980" i="6"/>
  <c r="E1979" i="6"/>
  <c r="D1979" i="6"/>
  <c r="C1979" i="6"/>
  <c r="E1978" i="6"/>
  <c r="D1978" i="6"/>
  <c r="C1978" i="6"/>
  <c r="E1977" i="6"/>
  <c r="D1977" i="6"/>
  <c r="C1977" i="6"/>
  <c r="E1976" i="6"/>
  <c r="D1976" i="6"/>
  <c r="C1976" i="6"/>
  <c r="E1975" i="6"/>
  <c r="D1975" i="6"/>
  <c r="C1975" i="6"/>
  <c r="E1974" i="6"/>
  <c r="D1974" i="6"/>
  <c r="C1974" i="6"/>
  <c r="E1973" i="6"/>
  <c r="D1973" i="6"/>
  <c r="C1973" i="6"/>
  <c r="E1972" i="6"/>
  <c r="D1972" i="6"/>
  <c r="C1972" i="6"/>
  <c r="E1971" i="6"/>
  <c r="D1971" i="6"/>
  <c r="C1971" i="6"/>
  <c r="E1970" i="6"/>
  <c r="D1970" i="6"/>
  <c r="C1970" i="6"/>
  <c r="E1969" i="6"/>
  <c r="D1969" i="6"/>
  <c r="C1969" i="6"/>
  <c r="E1968" i="6"/>
  <c r="D1968" i="6"/>
  <c r="C1968" i="6"/>
  <c r="E1967" i="6"/>
  <c r="D1967" i="6"/>
  <c r="C1967" i="6"/>
  <c r="E1966" i="6"/>
  <c r="D1966" i="6"/>
  <c r="C1966" i="6"/>
  <c r="E1965" i="6"/>
  <c r="D1965" i="6"/>
  <c r="C1965" i="6"/>
  <c r="E1964" i="6"/>
  <c r="D1964" i="6"/>
  <c r="C1964" i="6"/>
  <c r="E1963" i="6"/>
  <c r="D1963" i="6"/>
  <c r="C1963" i="6"/>
  <c r="E1962" i="6"/>
  <c r="D1962" i="6"/>
  <c r="C1962" i="6"/>
  <c r="E1961" i="6"/>
  <c r="D1961" i="6"/>
  <c r="C1961" i="6"/>
  <c r="E1960" i="6"/>
  <c r="D1960" i="6"/>
  <c r="C1960" i="6"/>
  <c r="E1959" i="6"/>
  <c r="D1959" i="6"/>
  <c r="C1959" i="6"/>
  <c r="E1958" i="6"/>
  <c r="D1958" i="6"/>
  <c r="C1958" i="6"/>
  <c r="E1957" i="6"/>
  <c r="D1957" i="6"/>
  <c r="C1957" i="6"/>
  <c r="E1956" i="6"/>
  <c r="D1956" i="6"/>
  <c r="C1956" i="6"/>
  <c r="E1955" i="6"/>
  <c r="D1955" i="6"/>
  <c r="C1955" i="6"/>
  <c r="E1954" i="6"/>
  <c r="D1954" i="6"/>
  <c r="C1954" i="6"/>
  <c r="E1953" i="6"/>
  <c r="D1953" i="6"/>
  <c r="C1953" i="6"/>
  <c r="E1952" i="6"/>
  <c r="D1952" i="6"/>
  <c r="C1952" i="6"/>
  <c r="E1951" i="6"/>
  <c r="D1951" i="6"/>
  <c r="C1951" i="6"/>
  <c r="E1950" i="6"/>
  <c r="D1950" i="6"/>
  <c r="C1950" i="6"/>
  <c r="E1949" i="6"/>
  <c r="D1949" i="6"/>
  <c r="C1949" i="6"/>
  <c r="E1948" i="6"/>
  <c r="D1948" i="6"/>
  <c r="C1948" i="6"/>
  <c r="E1947" i="6"/>
  <c r="D1947" i="6"/>
  <c r="C1947" i="6"/>
  <c r="E1946" i="6"/>
  <c r="D1946" i="6"/>
  <c r="C1946" i="6"/>
  <c r="E1945" i="6"/>
  <c r="D1945" i="6"/>
  <c r="C1945" i="6"/>
  <c r="E1944" i="6"/>
  <c r="D1944" i="6"/>
  <c r="C1944" i="6"/>
  <c r="E1943" i="6"/>
  <c r="D1943" i="6"/>
  <c r="C1943" i="6"/>
  <c r="E1942" i="6"/>
  <c r="D1942" i="6"/>
  <c r="C1942" i="6"/>
  <c r="E1941" i="6"/>
  <c r="D1941" i="6"/>
  <c r="C1941" i="6"/>
  <c r="E1940" i="6"/>
  <c r="D1940" i="6"/>
  <c r="C1940" i="6"/>
  <c r="E1939" i="6"/>
  <c r="D1939" i="6"/>
  <c r="C1939" i="6"/>
  <c r="E1938" i="6"/>
  <c r="D1938" i="6"/>
  <c r="C1938" i="6"/>
  <c r="E1937" i="6"/>
  <c r="D1937" i="6"/>
  <c r="C1937" i="6"/>
  <c r="E1936" i="6"/>
  <c r="D1936" i="6"/>
  <c r="C1936" i="6"/>
  <c r="E1935" i="6"/>
  <c r="D1935" i="6"/>
  <c r="C1935" i="6"/>
  <c r="E1934" i="6"/>
  <c r="D1934" i="6"/>
  <c r="C1934" i="6"/>
  <c r="E1933" i="6"/>
  <c r="D1933" i="6"/>
  <c r="C1933" i="6"/>
  <c r="E1932" i="6"/>
  <c r="D1932" i="6"/>
  <c r="C1932" i="6"/>
  <c r="E1931" i="6"/>
  <c r="D1931" i="6"/>
  <c r="C1931" i="6"/>
  <c r="E1930" i="6"/>
  <c r="D1930" i="6"/>
  <c r="C1930" i="6"/>
  <c r="E1929" i="6"/>
  <c r="D1929" i="6"/>
  <c r="C1929" i="6"/>
  <c r="E1928" i="6"/>
  <c r="D1928" i="6"/>
  <c r="C1928" i="6"/>
  <c r="E1927" i="6"/>
  <c r="D1927" i="6"/>
  <c r="C1927" i="6"/>
  <c r="E1926" i="6"/>
  <c r="D1926" i="6"/>
  <c r="C1926" i="6"/>
  <c r="E1925" i="6"/>
  <c r="D1925" i="6"/>
  <c r="C1925" i="6"/>
  <c r="E1924" i="6"/>
  <c r="D1924" i="6"/>
  <c r="C1924" i="6"/>
  <c r="E1923" i="6"/>
  <c r="D1923" i="6"/>
  <c r="C1923" i="6"/>
  <c r="E1922" i="6"/>
  <c r="D1922" i="6"/>
  <c r="C1922" i="6"/>
  <c r="E1921" i="6"/>
  <c r="D1921" i="6"/>
  <c r="C1921" i="6"/>
  <c r="E1920" i="6"/>
  <c r="D1920" i="6"/>
  <c r="C1920" i="6"/>
  <c r="E1919" i="6"/>
  <c r="D1919" i="6"/>
  <c r="C1919" i="6"/>
  <c r="E1918" i="6"/>
  <c r="D1918" i="6"/>
  <c r="C1918" i="6"/>
  <c r="E1917" i="6"/>
  <c r="D1917" i="6"/>
  <c r="C1917" i="6"/>
  <c r="E1916" i="6"/>
  <c r="D1916" i="6"/>
  <c r="C1916" i="6"/>
  <c r="E1915" i="6"/>
  <c r="D1915" i="6"/>
  <c r="C1915" i="6"/>
  <c r="E1914" i="6"/>
  <c r="D1914" i="6"/>
  <c r="C1914" i="6"/>
  <c r="E1913" i="6"/>
  <c r="D1913" i="6"/>
  <c r="C1913" i="6"/>
  <c r="E1912" i="6"/>
  <c r="D1912" i="6"/>
  <c r="C1912" i="6"/>
  <c r="E1911" i="6"/>
  <c r="D1911" i="6"/>
  <c r="C1911" i="6"/>
  <c r="E1910" i="6"/>
  <c r="D1910" i="6"/>
  <c r="C1910" i="6"/>
  <c r="E1909" i="6"/>
  <c r="D1909" i="6"/>
  <c r="C1909" i="6"/>
  <c r="E1908" i="6"/>
  <c r="D1908" i="6"/>
  <c r="C1908" i="6"/>
  <c r="E1907" i="6"/>
  <c r="D1907" i="6"/>
  <c r="C1907" i="6"/>
  <c r="E1906" i="6"/>
  <c r="D1906" i="6"/>
  <c r="C1906" i="6"/>
  <c r="E1905" i="6"/>
  <c r="D1905" i="6"/>
  <c r="C1905" i="6"/>
  <c r="E1904" i="6"/>
  <c r="D1904" i="6"/>
  <c r="C1904" i="6"/>
  <c r="E1903" i="6"/>
  <c r="D1903" i="6"/>
  <c r="C1903" i="6"/>
  <c r="E1902" i="6"/>
  <c r="D1902" i="6"/>
  <c r="C1902" i="6"/>
  <c r="E1901" i="6"/>
  <c r="D1901" i="6"/>
  <c r="C1901" i="6"/>
  <c r="E1900" i="6"/>
  <c r="D1900" i="6"/>
  <c r="C1900" i="6"/>
  <c r="E1899" i="6"/>
  <c r="D1899" i="6"/>
  <c r="C1899" i="6"/>
  <c r="E1898" i="6"/>
  <c r="D1898" i="6"/>
  <c r="C1898" i="6"/>
  <c r="E1897" i="6"/>
  <c r="D1897" i="6"/>
  <c r="C1897" i="6"/>
  <c r="E1896" i="6"/>
  <c r="D1896" i="6"/>
  <c r="C1896" i="6"/>
  <c r="E1895" i="6"/>
  <c r="D1895" i="6"/>
  <c r="C1895" i="6"/>
  <c r="E1894" i="6"/>
  <c r="D1894" i="6"/>
  <c r="C1894" i="6"/>
  <c r="E1893" i="6"/>
  <c r="D1893" i="6"/>
  <c r="C1893" i="6"/>
  <c r="E1892" i="6"/>
  <c r="D1892" i="6"/>
  <c r="C1892" i="6"/>
  <c r="E1891" i="6"/>
  <c r="D1891" i="6"/>
  <c r="C1891" i="6"/>
  <c r="E1890" i="6"/>
  <c r="D1890" i="6"/>
  <c r="C1890" i="6"/>
  <c r="E1889" i="6"/>
  <c r="D1889" i="6"/>
  <c r="C1889" i="6"/>
  <c r="E1888" i="6"/>
  <c r="D1888" i="6"/>
  <c r="C1888" i="6"/>
  <c r="E1887" i="6"/>
  <c r="D1887" i="6"/>
  <c r="C1887" i="6"/>
  <c r="E1886" i="6"/>
  <c r="D1886" i="6"/>
  <c r="C1886" i="6"/>
  <c r="E1885" i="6"/>
  <c r="D1885" i="6"/>
  <c r="C1885" i="6"/>
  <c r="E1884" i="6"/>
  <c r="D1884" i="6"/>
  <c r="C1884" i="6"/>
  <c r="E1883" i="6"/>
  <c r="D1883" i="6"/>
  <c r="C1883" i="6"/>
  <c r="E1882" i="6"/>
  <c r="D1882" i="6"/>
  <c r="C1882" i="6"/>
  <c r="E1881" i="6"/>
  <c r="D1881" i="6"/>
  <c r="C1881" i="6"/>
  <c r="E1880" i="6"/>
  <c r="D1880" i="6"/>
  <c r="C1880" i="6"/>
  <c r="E1879" i="6"/>
  <c r="D1879" i="6"/>
  <c r="C1879" i="6"/>
  <c r="E1878" i="6"/>
  <c r="D1878" i="6"/>
  <c r="C1878" i="6"/>
  <c r="E1877" i="6"/>
  <c r="D1877" i="6"/>
  <c r="C1877" i="6"/>
  <c r="E1876" i="6"/>
  <c r="D1876" i="6"/>
  <c r="C1876" i="6"/>
  <c r="E1875" i="6"/>
  <c r="D1875" i="6"/>
  <c r="C1875" i="6"/>
  <c r="E1874" i="6"/>
  <c r="D1874" i="6"/>
  <c r="C1874" i="6"/>
  <c r="E1873" i="6"/>
  <c r="D1873" i="6"/>
  <c r="C1873" i="6"/>
  <c r="E1872" i="6"/>
  <c r="D1872" i="6"/>
  <c r="C1872" i="6"/>
  <c r="E1871" i="6"/>
  <c r="D1871" i="6"/>
  <c r="C1871" i="6"/>
  <c r="E1870" i="6"/>
  <c r="D1870" i="6"/>
  <c r="C1870" i="6"/>
  <c r="E1869" i="6"/>
  <c r="D1869" i="6"/>
  <c r="C1869" i="6"/>
  <c r="E1868" i="6"/>
  <c r="D1868" i="6"/>
  <c r="C1868" i="6"/>
  <c r="E1867" i="6"/>
  <c r="D1867" i="6"/>
  <c r="C1867" i="6"/>
  <c r="E1866" i="6"/>
  <c r="D1866" i="6"/>
  <c r="C1866" i="6"/>
  <c r="E1865" i="6"/>
  <c r="D1865" i="6"/>
  <c r="C1865" i="6"/>
  <c r="E1864" i="6"/>
  <c r="D1864" i="6"/>
  <c r="C1864" i="6"/>
  <c r="E1863" i="6"/>
  <c r="D1863" i="6"/>
  <c r="C1863" i="6"/>
  <c r="E1862" i="6"/>
  <c r="D1862" i="6"/>
  <c r="C1862" i="6"/>
  <c r="E1861" i="6"/>
  <c r="D1861" i="6"/>
  <c r="C1861" i="6"/>
  <c r="E1860" i="6"/>
  <c r="D1860" i="6"/>
  <c r="C1860" i="6"/>
  <c r="E1859" i="6"/>
  <c r="D1859" i="6"/>
  <c r="C1859" i="6"/>
  <c r="E1858" i="6"/>
  <c r="D1858" i="6"/>
  <c r="C1858" i="6"/>
  <c r="E1857" i="6"/>
  <c r="D1857" i="6"/>
  <c r="C1857" i="6"/>
  <c r="E1856" i="6"/>
  <c r="D1856" i="6"/>
  <c r="C1856" i="6"/>
  <c r="E1855" i="6"/>
  <c r="D1855" i="6"/>
  <c r="C1855" i="6"/>
  <c r="E1854" i="6"/>
  <c r="D1854" i="6"/>
  <c r="C1854" i="6"/>
  <c r="E1853" i="6"/>
  <c r="D1853" i="6"/>
  <c r="C1853" i="6"/>
  <c r="E1852" i="6"/>
  <c r="D1852" i="6"/>
  <c r="C1852" i="6"/>
  <c r="E1851" i="6"/>
  <c r="D1851" i="6"/>
  <c r="C1851" i="6"/>
  <c r="E1850" i="6"/>
  <c r="D1850" i="6"/>
  <c r="C1850" i="6"/>
  <c r="E1849" i="6"/>
  <c r="D1849" i="6"/>
  <c r="C1849" i="6"/>
  <c r="E1848" i="6"/>
  <c r="D1848" i="6"/>
  <c r="C1848" i="6"/>
  <c r="E1847" i="6"/>
  <c r="D1847" i="6"/>
  <c r="C1847" i="6"/>
  <c r="E1846" i="6"/>
  <c r="D1846" i="6"/>
  <c r="C1846" i="6"/>
  <c r="E1845" i="6"/>
  <c r="D1845" i="6"/>
  <c r="C1845" i="6"/>
  <c r="E1844" i="6"/>
  <c r="D1844" i="6"/>
  <c r="C1844" i="6"/>
  <c r="E1843" i="6"/>
  <c r="D1843" i="6"/>
  <c r="C1843" i="6"/>
  <c r="E1842" i="6"/>
  <c r="D1842" i="6"/>
  <c r="C1842" i="6"/>
  <c r="E1841" i="6"/>
  <c r="D1841" i="6"/>
  <c r="C1841" i="6"/>
  <c r="E1840" i="6"/>
  <c r="D1840" i="6"/>
  <c r="C1840" i="6"/>
  <c r="E1839" i="6"/>
  <c r="D1839" i="6"/>
  <c r="C1839" i="6"/>
  <c r="E1838" i="6"/>
  <c r="D1838" i="6"/>
  <c r="C1838" i="6"/>
  <c r="E1837" i="6"/>
  <c r="D1837" i="6"/>
  <c r="C1837" i="6"/>
  <c r="E1836" i="6"/>
  <c r="D1836" i="6"/>
  <c r="C1836" i="6"/>
  <c r="E1835" i="6"/>
  <c r="D1835" i="6"/>
  <c r="C1835" i="6"/>
  <c r="E1834" i="6"/>
  <c r="D1834" i="6"/>
  <c r="C1834" i="6"/>
  <c r="E1833" i="6"/>
  <c r="D1833" i="6"/>
  <c r="C1833" i="6"/>
  <c r="E1832" i="6"/>
  <c r="D1832" i="6"/>
  <c r="C1832" i="6"/>
  <c r="E1831" i="6"/>
  <c r="D1831" i="6"/>
  <c r="C1831" i="6"/>
  <c r="E1830" i="6"/>
  <c r="D1830" i="6"/>
  <c r="C1830" i="6"/>
  <c r="E1829" i="6"/>
  <c r="D1829" i="6"/>
  <c r="C1829" i="6"/>
  <c r="E1828" i="6"/>
  <c r="D1828" i="6"/>
  <c r="C1828" i="6"/>
  <c r="E1827" i="6"/>
  <c r="D1827" i="6"/>
  <c r="C1827" i="6"/>
  <c r="E1826" i="6"/>
  <c r="D1826" i="6"/>
  <c r="C1826" i="6"/>
  <c r="E1825" i="6"/>
  <c r="D1825" i="6"/>
  <c r="C1825" i="6"/>
  <c r="E1824" i="6"/>
  <c r="D1824" i="6"/>
  <c r="C1824" i="6"/>
  <c r="E1823" i="6"/>
  <c r="D1823" i="6"/>
  <c r="C1823" i="6"/>
  <c r="E1822" i="6"/>
  <c r="D1822" i="6"/>
  <c r="C1822" i="6"/>
  <c r="E1821" i="6"/>
  <c r="D1821" i="6"/>
  <c r="C1821" i="6"/>
  <c r="E1820" i="6"/>
  <c r="D1820" i="6"/>
  <c r="C1820" i="6"/>
  <c r="E1819" i="6"/>
  <c r="D1819" i="6"/>
  <c r="C1819" i="6"/>
  <c r="E1818" i="6"/>
  <c r="D1818" i="6"/>
  <c r="C1818" i="6"/>
  <c r="E1817" i="6"/>
  <c r="D1817" i="6"/>
  <c r="C1817" i="6"/>
  <c r="E1816" i="6"/>
  <c r="D1816" i="6"/>
  <c r="C1816" i="6"/>
  <c r="E1815" i="6"/>
  <c r="D1815" i="6"/>
  <c r="C1815" i="6"/>
  <c r="E1814" i="6"/>
  <c r="D1814" i="6"/>
  <c r="C1814" i="6"/>
  <c r="E1813" i="6"/>
  <c r="D1813" i="6"/>
  <c r="C1813" i="6"/>
  <c r="E1812" i="6"/>
  <c r="D1812" i="6"/>
  <c r="C1812" i="6"/>
  <c r="E1811" i="6"/>
  <c r="D1811" i="6"/>
  <c r="C1811" i="6"/>
  <c r="E1810" i="6"/>
  <c r="D1810" i="6"/>
  <c r="C1810" i="6"/>
  <c r="E1809" i="6"/>
  <c r="D1809" i="6"/>
  <c r="C1809" i="6"/>
  <c r="E1808" i="6"/>
  <c r="D1808" i="6"/>
  <c r="C1808" i="6"/>
  <c r="E1807" i="6"/>
  <c r="D1807" i="6"/>
  <c r="C1807" i="6"/>
  <c r="E1806" i="6"/>
  <c r="D1806" i="6"/>
  <c r="C1806" i="6"/>
  <c r="E1805" i="6"/>
  <c r="D1805" i="6"/>
  <c r="C1805" i="6"/>
  <c r="E1804" i="6"/>
  <c r="D1804" i="6"/>
  <c r="C1804" i="6"/>
  <c r="E1803" i="6"/>
  <c r="D1803" i="6"/>
  <c r="C1803" i="6"/>
  <c r="E1802" i="6"/>
  <c r="D1802" i="6"/>
  <c r="C1802" i="6"/>
  <c r="E1801" i="6"/>
  <c r="D1801" i="6"/>
  <c r="C1801" i="6"/>
  <c r="E1800" i="6"/>
  <c r="D1800" i="6"/>
  <c r="C1800" i="6"/>
  <c r="E1799" i="6"/>
  <c r="D1799" i="6"/>
  <c r="C1799" i="6"/>
  <c r="E1798" i="6"/>
  <c r="D1798" i="6"/>
  <c r="C1798" i="6"/>
  <c r="E1797" i="6"/>
  <c r="D1797" i="6"/>
  <c r="C1797" i="6"/>
  <c r="E1796" i="6"/>
  <c r="D1796" i="6"/>
  <c r="C1796" i="6"/>
  <c r="E1795" i="6"/>
  <c r="D1795" i="6"/>
  <c r="C1795" i="6"/>
  <c r="E1794" i="6"/>
  <c r="D1794" i="6"/>
  <c r="C1794" i="6"/>
  <c r="E1793" i="6"/>
  <c r="D1793" i="6"/>
  <c r="C1793" i="6"/>
  <c r="E1792" i="6"/>
  <c r="D1792" i="6"/>
  <c r="C1792" i="6"/>
  <c r="E1791" i="6"/>
  <c r="D1791" i="6"/>
  <c r="C1791" i="6"/>
  <c r="E1790" i="6"/>
  <c r="D1790" i="6"/>
  <c r="C1790" i="6"/>
  <c r="E1789" i="6"/>
  <c r="D1789" i="6"/>
  <c r="C1789" i="6"/>
  <c r="E1788" i="6"/>
  <c r="D1788" i="6"/>
  <c r="C1788" i="6"/>
  <c r="E1787" i="6"/>
  <c r="D1787" i="6"/>
  <c r="C1787" i="6"/>
  <c r="E1786" i="6"/>
  <c r="D1786" i="6"/>
  <c r="C1786" i="6"/>
  <c r="E1785" i="6"/>
  <c r="D1785" i="6"/>
  <c r="C1785" i="6"/>
  <c r="E1784" i="6"/>
  <c r="D1784" i="6"/>
  <c r="C1784" i="6"/>
  <c r="E1783" i="6"/>
  <c r="D1783" i="6"/>
  <c r="C1783" i="6"/>
  <c r="E1782" i="6"/>
  <c r="D1782" i="6"/>
  <c r="C1782" i="6"/>
  <c r="E1781" i="6"/>
  <c r="D1781" i="6"/>
  <c r="C1781" i="6"/>
  <c r="E1780" i="6"/>
  <c r="D1780" i="6"/>
  <c r="C1780" i="6"/>
  <c r="E1779" i="6"/>
  <c r="D1779" i="6"/>
  <c r="C1779" i="6"/>
  <c r="E1778" i="6"/>
  <c r="D1778" i="6"/>
  <c r="C1778" i="6"/>
  <c r="E1777" i="6"/>
  <c r="D1777" i="6"/>
  <c r="C1777" i="6"/>
  <c r="E1776" i="6"/>
  <c r="D1776" i="6"/>
  <c r="C1776" i="6"/>
  <c r="E1775" i="6"/>
  <c r="D1775" i="6"/>
  <c r="C1775" i="6"/>
  <c r="E1774" i="6"/>
  <c r="D1774" i="6"/>
  <c r="C1774" i="6"/>
  <c r="E1773" i="6"/>
  <c r="D1773" i="6"/>
  <c r="C1773" i="6"/>
  <c r="E1772" i="6"/>
  <c r="D1772" i="6"/>
  <c r="C1772" i="6"/>
  <c r="E1771" i="6"/>
  <c r="D1771" i="6"/>
  <c r="C1771" i="6"/>
  <c r="E1770" i="6"/>
  <c r="D1770" i="6"/>
  <c r="C1770" i="6"/>
  <c r="E1769" i="6"/>
  <c r="D1769" i="6"/>
  <c r="C1769" i="6"/>
  <c r="E1768" i="6"/>
  <c r="D1768" i="6"/>
  <c r="C1768" i="6"/>
  <c r="E1767" i="6"/>
  <c r="D1767" i="6"/>
  <c r="C1767" i="6"/>
  <c r="E1766" i="6"/>
  <c r="D1766" i="6"/>
  <c r="C1766" i="6"/>
  <c r="E1765" i="6"/>
  <c r="D1765" i="6"/>
  <c r="C1765" i="6"/>
  <c r="E1764" i="6"/>
  <c r="D1764" i="6"/>
  <c r="C1764" i="6"/>
  <c r="E1763" i="6"/>
  <c r="D1763" i="6"/>
  <c r="C1763" i="6"/>
  <c r="E1762" i="6"/>
  <c r="D1762" i="6"/>
  <c r="C1762" i="6"/>
  <c r="E1761" i="6"/>
  <c r="D1761" i="6"/>
  <c r="C1761" i="6"/>
  <c r="E1760" i="6"/>
  <c r="D1760" i="6"/>
  <c r="C1760" i="6"/>
  <c r="E1759" i="6"/>
  <c r="D1759" i="6"/>
  <c r="C1759" i="6"/>
  <c r="E1758" i="6"/>
  <c r="D1758" i="6"/>
  <c r="C1758" i="6"/>
  <c r="E1757" i="6"/>
  <c r="D1757" i="6"/>
  <c r="C1757" i="6"/>
  <c r="E1756" i="6"/>
  <c r="D1756" i="6"/>
  <c r="C1756" i="6"/>
  <c r="E1755" i="6"/>
  <c r="D1755" i="6"/>
  <c r="C1755" i="6"/>
  <c r="E1754" i="6"/>
  <c r="D1754" i="6"/>
  <c r="C1754" i="6"/>
  <c r="E1753" i="6"/>
  <c r="D1753" i="6"/>
  <c r="C1753" i="6"/>
  <c r="E1752" i="6"/>
  <c r="D1752" i="6"/>
  <c r="C1752" i="6"/>
  <c r="E1751" i="6"/>
  <c r="D1751" i="6"/>
  <c r="C1751" i="6"/>
  <c r="E1750" i="6"/>
  <c r="D1750" i="6"/>
  <c r="C1750" i="6"/>
  <c r="E1749" i="6"/>
  <c r="D1749" i="6"/>
  <c r="C1749" i="6"/>
  <c r="E1748" i="6"/>
  <c r="D1748" i="6"/>
  <c r="C1748" i="6"/>
  <c r="E1747" i="6"/>
  <c r="D1747" i="6"/>
  <c r="C1747" i="6"/>
  <c r="E1746" i="6"/>
  <c r="D1746" i="6"/>
  <c r="C1746" i="6"/>
  <c r="E1745" i="6"/>
  <c r="D1745" i="6"/>
  <c r="C1745" i="6"/>
  <c r="E1744" i="6"/>
  <c r="D1744" i="6"/>
  <c r="C1744" i="6"/>
  <c r="E1743" i="6"/>
  <c r="D1743" i="6"/>
  <c r="C1743" i="6"/>
  <c r="E1742" i="6"/>
  <c r="D1742" i="6"/>
  <c r="C1742" i="6"/>
  <c r="E1741" i="6"/>
  <c r="D1741" i="6"/>
  <c r="C1741" i="6"/>
  <c r="E1740" i="6"/>
  <c r="D1740" i="6"/>
  <c r="C1740" i="6"/>
  <c r="E1739" i="6"/>
  <c r="D1739" i="6"/>
  <c r="C1739" i="6"/>
  <c r="E1738" i="6"/>
  <c r="D1738" i="6"/>
  <c r="C1738" i="6"/>
  <c r="E1737" i="6"/>
  <c r="D1737" i="6"/>
  <c r="C1737" i="6"/>
  <c r="E1736" i="6"/>
  <c r="D1736" i="6"/>
  <c r="C1736" i="6"/>
  <c r="E1735" i="6"/>
  <c r="D1735" i="6"/>
  <c r="C1735" i="6"/>
  <c r="E1734" i="6"/>
  <c r="D1734" i="6"/>
  <c r="C1734" i="6"/>
  <c r="E1733" i="6"/>
  <c r="D1733" i="6"/>
  <c r="C1733" i="6"/>
  <c r="E1732" i="6"/>
  <c r="D1732" i="6"/>
  <c r="C1732" i="6"/>
  <c r="E1731" i="6"/>
  <c r="D1731" i="6"/>
  <c r="C1731" i="6"/>
  <c r="E1730" i="6"/>
  <c r="D1730" i="6"/>
  <c r="C1730" i="6"/>
  <c r="E1729" i="6"/>
  <c r="D1729" i="6"/>
  <c r="C1729" i="6"/>
  <c r="E1728" i="6"/>
  <c r="D1728" i="6"/>
  <c r="C1728" i="6"/>
  <c r="E1727" i="6"/>
  <c r="D1727" i="6"/>
  <c r="C1727" i="6"/>
  <c r="E1726" i="6"/>
  <c r="D1726" i="6"/>
  <c r="C1726" i="6"/>
  <c r="E1725" i="6"/>
  <c r="D1725" i="6"/>
  <c r="C1725" i="6"/>
  <c r="E1724" i="6"/>
  <c r="D1724" i="6"/>
  <c r="C1724" i="6"/>
  <c r="E1723" i="6"/>
  <c r="D1723" i="6"/>
  <c r="C1723" i="6"/>
  <c r="E1722" i="6"/>
  <c r="D1722" i="6"/>
  <c r="C1722" i="6"/>
  <c r="E1721" i="6"/>
  <c r="D1721" i="6"/>
  <c r="C1721" i="6"/>
  <c r="E1720" i="6"/>
  <c r="D1720" i="6"/>
  <c r="C1720" i="6"/>
  <c r="E1719" i="6"/>
  <c r="D1719" i="6"/>
  <c r="C1719" i="6"/>
  <c r="E1718" i="6"/>
  <c r="D1718" i="6"/>
  <c r="C1718" i="6"/>
  <c r="E1717" i="6"/>
  <c r="D1717" i="6"/>
  <c r="C1717" i="6"/>
  <c r="E1716" i="6"/>
  <c r="D1716" i="6"/>
  <c r="C1716" i="6"/>
  <c r="E1715" i="6"/>
  <c r="D1715" i="6"/>
  <c r="C1715" i="6"/>
  <c r="E1714" i="6"/>
  <c r="D1714" i="6"/>
  <c r="C1714" i="6"/>
  <c r="E1713" i="6"/>
  <c r="D1713" i="6"/>
  <c r="C1713" i="6"/>
  <c r="E1712" i="6"/>
  <c r="D1712" i="6"/>
  <c r="C1712" i="6"/>
  <c r="E1711" i="6"/>
  <c r="D1711" i="6"/>
  <c r="C1711" i="6"/>
  <c r="E1710" i="6"/>
  <c r="D1710" i="6"/>
  <c r="C1710" i="6"/>
  <c r="E1709" i="6"/>
  <c r="D1709" i="6"/>
  <c r="C1709" i="6"/>
  <c r="E1708" i="6"/>
  <c r="D1708" i="6"/>
  <c r="C1708" i="6"/>
  <c r="E1707" i="6"/>
  <c r="D1707" i="6"/>
  <c r="C1707" i="6"/>
  <c r="E1706" i="6"/>
  <c r="D1706" i="6"/>
  <c r="C1706" i="6"/>
  <c r="E1705" i="6"/>
  <c r="D1705" i="6"/>
  <c r="C1705" i="6"/>
  <c r="E1704" i="6"/>
  <c r="D1704" i="6"/>
  <c r="C1704" i="6"/>
  <c r="E1703" i="6"/>
  <c r="D1703" i="6"/>
  <c r="C1703" i="6"/>
  <c r="E1702" i="6"/>
  <c r="D1702" i="6"/>
  <c r="C1702" i="6"/>
  <c r="E1701" i="6"/>
  <c r="D1701" i="6"/>
  <c r="C1701" i="6"/>
  <c r="E1700" i="6"/>
  <c r="D1700" i="6"/>
  <c r="C1700" i="6"/>
  <c r="E1699" i="6"/>
  <c r="D1699" i="6"/>
  <c r="C1699" i="6"/>
  <c r="E1698" i="6"/>
  <c r="D1698" i="6"/>
  <c r="C1698" i="6"/>
  <c r="E1697" i="6"/>
  <c r="D1697" i="6"/>
  <c r="C1697" i="6"/>
  <c r="E1696" i="6"/>
  <c r="D1696" i="6"/>
  <c r="C1696" i="6"/>
  <c r="E1695" i="6"/>
  <c r="D1695" i="6"/>
  <c r="C1695" i="6"/>
  <c r="E1694" i="6"/>
  <c r="D1694" i="6"/>
  <c r="C1694" i="6"/>
  <c r="E1693" i="6"/>
  <c r="D1693" i="6"/>
  <c r="C1693" i="6"/>
  <c r="E1692" i="6"/>
  <c r="D1692" i="6"/>
  <c r="C1692" i="6"/>
  <c r="E1691" i="6"/>
  <c r="D1691" i="6"/>
  <c r="C1691" i="6"/>
  <c r="E1690" i="6"/>
  <c r="D1690" i="6"/>
  <c r="C1690" i="6"/>
  <c r="E1689" i="6"/>
  <c r="D1689" i="6"/>
  <c r="C1689" i="6"/>
  <c r="E1688" i="6"/>
  <c r="D1688" i="6"/>
  <c r="C1688" i="6"/>
  <c r="E1687" i="6"/>
  <c r="D1687" i="6"/>
  <c r="C1687" i="6"/>
  <c r="E1686" i="6"/>
  <c r="D1686" i="6"/>
  <c r="C1686" i="6"/>
  <c r="E1685" i="6"/>
  <c r="D1685" i="6"/>
  <c r="C1685" i="6"/>
  <c r="E1684" i="6"/>
  <c r="D1684" i="6"/>
  <c r="C1684" i="6"/>
  <c r="E1683" i="6"/>
  <c r="D1683" i="6"/>
  <c r="C1683" i="6"/>
  <c r="E1682" i="6"/>
  <c r="D1682" i="6"/>
  <c r="C1682" i="6"/>
  <c r="E1681" i="6"/>
  <c r="D1681" i="6"/>
  <c r="C1681" i="6"/>
  <c r="E1680" i="6"/>
  <c r="D1680" i="6"/>
  <c r="C1680" i="6"/>
  <c r="E1679" i="6"/>
  <c r="D1679" i="6"/>
  <c r="C1679" i="6"/>
  <c r="E1678" i="6"/>
  <c r="D1678" i="6"/>
  <c r="C1678" i="6"/>
  <c r="E1677" i="6"/>
  <c r="D1677" i="6"/>
  <c r="C1677" i="6"/>
  <c r="E1676" i="6"/>
  <c r="D1676" i="6"/>
  <c r="C1676" i="6"/>
  <c r="E1675" i="6"/>
  <c r="D1675" i="6"/>
  <c r="C1675" i="6"/>
  <c r="E1674" i="6"/>
  <c r="D1674" i="6"/>
  <c r="C1674" i="6"/>
  <c r="E1673" i="6"/>
  <c r="D1673" i="6"/>
  <c r="C1673" i="6"/>
  <c r="E1672" i="6"/>
  <c r="D1672" i="6"/>
  <c r="C1672" i="6"/>
  <c r="E1671" i="6"/>
  <c r="D1671" i="6"/>
  <c r="C1671" i="6"/>
  <c r="E1670" i="6"/>
  <c r="D1670" i="6"/>
  <c r="C1670" i="6"/>
  <c r="E1669" i="6"/>
  <c r="D1669" i="6"/>
  <c r="C1669" i="6"/>
  <c r="E1668" i="6"/>
  <c r="D1668" i="6"/>
  <c r="C1668" i="6"/>
  <c r="E1667" i="6"/>
  <c r="D1667" i="6"/>
  <c r="C1667" i="6"/>
  <c r="E1666" i="6"/>
  <c r="D1666" i="6"/>
  <c r="C1666" i="6"/>
  <c r="E1665" i="6"/>
  <c r="D1665" i="6"/>
  <c r="C1665" i="6"/>
  <c r="E1664" i="6"/>
  <c r="D1664" i="6"/>
  <c r="C1664" i="6"/>
  <c r="E1663" i="6"/>
  <c r="D1663" i="6"/>
  <c r="C1663" i="6"/>
  <c r="E1662" i="6"/>
  <c r="D1662" i="6"/>
  <c r="C1662" i="6"/>
  <c r="E1661" i="6"/>
  <c r="D1661" i="6"/>
  <c r="C1661" i="6"/>
  <c r="E1660" i="6"/>
  <c r="D1660" i="6"/>
  <c r="C1660" i="6"/>
  <c r="E1659" i="6"/>
  <c r="D1659" i="6"/>
  <c r="C1659" i="6"/>
  <c r="E1658" i="6"/>
  <c r="D1658" i="6"/>
  <c r="C1658" i="6"/>
  <c r="E1657" i="6"/>
  <c r="D1657" i="6"/>
  <c r="C1657" i="6"/>
  <c r="E1656" i="6"/>
  <c r="D1656" i="6"/>
  <c r="C1656" i="6"/>
  <c r="E1655" i="6"/>
  <c r="D1655" i="6"/>
  <c r="C1655" i="6"/>
  <c r="E1654" i="6"/>
  <c r="D1654" i="6"/>
  <c r="C1654" i="6"/>
  <c r="E1653" i="6"/>
  <c r="D1653" i="6"/>
  <c r="C1653" i="6"/>
  <c r="E1652" i="6"/>
  <c r="D1652" i="6"/>
  <c r="C1652" i="6"/>
  <c r="E1651" i="6"/>
  <c r="D1651" i="6"/>
  <c r="C1651" i="6"/>
  <c r="E1650" i="6"/>
  <c r="D1650" i="6"/>
  <c r="C1650" i="6"/>
  <c r="E1649" i="6"/>
  <c r="D1649" i="6"/>
  <c r="C1649" i="6"/>
  <c r="E1648" i="6"/>
  <c r="D1648" i="6"/>
  <c r="C1648" i="6"/>
  <c r="E1647" i="6"/>
  <c r="D1647" i="6"/>
  <c r="C1647" i="6"/>
  <c r="E1646" i="6"/>
  <c r="D1646" i="6"/>
  <c r="C1646" i="6"/>
  <c r="E1645" i="6"/>
  <c r="D1645" i="6"/>
  <c r="C1645" i="6"/>
  <c r="E1644" i="6"/>
  <c r="D1644" i="6"/>
  <c r="C1644" i="6"/>
  <c r="E1643" i="6"/>
  <c r="D1643" i="6"/>
  <c r="C1643" i="6"/>
  <c r="E1642" i="6"/>
  <c r="D1642" i="6"/>
  <c r="C1642" i="6"/>
  <c r="E1641" i="6"/>
  <c r="D1641" i="6"/>
  <c r="C1641" i="6"/>
  <c r="E1640" i="6"/>
  <c r="D1640" i="6"/>
  <c r="C1640" i="6"/>
  <c r="E1639" i="6"/>
  <c r="D1639" i="6"/>
  <c r="C1639" i="6"/>
  <c r="E1638" i="6"/>
  <c r="D1638" i="6"/>
  <c r="C1638" i="6"/>
  <c r="E1637" i="6"/>
  <c r="D1637" i="6"/>
  <c r="C1637" i="6"/>
  <c r="E1636" i="6"/>
  <c r="D1636" i="6"/>
  <c r="C1636" i="6"/>
  <c r="E1635" i="6"/>
  <c r="D1635" i="6"/>
  <c r="C1635" i="6"/>
  <c r="E1634" i="6"/>
  <c r="D1634" i="6"/>
  <c r="C1634" i="6"/>
  <c r="E1633" i="6"/>
  <c r="D1633" i="6"/>
  <c r="C1633" i="6"/>
  <c r="E1632" i="6"/>
  <c r="D1632" i="6"/>
  <c r="C1632" i="6"/>
  <c r="E1631" i="6"/>
  <c r="D1631" i="6"/>
  <c r="C1631" i="6"/>
  <c r="E1630" i="6"/>
  <c r="D1630" i="6"/>
  <c r="C1630" i="6"/>
  <c r="E1629" i="6"/>
  <c r="D1629" i="6"/>
  <c r="C1629" i="6"/>
  <c r="E1628" i="6"/>
  <c r="D1628" i="6"/>
  <c r="C1628" i="6"/>
  <c r="E1627" i="6"/>
  <c r="D1627" i="6"/>
  <c r="C1627" i="6"/>
  <c r="E1626" i="6"/>
  <c r="D1626" i="6"/>
  <c r="C1626" i="6"/>
  <c r="E1625" i="6"/>
  <c r="D1625" i="6"/>
  <c r="C1625" i="6"/>
  <c r="E1624" i="6"/>
  <c r="D1624" i="6"/>
  <c r="C1624" i="6"/>
  <c r="E1623" i="6"/>
  <c r="D1623" i="6"/>
  <c r="C1623" i="6"/>
  <c r="E1622" i="6"/>
  <c r="D1622" i="6"/>
  <c r="C1622" i="6"/>
  <c r="E1621" i="6"/>
  <c r="D1621" i="6"/>
  <c r="C1621" i="6"/>
  <c r="E1620" i="6"/>
  <c r="D1620" i="6"/>
  <c r="C1620" i="6"/>
  <c r="E1619" i="6"/>
  <c r="D1619" i="6"/>
  <c r="C1619" i="6"/>
  <c r="E1618" i="6"/>
  <c r="D1618" i="6"/>
  <c r="C1618" i="6"/>
  <c r="E1617" i="6"/>
  <c r="D1617" i="6"/>
  <c r="C1617" i="6"/>
  <c r="E1616" i="6"/>
  <c r="D1616" i="6"/>
  <c r="C1616" i="6"/>
  <c r="E1615" i="6"/>
  <c r="D1615" i="6"/>
  <c r="C1615" i="6"/>
  <c r="E1614" i="6"/>
  <c r="D1614" i="6"/>
  <c r="C1614" i="6"/>
  <c r="E1613" i="6"/>
  <c r="D1613" i="6"/>
  <c r="C1613" i="6"/>
  <c r="E1612" i="6"/>
  <c r="D1612" i="6"/>
  <c r="C1612" i="6"/>
  <c r="E1611" i="6"/>
  <c r="D1611" i="6"/>
  <c r="C1611" i="6"/>
  <c r="E1610" i="6"/>
  <c r="D1610" i="6"/>
  <c r="C1610" i="6"/>
  <c r="E1609" i="6"/>
  <c r="D1609" i="6"/>
  <c r="C1609" i="6"/>
  <c r="E1608" i="6"/>
  <c r="D1608" i="6"/>
  <c r="C1608" i="6"/>
  <c r="E1607" i="6"/>
  <c r="D1607" i="6"/>
  <c r="C1607" i="6"/>
  <c r="E1606" i="6"/>
  <c r="D1606" i="6"/>
  <c r="C1606" i="6"/>
  <c r="E1605" i="6"/>
  <c r="D1605" i="6"/>
  <c r="C1605" i="6"/>
  <c r="E1604" i="6"/>
  <c r="D1604" i="6"/>
  <c r="C1604" i="6"/>
  <c r="E1603" i="6"/>
  <c r="D1603" i="6"/>
  <c r="C1603" i="6"/>
  <c r="E1602" i="6"/>
  <c r="D1602" i="6"/>
  <c r="C1602" i="6"/>
  <c r="E1601" i="6"/>
  <c r="D1601" i="6"/>
  <c r="C1601" i="6"/>
  <c r="E1600" i="6"/>
  <c r="D1600" i="6"/>
  <c r="C1600" i="6"/>
  <c r="E1599" i="6"/>
  <c r="D1599" i="6"/>
  <c r="C1599" i="6"/>
  <c r="E1598" i="6"/>
  <c r="D1598" i="6"/>
  <c r="C1598" i="6"/>
  <c r="E1597" i="6"/>
  <c r="D1597" i="6"/>
  <c r="C1597" i="6"/>
  <c r="E1596" i="6"/>
  <c r="D1596" i="6"/>
  <c r="C1596" i="6"/>
  <c r="E1595" i="6"/>
  <c r="D1595" i="6"/>
  <c r="C1595" i="6"/>
  <c r="E1594" i="6"/>
  <c r="D1594" i="6"/>
  <c r="C1594" i="6"/>
  <c r="E1593" i="6"/>
  <c r="D1593" i="6"/>
  <c r="C1593" i="6"/>
  <c r="E1592" i="6"/>
  <c r="D1592" i="6"/>
  <c r="C1592" i="6"/>
  <c r="E1591" i="6"/>
  <c r="D1591" i="6"/>
  <c r="C1591" i="6"/>
  <c r="E1590" i="6"/>
  <c r="D1590" i="6"/>
  <c r="C1590" i="6"/>
  <c r="E1589" i="6"/>
  <c r="D1589" i="6"/>
  <c r="C1589" i="6"/>
  <c r="E1588" i="6"/>
  <c r="D1588" i="6"/>
  <c r="C1588" i="6"/>
  <c r="E1587" i="6"/>
  <c r="D1587" i="6"/>
  <c r="C1587" i="6"/>
  <c r="E1586" i="6"/>
  <c r="D1586" i="6"/>
  <c r="C1586" i="6"/>
  <c r="E1585" i="6"/>
  <c r="D1585" i="6"/>
  <c r="C1585" i="6"/>
  <c r="E1584" i="6"/>
  <c r="D1584" i="6"/>
  <c r="C1584" i="6"/>
  <c r="E1583" i="6"/>
  <c r="D1583" i="6"/>
  <c r="C1583" i="6"/>
  <c r="E1582" i="6"/>
  <c r="D1582" i="6"/>
  <c r="C1582" i="6"/>
  <c r="E1581" i="6"/>
  <c r="D1581" i="6"/>
  <c r="C1581" i="6"/>
  <c r="E1580" i="6"/>
  <c r="D1580" i="6"/>
  <c r="C1580" i="6"/>
  <c r="E1579" i="6"/>
  <c r="D1579" i="6"/>
  <c r="C1579" i="6"/>
  <c r="E1578" i="6"/>
  <c r="D1578" i="6"/>
  <c r="C1578" i="6"/>
  <c r="E1577" i="6"/>
  <c r="D1577" i="6"/>
  <c r="C1577" i="6"/>
  <c r="E1576" i="6"/>
  <c r="D1576" i="6"/>
  <c r="C1576" i="6"/>
  <c r="E1575" i="6"/>
  <c r="D1575" i="6"/>
  <c r="C1575" i="6"/>
  <c r="E1574" i="6"/>
  <c r="D1574" i="6"/>
  <c r="C1574" i="6"/>
  <c r="E1573" i="6"/>
  <c r="D1573" i="6"/>
  <c r="C1573" i="6"/>
  <c r="E1572" i="6"/>
  <c r="D1572" i="6"/>
  <c r="C1572" i="6"/>
  <c r="E1571" i="6"/>
  <c r="D1571" i="6"/>
  <c r="C1571" i="6"/>
  <c r="E1570" i="6"/>
  <c r="D1570" i="6"/>
  <c r="C1570" i="6"/>
  <c r="E1569" i="6"/>
  <c r="D1569" i="6"/>
  <c r="C1569" i="6"/>
  <c r="E1568" i="6"/>
  <c r="D1568" i="6"/>
  <c r="C1568" i="6"/>
  <c r="E1567" i="6"/>
  <c r="D1567" i="6"/>
  <c r="C1567" i="6"/>
  <c r="E1566" i="6"/>
  <c r="D1566" i="6"/>
  <c r="C1566" i="6"/>
  <c r="E1565" i="6"/>
  <c r="D1565" i="6"/>
  <c r="C1565" i="6"/>
  <c r="E1564" i="6"/>
  <c r="D1564" i="6"/>
  <c r="C1564" i="6"/>
  <c r="E1563" i="6"/>
  <c r="D1563" i="6"/>
  <c r="C1563" i="6"/>
  <c r="E1562" i="6"/>
  <c r="D1562" i="6"/>
  <c r="C1562" i="6"/>
  <c r="E1561" i="6"/>
  <c r="D1561" i="6"/>
  <c r="C1561" i="6"/>
  <c r="E1560" i="6"/>
  <c r="D1560" i="6"/>
  <c r="C1560" i="6"/>
  <c r="E1559" i="6"/>
  <c r="D1559" i="6"/>
  <c r="C1559" i="6"/>
  <c r="E1558" i="6"/>
  <c r="D1558" i="6"/>
  <c r="C1558" i="6"/>
  <c r="E1557" i="6"/>
  <c r="D1557" i="6"/>
  <c r="C1557" i="6"/>
  <c r="E1556" i="6"/>
  <c r="D1556" i="6"/>
  <c r="C1556" i="6"/>
  <c r="E1555" i="6"/>
  <c r="D1555" i="6"/>
  <c r="C1555" i="6"/>
  <c r="E1554" i="6"/>
  <c r="D1554" i="6"/>
  <c r="C1554" i="6"/>
  <c r="E1553" i="6"/>
  <c r="D1553" i="6"/>
  <c r="C1553" i="6"/>
  <c r="E1552" i="6"/>
  <c r="D1552" i="6"/>
  <c r="C1552" i="6"/>
  <c r="E1551" i="6"/>
  <c r="D1551" i="6"/>
  <c r="C1551" i="6"/>
  <c r="E1550" i="6"/>
  <c r="D1550" i="6"/>
  <c r="C1550" i="6"/>
  <c r="E1549" i="6"/>
  <c r="D1549" i="6"/>
  <c r="C1549" i="6"/>
  <c r="E1548" i="6"/>
  <c r="D1548" i="6"/>
  <c r="C1548" i="6"/>
  <c r="E1547" i="6"/>
  <c r="D1547" i="6"/>
  <c r="C1547" i="6"/>
  <c r="E1546" i="6"/>
  <c r="D1546" i="6"/>
  <c r="C1546" i="6"/>
  <c r="E1545" i="6"/>
  <c r="D1545" i="6"/>
  <c r="C1545" i="6"/>
  <c r="E1544" i="6"/>
  <c r="D1544" i="6"/>
  <c r="C1544" i="6"/>
  <c r="E1543" i="6"/>
  <c r="D1543" i="6"/>
  <c r="C1543" i="6"/>
  <c r="E1542" i="6"/>
  <c r="D1542" i="6"/>
  <c r="C1542" i="6"/>
  <c r="E1541" i="6"/>
  <c r="D1541" i="6"/>
  <c r="C1541" i="6"/>
  <c r="E1540" i="6"/>
  <c r="D1540" i="6"/>
  <c r="C1540" i="6"/>
  <c r="E1539" i="6"/>
  <c r="D1539" i="6"/>
  <c r="C1539" i="6"/>
  <c r="E1538" i="6"/>
  <c r="D1538" i="6"/>
  <c r="C1538" i="6"/>
  <c r="E1537" i="6"/>
  <c r="D1537" i="6"/>
  <c r="C1537" i="6"/>
  <c r="E1536" i="6"/>
  <c r="D1536" i="6"/>
  <c r="C1536" i="6"/>
  <c r="E1535" i="6"/>
  <c r="D1535" i="6"/>
  <c r="C1535" i="6"/>
  <c r="E1534" i="6"/>
  <c r="D1534" i="6"/>
  <c r="C1534" i="6"/>
  <c r="E1533" i="6"/>
  <c r="D1533" i="6"/>
  <c r="C1533" i="6"/>
  <c r="E1532" i="6"/>
  <c r="D1532" i="6"/>
  <c r="C1532" i="6"/>
  <c r="E1531" i="6"/>
  <c r="D1531" i="6"/>
  <c r="C1531" i="6"/>
  <c r="E1530" i="6"/>
  <c r="D1530" i="6"/>
  <c r="C1530" i="6"/>
  <c r="E1529" i="6"/>
  <c r="D1529" i="6"/>
  <c r="C1529" i="6"/>
  <c r="E1528" i="6"/>
  <c r="D1528" i="6"/>
  <c r="C1528" i="6"/>
  <c r="E1527" i="6"/>
  <c r="D1527" i="6"/>
  <c r="C1527" i="6"/>
  <c r="E1526" i="6"/>
  <c r="D1526" i="6"/>
  <c r="C1526" i="6"/>
  <c r="E1525" i="6"/>
  <c r="D1525" i="6"/>
  <c r="C1525" i="6"/>
  <c r="E1524" i="6"/>
  <c r="D1524" i="6"/>
  <c r="C1524" i="6"/>
  <c r="E1523" i="6"/>
  <c r="D1523" i="6"/>
  <c r="C1523" i="6"/>
  <c r="E1522" i="6"/>
  <c r="D1522" i="6"/>
  <c r="C1522" i="6"/>
  <c r="E1521" i="6"/>
  <c r="D1521" i="6"/>
  <c r="C1521" i="6"/>
  <c r="E1520" i="6"/>
  <c r="D1520" i="6"/>
  <c r="C1520" i="6"/>
  <c r="E1519" i="6"/>
  <c r="D1519" i="6"/>
  <c r="C1519" i="6"/>
  <c r="E1518" i="6"/>
  <c r="D1518" i="6"/>
  <c r="C1518" i="6"/>
  <c r="E1517" i="6"/>
  <c r="D1517" i="6"/>
  <c r="C1517" i="6"/>
  <c r="E1516" i="6"/>
  <c r="D1516" i="6"/>
  <c r="C1516" i="6"/>
  <c r="E1515" i="6"/>
  <c r="D1515" i="6"/>
  <c r="C1515" i="6"/>
  <c r="E1514" i="6"/>
  <c r="D1514" i="6"/>
  <c r="C1514" i="6"/>
  <c r="E1513" i="6"/>
  <c r="D1513" i="6"/>
  <c r="C1513" i="6"/>
  <c r="E1512" i="6"/>
  <c r="D1512" i="6"/>
  <c r="C1512" i="6"/>
  <c r="E1511" i="6"/>
  <c r="D1511" i="6"/>
  <c r="C1511" i="6"/>
  <c r="E1510" i="6"/>
  <c r="D1510" i="6"/>
  <c r="C1510" i="6"/>
  <c r="E1509" i="6"/>
  <c r="D1509" i="6"/>
  <c r="C1509" i="6"/>
  <c r="E1508" i="6"/>
  <c r="D1508" i="6"/>
  <c r="C1508" i="6"/>
  <c r="E1507" i="6"/>
  <c r="D1507" i="6"/>
  <c r="C1507" i="6"/>
  <c r="E1506" i="6"/>
  <c r="D1506" i="6"/>
  <c r="C1506" i="6"/>
  <c r="E1505" i="6"/>
  <c r="D1505" i="6"/>
  <c r="C1505" i="6"/>
  <c r="E1504" i="6"/>
  <c r="D1504" i="6"/>
  <c r="C1504" i="6"/>
  <c r="E1503" i="6"/>
  <c r="D1503" i="6"/>
  <c r="C1503" i="6"/>
  <c r="E1502" i="6"/>
  <c r="D1502" i="6"/>
  <c r="C1502" i="6"/>
  <c r="E1501" i="6"/>
  <c r="D1501" i="6"/>
  <c r="C1501" i="6"/>
  <c r="E1500" i="6"/>
  <c r="D1500" i="6"/>
  <c r="C1500" i="6"/>
  <c r="E1499" i="6"/>
  <c r="D1499" i="6"/>
  <c r="C1499" i="6"/>
  <c r="E1498" i="6"/>
  <c r="D1498" i="6"/>
  <c r="C1498" i="6"/>
  <c r="E1497" i="6"/>
  <c r="D1497" i="6"/>
  <c r="C1497" i="6"/>
  <c r="E1496" i="6"/>
  <c r="D1496" i="6"/>
  <c r="C1496" i="6"/>
  <c r="E1495" i="6"/>
  <c r="D1495" i="6"/>
  <c r="C1495" i="6"/>
  <c r="E1494" i="6"/>
  <c r="D1494" i="6"/>
  <c r="C1494" i="6"/>
  <c r="E1493" i="6"/>
  <c r="D1493" i="6"/>
  <c r="C1493" i="6"/>
  <c r="E1492" i="6"/>
  <c r="D1492" i="6"/>
  <c r="C1492" i="6"/>
  <c r="E1491" i="6"/>
  <c r="D1491" i="6"/>
  <c r="C1491" i="6"/>
  <c r="E1490" i="6"/>
  <c r="D1490" i="6"/>
  <c r="C1490" i="6"/>
  <c r="E1489" i="6"/>
  <c r="D1489" i="6"/>
  <c r="C1489" i="6"/>
  <c r="E1488" i="6"/>
  <c r="D1488" i="6"/>
  <c r="C1488" i="6"/>
  <c r="E1487" i="6"/>
  <c r="D1487" i="6"/>
  <c r="C1487" i="6"/>
  <c r="E1486" i="6"/>
  <c r="D1486" i="6"/>
  <c r="C1486" i="6"/>
  <c r="E1485" i="6"/>
  <c r="D1485" i="6"/>
  <c r="C1485" i="6"/>
  <c r="E1484" i="6"/>
  <c r="D1484" i="6"/>
  <c r="C1484" i="6"/>
  <c r="E1483" i="6"/>
  <c r="D1483" i="6"/>
  <c r="C1483" i="6"/>
  <c r="E1482" i="6"/>
  <c r="D1482" i="6"/>
  <c r="C1482" i="6"/>
  <c r="E1481" i="6"/>
  <c r="D1481" i="6"/>
  <c r="C1481" i="6"/>
  <c r="E1480" i="6"/>
  <c r="D1480" i="6"/>
  <c r="C1480" i="6"/>
  <c r="E1479" i="6"/>
  <c r="D1479" i="6"/>
  <c r="C1479" i="6"/>
  <c r="E1478" i="6"/>
  <c r="D1478" i="6"/>
  <c r="C1478" i="6"/>
  <c r="E1477" i="6"/>
  <c r="D1477" i="6"/>
  <c r="C1477" i="6"/>
  <c r="E1476" i="6"/>
  <c r="D1476" i="6"/>
  <c r="C1476" i="6"/>
  <c r="E1475" i="6"/>
  <c r="D1475" i="6"/>
  <c r="C1475" i="6"/>
  <c r="E1474" i="6"/>
  <c r="D1474" i="6"/>
  <c r="C1474" i="6"/>
  <c r="E1473" i="6"/>
  <c r="D1473" i="6"/>
  <c r="C1473" i="6"/>
  <c r="E1472" i="6"/>
  <c r="D1472" i="6"/>
  <c r="C1472" i="6"/>
  <c r="E1471" i="6"/>
  <c r="D1471" i="6"/>
  <c r="C1471" i="6"/>
  <c r="E1470" i="6"/>
  <c r="D1470" i="6"/>
  <c r="C1470" i="6"/>
  <c r="E1469" i="6"/>
  <c r="D1469" i="6"/>
  <c r="C1469" i="6"/>
  <c r="E1468" i="6"/>
  <c r="D1468" i="6"/>
  <c r="C1468" i="6"/>
  <c r="E1467" i="6"/>
  <c r="D1467" i="6"/>
  <c r="C1467" i="6"/>
  <c r="E1466" i="6"/>
  <c r="D1466" i="6"/>
  <c r="C1466" i="6"/>
  <c r="E1465" i="6"/>
  <c r="D1465" i="6"/>
  <c r="C1465" i="6"/>
  <c r="E1464" i="6"/>
  <c r="D1464" i="6"/>
  <c r="C1464" i="6"/>
  <c r="E1463" i="6"/>
  <c r="D1463" i="6"/>
  <c r="C1463" i="6"/>
  <c r="E1462" i="6"/>
  <c r="D1462" i="6"/>
  <c r="C1462" i="6"/>
  <c r="E1461" i="6"/>
  <c r="D1461" i="6"/>
  <c r="C1461" i="6"/>
  <c r="E1460" i="6"/>
  <c r="D1460" i="6"/>
  <c r="C1460" i="6"/>
  <c r="E1459" i="6"/>
  <c r="D1459" i="6"/>
  <c r="C1459" i="6"/>
  <c r="E1458" i="6"/>
  <c r="D1458" i="6"/>
  <c r="C1458" i="6"/>
  <c r="E1457" i="6"/>
  <c r="D1457" i="6"/>
  <c r="C1457" i="6"/>
  <c r="E1456" i="6"/>
  <c r="D1456" i="6"/>
  <c r="C1456" i="6"/>
  <c r="E1455" i="6"/>
  <c r="D1455" i="6"/>
  <c r="C1455" i="6"/>
  <c r="E1454" i="6"/>
  <c r="D1454" i="6"/>
  <c r="C1454" i="6"/>
  <c r="E1453" i="6"/>
  <c r="D1453" i="6"/>
  <c r="C1453" i="6"/>
  <c r="E1452" i="6"/>
  <c r="D1452" i="6"/>
  <c r="C1452" i="6"/>
  <c r="E1451" i="6"/>
  <c r="D1451" i="6"/>
  <c r="C1451" i="6"/>
  <c r="E1450" i="6"/>
  <c r="D1450" i="6"/>
  <c r="C1450" i="6"/>
  <c r="E1449" i="6"/>
  <c r="D1449" i="6"/>
  <c r="C1449" i="6"/>
  <c r="E1448" i="6"/>
  <c r="D1448" i="6"/>
  <c r="C1448" i="6"/>
  <c r="E1447" i="6"/>
  <c r="D1447" i="6"/>
  <c r="C1447" i="6"/>
  <c r="E1446" i="6"/>
  <c r="D1446" i="6"/>
  <c r="C1446" i="6"/>
  <c r="E1445" i="6"/>
  <c r="D1445" i="6"/>
  <c r="C1445" i="6"/>
  <c r="E1444" i="6"/>
  <c r="D1444" i="6"/>
  <c r="C1444" i="6"/>
  <c r="E1443" i="6"/>
  <c r="D1443" i="6"/>
  <c r="C1443" i="6"/>
  <c r="E1442" i="6"/>
  <c r="D1442" i="6"/>
  <c r="C1442" i="6"/>
  <c r="E1441" i="6"/>
  <c r="D1441" i="6"/>
  <c r="C1441" i="6"/>
  <c r="E1440" i="6"/>
  <c r="D1440" i="6"/>
  <c r="C1440" i="6"/>
  <c r="E1439" i="6"/>
  <c r="D1439" i="6"/>
  <c r="C1439" i="6"/>
  <c r="E1438" i="6"/>
  <c r="D1438" i="6"/>
  <c r="C1438" i="6"/>
  <c r="E1437" i="6"/>
  <c r="D1437" i="6"/>
  <c r="C1437" i="6"/>
  <c r="E1436" i="6"/>
  <c r="D1436" i="6"/>
  <c r="C1436" i="6"/>
  <c r="E1435" i="6"/>
  <c r="D1435" i="6"/>
  <c r="C1435" i="6"/>
  <c r="E1434" i="6"/>
  <c r="D1434" i="6"/>
  <c r="C1434" i="6"/>
  <c r="E1433" i="6"/>
  <c r="D1433" i="6"/>
  <c r="C1433" i="6"/>
  <c r="E1432" i="6"/>
  <c r="D1432" i="6"/>
  <c r="C1432" i="6"/>
  <c r="E1431" i="6"/>
  <c r="D1431" i="6"/>
  <c r="C1431" i="6"/>
  <c r="E1430" i="6"/>
  <c r="D1430" i="6"/>
  <c r="C1430" i="6"/>
  <c r="E1429" i="6"/>
  <c r="D1429" i="6"/>
  <c r="C1429" i="6"/>
  <c r="E1428" i="6"/>
  <c r="D1428" i="6"/>
  <c r="C1428" i="6"/>
  <c r="E1427" i="6"/>
  <c r="D1427" i="6"/>
  <c r="C1427" i="6"/>
  <c r="E1426" i="6"/>
  <c r="D1426" i="6"/>
  <c r="C1426" i="6"/>
  <c r="E1425" i="6"/>
  <c r="D1425" i="6"/>
  <c r="C1425" i="6"/>
  <c r="E1424" i="6"/>
  <c r="D1424" i="6"/>
  <c r="C1424" i="6"/>
  <c r="E1423" i="6"/>
  <c r="D1423" i="6"/>
  <c r="C1423" i="6"/>
  <c r="E1422" i="6"/>
  <c r="D1422" i="6"/>
  <c r="C1422" i="6"/>
  <c r="E1421" i="6"/>
  <c r="D1421" i="6"/>
  <c r="C1421" i="6"/>
  <c r="E1420" i="6"/>
  <c r="D1420" i="6"/>
  <c r="C1420" i="6"/>
  <c r="E1419" i="6"/>
  <c r="D1419" i="6"/>
  <c r="C1419" i="6"/>
  <c r="E1418" i="6"/>
  <c r="D1418" i="6"/>
  <c r="C1418" i="6"/>
  <c r="E1417" i="6"/>
  <c r="D1417" i="6"/>
  <c r="C1417" i="6"/>
  <c r="E1416" i="6"/>
  <c r="D1416" i="6"/>
  <c r="C1416" i="6"/>
  <c r="E1415" i="6"/>
  <c r="D1415" i="6"/>
  <c r="C1415" i="6"/>
  <c r="E1414" i="6"/>
  <c r="D1414" i="6"/>
  <c r="C1414" i="6"/>
  <c r="E1413" i="6"/>
  <c r="D1413" i="6"/>
  <c r="C1413" i="6"/>
  <c r="E1412" i="6"/>
  <c r="D1412" i="6"/>
  <c r="C1412" i="6"/>
  <c r="E1411" i="6"/>
  <c r="D1411" i="6"/>
  <c r="C1411" i="6"/>
  <c r="E1410" i="6"/>
  <c r="D1410" i="6"/>
  <c r="C1410" i="6"/>
  <c r="E1409" i="6"/>
  <c r="D1409" i="6"/>
  <c r="C1409" i="6"/>
  <c r="E1408" i="6"/>
  <c r="D1408" i="6"/>
  <c r="C1408" i="6"/>
  <c r="E1407" i="6"/>
  <c r="D1407" i="6"/>
  <c r="C1407" i="6"/>
  <c r="E1406" i="6"/>
  <c r="D1406" i="6"/>
  <c r="C1406" i="6"/>
  <c r="E1405" i="6"/>
  <c r="D1405" i="6"/>
  <c r="C1405" i="6"/>
  <c r="E1404" i="6"/>
  <c r="D1404" i="6"/>
  <c r="C1404" i="6"/>
  <c r="E1403" i="6"/>
  <c r="D1403" i="6"/>
  <c r="C1403" i="6"/>
  <c r="E1402" i="6"/>
  <c r="D1402" i="6"/>
  <c r="C1402" i="6"/>
  <c r="E1401" i="6"/>
  <c r="D1401" i="6"/>
  <c r="C1401" i="6"/>
  <c r="E1400" i="6"/>
  <c r="D1400" i="6"/>
  <c r="C1400" i="6"/>
  <c r="E1399" i="6"/>
  <c r="D1399" i="6"/>
  <c r="C1399" i="6"/>
  <c r="E1398" i="6"/>
  <c r="D1398" i="6"/>
  <c r="C1398" i="6"/>
  <c r="E1397" i="6"/>
  <c r="D1397" i="6"/>
  <c r="C1397" i="6"/>
  <c r="E1396" i="6"/>
  <c r="D1396" i="6"/>
  <c r="C1396" i="6"/>
  <c r="E1395" i="6"/>
  <c r="D1395" i="6"/>
  <c r="C1395" i="6"/>
  <c r="E1394" i="6"/>
  <c r="D1394" i="6"/>
  <c r="C1394" i="6"/>
  <c r="E1393" i="6"/>
  <c r="D1393" i="6"/>
  <c r="C1393" i="6"/>
  <c r="E1392" i="6"/>
  <c r="D1392" i="6"/>
  <c r="C1392" i="6"/>
  <c r="E1391" i="6"/>
  <c r="D1391" i="6"/>
  <c r="C1391" i="6"/>
  <c r="E1390" i="6"/>
  <c r="D1390" i="6"/>
  <c r="C1390" i="6"/>
  <c r="E1389" i="6"/>
  <c r="D1389" i="6"/>
  <c r="C1389" i="6"/>
  <c r="E1388" i="6"/>
  <c r="D1388" i="6"/>
  <c r="C1388" i="6"/>
  <c r="E1387" i="6"/>
  <c r="D1387" i="6"/>
  <c r="C1387" i="6"/>
  <c r="E1386" i="6"/>
  <c r="D1386" i="6"/>
  <c r="C1386" i="6"/>
  <c r="E1385" i="6"/>
  <c r="D1385" i="6"/>
  <c r="C1385" i="6"/>
  <c r="E1384" i="6"/>
  <c r="D1384" i="6"/>
  <c r="C1384" i="6"/>
  <c r="E1383" i="6"/>
  <c r="D1383" i="6"/>
  <c r="C1383" i="6"/>
  <c r="E1382" i="6"/>
  <c r="D1382" i="6"/>
  <c r="C1382" i="6"/>
  <c r="E1381" i="6"/>
  <c r="D1381" i="6"/>
  <c r="C1381" i="6"/>
  <c r="E1380" i="6"/>
  <c r="D1380" i="6"/>
  <c r="C1380" i="6"/>
  <c r="E1379" i="6"/>
  <c r="D1379" i="6"/>
  <c r="C1379" i="6"/>
  <c r="E1378" i="6"/>
  <c r="D1378" i="6"/>
  <c r="C1378" i="6"/>
  <c r="E1377" i="6"/>
  <c r="D1377" i="6"/>
  <c r="C1377" i="6"/>
  <c r="E1376" i="6"/>
  <c r="D1376" i="6"/>
  <c r="C1376" i="6"/>
  <c r="E1375" i="6"/>
  <c r="D1375" i="6"/>
  <c r="C1375" i="6"/>
  <c r="E1374" i="6"/>
  <c r="D1374" i="6"/>
  <c r="C1374" i="6"/>
  <c r="E1373" i="6"/>
  <c r="D1373" i="6"/>
  <c r="C1373" i="6"/>
  <c r="E1372" i="6"/>
  <c r="D1372" i="6"/>
  <c r="C1372" i="6"/>
  <c r="E1371" i="6"/>
  <c r="D1371" i="6"/>
  <c r="C1371" i="6"/>
  <c r="E1370" i="6"/>
  <c r="D1370" i="6"/>
  <c r="C1370" i="6"/>
  <c r="E1369" i="6"/>
  <c r="D1369" i="6"/>
  <c r="C1369" i="6"/>
  <c r="E1368" i="6"/>
  <c r="D1368" i="6"/>
  <c r="C1368" i="6"/>
  <c r="E1367" i="6"/>
  <c r="D1367" i="6"/>
  <c r="C1367" i="6"/>
  <c r="E1366" i="6"/>
  <c r="D1366" i="6"/>
  <c r="C1366" i="6"/>
  <c r="E1365" i="6"/>
  <c r="D1365" i="6"/>
  <c r="C1365" i="6"/>
  <c r="E1364" i="6"/>
  <c r="D1364" i="6"/>
  <c r="C1364" i="6"/>
  <c r="E1363" i="6"/>
  <c r="D1363" i="6"/>
  <c r="C1363" i="6"/>
  <c r="E1362" i="6"/>
  <c r="D1362" i="6"/>
  <c r="C1362" i="6"/>
  <c r="E1361" i="6"/>
  <c r="D1361" i="6"/>
  <c r="C1361" i="6"/>
  <c r="E1360" i="6"/>
  <c r="D1360" i="6"/>
  <c r="C1360" i="6"/>
  <c r="E1359" i="6"/>
  <c r="D1359" i="6"/>
  <c r="C1359" i="6"/>
  <c r="E1358" i="6"/>
  <c r="D1358" i="6"/>
  <c r="C1358" i="6"/>
  <c r="E1357" i="6"/>
  <c r="D1357" i="6"/>
  <c r="C1357" i="6"/>
  <c r="E1356" i="6"/>
  <c r="D1356" i="6"/>
  <c r="C1356" i="6"/>
  <c r="E1355" i="6"/>
  <c r="D1355" i="6"/>
  <c r="C1355" i="6"/>
  <c r="E1354" i="6"/>
  <c r="D1354" i="6"/>
  <c r="C1354" i="6"/>
  <c r="E1353" i="6"/>
  <c r="D1353" i="6"/>
  <c r="C1353" i="6"/>
  <c r="E1352" i="6"/>
  <c r="D1352" i="6"/>
  <c r="C1352" i="6"/>
  <c r="E1351" i="6"/>
  <c r="D1351" i="6"/>
  <c r="C1351" i="6"/>
  <c r="E1350" i="6"/>
  <c r="D1350" i="6"/>
  <c r="C1350" i="6"/>
  <c r="E1349" i="6"/>
  <c r="D1349" i="6"/>
  <c r="C1349" i="6"/>
  <c r="E1348" i="6"/>
  <c r="D1348" i="6"/>
  <c r="C1348" i="6"/>
  <c r="E1347" i="6"/>
  <c r="D1347" i="6"/>
  <c r="C1347" i="6"/>
  <c r="E1346" i="6"/>
  <c r="D1346" i="6"/>
  <c r="C1346" i="6"/>
  <c r="E1345" i="6"/>
  <c r="D1345" i="6"/>
  <c r="C1345" i="6"/>
  <c r="E1344" i="6"/>
  <c r="D1344" i="6"/>
  <c r="C1344" i="6"/>
  <c r="E1343" i="6"/>
  <c r="D1343" i="6"/>
  <c r="C1343" i="6"/>
  <c r="E1342" i="6"/>
  <c r="D1342" i="6"/>
  <c r="C1342" i="6"/>
  <c r="E1341" i="6"/>
  <c r="D1341" i="6"/>
  <c r="C1341" i="6"/>
  <c r="E1340" i="6"/>
  <c r="D1340" i="6"/>
  <c r="C1340" i="6"/>
  <c r="E1339" i="6"/>
  <c r="D1339" i="6"/>
  <c r="C1339" i="6"/>
  <c r="E1338" i="6"/>
  <c r="D1338" i="6"/>
  <c r="C1338" i="6"/>
  <c r="E1337" i="6"/>
  <c r="D1337" i="6"/>
  <c r="C1337" i="6"/>
  <c r="E1336" i="6"/>
  <c r="D1336" i="6"/>
  <c r="C1336" i="6"/>
  <c r="E1335" i="6"/>
  <c r="D1335" i="6"/>
  <c r="C1335" i="6"/>
  <c r="E1334" i="6"/>
  <c r="D1334" i="6"/>
  <c r="C1334" i="6"/>
  <c r="E1333" i="6"/>
  <c r="D1333" i="6"/>
  <c r="C1333" i="6"/>
  <c r="E1332" i="6"/>
  <c r="D1332" i="6"/>
  <c r="C1332" i="6"/>
  <c r="E1331" i="6"/>
  <c r="D1331" i="6"/>
  <c r="C1331" i="6"/>
  <c r="E1330" i="6"/>
  <c r="D1330" i="6"/>
  <c r="C1330" i="6"/>
  <c r="E1329" i="6"/>
  <c r="D1329" i="6"/>
  <c r="C1329" i="6"/>
  <c r="E1328" i="6"/>
  <c r="D1328" i="6"/>
  <c r="C1328" i="6"/>
  <c r="E1327" i="6"/>
  <c r="D1327" i="6"/>
  <c r="C1327" i="6"/>
  <c r="E1326" i="6"/>
  <c r="D1326" i="6"/>
  <c r="C1326" i="6"/>
  <c r="E1325" i="6"/>
  <c r="D1325" i="6"/>
  <c r="C1325" i="6"/>
  <c r="E1324" i="6"/>
  <c r="D1324" i="6"/>
  <c r="C1324" i="6"/>
  <c r="E1323" i="6"/>
  <c r="D1323" i="6"/>
  <c r="C1323" i="6"/>
  <c r="E1322" i="6"/>
  <c r="D1322" i="6"/>
  <c r="C1322" i="6"/>
  <c r="E1321" i="6"/>
  <c r="D1321" i="6"/>
  <c r="C1321" i="6"/>
  <c r="E1320" i="6"/>
  <c r="D1320" i="6"/>
  <c r="C1320" i="6"/>
  <c r="E1319" i="6"/>
  <c r="D1319" i="6"/>
  <c r="C1319" i="6"/>
  <c r="E1318" i="6"/>
  <c r="D1318" i="6"/>
  <c r="C1318" i="6"/>
  <c r="E1317" i="6"/>
  <c r="D1317" i="6"/>
  <c r="C1317" i="6"/>
  <c r="E1316" i="6"/>
  <c r="D1316" i="6"/>
  <c r="C1316" i="6"/>
  <c r="E1315" i="6"/>
  <c r="D1315" i="6"/>
  <c r="C1315" i="6"/>
  <c r="E1314" i="6"/>
  <c r="D1314" i="6"/>
  <c r="C1314" i="6"/>
  <c r="E1313" i="6"/>
  <c r="D1313" i="6"/>
  <c r="C1313" i="6"/>
  <c r="E1312" i="6"/>
  <c r="D1312" i="6"/>
  <c r="C1312" i="6"/>
  <c r="E1311" i="6"/>
  <c r="D1311" i="6"/>
  <c r="C1311" i="6"/>
  <c r="E1310" i="6"/>
  <c r="D1310" i="6"/>
  <c r="C1310" i="6"/>
  <c r="E1309" i="6"/>
  <c r="D1309" i="6"/>
  <c r="C1309" i="6"/>
  <c r="E1308" i="6"/>
  <c r="D1308" i="6"/>
  <c r="C1308" i="6"/>
  <c r="E1307" i="6"/>
  <c r="D1307" i="6"/>
  <c r="C1307" i="6"/>
  <c r="E1306" i="6"/>
  <c r="D1306" i="6"/>
  <c r="C1306" i="6"/>
  <c r="E1305" i="6"/>
  <c r="D1305" i="6"/>
  <c r="C1305" i="6"/>
  <c r="E1304" i="6"/>
  <c r="D1304" i="6"/>
  <c r="C1304" i="6"/>
  <c r="E1303" i="6"/>
  <c r="D1303" i="6"/>
  <c r="C1303" i="6"/>
  <c r="E1302" i="6"/>
  <c r="D1302" i="6"/>
  <c r="C1302" i="6"/>
  <c r="E1301" i="6"/>
  <c r="D1301" i="6"/>
  <c r="C1301" i="6"/>
  <c r="E1300" i="6"/>
  <c r="D1300" i="6"/>
  <c r="C1300" i="6"/>
  <c r="E1299" i="6"/>
  <c r="D1299" i="6"/>
  <c r="C1299" i="6"/>
  <c r="E1298" i="6"/>
  <c r="D1298" i="6"/>
  <c r="C1298" i="6"/>
  <c r="E1297" i="6"/>
  <c r="D1297" i="6"/>
  <c r="C1297" i="6"/>
  <c r="E1296" i="6"/>
  <c r="D1296" i="6"/>
  <c r="C1296" i="6"/>
  <c r="E1295" i="6"/>
  <c r="D1295" i="6"/>
  <c r="C1295" i="6"/>
  <c r="E1294" i="6"/>
  <c r="D1294" i="6"/>
  <c r="C1294" i="6"/>
  <c r="E1293" i="6"/>
  <c r="D1293" i="6"/>
  <c r="C1293" i="6"/>
  <c r="E1292" i="6"/>
  <c r="D1292" i="6"/>
  <c r="C1292" i="6"/>
  <c r="E1291" i="6"/>
  <c r="D1291" i="6"/>
  <c r="C1291" i="6"/>
  <c r="E1290" i="6"/>
  <c r="D1290" i="6"/>
  <c r="C1290" i="6"/>
  <c r="E1289" i="6"/>
  <c r="D1289" i="6"/>
  <c r="C1289" i="6"/>
  <c r="E1288" i="6"/>
  <c r="D1288" i="6"/>
  <c r="C1288" i="6"/>
  <c r="E1287" i="6"/>
  <c r="D1287" i="6"/>
  <c r="C1287" i="6"/>
  <c r="E1286" i="6"/>
  <c r="D1286" i="6"/>
  <c r="C1286" i="6"/>
  <c r="E1285" i="6"/>
  <c r="D1285" i="6"/>
  <c r="C1285" i="6"/>
  <c r="E1284" i="6"/>
  <c r="D1284" i="6"/>
  <c r="C1284" i="6"/>
  <c r="E1283" i="6"/>
  <c r="D1283" i="6"/>
  <c r="C1283" i="6"/>
  <c r="E1282" i="6"/>
  <c r="D1282" i="6"/>
  <c r="C1282" i="6"/>
  <c r="E1281" i="6"/>
  <c r="D1281" i="6"/>
  <c r="C1281" i="6"/>
  <c r="E1280" i="6"/>
  <c r="D1280" i="6"/>
  <c r="C1280" i="6"/>
  <c r="E1279" i="6"/>
  <c r="D1279" i="6"/>
  <c r="C1279" i="6"/>
  <c r="E1278" i="6"/>
  <c r="D1278" i="6"/>
  <c r="C1278" i="6"/>
  <c r="E1277" i="6"/>
  <c r="D1277" i="6"/>
  <c r="C1277" i="6"/>
  <c r="E1276" i="6"/>
  <c r="D1276" i="6"/>
  <c r="C1276" i="6"/>
  <c r="E1275" i="6"/>
  <c r="D1275" i="6"/>
  <c r="C1275" i="6"/>
  <c r="E1274" i="6"/>
  <c r="D1274" i="6"/>
  <c r="C1274" i="6"/>
  <c r="E1273" i="6"/>
  <c r="D1273" i="6"/>
  <c r="C1273" i="6"/>
  <c r="E1272" i="6"/>
  <c r="D1272" i="6"/>
  <c r="C1272" i="6"/>
  <c r="E1271" i="6"/>
  <c r="D1271" i="6"/>
  <c r="C1271" i="6"/>
  <c r="E1270" i="6"/>
  <c r="D1270" i="6"/>
  <c r="C1270" i="6"/>
  <c r="E1269" i="6"/>
  <c r="D1269" i="6"/>
  <c r="C1269" i="6"/>
  <c r="E1268" i="6"/>
  <c r="D1268" i="6"/>
  <c r="C1268" i="6"/>
  <c r="E1267" i="6"/>
  <c r="D1267" i="6"/>
  <c r="C1267" i="6"/>
  <c r="E1266" i="6"/>
  <c r="D1266" i="6"/>
  <c r="C1266" i="6"/>
  <c r="E1265" i="6"/>
  <c r="D1265" i="6"/>
  <c r="C1265" i="6"/>
  <c r="E1264" i="6"/>
  <c r="D1264" i="6"/>
  <c r="C1264" i="6"/>
  <c r="E1263" i="6"/>
  <c r="D1263" i="6"/>
  <c r="C1263" i="6"/>
  <c r="E1262" i="6"/>
  <c r="D1262" i="6"/>
  <c r="C1262" i="6"/>
  <c r="E1261" i="6"/>
  <c r="D1261" i="6"/>
  <c r="C1261" i="6"/>
  <c r="E1260" i="6"/>
  <c r="D1260" i="6"/>
  <c r="C1260" i="6"/>
  <c r="E1259" i="6"/>
  <c r="D1259" i="6"/>
  <c r="C1259" i="6"/>
  <c r="E1258" i="6"/>
  <c r="D1258" i="6"/>
  <c r="C1258" i="6"/>
  <c r="E1257" i="6"/>
  <c r="D1257" i="6"/>
  <c r="C1257" i="6"/>
  <c r="E1256" i="6"/>
  <c r="D1256" i="6"/>
  <c r="C1256" i="6"/>
  <c r="E1255" i="6"/>
  <c r="D1255" i="6"/>
  <c r="C1255" i="6"/>
  <c r="E1254" i="6"/>
  <c r="D1254" i="6"/>
  <c r="C1254" i="6"/>
  <c r="E1253" i="6"/>
  <c r="D1253" i="6"/>
  <c r="C1253" i="6"/>
  <c r="E1252" i="6"/>
  <c r="D1252" i="6"/>
  <c r="C1252" i="6"/>
  <c r="E1251" i="6"/>
  <c r="D1251" i="6"/>
  <c r="C1251" i="6"/>
  <c r="E1250" i="6"/>
  <c r="D1250" i="6"/>
  <c r="C1250" i="6"/>
  <c r="E1249" i="6"/>
  <c r="D1249" i="6"/>
  <c r="C1249" i="6"/>
  <c r="E1248" i="6"/>
  <c r="D1248" i="6"/>
  <c r="C1248" i="6"/>
  <c r="E1247" i="6"/>
  <c r="D1247" i="6"/>
  <c r="C1247" i="6"/>
  <c r="E1246" i="6"/>
  <c r="D1246" i="6"/>
  <c r="C1246" i="6"/>
  <c r="E1245" i="6"/>
  <c r="D1245" i="6"/>
  <c r="C1245" i="6"/>
  <c r="E1244" i="6"/>
  <c r="D1244" i="6"/>
  <c r="C1244" i="6"/>
  <c r="E1243" i="6"/>
  <c r="D1243" i="6"/>
  <c r="C1243" i="6"/>
  <c r="E1242" i="6"/>
  <c r="D1242" i="6"/>
  <c r="C1242" i="6"/>
  <c r="E1241" i="6"/>
  <c r="D1241" i="6"/>
  <c r="C1241" i="6"/>
  <c r="E1240" i="6"/>
  <c r="D1240" i="6"/>
  <c r="C1240" i="6"/>
  <c r="E1239" i="6"/>
  <c r="D1239" i="6"/>
  <c r="C1239" i="6"/>
  <c r="E1238" i="6"/>
  <c r="D1238" i="6"/>
  <c r="C1238" i="6"/>
  <c r="E1237" i="6"/>
  <c r="D1237" i="6"/>
  <c r="C1237" i="6"/>
  <c r="E1236" i="6"/>
  <c r="D1236" i="6"/>
  <c r="C1236" i="6"/>
  <c r="E1235" i="6"/>
  <c r="D1235" i="6"/>
  <c r="C1235" i="6"/>
  <c r="E1234" i="6"/>
  <c r="D1234" i="6"/>
  <c r="C1234" i="6"/>
  <c r="E1233" i="6"/>
  <c r="D1233" i="6"/>
  <c r="C1233" i="6"/>
  <c r="E1232" i="6"/>
  <c r="D1232" i="6"/>
  <c r="C1232" i="6"/>
  <c r="E1231" i="6"/>
  <c r="D1231" i="6"/>
  <c r="C1231" i="6"/>
  <c r="E1230" i="6"/>
  <c r="D1230" i="6"/>
  <c r="C1230" i="6"/>
  <c r="E1229" i="6"/>
  <c r="D1229" i="6"/>
  <c r="C1229" i="6"/>
  <c r="E1228" i="6"/>
  <c r="D1228" i="6"/>
  <c r="C1228" i="6"/>
  <c r="E1227" i="6"/>
  <c r="D1227" i="6"/>
  <c r="C1227" i="6"/>
  <c r="E1226" i="6"/>
  <c r="D1226" i="6"/>
  <c r="C1226" i="6"/>
  <c r="E1225" i="6"/>
  <c r="D1225" i="6"/>
  <c r="C1225" i="6"/>
  <c r="E1224" i="6"/>
  <c r="D1224" i="6"/>
  <c r="C1224" i="6"/>
  <c r="E1223" i="6"/>
  <c r="D1223" i="6"/>
  <c r="C1223" i="6"/>
  <c r="E1222" i="6"/>
  <c r="D1222" i="6"/>
  <c r="C1222" i="6"/>
  <c r="E1221" i="6"/>
  <c r="D1221" i="6"/>
  <c r="C1221" i="6"/>
  <c r="E1220" i="6"/>
  <c r="D1220" i="6"/>
  <c r="C1220" i="6"/>
  <c r="E1219" i="6"/>
  <c r="D1219" i="6"/>
  <c r="C1219" i="6"/>
  <c r="E1218" i="6"/>
  <c r="D1218" i="6"/>
  <c r="C1218" i="6"/>
  <c r="E1217" i="6"/>
  <c r="D1217" i="6"/>
  <c r="C1217" i="6"/>
  <c r="E1216" i="6"/>
  <c r="D1216" i="6"/>
  <c r="C1216" i="6"/>
  <c r="E1215" i="6"/>
  <c r="D1215" i="6"/>
  <c r="C1215" i="6"/>
  <c r="E1214" i="6"/>
  <c r="D1214" i="6"/>
  <c r="C1214" i="6"/>
  <c r="E1213" i="6"/>
  <c r="D1213" i="6"/>
  <c r="C1213" i="6"/>
  <c r="E1212" i="6"/>
  <c r="D1212" i="6"/>
  <c r="C1212" i="6"/>
  <c r="E1211" i="6"/>
  <c r="D1211" i="6"/>
  <c r="C1211" i="6"/>
  <c r="E1210" i="6"/>
  <c r="D1210" i="6"/>
  <c r="C1210" i="6"/>
  <c r="E1209" i="6"/>
  <c r="D1209" i="6"/>
  <c r="C1209" i="6"/>
  <c r="E1208" i="6"/>
  <c r="D1208" i="6"/>
  <c r="C1208" i="6"/>
  <c r="E1207" i="6"/>
  <c r="D1207" i="6"/>
  <c r="C1207" i="6"/>
  <c r="E1206" i="6"/>
  <c r="D1206" i="6"/>
  <c r="C1206" i="6"/>
  <c r="E1205" i="6"/>
  <c r="D1205" i="6"/>
  <c r="C1205" i="6"/>
  <c r="E1204" i="6"/>
  <c r="D1204" i="6"/>
  <c r="C1204" i="6"/>
  <c r="E1203" i="6"/>
  <c r="D1203" i="6"/>
  <c r="C1203" i="6"/>
  <c r="E1202" i="6"/>
  <c r="D1202" i="6"/>
  <c r="C1202" i="6"/>
  <c r="E1201" i="6"/>
  <c r="D1201" i="6"/>
  <c r="C1201" i="6"/>
  <c r="E1200" i="6"/>
  <c r="D1200" i="6"/>
  <c r="C1200" i="6"/>
  <c r="E1199" i="6"/>
  <c r="D1199" i="6"/>
  <c r="C1199" i="6"/>
  <c r="E1198" i="6"/>
  <c r="D1198" i="6"/>
  <c r="C1198" i="6"/>
  <c r="E1197" i="6"/>
  <c r="D1197" i="6"/>
  <c r="C1197" i="6"/>
  <c r="E1196" i="6"/>
  <c r="D1196" i="6"/>
  <c r="C1196" i="6"/>
  <c r="E1195" i="6"/>
  <c r="D1195" i="6"/>
  <c r="C1195" i="6"/>
  <c r="E1194" i="6"/>
  <c r="D1194" i="6"/>
  <c r="C1194" i="6"/>
  <c r="E1193" i="6"/>
  <c r="D1193" i="6"/>
  <c r="C1193" i="6"/>
  <c r="E1192" i="6"/>
  <c r="D1192" i="6"/>
  <c r="C1192" i="6"/>
  <c r="E1191" i="6"/>
  <c r="D1191" i="6"/>
  <c r="C1191" i="6"/>
  <c r="E1190" i="6"/>
  <c r="D1190" i="6"/>
  <c r="C1190" i="6"/>
  <c r="E1189" i="6"/>
  <c r="D1189" i="6"/>
  <c r="C1189" i="6"/>
  <c r="E1188" i="6"/>
  <c r="D1188" i="6"/>
  <c r="C1188" i="6"/>
  <c r="E1187" i="6"/>
  <c r="D1187" i="6"/>
  <c r="C1187" i="6"/>
  <c r="E1186" i="6"/>
  <c r="D1186" i="6"/>
  <c r="C1186" i="6"/>
  <c r="E1185" i="6"/>
  <c r="D1185" i="6"/>
  <c r="C1185" i="6"/>
  <c r="E1184" i="6"/>
  <c r="D1184" i="6"/>
  <c r="C1184" i="6"/>
  <c r="E1183" i="6"/>
  <c r="D1183" i="6"/>
  <c r="C1183" i="6"/>
  <c r="E1182" i="6"/>
  <c r="D1182" i="6"/>
  <c r="C1182" i="6"/>
  <c r="E1181" i="6"/>
  <c r="D1181" i="6"/>
  <c r="C1181" i="6"/>
  <c r="E1180" i="6"/>
  <c r="D1180" i="6"/>
  <c r="C1180" i="6"/>
  <c r="E1179" i="6"/>
  <c r="D1179" i="6"/>
  <c r="C1179" i="6"/>
  <c r="E1178" i="6"/>
  <c r="D1178" i="6"/>
  <c r="C1178" i="6"/>
  <c r="E1177" i="6"/>
  <c r="D1177" i="6"/>
  <c r="C1177" i="6"/>
  <c r="E1176" i="6"/>
  <c r="D1176" i="6"/>
  <c r="C1176" i="6"/>
  <c r="E1175" i="6"/>
  <c r="D1175" i="6"/>
  <c r="C1175" i="6"/>
  <c r="E1174" i="6"/>
  <c r="D1174" i="6"/>
  <c r="C1174" i="6"/>
  <c r="E1173" i="6"/>
  <c r="D1173" i="6"/>
  <c r="C1173" i="6"/>
  <c r="E1172" i="6"/>
  <c r="D1172" i="6"/>
  <c r="C1172" i="6"/>
  <c r="E1171" i="6"/>
  <c r="D1171" i="6"/>
  <c r="C1171" i="6"/>
  <c r="E1170" i="6"/>
  <c r="D1170" i="6"/>
  <c r="C1170" i="6"/>
  <c r="E1169" i="6"/>
  <c r="D1169" i="6"/>
  <c r="C1169" i="6"/>
  <c r="E1168" i="6"/>
  <c r="D1168" i="6"/>
  <c r="C1168" i="6"/>
  <c r="E1167" i="6"/>
  <c r="D1167" i="6"/>
  <c r="C1167" i="6"/>
  <c r="E1166" i="6"/>
  <c r="D1166" i="6"/>
  <c r="C1166" i="6"/>
  <c r="E1165" i="6"/>
  <c r="D1165" i="6"/>
  <c r="C1165" i="6"/>
  <c r="E1164" i="6"/>
  <c r="D1164" i="6"/>
  <c r="C1164" i="6"/>
  <c r="E1163" i="6"/>
  <c r="D1163" i="6"/>
  <c r="C1163" i="6"/>
  <c r="E1162" i="6"/>
  <c r="D1162" i="6"/>
  <c r="C1162" i="6"/>
  <c r="E1161" i="6"/>
  <c r="D1161" i="6"/>
  <c r="C1161" i="6"/>
  <c r="E1160" i="6"/>
  <c r="D1160" i="6"/>
  <c r="C1160" i="6"/>
  <c r="E1159" i="6"/>
  <c r="D1159" i="6"/>
  <c r="C1159" i="6"/>
  <c r="E1158" i="6"/>
  <c r="D1158" i="6"/>
  <c r="C1158" i="6"/>
  <c r="E1157" i="6"/>
  <c r="D1157" i="6"/>
  <c r="C1157" i="6"/>
  <c r="E1156" i="6"/>
  <c r="D1156" i="6"/>
  <c r="C1156" i="6"/>
  <c r="E1155" i="6"/>
  <c r="D1155" i="6"/>
  <c r="C1155" i="6"/>
  <c r="E1154" i="6"/>
  <c r="D1154" i="6"/>
  <c r="C1154" i="6"/>
  <c r="E1153" i="6"/>
  <c r="D1153" i="6"/>
  <c r="C1153" i="6"/>
  <c r="E1152" i="6"/>
  <c r="D1152" i="6"/>
  <c r="C1152" i="6"/>
  <c r="E1151" i="6"/>
  <c r="D1151" i="6"/>
  <c r="C1151" i="6"/>
  <c r="E1150" i="6"/>
  <c r="D1150" i="6"/>
  <c r="C1150" i="6"/>
  <c r="E1149" i="6"/>
  <c r="D1149" i="6"/>
  <c r="C1149" i="6"/>
  <c r="E1148" i="6"/>
  <c r="D1148" i="6"/>
  <c r="C1148" i="6"/>
  <c r="E1147" i="6"/>
  <c r="D1147" i="6"/>
  <c r="C1147" i="6"/>
  <c r="E1146" i="6"/>
  <c r="D1146" i="6"/>
  <c r="C1146" i="6"/>
  <c r="E1145" i="6"/>
  <c r="D1145" i="6"/>
  <c r="C1145" i="6"/>
  <c r="E1144" i="6"/>
  <c r="D1144" i="6"/>
  <c r="C1144" i="6"/>
  <c r="E1143" i="6"/>
  <c r="D1143" i="6"/>
  <c r="C1143" i="6"/>
  <c r="E1142" i="6"/>
  <c r="D1142" i="6"/>
  <c r="C1142" i="6"/>
  <c r="E1141" i="6"/>
  <c r="D1141" i="6"/>
  <c r="C1141" i="6"/>
  <c r="E1140" i="6"/>
  <c r="D1140" i="6"/>
  <c r="C1140" i="6"/>
  <c r="E1139" i="6"/>
  <c r="D1139" i="6"/>
  <c r="C1139" i="6"/>
  <c r="E1138" i="6"/>
  <c r="D1138" i="6"/>
  <c r="C1138" i="6"/>
  <c r="E1137" i="6"/>
  <c r="D1137" i="6"/>
  <c r="C1137" i="6"/>
  <c r="E1136" i="6"/>
  <c r="D1136" i="6"/>
  <c r="C1136" i="6"/>
  <c r="E1135" i="6"/>
  <c r="D1135" i="6"/>
  <c r="C1135" i="6"/>
  <c r="E1134" i="6"/>
  <c r="D1134" i="6"/>
  <c r="C1134" i="6"/>
  <c r="E1133" i="6"/>
  <c r="D1133" i="6"/>
  <c r="C1133" i="6"/>
  <c r="E1132" i="6"/>
  <c r="D1132" i="6"/>
  <c r="C1132" i="6"/>
  <c r="E1131" i="6"/>
  <c r="D1131" i="6"/>
  <c r="C1131" i="6"/>
  <c r="E1130" i="6"/>
  <c r="D1130" i="6"/>
  <c r="C1130" i="6"/>
  <c r="E1129" i="6"/>
  <c r="D1129" i="6"/>
  <c r="C1129" i="6"/>
  <c r="E1128" i="6"/>
  <c r="D1128" i="6"/>
  <c r="C1128" i="6"/>
  <c r="E1127" i="6"/>
  <c r="D1127" i="6"/>
  <c r="C1127" i="6"/>
  <c r="E1126" i="6"/>
  <c r="D1126" i="6"/>
  <c r="C1126" i="6"/>
  <c r="E1125" i="6"/>
  <c r="D1125" i="6"/>
  <c r="C1125" i="6"/>
  <c r="E1124" i="6"/>
  <c r="D1124" i="6"/>
  <c r="C1124" i="6"/>
  <c r="E1123" i="6"/>
  <c r="D1123" i="6"/>
  <c r="C1123" i="6"/>
  <c r="E1122" i="6"/>
  <c r="D1122" i="6"/>
  <c r="C1122" i="6"/>
  <c r="E1121" i="6"/>
  <c r="D1121" i="6"/>
  <c r="C1121" i="6"/>
  <c r="E1120" i="6"/>
  <c r="D1120" i="6"/>
  <c r="C1120" i="6"/>
  <c r="E1119" i="6"/>
  <c r="D1119" i="6"/>
  <c r="C1119" i="6"/>
  <c r="E1118" i="6"/>
  <c r="D1118" i="6"/>
  <c r="C1118" i="6"/>
  <c r="E1117" i="6"/>
  <c r="D1117" i="6"/>
  <c r="C1117" i="6"/>
  <c r="E1116" i="6"/>
  <c r="D1116" i="6"/>
  <c r="C1116" i="6"/>
  <c r="E1115" i="6"/>
  <c r="D1115" i="6"/>
  <c r="C1115" i="6"/>
  <c r="E1114" i="6"/>
  <c r="D1114" i="6"/>
  <c r="C1114" i="6"/>
  <c r="E1113" i="6"/>
  <c r="D1113" i="6"/>
  <c r="C1113" i="6"/>
  <c r="E1112" i="6"/>
  <c r="D1112" i="6"/>
  <c r="C1112" i="6"/>
  <c r="E1111" i="6"/>
  <c r="D1111" i="6"/>
  <c r="C1111" i="6"/>
  <c r="E1110" i="6"/>
  <c r="D1110" i="6"/>
  <c r="C1110" i="6"/>
  <c r="E1109" i="6"/>
  <c r="D1109" i="6"/>
  <c r="C1109" i="6"/>
  <c r="E1108" i="6"/>
  <c r="D1108" i="6"/>
  <c r="C1108" i="6"/>
  <c r="E1107" i="6"/>
  <c r="D1107" i="6"/>
  <c r="C1107" i="6"/>
  <c r="E1106" i="6"/>
  <c r="D1106" i="6"/>
  <c r="C1106" i="6"/>
  <c r="E1105" i="6"/>
  <c r="D1105" i="6"/>
  <c r="C1105" i="6"/>
  <c r="E1104" i="6"/>
  <c r="D1104" i="6"/>
  <c r="C1104" i="6"/>
  <c r="E1103" i="6"/>
  <c r="D1103" i="6"/>
  <c r="C1103" i="6"/>
  <c r="E1102" i="6"/>
  <c r="D1102" i="6"/>
  <c r="C1102" i="6"/>
  <c r="E1101" i="6"/>
  <c r="D1101" i="6"/>
  <c r="C1101" i="6"/>
  <c r="E1100" i="6"/>
  <c r="D1100" i="6"/>
  <c r="C1100" i="6"/>
  <c r="E1099" i="6"/>
  <c r="D1099" i="6"/>
  <c r="C1099" i="6"/>
  <c r="E1098" i="6"/>
  <c r="D1098" i="6"/>
  <c r="C1098" i="6"/>
  <c r="E1097" i="6"/>
  <c r="D1097" i="6"/>
  <c r="C1097" i="6"/>
  <c r="E1096" i="6"/>
  <c r="D1096" i="6"/>
  <c r="C1096" i="6"/>
  <c r="E1095" i="6"/>
  <c r="D1095" i="6"/>
  <c r="C1095" i="6"/>
  <c r="E1094" i="6"/>
  <c r="D1094" i="6"/>
  <c r="C1094" i="6"/>
  <c r="E1093" i="6"/>
  <c r="D1093" i="6"/>
  <c r="C1093" i="6"/>
  <c r="E1092" i="6"/>
  <c r="D1092" i="6"/>
  <c r="C1092" i="6"/>
  <c r="E1091" i="6"/>
  <c r="D1091" i="6"/>
  <c r="C1091" i="6"/>
  <c r="E1090" i="6"/>
  <c r="D1090" i="6"/>
  <c r="C1090" i="6"/>
  <c r="E1089" i="6"/>
  <c r="D1089" i="6"/>
  <c r="C1089" i="6"/>
  <c r="E1088" i="6"/>
  <c r="D1088" i="6"/>
  <c r="C1088" i="6"/>
  <c r="E1087" i="6"/>
  <c r="D1087" i="6"/>
  <c r="C1087" i="6"/>
  <c r="E1086" i="6"/>
  <c r="D1086" i="6"/>
  <c r="C1086" i="6"/>
  <c r="E1085" i="6"/>
  <c r="D1085" i="6"/>
  <c r="C1085" i="6"/>
  <c r="E1084" i="6"/>
  <c r="D1084" i="6"/>
  <c r="C1084" i="6"/>
  <c r="E1083" i="6"/>
  <c r="D1083" i="6"/>
  <c r="C1083" i="6"/>
  <c r="E1082" i="6"/>
  <c r="D1082" i="6"/>
  <c r="C1082" i="6"/>
  <c r="E1081" i="6"/>
  <c r="D1081" i="6"/>
  <c r="C1081" i="6"/>
  <c r="E1080" i="6"/>
  <c r="D1080" i="6"/>
  <c r="C1080" i="6"/>
  <c r="E1079" i="6"/>
  <c r="D1079" i="6"/>
  <c r="C1079" i="6"/>
  <c r="E1078" i="6"/>
  <c r="D1078" i="6"/>
  <c r="C1078" i="6"/>
  <c r="E1077" i="6"/>
  <c r="D1077" i="6"/>
  <c r="C1077" i="6"/>
  <c r="E1076" i="6"/>
  <c r="D1076" i="6"/>
  <c r="C1076" i="6"/>
  <c r="E1075" i="6"/>
  <c r="D1075" i="6"/>
  <c r="C1075" i="6"/>
  <c r="E1074" i="6"/>
  <c r="D1074" i="6"/>
  <c r="C1074" i="6"/>
  <c r="E1073" i="6"/>
  <c r="D1073" i="6"/>
  <c r="C1073" i="6"/>
  <c r="E1072" i="6"/>
  <c r="D1072" i="6"/>
  <c r="C1072" i="6"/>
  <c r="E1071" i="6"/>
  <c r="D1071" i="6"/>
  <c r="C1071" i="6"/>
  <c r="E1070" i="6"/>
  <c r="D1070" i="6"/>
  <c r="C1070" i="6"/>
  <c r="E1069" i="6"/>
  <c r="D1069" i="6"/>
  <c r="C1069" i="6"/>
  <c r="E1068" i="6"/>
  <c r="D1068" i="6"/>
  <c r="C1068" i="6"/>
  <c r="E1067" i="6"/>
  <c r="D1067" i="6"/>
  <c r="C1067" i="6"/>
  <c r="E1066" i="6"/>
  <c r="D1066" i="6"/>
  <c r="C1066" i="6"/>
  <c r="E1065" i="6"/>
  <c r="D1065" i="6"/>
  <c r="C1065" i="6"/>
  <c r="E1064" i="6"/>
  <c r="D1064" i="6"/>
  <c r="C1064" i="6"/>
  <c r="E1063" i="6"/>
  <c r="D1063" i="6"/>
  <c r="C1063" i="6"/>
  <c r="E1062" i="6"/>
  <c r="D1062" i="6"/>
  <c r="C1062" i="6"/>
  <c r="E1061" i="6"/>
  <c r="D1061" i="6"/>
  <c r="C1061" i="6"/>
  <c r="E1060" i="6"/>
  <c r="D1060" i="6"/>
  <c r="C1060" i="6"/>
  <c r="E1059" i="6"/>
  <c r="D1059" i="6"/>
  <c r="C1059" i="6"/>
  <c r="E1058" i="6"/>
  <c r="D1058" i="6"/>
  <c r="C1058" i="6"/>
  <c r="E1057" i="6"/>
  <c r="D1057" i="6"/>
  <c r="C1057" i="6"/>
  <c r="E1056" i="6"/>
  <c r="D1056" i="6"/>
  <c r="C1056" i="6"/>
  <c r="E1055" i="6"/>
  <c r="D1055" i="6"/>
  <c r="C1055" i="6"/>
  <c r="E1054" i="6"/>
  <c r="D1054" i="6"/>
  <c r="C1054" i="6"/>
  <c r="E1053" i="6"/>
  <c r="D1053" i="6"/>
  <c r="C1053" i="6"/>
  <c r="E1052" i="6"/>
  <c r="D1052" i="6"/>
  <c r="C1052" i="6"/>
  <c r="E1051" i="6"/>
  <c r="D1051" i="6"/>
  <c r="C1051" i="6"/>
  <c r="E1050" i="6"/>
  <c r="D1050" i="6"/>
  <c r="C1050" i="6"/>
  <c r="E1049" i="6"/>
  <c r="D1049" i="6"/>
  <c r="C1049" i="6"/>
  <c r="E1048" i="6"/>
  <c r="D1048" i="6"/>
  <c r="C1048" i="6"/>
  <c r="E1047" i="6"/>
  <c r="D1047" i="6"/>
  <c r="C1047" i="6"/>
  <c r="E1046" i="6"/>
  <c r="D1046" i="6"/>
  <c r="C1046" i="6"/>
  <c r="E1045" i="6"/>
  <c r="D1045" i="6"/>
  <c r="C1045" i="6"/>
  <c r="E1044" i="6"/>
  <c r="D1044" i="6"/>
  <c r="C1044" i="6"/>
  <c r="E1043" i="6"/>
  <c r="D1043" i="6"/>
  <c r="C1043" i="6"/>
  <c r="E1042" i="6"/>
  <c r="D1042" i="6"/>
  <c r="C1042" i="6"/>
  <c r="E1041" i="6"/>
  <c r="D1041" i="6"/>
  <c r="C1041" i="6"/>
  <c r="E1040" i="6"/>
  <c r="D1040" i="6"/>
  <c r="C1040" i="6"/>
  <c r="E1039" i="6"/>
  <c r="D1039" i="6"/>
  <c r="C1039" i="6"/>
  <c r="E1038" i="6"/>
  <c r="D1038" i="6"/>
  <c r="C1038" i="6"/>
  <c r="E1037" i="6"/>
  <c r="D1037" i="6"/>
  <c r="C1037" i="6"/>
  <c r="E1036" i="6"/>
  <c r="D1036" i="6"/>
  <c r="C1036" i="6"/>
  <c r="E1035" i="6"/>
  <c r="D1035" i="6"/>
  <c r="C1035" i="6"/>
  <c r="E1034" i="6"/>
  <c r="D1034" i="6"/>
  <c r="C1034" i="6"/>
  <c r="E1033" i="6"/>
  <c r="D1033" i="6"/>
  <c r="C1033" i="6"/>
  <c r="E1032" i="6"/>
  <c r="D1032" i="6"/>
  <c r="C1032" i="6"/>
  <c r="E1031" i="6"/>
  <c r="D1031" i="6"/>
  <c r="C1031" i="6"/>
  <c r="E1030" i="6"/>
  <c r="D1030" i="6"/>
  <c r="C1030" i="6"/>
  <c r="E1029" i="6"/>
  <c r="D1029" i="6"/>
  <c r="C1029" i="6"/>
  <c r="E1028" i="6"/>
  <c r="D1028" i="6"/>
  <c r="C1028" i="6"/>
  <c r="E1027" i="6"/>
  <c r="D1027" i="6"/>
  <c r="C1027" i="6"/>
  <c r="E1026" i="6"/>
  <c r="D1026" i="6"/>
  <c r="C1026" i="6"/>
  <c r="E1025" i="6"/>
  <c r="D1025" i="6"/>
  <c r="C1025" i="6"/>
  <c r="E1024" i="6"/>
  <c r="D1024" i="6"/>
  <c r="C1024" i="6"/>
  <c r="E1023" i="6"/>
  <c r="D1023" i="6"/>
  <c r="C1023" i="6"/>
  <c r="E1022" i="6"/>
  <c r="D1022" i="6"/>
  <c r="C1022" i="6"/>
  <c r="E1021" i="6"/>
  <c r="D1021" i="6"/>
  <c r="C1021" i="6"/>
  <c r="E1020" i="6"/>
  <c r="D1020" i="6"/>
  <c r="C1020" i="6"/>
  <c r="E1019" i="6"/>
  <c r="D1019" i="6"/>
  <c r="C1019" i="6"/>
  <c r="E1018" i="6"/>
  <c r="D1018" i="6"/>
  <c r="C1018" i="6"/>
  <c r="E1017" i="6"/>
  <c r="D1017" i="6"/>
  <c r="C1017" i="6"/>
  <c r="E1016" i="6"/>
  <c r="D1016" i="6"/>
  <c r="C1016" i="6"/>
  <c r="E1015" i="6"/>
  <c r="D1015" i="6"/>
  <c r="C1015" i="6"/>
  <c r="E1014" i="6"/>
  <c r="D1014" i="6"/>
  <c r="C1014" i="6"/>
  <c r="E1013" i="6"/>
  <c r="D1013" i="6"/>
  <c r="C1013" i="6"/>
  <c r="E1012" i="6"/>
  <c r="D1012" i="6"/>
  <c r="C1012" i="6"/>
  <c r="E1011" i="6"/>
  <c r="D1011" i="6"/>
  <c r="C1011" i="6"/>
  <c r="E1010" i="6"/>
  <c r="D1010" i="6"/>
  <c r="C1010" i="6"/>
  <c r="E1009" i="6"/>
  <c r="D1009" i="6"/>
  <c r="C1009" i="6"/>
  <c r="E1008" i="6"/>
  <c r="D1008" i="6"/>
  <c r="C1008" i="6"/>
  <c r="E1007" i="6"/>
  <c r="D1007" i="6"/>
  <c r="C1007" i="6"/>
  <c r="E1006" i="6"/>
  <c r="D1006" i="6"/>
  <c r="C1006" i="6"/>
  <c r="E1005" i="6"/>
  <c r="D1005" i="6"/>
  <c r="C1005" i="6"/>
  <c r="E1004" i="6"/>
  <c r="D1004" i="6"/>
  <c r="C1004" i="6"/>
  <c r="E1003" i="6"/>
  <c r="D1003" i="6"/>
  <c r="C1003" i="6"/>
  <c r="E1002" i="6"/>
  <c r="D1002" i="6"/>
  <c r="C1002" i="6"/>
  <c r="E1001" i="6"/>
  <c r="D1001" i="6"/>
  <c r="C1001" i="6"/>
  <c r="E1000" i="6"/>
  <c r="D1000" i="6"/>
  <c r="C1000" i="6"/>
  <c r="E999" i="6"/>
  <c r="D999" i="6"/>
  <c r="C999" i="6"/>
  <c r="E998" i="6"/>
  <c r="D998" i="6"/>
  <c r="C998" i="6"/>
  <c r="E997" i="6"/>
  <c r="D997" i="6"/>
  <c r="C997" i="6"/>
  <c r="E996" i="6"/>
  <c r="D996" i="6"/>
  <c r="C996" i="6"/>
  <c r="E995" i="6"/>
  <c r="D995" i="6"/>
  <c r="C995" i="6"/>
  <c r="E994" i="6"/>
  <c r="D994" i="6"/>
  <c r="C994" i="6"/>
  <c r="E993" i="6"/>
  <c r="D993" i="6"/>
  <c r="C993" i="6"/>
  <c r="E992" i="6"/>
  <c r="D992" i="6"/>
  <c r="C992" i="6"/>
  <c r="E991" i="6"/>
  <c r="D991" i="6"/>
  <c r="C991" i="6"/>
  <c r="E990" i="6"/>
  <c r="D990" i="6"/>
  <c r="C990" i="6"/>
  <c r="E989" i="6"/>
  <c r="D989" i="6"/>
  <c r="C989" i="6"/>
  <c r="E988" i="6"/>
  <c r="D988" i="6"/>
  <c r="C988" i="6"/>
  <c r="E987" i="6"/>
  <c r="D987" i="6"/>
  <c r="C987" i="6"/>
  <c r="E986" i="6"/>
  <c r="D986" i="6"/>
  <c r="C986" i="6"/>
  <c r="E985" i="6"/>
  <c r="D985" i="6"/>
  <c r="C985" i="6"/>
  <c r="E984" i="6"/>
  <c r="D984" i="6"/>
  <c r="C984" i="6"/>
  <c r="E983" i="6"/>
  <c r="D983" i="6"/>
  <c r="C983" i="6"/>
  <c r="E982" i="6"/>
  <c r="D982" i="6"/>
  <c r="C982" i="6"/>
  <c r="E981" i="6"/>
  <c r="D981" i="6"/>
  <c r="C981" i="6"/>
  <c r="E980" i="6"/>
  <c r="D980" i="6"/>
  <c r="C980" i="6"/>
  <c r="E979" i="6"/>
  <c r="D979" i="6"/>
  <c r="C979" i="6"/>
  <c r="E978" i="6"/>
  <c r="D978" i="6"/>
  <c r="C978" i="6"/>
  <c r="E977" i="6"/>
  <c r="D977" i="6"/>
  <c r="C977" i="6"/>
  <c r="E976" i="6"/>
  <c r="D976" i="6"/>
  <c r="C976" i="6"/>
  <c r="E975" i="6"/>
  <c r="D975" i="6"/>
  <c r="C975" i="6"/>
  <c r="E974" i="6"/>
  <c r="D974" i="6"/>
  <c r="C974" i="6"/>
  <c r="E973" i="6"/>
  <c r="D973" i="6"/>
  <c r="C973" i="6"/>
  <c r="E972" i="6"/>
  <c r="D972" i="6"/>
  <c r="C972" i="6"/>
  <c r="E971" i="6"/>
  <c r="D971" i="6"/>
  <c r="C971" i="6"/>
  <c r="E970" i="6"/>
  <c r="D970" i="6"/>
  <c r="C970" i="6"/>
  <c r="E969" i="6"/>
  <c r="D969" i="6"/>
  <c r="C969" i="6"/>
  <c r="E968" i="6"/>
  <c r="D968" i="6"/>
  <c r="C968" i="6"/>
  <c r="E967" i="6"/>
  <c r="D967" i="6"/>
  <c r="C967" i="6"/>
  <c r="E966" i="6"/>
  <c r="D966" i="6"/>
  <c r="C966" i="6"/>
  <c r="E965" i="6"/>
  <c r="D965" i="6"/>
  <c r="C965" i="6"/>
  <c r="E964" i="6"/>
  <c r="D964" i="6"/>
  <c r="C964" i="6"/>
  <c r="E963" i="6"/>
  <c r="D963" i="6"/>
  <c r="C963" i="6"/>
  <c r="E962" i="6"/>
  <c r="D962" i="6"/>
  <c r="C962" i="6"/>
  <c r="E961" i="6"/>
  <c r="D961" i="6"/>
  <c r="C961" i="6"/>
  <c r="E960" i="6"/>
  <c r="D960" i="6"/>
  <c r="C960" i="6"/>
  <c r="E959" i="6"/>
  <c r="D959" i="6"/>
  <c r="C959" i="6"/>
  <c r="E958" i="6"/>
  <c r="D958" i="6"/>
  <c r="C958" i="6"/>
  <c r="E957" i="6"/>
  <c r="D957" i="6"/>
  <c r="C957" i="6"/>
  <c r="E956" i="6"/>
  <c r="D956" i="6"/>
  <c r="C956" i="6"/>
  <c r="E955" i="6"/>
  <c r="D955" i="6"/>
  <c r="C955" i="6"/>
  <c r="E954" i="6"/>
  <c r="D954" i="6"/>
  <c r="C954" i="6"/>
  <c r="E953" i="6"/>
  <c r="D953" i="6"/>
  <c r="C953" i="6"/>
  <c r="E952" i="6"/>
  <c r="D952" i="6"/>
  <c r="C952" i="6"/>
  <c r="E951" i="6"/>
  <c r="D951" i="6"/>
  <c r="C951" i="6"/>
  <c r="E950" i="6"/>
  <c r="D950" i="6"/>
  <c r="C950" i="6"/>
  <c r="E949" i="6"/>
  <c r="D949" i="6"/>
  <c r="C949" i="6"/>
  <c r="E948" i="6"/>
  <c r="D948" i="6"/>
  <c r="C948" i="6"/>
  <c r="E947" i="6"/>
  <c r="D947" i="6"/>
  <c r="C947" i="6"/>
  <c r="E946" i="6"/>
  <c r="D946" i="6"/>
  <c r="C946" i="6"/>
  <c r="E945" i="6"/>
  <c r="D945" i="6"/>
  <c r="C945" i="6"/>
  <c r="E944" i="6"/>
  <c r="D944" i="6"/>
  <c r="C944" i="6"/>
  <c r="E943" i="6"/>
  <c r="D943" i="6"/>
  <c r="C943" i="6"/>
  <c r="E942" i="6"/>
  <c r="D942" i="6"/>
  <c r="C942" i="6"/>
  <c r="E941" i="6"/>
  <c r="D941" i="6"/>
  <c r="C941" i="6"/>
  <c r="E940" i="6"/>
  <c r="D940" i="6"/>
  <c r="C940" i="6"/>
  <c r="E939" i="6"/>
  <c r="D939" i="6"/>
  <c r="C939" i="6"/>
  <c r="E938" i="6"/>
  <c r="D938" i="6"/>
  <c r="C938" i="6"/>
  <c r="E937" i="6"/>
  <c r="D937" i="6"/>
  <c r="C937" i="6"/>
  <c r="E936" i="6"/>
  <c r="D936" i="6"/>
  <c r="C936" i="6"/>
  <c r="E935" i="6"/>
  <c r="D935" i="6"/>
  <c r="C935" i="6"/>
  <c r="E934" i="6"/>
  <c r="D934" i="6"/>
  <c r="C934" i="6"/>
  <c r="E933" i="6"/>
  <c r="D933" i="6"/>
  <c r="C933" i="6"/>
  <c r="E932" i="6"/>
  <c r="D932" i="6"/>
  <c r="C932" i="6"/>
  <c r="E931" i="6"/>
  <c r="D931" i="6"/>
  <c r="C931" i="6"/>
  <c r="E930" i="6"/>
  <c r="D930" i="6"/>
  <c r="C930" i="6"/>
  <c r="E929" i="6"/>
  <c r="D929" i="6"/>
  <c r="C929" i="6"/>
  <c r="E928" i="6"/>
  <c r="D928" i="6"/>
  <c r="C928" i="6"/>
  <c r="E927" i="6"/>
  <c r="D927" i="6"/>
  <c r="C927" i="6"/>
  <c r="E926" i="6"/>
  <c r="D926" i="6"/>
  <c r="C926" i="6"/>
  <c r="E925" i="6"/>
  <c r="D925" i="6"/>
  <c r="C925" i="6"/>
  <c r="E924" i="6"/>
  <c r="D924" i="6"/>
  <c r="C924" i="6"/>
  <c r="E923" i="6"/>
  <c r="D923" i="6"/>
  <c r="C923" i="6"/>
  <c r="E922" i="6"/>
  <c r="D922" i="6"/>
  <c r="C922" i="6"/>
  <c r="E921" i="6"/>
  <c r="D921" i="6"/>
  <c r="C921" i="6"/>
  <c r="E920" i="6"/>
  <c r="D920" i="6"/>
  <c r="C920" i="6"/>
  <c r="E919" i="6"/>
  <c r="D919" i="6"/>
  <c r="C919" i="6"/>
  <c r="E918" i="6"/>
  <c r="D918" i="6"/>
  <c r="C918" i="6"/>
  <c r="E917" i="6"/>
  <c r="D917" i="6"/>
  <c r="C917" i="6"/>
  <c r="E916" i="6"/>
  <c r="D916" i="6"/>
  <c r="C916" i="6"/>
  <c r="E915" i="6"/>
  <c r="D915" i="6"/>
  <c r="C915" i="6"/>
  <c r="E914" i="6"/>
  <c r="D914" i="6"/>
  <c r="C914" i="6"/>
  <c r="E913" i="6"/>
  <c r="D913" i="6"/>
  <c r="C913" i="6"/>
  <c r="E912" i="6"/>
  <c r="D912" i="6"/>
  <c r="C912" i="6"/>
  <c r="E911" i="6"/>
  <c r="D911" i="6"/>
  <c r="C911" i="6"/>
  <c r="E910" i="6"/>
  <c r="D910" i="6"/>
  <c r="C910" i="6"/>
  <c r="E909" i="6"/>
  <c r="D909" i="6"/>
  <c r="C909" i="6"/>
  <c r="E908" i="6"/>
  <c r="D908" i="6"/>
  <c r="C908" i="6"/>
  <c r="E907" i="6"/>
  <c r="D907" i="6"/>
  <c r="C907" i="6"/>
  <c r="E906" i="6"/>
  <c r="D906" i="6"/>
  <c r="C906" i="6"/>
  <c r="E905" i="6"/>
  <c r="D905" i="6"/>
  <c r="C905" i="6"/>
  <c r="E904" i="6"/>
  <c r="D904" i="6"/>
  <c r="C904" i="6"/>
  <c r="E903" i="6"/>
  <c r="D903" i="6"/>
  <c r="C903" i="6"/>
  <c r="E902" i="6"/>
  <c r="D902" i="6"/>
  <c r="C902" i="6"/>
  <c r="E901" i="6"/>
  <c r="D901" i="6"/>
  <c r="C901" i="6"/>
  <c r="E900" i="6"/>
  <c r="D900" i="6"/>
  <c r="C900" i="6"/>
  <c r="E899" i="6"/>
  <c r="D899" i="6"/>
  <c r="C899" i="6"/>
  <c r="E898" i="6"/>
  <c r="D898" i="6"/>
  <c r="C898" i="6"/>
  <c r="E897" i="6"/>
  <c r="D897" i="6"/>
  <c r="C897" i="6"/>
  <c r="E896" i="6"/>
  <c r="D896" i="6"/>
  <c r="C896" i="6"/>
  <c r="E895" i="6"/>
  <c r="D895" i="6"/>
  <c r="C895" i="6"/>
  <c r="E894" i="6"/>
  <c r="D894" i="6"/>
  <c r="C894" i="6"/>
  <c r="E893" i="6"/>
  <c r="D893" i="6"/>
  <c r="C893" i="6"/>
  <c r="E892" i="6"/>
  <c r="D892" i="6"/>
  <c r="C892" i="6"/>
  <c r="E891" i="6"/>
  <c r="D891" i="6"/>
  <c r="C891" i="6"/>
  <c r="E890" i="6"/>
  <c r="D890" i="6"/>
  <c r="C890" i="6"/>
  <c r="E889" i="6"/>
  <c r="D889" i="6"/>
  <c r="C889" i="6"/>
  <c r="E888" i="6"/>
  <c r="D888" i="6"/>
  <c r="C888" i="6"/>
  <c r="E887" i="6"/>
  <c r="D887" i="6"/>
  <c r="C887" i="6"/>
  <c r="E886" i="6"/>
  <c r="D886" i="6"/>
  <c r="C886" i="6"/>
  <c r="E885" i="6"/>
  <c r="D885" i="6"/>
  <c r="C885" i="6"/>
  <c r="E884" i="6"/>
  <c r="D884" i="6"/>
  <c r="C884" i="6"/>
  <c r="E883" i="6"/>
  <c r="D883" i="6"/>
  <c r="C883" i="6"/>
  <c r="E882" i="6"/>
  <c r="D882" i="6"/>
  <c r="C882" i="6"/>
  <c r="E881" i="6"/>
  <c r="D881" i="6"/>
  <c r="C881" i="6"/>
  <c r="E880" i="6"/>
  <c r="D880" i="6"/>
  <c r="C880" i="6"/>
  <c r="E879" i="6"/>
  <c r="D879" i="6"/>
  <c r="C879" i="6"/>
  <c r="E878" i="6"/>
  <c r="D878" i="6"/>
  <c r="C878" i="6"/>
  <c r="E877" i="6"/>
  <c r="D877" i="6"/>
  <c r="C877" i="6"/>
  <c r="E876" i="6"/>
  <c r="D876" i="6"/>
  <c r="C876" i="6"/>
  <c r="E875" i="6"/>
  <c r="D875" i="6"/>
  <c r="C875" i="6"/>
  <c r="E874" i="6"/>
  <c r="D874" i="6"/>
  <c r="C874" i="6"/>
  <c r="E873" i="6"/>
  <c r="D873" i="6"/>
  <c r="C873" i="6"/>
  <c r="E872" i="6"/>
  <c r="D872" i="6"/>
  <c r="C872" i="6"/>
  <c r="E871" i="6"/>
  <c r="D871" i="6"/>
  <c r="C871" i="6"/>
  <c r="E870" i="6"/>
  <c r="D870" i="6"/>
  <c r="C870" i="6"/>
  <c r="E869" i="6"/>
  <c r="D869" i="6"/>
  <c r="C869" i="6"/>
  <c r="E868" i="6"/>
  <c r="D868" i="6"/>
  <c r="C868" i="6"/>
  <c r="E867" i="6"/>
  <c r="D867" i="6"/>
  <c r="C867" i="6"/>
  <c r="E866" i="6"/>
  <c r="D866" i="6"/>
  <c r="C866" i="6"/>
  <c r="E865" i="6"/>
  <c r="D865" i="6"/>
  <c r="C865" i="6"/>
  <c r="E864" i="6"/>
  <c r="D864" i="6"/>
  <c r="C864" i="6"/>
  <c r="E863" i="6"/>
  <c r="D863" i="6"/>
  <c r="C863" i="6"/>
  <c r="E862" i="6"/>
  <c r="D862" i="6"/>
  <c r="C862" i="6"/>
  <c r="E861" i="6"/>
  <c r="D861" i="6"/>
  <c r="C861" i="6"/>
  <c r="E860" i="6"/>
  <c r="D860" i="6"/>
  <c r="C860" i="6"/>
  <c r="E859" i="6"/>
  <c r="D859" i="6"/>
  <c r="C859" i="6"/>
  <c r="E858" i="6"/>
  <c r="D858" i="6"/>
  <c r="C858" i="6"/>
  <c r="E857" i="6"/>
  <c r="D857" i="6"/>
  <c r="C857" i="6"/>
  <c r="E856" i="6"/>
  <c r="D856" i="6"/>
  <c r="C856" i="6"/>
  <c r="E855" i="6"/>
  <c r="D855" i="6"/>
  <c r="C855" i="6"/>
  <c r="E854" i="6"/>
  <c r="D854" i="6"/>
  <c r="C854" i="6"/>
  <c r="E853" i="6"/>
  <c r="D853" i="6"/>
  <c r="C853" i="6"/>
  <c r="E852" i="6"/>
  <c r="D852" i="6"/>
  <c r="C852" i="6"/>
  <c r="E851" i="6"/>
  <c r="D851" i="6"/>
  <c r="C851" i="6"/>
  <c r="E850" i="6"/>
  <c r="D850" i="6"/>
  <c r="C850" i="6"/>
  <c r="E849" i="6"/>
  <c r="D849" i="6"/>
  <c r="C849" i="6"/>
  <c r="E848" i="6"/>
  <c r="D848" i="6"/>
  <c r="C848" i="6"/>
  <c r="E847" i="6"/>
  <c r="D847" i="6"/>
  <c r="C847" i="6"/>
  <c r="E846" i="6"/>
  <c r="D846" i="6"/>
  <c r="C846" i="6"/>
  <c r="E845" i="6"/>
  <c r="D845" i="6"/>
  <c r="C845" i="6"/>
  <c r="E844" i="6"/>
  <c r="D844" i="6"/>
  <c r="C844" i="6"/>
  <c r="E843" i="6"/>
  <c r="D843" i="6"/>
  <c r="C843" i="6"/>
  <c r="E842" i="6"/>
  <c r="D842" i="6"/>
  <c r="C842" i="6"/>
  <c r="E841" i="6"/>
  <c r="D841" i="6"/>
  <c r="C841" i="6"/>
  <c r="E840" i="6"/>
  <c r="D840" i="6"/>
  <c r="C840" i="6"/>
  <c r="E839" i="6"/>
  <c r="D839" i="6"/>
  <c r="C839" i="6"/>
  <c r="E838" i="6"/>
  <c r="D838" i="6"/>
  <c r="C838" i="6"/>
  <c r="E837" i="6"/>
  <c r="D837" i="6"/>
  <c r="C837" i="6"/>
  <c r="E836" i="6"/>
  <c r="D836" i="6"/>
  <c r="C836" i="6"/>
  <c r="E835" i="6"/>
  <c r="D835" i="6"/>
  <c r="C835" i="6"/>
  <c r="E834" i="6"/>
  <c r="D834" i="6"/>
  <c r="C834" i="6"/>
  <c r="E833" i="6"/>
  <c r="D833" i="6"/>
  <c r="C833" i="6"/>
  <c r="E832" i="6"/>
  <c r="D832" i="6"/>
  <c r="C832" i="6"/>
  <c r="E831" i="6"/>
  <c r="D831" i="6"/>
  <c r="C831" i="6"/>
  <c r="E830" i="6"/>
  <c r="D830" i="6"/>
  <c r="C830" i="6"/>
  <c r="E829" i="6"/>
  <c r="D829" i="6"/>
  <c r="C829" i="6"/>
  <c r="E828" i="6"/>
  <c r="D828" i="6"/>
  <c r="C828" i="6"/>
  <c r="E827" i="6"/>
  <c r="D827" i="6"/>
  <c r="C827" i="6"/>
  <c r="E826" i="6"/>
  <c r="D826" i="6"/>
  <c r="C826" i="6"/>
  <c r="E825" i="6"/>
  <c r="D825" i="6"/>
  <c r="C825" i="6"/>
  <c r="E824" i="6"/>
  <c r="D824" i="6"/>
  <c r="C824" i="6"/>
  <c r="E823" i="6"/>
  <c r="D823" i="6"/>
  <c r="C823" i="6"/>
  <c r="E822" i="6"/>
  <c r="D822" i="6"/>
  <c r="C822" i="6"/>
  <c r="E821" i="6"/>
  <c r="D821" i="6"/>
  <c r="C821" i="6"/>
  <c r="E820" i="6"/>
  <c r="D820" i="6"/>
  <c r="C820" i="6"/>
  <c r="E819" i="6"/>
  <c r="D819" i="6"/>
  <c r="C819" i="6"/>
  <c r="E818" i="6"/>
  <c r="D818" i="6"/>
  <c r="C818" i="6"/>
  <c r="E817" i="6"/>
  <c r="D817" i="6"/>
  <c r="C817" i="6"/>
  <c r="E816" i="6"/>
  <c r="D816" i="6"/>
  <c r="C816" i="6"/>
  <c r="E815" i="6"/>
  <c r="D815" i="6"/>
  <c r="C815" i="6"/>
  <c r="E814" i="6"/>
  <c r="D814" i="6"/>
  <c r="C814" i="6"/>
  <c r="E813" i="6"/>
  <c r="D813" i="6"/>
  <c r="C813" i="6"/>
  <c r="E812" i="6"/>
  <c r="D812" i="6"/>
  <c r="C812" i="6"/>
  <c r="E811" i="6"/>
  <c r="D811" i="6"/>
  <c r="C811" i="6"/>
  <c r="E810" i="6"/>
  <c r="D810" i="6"/>
  <c r="C810" i="6"/>
  <c r="E809" i="6"/>
  <c r="D809" i="6"/>
  <c r="C809" i="6"/>
  <c r="E808" i="6"/>
  <c r="D808" i="6"/>
  <c r="C808" i="6"/>
  <c r="E807" i="6"/>
  <c r="D807" i="6"/>
  <c r="C807" i="6"/>
  <c r="E806" i="6"/>
  <c r="D806" i="6"/>
  <c r="C806" i="6"/>
  <c r="E805" i="6"/>
  <c r="D805" i="6"/>
  <c r="C805" i="6"/>
  <c r="E804" i="6"/>
  <c r="D804" i="6"/>
  <c r="C804" i="6"/>
  <c r="E803" i="6"/>
  <c r="D803" i="6"/>
  <c r="C803" i="6"/>
  <c r="E802" i="6"/>
  <c r="D802" i="6"/>
  <c r="C802" i="6"/>
  <c r="E801" i="6"/>
  <c r="D801" i="6"/>
  <c r="C801" i="6"/>
  <c r="E800" i="6"/>
  <c r="D800" i="6"/>
  <c r="C800" i="6"/>
  <c r="E799" i="6"/>
  <c r="D799" i="6"/>
  <c r="C799" i="6"/>
  <c r="E798" i="6"/>
  <c r="D798" i="6"/>
  <c r="C798" i="6"/>
  <c r="E797" i="6"/>
  <c r="D797" i="6"/>
  <c r="C797" i="6"/>
  <c r="E796" i="6"/>
  <c r="D796" i="6"/>
  <c r="C796" i="6"/>
  <c r="E795" i="6"/>
  <c r="D795" i="6"/>
  <c r="C795" i="6"/>
  <c r="E794" i="6"/>
  <c r="D794" i="6"/>
  <c r="C794" i="6"/>
  <c r="E793" i="6"/>
  <c r="D793" i="6"/>
  <c r="C793" i="6"/>
  <c r="E792" i="6"/>
  <c r="D792" i="6"/>
  <c r="C792" i="6"/>
  <c r="E791" i="6"/>
  <c r="D791" i="6"/>
  <c r="C791" i="6"/>
  <c r="E790" i="6"/>
  <c r="D790" i="6"/>
  <c r="C790" i="6"/>
  <c r="E789" i="6"/>
  <c r="D789" i="6"/>
  <c r="C789" i="6"/>
  <c r="E788" i="6"/>
  <c r="D788" i="6"/>
  <c r="C788" i="6"/>
  <c r="E787" i="6"/>
  <c r="D787" i="6"/>
  <c r="C787" i="6"/>
  <c r="E786" i="6"/>
  <c r="D786" i="6"/>
  <c r="C786" i="6"/>
  <c r="E785" i="6"/>
  <c r="D785" i="6"/>
  <c r="C785" i="6"/>
  <c r="E784" i="6"/>
  <c r="D784" i="6"/>
  <c r="C784" i="6"/>
  <c r="E783" i="6"/>
  <c r="D783" i="6"/>
  <c r="C783" i="6"/>
  <c r="E782" i="6"/>
  <c r="D782" i="6"/>
  <c r="C782" i="6"/>
  <c r="E781" i="6"/>
  <c r="D781" i="6"/>
  <c r="C781" i="6"/>
  <c r="E780" i="6"/>
  <c r="D780" i="6"/>
  <c r="C780" i="6"/>
  <c r="E779" i="6"/>
  <c r="D779" i="6"/>
  <c r="C779" i="6"/>
  <c r="E778" i="6"/>
  <c r="D778" i="6"/>
  <c r="C778" i="6"/>
  <c r="E777" i="6"/>
  <c r="D777" i="6"/>
  <c r="C777" i="6"/>
  <c r="E776" i="6"/>
  <c r="D776" i="6"/>
  <c r="C776" i="6"/>
  <c r="E775" i="6"/>
  <c r="D775" i="6"/>
  <c r="C775" i="6"/>
  <c r="E774" i="6"/>
  <c r="D774" i="6"/>
  <c r="C774" i="6"/>
  <c r="E773" i="6"/>
  <c r="D773" i="6"/>
  <c r="C773" i="6"/>
  <c r="E772" i="6"/>
  <c r="D772" i="6"/>
  <c r="C772" i="6"/>
  <c r="E771" i="6"/>
  <c r="D771" i="6"/>
  <c r="C771" i="6"/>
  <c r="E770" i="6"/>
  <c r="D770" i="6"/>
  <c r="C770" i="6"/>
  <c r="E769" i="6"/>
  <c r="D769" i="6"/>
  <c r="C769" i="6"/>
  <c r="E768" i="6"/>
  <c r="D768" i="6"/>
  <c r="C768" i="6"/>
  <c r="E767" i="6"/>
  <c r="D767" i="6"/>
  <c r="C767" i="6"/>
  <c r="E766" i="6"/>
  <c r="D766" i="6"/>
  <c r="C766" i="6"/>
  <c r="E765" i="6"/>
  <c r="D765" i="6"/>
  <c r="C765" i="6"/>
  <c r="E764" i="6"/>
  <c r="D764" i="6"/>
  <c r="C764" i="6"/>
  <c r="E763" i="6"/>
  <c r="D763" i="6"/>
  <c r="C763" i="6"/>
  <c r="E762" i="6"/>
  <c r="D762" i="6"/>
  <c r="C762" i="6"/>
  <c r="E761" i="6"/>
  <c r="D761" i="6"/>
  <c r="C761" i="6"/>
  <c r="E760" i="6"/>
  <c r="D760" i="6"/>
  <c r="C760" i="6"/>
  <c r="E759" i="6"/>
  <c r="D759" i="6"/>
  <c r="C759" i="6"/>
  <c r="E758" i="6"/>
  <c r="D758" i="6"/>
  <c r="C758" i="6"/>
  <c r="E757" i="6"/>
  <c r="D757" i="6"/>
  <c r="C757" i="6"/>
  <c r="E756" i="6"/>
  <c r="D756" i="6"/>
  <c r="C756" i="6"/>
  <c r="E755" i="6"/>
  <c r="D755" i="6"/>
  <c r="C755" i="6"/>
  <c r="E754" i="6"/>
  <c r="D754" i="6"/>
  <c r="C754" i="6"/>
  <c r="E753" i="6"/>
  <c r="D753" i="6"/>
  <c r="C753" i="6"/>
  <c r="E752" i="6"/>
  <c r="D752" i="6"/>
  <c r="C752" i="6"/>
  <c r="E751" i="6"/>
  <c r="D751" i="6"/>
  <c r="C751" i="6"/>
  <c r="E750" i="6"/>
  <c r="D750" i="6"/>
  <c r="C750" i="6"/>
  <c r="E749" i="6"/>
  <c r="D749" i="6"/>
  <c r="C749" i="6"/>
  <c r="E748" i="6"/>
  <c r="D748" i="6"/>
  <c r="C748" i="6"/>
  <c r="E747" i="6"/>
  <c r="D747" i="6"/>
  <c r="C747" i="6"/>
  <c r="E746" i="6"/>
  <c r="D746" i="6"/>
  <c r="C746" i="6"/>
  <c r="E745" i="6"/>
  <c r="D745" i="6"/>
  <c r="C745" i="6"/>
  <c r="E744" i="6"/>
  <c r="D744" i="6"/>
  <c r="C744" i="6"/>
  <c r="E743" i="6"/>
  <c r="D743" i="6"/>
  <c r="C743" i="6"/>
  <c r="E742" i="6"/>
  <c r="D742" i="6"/>
  <c r="C742" i="6"/>
  <c r="E741" i="6"/>
  <c r="D741" i="6"/>
  <c r="C741" i="6"/>
  <c r="E740" i="6"/>
  <c r="D740" i="6"/>
  <c r="C740" i="6"/>
  <c r="E739" i="6"/>
  <c r="D739" i="6"/>
  <c r="C739" i="6"/>
  <c r="E738" i="6"/>
  <c r="D738" i="6"/>
  <c r="C738" i="6"/>
  <c r="E737" i="6"/>
  <c r="D737" i="6"/>
  <c r="C737" i="6"/>
  <c r="E736" i="6"/>
  <c r="D736" i="6"/>
  <c r="C736" i="6"/>
  <c r="E735" i="6"/>
  <c r="D735" i="6"/>
  <c r="C735" i="6"/>
  <c r="E734" i="6"/>
  <c r="D734" i="6"/>
  <c r="C734" i="6"/>
  <c r="E733" i="6"/>
  <c r="D733" i="6"/>
  <c r="C733" i="6"/>
  <c r="E732" i="6"/>
  <c r="D732" i="6"/>
  <c r="C732" i="6"/>
  <c r="E731" i="6"/>
  <c r="D731" i="6"/>
  <c r="C731" i="6"/>
  <c r="E730" i="6"/>
  <c r="D730" i="6"/>
  <c r="C730" i="6"/>
  <c r="E729" i="6"/>
  <c r="D729" i="6"/>
  <c r="C729" i="6"/>
  <c r="E728" i="6"/>
  <c r="D728" i="6"/>
  <c r="C728" i="6"/>
  <c r="E727" i="6"/>
  <c r="D727" i="6"/>
  <c r="C727" i="6"/>
  <c r="E726" i="6"/>
  <c r="D726" i="6"/>
  <c r="C726" i="6"/>
  <c r="E725" i="6"/>
  <c r="D725" i="6"/>
  <c r="C725" i="6"/>
  <c r="E724" i="6"/>
  <c r="D724" i="6"/>
  <c r="C724" i="6"/>
  <c r="E723" i="6"/>
  <c r="D723" i="6"/>
  <c r="C723" i="6"/>
  <c r="E722" i="6"/>
  <c r="D722" i="6"/>
  <c r="C722" i="6"/>
  <c r="E721" i="6"/>
  <c r="D721" i="6"/>
  <c r="C721" i="6"/>
  <c r="E720" i="6"/>
  <c r="D720" i="6"/>
  <c r="C720" i="6"/>
  <c r="E719" i="6"/>
  <c r="D719" i="6"/>
  <c r="C719" i="6"/>
  <c r="E718" i="6"/>
  <c r="D718" i="6"/>
  <c r="C718" i="6"/>
  <c r="E717" i="6"/>
  <c r="D717" i="6"/>
  <c r="C717" i="6"/>
  <c r="E716" i="6"/>
  <c r="D716" i="6"/>
  <c r="C716" i="6"/>
  <c r="E715" i="6"/>
  <c r="D715" i="6"/>
  <c r="C715" i="6"/>
  <c r="E714" i="6"/>
  <c r="D714" i="6"/>
  <c r="C714" i="6"/>
  <c r="E713" i="6"/>
  <c r="D713" i="6"/>
  <c r="C713" i="6"/>
  <c r="E712" i="6"/>
  <c r="D712" i="6"/>
  <c r="C712" i="6"/>
  <c r="E711" i="6"/>
  <c r="D711" i="6"/>
  <c r="C711" i="6"/>
  <c r="E710" i="6"/>
  <c r="D710" i="6"/>
  <c r="C710" i="6"/>
  <c r="E709" i="6"/>
  <c r="D709" i="6"/>
  <c r="C709" i="6"/>
  <c r="E708" i="6"/>
  <c r="D708" i="6"/>
  <c r="C708" i="6"/>
  <c r="E707" i="6"/>
  <c r="D707" i="6"/>
  <c r="C707" i="6"/>
  <c r="E706" i="6"/>
  <c r="D706" i="6"/>
  <c r="C706" i="6"/>
  <c r="E705" i="6"/>
  <c r="D705" i="6"/>
  <c r="C705" i="6"/>
  <c r="E704" i="6"/>
  <c r="D704" i="6"/>
  <c r="C704" i="6"/>
  <c r="E703" i="6"/>
  <c r="D703" i="6"/>
  <c r="C703" i="6"/>
  <c r="E702" i="6"/>
  <c r="D702" i="6"/>
  <c r="C702" i="6"/>
  <c r="E701" i="6"/>
  <c r="D701" i="6"/>
  <c r="C701" i="6"/>
  <c r="E700" i="6"/>
  <c r="D700" i="6"/>
  <c r="C700" i="6"/>
  <c r="E699" i="6"/>
  <c r="D699" i="6"/>
  <c r="C699" i="6"/>
  <c r="E698" i="6"/>
  <c r="D698" i="6"/>
  <c r="C698" i="6"/>
  <c r="E697" i="6"/>
  <c r="D697" i="6"/>
  <c r="C697" i="6"/>
  <c r="E696" i="6"/>
  <c r="D696" i="6"/>
  <c r="C696" i="6"/>
  <c r="E695" i="6"/>
  <c r="D695" i="6"/>
  <c r="C695" i="6"/>
  <c r="E694" i="6"/>
  <c r="D694" i="6"/>
  <c r="C694" i="6"/>
  <c r="E693" i="6"/>
  <c r="D693" i="6"/>
  <c r="C693" i="6"/>
  <c r="E692" i="6"/>
  <c r="D692" i="6"/>
  <c r="C692" i="6"/>
  <c r="E691" i="6"/>
  <c r="D691" i="6"/>
  <c r="C691" i="6"/>
  <c r="E690" i="6"/>
  <c r="D690" i="6"/>
  <c r="C690" i="6"/>
  <c r="E689" i="6"/>
  <c r="D689" i="6"/>
  <c r="C689" i="6"/>
  <c r="E688" i="6"/>
  <c r="D688" i="6"/>
  <c r="C688" i="6"/>
  <c r="E687" i="6"/>
  <c r="D687" i="6"/>
  <c r="C687" i="6"/>
  <c r="E686" i="6"/>
  <c r="D686" i="6"/>
  <c r="C686" i="6"/>
  <c r="E685" i="6"/>
  <c r="D685" i="6"/>
  <c r="C685" i="6"/>
  <c r="E684" i="6"/>
  <c r="D684" i="6"/>
  <c r="C684" i="6"/>
  <c r="E683" i="6"/>
  <c r="D683" i="6"/>
  <c r="C683" i="6"/>
  <c r="E682" i="6"/>
  <c r="D682" i="6"/>
  <c r="C682" i="6"/>
  <c r="E681" i="6"/>
  <c r="D681" i="6"/>
  <c r="C681" i="6"/>
  <c r="E680" i="6"/>
  <c r="D680" i="6"/>
  <c r="C680" i="6"/>
  <c r="E679" i="6"/>
  <c r="D679" i="6"/>
  <c r="C679" i="6"/>
  <c r="E678" i="6"/>
  <c r="D678" i="6"/>
  <c r="C678" i="6"/>
  <c r="E677" i="6"/>
  <c r="D677" i="6"/>
  <c r="C677" i="6"/>
  <c r="E676" i="6"/>
  <c r="D676" i="6"/>
  <c r="C676" i="6"/>
  <c r="E675" i="6"/>
  <c r="D675" i="6"/>
  <c r="C675" i="6"/>
  <c r="E674" i="6"/>
  <c r="D674" i="6"/>
  <c r="C674" i="6"/>
  <c r="E673" i="6"/>
  <c r="D673" i="6"/>
  <c r="C673" i="6"/>
  <c r="E672" i="6"/>
  <c r="D672" i="6"/>
  <c r="C672" i="6"/>
  <c r="E671" i="6"/>
  <c r="D671" i="6"/>
  <c r="C671" i="6"/>
  <c r="E670" i="6"/>
  <c r="D670" i="6"/>
  <c r="C670" i="6"/>
  <c r="E669" i="6"/>
  <c r="D669" i="6"/>
  <c r="C669" i="6"/>
  <c r="E668" i="6"/>
  <c r="D668" i="6"/>
  <c r="C668" i="6"/>
  <c r="E667" i="6"/>
  <c r="D667" i="6"/>
  <c r="C667" i="6"/>
  <c r="E666" i="6"/>
  <c r="D666" i="6"/>
  <c r="C666" i="6"/>
  <c r="E665" i="6"/>
  <c r="D665" i="6"/>
  <c r="C665" i="6"/>
  <c r="E664" i="6"/>
  <c r="D664" i="6"/>
  <c r="C664" i="6"/>
  <c r="E663" i="6"/>
  <c r="D663" i="6"/>
  <c r="C663" i="6"/>
  <c r="E662" i="6"/>
  <c r="D662" i="6"/>
  <c r="C662" i="6"/>
  <c r="E661" i="6"/>
  <c r="D661" i="6"/>
  <c r="C661" i="6"/>
  <c r="E660" i="6"/>
  <c r="D660" i="6"/>
  <c r="C660" i="6"/>
  <c r="E659" i="6"/>
  <c r="D659" i="6"/>
  <c r="C659" i="6"/>
  <c r="E658" i="6"/>
  <c r="D658" i="6"/>
  <c r="C658" i="6"/>
  <c r="E657" i="6"/>
  <c r="D657" i="6"/>
  <c r="C657" i="6"/>
  <c r="E656" i="6"/>
  <c r="D656" i="6"/>
  <c r="C656" i="6"/>
  <c r="E655" i="6"/>
  <c r="D655" i="6"/>
  <c r="C655" i="6"/>
  <c r="E654" i="6"/>
  <c r="D654" i="6"/>
  <c r="C654" i="6"/>
  <c r="E653" i="6"/>
  <c r="D653" i="6"/>
  <c r="C653" i="6"/>
  <c r="E652" i="6"/>
  <c r="D652" i="6"/>
  <c r="C652" i="6"/>
  <c r="E651" i="6"/>
  <c r="D651" i="6"/>
  <c r="C651" i="6"/>
  <c r="E650" i="6"/>
  <c r="D650" i="6"/>
  <c r="C650" i="6"/>
  <c r="E649" i="6"/>
  <c r="D649" i="6"/>
  <c r="C649" i="6"/>
  <c r="E648" i="6"/>
  <c r="D648" i="6"/>
  <c r="C648" i="6"/>
  <c r="E647" i="6"/>
  <c r="D647" i="6"/>
  <c r="C647" i="6"/>
  <c r="E646" i="6"/>
  <c r="D646" i="6"/>
  <c r="C646" i="6"/>
  <c r="E645" i="6"/>
  <c r="D645" i="6"/>
  <c r="C645" i="6"/>
  <c r="E644" i="6"/>
  <c r="D644" i="6"/>
  <c r="C644" i="6"/>
  <c r="E643" i="6"/>
  <c r="D643" i="6"/>
  <c r="C643" i="6"/>
  <c r="E642" i="6"/>
  <c r="D642" i="6"/>
  <c r="C642" i="6"/>
  <c r="E641" i="6"/>
  <c r="D641" i="6"/>
  <c r="C641" i="6"/>
  <c r="E640" i="6"/>
  <c r="D640" i="6"/>
  <c r="C640" i="6"/>
  <c r="E639" i="6"/>
  <c r="D639" i="6"/>
  <c r="C639" i="6"/>
  <c r="E638" i="6"/>
  <c r="D638" i="6"/>
  <c r="C638" i="6"/>
  <c r="E637" i="6"/>
  <c r="D637" i="6"/>
  <c r="C637" i="6"/>
  <c r="E636" i="6"/>
  <c r="D636" i="6"/>
  <c r="C636" i="6"/>
  <c r="E635" i="6"/>
  <c r="D635" i="6"/>
  <c r="C635" i="6"/>
  <c r="E634" i="6"/>
  <c r="D634" i="6"/>
  <c r="C634" i="6"/>
  <c r="E633" i="6"/>
  <c r="D633" i="6"/>
  <c r="C633" i="6"/>
  <c r="E632" i="6"/>
  <c r="D632" i="6"/>
  <c r="C632" i="6"/>
  <c r="E631" i="6"/>
  <c r="D631" i="6"/>
  <c r="C631" i="6"/>
  <c r="E630" i="6"/>
  <c r="D630" i="6"/>
  <c r="C630" i="6"/>
  <c r="E629" i="6"/>
  <c r="D629" i="6"/>
  <c r="C629" i="6"/>
  <c r="E628" i="6"/>
  <c r="D628" i="6"/>
  <c r="C628" i="6"/>
  <c r="E627" i="6"/>
  <c r="D627" i="6"/>
  <c r="C627" i="6"/>
  <c r="E626" i="6"/>
  <c r="D626" i="6"/>
  <c r="C626" i="6"/>
  <c r="E625" i="6"/>
  <c r="D625" i="6"/>
  <c r="C625" i="6"/>
  <c r="E624" i="6"/>
  <c r="D624" i="6"/>
  <c r="C624" i="6"/>
  <c r="E623" i="6"/>
  <c r="D623" i="6"/>
  <c r="C623" i="6"/>
  <c r="E622" i="6"/>
  <c r="D622" i="6"/>
  <c r="C622" i="6"/>
  <c r="E621" i="6"/>
  <c r="D621" i="6"/>
  <c r="C621" i="6"/>
  <c r="E620" i="6"/>
  <c r="D620" i="6"/>
  <c r="C620" i="6"/>
  <c r="E619" i="6"/>
  <c r="D619" i="6"/>
  <c r="C619" i="6"/>
  <c r="E618" i="6"/>
  <c r="D618" i="6"/>
  <c r="C618" i="6"/>
  <c r="E617" i="6"/>
  <c r="D617" i="6"/>
  <c r="C617" i="6"/>
  <c r="E616" i="6"/>
  <c r="D616" i="6"/>
  <c r="C616" i="6"/>
  <c r="E615" i="6"/>
  <c r="D615" i="6"/>
  <c r="C615" i="6"/>
  <c r="E614" i="6"/>
  <c r="D614" i="6"/>
  <c r="C614" i="6"/>
  <c r="E613" i="6"/>
  <c r="D613" i="6"/>
  <c r="C613" i="6"/>
  <c r="E612" i="6"/>
  <c r="D612" i="6"/>
  <c r="C612" i="6"/>
  <c r="E611" i="6"/>
  <c r="D611" i="6"/>
  <c r="C611" i="6"/>
  <c r="E610" i="6"/>
  <c r="D610" i="6"/>
  <c r="C610" i="6"/>
  <c r="E609" i="6"/>
  <c r="D609" i="6"/>
  <c r="C609" i="6"/>
  <c r="E608" i="6"/>
  <c r="D608" i="6"/>
  <c r="C608" i="6"/>
  <c r="E607" i="6"/>
  <c r="D607" i="6"/>
  <c r="C607" i="6"/>
  <c r="E606" i="6"/>
  <c r="D606" i="6"/>
  <c r="C606" i="6"/>
  <c r="E605" i="6"/>
  <c r="D605" i="6"/>
  <c r="C605" i="6"/>
  <c r="E604" i="6"/>
  <c r="D604" i="6"/>
  <c r="C604" i="6"/>
  <c r="E603" i="6"/>
  <c r="D603" i="6"/>
  <c r="C603" i="6"/>
  <c r="E602" i="6"/>
  <c r="D602" i="6"/>
  <c r="C602" i="6"/>
  <c r="E601" i="6"/>
  <c r="D601" i="6"/>
  <c r="C601" i="6"/>
  <c r="E600" i="6"/>
  <c r="D600" i="6"/>
  <c r="C600" i="6"/>
  <c r="E599" i="6"/>
  <c r="D599" i="6"/>
  <c r="C599" i="6"/>
  <c r="E598" i="6"/>
  <c r="D598" i="6"/>
  <c r="C598" i="6"/>
  <c r="E597" i="6"/>
  <c r="D597" i="6"/>
  <c r="C597" i="6"/>
  <c r="E596" i="6"/>
  <c r="D596" i="6"/>
  <c r="C596" i="6"/>
  <c r="E595" i="6"/>
  <c r="D595" i="6"/>
  <c r="C595" i="6"/>
  <c r="E594" i="6"/>
  <c r="D594" i="6"/>
  <c r="C594" i="6"/>
  <c r="E593" i="6"/>
  <c r="D593" i="6"/>
  <c r="C593" i="6"/>
  <c r="E592" i="6"/>
  <c r="D592" i="6"/>
  <c r="C592" i="6"/>
  <c r="E591" i="6"/>
  <c r="D591" i="6"/>
  <c r="C591" i="6"/>
  <c r="E590" i="6"/>
  <c r="D590" i="6"/>
  <c r="C590" i="6"/>
  <c r="E589" i="6"/>
  <c r="D589" i="6"/>
  <c r="C589" i="6"/>
  <c r="E588" i="6"/>
  <c r="D588" i="6"/>
  <c r="C588" i="6"/>
  <c r="E587" i="6"/>
  <c r="D587" i="6"/>
  <c r="C587" i="6"/>
  <c r="E586" i="6"/>
  <c r="D586" i="6"/>
  <c r="C586" i="6"/>
  <c r="E585" i="6"/>
  <c r="D585" i="6"/>
  <c r="C585" i="6"/>
  <c r="E584" i="6"/>
  <c r="D584" i="6"/>
  <c r="C584" i="6"/>
  <c r="E583" i="6"/>
  <c r="D583" i="6"/>
  <c r="C583" i="6"/>
  <c r="E582" i="6"/>
  <c r="D582" i="6"/>
  <c r="C582" i="6"/>
  <c r="E581" i="6"/>
  <c r="D581" i="6"/>
  <c r="C581" i="6"/>
  <c r="E580" i="6"/>
  <c r="D580" i="6"/>
  <c r="C580" i="6"/>
  <c r="E579" i="6"/>
  <c r="D579" i="6"/>
  <c r="C579" i="6"/>
  <c r="E578" i="6"/>
  <c r="D578" i="6"/>
  <c r="C578" i="6"/>
  <c r="E577" i="6"/>
  <c r="D577" i="6"/>
  <c r="C577" i="6"/>
  <c r="E576" i="6"/>
  <c r="D576" i="6"/>
  <c r="C576" i="6"/>
  <c r="E575" i="6"/>
  <c r="D575" i="6"/>
  <c r="C575" i="6"/>
  <c r="E574" i="6"/>
  <c r="D574" i="6"/>
  <c r="C574" i="6"/>
  <c r="E573" i="6"/>
  <c r="D573" i="6"/>
  <c r="C573" i="6"/>
  <c r="E572" i="6"/>
  <c r="D572" i="6"/>
  <c r="C572" i="6"/>
  <c r="E571" i="6"/>
  <c r="D571" i="6"/>
  <c r="C571" i="6"/>
  <c r="E570" i="6"/>
  <c r="D570" i="6"/>
  <c r="C570" i="6"/>
  <c r="E569" i="6"/>
  <c r="D569" i="6"/>
  <c r="C569" i="6"/>
  <c r="E568" i="6"/>
  <c r="D568" i="6"/>
  <c r="C568" i="6"/>
  <c r="E567" i="6"/>
  <c r="D567" i="6"/>
  <c r="C567" i="6"/>
  <c r="E566" i="6"/>
  <c r="D566" i="6"/>
  <c r="C566" i="6"/>
  <c r="E565" i="6"/>
  <c r="D565" i="6"/>
  <c r="C565" i="6"/>
  <c r="E564" i="6"/>
  <c r="D564" i="6"/>
  <c r="C564" i="6"/>
  <c r="E563" i="6"/>
  <c r="D563" i="6"/>
  <c r="C563" i="6"/>
  <c r="E562" i="6"/>
  <c r="D562" i="6"/>
  <c r="C562" i="6"/>
  <c r="E561" i="6"/>
  <c r="D561" i="6"/>
  <c r="C561" i="6"/>
  <c r="E560" i="6"/>
  <c r="D560" i="6"/>
  <c r="C560" i="6"/>
  <c r="E559" i="6"/>
  <c r="D559" i="6"/>
  <c r="C559" i="6"/>
  <c r="E558" i="6"/>
  <c r="D558" i="6"/>
  <c r="C558" i="6"/>
  <c r="E557" i="6"/>
  <c r="D557" i="6"/>
  <c r="C557" i="6"/>
  <c r="E556" i="6"/>
  <c r="D556" i="6"/>
  <c r="C556" i="6"/>
  <c r="E555" i="6"/>
  <c r="D555" i="6"/>
  <c r="C555" i="6"/>
  <c r="E554" i="6"/>
  <c r="D554" i="6"/>
  <c r="C554" i="6"/>
  <c r="E553" i="6"/>
  <c r="D553" i="6"/>
  <c r="C553" i="6"/>
  <c r="E552" i="6"/>
  <c r="D552" i="6"/>
  <c r="C552" i="6"/>
  <c r="E551" i="6"/>
  <c r="D551" i="6"/>
  <c r="C551" i="6"/>
  <c r="E550" i="6"/>
  <c r="D550" i="6"/>
  <c r="C550" i="6"/>
  <c r="E549" i="6"/>
  <c r="D549" i="6"/>
  <c r="C549" i="6"/>
  <c r="E548" i="6"/>
  <c r="D548" i="6"/>
  <c r="C548" i="6"/>
  <c r="E547" i="6"/>
  <c r="D547" i="6"/>
  <c r="C547" i="6"/>
  <c r="E546" i="6"/>
  <c r="D546" i="6"/>
  <c r="C546" i="6"/>
  <c r="E545" i="6"/>
  <c r="D545" i="6"/>
  <c r="C545" i="6"/>
  <c r="E544" i="6"/>
  <c r="D544" i="6"/>
  <c r="C544" i="6"/>
  <c r="E543" i="6"/>
  <c r="D543" i="6"/>
  <c r="C543" i="6"/>
  <c r="E542" i="6"/>
  <c r="D542" i="6"/>
  <c r="C542" i="6"/>
  <c r="E541" i="6"/>
  <c r="D541" i="6"/>
  <c r="C541" i="6"/>
  <c r="E540" i="6"/>
  <c r="D540" i="6"/>
  <c r="C540" i="6"/>
  <c r="E539" i="6"/>
  <c r="D539" i="6"/>
  <c r="C539" i="6"/>
  <c r="E538" i="6"/>
  <c r="D538" i="6"/>
  <c r="C538" i="6"/>
  <c r="E537" i="6"/>
  <c r="D537" i="6"/>
  <c r="C537" i="6"/>
  <c r="E536" i="6"/>
  <c r="D536" i="6"/>
  <c r="C536" i="6"/>
  <c r="E535" i="6"/>
  <c r="D535" i="6"/>
  <c r="C535" i="6"/>
  <c r="E534" i="6"/>
  <c r="D534" i="6"/>
  <c r="C534" i="6"/>
  <c r="E533" i="6"/>
  <c r="D533" i="6"/>
  <c r="C533" i="6"/>
  <c r="E532" i="6"/>
  <c r="D532" i="6"/>
  <c r="C532" i="6"/>
  <c r="E531" i="6"/>
  <c r="D531" i="6"/>
  <c r="C531" i="6"/>
  <c r="E530" i="6"/>
  <c r="D530" i="6"/>
  <c r="C530" i="6"/>
  <c r="E529" i="6"/>
  <c r="D529" i="6"/>
  <c r="C529" i="6"/>
  <c r="E528" i="6"/>
  <c r="D528" i="6"/>
  <c r="C528" i="6"/>
  <c r="E527" i="6"/>
  <c r="D527" i="6"/>
  <c r="C527" i="6"/>
  <c r="E526" i="6"/>
  <c r="D526" i="6"/>
  <c r="C526" i="6"/>
  <c r="E525" i="6"/>
  <c r="D525" i="6"/>
  <c r="C525" i="6"/>
  <c r="E524" i="6"/>
  <c r="D524" i="6"/>
  <c r="C524" i="6"/>
  <c r="E523" i="6"/>
  <c r="D523" i="6"/>
  <c r="C523" i="6"/>
  <c r="E522" i="6"/>
  <c r="D522" i="6"/>
  <c r="C522" i="6"/>
  <c r="E521" i="6"/>
  <c r="D521" i="6"/>
  <c r="C521" i="6"/>
  <c r="E520" i="6"/>
  <c r="D520" i="6"/>
  <c r="C520" i="6"/>
  <c r="E519" i="6"/>
  <c r="D519" i="6"/>
  <c r="C519" i="6"/>
  <c r="E518" i="6"/>
  <c r="D518" i="6"/>
  <c r="C518" i="6"/>
  <c r="E517" i="6"/>
  <c r="D517" i="6"/>
  <c r="C517" i="6"/>
  <c r="E516" i="6"/>
  <c r="D516" i="6"/>
  <c r="C516" i="6"/>
  <c r="E515" i="6"/>
  <c r="D515" i="6"/>
  <c r="C515" i="6"/>
  <c r="E514" i="6"/>
  <c r="D514" i="6"/>
  <c r="C514" i="6"/>
  <c r="E513" i="6"/>
  <c r="D513" i="6"/>
  <c r="C513" i="6"/>
  <c r="E512" i="6"/>
  <c r="D512" i="6"/>
  <c r="C512" i="6"/>
  <c r="E511" i="6"/>
  <c r="D511" i="6"/>
  <c r="C511" i="6"/>
  <c r="E510" i="6"/>
  <c r="D510" i="6"/>
  <c r="C510" i="6"/>
  <c r="E509" i="6"/>
  <c r="D509" i="6"/>
  <c r="C509" i="6"/>
  <c r="E508" i="6"/>
  <c r="D508" i="6"/>
  <c r="C508" i="6"/>
  <c r="E507" i="6"/>
  <c r="D507" i="6"/>
  <c r="C507" i="6"/>
  <c r="E506" i="6"/>
  <c r="D506" i="6"/>
  <c r="C506" i="6"/>
  <c r="E505" i="6"/>
  <c r="D505" i="6"/>
  <c r="C505" i="6"/>
  <c r="E504" i="6"/>
  <c r="D504" i="6"/>
  <c r="C504" i="6"/>
  <c r="E503" i="6"/>
  <c r="D503" i="6"/>
  <c r="C503" i="6"/>
  <c r="E502" i="6"/>
  <c r="D502" i="6"/>
  <c r="C502" i="6"/>
  <c r="E501" i="6"/>
  <c r="D501" i="6"/>
  <c r="C501" i="6"/>
  <c r="E500" i="6"/>
  <c r="D500" i="6"/>
  <c r="C500" i="6"/>
  <c r="E499" i="6"/>
  <c r="D499" i="6"/>
  <c r="C499" i="6"/>
  <c r="E498" i="6"/>
  <c r="D498" i="6"/>
  <c r="C498" i="6"/>
  <c r="E497" i="6"/>
  <c r="D497" i="6"/>
  <c r="C497" i="6"/>
  <c r="E496" i="6"/>
  <c r="D496" i="6"/>
  <c r="C496" i="6"/>
  <c r="E495" i="6"/>
  <c r="D495" i="6"/>
  <c r="C495" i="6"/>
  <c r="E494" i="6"/>
  <c r="D494" i="6"/>
  <c r="C494" i="6"/>
  <c r="E493" i="6"/>
  <c r="D493" i="6"/>
  <c r="C493" i="6"/>
  <c r="E492" i="6"/>
  <c r="D492" i="6"/>
  <c r="C492" i="6"/>
  <c r="E491" i="6"/>
  <c r="D491" i="6"/>
  <c r="C491" i="6"/>
  <c r="E490" i="6"/>
  <c r="D490" i="6"/>
  <c r="C490" i="6"/>
  <c r="E489" i="6"/>
  <c r="D489" i="6"/>
  <c r="C489" i="6"/>
  <c r="E488" i="6"/>
  <c r="D488" i="6"/>
  <c r="C488" i="6"/>
  <c r="E487" i="6"/>
  <c r="D487" i="6"/>
  <c r="C487" i="6"/>
  <c r="E486" i="6"/>
  <c r="D486" i="6"/>
  <c r="C486" i="6"/>
  <c r="E485" i="6"/>
  <c r="D485" i="6"/>
  <c r="C485" i="6"/>
  <c r="E484" i="6"/>
  <c r="D484" i="6"/>
  <c r="C484" i="6"/>
  <c r="E483" i="6"/>
  <c r="D483" i="6"/>
  <c r="C483" i="6"/>
  <c r="E482" i="6"/>
  <c r="D482" i="6"/>
  <c r="C482" i="6"/>
  <c r="E481" i="6"/>
  <c r="D481" i="6"/>
  <c r="C481" i="6"/>
  <c r="E480" i="6"/>
  <c r="D480" i="6"/>
  <c r="C480" i="6"/>
  <c r="E479" i="6"/>
  <c r="D479" i="6"/>
  <c r="C479" i="6"/>
  <c r="E478" i="6"/>
  <c r="D478" i="6"/>
  <c r="C478" i="6"/>
  <c r="E477" i="6"/>
  <c r="D477" i="6"/>
  <c r="C477" i="6"/>
  <c r="E476" i="6"/>
  <c r="D476" i="6"/>
  <c r="C476" i="6"/>
  <c r="E475" i="6"/>
  <c r="D475" i="6"/>
  <c r="C475" i="6"/>
  <c r="E474" i="6"/>
  <c r="D474" i="6"/>
  <c r="C474" i="6"/>
  <c r="E473" i="6"/>
  <c r="D473" i="6"/>
  <c r="C473" i="6"/>
  <c r="E472" i="6"/>
  <c r="D472" i="6"/>
  <c r="C472" i="6"/>
  <c r="E471" i="6"/>
  <c r="D471" i="6"/>
  <c r="C471" i="6"/>
  <c r="E470" i="6"/>
  <c r="D470" i="6"/>
  <c r="C470" i="6"/>
  <c r="E469" i="6"/>
  <c r="D469" i="6"/>
  <c r="C469" i="6"/>
  <c r="E468" i="6"/>
  <c r="D468" i="6"/>
  <c r="C468" i="6"/>
  <c r="E467" i="6"/>
  <c r="D467" i="6"/>
  <c r="C467" i="6"/>
  <c r="E466" i="6"/>
  <c r="D466" i="6"/>
  <c r="C466" i="6"/>
  <c r="E465" i="6"/>
  <c r="D465" i="6"/>
  <c r="C465" i="6"/>
  <c r="E464" i="6"/>
  <c r="D464" i="6"/>
  <c r="C464" i="6"/>
  <c r="E463" i="6"/>
  <c r="D463" i="6"/>
  <c r="C463" i="6"/>
  <c r="E462" i="6"/>
  <c r="D462" i="6"/>
  <c r="C462" i="6"/>
  <c r="E461" i="6"/>
  <c r="D461" i="6"/>
  <c r="C461" i="6"/>
  <c r="E460" i="6"/>
  <c r="D460" i="6"/>
  <c r="C460" i="6"/>
  <c r="E459" i="6"/>
  <c r="D459" i="6"/>
  <c r="C459" i="6"/>
  <c r="E458" i="6"/>
  <c r="D458" i="6"/>
  <c r="C458" i="6"/>
  <c r="E457" i="6"/>
  <c r="D457" i="6"/>
  <c r="C457" i="6"/>
  <c r="E456" i="6"/>
  <c r="D456" i="6"/>
  <c r="C456" i="6"/>
  <c r="E455" i="6"/>
  <c r="D455" i="6"/>
  <c r="C455" i="6"/>
  <c r="E454" i="6"/>
  <c r="D454" i="6"/>
  <c r="C454" i="6"/>
  <c r="E453" i="6"/>
  <c r="D453" i="6"/>
  <c r="C453" i="6"/>
  <c r="E452" i="6"/>
  <c r="D452" i="6"/>
  <c r="C452" i="6"/>
  <c r="E451" i="6"/>
  <c r="D451" i="6"/>
  <c r="C451" i="6"/>
  <c r="E450" i="6"/>
  <c r="D450" i="6"/>
  <c r="C450" i="6"/>
  <c r="E449" i="6"/>
  <c r="D449" i="6"/>
  <c r="C449" i="6"/>
  <c r="E448" i="6"/>
  <c r="D448" i="6"/>
  <c r="C448" i="6"/>
  <c r="E447" i="6"/>
  <c r="D447" i="6"/>
  <c r="C447" i="6"/>
  <c r="E446" i="6"/>
  <c r="D446" i="6"/>
  <c r="C446" i="6"/>
  <c r="E445" i="6"/>
  <c r="D445" i="6"/>
  <c r="C445" i="6"/>
  <c r="E444" i="6"/>
  <c r="D444" i="6"/>
  <c r="C444" i="6"/>
  <c r="E443" i="6"/>
  <c r="D443" i="6"/>
  <c r="C443" i="6"/>
  <c r="E442" i="6"/>
  <c r="D442" i="6"/>
  <c r="C442" i="6"/>
  <c r="E441" i="6"/>
  <c r="D441" i="6"/>
  <c r="C441" i="6"/>
  <c r="E440" i="6"/>
  <c r="D440" i="6"/>
  <c r="C440" i="6"/>
  <c r="E439" i="6"/>
  <c r="D439" i="6"/>
  <c r="C439" i="6"/>
  <c r="E438" i="6"/>
  <c r="D438" i="6"/>
  <c r="C438" i="6"/>
  <c r="E437" i="6"/>
  <c r="D437" i="6"/>
  <c r="C437" i="6"/>
  <c r="E436" i="6"/>
  <c r="D436" i="6"/>
  <c r="C436" i="6"/>
  <c r="E435" i="6"/>
  <c r="D435" i="6"/>
  <c r="C435" i="6"/>
  <c r="E434" i="6"/>
  <c r="D434" i="6"/>
  <c r="C434" i="6"/>
  <c r="E433" i="6"/>
  <c r="D433" i="6"/>
  <c r="C433" i="6"/>
  <c r="E432" i="6"/>
  <c r="D432" i="6"/>
  <c r="C432" i="6"/>
  <c r="E431" i="6"/>
  <c r="D431" i="6"/>
  <c r="C431" i="6"/>
  <c r="E430" i="6"/>
  <c r="D430" i="6"/>
  <c r="C430" i="6"/>
  <c r="E429" i="6"/>
  <c r="D429" i="6"/>
  <c r="C429" i="6"/>
  <c r="E428" i="6"/>
  <c r="D428" i="6"/>
  <c r="C428" i="6"/>
  <c r="E427" i="6"/>
  <c r="D427" i="6"/>
  <c r="C427" i="6"/>
  <c r="E426" i="6"/>
  <c r="D426" i="6"/>
  <c r="C426" i="6"/>
  <c r="E425" i="6"/>
  <c r="D425" i="6"/>
  <c r="C425" i="6"/>
  <c r="E424" i="6"/>
  <c r="D424" i="6"/>
  <c r="C424" i="6"/>
  <c r="E423" i="6"/>
  <c r="D423" i="6"/>
  <c r="C423" i="6"/>
  <c r="E422" i="6"/>
  <c r="D422" i="6"/>
  <c r="C422" i="6"/>
  <c r="E421" i="6"/>
  <c r="D421" i="6"/>
  <c r="C421" i="6"/>
  <c r="E420" i="6"/>
  <c r="D420" i="6"/>
  <c r="C420" i="6"/>
  <c r="E419" i="6"/>
  <c r="D419" i="6"/>
  <c r="C419" i="6"/>
  <c r="E418" i="6"/>
  <c r="D418" i="6"/>
  <c r="C418" i="6"/>
  <c r="E417" i="6"/>
  <c r="D417" i="6"/>
  <c r="C417" i="6"/>
  <c r="E416" i="6"/>
  <c r="D416" i="6"/>
  <c r="C416" i="6"/>
  <c r="E415" i="6"/>
  <c r="D415" i="6"/>
  <c r="C415" i="6"/>
  <c r="E414" i="6"/>
  <c r="D414" i="6"/>
  <c r="C414" i="6"/>
  <c r="E413" i="6"/>
  <c r="D413" i="6"/>
  <c r="C413" i="6"/>
  <c r="E412" i="6"/>
  <c r="D412" i="6"/>
  <c r="C412" i="6"/>
  <c r="E411" i="6"/>
  <c r="D411" i="6"/>
  <c r="C411" i="6"/>
  <c r="E410" i="6"/>
  <c r="D410" i="6"/>
  <c r="C410" i="6"/>
  <c r="E409" i="6"/>
  <c r="D409" i="6"/>
  <c r="C409" i="6"/>
  <c r="E408" i="6"/>
  <c r="D408" i="6"/>
  <c r="C408" i="6"/>
  <c r="E407" i="6"/>
  <c r="D407" i="6"/>
  <c r="C407" i="6"/>
  <c r="E406" i="6"/>
  <c r="D406" i="6"/>
  <c r="C406" i="6"/>
  <c r="E405" i="6"/>
  <c r="D405" i="6"/>
  <c r="C405" i="6"/>
  <c r="E404" i="6"/>
  <c r="D404" i="6"/>
  <c r="C404" i="6"/>
  <c r="E403" i="6"/>
  <c r="D403" i="6"/>
  <c r="C403" i="6"/>
  <c r="E402" i="6"/>
  <c r="D402" i="6"/>
  <c r="C402" i="6"/>
  <c r="E401" i="6"/>
  <c r="D401" i="6"/>
  <c r="C401" i="6"/>
  <c r="E400" i="6"/>
  <c r="D400" i="6"/>
  <c r="C400" i="6"/>
  <c r="E399" i="6"/>
  <c r="D399" i="6"/>
  <c r="C399" i="6"/>
  <c r="E398" i="6"/>
  <c r="D398" i="6"/>
  <c r="C398" i="6"/>
  <c r="E397" i="6"/>
  <c r="D397" i="6"/>
  <c r="C397" i="6"/>
  <c r="E396" i="6"/>
  <c r="D396" i="6"/>
  <c r="C396" i="6"/>
  <c r="E395" i="6"/>
  <c r="D395" i="6"/>
  <c r="C395" i="6"/>
  <c r="E394" i="6"/>
  <c r="D394" i="6"/>
  <c r="C394" i="6"/>
  <c r="E393" i="6"/>
  <c r="D393" i="6"/>
  <c r="C393" i="6"/>
  <c r="E392" i="6"/>
  <c r="D392" i="6"/>
  <c r="C392" i="6"/>
  <c r="E391" i="6"/>
  <c r="D391" i="6"/>
  <c r="C391" i="6"/>
  <c r="E390" i="6"/>
  <c r="D390" i="6"/>
  <c r="C390" i="6"/>
  <c r="E389" i="6"/>
  <c r="D389" i="6"/>
  <c r="C389" i="6"/>
  <c r="E388" i="6"/>
  <c r="D388" i="6"/>
  <c r="C388" i="6"/>
  <c r="E387" i="6"/>
  <c r="D387" i="6"/>
  <c r="C387" i="6"/>
  <c r="E386" i="6"/>
  <c r="D386" i="6"/>
  <c r="C386" i="6"/>
  <c r="E385" i="6"/>
  <c r="D385" i="6"/>
  <c r="C385" i="6"/>
  <c r="E384" i="6"/>
  <c r="D384" i="6"/>
  <c r="C384" i="6"/>
  <c r="E383" i="6"/>
  <c r="D383" i="6"/>
  <c r="C383" i="6"/>
  <c r="E382" i="6"/>
  <c r="D382" i="6"/>
  <c r="C382" i="6"/>
  <c r="E381" i="6"/>
  <c r="D381" i="6"/>
  <c r="C381" i="6"/>
  <c r="E380" i="6"/>
  <c r="D380" i="6"/>
  <c r="C380" i="6"/>
  <c r="E379" i="6"/>
  <c r="D379" i="6"/>
  <c r="C379" i="6"/>
  <c r="E378" i="6"/>
  <c r="D378" i="6"/>
  <c r="C378" i="6"/>
  <c r="E377" i="6"/>
  <c r="D377" i="6"/>
  <c r="C377" i="6"/>
  <c r="E376" i="6"/>
  <c r="D376" i="6"/>
  <c r="C376" i="6"/>
  <c r="E375" i="6"/>
  <c r="D375" i="6"/>
  <c r="C375" i="6"/>
  <c r="E374" i="6"/>
  <c r="D374" i="6"/>
  <c r="C374" i="6"/>
  <c r="E373" i="6"/>
  <c r="D373" i="6"/>
  <c r="C373" i="6"/>
  <c r="E372" i="6"/>
  <c r="D372" i="6"/>
  <c r="C372" i="6"/>
  <c r="E371" i="6"/>
  <c r="D371" i="6"/>
  <c r="C371" i="6"/>
  <c r="E370" i="6"/>
  <c r="D370" i="6"/>
  <c r="C370" i="6"/>
  <c r="E369" i="6"/>
  <c r="D369" i="6"/>
  <c r="C369" i="6"/>
  <c r="E368" i="6"/>
  <c r="D368" i="6"/>
  <c r="C368" i="6"/>
  <c r="E367" i="6"/>
  <c r="D367" i="6"/>
  <c r="C367" i="6"/>
  <c r="E366" i="6"/>
  <c r="D366" i="6"/>
  <c r="C366" i="6"/>
  <c r="E365" i="6"/>
  <c r="D365" i="6"/>
  <c r="C365" i="6"/>
  <c r="E364" i="6"/>
  <c r="D364" i="6"/>
  <c r="C364" i="6"/>
  <c r="E363" i="6"/>
  <c r="D363" i="6"/>
  <c r="C363" i="6"/>
  <c r="E362" i="6"/>
  <c r="D362" i="6"/>
  <c r="C362" i="6"/>
  <c r="E361" i="6"/>
  <c r="D361" i="6"/>
  <c r="C361" i="6"/>
  <c r="E360" i="6"/>
  <c r="D360" i="6"/>
  <c r="C360" i="6"/>
  <c r="E359" i="6"/>
  <c r="D359" i="6"/>
  <c r="C359" i="6"/>
  <c r="E358" i="6"/>
  <c r="D358" i="6"/>
  <c r="C358" i="6"/>
  <c r="E357" i="6"/>
  <c r="D357" i="6"/>
  <c r="C357" i="6"/>
  <c r="E356" i="6"/>
  <c r="D356" i="6"/>
  <c r="C356" i="6"/>
  <c r="E355" i="6"/>
  <c r="D355" i="6"/>
  <c r="C355" i="6"/>
  <c r="E354" i="6"/>
  <c r="D354" i="6"/>
  <c r="C354" i="6"/>
  <c r="E353" i="6"/>
  <c r="D353" i="6"/>
  <c r="C353" i="6"/>
  <c r="E352" i="6"/>
  <c r="D352" i="6"/>
  <c r="C352" i="6"/>
  <c r="E351" i="6"/>
  <c r="D351" i="6"/>
  <c r="C351" i="6"/>
  <c r="E350" i="6"/>
  <c r="D350" i="6"/>
  <c r="C350" i="6"/>
  <c r="E349" i="6"/>
  <c r="D349" i="6"/>
  <c r="C349" i="6"/>
  <c r="E348" i="6"/>
  <c r="D348" i="6"/>
  <c r="C348" i="6"/>
  <c r="E347" i="6"/>
  <c r="D347" i="6"/>
  <c r="C347" i="6"/>
  <c r="E346" i="6"/>
  <c r="D346" i="6"/>
  <c r="C346" i="6"/>
  <c r="E345" i="6"/>
  <c r="D345" i="6"/>
  <c r="C345" i="6"/>
  <c r="E344" i="6"/>
  <c r="D344" i="6"/>
  <c r="C344" i="6"/>
  <c r="E343" i="6"/>
  <c r="D343" i="6"/>
  <c r="C343" i="6"/>
  <c r="E342" i="6"/>
  <c r="D342" i="6"/>
  <c r="C342" i="6"/>
  <c r="E341" i="6"/>
  <c r="D341" i="6"/>
  <c r="C341" i="6"/>
  <c r="E340" i="6"/>
  <c r="D340" i="6"/>
  <c r="C340" i="6"/>
  <c r="E339" i="6"/>
  <c r="D339" i="6"/>
  <c r="C339" i="6"/>
  <c r="E338" i="6"/>
  <c r="D338" i="6"/>
  <c r="C338" i="6"/>
  <c r="E337" i="6"/>
  <c r="D337" i="6"/>
  <c r="C337" i="6"/>
  <c r="E336" i="6"/>
  <c r="D336" i="6"/>
  <c r="C336" i="6"/>
  <c r="E335" i="6"/>
  <c r="D335" i="6"/>
  <c r="C335" i="6"/>
  <c r="E334" i="6"/>
  <c r="D334" i="6"/>
  <c r="C334" i="6"/>
  <c r="E333" i="6"/>
  <c r="D333" i="6"/>
  <c r="C333" i="6"/>
  <c r="E332" i="6"/>
  <c r="D332" i="6"/>
  <c r="C332" i="6"/>
  <c r="E331" i="6"/>
  <c r="D331" i="6"/>
  <c r="C331" i="6"/>
  <c r="E330" i="6"/>
  <c r="D330" i="6"/>
  <c r="C330" i="6"/>
  <c r="E329" i="6"/>
  <c r="D329" i="6"/>
  <c r="C329" i="6"/>
  <c r="E328" i="6"/>
  <c r="D328" i="6"/>
  <c r="C328" i="6"/>
  <c r="E327" i="6"/>
  <c r="D327" i="6"/>
  <c r="C327" i="6"/>
  <c r="E326" i="6"/>
  <c r="D326" i="6"/>
  <c r="C326" i="6"/>
  <c r="E325" i="6"/>
  <c r="D325" i="6"/>
  <c r="C325" i="6"/>
  <c r="E324" i="6"/>
  <c r="D324" i="6"/>
  <c r="C324" i="6"/>
  <c r="E323" i="6"/>
  <c r="D323" i="6"/>
  <c r="C323" i="6"/>
  <c r="E322" i="6"/>
  <c r="D322" i="6"/>
  <c r="C322" i="6"/>
  <c r="E321" i="6"/>
  <c r="D321" i="6"/>
  <c r="C321" i="6"/>
  <c r="E320" i="6"/>
  <c r="D320" i="6"/>
  <c r="C320" i="6"/>
  <c r="E319" i="6"/>
  <c r="D319" i="6"/>
  <c r="C319" i="6"/>
  <c r="E318" i="6"/>
  <c r="D318" i="6"/>
  <c r="C318" i="6"/>
  <c r="E317" i="6"/>
  <c r="D317" i="6"/>
  <c r="C317" i="6"/>
  <c r="E316" i="6"/>
  <c r="D316" i="6"/>
  <c r="C316" i="6"/>
  <c r="E315" i="6"/>
  <c r="D315" i="6"/>
  <c r="C315" i="6"/>
  <c r="E314" i="6"/>
  <c r="D314" i="6"/>
  <c r="C314" i="6"/>
  <c r="E313" i="6"/>
  <c r="D313" i="6"/>
  <c r="C313" i="6"/>
  <c r="E312" i="6"/>
  <c r="D312" i="6"/>
  <c r="C312" i="6"/>
  <c r="E311" i="6"/>
  <c r="D311" i="6"/>
  <c r="C311" i="6"/>
  <c r="E310" i="6"/>
  <c r="D310" i="6"/>
  <c r="C310" i="6"/>
  <c r="E309" i="6"/>
  <c r="D309" i="6"/>
  <c r="C309" i="6"/>
  <c r="E308" i="6"/>
  <c r="D308" i="6"/>
  <c r="C308" i="6"/>
  <c r="E307" i="6"/>
  <c r="D307" i="6"/>
  <c r="C307" i="6"/>
  <c r="E306" i="6"/>
  <c r="D306" i="6"/>
  <c r="C306" i="6"/>
  <c r="E305" i="6"/>
  <c r="D305" i="6"/>
  <c r="C305" i="6"/>
  <c r="E304" i="6"/>
  <c r="D304" i="6"/>
  <c r="C304" i="6"/>
  <c r="E303" i="6"/>
  <c r="D303" i="6"/>
  <c r="C303" i="6"/>
  <c r="E302" i="6"/>
  <c r="D302" i="6"/>
  <c r="C302" i="6"/>
  <c r="E301" i="6"/>
  <c r="D301" i="6"/>
  <c r="C301" i="6"/>
  <c r="E300" i="6"/>
  <c r="D300" i="6"/>
  <c r="C300" i="6"/>
  <c r="E299" i="6"/>
  <c r="D299" i="6"/>
  <c r="C299" i="6"/>
  <c r="E298" i="6"/>
  <c r="D298" i="6"/>
  <c r="C298" i="6"/>
  <c r="E297" i="6"/>
  <c r="D297" i="6"/>
  <c r="C297" i="6"/>
  <c r="E296" i="6"/>
  <c r="D296" i="6"/>
  <c r="C296" i="6"/>
  <c r="E295" i="6"/>
  <c r="D295" i="6"/>
  <c r="C295" i="6"/>
  <c r="E294" i="6"/>
  <c r="D294" i="6"/>
  <c r="C294" i="6"/>
  <c r="E293" i="6"/>
  <c r="D293" i="6"/>
  <c r="C293" i="6"/>
  <c r="E292" i="6"/>
  <c r="D292" i="6"/>
  <c r="C292" i="6"/>
  <c r="E291" i="6"/>
  <c r="D291" i="6"/>
  <c r="C291" i="6"/>
  <c r="E290" i="6"/>
  <c r="D290" i="6"/>
  <c r="C290" i="6"/>
  <c r="E289" i="6"/>
  <c r="D289" i="6"/>
  <c r="C289" i="6"/>
  <c r="E288" i="6"/>
  <c r="D288" i="6"/>
  <c r="C288" i="6"/>
  <c r="E287" i="6"/>
  <c r="D287" i="6"/>
  <c r="C287" i="6"/>
  <c r="E286" i="6"/>
  <c r="D286" i="6"/>
  <c r="C286" i="6"/>
  <c r="E285" i="6"/>
  <c r="D285" i="6"/>
  <c r="C285" i="6"/>
  <c r="E284" i="6"/>
  <c r="D284" i="6"/>
  <c r="C284" i="6"/>
  <c r="E283" i="6"/>
  <c r="D283" i="6"/>
  <c r="C283" i="6"/>
  <c r="E282" i="6"/>
  <c r="D282" i="6"/>
  <c r="C282" i="6"/>
  <c r="E281" i="6"/>
  <c r="D281" i="6"/>
  <c r="C281" i="6"/>
  <c r="E280" i="6"/>
  <c r="D280" i="6"/>
  <c r="C280" i="6"/>
  <c r="E279" i="6"/>
  <c r="D279" i="6"/>
  <c r="C279" i="6"/>
  <c r="E278" i="6"/>
  <c r="D278" i="6"/>
  <c r="C278" i="6"/>
  <c r="E277" i="6"/>
  <c r="D277" i="6"/>
  <c r="C277" i="6"/>
  <c r="E276" i="6"/>
  <c r="D276" i="6"/>
  <c r="C276" i="6"/>
  <c r="E275" i="6"/>
  <c r="D275" i="6"/>
  <c r="C275" i="6"/>
  <c r="E274" i="6"/>
  <c r="D274" i="6"/>
  <c r="C274" i="6"/>
  <c r="E273" i="6"/>
  <c r="D273" i="6"/>
  <c r="C273" i="6"/>
  <c r="E272" i="6"/>
  <c r="D272" i="6"/>
  <c r="C272" i="6"/>
  <c r="E271" i="6"/>
  <c r="D271" i="6"/>
  <c r="C271" i="6"/>
  <c r="E270" i="6"/>
  <c r="D270" i="6"/>
  <c r="C270" i="6"/>
  <c r="E269" i="6"/>
  <c r="D269" i="6"/>
  <c r="C269" i="6"/>
  <c r="E268" i="6"/>
  <c r="D268" i="6"/>
  <c r="C268" i="6"/>
  <c r="E267" i="6"/>
  <c r="D267" i="6"/>
  <c r="C267" i="6"/>
  <c r="E266" i="6"/>
  <c r="D266" i="6"/>
  <c r="C266" i="6"/>
  <c r="E265" i="6"/>
  <c r="D265" i="6"/>
  <c r="C265" i="6"/>
  <c r="E264" i="6"/>
  <c r="D264" i="6"/>
  <c r="C264" i="6"/>
  <c r="E263" i="6"/>
  <c r="D263" i="6"/>
  <c r="C263" i="6"/>
  <c r="E262" i="6"/>
  <c r="D262" i="6"/>
  <c r="C262" i="6"/>
  <c r="E261" i="6"/>
  <c r="D261" i="6"/>
  <c r="C261" i="6"/>
  <c r="E260" i="6"/>
  <c r="D260" i="6"/>
  <c r="C260" i="6"/>
  <c r="E259" i="6"/>
  <c r="D259" i="6"/>
  <c r="C259" i="6"/>
  <c r="E258" i="6"/>
  <c r="D258" i="6"/>
  <c r="C258" i="6"/>
  <c r="E257" i="6"/>
  <c r="D257" i="6"/>
  <c r="C257" i="6"/>
  <c r="E256" i="6"/>
  <c r="D256" i="6"/>
  <c r="C256" i="6"/>
  <c r="E255" i="6"/>
  <c r="D255" i="6"/>
  <c r="C255" i="6"/>
  <c r="E254" i="6"/>
  <c r="D254" i="6"/>
  <c r="C254" i="6"/>
  <c r="E253" i="6"/>
  <c r="D253" i="6"/>
  <c r="C253" i="6"/>
  <c r="E252" i="6"/>
  <c r="D252" i="6"/>
  <c r="C252" i="6"/>
  <c r="E251" i="6"/>
  <c r="D251" i="6"/>
  <c r="C251" i="6"/>
  <c r="E250" i="6"/>
  <c r="D250" i="6"/>
  <c r="C250" i="6"/>
  <c r="E249" i="6"/>
  <c r="D249" i="6"/>
  <c r="C249" i="6"/>
  <c r="E248" i="6"/>
  <c r="D248" i="6"/>
  <c r="C248" i="6"/>
  <c r="E247" i="6"/>
  <c r="D247" i="6"/>
  <c r="C247" i="6"/>
  <c r="E246" i="6"/>
  <c r="D246" i="6"/>
  <c r="C246" i="6"/>
  <c r="E245" i="6"/>
  <c r="D245" i="6"/>
  <c r="C245" i="6"/>
  <c r="E244" i="6"/>
  <c r="D244" i="6"/>
  <c r="C244" i="6"/>
  <c r="E243" i="6"/>
  <c r="D243" i="6"/>
  <c r="C243" i="6"/>
  <c r="E242" i="6"/>
  <c r="D242" i="6"/>
  <c r="C242" i="6"/>
  <c r="E241" i="6"/>
  <c r="D241" i="6"/>
  <c r="C241" i="6"/>
  <c r="E240" i="6"/>
  <c r="D240" i="6"/>
  <c r="C240" i="6"/>
  <c r="E239" i="6"/>
  <c r="D239" i="6"/>
  <c r="C239" i="6"/>
  <c r="E238" i="6"/>
  <c r="D238" i="6"/>
  <c r="C238" i="6"/>
  <c r="E237" i="6"/>
  <c r="D237" i="6"/>
  <c r="C237" i="6"/>
  <c r="E236" i="6"/>
  <c r="D236" i="6"/>
  <c r="C236" i="6"/>
  <c r="E235" i="6"/>
  <c r="D235" i="6"/>
  <c r="C235" i="6"/>
  <c r="E234" i="6"/>
  <c r="D234" i="6"/>
  <c r="C234" i="6"/>
  <c r="E233" i="6"/>
  <c r="D233" i="6"/>
  <c r="C233" i="6"/>
  <c r="E232" i="6"/>
  <c r="D232" i="6"/>
  <c r="C232" i="6"/>
  <c r="E231" i="6"/>
  <c r="D231" i="6"/>
  <c r="C231" i="6"/>
  <c r="E230" i="6"/>
  <c r="D230" i="6"/>
  <c r="C230" i="6"/>
  <c r="E229" i="6"/>
  <c r="D229" i="6"/>
  <c r="C229" i="6"/>
  <c r="E228" i="6"/>
  <c r="D228" i="6"/>
  <c r="C228" i="6"/>
  <c r="E227" i="6"/>
  <c r="D227" i="6"/>
  <c r="C227" i="6"/>
  <c r="E226" i="6"/>
  <c r="D226" i="6"/>
  <c r="C226" i="6"/>
  <c r="E225" i="6"/>
  <c r="D225" i="6"/>
  <c r="C225" i="6"/>
  <c r="E224" i="6"/>
  <c r="D224" i="6"/>
  <c r="C224" i="6"/>
  <c r="E223" i="6"/>
  <c r="D223" i="6"/>
  <c r="C223" i="6"/>
  <c r="E222" i="6"/>
  <c r="D222" i="6"/>
  <c r="C222" i="6"/>
  <c r="E221" i="6"/>
  <c r="D221" i="6"/>
  <c r="C221" i="6"/>
  <c r="E220" i="6"/>
  <c r="D220" i="6"/>
  <c r="C220" i="6"/>
  <c r="E219" i="6"/>
  <c r="D219" i="6"/>
  <c r="C219" i="6"/>
  <c r="E218" i="6"/>
  <c r="D218" i="6"/>
  <c r="C218" i="6"/>
  <c r="E217" i="6"/>
  <c r="D217" i="6"/>
  <c r="C217" i="6"/>
  <c r="E216" i="6"/>
  <c r="D216" i="6"/>
  <c r="C216" i="6"/>
  <c r="E215" i="6"/>
  <c r="D215" i="6"/>
  <c r="C215" i="6"/>
  <c r="E214" i="6"/>
  <c r="D214" i="6"/>
  <c r="C214" i="6"/>
  <c r="E213" i="6"/>
  <c r="D213" i="6"/>
  <c r="C213" i="6"/>
  <c r="E212" i="6"/>
  <c r="D212" i="6"/>
  <c r="C212" i="6"/>
  <c r="E211" i="6"/>
  <c r="D211" i="6"/>
  <c r="C211" i="6"/>
  <c r="E210" i="6"/>
  <c r="D210" i="6"/>
  <c r="C210" i="6"/>
  <c r="E209" i="6"/>
  <c r="D209" i="6"/>
  <c r="C209" i="6"/>
  <c r="E208" i="6"/>
  <c r="D208" i="6"/>
  <c r="C208" i="6"/>
  <c r="E207" i="6"/>
  <c r="D207" i="6"/>
  <c r="C207" i="6"/>
  <c r="E206" i="6"/>
  <c r="D206" i="6"/>
  <c r="C206" i="6"/>
  <c r="E205" i="6"/>
  <c r="D205" i="6"/>
  <c r="C205" i="6"/>
  <c r="E204" i="6"/>
  <c r="D204" i="6"/>
  <c r="C204" i="6"/>
  <c r="E203" i="6"/>
  <c r="D203" i="6"/>
  <c r="C203" i="6"/>
  <c r="E202" i="6"/>
  <c r="D202" i="6"/>
  <c r="C202" i="6"/>
  <c r="E201" i="6"/>
  <c r="D201" i="6"/>
  <c r="C201" i="6"/>
  <c r="E200" i="6"/>
  <c r="D200" i="6"/>
  <c r="C200" i="6"/>
  <c r="E199" i="6"/>
  <c r="D199" i="6"/>
  <c r="C199" i="6"/>
  <c r="E198" i="6"/>
  <c r="D198" i="6"/>
  <c r="C198" i="6"/>
  <c r="E197" i="6"/>
  <c r="D197" i="6"/>
  <c r="C197" i="6"/>
  <c r="E196" i="6"/>
  <c r="D196" i="6"/>
  <c r="C196" i="6"/>
  <c r="E195" i="6"/>
  <c r="D195" i="6"/>
  <c r="C195" i="6"/>
  <c r="E194" i="6"/>
  <c r="D194" i="6"/>
  <c r="C194" i="6"/>
  <c r="E193" i="6"/>
  <c r="D193" i="6"/>
  <c r="C193" i="6"/>
  <c r="E192" i="6"/>
  <c r="D192" i="6"/>
  <c r="C192" i="6"/>
  <c r="E191" i="6"/>
  <c r="D191" i="6"/>
  <c r="C191" i="6"/>
  <c r="E190" i="6"/>
  <c r="D190" i="6"/>
  <c r="C190" i="6"/>
  <c r="E189" i="6"/>
  <c r="D189" i="6"/>
  <c r="C189" i="6"/>
  <c r="E188" i="6"/>
  <c r="D188" i="6"/>
  <c r="C188" i="6"/>
  <c r="E187" i="6"/>
  <c r="D187" i="6"/>
  <c r="C187" i="6"/>
  <c r="E186" i="6"/>
  <c r="D186" i="6"/>
  <c r="C186" i="6"/>
  <c r="E185" i="6"/>
  <c r="D185" i="6"/>
  <c r="C185" i="6"/>
  <c r="E184" i="6"/>
  <c r="D184" i="6"/>
  <c r="C184" i="6"/>
  <c r="E183" i="6"/>
  <c r="D183" i="6"/>
  <c r="C183" i="6"/>
  <c r="E182" i="6"/>
  <c r="D182" i="6"/>
  <c r="C182" i="6"/>
  <c r="E181" i="6"/>
  <c r="D181" i="6"/>
  <c r="C181" i="6"/>
  <c r="E180" i="6"/>
  <c r="D180" i="6"/>
  <c r="C180" i="6"/>
  <c r="E179" i="6"/>
  <c r="D179" i="6"/>
  <c r="C179" i="6"/>
  <c r="E178" i="6"/>
  <c r="D178" i="6"/>
  <c r="C178" i="6"/>
  <c r="E177" i="6"/>
  <c r="D177" i="6"/>
  <c r="C177" i="6"/>
  <c r="E176" i="6"/>
  <c r="D176" i="6"/>
  <c r="C176" i="6"/>
  <c r="E175" i="6"/>
  <c r="D175" i="6"/>
  <c r="C175" i="6"/>
  <c r="E174" i="6"/>
  <c r="D174" i="6"/>
  <c r="C174" i="6"/>
  <c r="E173" i="6"/>
  <c r="D173" i="6"/>
  <c r="C173" i="6"/>
  <c r="E172" i="6"/>
  <c r="D172" i="6"/>
  <c r="C172" i="6"/>
  <c r="E171" i="6"/>
  <c r="D171" i="6"/>
  <c r="C171" i="6"/>
  <c r="E170" i="6"/>
  <c r="D170" i="6"/>
  <c r="C170" i="6"/>
  <c r="E169" i="6"/>
  <c r="D169" i="6"/>
  <c r="C169" i="6"/>
  <c r="E168" i="6"/>
  <c r="D168" i="6"/>
  <c r="C168" i="6"/>
  <c r="E167" i="6"/>
  <c r="D167" i="6"/>
  <c r="C167" i="6"/>
  <c r="E166" i="6"/>
  <c r="D166" i="6"/>
  <c r="C166" i="6"/>
  <c r="E165" i="6"/>
  <c r="D165" i="6"/>
  <c r="C165" i="6"/>
  <c r="E164" i="6"/>
  <c r="D164" i="6"/>
  <c r="C164" i="6"/>
  <c r="E163" i="6"/>
  <c r="D163" i="6"/>
  <c r="C163" i="6"/>
  <c r="E162" i="6"/>
  <c r="D162" i="6"/>
  <c r="C162" i="6"/>
  <c r="E161" i="6"/>
  <c r="D161" i="6"/>
  <c r="C161" i="6"/>
  <c r="E160" i="6"/>
  <c r="D160" i="6"/>
  <c r="C160" i="6"/>
  <c r="E159" i="6"/>
  <c r="D159" i="6"/>
  <c r="C159" i="6"/>
  <c r="E158" i="6"/>
  <c r="D158" i="6"/>
  <c r="C158" i="6"/>
  <c r="E157" i="6"/>
  <c r="D157" i="6"/>
  <c r="C157" i="6"/>
  <c r="E156" i="6"/>
  <c r="D156" i="6"/>
  <c r="C156" i="6"/>
  <c r="E155" i="6"/>
  <c r="D155" i="6"/>
  <c r="C155" i="6"/>
  <c r="E154" i="6"/>
  <c r="D154" i="6"/>
  <c r="C154" i="6"/>
  <c r="E153" i="6"/>
  <c r="D153" i="6"/>
  <c r="C153" i="6"/>
  <c r="E152" i="6"/>
  <c r="D152" i="6"/>
  <c r="C152" i="6"/>
  <c r="E151" i="6"/>
  <c r="D151" i="6"/>
  <c r="C151" i="6"/>
  <c r="E150" i="6"/>
  <c r="D150" i="6"/>
  <c r="C150" i="6"/>
  <c r="E149" i="6"/>
  <c r="D149" i="6"/>
  <c r="C149" i="6"/>
  <c r="E148" i="6"/>
  <c r="D148" i="6"/>
  <c r="C148" i="6"/>
  <c r="E147" i="6"/>
  <c r="D147" i="6"/>
  <c r="C147" i="6"/>
  <c r="E146" i="6"/>
  <c r="D146" i="6"/>
  <c r="C146" i="6"/>
  <c r="E145" i="6"/>
  <c r="D145" i="6"/>
  <c r="C145" i="6"/>
  <c r="E144" i="6"/>
  <c r="D144" i="6"/>
  <c r="C144" i="6"/>
  <c r="E143" i="6"/>
  <c r="D143" i="6"/>
  <c r="C143" i="6"/>
  <c r="E142" i="6"/>
  <c r="D142" i="6"/>
  <c r="C142" i="6"/>
  <c r="E141" i="6"/>
  <c r="D141" i="6"/>
  <c r="C141" i="6"/>
  <c r="E140" i="6"/>
  <c r="D140" i="6"/>
  <c r="C140" i="6"/>
  <c r="E139" i="6"/>
  <c r="D139" i="6"/>
  <c r="C139" i="6"/>
  <c r="E138" i="6"/>
  <c r="D138" i="6"/>
  <c r="C138" i="6"/>
  <c r="E137" i="6"/>
  <c r="D137" i="6"/>
  <c r="C137" i="6"/>
  <c r="E136" i="6"/>
  <c r="D136" i="6"/>
  <c r="C136" i="6"/>
  <c r="E135" i="6"/>
  <c r="D135" i="6"/>
  <c r="C135" i="6"/>
  <c r="E134" i="6"/>
  <c r="D134" i="6"/>
  <c r="C134" i="6"/>
  <c r="E133" i="6"/>
  <c r="D133" i="6"/>
  <c r="C133" i="6"/>
  <c r="E132" i="6"/>
  <c r="D132" i="6"/>
  <c r="C132" i="6"/>
  <c r="E131" i="6"/>
  <c r="D131" i="6"/>
  <c r="C131" i="6"/>
  <c r="E130" i="6"/>
  <c r="D130" i="6"/>
  <c r="C130" i="6"/>
  <c r="E129" i="6"/>
  <c r="D129" i="6"/>
  <c r="C129" i="6"/>
  <c r="E128" i="6"/>
  <c r="D128" i="6"/>
  <c r="C128" i="6"/>
  <c r="E127" i="6"/>
  <c r="D127" i="6"/>
  <c r="C127" i="6"/>
  <c r="E126" i="6"/>
  <c r="D126" i="6"/>
  <c r="C126" i="6"/>
  <c r="E125" i="6"/>
  <c r="D125" i="6"/>
  <c r="C125" i="6"/>
  <c r="E124" i="6"/>
  <c r="D124" i="6"/>
  <c r="C124" i="6"/>
  <c r="E123" i="6"/>
  <c r="D123" i="6"/>
  <c r="C123" i="6"/>
  <c r="E122" i="6"/>
  <c r="D122" i="6"/>
  <c r="C122" i="6"/>
  <c r="E121" i="6"/>
  <c r="D121" i="6"/>
  <c r="C121" i="6"/>
  <c r="E120" i="6"/>
  <c r="D120" i="6"/>
  <c r="C120" i="6"/>
  <c r="E119" i="6"/>
  <c r="D119" i="6"/>
  <c r="C119" i="6"/>
  <c r="E118" i="6"/>
  <c r="D118" i="6"/>
  <c r="C118" i="6"/>
  <c r="E117" i="6"/>
  <c r="D117" i="6"/>
  <c r="C117" i="6"/>
  <c r="E116" i="6"/>
  <c r="D116" i="6"/>
  <c r="C116" i="6"/>
  <c r="E115" i="6"/>
  <c r="D115" i="6"/>
  <c r="C115" i="6"/>
  <c r="E114" i="6"/>
  <c r="D114" i="6"/>
  <c r="C114" i="6"/>
  <c r="E113" i="6"/>
  <c r="D113" i="6"/>
  <c r="C113" i="6"/>
  <c r="E112" i="6"/>
  <c r="D112" i="6"/>
  <c r="C112" i="6"/>
  <c r="E111" i="6"/>
  <c r="D111" i="6"/>
  <c r="C111" i="6"/>
  <c r="E110" i="6"/>
  <c r="D110" i="6"/>
  <c r="C110" i="6"/>
  <c r="E109" i="6"/>
  <c r="D109" i="6"/>
  <c r="C109" i="6"/>
  <c r="E108" i="6"/>
  <c r="D108" i="6"/>
  <c r="C108" i="6"/>
  <c r="E107" i="6"/>
  <c r="D107" i="6"/>
  <c r="C107" i="6"/>
  <c r="E106" i="6"/>
  <c r="D106" i="6"/>
  <c r="C106" i="6"/>
  <c r="E105" i="6"/>
  <c r="D105" i="6"/>
  <c r="C105" i="6"/>
  <c r="E104" i="6"/>
  <c r="D104" i="6"/>
  <c r="C104" i="6"/>
  <c r="E103" i="6"/>
  <c r="D103" i="6"/>
  <c r="C103" i="6"/>
  <c r="E102" i="6"/>
  <c r="D102" i="6"/>
  <c r="C102" i="6"/>
  <c r="E101" i="6"/>
  <c r="D101" i="6"/>
  <c r="C101" i="6"/>
  <c r="E100" i="6"/>
  <c r="D100" i="6"/>
  <c r="C100" i="6"/>
  <c r="E99" i="6"/>
  <c r="D99" i="6"/>
  <c r="C99" i="6"/>
  <c r="E98" i="6"/>
  <c r="D98" i="6"/>
  <c r="C98" i="6"/>
  <c r="E97" i="6"/>
  <c r="D97" i="6"/>
  <c r="C97" i="6"/>
  <c r="E96" i="6"/>
  <c r="D96" i="6"/>
  <c r="C96" i="6"/>
  <c r="E95" i="6"/>
  <c r="D95" i="6"/>
  <c r="C95" i="6"/>
  <c r="E94" i="6"/>
  <c r="D94" i="6"/>
  <c r="C94" i="6"/>
  <c r="E93" i="6"/>
  <c r="D93" i="6"/>
  <c r="C93" i="6"/>
  <c r="E92" i="6"/>
  <c r="D92" i="6"/>
  <c r="C92" i="6"/>
  <c r="E91" i="6"/>
  <c r="D91" i="6"/>
  <c r="C91" i="6"/>
  <c r="E90" i="6"/>
  <c r="D90" i="6"/>
  <c r="C90" i="6"/>
  <c r="E89" i="6"/>
  <c r="D89" i="6"/>
  <c r="C89" i="6"/>
  <c r="E88" i="6"/>
  <c r="D88" i="6"/>
  <c r="C88" i="6"/>
  <c r="E87" i="6"/>
  <c r="D87" i="6"/>
  <c r="C87" i="6"/>
  <c r="E86" i="6"/>
  <c r="D86" i="6"/>
  <c r="C86" i="6"/>
  <c r="E85" i="6"/>
  <c r="D85" i="6"/>
  <c r="C85" i="6"/>
  <c r="E84" i="6"/>
  <c r="D84" i="6"/>
  <c r="C84" i="6"/>
  <c r="E83" i="6"/>
  <c r="D83" i="6"/>
  <c r="C83" i="6"/>
  <c r="E82" i="6"/>
  <c r="D82" i="6"/>
  <c r="C82" i="6"/>
  <c r="E81" i="6"/>
  <c r="D81" i="6"/>
  <c r="C81" i="6"/>
  <c r="E80" i="6"/>
  <c r="D80" i="6"/>
  <c r="C80" i="6"/>
  <c r="E79" i="6"/>
  <c r="D79" i="6"/>
  <c r="C79" i="6"/>
  <c r="E78" i="6"/>
  <c r="D78" i="6"/>
  <c r="C78" i="6"/>
  <c r="E77" i="6"/>
  <c r="D77" i="6"/>
  <c r="C77" i="6"/>
  <c r="E76" i="6"/>
  <c r="D76" i="6"/>
  <c r="C76" i="6"/>
  <c r="E75" i="6"/>
  <c r="D75" i="6"/>
  <c r="C75" i="6"/>
  <c r="E74" i="6"/>
  <c r="D74" i="6"/>
  <c r="C74" i="6"/>
  <c r="E73" i="6"/>
  <c r="D73" i="6"/>
  <c r="C73" i="6"/>
  <c r="E72" i="6"/>
  <c r="D72" i="6"/>
  <c r="C72" i="6"/>
  <c r="E71" i="6"/>
  <c r="D71" i="6"/>
  <c r="C71" i="6"/>
  <c r="E70" i="6"/>
  <c r="D70" i="6"/>
  <c r="C70" i="6"/>
  <c r="E69" i="6"/>
  <c r="D69" i="6"/>
  <c r="C69" i="6"/>
  <c r="E68" i="6"/>
  <c r="D68" i="6"/>
  <c r="C68" i="6"/>
  <c r="E67" i="6"/>
  <c r="D67" i="6"/>
  <c r="C67" i="6"/>
  <c r="E66" i="6"/>
  <c r="D66" i="6"/>
  <c r="C66" i="6"/>
  <c r="E65" i="6"/>
  <c r="D65" i="6"/>
  <c r="C65" i="6"/>
  <c r="E64" i="6"/>
  <c r="D64" i="6"/>
  <c r="C64" i="6"/>
  <c r="E63" i="6"/>
  <c r="D63" i="6"/>
  <c r="C63" i="6"/>
  <c r="E62" i="6"/>
  <c r="D62" i="6"/>
  <c r="C62" i="6"/>
  <c r="E61" i="6"/>
  <c r="D61" i="6"/>
  <c r="C61" i="6"/>
  <c r="E60" i="6"/>
  <c r="D60" i="6"/>
  <c r="C60" i="6"/>
  <c r="E59" i="6"/>
  <c r="D59" i="6"/>
  <c r="C59" i="6"/>
  <c r="E58" i="6"/>
  <c r="D58" i="6"/>
  <c r="C58" i="6"/>
  <c r="E57" i="6"/>
  <c r="D57" i="6"/>
  <c r="C57" i="6"/>
  <c r="E56" i="6"/>
  <c r="D56" i="6"/>
  <c r="C56" i="6"/>
  <c r="E55" i="6"/>
  <c r="D55" i="6"/>
  <c r="C55" i="6"/>
  <c r="E54" i="6"/>
  <c r="D54" i="6"/>
  <c r="C54" i="6"/>
  <c r="E53" i="6"/>
  <c r="D53" i="6"/>
  <c r="C53" i="6"/>
  <c r="E52" i="6"/>
  <c r="D52" i="6"/>
  <c r="C52" i="6"/>
  <c r="E51" i="6"/>
  <c r="D51" i="6"/>
  <c r="C51" i="6"/>
  <c r="E50" i="6"/>
  <c r="D50" i="6"/>
  <c r="C50" i="6"/>
  <c r="E49" i="6"/>
  <c r="D49" i="6"/>
  <c r="C49" i="6"/>
  <c r="E48" i="6"/>
  <c r="D48" i="6"/>
  <c r="C48" i="6"/>
  <c r="E47" i="6"/>
  <c r="D47" i="6"/>
  <c r="C47" i="6"/>
  <c r="E46" i="6"/>
  <c r="D46" i="6"/>
  <c r="C46" i="6"/>
  <c r="E45" i="6"/>
  <c r="D45" i="6"/>
  <c r="C45" i="6"/>
  <c r="E44" i="6"/>
  <c r="D44" i="6"/>
  <c r="C44" i="6"/>
  <c r="E43" i="6"/>
  <c r="D43" i="6"/>
  <c r="C43" i="6"/>
  <c r="E42" i="6"/>
  <c r="D42" i="6"/>
  <c r="C42" i="6"/>
  <c r="E41" i="6"/>
  <c r="D41" i="6"/>
  <c r="C41" i="6"/>
  <c r="E40" i="6"/>
  <c r="D40" i="6"/>
  <c r="C40" i="6"/>
  <c r="E39" i="6"/>
  <c r="D39" i="6"/>
  <c r="C39" i="6"/>
  <c r="E38" i="6"/>
  <c r="D38" i="6"/>
  <c r="C38" i="6"/>
  <c r="E37" i="6"/>
  <c r="D37" i="6"/>
  <c r="C37" i="6"/>
  <c r="E36" i="6"/>
  <c r="D36" i="6"/>
  <c r="C36" i="6"/>
  <c r="E35" i="6"/>
  <c r="D35" i="6"/>
  <c r="C35" i="6"/>
  <c r="E34" i="6"/>
  <c r="D34" i="6"/>
  <c r="C34" i="6"/>
  <c r="E33" i="6"/>
  <c r="D33" i="6"/>
  <c r="C33" i="6"/>
  <c r="E32" i="6"/>
  <c r="D32" i="6"/>
  <c r="C32" i="6"/>
  <c r="E31" i="6"/>
  <c r="D31" i="6"/>
  <c r="C31" i="6"/>
  <c r="E30" i="6"/>
  <c r="D30" i="6"/>
  <c r="C30" i="6"/>
  <c r="E29" i="6"/>
  <c r="D29" i="6"/>
  <c r="C29" i="6"/>
  <c r="E28" i="6"/>
  <c r="D28" i="6"/>
  <c r="C28" i="6"/>
  <c r="E27" i="6"/>
  <c r="D27" i="6"/>
  <c r="C27" i="6"/>
  <c r="E26" i="6"/>
  <c r="D26" i="6"/>
  <c r="C26" i="6"/>
  <c r="E25" i="6"/>
  <c r="D25" i="6"/>
  <c r="C25" i="6"/>
  <c r="E24" i="6"/>
  <c r="D24" i="6"/>
  <c r="C24" i="6"/>
  <c r="J3" i="6" s="1" a="1"/>
  <c r="K7" i="6" s="1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M15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C6" i="6"/>
  <c r="C5" i="6"/>
  <c r="C4" i="6"/>
  <c r="C3" i="6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3514" i="2"/>
  <c r="H4389" i="2"/>
  <c r="H4384" i="2"/>
  <c r="H4379" i="2"/>
  <c r="H4374" i="2"/>
  <c r="H4369" i="2"/>
  <c r="H4364" i="2"/>
  <c r="H4359" i="2"/>
  <c r="H4354" i="2"/>
  <c r="H4349" i="2"/>
  <c r="H4344" i="2"/>
  <c r="H4339" i="2"/>
  <c r="H4334" i="2"/>
  <c r="H4329" i="2"/>
  <c r="H4324" i="2"/>
  <c r="H4319" i="2"/>
  <c r="H4314" i="2"/>
  <c r="H4309" i="2"/>
  <c r="H4304" i="2"/>
  <c r="H4299" i="2"/>
  <c r="H4294" i="2"/>
  <c r="H4289" i="2"/>
  <c r="H4284" i="2"/>
  <c r="H4279" i="2"/>
  <c r="H4274" i="2"/>
  <c r="H4269" i="2"/>
  <c r="H4264" i="2"/>
  <c r="H4259" i="2"/>
  <c r="H4254" i="2"/>
  <c r="H4249" i="2"/>
  <c r="H4244" i="2"/>
  <c r="H4239" i="2"/>
  <c r="H4234" i="2"/>
  <c r="H4229" i="2"/>
  <c r="H4224" i="2"/>
  <c r="H4219" i="2"/>
  <c r="H4214" i="2"/>
  <c r="H4209" i="2"/>
  <c r="H4204" i="2"/>
  <c r="H4199" i="2"/>
  <c r="H4194" i="2"/>
  <c r="H4189" i="2"/>
  <c r="H4184" i="2"/>
  <c r="H4179" i="2"/>
  <c r="H4174" i="2"/>
  <c r="H4169" i="2"/>
  <c r="H4164" i="2"/>
  <c r="H4159" i="2"/>
  <c r="H4154" i="2"/>
  <c r="H4149" i="2"/>
  <c r="H4144" i="2"/>
  <c r="H4139" i="2"/>
  <c r="H4134" i="2"/>
  <c r="H4129" i="2"/>
  <c r="H4124" i="2"/>
  <c r="H4119" i="2"/>
  <c r="H4114" i="2"/>
  <c r="H4109" i="2"/>
  <c r="H4104" i="2"/>
  <c r="H4099" i="2"/>
  <c r="H4094" i="2"/>
  <c r="H4089" i="2"/>
  <c r="H4084" i="2"/>
  <c r="H4079" i="2"/>
  <c r="H4074" i="2"/>
  <c r="H4069" i="2"/>
  <c r="H4064" i="2"/>
  <c r="H4059" i="2"/>
  <c r="H4054" i="2"/>
  <c r="H4049" i="2"/>
  <c r="H4044" i="2"/>
  <c r="H4039" i="2"/>
  <c r="H4034" i="2"/>
  <c r="H4029" i="2"/>
  <c r="H4024" i="2"/>
  <c r="H4019" i="2"/>
  <c r="H4014" i="2"/>
  <c r="H4009" i="2"/>
  <c r="H4004" i="2"/>
  <c r="H3999" i="2"/>
  <c r="H3994" i="2"/>
  <c r="H3989" i="2"/>
  <c r="H3984" i="2"/>
  <c r="H3979" i="2"/>
  <c r="H3974" i="2"/>
  <c r="H3969" i="2"/>
  <c r="H3964" i="2"/>
  <c r="H3959" i="2"/>
  <c r="H3954" i="2"/>
  <c r="H3949" i="2"/>
  <c r="H3944" i="2"/>
  <c r="H3939" i="2"/>
  <c r="H3934" i="2"/>
  <c r="H3929" i="2"/>
  <c r="H3924" i="2"/>
  <c r="H3919" i="2"/>
  <c r="H3914" i="2"/>
  <c r="H3909" i="2"/>
  <c r="H3904" i="2"/>
  <c r="H3899" i="2"/>
  <c r="H3894" i="2"/>
  <c r="H3889" i="2"/>
  <c r="H3884" i="2"/>
  <c r="H3879" i="2"/>
  <c r="H3874" i="2"/>
  <c r="H3869" i="2"/>
  <c r="H3864" i="2"/>
  <c r="H3859" i="2"/>
  <c r="H3854" i="2"/>
  <c r="H3849" i="2"/>
  <c r="H3844" i="2"/>
  <c r="H3839" i="2"/>
  <c r="H3834" i="2"/>
  <c r="H3829" i="2"/>
  <c r="H3824" i="2"/>
  <c r="H3819" i="2"/>
  <c r="H3814" i="2"/>
  <c r="H3809" i="2"/>
  <c r="H3804" i="2"/>
  <c r="H3799" i="2"/>
  <c r="H3794" i="2"/>
  <c r="H3789" i="2"/>
  <c r="H3784" i="2"/>
  <c r="H3779" i="2"/>
  <c r="H3774" i="2"/>
  <c r="H3769" i="2"/>
  <c r="H3764" i="2"/>
  <c r="H3759" i="2"/>
  <c r="H3754" i="2"/>
  <c r="H3749" i="2"/>
  <c r="H3744" i="2"/>
  <c r="H3739" i="2"/>
  <c r="H3734" i="2"/>
  <c r="H3729" i="2"/>
  <c r="H3724" i="2"/>
  <c r="H3719" i="2"/>
  <c r="H3714" i="2"/>
  <c r="H3709" i="2"/>
  <c r="H3704" i="2"/>
  <c r="H3699" i="2"/>
  <c r="H3694" i="2"/>
  <c r="H3689" i="2"/>
  <c r="H3684" i="2"/>
  <c r="H3679" i="2"/>
  <c r="H3674" i="2"/>
  <c r="H3669" i="2"/>
  <c r="H3664" i="2"/>
  <c r="H3659" i="2"/>
  <c r="H3654" i="2"/>
  <c r="H3649" i="2"/>
  <c r="H3644" i="2"/>
  <c r="H3639" i="2"/>
  <c r="H3634" i="2"/>
  <c r="H3629" i="2"/>
  <c r="H3624" i="2"/>
  <c r="H3619" i="2"/>
  <c r="H3614" i="2"/>
  <c r="H3609" i="2"/>
  <c r="H3604" i="2"/>
  <c r="H3599" i="2"/>
  <c r="H3594" i="2"/>
  <c r="H3589" i="2"/>
  <c r="H3584" i="2"/>
  <c r="H3579" i="2"/>
  <c r="H3574" i="2"/>
  <c r="H3569" i="2"/>
  <c r="H3564" i="2"/>
  <c r="H3559" i="2"/>
  <c r="H3554" i="2"/>
  <c r="H3549" i="2"/>
  <c r="I3549" i="2" s="1"/>
  <c r="H3544" i="2"/>
  <c r="I3544" i="2" s="1"/>
  <c r="H3539" i="2"/>
  <c r="I3539" i="2" s="1"/>
  <c r="H3534" i="2"/>
  <c r="H3529" i="2"/>
  <c r="H3524" i="2"/>
  <c r="I3524" i="2" s="1"/>
  <c r="H3519" i="2"/>
  <c r="H3520" i="2" s="1"/>
  <c r="H3516" i="2"/>
  <c r="H3517" i="2" s="1"/>
  <c r="H3518" i="2" s="1"/>
  <c r="H3515" i="2"/>
  <c r="H3514" i="2"/>
  <c r="I3515" i="2"/>
  <c r="I3519" i="2"/>
  <c r="I3529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3514" i="2"/>
  <c r="J3" i="7" l="1" a="1"/>
  <c r="M4" i="6"/>
  <c r="O3" i="6"/>
  <c r="J4" i="6"/>
  <c r="M5" i="6"/>
  <c r="J7" i="6"/>
  <c r="L5" i="6"/>
  <c r="O6" i="6"/>
  <c r="K4" i="6"/>
  <c r="N5" i="6"/>
  <c r="N7" i="6"/>
  <c r="L6" i="6"/>
  <c r="J5" i="6"/>
  <c r="N3" i="6"/>
  <c r="L4" i="6"/>
  <c r="O5" i="6"/>
  <c r="L7" i="6"/>
  <c r="J6" i="6"/>
  <c r="J3" i="6"/>
  <c r="K3" i="6"/>
  <c r="N4" i="6"/>
  <c r="K6" i="6"/>
  <c r="O7" i="6"/>
  <c r="L3" i="6"/>
  <c r="O4" i="6"/>
  <c r="M6" i="6"/>
  <c r="M3" i="6"/>
  <c r="K5" i="6"/>
  <c r="N6" i="6"/>
  <c r="M7" i="6"/>
  <c r="H1076" i="6"/>
  <c r="H1137" i="6"/>
  <c r="H1156" i="6"/>
  <c r="H1180" i="6"/>
  <c r="H1135" i="6"/>
  <c r="H1551" i="6"/>
  <c r="H1242" i="6"/>
  <c r="H1250" i="6"/>
  <c r="H1282" i="6"/>
  <c r="H1482" i="6"/>
  <c r="H1554" i="6"/>
  <c r="H1562" i="6"/>
  <c r="H1165" i="6"/>
  <c r="H1173" i="6"/>
  <c r="H1229" i="6"/>
  <c r="H1597" i="6"/>
  <c r="H1613" i="6"/>
  <c r="H1621" i="6"/>
  <c r="H1176" i="6"/>
  <c r="H1232" i="6"/>
  <c r="H1240" i="6"/>
  <c r="H1384" i="6"/>
  <c r="H1392" i="6"/>
  <c r="H1448" i="6"/>
  <c r="H1592" i="6"/>
  <c r="H1600" i="6"/>
  <c r="H1608" i="6"/>
  <c r="H1147" i="6"/>
  <c r="H1195" i="6"/>
  <c r="H1203" i="6"/>
  <c r="H1555" i="6"/>
  <c r="H1563" i="6"/>
  <c r="H1611" i="6"/>
  <c r="H1786" i="6"/>
  <c r="H1802" i="6"/>
  <c r="H1818" i="6"/>
  <c r="H1886" i="6"/>
  <c r="H1748" i="6"/>
  <c r="H1764" i="6"/>
  <c r="H1730" i="6"/>
  <c r="H1840" i="6"/>
  <c r="H1858" i="6"/>
  <c r="H1760" i="6"/>
  <c r="H1742" i="6"/>
  <c r="H1676" i="6"/>
  <c r="H1692" i="6"/>
  <c r="H1708" i="6"/>
  <c r="H1854" i="6"/>
  <c r="H1942" i="6"/>
  <c r="H1958" i="6"/>
  <c r="H2054" i="6"/>
  <c r="H2070" i="6"/>
  <c r="H2491" i="6"/>
  <c r="H2679" i="6"/>
  <c r="H1844" i="6"/>
  <c r="H1860" i="6"/>
  <c r="H1956" i="6"/>
  <c r="H2084" i="6"/>
  <c r="H2116" i="6"/>
  <c r="H2196" i="6"/>
  <c r="H2204" i="6"/>
  <c r="H2212" i="6"/>
  <c r="H2276" i="6"/>
  <c r="H2332" i="6"/>
  <c r="H2340" i="6"/>
  <c r="H2388" i="6"/>
  <c r="H2396" i="6"/>
  <c r="H2601" i="6"/>
  <c r="H1874" i="6"/>
  <c r="H1890" i="6"/>
  <c r="H1906" i="6"/>
  <c r="H1938" i="6"/>
  <c r="H2018" i="6"/>
  <c r="H2066" i="6"/>
  <c r="H2098" i="6"/>
  <c r="H2130" i="6"/>
  <c r="H2146" i="6"/>
  <c r="H2489" i="6"/>
  <c r="H2523" i="6"/>
  <c r="H2617" i="6"/>
  <c r="H2643" i="6"/>
  <c r="H2677" i="6"/>
  <c r="H3057" i="6"/>
  <c r="H1872" i="6"/>
  <c r="H1888" i="6"/>
  <c r="H1920" i="6"/>
  <c r="H1952" i="6"/>
  <c r="H1984" i="6"/>
  <c r="H2000" i="6"/>
  <c r="H2016" i="6"/>
  <c r="H2080" i="6"/>
  <c r="H2112" i="6"/>
  <c r="H2128" i="6"/>
  <c r="H2144" i="6"/>
  <c r="H2176" i="6"/>
  <c r="H2194" i="6"/>
  <c r="H2210" i="6"/>
  <c r="H2226" i="6"/>
  <c r="H2242" i="6"/>
  <c r="H2258" i="6"/>
  <c r="H2274" i="6"/>
  <c r="H2282" i="6"/>
  <c r="H2290" i="6"/>
  <c r="H2306" i="6"/>
  <c r="H2322" i="6"/>
  <c r="H2338" i="6"/>
  <c r="H2346" i="6"/>
  <c r="H2354" i="6"/>
  <c r="H2370" i="6"/>
  <c r="H2378" i="6"/>
  <c r="H2386" i="6"/>
  <c r="H2410" i="6"/>
  <c r="H2471" i="6"/>
  <c r="H2531" i="6"/>
  <c r="H2539" i="6"/>
  <c r="H2565" i="6"/>
  <c r="H2633" i="6"/>
  <c r="H2659" i="6"/>
  <c r="H2773" i="6"/>
  <c r="H3185" i="6"/>
  <c r="H3193" i="6"/>
  <c r="H3209" i="6"/>
  <c r="H3217" i="6"/>
  <c r="H3225" i="6"/>
  <c r="H1918" i="6"/>
  <c r="H1950" i="6"/>
  <c r="H1982" i="6"/>
  <c r="H1998" i="6"/>
  <c r="H2014" i="6"/>
  <c r="H2046" i="6"/>
  <c r="H2062" i="6"/>
  <c r="H2078" i="6"/>
  <c r="H2126" i="6"/>
  <c r="H2142" i="6"/>
  <c r="H2174" i="6"/>
  <c r="H2487" i="6"/>
  <c r="H2521" i="6"/>
  <c r="H2555" i="6"/>
  <c r="H2581" i="6"/>
  <c r="H2675" i="6"/>
  <c r="H2837" i="6"/>
  <c r="H1852" i="6"/>
  <c r="H1884" i="6"/>
  <c r="H1900" i="6"/>
  <c r="H1916" i="6"/>
  <c r="H1948" i="6"/>
  <c r="H1980" i="6"/>
  <c r="H2012" i="6"/>
  <c r="H2028" i="6"/>
  <c r="H2044" i="6"/>
  <c r="H2076" i="6"/>
  <c r="H2092" i="6"/>
  <c r="H2108" i="6"/>
  <c r="H2156" i="6"/>
  <c r="H2172" i="6"/>
  <c r="H2192" i="6"/>
  <c r="H2200" i="6"/>
  <c r="H2208" i="6"/>
  <c r="H2224" i="6"/>
  <c r="H2232" i="6"/>
  <c r="H2256" i="6"/>
  <c r="H2264" i="6"/>
  <c r="H2272" i="6"/>
  <c r="H2288" i="6"/>
  <c r="H2296" i="6"/>
  <c r="H2304" i="6"/>
  <c r="H2320" i="6"/>
  <c r="H2336" i="6"/>
  <c r="H2352" i="6"/>
  <c r="H2360" i="6"/>
  <c r="H2368" i="6"/>
  <c r="H2384" i="6"/>
  <c r="H2392" i="6"/>
  <c r="H2400" i="6"/>
  <c r="H2469" i="6"/>
  <c r="H2503" i="6"/>
  <c r="H2537" i="6"/>
  <c r="H2571" i="6"/>
  <c r="H2597" i="6"/>
  <c r="H2631" i="6"/>
  <c r="H2901" i="6"/>
  <c r="H1850" i="6"/>
  <c r="H1866" i="6"/>
  <c r="H1898" i="6"/>
  <c r="H1914" i="6"/>
  <c r="H1930" i="6"/>
  <c r="H1962" i="6"/>
  <c r="H1978" i="6"/>
  <c r="H1994" i="6"/>
  <c r="H2026" i="6"/>
  <c r="H2042" i="6"/>
  <c r="H2058" i="6"/>
  <c r="H2090" i="6"/>
  <c r="H2106" i="6"/>
  <c r="H2122" i="6"/>
  <c r="H2154" i="6"/>
  <c r="H2170" i="6"/>
  <c r="H2485" i="6"/>
  <c r="H2553" i="6"/>
  <c r="H2579" i="6"/>
  <c r="H2587" i="6"/>
  <c r="H2647" i="6"/>
  <c r="H2681" i="6"/>
  <c r="H2989" i="6"/>
  <c r="H1864" i="6"/>
  <c r="H1880" i="6"/>
  <c r="H1896" i="6"/>
  <c r="H1928" i="6"/>
  <c r="H1944" i="6"/>
  <c r="H1960" i="6"/>
  <c r="H1992" i="6"/>
  <c r="H2008" i="6"/>
  <c r="H2024" i="6"/>
  <c r="H2056" i="6"/>
  <c r="H2072" i="6"/>
  <c r="H2088" i="6"/>
  <c r="H2120" i="6"/>
  <c r="H2136" i="6"/>
  <c r="H2152" i="6"/>
  <c r="H2182" i="6"/>
  <c r="H2190" i="6"/>
  <c r="H2198" i="6"/>
  <c r="H2214" i="6"/>
  <c r="H2222" i="6"/>
  <c r="H2230" i="6"/>
  <c r="H2246" i="6"/>
  <c r="H2254" i="6"/>
  <c r="H2262" i="6"/>
  <c r="H2278" i="6"/>
  <c r="H2286" i="6"/>
  <c r="H2294" i="6"/>
  <c r="H2310" i="6"/>
  <c r="H2318" i="6"/>
  <c r="H2326" i="6"/>
  <c r="H2342" i="6"/>
  <c r="H2350" i="6"/>
  <c r="H2358" i="6"/>
  <c r="H2366" i="6"/>
  <c r="H2374" i="6"/>
  <c r="H2382" i="6"/>
  <c r="H2390" i="6"/>
  <c r="H2398" i="6"/>
  <c r="H2406" i="6"/>
  <c r="H2414" i="6"/>
  <c r="H2467" i="6"/>
  <c r="H2475" i="6"/>
  <c r="H2501" i="6"/>
  <c r="H2535" i="6"/>
  <c r="H2569" i="6"/>
  <c r="H2595" i="6"/>
  <c r="H2603" i="6"/>
  <c r="H2629" i="6"/>
  <c r="H2663" i="6"/>
  <c r="H2732" i="6"/>
  <c r="H2984" i="6"/>
  <c r="H3117" i="6"/>
  <c r="H2683" i="6"/>
  <c r="H2724" i="6"/>
  <c r="H2747" i="6"/>
  <c r="H2811" i="6"/>
  <c r="H2875" i="6"/>
  <c r="H2939" i="6"/>
  <c r="H2994" i="6"/>
  <c r="H3067" i="6"/>
  <c r="H3323" i="6"/>
  <c r="H3331" i="6"/>
  <c r="H3339" i="6"/>
  <c r="H3347" i="6"/>
  <c r="H3355" i="6"/>
  <c r="H3363" i="6"/>
  <c r="H3371" i="6"/>
  <c r="H3379" i="6"/>
  <c r="H3387" i="6"/>
  <c r="H3395" i="6"/>
  <c r="H2699" i="6"/>
  <c r="H2740" i="6"/>
  <c r="H2763" i="6"/>
  <c r="H2827" i="6"/>
  <c r="H2891" i="6"/>
  <c r="H2971" i="6"/>
  <c r="H3026" i="6"/>
  <c r="H3099" i="6"/>
  <c r="H2684" i="6"/>
  <c r="H2720" i="6"/>
  <c r="H2725" i="6"/>
  <c r="H2748" i="6"/>
  <c r="H2789" i="6"/>
  <c r="H2853" i="6"/>
  <c r="H2917" i="6"/>
  <c r="H2961" i="6"/>
  <c r="H2982" i="6"/>
  <c r="H3016" i="6"/>
  <c r="H3021" i="6"/>
  <c r="H3089" i="6"/>
  <c r="H3149" i="6"/>
  <c r="H2692" i="6"/>
  <c r="H2715" i="6"/>
  <c r="H2756" i="6"/>
  <c r="H2779" i="6"/>
  <c r="H2843" i="6"/>
  <c r="H2907" i="6"/>
  <c r="H3003" i="6"/>
  <c r="H3058" i="6"/>
  <c r="H3131" i="6"/>
  <c r="H2700" i="6"/>
  <c r="H2736" i="6"/>
  <c r="H2741" i="6"/>
  <c r="H2805" i="6"/>
  <c r="H2869" i="6"/>
  <c r="H2933" i="6"/>
  <c r="H2993" i="6"/>
  <c r="H3014" i="6"/>
  <c r="H3048" i="6"/>
  <c r="H3053" i="6"/>
  <c r="H3121" i="6"/>
  <c r="H3181" i="6"/>
  <c r="H2708" i="6"/>
  <c r="H2731" i="6"/>
  <c r="H2795" i="6"/>
  <c r="H2859" i="6"/>
  <c r="H2923" i="6"/>
  <c r="H2962" i="6"/>
  <c r="H3035" i="6"/>
  <c r="H3090" i="6"/>
  <c r="H3163" i="6"/>
  <c r="H3277" i="6"/>
  <c r="H3285" i="6"/>
  <c r="H2688" i="6"/>
  <c r="H2693" i="6"/>
  <c r="H2716" i="6"/>
  <c r="H2752" i="6"/>
  <c r="H2757" i="6"/>
  <c r="H2821" i="6"/>
  <c r="H2885" i="6"/>
  <c r="H2952" i="6"/>
  <c r="H2957" i="6"/>
  <c r="H3025" i="6"/>
  <c r="H3046" i="6"/>
  <c r="H3080" i="6"/>
  <c r="H3085" i="6"/>
  <c r="H3153" i="6"/>
  <c r="H2697" i="6"/>
  <c r="H2713" i="6"/>
  <c r="H2729" i="6"/>
  <c r="H2745" i="6"/>
  <c r="H2761" i="6"/>
  <c r="H2777" i="6"/>
  <c r="H2793" i="6"/>
  <c r="H2809" i="6"/>
  <c r="H2825" i="6"/>
  <c r="H2841" i="6"/>
  <c r="H2857" i="6"/>
  <c r="H2873" i="6"/>
  <c r="H2889" i="6"/>
  <c r="H2905" i="6"/>
  <c r="H2921" i="6"/>
  <c r="H2937" i="6"/>
  <c r="H2944" i="6"/>
  <c r="H2964" i="6"/>
  <c r="H2976" i="6"/>
  <c r="H2996" i="6"/>
  <c r="H3008" i="6"/>
  <c r="H3028" i="6"/>
  <c r="H3040" i="6"/>
  <c r="H3060" i="6"/>
  <c r="H3072" i="6"/>
  <c r="H3092" i="6"/>
  <c r="H2695" i="6"/>
  <c r="H2711" i="6"/>
  <c r="H2727" i="6"/>
  <c r="H2743" i="6"/>
  <c r="H2759" i="6"/>
  <c r="H2775" i="6"/>
  <c r="H2791" i="6"/>
  <c r="H2807" i="6"/>
  <c r="H2823" i="6"/>
  <c r="H2839" i="6"/>
  <c r="H2855" i="6"/>
  <c r="H2871" i="6"/>
  <c r="H2887" i="6"/>
  <c r="H2903" i="6"/>
  <c r="H2919" i="6"/>
  <c r="H2935" i="6"/>
  <c r="H2959" i="6"/>
  <c r="H2991" i="6"/>
  <c r="H3023" i="6"/>
  <c r="H3055" i="6"/>
  <c r="H3087" i="6"/>
  <c r="H3119" i="6"/>
  <c r="H3151" i="6"/>
  <c r="H3183" i="6"/>
  <c r="H3191" i="6"/>
  <c r="H3199" i="6"/>
  <c r="H3207" i="6"/>
  <c r="H3215" i="6"/>
  <c r="H3223" i="6"/>
  <c r="H3421" i="6"/>
  <c r="H2691" i="6"/>
  <c r="H2707" i="6"/>
  <c r="H2723" i="6"/>
  <c r="H2739" i="6"/>
  <c r="H2755" i="6"/>
  <c r="H2771" i="6"/>
  <c r="H2787" i="6"/>
  <c r="H2803" i="6"/>
  <c r="H2819" i="6"/>
  <c r="H2835" i="6"/>
  <c r="H2851" i="6"/>
  <c r="H2867" i="6"/>
  <c r="H2883" i="6"/>
  <c r="H2899" i="6"/>
  <c r="H2915" i="6"/>
  <c r="H2931" i="6"/>
  <c r="H2945" i="6"/>
  <c r="H2955" i="6"/>
  <c r="H2977" i="6"/>
  <c r="H2987" i="6"/>
  <c r="H3009" i="6"/>
  <c r="H3019" i="6"/>
  <c r="H3041" i="6"/>
  <c r="H3051" i="6"/>
  <c r="H3073" i="6"/>
  <c r="H3083" i="6"/>
  <c r="H3105" i="6"/>
  <c r="H3115" i="6"/>
  <c r="H3137" i="6"/>
  <c r="H3147" i="6"/>
  <c r="H3169" i="6"/>
  <c r="H3179" i="6"/>
  <c r="H2689" i="6"/>
  <c r="H2705" i="6"/>
  <c r="H2721" i="6"/>
  <c r="H2737" i="6"/>
  <c r="H2753" i="6"/>
  <c r="H2769" i="6"/>
  <c r="H2785" i="6"/>
  <c r="H2801" i="6"/>
  <c r="H2817" i="6"/>
  <c r="H2833" i="6"/>
  <c r="H2849" i="6"/>
  <c r="H2865" i="6"/>
  <c r="H2881" i="6"/>
  <c r="H2897" i="6"/>
  <c r="H2913" i="6"/>
  <c r="H2929" i="6"/>
  <c r="H2948" i="6"/>
  <c r="H2960" i="6"/>
  <c r="H2980" i="6"/>
  <c r="H2992" i="6"/>
  <c r="H3012" i="6"/>
  <c r="H3024" i="6"/>
  <c r="H3044" i="6"/>
  <c r="H3056" i="6"/>
  <c r="H3076" i="6"/>
  <c r="H3088" i="6"/>
  <c r="H2687" i="6"/>
  <c r="H2703" i="6"/>
  <c r="H2719" i="6"/>
  <c r="H2735" i="6"/>
  <c r="H2751" i="6"/>
  <c r="H2767" i="6"/>
  <c r="H2783" i="6"/>
  <c r="H2799" i="6"/>
  <c r="H2815" i="6"/>
  <c r="H2831" i="6"/>
  <c r="H2847" i="6"/>
  <c r="H2863" i="6"/>
  <c r="H2879" i="6"/>
  <c r="H2895" i="6"/>
  <c r="H2911" i="6"/>
  <c r="H2927" i="6"/>
  <c r="H2943" i="6"/>
  <c r="H2975" i="6"/>
  <c r="H3007" i="6"/>
  <c r="H3039" i="6"/>
  <c r="H3071" i="6"/>
  <c r="H3103" i="6"/>
  <c r="H3135" i="6"/>
  <c r="H3167" i="6"/>
  <c r="H3261" i="6"/>
  <c r="H2685" i="6"/>
  <c r="H2701" i="6"/>
  <c r="H2717" i="6"/>
  <c r="H2733" i="6"/>
  <c r="H2749" i="6"/>
  <c r="H2765" i="6"/>
  <c r="H2781" i="6"/>
  <c r="H2797" i="6"/>
  <c r="H2813" i="6"/>
  <c r="H2829" i="6"/>
  <c r="H2845" i="6"/>
  <c r="H2861" i="6"/>
  <c r="H2877" i="6"/>
  <c r="H2893" i="6"/>
  <c r="H2909" i="6"/>
  <c r="H2925" i="6"/>
  <c r="H2941" i="6"/>
  <c r="H2946" i="6"/>
  <c r="H2966" i="6"/>
  <c r="H2973" i="6"/>
  <c r="H2978" i="6"/>
  <c r="H2998" i="6"/>
  <c r="H3005" i="6"/>
  <c r="H3010" i="6"/>
  <c r="H3030" i="6"/>
  <c r="H3037" i="6"/>
  <c r="H3042" i="6"/>
  <c r="H3062" i="6"/>
  <c r="H3069" i="6"/>
  <c r="H3074" i="6"/>
  <c r="H3094" i="6"/>
  <c r="H3101" i="6"/>
  <c r="H3133" i="6"/>
  <c r="H3165" i="6"/>
  <c r="H3269" i="6"/>
  <c r="H2953" i="6"/>
  <c r="H2969" i="6"/>
  <c r="H2985" i="6"/>
  <c r="H3001" i="6"/>
  <c r="H3017" i="6"/>
  <c r="H3033" i="6"/>
  <c r="H3049" i="6"/>
  <c r="H3065" i="6"/>
  <c r="H3081" i="6"/>
  <c r="H3097" i="6"/>
  <c r="H3113" i="6"/>
  <c r="H3129" i="6"/>
  <c r="H3145" i="6"/>
  <c r="H3161" i="6"/>
  <c r="H3177" i="6"/>
  <c r="H3189" i="6"/>
  <c r="H3197" i="6"/>
  <c r="H3205" i="6"/>
  <c r="H3213" i="6"/>
  <c r="H3221" i="6"/>
  <c r="H3229" i="6"/>
  <c r="H3293" i="6"/>
  <c r="H3489" i="6"/>
  <c r="H2951" i="6"/>
  <c r="H2967" i="6"/>
  <c r="H2983" i="6"/>
  <c r="H2999" i="6"/>
  <c r="H3015" i="6"/>
  <c r="H3031" i="6"/>
  <c r="H3047" i="6"/>
  <c r="H3063" i="6"/>
  <c r="H3079" i="6"/>
  <c r="H3095" i="6"/>
  <c r="H3111" i="6"/>
  <c r="H3127" i="6"/>
  <c r="H3143" i="6"/>
  <c r="H3159" i="6"/>
  <c r="H3175" i="6"/>
  <c r="H3237" i="6"/>
  <c r="H3301" i="6"/>
  <c r="H3327" i="6"/>
  <c r="H3335" i="6"/>
  <c r="H3343" i="6"/>
  <c r="H2949" i="6"/>
  <c r="H2965" i="6"/>
  <c r="H2981" i="6"/>
  <c r="H2997" i="6"/>
  <c r="H3013" i="6"/>
  <c r="H3029" i="6"/>
  <c r="H3045" i="6"/>
  <c r="H3061" i="6"/>
  <c r="H3077" i="6"/>
  <c r="H3093" i="6"/>
  <c r="H3109" i="6"/>
  <c r="H3125" i="6"/>
  <c r="H3141" i="6"/>
  <c r="H3157" i="6"/>
  <c r="H3173" i="6"/>
  <c r="H3187" i="6"/>
  <c r="H3195" i="6"/>
  <c r="H3203" i="6"/>
  <c r="H3211" i="6"/>
  <c r="H3219" i="6"/>
  <c r="H3227" i="6"/>
  <c r="H3245" i="6"/>
  <c r="H3309" i="6"/>
  <c r="H3455" i="6"/>
  <c r="H3648" i="6"/>
  <c r="H2947" i="6"/>
  <c r="H2963" i="6"/>
  <c r="H2979" i="6"/>
  <c r="H2995" i="6"/>
  <c r="H3011" i="6"/>
  <c r="H3027" i="6"/>
  <c r="H3043" i="6"/>
  <c r="H3059" i="6"/>
  <c r="H3075" i="6"/>
  <c r="H3091" i="6"/>
  <c r="H3107" i="6"/>
  <c r="H3123" i="6"/>
  <c r="H3139" i="6"/>
  <c r="H3155" i="6"/>
  <c r="H3171" i="6"/>
  <c r="H3253" i="6"/>
  <c r="H3317" i="6"/>
  <c r="H3611" i="6"/>
  <c r="H3243" i="6"/>
  <c r="H3259" i="6"/>
  <c r="H3275" i="6"/>
  <c r="H3291" i="6"/>
  <c r="H3307" i="6"/>
  <c r="H3403" i="6"/>
  <c r="H3411" i="6"/>
  <c r="H3437" i="6"/>
  <c r="H3471" i="6"/>
  <c r="H3505" i="6"/>
  <c r="H3599" i="6"/>
  <c r="H3635" i="6"/>
  <c r="H3643" i="6"/>
  <c r="H3241" i="6"/>
  <c r="H3257" i="6"/>
  <c r="H3273" i="6"/>
  <c r="H3289" i="6"/>
  <c r="H3305" i="6"/>
  <c r="H3321" i="6"/>
  <c r="H3329" i="6"/>
  <c r="H3337" i="6"/>
  <c r="H3345" i="6"/>
  <c r="H3353" i="6"/>
  <c r="H3361" i="6"/>
  <c r="H3369" i="6"/>
  <c r="H3377" i="6"/>
  <c r="H3385" i="6"/>
  <c r="H3393" i="6"/>
  <c r="H3419" i="6"/>
  <c r="H3427" i="6"/>
  <c r="H3453" i="6"/>
  <c r="H3487" i="6"/>
  <c r="H3560" i="6"/>
  <c r="H3934" i="6"/>
  <c r="H3239" i="6"/>
  <c r="H3255" i="6"/>
  <c r="H3271" i="6"/>
  <c r="H3287" i="6"/>
  <c r="H3303" i="6"/>
  <c r="H3319" i="6"/>
  <c r="H3409" i="6"/>
  <c r="H3435" i="6"/>
  <c r="H3443" i="6"/>
  <c r="H3469" i="6"/>
  <c r="H3503" i="6"/>
  <c r="H3575" i="6"/>
  <c r="H3620" i="6"/>
  <c r="H3727" i="6"/>
  <c r="H3351" i="6"/>
  <c r="H3359" i="6"/>
  <c r="H3367" i="6"/>
  <c r="H3375" i="6"/>
  <c r="H3383" i="6"/>
  <c r="H3391" i="6"/>
  <c r="H3425" i="6"/>
  <c r="H3451" i="6"/>
  <c r="H3459" i="6"/>
  <c r="H3485" i="6"/>
  <c r="H3605" i="6"/>
  <c r="H3615" i="6"/>
  <c r="H3235" i="6"/>
  <c r="H3251" i="6"/>
  <c r="H3267" i="6"/>
  <c r="H3283" i="6"/>
  <c r="H3299" i="6"/>
  <c r="H3315" i="6"/>
  <c r="H3407" i="6"/>
  <c r="H3441" i="6"/>
  <c r="H3467" i="6"/>
  <c r="H3475" i="6"/>
  <c r="H3501" i="6"/>
  <c r="H3583" i="6"/>
  <c r="H3626" i="6"/>
  <c r="H3675" i="6"/>
  <c r="H3683" i="6"/>
  <c r="H3815" i="6"/>
  <c r="H3233" i="6"/>
  <c r="H3249" i="6"/>
  <c r="H3265" i="6"/>
  <c r="H3281" i="6"/>
  <c r="H3297" i="6"/>
  <c r="H3313" i="6"/>
  <c r="H3325" i="6"/>
  <c r="H3333" i="6"/>
  <c r="H3341" i="6"/>
  <c r="H3349" i="6"/>
  <c r="H3357" i="6"/>
  <c r="H3365" i="6"/>
  <c r="H3373" i="6"/>
  <c r="H3381" i="6"/>
  <c r="H3389" i="6"/>
  <c r="H3423" i="6"/>
  <c r="H3457" i="6"/>
  <c r="H3483" i="6"/>
  <c r="H3491" i="6"/>
  <c r="H3534" i="6"/>
  <c r="H3544" i="6"/>
  <c r="H3566" i="6"/>
  <c r="H3634" i="6"/>
  <c r="H3699" i="6"/>
  <c r="H3757" i="6"/>
  <c r="H3231" i="6"/>
  <c r="H3247" i="6"/>
  <c r="H3263" i="6"/>
  <c r="H3279" i="6"/>
  <c r="H3295" i="6"/>
  <c r="H3311" i="6"/>
  <c r="H3405" i="6"/>
  <c r="H3439" i="6"/>
  <c r="H3473" i="6"/>
  <c r="H3499" i="6"/>
  <c r="H3507" i="6"/>
  <c r="H3591" i="6"/>
  <c r="H3645" i="6"/>
  <c r="H3707" i="6"/>
  <c r="H3519" i="6"/>
  <c r="H3567" i="6"/>
  <c r="H3623" i="6"/>
  <c r="H3714" i="6"/>
  <c r="H3739" i="6"/>
  <c r="H3854" i="6"/>
  <c r="H3539" i="6"/>
  <c r="H3555" i="6"/>
  <c r="H3562" i="6"/>
  <c r="H3571" i="6"/>
  <c r="H3579" i="6"/>
  <c r="H3587" i="6"/>
  <c r="H3595" i="6"/>
  <c r="H3607" i="6"/>
  <c r="H3632" i="6"/>
  <c r="H3760" i="6"/>
  <c r="H3628" i="6"/>
  <c r="H3650" i="6"/>
  <c r="H3659" i="6"/>
  <c r="H3725" i="6"/>
  <c r="H3730" i="6"/>
  <c r="H3755" i="6"/>
  <c r="H3775" i="6"/>
  <c r="H3616" i="6"/>
  <c r="H3618" i="6"/>
  <c r="H3624" i="6"/>
  <c r="H3637" i="6"/>
  <c r="H3666" i="6"/>
  <c r="H3743" i="6"/>
  <c r="H3568" i="6"/>
  <c r="H3576" i="6"/>
  <c r="H3584" i="6"/>
  <c r="H3592" i="6"/>
  <c r="H3600" i="6"/>
  <c r="H3612" i="6"/>
  <c r="H3723" i="6"/>
  <c r="H3563" i="6"/>
  <c r="H3570" i="6"/>
  <c r="H3578" i="6"/>
  <c r="H3586" i="6"/>
  <c r="H3594" i="6"/>
  <c r="H3602" i="6"/>
  <c r="H3608" i="6"/>
  <c r="H3642" i="6"/>
  <c r="H3651" i="6"/>
  <c r="H3711" i="6"/>
  <c r="H3741" i="6"/>
  <c r="H3746" i="6"/>
  <c r="H3806" i="6"/>
  <c r="H3848" i="6"/>
  <c r="H3621" i="6"/>
  <c r="H3627" i="6"/>
  <c r="H3667" i="6"/>
  <c r="H3759" i="6"/>
  <c r="H3786" i="6"/>
  <c r="H3762" i="6"/>
  <c r="H3767" i="6"/>
  <c r="H3798" i="6"/>
  <c r="H3830" i="6"/>
  <c r="H3609" i="6"/>
  <c r="H3625" i="6"/>
  <c r="H3639" i="6"/>
  <c r="H3647" i="6"/>
  <c r="H3657" i="6"/>
  <c r="H3663" i="6"/>
  <c r="H3721" i="6"/>
  <c r="H3737" i="6"/>
  <c r="H3753" i="6"/>
  <c r="H3794" i="6"/>
  <c r="H3796" i="6"/>
  <c r="H3823" i="6"/>
  <c r="H3846" i="6"/>
  <c r="H3671" i="6"/>
  <c r="H3674" i="6"/>
  <c r="H3679" i="6"/>
  <c r="H3682" i="6"/>
  <c r="H3687" i="6"/>
  <c r="H3690" i="6"/>
  <c r="H3695" i="6"/>
  <c r="H3698" i="6"/>
  <c r="H3703" i="6"/>
  <c r="H3706" i="6"/>
  <c r="H3763" i="6"/>
  <c r="H3778" i="6"/>
  <c r="H3782" i="6"/>
  <c r="H3788" i="6"/>
  <c r="H3831" i="6"/>
  <c r="H3844" i="6"/>
  <c r="H3761" i="6"/>
  <c r="H3770" i="6"/>
  <c r="H3774" i="6"/>
  <c r="H3780" i="6"/>
  <c r="H3814" i="6"/>
  <c r="H3862" i="6"/>
  <c r="H3870" i="6"/>
  <c r="H3617" i="6"/>
  <c r="H3633" i="6"/>
  <c r="H3641" i="6"/>
  <c r="H3649" i="6"/>
  <c r="H3655" i="6"/>
  <c r="H3665" i="6"/>
  <c r="H3713" i="6"/>
  <c r="H3729" i="6"/>
  <c r="H3745" i="6"/>
  <c r="H3766" i="6"/>
  <c r="H3772" i="6"/>
  <c r="H3791" i="6"/>
  <c r="H3807" i="6"/>
  <c r="H3658" i="6"/>
  <c r="H3673" i="6"/>
  <c r="H3681" i="6"/>
  <c r="H3689" i="6"/>
  <c r="H3697" i="6"/>
  <c r="H3705" i="6"/>
  <c r="H3715" i="6"/>
  <c r="H3719" i="6"/>
  <c r="H3722" i="6"/>
  <c r="H3731" i="6"/>
  <c r="H3735" i="6"/>
  <c r="H3738" i="6"/>
  <c r="H3747" i="6"/>
  <c r="H3751" i="6"/>
  <c r="H3754" i="6"/>
  <c r="H3783" i="6"/>
  <c r="H3822" i="6"/>
  <c r="H3902" i="6"/>
  <c r="H3852" i="6"/>
  <c r="H3856" i="6"/>
  <c r="H3896" i="6"/>
  <c r="H3927" i="6"/>
  <c r="H3952" i="6"/>
  <c r="H3962" i="6"/>
  <c r="H3771" i="6"/>
  <c r="H3779" i="6"/>
  <c r="H3787" i="6"/>
  <c r="H3795" i="6"/>
  <c r="H3804" i="6"/>
  <c r="H3812" i="6"/>
  <c r="H3820" i="6"/>
  <c r="H3828" i="6"/>
  <c r="H3860" i="6"/>
  <c r="H3864" i="6"/>
  <c r="H3894" i="6"/>
  <c r="H3920" i="6"/>
  <c r="H3974" i="6"/>
  <c r="H3835" i="6"/>
  <c r="H3868" i="6"/>
  <c r="H3872" i="6"/>
  <c r="H3888" i="6"/>
  <c r="H3950" i="6"/>
  <c r="H3994" i="6"/>
  <c r="H4046" i="6"/>
  <c r="H3886" i="6"/>
  <c r="H3918" i="6"/>
  <c r="H3797" i="6"/>
  <c r="H3803" i="6"/>
  <c r="H3811" i="6"/>
  <c r="H3819" i="6"/>
  <c r="H3827" i="6"/>
  <c r="H3895" i="6"/>
  <c r="H3911" i="6"/>
  <c r="H3943" i="6"/>
  <c r="H4028" i="6"/>
  <c r="H4036" i="6"/>
  <c r="H3904" i="6"/>
  <c r="H3936" i="6"/>
  <c r="H4026" i="6"/>
  <c r="H3805" i="6"/>
  <c r="H3813" i="6"/>
  <c r="H3821" i="6"/>
  <c r="H3829" i="6"/>
  <c r="H3836" i="6"/>
  <c r="H3840" i="6"/>
  <c r="H3879" i="6"/>
  <c r="H3887" i="6"/>
  <c r="H4034" i="6"/>
  <c r="H3877" i="6"/>
  <c r="H3880" i="6"/>
  <c r="H3966" i="6"/>
  <c r="H4043" i="6"/>
  <c r="H4078" i="6"/>
  <c r="H3837" i="6"/>
  <c r="H3845" i="6"/>
  <c r="H3853" i="6"/>
  <c r="H3861" i="6"/>
  <c r="H3869" i="6"/>
  <c r="H3909" i="6"/>
  <c r="H3925" i="6"/>
  <c r="H3941" i="6"/>
  <c r="H3957" i="6"/>
  <c r="H3970" i="6"/>
  <c r="H4005" i="6"/>
  <c r="H4010" i="6"/>
  <c r="H4012" i="6"/>
  <c r="H4135" i="6"/>
  <c r="H3978" i="6"/>
  <c r="H4215" i="6"/>
  <c r="H3885" i="6"/>
  <c r="H3893" i="6"/>
  <c r="H3901" i="6"/>
  <c r="H3982" i="6"/>
  <c r="H4018" i="6"/>
  <c r="H4020" i="6"/>
  <c r="H4057" i="6"/>
  <c r="H4120" i="6"/>
  <c r="H4194" i="6"/>
  <c r="H3917" i="6"/>
  <c r="H3933" i="6"/>
  <c r="H3949" i="6"/>
  <c r="H3986" i="6"/>
  <c r="H3878" i="6"/>
  <c r="H3903" i="6"/>
  <c r="H3910" i="6"/>
  <c r="H3912" i="6"/>
  <c r="H3919" i="6"/>
  <c r="H3926" i="6"/>
  <c r="H3928" i="6"/>
  <c r="H3935" i="6"/>
  <c r="H3942" i="6"/>
  <c r="H3944" i="6"/>
  <c r="H3951" i="6"/>
  <c r="H3958" i="6"/>
  <c r="H3990" i="6"/>
  <c r="H4000" i="6"/>
  <c r="H4075" i="6"/>
  <c r="H3998" i="6"/>
  <c r="H4014" i="6"/>
  <c r="H4022" i="6"/>
  <c r="H4030" i="6"/>
  <c r="H4051" i="6"/>
  <c r="H4083" i="6"/>
  <c r="H4103" i="6"/>
  <c r="H4110" i="6"/>
  <c r="H4122" i="6"/>
  <c r="H4222" i="6"/>
  <c r="H4049" i="6"/>
  <c r="H4070" i="6"/>
  <c r="H4081" i="6"/>
  <c r="H4085" i="6"/>
  <c r="H4096" i="6"/>
  <c r="H4246" i="6"/>
  <c r="H4002" i="6"/>
  <c r="H4041" i="6"/>
  <c r="H4062" i="6"/>
  <c r="H4073" i="6"/>
  <c r="H3997" i="6"/>
  <c r="H4067" i="6"/>
  <c r="H4088" i="6"/>
  <c r="H4133" i="6"/>
  <c r="H4006" i="6"/>
  <c r="H4013" i="6"/>
  <c r="H4021" i="6"/>
  <c r="H4029" i="6"/>
  <c r="H4037" i="6"/>
  <c r="H4054" i="6"/>
  <c r="H4065" i="6"/>
  <c r="H4004" i="6"/>
  <c r="H4059" i="6"/>
  <c r="H4146" i="6"/>
  <c r="H4187" i="6"/>
  <c r="H4189" i="6"/>
  <c r="H4198" i="6"/>
  <c r="H4264" i="6"/>
  <c r="H4272" i="6"/>
  <c r="H4280" i="6"/>
  <c r="H4288" i="6"/>
  <c r="H4296" i="6"/>
  <c r="H4304" i="6"/>
  <c r="H4312" i="6"/>
  <c r="H4320" i="6"/>
  <c r="H4328" i="6"/>
  <c r="H4336" i="6"/>
  <c r="H4344" i="6"/>
  <c r="H4352" i="6"/>
  <c r="H4360" i="6"/>
  <c r="H4368" i="6"/>
  <c r="H4376" i="6"/>
  <c r="H4384" i="6"/>
  <c r="H4045" i="6"/>
  <c r="H4053" i="6"/>
  <c r="H4061" i="6"/>
  <c r="H4069" i="6"/>
  <c r="H4077" i="6"/>
  <c r="H4117" i="6"/>
  <c r="H4141" i="6"/>
  <c r="H4170" i="6"/>
  <c r="H4218" i="6"/>
  <c r="H4098" i="6"/>
  <c r="H4100" i="6"/>
  <c r="H4119" i="6"/>
  <c r="H4126" i="6"/>
  <c r="H4149" i="6"/>
  <c r="H4199" i="6"/>
  <c r="H4206" i="6"/>
  <c r="H4232" i="6"/>
  <c r="H4109" i="6"/>
  <c r="H4111" i="6"/>
  <c r="H4114" i="6"/>
  <c r="H4130" i="6"/>
  <c r="H4147" i="6"/>
  <c r="H4186" i="6"/>
  <c r="H4202" i="6"/>
  <c r="H4223" i="6"/>
  <c r="H4235" i="6"/>
  <c r="H4268" i="6"/>
  <c r="H4276" i="6"/>
  <c r="H4284" i="6"/>
  <c r="H4292" i="6"/>
  <c r="H4300" i="6"/>
  <c r="H4308" i="6"/>
  <c r="H4316" i="6"/>
  <c r="H4324" i="6"/>
  <c r="H4332" i="6"/>
  <c r="H4340" i="6"/>
  <c r="H4348" i="6"/>
  <c r="H4356" i="6"/>
  <c r="H4364" i="6"/>
  <c r="H4372" i="6"/>
  <c r="H4380" i="6"/>
  <c r="H4087" i="6"/>
  <c r="H4093" i="6"/>
  <c r="H4162" i="6"/>
  <c r="H4047" i="6"/>
  <c r="H4055" i="6"/>
  <c r="H4063" i="6"/>
  <c r="H4071" i="6"/>
  <c r="H4079" i="6"/>
  <c r="H4104" i="6"/>
  <c r="H4106" i="6"/>
  <c r="H4125" i="6"/>
  <c r="H4127" i="6"/>
  <c r="H4136" i="6"/>
  <c r="H4138" i="6"/>
  <c r="H4171" i="6"/>
  <c r="H4173" i="6"/>
  <c r="H4207" i="6"/>
  <c r="H4214" i="6"/>
  <c r="H4226" i="6"/>
  <c r="H4089" i="6"/>
  <c r="H4116" i="6"/>
  <c r="H4154" i="6"/>
  <c r="H4156" i="6"/>
  <c r="H4178" i="6"/>
  <c r="H4210" i="6"/>
  <c r="H4236" i="6"/>
  <c r="H4132" i="6"/>
  <c r="H4159" i="6"/>
  <c r="H4164" i="6"/>
  <c r="H4166" i="6"/>
  <c r="H4175" i="6"/>
  <c r="H4180" i="6"/>
  <c r="H4182" i="6"/>
  <c r="H4191" i="6"/>
  <c r="H4196" i="6"/>
  <c r="H4204" i="6"/>
  <c r="H4212" i="6"/>
  <c r="H4220" i="6"/>
  <c r="H4228" i="6"/>
  <c r="H4239" i="6"/>
  <c r="H4248" i="6"/>
  <c r="H4262" i="6"/>
  <c r="H4270" i="6"/>
  <c r="H4278" i="6"/>
  <c r="H4286" i="6"/>
  <c r="H4294" i="6"/>
  <c r="H4302" i="6"/>
  <c r="H4310" i="6"/>
  <c r="H4318" i="6"/>
  <c r="H4326" i="6"/>
  <c r="H4334" i="6"/>
  <c r="H4342" i="6"/>
  <c r="H4350" i="6"/>
  <c r="H4358" i="6"/>
  <c r="H4366" i="6"/>
  <c r="H4374" i="6"/>
  <c r="H4382" i="6"/>
  <c r="H4390" i="6"/>
  <c r="H4388" i="6"/>
  <c r="H4163" i="6"/>
  <c r="H4179" i="6"/>
  <c r="H4195" i="6"/>
  <c r="H4203" i="6"/>
  <c r="H4211" i="6"/>
  <c r="H4219" i="6"/>
  <c r="H4229" i="6"/>
  <c r="H4256" i="6"/>
  <c r="H4108" i="6"/>
  <c r="H4124" i="6"/>
  <c r="H4140" i="6"/>
  <c r="H4155" i="6"/>
  <c r="H4158" i="6"/>
  <c r="H4167" i="6"/>
  <c r="H4172" i="6"/>
  <c r="H4174" i="6"/>
  <c r="H4183" i="6"/>
  <c r="H4188" i="6"/>
  <c r="H4190" i="6"/>
  <c r="H4197" i="6"/>
  <c r="H4205" i="6"/>
  <c r="H4213" i="6"/>
  <c r="H4221" i="6"/>
  <c r="H4227" i="6"/>
  <c r="H4238" i="6"/>
  <c r="H4148" i="6"/>
  <c r="H4234" i="6"/>
  <c r="H4254" i="6"/>
  <c r="H4237" i="6"/>
  <c r="H4231" i="6"/>
  <c r="H4245" i="6"/>
  <c r="H4253" i="6"/>
  <c r="H4261" i="6"/>
  <c r="H4247" i="6"/>
  <c r="H4255" i="6"/>
  <c r="H4263" i="6"/>
  <c r="H4269" i="6"/>
  <c r="H4271" i="6"/>
  <c r="H4277" i="6"/>
  <c r="H4279" i="6"/>
  <c r="H4285" i="6"/>
  <c r="H4287" i="6"/>
  <c r="H4293" i="6"/>
  <c r="H4295" i="6"/>
  <c r="H4301" i="6"/>
  <c r="H4303" i="6"/>
  <c r="H4309" i="6"/>
  <c r="H4311" i="6"/>
  <c r="H4317" i="6"/>
  <c r="H4319" i="6"/>
  <c r="H4325" i="6"/>
  <c r="H4327" i="6"/>
  <c r="H4333" i="6"/>
  <c r="H4335" i="6"/>
  <c r="H4341" i="6"/>
  <c r="H4343" i="6"/>
  <c r="H4349" i="6"/>
  <c r="H4351" i="6"/>
  <c r="H4357" i="6"/>
  <c r="H4359" i="6"/>
  <c r="H4365" i="6"/>
  <c r="H4367" i="6"/>
  <c r="H4373" i="6"/>
  <c r="H4375" i="6"/>
  <c r="H4381" i="6"/>
  <c r="H4383" i="6"/>
  <c r="H4389" i="6"/>
  <c r="H4391" i="6"/>
  <c r="H4244" i="6"/>
  <c r="H4252" i="6"/>
  <c r="H4260" i="6"/>
  <c r="H3550" i="2"/>
  <c r="H3545" i="2"/>
  <c r="H3540" i="2"/>
  <c r="H3535" i="2"/>
  <c r="I3534" i="2"/>
  <c r="H3530" i="2"/>
  <c r="H3525" i="2"/>
  <c r="I3520" i="2"/>
  <c r="H3521" i="2"/>
  <c r="I3516" i="2"/>
  <c r="I3518" i="2"/>
  <c r="I3517" i="2"/>
  <c r="H1201" i="6" l="1"/>
  <c r="H1398" i="6"/>
  <c r="H1569" i="6"/>
  <c r="H1244" i="6"/>
  <c r="H1500" i="6"/>
  <c r="H1159" i="6"/>
  <c r="H1615" i="6"/>
  <c r="H1170" i="6"/>
  <c r="H1290" i="6"/>
  <c r="H1378" i="6"/>
  <c r="H1490" i="6"/>
  <c r="H1602" i="6"/>
  <c r="H1093" i="6"/>
  <c r="H1181" i="6"/>
  <c r="H1261" i="6"/>
  <c r="H1557" i="6"/>
  <c r="H1629" i="6"/>
  <c r="H1112" i="6"/>
  <c r="H1184" i="6"/>
  <c r="H1256" i="6"/>
  <c r="H1328" i="6"/>
  <c r="H1408" i="6"/>
  <c r="H1480" i="6"/>
  <c r="H1552" i="6"/>
  <c r="H1616" i="6"/>
  <c r="H1073" i="6"/>
  <c r="H1155" i="6"/>
  <c r="H1219" i="6"/>
  <c r="H1283" i="6"/>
  <c r="H1571" i="6"/>
  <c r="H1635" i="6"/>
  <c r="H1706" i="6"/>
  <c r="H1828" i="6"/>
  <c r="H1766" i="6"/>
  <c r="H1668" i="6"/>
  <c r="H1796" i="6"/>
  <c r="H1762" i="6"/>
  <c r="H1680" i="6"/>
  <c r="H1808" i="6"/>
  <c r="H1790" i="6"/>
  <c r="H1724" i="6"/>
  <c r="H1846" i="6"/>
  <c r="H1974" i="6"/>
  <c r="H2102" i="6"/>
  <c r="H2551" i="6"/>
  <c r="H1876" i="6"/>
  <c r="H2004" i="6"/>
  <c r="H2132" i="6"/>
  <c r="H2220" i="6"/>
  <c r="H2284" i="6"/>
  <c r="H2348" i="6"/>
  <c r="H2412" i="6"/>
  <c r="H2635" i="6"/>
  <c r="H1922" i="6"/>
  <c r="H2050" i="6"/>
  <c r="H2178" i="6"/>
  <c r="H2651" i="6"/>
  <c r="H1904" i="6"/>
  <c r="H2032" i="6"/>
  <c r="H2160" i="6"/>
  <c r="H2234" i="6"/>
  <c r="H2298" i="6"/>
  <c r="H2362" i="6"/>
  <c r="H2505" i="6"/>
  <c r="H2704" i="6"/>
  <c r="H1902" i="6"/>
  <c r="H2030" i="6"/>
  <c r="H2158" i="6"/>
  <c r="H2649" i="6"/>
  <c r="H1932" i="6"/>
  <c r="H2060" i="6"/>
  <c r="H2184" i="6"/>
  <c r="H2248" i="6"/>
  <c r="H2312" i="6"/>
  <c r="H2376" i="6"/>
  <c r="H2563" i="6"/>
  <c r="H1882" i="6"/>
  <c r="H2010" i="6"/>
  <c r="H2138" i="6"/>
  <c r="H2613" i="6"/>
  <c r="H1912" i="6"/>
  <c r="H2040" i="6"/>
  <c r="H2168" i="6"/>
  <c r="H2238" i="6"/>
  <c r="H2302" i="6"/>
  <c r="H1265" i="6"/>
  <c r="H1462" i="6"/>
  <c r="H1609" i="6"/>
  <c r="H1284" i="6"/>
  <c r="H1540" i="6"/>
  <c r="H1199" i="6"/>
  <c r="H1631" i="6"/>
  <c r="H1178" i="6"/>
  <c r="H1298" i="6"/>
  <c r="H1410" i="6"/>
  <c r="H1498" i="6"/>
  <c r="H1610" i="6"/>
  <c r="H1109" i="6"/>
  <c r="H1197" i="6"/>
  <c r="H1269" i="6"/>
  <c r="H1565" i="6"/>
  <c r="H1637" i="6"/>
  <c r="H1120" i="6"/>
  <c r="H1192" i="6"/>
  <c r="H1264" i="6"/>
  <c r="H1344" i="6"/>
  <c r="H1416" i="6"/>
  <c r="H1488" i="6"/>
  <c r="H1560" i="6"/>
  <c r="H1624" i="6"/>
  <c r="H1089" i="6"/>
  <c r="H1163" i="6"/>
  <c r="H1227" i="6"/>
  <c r="H1515" i="6"/>
  <c r="H1579" i="6"/>
  <c r="H1643" i="6"/>
  <c r="H1722" i="6"/>
  <c r="H1836" i="6"/>
  <c r="H1782" i="6"/>
  <c r="H1684" i="6"/>
  <c r="H1812" i="6"/>
  <c r="H1778" i="6"/>
  <c r="H1696" i="6"/>
  <c r="H1678" i="6"/>
  <c r="H1806" i="6"/>
  <c r="H1740" i="6"/>
  <c r="H1862" i="6"/>
  <c r="H1990" i="6"/>
  <c r="H2118" i="6"/>
  <c r="H2585" i="6"/>
  <c r="H1892" i="6"/>
  <c r="H2020" i="6"/>
  <c r="H2148" i="6"/>
  <c r="H2228" i="6"/>
  <c r="H2292" i="6"/>
  <c r="H2356" i="6"/>
  <c r="H2473" i="6"/>
  <c r="H2661" i="6"/>
  <c r="H1069" i="6"/>
  <c r="H1526" i="6"/>
  <c r="H1633" i="6"/>
  <c r="H1308" i="6"/>
  <c r="H1564" i="6"/>
  <c r="H1223" i="6"/>
  <c r="H1639" i="6"/>
  <c r="H1186" i="6"/>
  <c r="H1306" i="6"/>
  <c r="H1418" i="6"/>
  <c r="H1506" i="6"/>
  <c r="H1618" i="6"/>
  <c r="H1117" i="6"/>
  <c r="H1205" i="6"/>
  <c r="H1277" i="6"/>
  <c r="H1573" i="6"/>
  <c r="H1645" i="6"/>
  <c r="H1128" i="6"/>
  <c r="H1200" i="6"/>
  <c r="H1280" i="6"/>
  <c r="H1352" i="6"/>
  <c r="H1424" i="6"/>
  <c r="H1496" i="6"/>
  <c r="H1568" i="6"/>
  <c r="H1632" i="6"/>
  <c r="H1105" i="6"/>
  <c r="H1171" i="6"/>
  <c r="H1235" i="6"/>
  <c r="H1523" i="6"/>
  <c r="H1587" i="6"/>
  <c r="H1651" i="6"/>
  <c r="H1738" i="6"/>
  <c r="H1670" i="6"/>
  <c r="H1798" i="6"/>
  <c r="H1700" i="6"/>
  <c r="H1666" i="6"/>
  <c r="H1794" i="6"/>
  <c r="H1712" i="6"/>
  <c r="H1694" i="6"/>
  <c r="H1822" i="6"/>
  <c r="H1756" i="6"/>
  <c r="H1878" i="6"/>
  <c r="H2006" i="6"/>
  <c r="H2134" i="6"/>
  <c r="H2611" i="6"/>
  <c r="H1908" i="6"/>
  <c r="H2036" i="6"/>
  <c r="H2164" i="6"/>
  <c r="H2236" i="6"/>
  <c r="H2300" i="6"/>
  <c r="H2364" i="6"/>
  <c r="H2499" i="6"/>
  <c r="H2722" i="6"/>
  <c r="H1954" i="6"/>
  <c r="H2082" i="6"/>
  <c r="H2515" i="6"/>
  <c r="H2709" i="6"/>
  <c r="H1936" i="6"/>
  <c r="H2064" i="6"/>
  <c r="H2186" i="6"/>
  <c r="H2250" i="6"/>
  <c r="H1101" i="6"/>
  <c r="H1590" i="6"/>
  <c r="H1067" i="6"/>
  <c r="H1348" i="6"/>
  <c r="H1604" i="6"/>
  <c r="H1263" i="6"/>
  <c r="H1079" i="6"/>
  <c r="H1226" i="6"/>
  <c r="H1314" i="6"/>
  <c r="H1426" i="6"/>
  <c r="H1538" i="6"/>
  <c r="H1626" i="6"/>
  <c r="H1133" i="6"/>
  <c r="H1213" i="6"/>
  <c r="H1509" i="6"/>
  <c r="H1581" i="6"/>
  <c r="H1653" i="6"/>
  <c r="H1136" i="6"/>
  <c r="H1216" i="6"/>
  <c r="H1288" i="6"/>
  <c r="H1360" i="6"/>
  <c r="H1432" i="6"/>
  <c r="H1504" i="6"/>
  <c r="H1576" i="6"/>
  <c r="H1640" i="6"/>
  <c r="H1115" i="6"/>
  <c r="H1179" i="6"/>
  <c r="H1243" i="6"/>
  <c r="H1531" i="6"/>
  <c r="H1595" i="6"/>
  <c r="H1659" i="6"/>
  <c r="H1754" i="6"/>
  <c r="H1686" i="6"/>
  <c r="H1814" i="6"/>
  <c r="H1716" i="6"/>
  <c r="H1682" i="6"/>
  <c r="H1810" i="6"/>
  <c r="H1728" i="6"/>
  <c r="H1710" i="6"/>
  <c r="H1830" i="6"/>
  <c r="H1772" i="6"/>
  <c r="H1894" i="6"/>
  <c r="H2022" i="6"/>
  <c r="H2150" i="6"/>
  <c r="H2619" i="6"/>
  <c r="H1924" i="6"/>
  <c r="H2052" i="6"/>
  <c r="H2180" i="6"/>
  <c r="H2244" i="6"/>
  <c r="H2308" i="6"/>
  <c r="H2372" i="6"/>
  <c r="H2507" i="6"/>
  <c r="H2738" i="6"/>
  <c r="H1142" i="6"/>
  <c r="H1614" i="6"/>
  <c r="H1116" i="6"/>
  <c r="H1372" i="6"/>
  <c r="H1628" i="6"/>
  <c r="H1511" i="6"/>
  <c r="H1095" i="6"/>
  <c r="H1234" i="6"/>
  <c r="H1346" i="6"/>
  <c r="H1434" i="6"/>
  <c r="H1546" i="6"/>
  <c r="H1634" i="6"/>
  <c r="H1149" i="6"/>
  <c r="H1221" i="6"/>
  <c r="H1517" i="6"/>
  <c r="H1589" i="6"/>
  <c r="H1661" i="6"/>
  <c r="H1152" i="6"/>
  <c r="H1224" i="6"/>
  <c r="H1296" i="6"/>
  <c r="H1368" i="6"/>
  <c r="H1440" i="6"/>
  <c r="H1512" i="6"/>
  <c r="H1584" i="6"/>
  <c r="H1648" i="6"/>
  <c r="H1123" i="6"/>
  <c r="H1187" i="6"/>
  <c r="H1251" i="6"/>
  <c r="H1539" i="6"/>
  <c r="H1603" i="6"/>
  <c r="H1672" i="6"/>
  <c r="H1770" i="6"/>
  <c r="H1702" i="6"/>
  <c r="H1826" i="6"/>
  <c r="H1732" i="6"/>
  <c r="H1698" i="6"/>
  <c r="H1824" i="6"/>
  <c r="H1744" i="6"/>
  <c r="H1726" i="6"/>
  <c r="H1838" i="6"/>
  <c r="H1788" i="6"/>
  <c r="H1910" i="6"/>
  <c r="H2038" i="6"/>
  <c r="H2166" i="6"/>
  <c r="H2645" i="6"/>
  <c r="H1940" i="6"/>
  <c r="H2068" i="6"/>
  <c r="H2188" i="6"/>
  <c r="H2252" i="6"/>
  <c r="H2316" i="6"/>
  <c r="H2380" i="6"/>
  <c r="H2533" i="6"/>
  <c r="H2950" i="6"/>
  <c r="H1986" i="6"/>
  <c r="H2114" i="6"/>
  <c r="H2549" i="6"/>
  <c r="H3078" i="6"/>
  <c r="H1968" i="6"/>
  <c r="H2096" i="6"/>
  <c r="H2202" i="6"/>
  <c r="H2266" i="6"/>
  <c r="H2330" i="6"/>
  <c r="H2394" i="6"/>
  <c r="H2599" i="6"/>
  <c r="H3201" i="6"/>
  <c r="H1966" i="6"/>
  <c r="H2094" i="6"/>
  <c r="H2547" i="6"/>
  <c r="H1868" i="6"/>
  <c r="H1996" i="6"/>
  <c r="H2124" i="6"/>
  <c r="H2216" i="6"/>
  <c r="H2280" i="6"/>
  <c r="H2344" i="6"/>
  <c r="H2408" i="6"/>
  <c r="H2665" i="6"/>
  <c r="H1946" i="6"/>
  <c r="H2074" i="6"/>
  <c r="H2519" i="6"/>
  <c r="H1848" i="6"/>
  <c r="H1976" i="6"/>
  <c r="H2104" i="6"/>
  <c r="H2206" i="6"/>
  <c r="H2270" i="6"/>
  <c r="H2334" i="6"/>
  <c r="H1081" i="6"/>
  <c r="H1545" i="6"/>
  <c r="H1774" i="6"/>
  <c r="H1832" i="6"/>
  <c r="H1842" i="6"/>
  <c r="H1690" i="6"/>
  <c r="H1547" i="6"/>
  <c r="H1139" i="6"/>
  <c r="H1544" i="6"/>
  <c r="H1376" i="6"/>
  <c r="H1168" i="6"/>
  <c r="H1549" i="6"/>
  <c r="H1157" i="6"/>
  <c r="H1474" i="6"/>
  <c r="H1162" i="6"/>
  <c r="H1720" i="6"/>
  <c r="H1816" i="6"/>
  <c r="H2583" i="6"/>
  <c r="H2034" i="6"/>
  <c r="H2627" i="6"/>
  <c r="H2324" i="6"/>
  <c r="H2100" i="6"/>
  <c r="H2517" i="6"/>
  <c r="H1926" i="6"/>
  <c r="H1758" i="6"/>
  <c r="H1746" i="6"/>
  <c r="H1834" i="6"/>
  <c r="H1674" i="6"/>
  <c r="H1275" i="6"/>
  <c r="H1131" i="6"/>
  <c r="H1536" i="6"/>
  <c r="H1320" i="6"/>
  <c r="H1160" i="6"/>
  <c r="H1533" i="6"/>
  <c r="H1077" i="6"/>
  <c r="H1442" i="6"/>
  <c r="H1122" i="6"/>
  <c r="H1476" i="6"/>
  <c r="H1654" i="6"/>
  <c r="H1750" i="6"/>
  <c r="H1800" i="6"/>
  <c r="H1267" i="6"/>
  <c r="H1784" i="6"/>
  <c r="H1520" i="6"/>
  <c r="H1312" i="6"/>
  <c r="H1107" i="6"/>
  <c r="H1525" i="6"/>
  <c r="H1752" i="6"/>
  <c r="H1370" i="6"/>
  <c r="H1114" i="6"/>
  <c r="H1436" i="6"/>
  <c r="H1334" i="6"/>
  <c r="H2002" i="6"/>
  <c r="H2567" i="6"/>
  <c r="H2268" i="6"/>
  <c r="H1988" i="6"/>
  <c r="H2483" i="6"/>
  <c r="H1820" i="6"/>
  <c r="H1792" i="6"/>
  <c r="H1714" i="6"/>
  <c r="H1734" i="6"/>
  <c r="H1627" i="6"/>
  <c r="H1259" i="6"/>
  <c r="H1664" i="6"/>
  <c r="H1472" i="6"/>
  <c r="H1304" i="6"/>
  <c r="H1091" i="6"/>
  <c r="H1245" i="6"/>
  <c r="H1650" i="6"/>
  <c r="H1362" i="6"/>
  <c r="H1575" i="6"/>
  <c r="H1412" i="6"/>
  <c r="H1270" i="6"/>
  <c r="H2328" i="6"/>
  <c r="H2240" i="6"/>
  <c r="H2140" i="6"/>
  <c r="H1964" i="6"/>
  <c r="H2615" i="6"/>
  <c r="H2110" i="6"/>
  <c r="H1934" i="6"/>
  <c r="H2667" i="6"/>
  <c r="H2402" i="6"/>
  <c r="H2314" i="6"/>
  <c r="H2218" i="6"/>
  <c r="H2048" i="6"/>
  <c r="H1856" i="6"/>
  <c r="H2162" i="6"/>
  <c r="H1970" i="6"/>
  <c r="H2404" i="6"/>
  <c r="H2260" i="6"/>
  <c r="H1972" i="6"/>
  <c r="H2086" i="6"/>
  <c r="H1804" i="6"/>
  <c r="H1776" i="6"/>
  <c r="H1780" i="6"/>
  <c r="H1718" i="6"/>
  <c r="H1619" i="6"/>
  <c r="H1211" i="6"/>
  <c r="H1656" i="6"/>
  <c r="H1456" i="6"/>
  <c r="H1248" i="6"/>
  <c r="H1075" i="6"/>
  <c r="H1237" i="6"/>
  <c r="H1570" i="6"/>
  <c r="H1354" i="6"/>
  <c r="H1567" i="6"/>
  <c r="H1220" i="6"/>
  <c r="H1206" i="6"/>
  <c r="M9" i="6"/>
  <c r="M10" i="6" s="1"/>
  <c r="J9" i="6"/>
  <c r="J10" i="6" s="1"/>
  <c r="M7" i="7"/>
  <c r="K6" i="7"/>
  <c r="O4" i="7"/>
  <c r="M3" i="7"/>
  <c r="L7" i="7"/>
  <c r="J6" i="7"/>
  <c r="N4" i="7"/>
  <c r="L3" i="7"/>
  <c r="O7" i="7"/>
  <c r="K5" i="7"/>
  <c r="K7" i="7"/>
  <c r="O5" i="7"/>
  <c r="M4" i="7"/>
  <c r="K3" i="7"/>
  <c r="K9" i="7" s="1"/>
  <c r="K10" i="7" s="1"/>
  <c r="J7" i="7"/>
  <c r="N5" i="7"/>
  <c r="L4" i="7"/>
  <c r="J3" i="7"/>
  <c r="O6" i="7"/>
  <c r="M5" i="7"/>
  <c r="K4" i="7"/>
  <c r="N6" i="7"/>
  <c r="L5" i="7"/>
  <c r="J4" i="7"/>
  <c r="M6" i="7"/>
  <c r="O3" i="7"/>
  <c r="N7" i="7"/>
  <c r="L6" i="7"/>
  <c r="J5" i="7"/>
  <c r="N3" i="7"/>
  <c r="M4391" i="6"/>
  <c r="L4391" i="6"/>
  <c r="I4391" i="6"/>
  <c r="M4359" i="6"/>
  <c r="L4359" i="6"/>
  <c r="I4359" i="6"/>
  <c r="M4327" i="6"/>
  <c r="L4327" i="6"/>
  <c r="I4327" i="6"/>
  <c r="M4295" i="6"/>
  <c r="L4295" i="6"/>
  <c r="I4295" i="6"/>
  <c r="M4263" i="6"/>
  <c r="L4263" i="6"/>
  <c r="I4263" i="6"/>
  <c r="L4254" i="6"/>
  <c r="I4254" i="6"/>
  <c r="M4254" i="6"/>
  <c r="L4197" i="6"/>
  <c r="I4197" i="6"/>
  <c r="M4197" i="6"/>
  <c r="M4155" i="6"/>
  <c r="L4155" i="6"/>
  <c r="I4155" i="6"/>
  <c r="I4203" i="6"/>
  <c r="M4203" i="6"/>
  <c r="L4203" i="6"/>
  <c r="L4366" i="6"/>
  <c r="I4366" i="6"/>
  <c r="M4366" i="6"/>
  <c r="L4302" i="6"/>
  <c r="I4302" i="6"/>
  <c r="M4302" i="6"/>
  <c r="M4228" i="6"/>
  <c r="L4228" i="6"/>
  <c r="I4228" i="6"/>
  <c r="M4175" i="6"/>
  <c r="I4175" i="6"/>
  <c r="L4175" i="6"/>
  <c r="I4156" i="6"/>
  <c r="L4156" i="6"/>
  <c r="M4156" i="6"/>
  <c r="I4171" i="6"/>
  <c r="M4171" i="6"/>
  <c r="L4171" i="6"/>
  <c r="L4071" i="6"/>
  <c r="M4071" i="6"/>
  <c r="I4071" i="6"/>
  <c r="M4372" i="6"/>
  <c r="L4372" i="6"/>
  <c r="I4372" i="6"/>
  <c r="M4308" i="6"/>
  <c r="L4308" i="6"/>
  <c r="I4308" i="6"/>
  <c r="M4202" i="6"/>
  <c r="I4202" i="6"/>
  <c r="L4202" i="6"/>
  <c r="M4206" i="6"/>
  <c r="L4206" i="6"/>
  <c r="I4206" i="6"/>
  <c r="M4170" i="6"/>
  <c r="I4170" i="6"/>
  <c r="L4170" i="6"/>
  <c r="M4384" i="6"/>
  <c r="L4384" i="6"/>
  <c r="I4384" i="6"/>
  <c r="M4320" i="6"/>
  <c r="L4320" i="6"/>
  <c r="I4320" i="6"/>
  <c r="M4198" i="6"/>
  <c r="L4198" i="6"/>
  <c r="I4198" i="6"/>
  <c r="M4037" i="6"/>
  <c r="L4037" i="6"/>
  <c r="I4037" i="6"/>
  <c r="M3997" i="6"/>
  <c r="I3997" i="6"/>
  <c r="L3997" i="6"/>
  <c r="L4081" i="6"/>
  <c r="M4081" i="6"/>
  <c r="I4081" i="6"/>
  <c r="M4051" i="6"/>
  <c r="L4051" i="6"/>
  <c r="I4051" i="6"/>
  <c r="L3958" i="6"/>
  <c r="I3958" i="6"/>
  <c r="M3958" i="6"/>
  <c r="M3912" i="6"/>
  <c r="L3912" i="6"/>
  <c r="I3912" i="6"/>
  <c r="M4194" i="6"/>
  <c r="I4194" i="6"/>
  <c r="L4194" i="6"/>
  <c r="M3885" i="6"/>
  <c r="L3885" i="6"/>
  <c r="I3885" i="6"/>
  <c r="L3957" i="6"/>
  <c r="M3957" i="6"/>
  <c r="I3957" i="6"/>
  <c r="M3837" i="6"/>
  <c r="L3837" i="6"/>
  <c r="I3837" i="6"/>
  <c r="L3879" i="6"/>
  <c r="I3879" i="6"/>
  <c r="M3879" i="6"/>
  <c r="M3936" i="6"/>
  <c r="L3936" i="6"/>
  <c r="I3936" i="6"/>
  <c r="M3819" i="6"/>
  <c r="L3819" i="6"/>
  <c r="I3819" i="6"/>
  <c r="I3950" i="6"/>
  <c r="M3950" i="6"/>
  <c r="L3950" i="6"/>
  <c r="M3864" i="6"/>
  <c r="I3864" i="6"/>
  <c r="L3864" i="6"/>
  <c r="L3779" i="6"/>
  <c r="I3779" i="6"/>
  <c r="M3779" i="6"/>
  <c r="I3902" i="6"/>
  <c r="M3902" i="6"/>
  <c r="L3902" i="6"/>
  <c r="L3731" i="6"/>
  <c r="I3731" i="6"/>
  <c r="M3731" i="6"/>
  <c r="L3673" i="6"/>
  <c r="I3673" i="6"/>
  <c r="M3673" i="6"/>
  <c r="L3713" i="6"/>
  <c r="M3713" i="6"/>
  <c r="I3713" i="6"/>
  <c r="I3862" i="6"/>
  <c r="M3862" i="6"/>
  <c r="L3862" i="6"/>
  <c r="I3788" i="6"/>
  <c r="M3788" i="6"/>
  <c r="L3788" i="6"/>
  <c r="M3690" i="6"/>
  <c r="I3690" i="6"/>
  <c r="L3690" i="6"/>
  <c r="I3796" i="6"/>
  <c r="M3796" i="6"/>
  <c r="L3796" i="6"/>
  <c r="M3639" i="6"/>
  <c r="L3639" i="6"/>
  <c r="I3639" i="6"/>
  <c r="M3759" i="6"/>
  <c r="L3759" i="6"/>
  <c r="I3759" i="6"/>
  <c r="M3711" i="6"/>
  <c r="L3711" i="6"/>
  <c r="I3711" i="6"/>
  <c r="M3570" i="6"/>
  <c r="L3570" i="6"/>
  <c r="I3570" i="6"/>
  <c r="M3568" i="6"/>
  <c r="I3568" i="6"/>
  <c r="H3569" i="6"/>
  <c r="L3568" i="6"/>
  <c r="L3755" i="6"/>
  <c r="I3755" i="6"/>
  <c r="M3755" i="6"/>
  <c r="M3607" i="6"/>
  <c r="L3607" i="6"/>
  <c r="I3607" i="6"/>
  <c r="I3854" i="6"/>
  <c r="M3854" i="6"/>
  <c r="L3854" i="6"/>
  <c r="M3591" i="6"/>
  <c r="L3591" i="6"/>
  <c r="I3591" i="6"/>
  <c r="M3544" i="6"/>
  <c r="I3544" i="6"/>
  <c r="L3544" i="6"/>
  <c r="H3545" i="6"/>
  <c r="I3626" i="6"/>
  <c r="M3626" i="6"/>
  <c r="L3626" i="6"/>
  <c r="M3560" i="6"/>
  <c r="I3560" i="6"/>
  <c r="L3560" i="6"/>
  <c r="H1550" i="6"/>
  <c r="H1486" i="6"/>
  <c r="H1422" i="6"/>
  <c r="H1358" i="6"/>
  <c r="H1294" i="6"/>
  <c r="H1230" i="6"/>
  <c r="H1166" i="6"/>
  <c r="H1103" i="6"/>
  <c r="H1085" i="6"/>
  <c r="H1038" i="6"/>
  <c r="H1225" i="6"/>
  <c r="H1161" i="6"/>
  <c r="H1058" i="6"/>
  <c r="H1042" i="6"/>
  <c r="I4389" i="6"/>
  <c r="M4389" i="6"/>
  <c r="L4389" i="6"/>
  <c r="I4357" i="6"/>
  <c r="M4357" i="6"/>
  <c r="L4357" i="6"/>
  <c r="I4325" i="6"/>
  <c r="M4325" i="6"/>
  <c r="L4325" i="6"/>
  <c r="I4293" i="6"/>
  <c r="M4293" i="6"/>
  <c r="L4293" i="6"/>
  <c r="M4255" i="6"/>
  <c r="L4255" i="6"/>
  <c r="I4255" i="6"/>
  <c r="M4234" i="6"/>
  <c r="L4234" i="6"/>
  <c r="I4234" i="6"/>
  <c r="M4190" i="6"/>
  <c r="L4190" i="6"/>
  <c r="I4190" i="6"/>
  <c r="M4140" i="6"/>
  <c r="L4140" i="6"/>
  <c r="I4140" i="6"/>
  <c r="I4195" i="6"/>
  <c r="L4195" i="6"/>
  <c r="M4195" i="6"/>
  <c r="L4358" i="6"/>
  <c r="I4358" i="6"/>
  <c r="M4358" i="6"/>
  <c r="L4294" i="6"/>
  <c r="I4294" i="6"/>
  <c r="M4294" i="6"/>
  <c r="I4220" i="6"/>
  <c r="L4220" i="6"/>
  <c r="M4220" i="6"/>
  <c r="M4166" i="6"/>
  <c r="L4166" i="6"/>
  <c r="I4166" i="6"/>
  <c r="M4154" i="6"/>
  <c r="L4154" i="6"/>
  <c r="I4154" i="6"/>
  <c r="M4138" i="6"/>
  <c r="L4138" i="6"/>
  <c r="I4138" i="6"/>
  <c r="L4063" i="6"/>
  <c r="M4063" i="6"/>
  <c r="I4063" i="6"/>
  <c r="M4364" i="6"/>
  <c r="L4364" i="6"/>
  <c r="I4364" i="6"/>
  <c r="M4300" i="6"/>
  <c r="L4300" i="6"/>
  <c r="I4300" i="6"/>
  <c r="M4186" i="6"/>
  <c r="I4186" i="6"/>
  <c r="L4186" i="6"/>
  <c r="M4199" i="6"/>
  <c r="L4199" i="6"/>
  <c r="I4199" i="6"/>
  <c r="L4141" i="6"/>
  <c r="I4141" i="6"/>
  <c r="M4141" i="6"/>
  <c r="M4376" i="6"/>
  <c r="L4376" i="6"/>
  <c r="I4376" i="6"/>
  <c r="M4312" i="6"/>
  <c r="L4312" i="6"/>
  <c r="I4312" i="6"/>
  <c r="L4189" i="6"/>
  <c r="I4189" i="6"/>
  <c r="M4189" i="6"/>
  <c r="M4029" i="6"/>
  <c r="L4029" i="6"/>
  <c r="I4029" i="6"/>
  <c r="L4073" i="6"/>
  <c r="M4073" i="6"/>
  <c r="I4073" i="6"/>
  <c r="I4070" i="6"/>
  <c r="M4070" i="6"/>
  <c r="L4070" i="6"/>
  <c r="M4030" i="6"/>
  <c r="L4030" i="6"/>
  <c r="I4030" i="6"/>
  <c r="L3951" i="6"/>
  <c r="I3951" i="6"/>
  <c r="M3951" i="6"/>
  <c r="I3910" i="6"/>
  <c r="M3910" i="6"/>
  <c r="L3910" i="6"/>
  <c r="L4120" i="6"/>
  <c r="I4120" i="6"/>
  <c r="M4120" i="6"/>
  <c r="M4215" i="6"/>
  <c r="L4215" i="6"/>
  <c r="I4215" i="6"/>
  <c r="L3941" i="6"/>
  <c r="M3941" i="6"/>
  <c r="I3941" i="6"/>
  <c r="I4078" i="6"/>
  <c r="M4078" i="6"/>
  <c r="L4078" i="6"/>
  <c r="M3840" i="6"/>
  <c r="I3840" i="6"/>
  <c r="L3840" i="6"/>
  <c r="M3904" i="6"/>
  <c r="L3904" i="6"/>
  <c r="I3904" i="6"/>
  <c r="M3811" i="6"/>
  <c r="L3811" i="6"/>
  <c r="I3811" i="6"/>
  <c r="M3888" i="6"/>
  <c r="L3888" i="6"/>
  <c r="I3888" i="6"/>
  <c r="I3860" i="6"/>
  <c r="M3860" i="6"/>
  <c r="L3860" i="6"/>
  <c r="L3771" i="6"/>
  <c r="I3771" i="6"/>
  <c r="M3771" i="6"/>
  <c r="M3822" i="6"/>
  <c r="L3822" i="6"/>
  <c r="I3822" i="6"/>
  <c r="M3722" i="6"/>
  <c r="I3722" i="6"/>
  <c r="L3722" i="6"/>
  <c r="M3658" i="6"/>
  <c r="I3658" i="6"/>
  <c r="L3658" i="6"/>
  <c r="L3665" i="6"/>
  <c r="M3665" i="6"/>
  <c r="I3665" i="6"/>
  <c r="M3814" i="6"/>
  <c r="L3814" i="6"/>
  <c r="I3814" i="6"/>
  <c r="M3782" i="6"/>
  <c r="L3782" i="6"/>
  <c r="I3782" i="6"/>
  <c r="M3687" i="6"/>
  <c r="I3687" i="6"/>
  <c r="L3687" i="6"/>
  <c r="M3794" i="6"/>
  <c r="L3794" i="6"/>
  <c r="I3794" i="6"/>
  <c r="M3625" i="6"/>
  <c r="L3625" i="6"/>
  <c r="I3625" i="6"/>
  <c r="L3667" i="6"/>
  <c r="I3667" i="6"/>
  <c r="M3667" i="6"/>
  <c r="L3651" i="6"/>
  <c r="I3651" i="6"/>
  <c r="M3651" i="6"/>
  <c r="I3563" i="6"/>
  <c r="M3563" i="6"/>
  <c r="H3564" i="6"/>
  <c r="L3563" i="6"/>
  <c r="M3743" i="6"/>
  <c r="L3743" i="6"/>
  <c r="I3743" i="6"/>
  <c r="M3730" i="6"/>
  <c r="I3730" i="6"/>
  <c r="L3730" i="6"/>
  <c r="I3595" i="6"/>
  <c r="M3595" i="6"/>
  <c r="L3595" i="6"/>
  <c r="L3739" i="6"/>
  <c r="I3739" i="6"/>
  <c r="M3739" i="6"/>
  <c r="M3534" i="6"/>
  <c r="I3534" i="6"/>
  <c r="H3535" i="6"/>
  <c r="L3534" i="6"/>
  <c r="M3583" i="6"/>
  <c r="L3583" i="6"/>
  <c r="I3583" i="6"/>
  <c r="M3727" i="6"/>
  <c r="L3727" i="6"/>
  <c r="I3727" i="6"/>
  <c r="L3611" i="6"/>
  <c r="I3611" i="6"/>
  <c r="M3611" i="6"/>
  <c r="H1279" i="6"/>
  <c r="H1215" i="6"/>
  <c r="H1151" i="6"/>
  <c r="H1065" i="6"/>
  <c r="H1620" i="6"/>
  <c r="H1556" i="6"/>
  <c r="H1492" i="6"/>
  <c r="H1428" i="6"/>
  <c r="H1364" i="6"/>
  <c r="H1300" i="6"/>
  <c r="H1236" i="6"/>
  <c r="H1172" i="6"/>
  <c r="H1099" i="6"/>
  <c r="H1625" i="6"/>
  <c r="H1561" i="6"/>
  <c r="H1688" i="6"/>
  <c r="H1606" i="6"/>
  <c r="H1542" i="6"/>
  <c r="H1478" i="6"/>
  <c r="H1414" i="6"/>
  <c r="H1350" i="6"/>
  <c r="H1286" i="6"/>
  <c r="H1222" i="6"/>
  <c r="H1158" i="6"/>
  <c r="H1087" i="6"/>
  <c r="H1054" i="6"/>
  <c r="H1281" i="6"/>
  <c r="H1217" i="6"/>
  <c r="H1153" i="6"/>
  <c r="H1030" i="6"/>
  <c r="M4383" i="6"/>
  <c r="L4383" i="6"/>
  <c r="I4383" i="6"/>
  <c r="M4351" i="6"/>
  <c r="L4351" i="6"/>
  <c r="I4351" i="6"/>
  <c r="M4319" i="6"/>
  <c r="L4319" i="6"/>
  <c r="I4319" i="6"/>
  <c r="M4287" i="6"/>
  <c r="L4287" i="6"/>
  <c r="I4287" i="6"/>
  <c r="M4247" i="6"/>
  <c r="L4247" i="6"/>
  <c r="I4247" i="6"/>
  <c r="I4148" i="6"/>
  <c r="M4148" i="6"/>
  <c r="L4148" i="6"/>
  <c r="I4188" i="6"/>
  <c r="L4188" i="6"/>
  <c r="M4188" i="6"/>
  <c r="M4124" i="6"/>
  <c r="L4124" i="6"/>
  <c r="I4124" i="6"/>
  <c r="I4179" i="6"/>
  <c r="M4179" i="6"/>
  <c r="L4179" i="6"/>
  <c r="L4350" i="6"/>
  <c r="I4350" i="6"/>
  <c r="M4350" i="6"/>
  <c r="L4286" i="6"/>
  <c r="I4286" i="6"/>
  <c r="M4286" i="6"/>
  <c r="I4212" i="6"/>
  <c r="L4212" i="6"/>
  <c r="M4212" i="6"/>
  <c r="I4164" i="6"/>
  <c r="L4164" i="6"/>
  <c r="M4164" i="6"/>
  <c r="M4116" i="6"/>
  <c r="L4116" i="6"/>
  <c r="I4116" i="6"/>
  <c r="L4136" i="6"/>
  <c r="I4136" i="6"/>
  <c r="M4136" i="6"/>
  <c r="L4055" i="6"/>
  <c r="M4055" i="6"/>
  <c r="I4055" i="6"/>
  <c r="M4356" i="6"/>
  <c r="L4356" i="6"/>
  <c r="I4356" i="6"/>
  <c r="M4292" i="6"/>
  <c r="L4292" i="6"/>
  <c r="I4292" i="6"/>
  <c r="M4147" i="6"/>
  <c r="L4147" i="6"/>
  <c r="I4147" i="6"/>
  <c r="L4149" i="6"/>
  <c r="I4149" i="6"/>
  <c r="M4149" i="6"/>
  <c r="I4117" i="6"/>
  <c r="M4117" i="6"/>
  <c r="L4117" i="6"/>
  <c r="M4368" i="6"/>
  <c r="L4368" i="6"/>
  <c r="I4368" i="6"/>
  <c r="M4304" i="6"/>
  <c r="L4304" i="6"/>
  <c r="I4304" i="6"/>
  <c r="I4187" i="6"/>
  <c r="M4187" i="6"/>
  <c r="L4187" i="6"/>
  <c r="M4021" i="6"/>
  <c r="L4021" i="6"/>
  <c r="I4021" i="6"/>
  <c r="I4062" i="6"/>
  <c r="M4062" i="6"/>
  <c r="L4062" i="6"/>
  <c r="L4049" i="6"/>
  <c r="M4049" i="6"/>
  <c r="I4049" i="6"/>
  <c r="M4022" i="6"/>
  <c r="L4022" i="6"/>
  <c r="I4022" i="6"/>
  <c r="M3944" i="6"/>
  <c r="L3944" i="6"/>
  <c r="I3944" i="6"/>
  <c r="L3903" i="6"/>
  <c r="I3903" i="6"/>
  <c r="M3903" i="6"/>
  <c r="L4057" i="6"/>
  <c r="M4057" i="6"/>
  <c r="I4057" i="6"/>
  <c r="L3978" i="6"/>
  <c r="I3978" i="6"/>
  <c r="M3978" i="6"/>
  <c r="L3925" i="6"/>
  <c r="M3925" i="6"/>
  <c r="I3925" i="6"/>
  <c r="M4043" i="6"/>
  <c r="L4043" i="6"/>
  <c r="I4043" i="6"/>
  <c r="I3836" i="6"/>
  <c r="M3836" i="6"/>
  <c r="L3836" i="6"/>
  <c r="L4036" i="6"/>
  <c r="I4036" i="6"/>
  <c r="M4036" i="6"/>
  <c r="M3803" i="6"/>
  <c r="L3803" i="6"/>
  <c r="I3803" i="6"/>
  <c r="M3872" i="6"/>
  <c r="I3872" i="6"/>
  <c r="L3872" i="6"/>
  <c r="I3828" i="6"/>
  <c r="M3828" i="6"/>
  <c r="L3828" i="6"/>
  <c r="L3962" i="6"/>
  <c r="I3962" i="6"/>
  <c r="M3962" i="6"/>
  <c r="M3783" i="6"/>
  <c r="L3783" i="6"/>
  <c r="I3783" i="6"/>
  <c r="M3719" i="6"/>
  <c r="I3719" i="6"/>
  <c r="L3719" i="6"/>
  <c r="M3807" i="6"/>
  <c r="L3807" i="6"/>
  <c r="I3807" i="6"/>
  <c r="L3655" i="6"/>
  <c r="I3655" i="6"/>
  <c r="M3655" i="6"/>
  <c r="I3780" i="6"/>
  <c r="M3780" i="6"/>
  <c r="L3780" i="6"/>
  <c r="M3778" i="6"/>
  <c r="I3778" i="6"/>
  <c r="L3778" i="6"/>
  <c r="M3682" i="6"/>
  <c r="I3682" i="6"/>
  <c r="L3682" i="6"/>
  <c r="L3753" i="6"/>
  <c r="M3753" i="6"/>
  <c r="I3753" i="6"/>
  <c r="M3609" i="6"/>
  <c r="L3609" i="6"/>
  <c r="I3609" i="6"/>
  <c r="L3627" i="6"/>
  <c r="I3627" i="6"/>
  <c r="M3627" i="6"/>
  <c r="M3642" i="6"/>
  <c r="I3642" i="6"/>
  <c r="L3642" i="6"/>
  <c r="L3723" i="6"/>
  <c r="I3723" i="6"/>
  <c r="M3723" i="6"/>
  <c r="M3666" i="6"/>
  <c r="I3666" i="6"/>
  <c r="L3666" i="6"/>
  <c r="M3725" i="6"/>
  <c r="L3725" i="6"/>
  <c r="I3725" i="6"/>
  <c r="I3587" i="6"/>
  <c r="M3587" i="6"/>
  <c r="L3587" i="6"/>
  <c r="M3714" i="6"/>
  <c r="I3714" i="6"/>
  <c r="L3714" i="6"/>
  <c r="M3620" i="6"/>
  <c r="L3620" i="6"/>
  <c r="I3620" i="6"/>
  <c r="H1623" i="6"/>
  <c r="H1559" i="6"/>
  <c r="H1271" i="6"/>
  <c r="H1207" i="6"/>
  <c r="H1143" i="6"/>
  <c r="H1870" i="6"/>
  <c r="H1612" i="6"/>
  <c r="H1548" i="6"/>
  <c r="H1484" i="6"/>
  <c r="H1420" i="6"/>
  <c r="H1356" i="6"/>
  <c r="H1292" i="6"/>
  <c r="H1228" i="6"/>
  <c r="H1164" i="6"/>
  <c r="H1083" i="6"/>
  <c r="H1617" i="6"/>
  <c r="H1553" i="6"/>
  <c r="H1662" i="6"/>
  <c r="H1598" i="6"/>
  <c r="H1534" i="6"/>
  <c r="H1470" i="6"/>
  <c r="H1406" i="6"/>
  <c r="H1342" i="6"/>
  <c r="H1278" i="6"/>
  <c r="H1214" i="6"/>
  <c r="H1150" i="6"/>
  <c r="H1071" i="6"/>
  <c r="H1090" i="6"/>
  <c r="H1273" i="6"/>
  <c r="H1209" i="6"/>
  <c r="H1145" i="6"/>
  <c r="H1102" i="6"/>
  <c r="K9" i="6"/>
  <c r="K10" i="6" s="1"/>
  <c r="I4381" i="6"/>
  <c r="M4381" i="6"/>
  <c r="L4381" i="6"/>
  <c r="I4349" i="6"/>
  <c r="M4349" i="6"/>
  <c r="L4349" i="6"/>
  <c r="I4317" i="6"/>
  <c r="M4317" i="6"/>
  <c r="L4317" i="6"/>
  <c r="I4285" i="6"/>
  <c r="M4285" i="6"/>
  <c r="L4285" i="6"/>
  <c r="I4261" i="6"/>
  <c r="L4261" i="6"/>
  <c r="M4261" i="6"/>
  <c r="L4238" i="6"/>
  <c r="I4238" i="6"/>
  <c r="M4238" i="6"/>
  <c r="M4183" i="6"/>
  <c r="I4183" i="6"/>
  <c r="L4183" i="6"/>
  <c r="M4108" i="6"/>
  <c r="L4108" i="6"/>
  <c r="I4108" i="6"/>
  <c r="I4163" i="6"/>
  <c r="M4163" i="6"/>
  <c r="L4163" i="6"/>
  <c r="L4342" i="6"/>
  <c r="I4342" i="6"/>
  <c r="M4342" i="6"/>
  <c r="L4278" i="6"/>
  <c r="I4278" i="6"/>
  <c r="M4278" i="6"/>
  <c r="I4204" i="6"/>
  <c r="L4204" i="6"/>
  <c r="M4204" i="6"/>
  <c r="M4159" i="6"/>
  <c r="I4159" i="6"/>
  <c r="L4159" i="6"/>
  <c r="L4089" i="6"/>
  <c r="M4089" i="6"/>
  <c r="I4089" i="6"/>
  <c r="M4127" i="6"/>
  <c r="L4127" i="6"/>
  <c r="I4127" i="6"/>
  <c r="L4047" i="6"/>
  <c r="M4047" i="6"/>
  <c r="I4047" i="6"/>
  <c r="M4348" i="6"/>
  <c r="L4348" i="6"/>
  <c r="I4348" i="6"/>
  <c r="M4284" i="6"/>
  <c r="L4284" i="6"/>
  <c r="I4284" i="6"/>
  <c r="M4130" i="6"/>
  <c r="I4130" i="6"/>
  <c r="L4130" i="6"/>
  <c r="L4126" i="6"/>
  <c r="M4126" i="6"/>
  <c r="I4126" i="6"/>
  <c r="M4077" i="6"/>
  <c r="L4077" i="6"/>
  <c r="I4077" i="6"/>
  <c r="M4360" i="6"/>
  <c r="L4360" i="6"/>
  <c r="I4360" i="6"/>
  <c r="M4296" i="6"/>
  <c r="L4296" i="6"/>
  <c r="I4296" i="6"/>
  <c r="L4146" i="6"/>
  <c r="I4146" i="6"/>
  <c r="M4146" i="6"/>
  <c r="M4013" i="6"/>
  <c r="L4013" i="6"/>
  <c r="I4013" i="6"/>
  <c r="L4041" i="6"/>
  <c r="M4041" i="6"/>
  <c r="I4041" i="6"/>
  <c r="M4222" i="6"/>
  <c r="L4222" i="6"/>
  <c r="I4222" i="6"/>
  <c r="M4014" i="6"/>
  <c r="L4014" i="6"/>
  <c r="I4014" i="6"/>
  <c r="I3942" i="6"/>
  <c r="M3942" i="6"/>
  <c r="L3942" i="6"/>
  <c r="I3878" i="6"/>
  <c r="L3878" i="6"/>
  <c r="M3878" i="6"/>
  <c r="L4020" i="6"/>
  <c r="I4020" i="6"/>
  <c r="M4020" i="6"/>
  <c r="M4135" i="6"/>
  <c r="L4135" i="6"/>
  <c r="I4135" i="6"/>
  <c r="L3909" i="6"/>
  <c r="M3909" i="6"/>
  <c r="I3909" i="6"/>
  <c r="L3966" i="6"/>
  <c r="I3966" i="6"/>
  <c r="M3966" i="6"/>
  <c r="L3829" i="6"/>
  <c r="I3829" i="6"/>
  <c r="M3829" i="6"/>
  <c r="L4028" i="6"/>
  <c r="I4028" i="6"/>
  <c r="M4028" i="6"/>
  <c r="L3797" i="6"/>
  <c r="I3797" i="6"/>
  <c r="M3797" i="6"/>
  <c r="I3868" i="6"/>
  <c r="M3868" i="6"/>
  <c r="L3868" i="6"/>
  <c r="I3820" i="6"/>
  <c r="M3820" i="6"/>
  <c r="L3820" i="6"/>
  <c r="M3952" i="6"/>
  <c r="L3952" i="6"/>
  <c r="I3952" i="6"/>
  <c r="M3754" i="6"/>
  <c r="I3754" i="6"/>
  <c r="L3754" i="6"/>
  <c r="L3715" i="6"/>
  <c r="I3715" i="6"/>
  <c r="M3715" i="6"/>
  <c r="M3791" i="6"/>
  <c r="L3791" i="6"/>
  <c r="I3791" i="6"/>
  <c r="L3649" i="6"/>
  <c r="M3649" i="6"/>
  <c r="I3649" i="6"/>
  <c r="M3774" i="6"/>
  <c r="L3774" i="6"/>
  <c r="I3774" i="6"/>
  <c r="M3763" i="6"/>
  <c r="L3763" i="6"/>
  <c r="I3763" i="6"/>
  <c r="M3679" i="6"/>
  <c r="I3679" i="6"/>
  <c r="L3679" i="6"/>
  <c r="L3737" i="6"/>
  <c r="M3737" i="6"/>
  <c r="I3737" i="6"/>
  <c r="M3830" i="6"/>
  <c r="L3830" i="6"/>
  <c r="I3830" i="6"/>
  <c r="M3621" i="6"/>
  <c r="I3621" i="6"/>
  <c r="L3621" i="6"/>
  <c r="I3608" i="6"/>
  <c r="M3608" i="6"/>
  <c r="L3608" i="6"/>
  <c r="M3612" i="6"/>
  <c r="L3612" i="6"/>
  <c r="I3612" i="6"/>
  <c r="M3637" i="6"/>
  <c r="L3637" i="6"/>
  <c r="I3637" i="6"/>
  <c r="L3659" i="6"/>
  <c r="I3659" i="6"/>
  <c r="M3659" i="6"/>
  <c r="I3579" i="6"/>
  <c r="M3579" i="6"/>
  <c r="L3579" i="6"/>
  <c r="M3623" i="6"/>
  <c r="L3623" i="6"/>
  <c r="I3623" i="6"/>
  <c r="M3575" i="6"/>
  <c r="L3575" i="6"/>
  <c r="I3575" i="6"/>
  <c r="I3648" i="6"/>
  <c r="M3648" i="6"/>
  <c r="L3648" i="6"/>
  <c r="N9" i="6"/>
  <c r="N10" i="6" s="1"/>
  <c r="M4375" i="6"/>
  <c r="L4375" i="6"/>
  <c r="I4375" i="6"/>
  <c r="M4343" i="6"/>
  <c r="L4343" i="6"/>
  <c r="I4343" i="6"/>
  <c r="M4311" i="6"/>
  <c r="L4311" i="6"/>
  <c r="I4311" i="6"/>
  <c r="M4279" i="6"/>
  <c r="L4279" i="6"/>
  <c r="I4279" i="6"/>
  <c r="I4253" i="6"/>
  <c r="L4253" i="6"/>
  <c r="M4253" i="6"/>
  <c r="I4227" i="6"/>
  <c r="L4227" i="6"/>
  <c r="M4227" i="6"/>
  <c r="M4174" i="6"/>
  <c r="L4174" i="6"/>
  <c r="I4174" i="6"/>
  <c r="M4256" i="6"/>
  <c r="L4256" i="6"/>
  <c r="I4256" i="6"/>
  <c r="M4388" i="6"/>
  <c r="L4388" i="6"/>
  <c r="I4388" i="6"/>
  <c r="L4334" i="6"/>
  <c r="I4334" i="6"/>
  <c r="M4334" i="6"/>
  <c r="L4270" i="6"/>
  <c r="I4270" i="6"/>
  <c r="M4270" i="6"/>
  <c r="I4196" i="6"/>
  <c r="L4196" i="6"/>
  <c r="M4196" i="6"/>
  <c r="M4132" i="6"/>
  <c r="L4132" i="6"/>
  <c r="I4132" i="6"/>
  <c r="I4226" i="6"/>
  <c r="M4226" i="6"/>
  <c r="L4226" i="6"/>
  <c r="I4125" i="6"/>
  <c r="M4125" i="6"/>
  <c r="L4125" i="6"/>
  <c r="M4162" i="6"/>
  <c r="I4162" i="6"/>
  <c r="L4162" i="6"/>
  <c r="M4340" i="6"/>
  <c r="L4340" i="6"/>
  <c r="I4340" i="6"/>
  <c r="M4276" i="6"/>
  <c r="L4276" i="6"/>
  <c r="I4276" i="6"/>
  <c r="I4114" i="6"/>
  <c r="M4114" i="6"/>
  <c r="L4114" i="6"/>
  <c r="M4119" i="6"/>
  <c r="L4119" i="6"/>
  <c r="I4119" i="6"/>
  <c r="M4069" i="6"/>
  <c r="L4069" i="6"/>
  <c r="I4069" i="6"/>
  <c r="M4352" i="6"/>
  <c r="L4352" i="6"/>
  <c r="I4352" i="6"/>
  <c r="M4288" i="6"/>
  <c r="L4288" i="6"/>
  <c r="I4288" i="6"/>
  <c r="M4059" i="6"/>
  <c r="I4059" i="6"/>
  <c r="L4059" i="6"/>
  <c r="M4006" i="6"/>
  <c r="L4006" i="6"/>
  <c r="I4006" i="6"/>
  <c r="I4002" i="6"/>
  <c r="M4002" i="6"/>
  <c r="L4002" i="6"/>
  <c r="M4122" i="6"/>
  <c r="L4122" i="6"/>
  <c r="I4122" i="6"/>
  <c r="L3998" i="6"/>
  <c r="I3998" i="6"/>
  <c r="M3998" i="6"/>
  <c r="L3935" i="6"/>
  <c r="I3935" i="6"/>
  <c r="M3935" i="6"/>
  <c r="L3986" i="6"/>
  <c r="I3986" i="6"/>
  <c r="M3986" i="6"/>
  <c r="M4018" i="6"/>
  <c r="L4018" i="6"/>
  <c r="I4018" i="6"/>
  <c r="L4012" i="6"/>
  <c r="I4012" i="6"/>
  <c r="M4012" i="6"/>
  <c r="M3869" i="6"/>
  <c r="L3869" i="6"/>
  <c r="I3869" i="6"/>
  <c r="M3880" i="6"/>
  <c r="L3880" i="6"/>
  <c r="I3880" i="6"/>
  <c r="L3821" i="6"/>
  <c r="I3821" i="6"/>
  <c r="M3821" i="6"/>
  <c r="L3943" i="6"/>
  <c r="I3943" i="6"/>
  <c r="M3943" i="6"/>
  <c r="I3918" i="6"/>
  <c r="M3918" i="6"/>
  <c r="L3918" i="6"/>
  <c r="M3835" i="6"/>
  <c r="L3835" i="6"/>
  <c r="I3835" i="6"/>
  <c r="I3812" i="6"/>
  <c r="M3812" i="6"/>
  <c r="L3812" i="6"/>
  <c r="L3927" i="6"/>
  <c r="I3927" i="6"/>
  <c r="M3927" i="6"/>
  <c r="M3751" i="6"/>
  <c r="I3751" i="6"/>
  <c r="L3751" i="6"/>
  <c r="L3705" i="6"/>
  <c r="I3705" i="6"/>
  <c r="M3705" i="6"/>
  <c r="I3772" i="6"/>
  <c r="M3772" i="6"/>
  <c r="L3772" i="6"/>
  <c r="L3641" i="6"/>
  <c r="M3641" i="6"/>
  <c r="I3641" i="6"/>
  <c r="M3770" i="6"/>
  <c r="L3770" i="6"/>
  <c r="I3770" i="6"/>
  <c r="M3706" i="6"/>
  <c r="I3706" i="6"/>
  <c r="L3706" i="6"/>
  <c r="M3674" i="6"/>
  <c r="I3674" i="6"/>
  <c r="L3674" i="6"/>
  <c r="L3721" i="6"/>
  <c r="M3721" i="6"/>
  <c r="I3721" i="6"/>
  <c r="M3798" i="6"/>
  <c r="L3798" i="6"/>
  <c r="I3798" i="6"/>
  <c r="M3848" i="6"/>
  <c r="I3848" i="6"/>
  <c r="L3848" i="6"/>
  <c r="I3602" i="6"/>
  <c r="M3602" i="6"/>
  <c r="L3602" i="6"/>
  <c r="M3600" i="6"/>
  <c r="I3600" i="6"/>
  <c r="L3600" i="6"/>
  <c r="I3624" i="6"/>
  <c r="M3624" i="6"/>
  <c r="L3624" i="6"/>
  <c r="M3650" i="6"/>
  <c r="I3650" i="6"/>
  <c r="L3650" i="6"/>
  <c r="I3571" i="6"/>
  <c r="M3571" i="6"/>
  <c r="L3571" i="6"/>
  <c r="L3567" i="6"/>
  <c r="M3567" i="6"/>
  <c r="I3567" i="6"/>
  <c r="M3757" i="6"/>
  <c r="L3757" i="6"/>
  <c r="I3757" i="6"/>
  <c r="L3643" i="6"/>
  <c r="M3643" i="6"/>
  <c r="I3643" i="6"/>
  <c r="H1218" i="6"/>
  <c r="H1154" i="6"/>
  <c r="H1736" i="6"/>
  <c r="H1607" i="6"/>
  <c r="H1543" i="6"/>
  <c r="H1255" i="6"/>
  <c r="H1191" i="6"/>
  <c r="H1127" i="6"/>
  <c r="H1660" i="6"/>
  <c r="H1596" i="6"/>
  <c r="H1532" i="6"/>
  <c r="H1468" i="6"/>
  <c r="H1404" i="6"/>
  <c r="H1340" i="6"/>
  <c r="H1276" i="6"/>
  <c r="H1212" i="6"/>
  <c r="H1148" i="6"/>
  <c r="H1704" i="6"/>
  <c r="H1601" i="6"/>
  <c r="H1537" i="6"/>
  <c r="H1646" i="6"/>
  <c r="H1582" i="6"/>
  <c r="H1518" i="6"/>
  <c r="H1454" i="6"/>
  <c r="H1390" i="6"/>
  <c r="H1326" i="6"/>
  <c r="H1262" i="6"/>
  <c r="H1198" i="6"/>
  <c r="H1134" i="6"/>
  <c r="H1062" i="6"/>
  <c r="H1046" i="6"/>
  <c r="H1257" i="6"/>
  <c r="H1193" i="6"/>
  <c r="H1129" i="6"/>
  <c r="H1078" i="6"/>
  <c r="H1060" i="6"/>
  <c r="M4260" i="6"/>
  <c r="L4260" i="6"/>
  <c r="I4260" i="6"/>
  <c r="I4373" i="6"/>
  <c r="M4373" i="6"/>
  <c r="L4373" i="6"/>
  <c r="I4341" i="6"/>
  <c r="M4341" i="6"/>
  <c r="L4341" i="6"/>
  <c r="I4309" i="6"/>
  <c r="M4309" i="6"/>
  <c r="L4309" i="6"/>
  <c r="I4277" i="6"/>
  <c r="M4277" i="6"/>
  <c r="L4277" i="6"/>
  <c r="I4245" i="6"/>
  <c r="L4245" i="6"/>
  <c r="M4245" i="6"/>
  <c r="L4221" i="6"/>
  <c r="I4221" i="6"/>
  <c r="M4221" i="6"/>
  <c r="I4172" i="6"/>
  <c r="L4172" i="6"/>
  <c r="M4172" i="6"/>
  <c r="I4229" i="6"/>
  <c r="M4229" i="6"/>
  <c r="L4229" i="6"/>
  <c r="L4390" i="6"/>
  <c r="I4390" i="6"/>
  <c r="M4390" i="6"/>
  <c r="L4326" i="6"/>
  <c r="I4326" i="6"/>
  <c r="M4326" i="6"/>
  <c r="L4262" i="6"/>
  <c r="I4262" i="6"/>
  <c r="M4262" i="6"/>
  <c r="M4191" i="6"/>
  <c r="I4191" i="6"/>
  <c r="L4191" i="6"/>
  <c r="M4236" i="6"/>
  <c r="L4236" i="6"/>
  <c r="I4236" i="6"/>
  <c r="M4214" i="6"/>
  <c r="L4214" i="6"/>
  <c r="I4214" i="6"/>
  <c r="M4106" i="6"/>
  <c r="L4106" i="6"/>
  <c r="I4106" i="6"/>
  <c r="M4093" i="6"/>
  <c r="L4093" i="6"/>
  <c r="I4093" i="6"/>
  <c r="M4332" i="6"/>
  <c r="L4332" i="6"/>
  <c r="I4332" i="6"/>
  <c r="M4268" i="6"/>
  <c r="L4268" i="6"/>
  <c r="I4268" i="6"/>
  <c r="M4111" i="6"/>
  <c r="L4111" i="6"/>
  <c r="I4111" i="6"/>
  <c r="M4100" i="6"/>
  <c r="L4100" i="6"/>
  <c r="I4100" i="6"/>
  <c r="M4061" i="6"/>
  <c r="L4061" i="6"/>
  <c r="I4061" i="6"/>
  <c r="M4344" i="6"/>
  <c r="L4344" i="6"/>
  <c r="I4344" i="6"/>
  <c r="M4280" i="6"/>
  <c r="L4280" i="6"/>
  <c r="I4280" i="6"/>
  <c r="L4004" i="6"/>
  <c r="I4004" i="6"/>
  <c r="M4004" i="6"/>
  <c r="I4133" i="6"/>
  <c r="M4133" i="6"/>
  <c r="L4133" i="6"/>
  <c r="L4246" i="6"/>
  <c r="I4246" i="6"/>
  <c r="M4246" i="6"/>
  <c r="L4110" i="6"/>
  <c r="M4110" i="6"/>
  <c r="I4110" i="6"/>
  <c r="M4075" i="6"/>
  <c r="L4075" i="6"/>
  <c r="I4075" i="6"/>
  <c r="M3928" i="6"/>
  <c r="L3928" i="6"/>
  <c r="I3928" i="6"/>
  <c r="L3949" i="6"/>
  <c r="M3949" i="6"/>
  <c r="I3949" i="6"/>
  <c r="L3982" i="6"/>
  <c r="I3982" i="6"/>
  <c r="M3982" i="6"/>
  <c r="M4010" i="6"/>
  <c r="L4010" i="6"/>
  <c r="I4010" i="6"/>
  <c r="M3861" i="6"/>
  <c r="L3861" i="6"/>
  <c r="I3861" i="6"/>
  <c r="M3877" i="6"/>
  <c r="L3877" i="6"/>
  <c r="I3877" i="6"/>
  <c r="L3813" i="6"/>
  <c r="I3813" i="6"/>
  <c r="M3813" i="6"/>
  <c r="L3911" i="6"/>
  <c r="I3911" i="6"/>
  <c r="M3911" i="6"/>
  <c r="I3886" i="6"/>
  <c r="M3886" i="6"/>
  <c r="L3886" i="6"/>
  <c r="L3974" i="6"/>
  <c r="I3974" i="6"/>
  <c r="M3974" i="6"/>
  <c r="I3804" i="6"/>
  <c r="M3804" i="6"/>
  <c r="L3804" i="6"/>
  <c r="M3896" i="6"/>
  <c r="L3896" i="6"/>
  <c r="I3896" i="6"/>
  <c r="L3747" i="6"/>
  <c r="I3747" i="6"/>
  <c r="M3747" i="6"/>
  <c r="L3697" i="6"/>
  <c r="I3697" i="6"/>
  <c r="M3697" i="6"/>
  <c r="M3766" i="6"/>
  <c r="L3766" i="6"/>
  <c r="I3766" i="6"/>
  <c r="L3633" i="6"/>
  <c r="M3633" i="6"/>
  <c r="I3633" i="6"/>
  <c r="L3761" i="6"/>
  <c r="I3761" i="6"/>
  <c r="M3761" i="6"/>
  <c r="M3703" i="6"/>
  <c r="I3703" i="6"/>
  <c r="L3703" i="6"/>
  <c r="M3671" i="6"/>
  <c r="I3671" i="6"/>
  <c r="L3671" i="6"/>
  <c r="M3663" i="6"/>
  <c r="L3663" i="6"/>
  <c r="I3663" i="6"/>
  <c r="M3767" i="6"/>
  <c r="L3767" i="6"/>
  <c r="I3767" i="6"/>
  <c r="M3806" i="6"/>
  <c r="L3806" i="6"/>
  <c r="I3806" i="6"/>
  <c r="M3594" i="6"/>
  <c r="L3594" i="6"/>
  <c r="I3594" i="6"/>
  <c r="M3592" i="6"/>
  <c r="I3592" i="6"/>
  <c r="L3592" i="6"/>
  <c r="I3618" i="6"/>
  <c r="M3618" i="6"/>
  <c r="L3618" i="6"/>
  <c r="M3628" i="6"/>
  <c r="L3628" i="6"/>
  <c r="I3628" i="6"/>
  <c r="M3562" i="6"/>
  <c r="L3562" i="6"/>
  <c r="I3562" i="6"/>
  <c r="L3519" i="6"/>
  <c r="H3520" i="6"/>
  <c r="M3519" i="6"/>
  <c r="I3519" i="6"/>
  <c r="L3699" i="6"/>
  <c r="I3699" i="6"/>
  <c r="M3699" i="6"/>
  <c r="M3815" i="6"/>
  <c r="L3815" i="6"/>
  <c r="I3815" i="6"/>
  <c r="M3615" i="6"/>
  <c r="L3615" i="6"/>
  <c r="I3615" i="6"/>
  <c r="L3635" i="6"/>
  <c r="M3635" i="6"/>
  <c r="I3635" i="6"/>
  <c r="H1141" i="6"/>
  <c r="H1658" i="6"/>
  <c r="H1594" i="6"/>
  <c r="H1530" i="6"/>
  <c r="H1466" i="6"/>
  <c r="H1402" i="6"/>
  <c r="H1338" i="6"/>
  <c r="H1274" i="6"/>
  <c r="H1210" i="6"/>
  <c r="H1146" i="6"/>
  <c r="H1663" i="6"/>
  <c r="H1599" i="6"/>
  <c r="H1535" i="6"/>
  <c r="H1247" i="6"/>
  <c r="H1183" i="6"/>
  <c r="H1119" i="6"/>
  <c r="H1652" i="6"/>
  <c r="H1588" i="6"/>
  <c r="H1524" i="6"/>
  <c r="H1460" i="6"/>
  <c r="H1396" i="6"/>
  <c r="H1332" i="6"/>
  <c r="H1268" i="6"/>
  <c r="H1204" i="6"/>
  <c r="H1140" i="6"/>
  <c r="H1657" i="6"/>
  <c r="H1593" i="6"/>
  <c r="H1529" i="6"/>
  <c r="H1638" i="6"/>
  <c r="H1574" i="6"/>
  <c r="H1510" i="6"/>
  <c r="H1446" i="6"/>
  <c r="H1382" i="6"/>
  <c r="H1318" i="6"/>
  <c r="H1254" i="6"/>
  <c r="H1190" i="6"/>
  <c r="H1126" i="6"/>
  <c r="H1044" i="6"/>
  <c r="H1028" i="6"/>
  <c r="H1249" i="6"/>
  <c r="H1185" i="6"/>
  <c r="H1121" i="6"/>
  <c r="H1070" i="6"/>
  <c r="M4252" i="6"/>
  <c r="L4252" i="6"/>
  <c r="I4252" i="6"/>
  <c r="M4367" i="6"/>
  <c r="L4367" i="6"/>
  <c r="I4367" i="6"/>
  <c r="M4335" i="6"/>
  <c r="L4335" i="6"/>
  <c r="I4335" i="6"/>
  <c r="M4303" i="6"/>
  <c r="L4303" i="6"/>
  <c r="I4303" i="6"/>
  <c r="M4271" i="6"/>
  <c r="L4271" i="6"/>
  <c r="I4271" i="6"/>
  <c r="M4231" i="6"/>
  <c r="I4231" i="6"/>
  <c r="L4231" i="6"/>
  <c r="L4213" i="6"/>
  <c r="I4213" i="6"/>
  <c r="M4213" i="6"/>
  <c r="M4167" i="6"/>
  <c r="I4167" i="6"/>
  <c r="L4167" i="6"/>
  <c r="I4219" i="6"/>
  <c r="M4219" i="6"/>
  <c r="L4219" i="6"/>
  <c r="L4382" i="6"/>
  <c r="I4382" i="6"/>
  <c r="M4382" i="6"/>
  <c r="L4318" i="6"/>
  <c r="I4318" i="6"/>
  <c r="M4318" i="6"/>
  <c r="M4248" i="6"/>
  <c r="L4248" i="6"/>
  <c r="I4248" i="6"/>
  <c r="M4182" i="6"/>
  <c r="L4182" i="6"/>
  <c r="I4182" i="6"/>
  <c r="M4210" i="6"/>
  <c r="I4210" i="6"/>
  <c r="L4210" i="6"/>
  <c r="M4207" i="6"/>
  <c r="L4207" i="6"/>
  <c r="I4207" i="6"/>
  <c r="L4104" i="6"/>
  <c r="I4104" i="6"/>
  <c r="M4104" i="6"/>
  <c r="L4087" i="6"/>
  <c r="M4087" i="6"/>
  <c r="I4087" i="6"/>
  <c r="M4324" i="6"/>
  <c r="L4324" i="6"/>
  <c r="I4324" i="6"/>
  <c r="I4235" i="6"/>
  <c r="L4235" i="6"/>
  <c r="M4235" i="6"/>
  <c r="I4109" i="6"/>
  <c r="L4109" i="6"/>
  <c r="M4109" i="6"/>
  <c r="L4098" i="6"/>
  <c r="I4098" i="6"/>
  <c r="M4098" i="6"/>
  <c r="M4053" i="6"/>
  <c r="L4053" i="6"/>
  <c r="I4053" i="6"/>
  <c r="M4336" i="6"/>
  <c r="L4336" i="6"/>
  <c r="I4336" i="6"/>
  <c r="M4272" i="6"/>
  <c r="L4272" i="6"/>
  <c r="I4272" i="6"/>
  <c r="L4065" i="6"/>
  <c r="M4065" i="6"/>
  <c r="I4065" i="6"/>
  <c r="M4088" i="6"/>
  <c r="I4088" i="6"/>
  <c r="L4088" i="6"/>
  <c r="M4096" i="6"/>
  <c r="L4096" i="6"/>
  <c r="I4096" i="6"/>
  <c r="M4103" i="6"/>
  <c r="L4103" i="6"/>
  <c r="I4103" i="6"/>
  <c r="M4000" i="6"/>
  <c r="L4000" i="6"/>
  <c r="I4000" i="6"/>
  <c r="I3926" i="6"/>
  <c r="M3926" i="6"/>
  <c r="L3926" i="6"/>
  <c r="L3933" i="6"/>
  <c r="M3933" i="6"/>
  <c r="I3933" i="6"/>
  <c r="M3901" i="6"/>
  <c r="L3901" i="6"/>
  <c r="I3901" i="6"/>
  <c r="M4005" i="6"/>
  <c r="L4005" i="6"/>
  <c r="I4005" i="6"/>
  <c r="M3853" i="6"/>
  <c r="L3853" i="6"/>
  <c r="I3853" i="6"/>
  <c r="M4034" i="6"/>
  <c r="L4034" i="6"/>
  <c r="I4034" i="6"/>
  <c r="L3805" i="6"/>
  <c r="I3805" i="6"/>
  <c r="M3805" i="6"/>
  <c r="L3895" i="6"/>
  <c r="I3895" i="6"/>
  <c r="M3895" i="6"/>
  <c r="I4046" i="6"/>
  <c r="M4046" i="6"/>
  <c r="L4046" i="6"/>
  <c r="M3920" i="6"/>
  <c r="L3920" i="6"/>
  <c r="I3920" i="6"/>
  <c r="M3795" i="6"/>
  <c r="L3795" i="6"/>
  <c r="I3795" i="6"/>
  <c r="M3856" i="6"/>
  <c r="I3856" i="6"/>
  <c r="L3856" i="6"/>
  <c r="M3738" i="6"/>
  <c r="I3738" i="6"/>
  <c r="L3738" i="6"/>
  <c r="L3689" i="6"/>
  <c r="I3689" i="6"/>
  <c r="M3689" i="6"/>
  <c r="L3745" i="6"/>
  <c r="M3745" i="6"/>
  <c r="I3745" i="6"/>
  <c r="L3617" i="6"/>
  <c r="I3617" i="6"/>
  <c r="M3617" i="6"/>
  <c r="I3844" i="6"/>
  <c r="M3844" i="6"/>
  <c r="L3844" i="6"/>
  <c r="M3698" i="6"/>
  <c r="I3698" i="6"/>
  <c r="L3698" i="6"/>
  <c r="I3846" i="6"/>
  <c r="M3846" i="6"/>
  <c r="L3846" i="6"/>
  <c r="L3657" i="6"/>
  <c r="M3657" i="6"/>
  <c r="I3657" i="6"/>
  <c r="M3762" i="6"/>
  <c r="L3762" i="6"/>
  <c r="I3762" i="6"/>
  <c r="M3746" i="6"/>
  <c r="I3746" i="6"/>
  <c r="L3746" i="6"/>
  <c r="M3586" i="6"/>
  <c r="L3586" i="6"/>
  <c r="I3586" i="6"/>
  <c r="M3584" i="6"/>
  <c r="I3584" i="6"/>
  <c r="L3584" i="6"/>
  <c r="M3616" i="6"/>
  <c r="L3616" i="6"/>
  <c r="I3616" i="6"/>
  <c r="I3760" i="6"/>
  <c r="M3760" i="6"/>
  <c r="L3760" i="6"/>
  <c r="I3555" i="6"/>
  <c r="M3555" i="6"/>
  <c r="L3555" i="6"/>
  <c r="L3707" i="6"/>
  <c r="I3707" i="6"/>
  <c r="M3707" i="6"/>
  <c r="M3634" i="6"/>
  <c r="I3634" i="6"/>
  <c r="L3634" i="6"/>
  <c r="L3683" i="6"/>
  <c r="I3683" i="6"/>
  <c r="M3683" i="6"/>
  <c r="M3605" i="6"/>
  <c r="I3605" i="6"/>
  <c r="L3605" i="6"/>
  <c r="M3599" i="6"/>
  <c r="L3599" i="6"/>
  <c r="I3599" i="6"/>
  <c r="H1586" i="6"/>
  <c r="H1522" i="6"/>
  <c r="H1458" i="6"/>
  <c r="H1394" i="6"/>
  <c r="H1330" i="6"/>
  <c r="H1266" i="6"/>
  <c r="H1202" i="6"/>
  <c r="H1138" i="6"/>
  <c r="H1655" i="6"/>
  <c r="H1591" i="6"/>
  <c r="H1527" i="6"/>
  <c r="H1239" i="6"/>
  <c r="H1175" i="6"/>
  <c r="H1111" i="6"/>
  <c r="H1644" i="6"/>
  <c r="H1580" i="6"/>
  <c r="H1516" i="6"/>
  <c r="H1452" i="6"/>
  <c r="H1388" i="6"/>
  <c r="H1324" i="6"/>
  <c r="H1260" i="6"/>
  <c r="H1196" i="6"/>
  <c r="H1132" i="6"/>
  <c r="H1649" i="6"/>
  <c r="H1585" i="6"/>
  <c r="H1521" i="6"/>
  <c r="H1630" i="6"/>
  <c r="H1566" i="6"/>
  <c r="H1502" i="6"/>
  <c r="H1438" i="6"/>
  <c r="H1374" i="6"/>
  <c r="H1310" i="6"/>
  <c r="H1246" i="6"/>
  <c r="H1182" i="6"/>
  <c r="H1118" i="6"/>
  <c r="H1026" i="6"/>
  <c r="H1108" i="6"/>
  <c r="H1241" i="6"/>
  <c r="H1177" i="6"/>
  <c r="H1113" i="6"/>
  <c r="H4385" i="6"/>
  <c r="H4377" i="6"/>
  <c r="H4369" i="6"/>
  <c r="H4361" i="6"/>
  <c r="H4353" i="6"/>
  <c r="H4345" i="6"/>
  <c r="H4337" i="6"/>
  <c r="H4329" i="6"/>
  <c r="H4321" i="6"/>
  <c r="H4313" i="6"/>
  <c r="H4305" i="6"/>
  <c r="H4297" i="6"/>
  <c r="H4289" i="6"/>
  <c r="H4281" i="6"/>
  <c r="H4273" i="6"/>
  <c r="H4265" i="6"/>
  <c r="H4386" i="6"/>
  <c r="H4378" i="6"/>
  <c r="H4370" i="6"/>
  <c r="H4362" i="6"/>
  <c r="H4354" i="6"/>
  <c r="H4346" i="6"/>
  <c r="H4338" i="6"/>
  <c r="H4330" i="6"/>
  <c r="H4322" i="6"/>
  <c r="H4314" i="6"/>
  <c r="H4306" i="6"/>
  <c r="H4298" i="6"/>
  <c r="H4290" i="6"/>
  <c r="H4282" i="6"/>
  <c r="H4274" i="6"/>
  <c r="H4266" i="6"/>
  <c r="H4387" i="6"/>
  <c r="H4379" i="6"/>
  <c r="H4371" i="6"/>
  <c r="H4363" i="6"/>
  <c r="H4355" i="6"/>
  <c r="H4347" i="6"/>
  <c r="H4339" i="6"/>
  <c r="H4331" i="6"/>
  <c r="H4323" i="6"/>
  <c r="H4315" i="6"/>
  <c r="H4307" i="6"/>
  <c r="H4299" i="6"/>
  <c r="H4291" i="6"/>
  <c r="H4283" i="6"/>
  <c r="H4275" i="6"/>
  <c r="H4267" i="6"/>
  <c r="H4257" i="6"/>
  <c r="H4249" i="6"/>
  <c r="H4241" i="6"/>
  <c r="H4258" i="6"/>
  <c r="H4250" i="6"/>
  <c r="H4242" i="6"/>
  <c r="H4225" i="6"/>
  <c r="H4152" i="6"/>
  <c r="H4144" i="6"/>
  <c r="H4251" i="6"/>
  <c r="H4233" i="6"/>
  <c r="H4217" i="6"/>
  <c r="H4209" i="6"/>
  <c r="H4201" i="6"/>
  <c r="H4193" i="6"/>
  <c r="H4177" i="6"/>
  <c r="H4161" i="6"/>
  <c r="H4153" i="6"/>
  <c r="H4145" i="6"/>
  <c r="H4131" i="6"/>
  <c r="H4115" i="6"/>
  <c r="H4097" i="6"/>
  <c r="H4184" i="6"/>
  <c r="H4168" i="6"/>
  <c r="H4243" i="6"/>
  <c r="H4230" i="6"/>
  <c r="H4224" i="6"/>
  <c r="H4216" i="6"/>
  <c r="H4208" i="6"/>
  <c r="H4200" i="6"/>
  <c r="H4185" i="6"/>
  <c r="H4169" i="6"/>
  <c r="H4139" i="6"/>
  <c r="H4240" i="6"/>
  <c r="H4123" i="6"/>
  <c r="H4121" i="6"/>
  <c r="H4102" i="6"/>
  <c r="H4094" i="6"/>
  <c r="H4090" i="6"/>
  <c r="H4181" i="6"/>
  <c r="H4157" i="6"/>
  <c r="H4151" i="6"/>
  <c r="H4084" i="6"/>
  <c r="H4080" i="6"/>
  <c r="H4076" i="6"/>
  <c r="H4072" i="6"/>
  <c r="H4068" i="6"/>
  <c r="H4064" i="6"/>
  <c r="H4060" i="6"/>
  <c r="H4056" i="6"/>
  <c r="H4052" i="6"/>
  <c r="H4048" i="6"/>
  <c r="H4044" i="6"/>
  <c r="H4040" i="6"/>
  <c r="H4035" i="6"/>
  <c r="H4027" i="6"/>
  <c r="H4019" i="6"/>
  <c r="H4011" i="6"/>
  <c r="H4003" i="6"/>
  <c r="H4192" i="6"/>
  <c r="H4143" i="6"/>
  <c r="H4137" i="6"/>
  <c r="H4128" i="6"/>
  <c r="H4107" i="6"/>
  <c r="H4105" i="6"/>
  <c r="H4095" i="6"/>
  <c r="H4165" i="6"/>
  <c r="H4091" i="6"/>
  <c r="H4259" i="6"/>
  <c r="H4176" i="6"/>
  <c r="H4112" i="6"/>
  <c r="H4150" i="6"/>
  <c r="H4129" i="6"/>
  <c r="H4101" i="6"/>
  <c r="H4099" i="6"/>
  <c r="H4092" i="6"/>
  <c r="H4086" i="6"/>
  <c r="H4038" i="6"/>
  <c r="H4031" i="6"/>
  <c r="H4023" i="6"/>
  <c r="H4015" i="6"/>
  <c r="H4134" i="6"/>
  <c r="H4118" i="6"/>
  <c r="H4039" i="6"/>
  <c r="H4160" i="6"/>
  <c r="H4142" i="6"/>
  <c r="H4058" i="6"/>
  <c r="H4033" i="6"/>
  <c r="H4025" i="6"/>
  <c r="H4017" i="6"/>
  <c r="H4113" i="6"/>
  <c r="H4009" i="6"/>
  <c r="H4066" i="6"/>
  <c r="H4007" i="6"/>
  <c r="H3995" i="6"/>
  <c r="H3991" i="6"/>
  <c r="H3987" i="6"/>
  <c r="H3983" i="6"/>
  <c r="H3979" i="6"/>
  <c r="H3975" i="6"/>
  <c r="H3971" i="6"/>
  <c r="H3967" i="6"/>
  <c r="H3963" i="6"/>
  <c r="H3959" i="6"/>
  <c r="H4074" i="6"/>
  <c r="H4042" i="6"/>
  <c r="H4001" i="6"/>
  <c r="H3955" i="6"/>
  <c r="H3947" i="6"/>
  <c r="H3939" i="6"/>
  <c r="H3931" i="6"/>
  <c r="H3923" i="6"/>
  <c r="H3915" i="6"/>
  <c r="H3907" i="6"/>
  <c r="H4032" i="6"/>
  <c r="H3984" i="6"/>
  <c r="H3965" i="6"/>
  <c r="H3956" i="6"/>
  <c r="H3940" i="6"/>
  <c r="H3924" i="6"/>
  <c r="H3908" i="6"/>
  <c r="H3875" i="6"/>
  <c r="H4008" i="6"/>
  <c r="H3999" i="6"/>
  <c r="H3993" i="6"/>
  <c r="H3980" i="6"/>
  <c r="H3961" i="6"/>
  <c r="H3898" i="6"/>
  <c r="H3890" i="6"/>
  <c r="H3989" i="6"/>
  <c r="H3976" i="6"/>
  <c r="H3954" i="6"/>
  <c r="H3945" i="6"/>
  <c r="H3938" i="6"/>
  <c r="H3929" i="6"/>
  <c r="H3922" i="6"/>
  <c r="H3913" i="6"/>
  <c r="H3906" i="6"/>
  <c r="H3882" i="6"/>
  <c r="H3876" i="6"/>
  <c r="H4024" i="6"/>
  <c r="H3985" i="6"/>
  <c r="H3972" i="6"/>
  <c r="H4050" i="6"/>
  <c r="H3996" i="6"/>
  <c r="H3977" i="6"/>
  <c r="H3964" i="6"/>
  <c r="H3897" i="6"/>
  <c r="H3889" i="6"/>
  <c r="H3866" i="6"/>
  <c r="H3858" i="6"/>
  <c r="H3850" i="6"/>
  <c r="H3842" i="6"/>
  <c r="H3832" i="6"/>
  <c r="H3824" i="6"/>
  <c r="H3816" i="6"/>
  <c r="H3808" i="6"/>
  <c r="H4016" i="6"/>
  <c r="H3992" i="6"/>
  <c r="H3973" i="6"/>
  <c r="H3960" i="6"/>
  <c r="H3953" i="6"/>
  <c r="H3946" i="6"/>
  <c r="H3937" i="6"/>
  <c r="H3930" i="6"/>
  <c r="H3921" i="6"/>
  <c r="H3914" i="6"/>
  <c r="H3905" i="6"/>
  <c r="H3900" i="6"/>
  <c r="H3892" i="6"/>
  <c r="H3884" i="6"/>
  <c r="H3874" i="6"/>
  <c r="H3871" i="6"/>
  <c r="H3863" i="6"/>
  <c r="H3855" i="6"/>
  <c r="H3847" i="6"/>
  <c r="H3839" i="6"/>
  <c r="H3833" i="6"/>
  <c r="H3948" i="6"/>
  <c r="H3916" i="6"/>
  <c r="H3891" i="6"/>
  <c r="H3849" i="6"/>
  <c r="H3843" i="6"/>
  <c r="H3841" i="6"/>
  <c r="H3969" i="6"/>
  <c r="H3899" i="6"/>
  <c r="H3800" i="6"/>
  <c r="H3790" i="6"/>
  <c r="H3825" i="6"/>
  <c r="H3817" i="6"/>
  <c r="H3809" i="6"/>
  <c r="H4082" i="6"/>
  <c r="H3988" i="6"/>
  <c r="H3981" i="6"/>
  <c r="H3932" i="6"/>
  <c r="H3801" i="6"/>
  <c r="H3881" i="6"/>
  <c r="H3873" i="6"/>
  <c r="H3867" i="6"/>
  <c r="H3826" i="6"/>
  <c r="H3818" i="6"/>
  <c r="H3810" i="6"/>
  <c r="H3802" i="6"/>
  <c r="H3968" i="6"/>
  <c r="H3883" i="6"/>
  <c r="H3865" i="6"/>
  <c r="H3859" i="6"/>
  <c r="H3838" i="6"/>
  <c r="H3834" i="6"/>
  <c r="H3764" i="6"/>
  <c r="H3756" i="6"/>
  <c r="H3748" i="6"/>
  <c r="H3740" i="6"/>
  <c r="H3732" i="6"/>
  <c r="H3724" i="6"/>
  <c r="H3716" i="6"/>
  <c r="H3708" i="6"/>
  <c r="H3700" i="6"/>
  <c r="H3692" i="6"/>
  <c r="H3684" i="6"/>
  <c r="H3676" i="6"/>
  <c r="H3799" i="6"/>
  <c r="H3768" i="6"/>
  <c r="H3752" i="6"/>
  <c r="H3736" i="6"/>
  <c r="H3720" i="6"/>
  <c r="H3668" i="6"/>
  <c r="H3656" i="6"/>
  <c r="H3652" i="6"/>
  <c r="H3776" i="6"/>
  <c r="H3662" i="6"/>
  <c r="H3646" i="6"/>
  <c r="H3638" i="6"/>
  <c r="H3784" i="6"/>
  <c r="H3765" i="6"/>
  <c r="H3750" i="6"/>
  <c r="H3734" i="6"/>
  <c r="H3718" i="6"/>
  <c r="H3629" i="6"/>
  <c r="H3619" i="6"/>
  <c r="H3613" i="6"/>
  <c r="H3603" i="6"/>
  <c r="H3596" i="6"/>
  <c r="H3588" i="6"/>
  <c r="H3580" i="6"/>
  <c r="H3572" i="6"/>
  <c r="H3851" i="6"/>
  <c r="H3792" i="6"/>
  <c r="H3773" i="6"/>
  <c r="H3709" i="6"/>
  <c r="H3704" i="6"/>
  <c r="H3701" i="6"/>
  <c r="H3696" i="6"/>
  <c r="H3693" i="6"/>
  <c r="H3688" i="6"/>
  <c r="H3685" i="6"/>
  <c r="H3680" i="6"/>
  <c r="H3677" i="6"/>
  <c r="H3672" i="6"/>
  <c r="H3669" i="6"/>
  <c r="H3653" i="6"/>
  <c r="H3630" i="6"/>
  <c r="H3614" i="6"/>
  <c r="H3597" i="6"/>
  <c r="H3589" i="6"/>
  <c r="H3581" i="6"/>
  <c r="H3573" i="6"/>
  <c r="H3565" i="6"/>
  <c r="H3557" i="6"/>
  <c r="H3514" i="6"/>
  <c r="H3512" i="6"/>
  <c r="H3510" i="6"/>
  <c r="H3508" i="6"/>
  <c r="H3506" i="6"/>
  <c r="H3504" i="6"/>
  <c r="H3502" i="6"/>
  <c r="H3500" i="6"/>
  <c r="H3498" i="6"/>
  <c r="H3496" i="6"/>
  <c r="H3494" i="6"/>
  <c r="H3492" i="6"/>
  <c r="H3490" i="6"/>
  <c r="H3488" i="6"/>
  <c r="H3486" i="6"/>
  <c r="H3484" i="6"/>
  <c r="H3482" i="6"/>
  <c r="H3480" i="6"/>
  <c r="H3478" i="6"/>
  <c r="H3476" i="6"/>
  <c r="H3474" i="6"/>
  <c r="H3472" i="6"/>
  <c r="H3470" i="6"/>
  <c r="H3468" i="6"/>
  <c r="H3466" i="6"/>
  <c r="H3464" i="6"/>
  <c r="H3462" i="6"/>
  <c r="H3460" i="6"/>
  <c r="H3458" i="6"/>
  <c r="H3456" i="6"/>
  <c r="H3454" i="6"/>
  <c r="H3452" i="6"/>
  <c r="H3450" i="6"/>
  <c r="H3448" i="6"/>
  <c r="H3446" i="6"/>
  <c r="H3444" i="6"/>
  <c r="H3442" i="6"/>
  <c r="H3440" i="6"/>
  <c r="H3438" i="6"/>
  <c r="H3436" i="6"/>
  <c r="H3434" i="6"/>
  <c r="H3432" i="6"/>
  <c r="H3430" i="6"/>
  <c r="H3428" i="6"/>
  <c r="H3426" i="6"/>
  <c r="H3424" i="6"/>
  <c r="H3422" i="6"/>
  <c r="H3420" i="6"/>
  <c r="H3418" i="6"/>
  <c r="H3416" i="6"/>
  <c r="H3414" i="6"/>
  <c r="H3412" i="6"/>
  <c r="H3410" i="6"/>
  <c r="H3408" i="6"/>
  <c r="H3406" i="6"/>
  <c r="H3404" i="6"/>
  <c r="H3402" i="6"/>
  <c r="H3400" i="6"/>
  <c r="H3398" i="6"/>
  <c r="H3396" i="6"/>
  <c r="H3394" i="6"/>
  <c r="H3789" i="6"/>
  <c r="H3777" i="6"/>
  <c r="H3654" i="6"/>
  <c r="H3785" i="6"/>
  <c r="H3758" i="6"/>
  <c r="H3749" i="6"/>
  <c r="H3742" i="6"/>
  <c r="H3733" i="6"/>
  <c r="H3726" i="6"/>
  <c r="H3717" i="6"/>
  <c r="H3710" i="6"/>
  <c r="H3702" i="6"/>
  <c r="H3694" i="6"/>
  <c r="H3686" i="6"/>
  <c r="H3678" i="6"/>
  <c r="H3670" i="6"/>
  <c r="H3644" i="6"/>
  <c r="H3636" i="6"/>
  <c r="H3728" i="6"/>
  <c r="H3622" i="6"/>
  <c r="H3661" i="6"/>
  <c r="H3857" i="6"/>
  <c r="H3712" i="6"/>
  <c r="H3601" i="6"/>
  <c r="H3593" i="6"/>
  <c r="H3585" i="6"/>
  <c r="H3577" i="6"/>
  <c r="H3781" i="6"/>
  <c r="H3769" i="6"/>
  <c r="H3744" i="6"/>
  <c r="H3640" i="6"/>
  <c r="H3558" i="6"/>
  <c r="H3509" i="6"/>
  <c r="H3493" i="6"/>
  <c r="H3477" i="6"/>
  <c r="H3461" i="6"/>
  <c r="H3445" i="6"/>
  <c r="H3429" i="6"/>
  <c r="H3413" i="6"/>
  <c r="H3397" i="6"/>
  <c r="H3793" i="6"/>
  <c r="H3664" i="6"/>
  <c r="H3610" i="6"/>
  <c r="H3606" i="6"/>
  <c r="H3604" i="6"/>
  <c r="H3598" i="6"/>
  <c r="H3590" i="6"/>
  <c r="H3582" i="6"/>
  <c r="H3561" i="6"/>
  <c r="H3529" i="6"/>
  <c r="H3513" i="6"/>
  <c r="H3497" i="6"/>
  <c r="H3481" i="6"/>
  <c r="H3465" i="6"/>
  <c r="H3449" i="6"/>
  <c r="H3433" i="6"/>
  <c r="H3417" i="6"/>
  <c r="H3401" i="6"/>
  <c r="H3392" i="6"/>
  <c r="H3390" i="6"/>
  <c r="H3388" i="6"/>
  <c r="H3386" i="6"/>
  <c r="H3384" i="6"/>
  <c r="H3382" i="6"/>
  <c r="H3380" i="6"/>
  <c r="H3378" i="6"/>
  <c r="H3376" i="6"/>
  <c r="H3374" i="6"/>
  <c r="H3372" i="6"/>
  <c r="H3370" i="6"/>
  <c r="H3368" i="6"/>
  <c r="H3366" i="6"/>
  <c r="H3364" i="6"/>
  <c r="H3362" i="6"/>
  <c r="H3360" i="6"/>
  <c r="H3358" i="6"/>
  <c r="H3356" i="6"/>
  <c r="H3354" i="6"/>
  <c r="H3352" i="6"/>
  <c r="H3350" i="6"/>
  <c r="H3348" i="6"/>
  <c r="H3346" i="6"/>
  <c r="H3344" i="6"/>
  <c r="H3342" i="6"/>
  <c r="H3340" i="6"/>
  <c r="H3338" i="6"/>
  <c r="H3336" i="6"/>
  <c r="H3334" i="6"/>
  <c r="H3332" i="6"/>
  <c r="H3330" i="6"/>
  <c r="H3328" i="6"/>
  <c r="H3326" i="6"/>
  <c r="H3324" i="6"/>
  <c r="H3322" i="6"/>
  <c r="H3631" i="6"/>
  <c r="H3399" i="6"/>
  <c r="H3308" i="6"/>
  <c r="H3292" i="6"/>
  <c r="H3276" i="6"/>
  <c r="H3260" i="6"/>
  <c r="H3244" i="6"/>
  <c r="H3228" i="6"/>
  <c r="H3226" i="6"/>
  <c r="H3224" i="6"/>
  <c r="H3222" i="6"/>
  <c r="H3220" i="6"/>
  <c r="H3218" i="6"/>
  <c r="H3216" i="6"/>
  <c r="H3214" i="6"/>
  <c r="H3212" i="6"/>
  <c r="H3210" i="6"/>
  <c r="H3208" i="6"/>
  <c r="H3206" i="6"/>
  <c r="H3204" i="6"/>
  <c r="H3202" i="6"/>
  <c r="H3200" i="6"/>
  <c r="H3198" i="6"/>
  <c r="H3196" i="6"/>
  <c r="H3194" i="6"/>
  <c r="H3192" i="6"/>
  <c r="H3190" i="6"/>
  <c r="H3188" i="6"/>
  <c r="H3186" i="6"/>
  <c r="H3511" i="6"/>
  <c r="H3310" i="6"/>
  <c r="H3294" i="6"/>
  <c r="H3278" i="6"/>
  <c r="H3262" i="6"/>
  <c r="H3246" i="6"/>
  <c r="H3230" i="6"/>
  <c r="H3495" i="6"/>
  <c r="H3312" i="6"/>
  <c r="H3296" i="6"/>
  <c r="H3280" i="6"/>
  <c r="H3264" i="6"/>
  <c r="H3248" i="6"/>
  <c r="H3232" i="6"/>
  <c r="H3479" i="6"/>
  <c r="H3463" i="6"/>
  <c r="H3316" i="6"/>
  <c r="H3300" i="6"/>
  <c r="H3284" i="6"/>
  <c r="H3268" i="6"/>
  <c r="H3252" i="6"/>
  <c r="H3236" i="6"/>
  <c r="H3447" i="6"/>
  <c r="H3318" i="6"/>
  <c r="H3302" i="6"/>
  <c r="H3286" i="6"/>
  <c r="H3270" i="6"/>
  <c r="H3254" i="6"/>
  <c r="H3238" i="6"/>
  <c r="H3431" i="6"/>
  <c r="H3320" i="6"/>
  <c r="H3304" i="6"/>
  <c r="H3288" i="6"/>
  <c r="H3272" i="6"/>
  <c r="H3256" i="6"/>
  <c r="H3240" i="6"/>
  <c r="H3306" i="6"/>
  <c r="H3242" i="6"/>
  <c r="H3184" i="6"/>
  <c r="H3168" i="6"/>
  <c r="H3152" i="6"/>
  <c r="H3136" i="6"/>
  <c r="H3120" i="6"/>
  <c r="H3104" i="6"/>
  <c r="H3298" i="6"/>
  <c r="H3234" i="6"/>
  <c r="H3170" i="6"/>
  <c r="H3154" i="6"/>
  <c r="H3138" i="6"/>
  <c r="H3122" i="6"/>
  <c r="H3106" i="6"/>
  <c r="H3660" i="6"/>
  <c r="H3290" i="6"/>
  <c r="H3172" i="6"/>
  <c r="H3156" i="6"/>
  <c r="H3140" i="6"/>
  <c r="H3124" i="6"/>
  <c r="H3108" i="6"/>
  <c r="H3282" i="6"/>
  <c r="H3174" i="6"/>
  <c r="H3158" i="6"/>
  <c r="H3142" i="6"/>
  <c r="H3126" i="6"/>
  <c r="H3110" i="6"/>
  <c r="H3258" i="6"/>
  <c r="H3162" i="6"/>
  <c r="H3130" i="6"/>
  <c r="H3098" i="6"/>
  <c r="H3066" i="6"/>
  <c r="H3034" i="6"/>
  <c r="H3002" i="6"/>
  <c r="H2970" i="6"/>
  <c r="H2938" i="6"/>
  <c r="H2922" i="6"/>
  <c r="H2906" i="6"/>
  <c r="H2890" i="6"/>
  <c r="H2874" i="6"/>
  <c r="H2858" i="6"/>
  <c r="H2842" i="6"/>
  <c r="H2826" i="6"/>
  <c r="H2810" i="6"/>
  <c r="H2794" i="6"/>
  <c r="H2778" i="6"/>
  <c r="H2762" i="6"/>
  <c r="H2746" i="6"/>
  <c r="H2730" i="6"/>
  <c r="H2714" i="6"/>
  <c r="H2698" i="6"/>
  <c r="H2682" i="6"/>
  <c r="H2680" i="6"/>
  <c r="H2678" i="6"/>
  <c r="H2676" i="6"/>
  <c r="H2674" i="6"/>
  <c r="H2672" i="6"/>
  <c r="H2670" i="6"/>
  <c r="H2668" i="6"/>
  <c r="H2666" i="6"/>
  <c r="H2664" i="6"/>
  <c r="H2662" i="6"/>
  <c r="H2660" i="6"/>
  <c r="H2658" i="6"/>
  <c r="H2656" i="6"/>
  <c r="H2654" i="6"/>
  <c r="H2652" i="6"/>
  <c r="H2650" i="6"/>
  <c r="H2648" i="6"/>
  <c r="H2646" i="6"/>
  <c r="H2644" i="6"/>
  <c r="H2642" i="6"/>
  <c r="H2640" i="6"/>
  <c r="H2638" i="6"/>
  <c r="H2636" i="6"/>
  <c r="H2634" i="6"/>
  <c r="H2632" i="6"/>
  <c r="H2630" i="6"/>
  <c r="H2628" i="6"/>
  <c r="H2626" i="6"/>
  <c r="H2624" i="6"/>
  <c r="H2622" i="6"/>
  <c r="H2620" i="6"/>
  <c r="H2618" i="6"/>
  <c r="H2616" i="6"/>
  <c r="H2614" i="6"/>
  <c r="H2612" i="6"/>
  <c r="H2610" i="6"/>
  <c r="H2608" i="6"/>
  <c r="H2606" i="6"/>
  <c r="H2604" i="6"/>
  <c r="H2602" i="6"/>
  <c r="H2600" i="6"/>
  <c r="H2598" i="6"/>
  <c r="H2596" i="6"/>
  <c r="H2594" i="6"/>
  <c r="H2592" i="6"/>
  <c r="H2590" i="6"/>
  <c r="H2588" i="6"/>
  <c r="H2586" i="6"/>
  <c r="H2584" i="6"/>
  <c r="H2582" i="6"/>
  <c r="H2580" i="6"/>
  <c r="H2578" i="6"/>
  <c r="H2576" i="6"/>
  <c r="H2574" i="6"/>
  <c r="H2572" i="6"/>
  <c r="H2570" i="6"/>
  <c r="H2568" i="6"/>
  <c r="H2566" i="6"/>
  <c r="H2564" i="6"/>
  <c r="H2562" i="6"/>
  <c r="H2560" i="6"/>
  <c r="H2558" i="6"/>
  <c r="H2556" i="6"/>
  <c r="H2554" i="6"/>
  <c r="H2552" i="6"/>
  <c r="H2550" i="6"/>
  <c r="H2548" i="6"/>
  <c r="H2546" i="6"/>
  <c r="H2544" i="6"/>
  <c r="H2542" i="6"/>
  <c r="H2540" i="6"/>
  <c r="H2538" i="6"/>
  <c r="H2536" i="6"/>
  <c r="H2534" i="6"/>
  <c r="H2532" i="6"/>
  <c r="H2530" i="6"/>
  <c r="H2528" i="6"/>
  <c r="H2526" i="6"/>
  <c r="H2524" i="6"/>
  <c r="H2522" i="6"/>
  <c r="H2520" i="6"/>
  <c r="H2518" i="6"/>
  <c r="H2516" i="6"/>
  <c r="H2514" i="6"/>
  <c r="H2512" i="6"/>
  <c r="H2510" i="6"/>
  <c r="H2508" i="6"/>
  <c r="H2506" i="6"/>
  <c r="H2504" i="6"/>
  <c r="H2502" i="6"/>
  <c r="H2500" i="6"/>
  <c r="H2498" i="6"/>
  <c r="H2496" i="6"/>
  <c r="H2494" i="6"/>
  <c r="H2492" i="6"/>
  <c r="H2490" i="6"/>
  <c r="H2488" i="6"/>
  <c r="H2486" i="6"/>
  <c r="H2484" i="6"/>
  <c r="H2482" i="6"/>
  <c r="H2480" i="6"/>
  <c r="H2478" i="6"/>
  <c r="H2476" i="6"/>
  <c r="H2474" i="6"/>
  <c r="H2472" i="6"/>
  <c r="H2470" i="6"/>
  <c r="H2468" i="6"/>
  <c r="H2466" i="6"/>
  <c r="H2464" i="6"/>
  <c r="H2462" i="6"/>
  <c r="H3250" i="6"/>
  <c r="H3164" i="6"/>
  <c r="H3132" i="6"/>
  <c r="H3100" i="6"/>
  <c r="H3068" i="6"/>
  <c r="H3036" i="6"/>
  <c r="H3004" i="6"/>
  <c r="H2972" i="6"/>
  <c r="H2940" i="6"/>
  <c r="H2924" i="6"/>
  <c r="H2908" i="6"/>
  <c r="H2892" i="6"/>
  <c r="H2876" i="6"/>
  <c r="H2860" i="6"/>
  <c r="H2844" i="6"/>
  <c r="H2828" i="6"/>
  <c r="H2812" i="6"/>
  <c r="H2796" i="6"/>
  <c r="H2780" i="6"/>
  <c r="H2764" i="6"/>
  <c r="H3166" i="6"/>
  <c r="H3134" i="6"/>
  <c r="H3102" i="6"/>
  <c r="H3070" i="6"/>
  <c r="H3038" i="6"/>
  <c r="H3006" i="6"/>
  <c r="H2974" i="6"/>
  <c r="H2942" i="6"/>
  <c r="H2926" i="6"/>
  <c r="H2910" i="6"/>
  <c r="H2894" i="6"/>
  <c r="H2878" i="6"/>
  <c r="H2862" i="6"/>
  <c r="H2846" i="6"/>
  <c r="H2830" i="6"/>
  <c r="H2814" i="6"/>
  <c r="H2798" i="6"/>
  <c r="H2782" i="6"/>
  <c r="H2766" i="6"/>
  <c r="H2750" i="6"/>
  <c r="H2734" i="6"/>
  <c r="H2718" i="6"/>
  <c r="H2702" i="6"/>
  <c r="H2686" i="6"/>
  <c r="H3556" i="6"/>
  <c r="H3176" i="6"/>
  <c r="H3144" i="6"/>
  <c r="H3112" i="6"/>
  <c r="H2928" i="6"/>
  <c r="H2912" i="6"/>
  <c r="H2896" i="6"/>
  <c r="H2880" i="6"/>
  <c r="H2864" i="6"/>
  <c r="H2848" i="6"/>
  <c r="H2832" i="6"/>
  <c r="H2816" i="6"/>
  <c r="H2800" i="6"/>
  <c r="H2784" i="6"/>
  <c r="H2768" i="6"/>
  <c r="H3524" i="6"/>
  <c r="H3415" i="6"/>
  <c r="H3314" i="6"/>
  <c r="H3180" i="6"/>
  <c r="H3148" i="6"/>
  <c r="H3116" i="6"/>
  <c r="H3084" i="6"/>
  <c r="H3052" i="6"/>
  <c r="H3020" i="6"/>
  <c r="H2988" i="6"/>
  <c r="H2956" i="6"/>
  <c r="H2932" i="6"/>
  <c r="H2916" i="6"/>
  <c r="H2900" i="6"/>
  <c r="H2884" i="6"/>
  <c r="H2868" i="6"/>
  <c r="H2852" i="6"/>
  <c r="H2836" i="6"/>
  <c r="H2820" i="6"/>
  <c r="H2804" i="6"/>
  <c r="H2788" i="6"/>
  <c r="H2772" i="6"/>
  <c r="H3274" i="6"/>
  <c r="H3182" i="6"/>
  <c r="H3150" i="6"/>
  <c r="H3118" i="6"/>
  <c r="H3086" i="6"/>
  <c r="H3054" i="6"/>
  <c r="H3022" i="6"/>
  <c r="H2990" i="6"/>
  <c r="H2958" i="6"/>
  <c r="H2934" i="6"/>
  <c r="H2918" i="6"/>
  <c r="H2902" i="6"/>
  <c r="H2886" i="6"/>
  <c r="H2870" i="6"/>
  <c r="H2854" i="6"/>
  <c r="H2838" i="6"/>
  <c r="H2822" i="6"/>
  <c r="H2806" i="6"/>
  <c r="H2790" i="6"/>
  <c r="H2774" i="6"/>
  <c r="H2758" i="6"/>
  <c r="H2742" i="6"/>
  <c r="H2726" i="6"/>
  <c r="H2710" i="6"/>
  <c r="H2694" i="6"/>
  <c r="H3266" i="6"/>
  <c r="H3160" i="6"/>
  <c r="H3032" i="6"/>
  <c r="H2920" i="6"/>
  <c r="H2856" i="6"/>
  <c r="H2792" i="6"/>
  <c r="H2728" i="6"/>
  <c r="H3178" i="6"/>
  <c r="H3050" i="6"/>
  <c r="H2930" i="6"/>
  <c r="H2866" i="6"/>
  <c r="H2802" i="6"/>
  <c r="H2460" i="6"/>
  <c r="H2458" i="6"/>
  <c r="H2456" i="6"/>
  <c r="H2454" i="6"/>
  <c r="H2452" i="6"/>
  <c r="H2450" i="6"/>
  <c r="H2448" i="6"/>
  <c r="H2446" i="6"/>
  <c r="H2444" i="6"/>
  <c r="H2442" i="6"/>
  <c r="H2440" i="6"/>
  <c r="H2438" i="6"/>
  <c r="H2436" i="6"/>
  <c r="H2434" i="6"/>
  <c r="H2432" i="6"/>
  <c r="H2430" i="6"/>
  <c r="H2428" i="6"/>
  <c r="H2426" i="6"/>
  <c r="H2424" i="6"/>
  <c r="H2422" i="6"/>
  <c r="H2420" i="6"/>
  <c r="H2418" i="6"/>
  <c r="H2416" i="6"/>
  <c r="H3128" i="6"/>
  <c r="H3000" i="6"/>
  <c r="H2904" i="6"/>
  <c r="H2840" i="6"/>
  <c r="H2776" i="6"/>
  <c r="H2712" i="6"/>
  <c r="H3146" i="6"/>
  <c r="H3018" i="6"/>
  <c r="H2914" i="6"/>
  <c r="H2850" i="6"/>
  <c r="H2786" i="6"/>
  <c r="H3691" i="6"/>
  <c r="H3096" i="6"/>
  <c r="H2968" i="6"/>
  <c r="H2888" i="6"/>
  <c r="H2824" i="6"/>
  <c r="H2760" i="6"/>
  <c r="H2696" i="6"/>
  <c r="H3114" i="6"/>
  <c r="H2986" i="6"/>
  <c r="H2898" i="6"/>
  <c r="H2834" i="6"/>
  <c r="H2770" i="6"/>
  <c r="H2706" i="6"/>
  <c r="H2669" i="6"/>
  <c r="H2653" i="6"/>
  <c r="H2637" i="6"/>
  <c r="H2621" i="6"/>
  <c r="H2605" i="6"/>
  <c r="H2589" i="6"/>
  <c r="H2573" i="6"/>
  <c r="H2557" i="6"/>
  <c r="H2541" i="6"/>
  <c r="H2525" i="6"/>
  <c r="H2509" i="6"/>
  <c r="H2493" i="6"/>
  <c r="H2477" i="6"/>
  <c r="H2461" i="6"/>
  <c r="H2459" i="6"/>
  <c r="H2457" i="6"/>
  <c r="H2455" i="6"/>
  <c r="H2453" i="6"/>
  <c r="H2451" i="6"/>
  <c r="H2449" i="6"/>
  <c r="H2447" i="6"/>
  <c r="H2445" i="6"/>
  <c r="H2443" i="6"/>
  <c r="H2441" i="6"/>
  <c r="H2439" i="6"/>
  <c r="H2437" i="6"/>
  <c r="H2435" i="6"/>
  <c r="H2433" i="6"/>
  <c r="H2431" i="6"/>
  <c r="H2429" i="6"/>
  <c r="H2427" i="6"/>
  <c r="H2425" i="6"/>
  <c r="H2423" i="6"/>
  <c r="H2421" i="6"/>
  <c r="H2419" i="6"/>
  <c r="H2417" i="6"/>
  <c r="H2415" i="6"/>
  <c r="H2413" i="6"/>
  <c r="H2411" i="6"/>
  <c r="H2409" i="6"/>
  <c r="H2407" i="6"/>
  <c r="H2405" i="6"/>
  <c r="H2403" i="6"/>
  <c r="H2401" i="6"/>
  <c r="H2399" i="6"/>
  <c r="H2397" i="6"/>
  <c r="H2395" i="6"/>
  <c r="H2393" i="6"/>
  <c r="H2391" i="6"/>
  <c r="H2389" i="6"/>
  <c r="H2387" i="6"/>
  <c r="H2385" i="6"/>
  <c r="H2383" i="6"/>
  <c r="H2381" i="6"/>
  <c r="H2379" i="6"/>
  <c r="H2377" i="6"/>
  <c r="H2375" i="6"/>
  <c r="H2373" i="6"/>
  <c r="H2371" i="6"/>
  <c r="H2369" i="6"/>
  <c r="H2367" i="6"/>
  <c r="H2365" i="6"/>
  <c r="H2363" i="6"/>
  <c r="H2361" i="6"/>
  <c r="H2359" i="6"/>
  <c r="H2357" i="6"/>
  <c r="H2355" i="6"/>
  <c r="H2353" i="6"/>
  <c r="H2351" i="6"/>
  <c r="H2349" i="6"/>
  <c r="H2347" i="6"/>
  <c r="H2345" i="6"/>
  <c r="H2343" i="6"/>
  <c r="H2341" i="6"/>
  <c r="H2339" i="6"/>
  <c r="H2337" i="6"/>
  <c r="H2335" i="6"/>
  <c r="H2333" i="6"/>
  <c r="H2331" i="6"/>
  <c r="H2329" i="6"/>
  <c r="H2327" i="6"/>
  <c r="H2325" i="6"/>
  <c r="H2323" i="6"/>
  <c r="H2321" i="6"/>
  <c r="H2319" i="6"/>
  <c r="H2317" i="6"/>
  <c r="H2315" i="6"/>
  <c r="H2313" i="6"/>
  <c r="H2311" i="6"/>
  <c r="H2309" i="6"/>
  <c r="H2307" i="6"/>
  <c r="H2305" i="6"/>
  <c r="H2303" i="6"/>
  <c r="H2301" i="6"/>
  <c r="H2299" i="6"/>
  <c r="H2297" i="6"/>
  <c r="H2295" i="6"/>
  <c r="H2293" i="6"/>
  <c r="H2291" i="6"/>
  <c r="H2289" i="6"/>
  <c r="H2287" i="6"/>
  <c r="H2285" i="6"/>
  <c r="H2283" i="6"/>
  <c r="H2281" i="6"/>
  <c r="H2279" i="6"/>
  <c r="H2277" i="6"/>
  <c r="H2275" i="6"/>
  <c r="H2273" i="6"/>
  <c r="H2271" i="6"/>
  <c r="H2269" i="6"/>
  <c r="H2267" i="6"/>
  <c r="H2265" i="6"/>
  <c r="H2263" i="6"/>
  <c r="H2261" i="6"/>
  <c r="H2259" i="6"/>
  <c r="H2257" i="6"/>
  <c r="H2255" i="6"/>
  <c r="H2253" i="6"/>
  <c r="H2251" i="6"/>
  <c r="H2249" i="6"/>
  <c r="H2247" i="6"/>
  <c r="H2245" i="6"/>
  <c r="H2243" i="6"/>
  <c r="H2241" i="6"/>
  <c r="H2239" i="6"/>
  <c r="H2237" i="6"/>
  <c r="H2235" i="6"/>
  <c r="H2233" i="6"/>
  <c r="H2231" i="6"/>
  <c r="H2229" i="6"/>
  <c r="H2227" i="6"/>
  <c r="H2225" i="6"/>
  <c r="H2223" i="6"/>
  <c r="H2221" i="6"/>
  <c r="H2219" i="6"/>
  <c r="H2217" i="6"/>
  <c r="H2215" i="6"/>
  <c r="H2213" i="6"/>
  <c r="H2211" i="6"/>
  <c r="H2209" i="6"/>
  <c r="H2207" i="6"/>
  <c r="H2205" i="6"/>
  <c r="H2203" i="6"/>
  <c r="H2201" i="6"/>
  <c r="H2199" i="6"/>
  <c r="H2197" i="6"/>
  <c r="H2195" i="6"/>
  <c r="H2193" i="6"/>
  <c r="H2191" i="6"/>
  <c r="H2189" i="6"/>
  <c r="H2187" i="6"/>
  <c r="H2185" i="6"/>
  <c r="H2183" i="6"/>
  <c r="H2181" i="6"/>
  <c r="H3082" i="6"/>
  <c r="H2954" i="6"/>
  <c r="H2882" i="6"/>
  <c r="H2818" i="6"/>
  <c r="H2754" i="6"/>
  <c r="H2690" i="6"/>
  <c r="H2673" i="6"/>
  <c r="H2657" i="6"/>
  <c r="H2641" i="6"/>
  <c r="H2625" i="6"/>
  <c r="H2609" i="6"/>
  <c r="H2593" i="6"/>
  <c r="H2577" i="6"/>
  <c r="H2561" i="6"/>
  <c r="H2545" i="6"/>
  <c r="H2529" i="6"/>
  <c r="H2513" i="6"/>
  <c r="H2497" i="6"/>
  <c r="H2481" i="6"/>
  <c r="H2465" i="6"/>
  <c r="H2808" i="6"/>
  <c r="H2623" i="6"/>
  <c r="H2495" i="6"/>
  <c r="H2165" i="6"/>
  <c r="H2149" i="6"/>
  <c r="H2133" i="6"/>
  <c r="H2117" i="6"/>
  <c r="H2101" i="6"/>
  <c r="H2085" i="6"/>
  <c r="H2069" i="6"/>
  <c r="H2053" i="6"/>
  <c r="H2037" i="6"/>
  <c r="H2021" i="6"/>
  <c r="H2005" i="6"/>
  <c r="H1989" i="6"/>
  <c r="H1973" i="6"/>
  <c r="H1957" i="6"/>
  <c r="H1941" i="6"/>
  <c r="H1925" i="6"/>
  <c r="H1909" i="6"/>
  <c r="H1893" i="6"/>
  <c r="H1877" i="6"/>
  <c r="H1861" i="6"/>
  <c r="H1845" i="6"/>
  <c r="H2744" i="6"/>
  <c r="H2607" i="6"/>
  <c r="H2479" i="6"/>
  <c r="H2167" i="6"/>
  <c r="H2151" i="6"/>
  <c r="H2135" i="6"/>
  <c r="H2119" i="6"/>
  <c r="H2103" i="6"/>
  <c r="H2087" i="6"/>
  <c r="H2071" i="6"/>
  <c r="H2055" i="6"/>
  <c r="H2039" i="6"/>
  <c r="H2023" i="6"/>
  <c r="H2007" i="6"/>
  <c r="H1991" i="6"/>
  <c r="H1975" i="6"/>
  <c r="H1959" i="6"/>
  <c r="H1943" i="6"/>
  <c r="H1927" i="6"/>
  <c r="H1911" i="6"/>
  <c r="H1895" i="6"/>
  <c r="H1879" i="6"/>
  <c r="H1863" i="6"/>
  <c r="H1847" i="6"/>
  <c r="H2591" i="6"/>
  <c r="H2463" i="6"/>
  <c r="H2169" i="6"/>
  <c r="H2153" i="6"/>
  <c r="H2137" i="6"/>
  <c r="H2121" i="6"/>
  <c r="H2105" i="6"/>
  <c r="H2089" i="6"/>
  <c r="H2073" i="6"/>
  <c r="H2057" i="6"/>
  <c r="H2041" i="6"/>
  <c r="H2025" i="6"/>
  <c r="H2009" i="6"/>
  <c r="H1993" i="6"/>
  <c r="H1977" i="6"/>
  <c r="H1961" i="6"/>
  <c r="H1945" i="6"/>
  <c r="H1929" i="6"/>
  <c r="H1913" i="6"/>
  <c r="H1897" i="6"/>
  <c r="H1881" i="6"/>
  <c r="H1865" i="6"/>
  <c r="H1849" i="6"/>
  <c r="H2575" i="6"/>
  <c r="H2171" i="6"/>
  <c r="H2155" i="6"/>
  <c r="H2139" i="6"/>
  <c r="H2123" i="6"/>
  <c r="H2107" i="6"/>
  <c r="H2091" i="6"/>
  <c r="H2075" i="6"/>
  <c r="H2059" i="6"/>
  <c r="H2043" i="6"/>
  <c r="H2027" i="6"/>
  <c r="H2011" i="6"/>
  <c r="H1995" i="6"/>
  <c r="H1979" i="6"/>
  <c r="H1963" i="6"/>
  <c r="H1947" i="6"/>
  <c r="H1931" i="6"/>
  <c r="H1915" i="6"/>
  <c r="H1899" i="6"/>
  <c r="H2559" i="6"/>
  <c r="H2173" i="6"/>
  <c r="H2157" i="6"/>
  <c r="H2141" i="6"/>
  <c r="H2125" i="6"/>
  <c r="H2109" i="6"/>
  <c r="H2093" i="6"/>
  <c r="H2077" i="6"/>
  <c r="H2061" i="6"/>
  <c r="H2045" i="6"/>
  <c r="H2029" i="6"/>
  <c r="H2013" i="6"/>
  <c r="H1997" i="6"/>
  <c r="H1981" i="6"/>
  <c r="H1965" i="6"/>
  <c r="H1949" i="6"/>
  <c r="H1933" i="6"/>
  <c r="H1917" i="6"/>
  <c r="H1901" i="6"/>
  <c r="H1885" i="6"/>
  <c r="H1869" i="6"/>
  <c r="H1853" i="6"/>
  <c r="H3064" i="6"/>
  <c r="H2671" i="6"/>
  <c r="H2543" i="6"/>
  <c r="H2175" i="6"/>
  <c r="H2159" i="6"/>
  <c r="H2143" i="6"/>
  <c r="H2127" i="6"/>
  <c r="H2111" i="6"/>
  <c r="H2095" i="6"/>
  <c r="H2079" i="6"/>
  <c r="H2063" i="6"/>
  <c r="H2047" i="6"/>
  <c r="H2031" i="6"/>
  <c r="H2015" i="6"/>
  <c r="H1999" i="6"/>
  <c r="H1983" i="6"/>
  <c r="H1967" i="6"/>
  <c r="H1951" i="6"/>
  <c r="H1935" i="6"/>
  <c r="H1919" i="6"/>
  <c r="H1903" i="6"/>
  <c r="H1887" i="6"/>
  <c r="H1871" i="6"/>
  <c r="H2936" i="6"/>
  <c r="H2655" i="6"/>
  <c r="H2527" i="6"/>
  <c r="H2177" i="6"/>
  <c r="H2161" i="6"/>
  <c r="H2145" i="6"/>
  <c r="H2129" i="6"/>
  <c r="H2113" i="6"/>
  <c r="H2097" i="6"/>
  <c r="H2081" i="6"/>
  <c r="H2065" i="6"/>
  <c r="H2049" i="6"/>
  <c r="H2033" i="6"/>
  <c r="H2017" i="6"/>
  <c r="H2001" i="6"/>
  <c r="H1985" i="6"/>
  <c r="H1969" i="6"/>
  <c r="H1953" i="6"/>
  <c r="H1937" i="6"/>
  <c r="H1921" i="6"/>
  <c r="H1905" i="6"/>
  <c r="H1889" i="6"/>
  <c r="H1873" i="6"/>
  <c r="H1857" i="6"/>
  <c r="H1841" i="6"/>
  <c r="H1839" i="6"/>
  <c r="H1837" i="6"/>
  <c r="H1835" i="6"/>
  <c r="H1833" i="6"/>
  <c r="H1831" i="6"/>
  <c r="H1829" i="6"/>
  <c r="H1827" i="6"/>
  <c r="H1825" i="6"/>
  <c r="H1823" i="6"/>
  <c r="H2872" i="6"/>
  <c r="H2639" i="6"/>
  <c r="H2511" i="6"/>
  <c r="H2179" i="6"/>
  <c r="H2163" i="6"/>
  <c r="H2147" i="6"/>
  <c r="H2131" i="6"/>
  <c r="H2115" i="6"/>
  <c r="H2099" i="6"/>
  <c r="H2083" i="6"/>
  <c r="H2067" i="6"/>
  <c r="H2051" i="6"/>
  <c r="H2035" i="6"/>
  <c r="H2019" i="6"/>
  <c r="H2003" i="6"/>
  <c r="H1987" i="6"/>
  <c r="H1971" i="6"/>
  <c r="H1955" i="6"/>
  <c r="H1939" i="6"/>
  <c r="H1923" i="6"/>
  <c r="H1907" i="6"/>
  <c r="H1891" i="6"/>
  <c r="H1875" i="6"/>
  <c r="H1859" i="6"/>
  <c r="H1843" i="6"/>
  <c r="H1817" i="6"/>
  <c r="H1801" i="6"/>
  <c r="H1785" i="6"/>
  <c r="H1769" i="6"/>
  <c r="H1753" i="6"/>
  <c r="H1737" i="6"/>
  <c r="H1721" i="6"/>
  <c r="H1705" i="6"/>
  <c r="H1689" i="6"/>
  <c r="H1673" i="6"/>
  <c r="H1819" i="6"/>
  <c r="H1803" i="6"/>
  <c r="H1787" i="6"/>
  <c r="H1771" i="6"/>
  <c r="H1755" i="6"/>
  <c r="H1739" i="6"/>
  <c r="H1723" i="6"/>
  <c r="H1707" i="6"/>
  <c r="H1691" i="6"/>
  <c r="H1675" i="6"/>
  <c r="H1855" i="6"/>
  <c r="H1821" i="6"/>
  <c r="H1805" i="6"/>
  <c r="H1789" i="6"/>
  <c r="H1773" i="6"/>
  <c r="H1757" i="6"/>
  <c r="H1741" i="6"/>
  <c r="H1725" i="6"/>
  <c r="H1709" i="6"/>
  <c r="H1693" i="6"/>
  <c r="H1677" i="6"/>
  <c r="H1807" i="6"/>
  <c r="H1791" i="6"/>
  <c r="H1775" i="6"/>
  <c r="H1759" i="6"/>
  <c r="H1743" i="6"/>
  <c r="H1727" i="6"/>
  <c r="H1711" i="6"/>
  <c r="H1695" i="6"/>
  <c r="H1679" i="6"/>
  <c r="H1883" i="6"/>
  <c r="H1809" i="6"/>
  <c r="H1793" i="6"/>
  <c r="H1777" i="6"/>
  <c r="H1761" i="6"/>
  <c r="H1745" i="6"/>
  <c r="H1729" i="6"/>
  <c r="H1713" i="6"/>
  <c r="H1697" i="6"/>
  <c r="H1681" i="6"/>
  <c r="H1665" i="6"/>
  <c r="H1507" i="6"/>
  <c r="H1505" i="6"/>
  <c r="H1503" i="6"/>
  <c r="H1501" i="6"/>
  <c r="H1499" i="6"/>
  <c r="H1497" i="6"/>
  <c r="H1495" i="6"/>
  <c r="H1493" i="6"/>
  <c r="H1491" i="6"/>
  <c r="H1489" i="6"/>
  <c r="H1487" i="6"/>
  <c r="H1485" i="6"/>
  <c r="H1483" i="6"/>
  <c r="H1481" i="6"/>
  <c r="H1479" i="6"/>
  <c r="H1477" i="6"/>
  <c r="H1475" i="6"/>
  <c r="H1473" i="6"/>
  <c r="H1471" i="6"/>
  <c r="H1469" i="6"/>
  <c r="H1467" i="6"/>
  <c r="H1465" i="6"/>
  <c r="H1463" i="6"/>
  <c r="H1461" i="6"/>
  <c r="H1459" i="6"/>
  <c r="H1457" i="6"/>
  <c r="H1455" i="6"/>
  <c r="H1453" i="6"/>
  <c r="H1451" i="6"/>
  <c r="H1449" i="6"/>
  <c r="H1447" i="6"/>
  <c r="H1445" i="6"/>
  <c r="H1443" i="6"/>
  <c r="H1441" i="6"/>
  <c r="H1439" i="6"/>
  <c r="H1437" i="6"/>
  <c r="H1435" i="6"/>
  <c r="H1433" i="6"/>
  <c r="H1431" i="6"/>
  <c r="H1429" i="6"/>
  <c r="H1427" i="6"/>
  <c r="H1425" i="6"/>
  <c r="H1423" i="6"/>
  <c r="H1421" i="6"/>
  <c r="H1419" i="6"/>
  <c r="H1417" i="6"/>
  <c r="H1415" i="6"/>
  <c r="H1413" i="6"/>
  <c r="H1411" i="6"/>
  <c r="H1409" i="6"/>
  <c r="H1407" i="6"/>
  <c r="H1405" i="6"/>
  <c r="H1403" i="6"/>
  <c r="H1401" i="6"/>
  <c r="H1399" i="6"/>
  <c r="H1397" i="6"/>
  <c r="H1395" i="6"/>
  <c r="H1393" i="6"/>
  <c r="H1391" i="6"/>
  <c r="H1389" i="6"/>
  <c r="H1387" i="6"/>
  <c r="H1385" i="6"/>
  <c r="H1383" i="6"/>
  <c r="H1381" i="6"/>
  <c r="H1379" i="6"/>
  <c r="H1377" i="6"/>
  <c r="H1375" i="6"/>
  <c r="H1373" i="6"/>
  <c r="H1371" i="6"/>
  <c r="H1369" i="6"/>
  <c r="H1367" i="6"/>
  <c r="H1365" i="6"/>
  <c r="H1363" i="6"/>
  <c r="H1361" i="6"/>
  <c r="H1359" i="6"/>
  <c r="H1357" i="6"/>
  <c r="H1355" i="6"/>
  <c r="H1353" i="6"/>
  <c r="H1351" i="6"/>
  <c r="H1349" i="6"/>
  <c r="H1347" i="6"/>
  <c r="H1345" i="6"/>
  <c r="H1343" i="6"/>
  <c r="H1341" i="6"/>
  <c r="H1339" i="6"/>
  <c r="H1337" i="6"/>
  <c r="H1335" i="6"/>
  <c r="H1333" i="6"/>
  <c r="H1331" i="6"/>
  <c r="H1329" i="6"/>
  <c r="H1327" i="6"/>
  <c r="H1325" i="6"/>
  <c r="H1323" i="6"/>
  <c r="H1321" i="6"/>
  <c r="H1319" i="6"/>
  <c r="H1317" i="6"/>
  <c r="H1315" i="6"/>
  <c r="H1313" i="6"/>
  <c r="H1311" i="6"/>
  <c r="H1309" i="6"/>
  <c r="H1307" i="6"/>
  <c r="H1305" i="6"/>
  <c r="H1303" i="6"/>
  <c r="H1301" i="6"/>
  <c r="H1299" i="6"/>
  <c r="H1297" i="6"/>
  <c r="H1295" i="6"/>
  <c r="H1293" i="6"/>
  <c r="H1291" i="6"/>
  <c r="H1289" i="6"/>
  <c r="H1287" i="6"/>
  <c r="H1285" i="6"/>
  <c r="H1063" i="6"/>
  <c r="H1061" i="6"/>
  <c r="H1059" i="6"/>
  <c r="H1057" i="6"/>
  <c r="H1055" i="6"/>
  <c r="H1053" i="6"/>
  <c r="H1051" i="6"/>
  <c r="H1049" i="6"/>
  <c r="H1047" i="6"/>
  <c r="H1045" i="6"/>
  <c r="H1043" i="6"/>
  <c r="H1041" i="6"/>
  <c r="H1039" i="6"/>
  <c r="H1037" i="6"/>
  <c r="H1035" i="6"/>
  <c r="H1033" i="6"/>
  <c r="H1031" i="6"/>
  <c r="H1029" i="6"/>
  <c r="H1027" i="6"/>
  <c r="H1025" i="6"/>
  <c r="H1867" i="6"/>
  <c r="H1811" i="6"/>
  <c r="H1795" i="6"/>
  <c r="H1779" i="6"/>
  <c r="H1763" i="6"/>
  <c r="H1747" i="6"/>
  <c r="H1731" i="6"/>
  <c r="H1715" i="6"/>
  <c r="H1699" i="6"/>
  <c r="H1683" i="6"/>
  <c r="H1667" i="6"/>
  <c r="H1851" i="6"/>
  <c r="H1815" i="6"/>
  <c r="H1799" i="6"/>
  <c r="H1783" i="6"/>
  <c r="H1767" i="6"/>
  <c r="H1751" i="6"/>
  <c r="H1735" i="6"/>
  <c r="H1719" i="6"/>
  <c r="H1703" i="6"/>
  <c r="H1687" i="6"/>
  <c r="H1671" i="6"/>
  <c r="H1781" i="6"/>
  <c r="H1765" i="6"/>
  <c r="H1104" i="6"/>
  <c r="H1088" i="6"/>
  <c r="H1072" i="6"/>
  <c r="H1749" i="6"/>
  <c r="H1733" i="6"/>
  <c r="H1717" i="6"/>
  <c r="H1701" i="6"/>
  <c r="H1096" i="6"/>
  <c r="H1080" i="6"/>
  <c r="H1064" i="6"/>
  <c r="H1048" i="6"/>
  <c r="H1032" i="6"/>
  <c r="H1023" i="6"/>
  <c r="H1021" i="6"/>
  <c r="H1019" i="6"/>
  <c r="H1017" i="6"/>
  <c r="H1015" i="6"/>
  <c r="H1013" i="6"/>
  <c r="H1011" i="6"/>
  <c r="H1009" i="6"/>
  <c r="H1007" i="6"/>
  <c r="H1005" i="6"/>
  <c r="H1003" i="6"/>
  <c r="H1001" i="6"/>
  <c r="H999" i="6"/>
  <c r="H997" i="6"/>
  <c r="H995" i="6"/>
  <c r="H993" i="6"/>
  <c r="H991" i="6"/>
  <c r="H989" i="6"/>
  <c r="H987" i="6"/>
  <c r="H985" i="6"/>
  <c r="H983" i="6"/>
  <c r="H981" i="6"/>
  <c r="H979" i="6"/>
  <c r="H977" i="6"/>
  <c r="H975" i="6"/>
  <c r="H973" i="6"/>
  <c r="H971" i="6"/>
  <c r="H969" i="6"/>
  <c r="H967" i="6"/>
  <c r="H965" i="6"/>
  <c r="H963" i="6"/>
  <c r="H961" i="6"/>
  <c r="H959" i="6"/>
  <c r="H957" i="6"/>
  <c r="H955" i="6"/>
  <c r="H953" i="6"/>
  <c r="H951" i="6"/>
  <c r="H949" i="6"/>
  <c r="H947" i="6"/>
  <c r="H945" i="6"/>
  <c r="H943" i="6"/>
  <c r="H941" i="6"/>
  <c r="H939" i="6"/>
  <c r="H937" i="6"/>
  <c r="H935" i="6"/>
  <c r="H933" i="6"/>
  <c r="H931" i="6"/>
  <c r="H929" i="6"/>
  <c r="H927" i="6"/>
  <c r="H925" i="6"/>
  <c r="H923" i="6"/>
  <c r="H921" i="6"/>
  <c r="H919" i="6"/>
  <c r="H917" i="6"/>
  <c r="H915" i="6"/>
  <c r="H913" i="6"/>
  <c r="H911" i="6"/>
  <c r="H909" i="6"/>
  <c r="H907" i="6"/>
  <c r="H905" i="6"/>
  <c r="H903" i="6"/>
  <c r="H901" i="6"/>
  <c r="H899" i="6"/>
  <c r="H897" i="6"/>
  <c r="H895" i="6"/>
  <c r="H893" i="6"/>
  <c r="H891" i="6"/>
  <c r="H889" i="6"/>
  <c r="H887" i="6"/>
  <c r="H885" i="6"/>
  <c r="H883" i="6"/>
  <c r="H881" i="6"/>
  <c r="H879" i="6"/>
  <c r="H877" i="6"/>
  <c r="H875" i="6"/>
  <c r="H873" i="6"/>
  <c r="H871" i="6"/>
  <c r="H869" i="6"/>
  <c r="H867" i="6"/>
  <c r="H865" i="6"/>
  <c r="H863" i="6"/>
  <c r="H861" i="6"/>
  <c r="H859" i="6"/>
  <c r="H857" i="6"/>
  <c r="H855" i="6"/>
  <c r="H853" i="6"/>
  <c r="H851" i="6"/>
  <c r="H849" i="6"/>
  <c r="H847" i="6"/>
  <c r="H845" i="6"/>
  <c r="H1813" i="6"/>
  <c r="H1685" i="6"/>
  <c r="H1797" i="6"/>
  <c r="H1669" i="6"/>
  <c r="H1100" i="6"/>
  <c r="H1084" i="6"/>
  <c r="H1068" i="6"/>
  <c r="H1052" i="6"/>
  <c r="H1036" i="6"/>
  <c r="H1082" i="6"/>
  <c r="H1056" i="6"/>
  <c r="H1016" i="6"/>
  <c r="H1000" i="6"/>
  <c r="H984" i="6"/>
  <c r="H968" i="6"/>
  <c r="H952" i="6"/>
  <c r="H936" i="6"/>
  <c r="H920" i="6"/>
  <c r="H904" i="6"/>
  <c r="H888" i="6"/>
  <c r="H872" i="6"/>
  <c r="H856" i="6"/>
  <c r="H1066" i="6"/>
  <c r="H1018" i="6"/>
  <c r="H1002" i="6"/>
  <c r="H986" i="6"/>
  <c r="H970" i="6"/>
  <c r="H954" i="6"/>
  <c r="H938" i="6"/>
  <c r="H922" i="6"/>
  <c r="H906" i="6"/>
  <c r="H890" i="6"/>
  <c r="H874" i="6"/>
  <c r="H858" i="6"/>
  <c r="H1040" i="6"/>
  <c r="H1020" i="6"/>
  <c r="H1004" i="6"/>
  <c r="H988" i="6"/>
  <c r="H972" i="6"/>
  <c r="H956" i="6"/>
  <c r="H940" i="6"/>
  <c r="H924" i="6"/>
  <c r="H908" i="6"/>
  <c r="H892" i="6"/>
  <c r="H876" i="6"/>
  <c r="H860" i="6"/>
  <c r="H844" i="6"/>
  <c r="H842" i="6"/>
  <c r="H840" i="6"/>
  <c r="H838" i="6"/>
  <c r="H836" i="6"/>
  <c r="H834" i="6"/>
  <c r="H832" i="6"/>
  <c r="H830" i="6"/>
  <c r="H828" i="6"/>
  <c r="H826" i="6"/>
  <c r="H824" i="6"/>
  <c r="H822" i="6"/>
  <c r="H820" i="6"/>
  <c r="H818" i="6"/>
  <c r="H816" i="6"/>
  <c r="H814" i="6"/>
  <c r="H812" i="6"/>
  <c r="H810" i="6"/>
  <c r="H808" i="6"/>
  <c r="H806" i="6"/>
  <c r="H804" i="6"/>
  <c r="H802" i="6"/>
  <c r="H800" i="6"/>
  <c r="H798" i="6"/>
  <c r="H796" i="6"/>
  <c r="H794" i="6"/>
  <c r="H792" i="6"/>
  <c r="H790" i="6"/>
  <c r="H788" i="6"/>
  <c r="H786" i="6"/>
  <c r="H784" i="6"/>
  <c r="H782" i="6"/>
  <c r="H780" i="6"/>
  <c r="H778" i="6"/>
  <c r="H776" i="6"/>
  <c r="H774" i="6"/>
  <c r="H772" i="6"/>
  <c r="H770" i="6"/>
  <c r="H768" i="6"/>
  <c r="H766" i="6"/>
  <c r="H764" i="6"/>
  <c r="H762" i="6"/>
  <c r="H760" i="6"/>
  <c r="H758" i="6"/>
  <c r="H756" i="6"/>
  <c r="H754" i="6"/>
  <c r="H752" i="6"/>
  <c r="H750" i="6"/>
  <c r="H748" i="6"/>
  <c r="H746" i="6"/>
  <c r="H744" i="6"/>
  <c r="H742" i="6"/>
  <c r="H740" i="6"/>
  <c r="H738" i="6"/>
  <c r="H736" i="6"/>
  <c r="H734" i="6"/>
  <c r="H732" i="6"/>
  <c r="H730" i="6"/>
  <c r="H728" i="6"/>
  <c r="H726" i="6"/>
  <c r="H724" i="6"/>
  <c r="H722" i="6"/>
  <c r="H720" i="6"/>
  <c r="H718" i="6"/>
  <c r="H716" i="6"/>
  <c r="H714" i="6"/>
  <c r="H712" i="6"/>
  <c r="H710" i="6"/>
  <c r="H708" i="6"/>
  <c r="H706" i="6"/>
  <c r="H704" i="6"/>
  <c r="H702" i="6"/>
  <c r="H700" i="6"/>
  <c r="H698" i="6"/>
  <c r="H696" i="6"/>
  <c r="H694" i="6"/>
  <c r="H692" i="6"/>
  <c r="H690" i="6"/>
  <c r="H688" i="6"/>
  <c r="H686" i="6"/>
  <c r="H684" i="6"/>
  <c r="H682" i="6"/>
  <c r="H680" i="6"/>
  <c r="H678" i="6"/>
  <c r="H676" i="6"/>
  <c r="H674" i="6"/>
  <c r="H672" i="6"/>
  <c r="H670" i="6"/>
  <c r="H668" i="6"/>
  <c r="H666" i="6"/>
  <c r="H664" i="6"/>
  <c r="H662" i="6"/>
  <c r="H660" i="6"/>
  <c r="H658" i="6"/>
  <c r="H656" i="6"/>
  <c r="H654" i="6"/>
  <c r="H652" i="6"/>
  <c r="H650" i="6"/>
  <c r="H648" i="6"/>
  <c r="H646" i="6"/>
  <c r="H644" i="6"/>
  <c r="H642" i="6"/>
  <c r="H640" i="6"/>
  <c r="H638" i="6"/>
  <c r="H636" i="6"/>
  <c r="H634" i="6"/>
  <c r="H632" i="6"/>
  <c r="H630" i="6"/>
  <c r="H628" i="6"/>
  <c r="H626" i="6"/>
  <c r="H624" i="6"/>
  <c r="H622" i="6"/>
  <c r="H620" i="6"/>
  <c r="H618" i="6"/>
  <c r="H616" i="6"/>
  <c r="H614" i="6"/>
  <c r="H612" i="6"/>
  <c r="H610" i="6"/>
  <c r="H608" i="6"/>
  <c r="H606" i="6"/>
  <c r="H604" i="6"/>
  <c r="H602" i="6"/>
  <c r="H600" i="6"/>
  <c r="H598" i="6"/>
  <c r="H596" i="6"/>
  <c r="H594" i="6"/>
  <c r="H592" i="6"/>
  <c r="H590" i="6"/>
  <c r="H588" i="6"/>
  <c r="H586" i="6"/>
  <c r="H584" i="6"/>
  <c r="H582" i="6"/>
  <c r="H580" i="6"/>
  <c r="H578" i="6"/>
  <c r="H576" i="6"/>
  <c r="H574" i="6"/>
  <c r="H572" i="6"/>
  <c r="H570" i="6"/>
  <c r="H568" i="6"/>
  <c r="H566" i="6"/>
  <c r="H564" i="6"/>
  <c r="H562" i="6"/>
  <c r="H560" i="6"/>
  <c r="H558" i="6"/>
  <c r="H556" i="6"/>
  <c r="H554" i="6"/>
  <c r="H552" i="6"/>
  <c r="H550" i="6"/>
  <c r="H548" i="6"/>
  <c r="H546" i="6"/>
  <c r="H544" i="6"/>
  <c r="H542" i="6"/>
  <c r="H540" i="6"/>
  <c r="H538" i="6"/>
  <c r="H536" i="6"/>
  <c r="H534" i="6"/>
  <c r="H532" i="6"/>
  <c r="H530" i="6"/>
  <c r="H528" i="6"/>
  <c r="H526" i="6"/>
  <c r="H524" i="6"/>
  <c r="H522" i="6"/>
  <c r="H520" i="6"/>
  <c r="H518" i="6"/>
  <c r="H516" i="6"/>
  <c r="H514" i="6"/>
  <c r="H512" i="6"/>
  <c r="H510" i="6"/>
  <c r="H508" i="6"/>
  <c r="H506" i="6"/>
  <c r="H504" i="6"/>
  <c r="H502" i="6"/>
  <c r="H500" i="6"/>
  <c r="H498" i="6"/>
  <c r="H496" i="6"/>
  <c r="H494" i="6"/>
  <c r="H492" i="6"/>
  <c r="H490" i="6"/>
  <c r="H488" i="6"/>
  <c r="H486" i="6"/>
  <c r="H484" i="6"/>
  <c r="H482" i="6"/>
  <c r="H480" i="6"/>
  <c r="H478" i="6"/>
  <c r="H476" i="6"/>
  <c r="H474" i="6"/>
  <c r="H472" i="6"/>
  <c r="H470" i="6"/>
  <c r="H468" i="6"/>
  <c r="H466" i="6"/>
  <c r="H464" i="6"/>
  <c r="H462" i="6"/>
  <c r="H460" i="6"/>
  <c r="H458" i="6"/>
  <c r="H456" i="6"/>
  <c r="H454" i="6"/>
  <c r="H452" i="6"/>
  <c r="H450" i="6"/>
  <c r="H448" i="6"/>
  <c r="H446" i="6"/>
  <c r="H444" i="6"/>
  <c r="H442" i="6"/>
  <c r="H440" i="6"/>
  <c r="H438" i="6"/>
  <c r="H436" i="6"/>
  <c r="H434" i="6"/>
  <c r="H432" i="6"/>
  <c r="H430" i="6"/>
  <c r="H428" i="6"/>
  <c r="H426" i="6"/>
  <c r="H424" i="6"/>
  <c r="H422" i="6"/>
  <c r="H420" i="6"/>
  <c r="H418" i="6"/>
  <c r="H416" i="6"/>
  <c r="H414" i="6"/>
  <c r="H412" i="6"/>
  <c r="H410" i="6"/>
  <c r="H408" i="6"/>
  <c r="H406" i="6"/>
  <c r="H404" i="6"/>
  <c r="H402" i="6"/>
  <c r="H400" i="6"/>
  <c r="H398" i="6"/>
  <c r="H396" i="6"/>
  <c r="H394" i="6"/>
  <c r="H392" i="6"/>
  <c r="H390" i="6"/>
  <c r="H388" i="6"/>
  <c r="H386" i="6"/>
  <c r="H384" i="6"/>
  <c r="H382" i="6"/>
  <c r="H380" i="6"/>
  <c r="H378" i="6"/>
  <c r="H376" i="6"/>
  <c r="H374" i="6"/>
  <c r="H372" i="6"/>
  <c r="H370" i="6"/>
  <c r="H368" i="6"/>
  <c r="H366" i="6"/>
  <c r="H364" i="6"/>
  <c r="H362" i="6"/>
  <c r="H360" i="6"/>
  <c r="H358" i="6"/>
  <c r="H356" i="6"/>
  <c r="H354" i="6"/>
  <c r="H352" i="6"/>
  <c r="H350" i="6"/>
  <c r="H348" i="6"/>
  <c r="H346" i="6"/>
  <c r="H344" i="6"/>
  <c r="H342" i="6"/>
  <c r="H340" i="6"/>
  <c r="H338" i="6"/>
  <c r="H336" i="6"/>
  <c r="H334" i="6"/>
  <c r="H332" i="6"/>
  <c r="H330" i="6"/>
  <c r="H328" i="6"/>
  <c r="H326" i="6"/>
  <c r="H324" i="6"/>
  <c r="H322" i="6"/>
  <c r="H320" i="6"/>
  <c r="H318" i="6"/>
  <c r="H316" i="6"/>
  <c r="H314" i="6"/>
  <c r="H312" i="6"/>
  <c r="H310" i="6"/>
  <c r="H308" i="6"/>
  <c r="H306" i="6"/>
  <c r="H304" i="6"/>
  <c r="H302" i="6"/>
  <c r="H300" i="6"/>
  <c r="H298" i="6"/>
  <c r="H296" i="6"/>
  <c r="H294" i="6"/>
  <c r="H292" i="6"/>
  <c r="H290" i="6"/>
  <c r="H288" i="6"/>
  <c r="H286" i="6"/>
  <c r="H284" i="6"/>
  <c r="H282" i="6"/>
  <c r="H280" i="6"/>
  <c r="H278" i="6"/>
  <c r="H276" i="6"/>
  <c r="H274" i="6"/>
  <c r="H272" i="6"/>
  <c r="H270" i="6"/>
  <c r="H268" i="6"/>
  <c r="H266" i="6"/>
  <c r="H264" i="6"/>
  <c r="H262" i="6"/>
  <c r="H260" i="6"/>
  <c r="H258" i="6"/>
  <c r="H256" i="6"/>
  <c r="H254" i="6"/>
  <c r="H252" i="6"/>
  <c r="H250" i="6"/>
  <c r="H248" i="6"/>
  <c r="H246" i="6"/>
  <c r="H244" i="6"/>
  <c r="H242" i="6"/>
  <c r="H240" i="6"/>
  <c r="H238" i="6"/>
  <c r="H236" i="6"/>
  <c r="H234" i="6"/>
  <c r="H232" i="6"/>
  <c r="H230" i="6"/>
  <c r="H228" i="6"/>
  <c r="H226" i="6"/>
  <c r="H224" i="6"/>
  <c r="H222" i="6"/>
  <c r="H220" i="6"/>
  <c r="H218" i="6"/>
  <c r="H216" i="6"/>
  <c r="H214" i="6"/>
  <c r="H212" i="6"/>
  <c r="H210" i="6"/>
  <c r="H208" i="6"/>
  <c r="H206" i="6"/>
  <c r="H204" i="6"/>
  <c r="H202" i="6"/>
  <c r="H200" i="6"/>
  <c r="H198" i="6"/>
  <c r="H196" i="6"/>
  <c r="H1022" i="6"/>
  <c r="H1006" i="6"/>
  <c r="H990" i="6"/>
  <c r="H974" i="6"/>
  <c r="H958" i="6"/>
  <c r="H942" i="6"/>
  <c r="H926" i="6"/>
  <c r="H910" i="6"/>
  <c r="H894" i="6"/>
  <c r="H878" i="6"/>
  <c r="H862" i="6"/>
  <c r="H846" i="6"/>
  <c r="H1024" i="6"/>
  <c r="H1008" i="6"/>
  <c r="H992" i="6"/>
  <c r="H976" i="6"/>
  <c r="H960" i="6"/>
  <c r="H944" i="6"/>
  <c r="H928" i="6"/>
  <c r="H912" i="6"/>
  <c r="H896" i="6"/>
  <c r="H880" i="6"/>
  <c r="H864" i="6"/>
  <c r="H848" i="6"/>
  <c r="H1034" i="6"/>
  <c r="H1010" i="6"/>
  <c r="H994" i="6"/>
  <c r="H978" i="6"/>
  <c r="H962" i="6"/>
  <c r="H946" i="6"/>
  <c r="H930" i="6"/>
  <c r="H914" i="6"/>
  <c r="H898" i="6"/>
  <c r="H882" i="6"/>
  <c r="H866" i="6"/>
  <c r="H850" i="6"/>
  <c r="H1098" i="6"/>
  <c r="H1014" i="6"/>
  <c r="H998" i="6"/>
  <c r="H982" i="6"/>
  <c r="H966" i="6"/>
  <c r="H950" i="6"/>
  <c r="H934" i="6"/>
  <c r="H918" i="6"/>
  <c r="H902" i="6"/>
  <c r="H886" i="6"/>
  <c r="H870" i="6"/>
  <c r="H854" i="6"/>
  <c r="H900" i="6"/>
  <c r="H829" i="6"/>
  <c r="H813" i="6"/>
  <c r="H797" i="6"/>
  <c r="H781" i="6"/>
  <c r="H765" i="6"/>
  <c r="H749" i="6"/>
  <c r="H733" i="6"/>
  <c r="H717" i="6"/>
  <c r="H701" i="6"/>
  <c r="H685" i="6"/>
  <c r="H669" i="6"/>
  <c r="H653" i="6"/>
  <c r="H637" i="6"/>
  <c r="H621" i="6"/>
  <c r="H605" i="6"/>
  <c r="H589" i="6"/>
  <c r="H573" i="6"/>
  <c r="H557" i="6"/>
  <c r="H541" i="6"/>
  <c r="H525" i="6"/>
  <c r="H509" i="6"/>
  <c r="H493" i="6"/>
  <c r="H477" i="6"/>
  <c r="H461" i="6"/>
  <c r="H445" i="6"/>
  <c r="H429" i="6"/>
  <c r="H413" i="6"/>
  <c r="H397" i="6"/>
  <c r="H381" i="6"/>
  <c r="H365" i="6"/>
  <c r="H349" i="6"/>
  <c r="H333" i="6"/>
  <c r="H317" i="6"/>
  <c r="H301" i="6"/>
  <c r="H285" i="6"/>
  <c r="H269" i="6"/>
  <c r="H253" i="6"/>
  <c r="H237" i="6"/>
  <c r="H221" i="6"/>
  <c r="H205" i="6"/>
  <c r="H1012" i="6"/>
  <c r="H884" i="6"/>
  <c r="H831" i="6"/>
  <c r="H815" i="6"/>
  <c r="H799" i="6"/>
  <c r="H783" i="6"/>
  <c r="H767" i="6"/>
  <c r="H751" i="6"/>
  <c r="H735" i="6"/>
  <c r="H719" i="6"/>
  <c r="H703" i="6"/>
  <c r="H687" i="6"/>
  <c r="H671" i="6"/>
  <c r="H655" i="6"/>
  <c r="H639" i="6"/>
  <c r="H623" i="6"/>
  <c r="H607" i="6"/>
  <c r="H591" i="6"/>
  <c r="H575" i="6"/>
  <c r="H559" i="6"/>
  <c r="H543" i="6"/>
  <c r="H527" i="6"/>
  <c r="H511" i="6"/>
  <c r="H495" i="6"/>
  <c r="H479" i="6"/>
  <c r="H463" i="6"/>
  <c r="H447" i="6"/>
  <c r="H431" i="6"/>
  <c r="H415" i="6"/>
  <c r="H399" i="6"/>
  <c r="H383" i="6"/>
  <c r="H367" i="6"/>
  <c r="H351" i="6"/>
  <c r="H335" i="6"/>
  <c r="H319" i="6"/>
  <c r="H303" i="6"/>
  <c r="H287" i="6"/>
  <c r="H271" i="6"/>
  <c r="H255" i="6"/>
  <c r="H239" i="6"/>
  <c r="H223" i="6"/>
  <c r="H207" i="6"/>
  <c r="H996" i="6"/>
  <c r="H868" i="6"/>
  <c r="H833" i="6"/>
  <c r="H817" i="6"/>
  <c r="H801" i="6"/>
  <c r="H785" i="6"/>
  <c r="H769" i="6"/>
  <c r="H753" i="6"/>
  <c r="H737" i="6"/>
  <c r="H721" i="6"/>
  <c r="H705" i="6"/>
  <c r="H689" i="6"/>
  <c r="H673" i="6"/>
  <c r="H657" i="6"/>
  <c r="H641" i="6"/>
  <c r="H625" i="6"/>
  <c r="H609" i="6"/>
  <c r="H593" i="6"/>
  <c r="H577" i="6"/>
  <c r="H561" i="6"/>
  <c r="H545" i="6"/>
  <c r="H529" i="6"/>
  <c r="H513" i="6"/>
  <c r="H497" i="6"/>
  <c r="H481" i="6"/>
  <c r="H465" i="6"/>
  <c r="H449" i="6"/>
  <c r="H433" i="6"/>
  <c r="H417" i="6"/>
  <c r="H401" i="6"/>
  <c r="H385" i="6"/>
  <c r="H369" i="6"/>
  <c r="H353" i="6"/>
  <c r="H337" i="6"/>
  <c r="H321" i="6"/>
  <c r="H305" i="6"/>
  <c r="H289" i="6"/>
  <c r="H273" i="6"/>
  <c r="H257" i="6"/>
  <c r="H241" i="6"/>
  <c r="H225" i="6"/>
  <c r="H209" i="6"/>
  <c r="H389" i="6"/>
  <c r="H373" i="6"/>
  <c r="H325" i="6"/>
  <c r="H309" i="6"/>
  <c r="H277" i="6"/>
  <c r="H261" i="6"/>
  <c r="H245" i="6"/>
  <c r="H980" i="6"/>
  <c r="H852" i="6"/>
  <c r="H835" i="6"/>
  <c r="H819" i="6"/>
  <c r="H803" i="6"/>
  <c r="H787" i="6"/>
  <c r="H771" i="6"/>
  <c r="H755" i="6"/>
  <c r="H739" i="6"/>
  <c r="H723" i="6"/>
  <c r="H707" i="6"/>
  <c r="H691" i="6"/>
  <c r="H675" i="6"/>
  <c r="H659" i="6"/>
  <c r="H643" i="6"/>
  <c r="H627" i="6"/>
  <c r="H611" i="6"/>
  <c r="H595" i="6"/>
  <c r="H579" i="6"/>
  <c r="H563" i="6"/>
  <c r="H547" i="6"/>
  <c r="H531" i="6"/>
  <c r="H515" i="6"/>
  <c r="H499" i="6"/>
  <c r="H483" i="6"/>
  <c r="H467" i="6"/>
  <c r="H451" i="6"/>
  <c r="H435" i="6"/>
  <c r="H419" i="6"/>
  <c r="H403" i="6"/>
  <c r="H387" i="6"/>
  <c r="H371" i="6"/>
  <c r="H355" i="6"/>
  <c r="H339" i="6"/>
  <c r="H323" i="6"/>
  <c r="H307" i="6"/>
  <c r="H291" i="6"/>
  <c r="H275" i="6"/>
  <c r="H259" i="6"/>
  <c r="H243" i="6"/>
  <c r="H227" i="6"/>
  <c r="H211" i="6"/>
  <c r="H195" i="6"/>
  <c r="H193" i="6"/>
  <c r="H191" i="6"/>
  <c r="H189" i="6"/>
  <c r="H187" i="6"/>
  <c r="H185" i="6"/>
  <c r="H183" i="6"/>
  <c r="H181" i="6"/>
  <c r="H179" i="6"/>
  <c r="H177" i="6"/>
  <c r="H175" i="6"/>
  <c r="H173" i="6"/>
  <c r="H171" i="6"/>
  <c r="H169" i="6"/>
  <c r="H167" i="6"/>
  <c r="H165" i="6"/>
  <c r="H163" i="6"/>
  <c r="H161" i="6"/>
  <c r="H159" i="6"/>
  <c r="H157" i="6"/>
  <c r="H155" i="6"/>
  <c r="H153" i="6"/>
  <c r="H151" i="6"/>
  <c r="H149" i="6"/>
  <c r="H147" i="6"/>
  <c r="H145" i="6"/>
  <c r="H143" i="6"/>
  <c r="H141" i="6"/>
  <c r="H139" i="6"/>
  <c r="H137" i="6"/>
  <c r="H135" i="6"/>
  <c r="H133" i="6"/>
  <c r="H131" i="6"/>
  <c r="H129" i="6"/>
  <c r="H127" i="6"/>
  <c r="H125" i="6"/>
  <c r="H123" i="6"/>
  <c r="H121" i="6"/>
  <c r="H119" i="6"/>
  <c r="H117" i="6"/>
  <c r="H115" i="6"/>
  <c r="H113" i="6"/>
  <c r="H111" i="6"/>
  <c r="H109" i="6"/>
  <c r="H107" i="6"/>
  <c r="H105" i="6"/>
  <c r="H103" i="6"/>
  <c r="H101" i="6"/>
  <c r="H99" i="6"/>
  <c r="H97" i="6"/>
  <c r="H95" i="6"/>
  <c r="H93" i="6"/>
  <c r="H91" i="6"/>
  <c r="H89" i="6"/>
  <c r="H87" i="6"/>
  <c r="H85" i="6"/>
  <c r="H83" i="6"/>
  <c r="H81" i="6"/>
  <c r="H79" i="6"/>
  <c r="H77" i="6"/>
  <c r="H75" i="6"/>
  <c r="H73" i="6"/>
  <c r="H71" i="6"/>
  <c r="H69" i="6"/>
  <c r="H67" i="6"/>
  <c r="H65" i="6"/>
  <c r="H63" i="6"/>
  <c r="H61" i="6"/>
  <c r="H59" i="6"/>
  <c r="H57" i="6"/>
  <c r="H55" i="6"/>
  <c r="H53" i="6"/>
  <c r="H51" i="6"/>
  <c r="H49" i="6"/>
  <c r="H47" i="6"/>
  <c r="H45" i="6"/>
  <c r="H43" i="6"/>
  <c r="H41" i="6"/>
  <c r="H39" i="6"/>
  <c r="H37" i="6"/>
  <c r="H35" i="6"/>
  <c r="H33" i="6"/>
  <c r="H31" i="6"/>
  <c r="H29" i="6"/>
  <c r="H27" i="6"/>
  <c r="H25" i="6"/>
  <c r="H213" i="6"/>
  <c r="H964" i="6"/>
  <c r="H837" i="6"/>
  <c r="H821" i="6"/>
  <c r="H805" i="6"/>
  <c r="H789" i="6"/>
  <c r="H773" i="6"/>
  <c r="H757" i="6"/>
  <c r="H741" i="6"/>
  <c r="H725" i="6"/>
  <c r="H709" i="6"/>
  <c r="H693" i="6"/>
  <c r="H677" i="6"/>
  <c r="H661" i="6"/>
  <c r="H645" i="6"/>
  <c r="H629" i="6"/>
  <c r="H613" i="6"/>
  <c r="H597" i="6"/>
  <c r="H581" i="6"/>
  <c r="H565" i="6"/>
  <c r="H549" i="6"/>
  <c r="H533" i="6"/>
  <c r="H517" i="6"/>
  <c r="H501" i="6"/>
  <c r="H485" i="6"/>
  <c r="H469" i="6"/>
  <c r="H453" i="6"/>
  <c r="H437" i="6"/>
  <c r="H421" i="6"/>
  <c r="H405" i="6"/>
  <c r="H357" i="6"/>
  <c r="H341" i="6"/>
  <c r="H293" i="6"/>
  <c r="H197" i="6"/>
  <c r="H948" i="6"/>
  <c r="H839" i="6"/>
  <c r="H823" i="6"/>
  <c r="H807" i="6"/>
  <c r="H791" i="6"/>
  <c r="H775" i="6"/>
  <c r="H759" i="6"/>
  <c r="H743" i="6"/>
  <c r="H727" i="6"/>
  <c r="H711" i="6"/>
  <c r="H695" i="6"/>
  <c r="H679" i="6"/>
  <c r="H663" i="6"/>
  <c r="H647" i="6"/>
  <c r="H631" i="6"/>
  <c r="H615" i="6"/>
  <c r="H599" i="6"/>
  <c r="H583" i="6"/>
  <c r="H567" i="6"/>
  <c r="H551" i="6"/>
  <c r="H535" i="6"/>
  <c r="H519" i="6"/>
  <c r="H503" i="6"/>
  <c r="H487" i="6"/>
  <c r="H471" i="6"/>
  <c r="H455" i="6"/>
  <c r="H439" i="6"/>
  <c r="H423" i="6"/>
  <c r="H407" i="6"/>
  <c r="H391" i="6"/>
  <c r="H375" i="6"/>
  <c r="H359" i="6"/>
  <c r="H343" i="6"/>
  <c r="H327" i="6"/>
  <c r="H311" i="6"/>
  <c r="H295" i="6"/>
  <c r="H279" i="6"/>
  <c r="H263" i="6"/>
  <c r="H247" i="6"/>
  <c r="H231" i="6"/>
  <c r="H215" i="6"/>
  <c r="H199" i="6"/>
  <c r="H932" i="6"/>
  <c r="H841" i="6"/>
  <c r="H825" i="6"/>
  <c r="H809" i="6"/>
  <c r="H793" i="6"/>
  <c r="H777" i="6"/>
  <c r="H761" i="6"/>
  <c r="H745" i="6"/>
  <c r="H729" i="6"/>
  <c r="H713" i="6"/>
  <c r="H697" i="6"/>
  <c r="H681" i="6"/>
  <c r="H665" i="6"/>
  <c r="H649" i="6"/>
  <c r="H633" i="6"/>
  <c r="H617" i="6"/>
  <c r="H601" i="6"/>
  <c r="H585" i="6"/>
  <c r="H569" i="6"/>
  <c r="H553" i="6"/>
  <c r="H537" i="6"/>
  <c r="H521" i="6"/>
  <c r="H505" i="6"/>
  <c r="H489" i="6"/>
  <c r="H473" i="6"/>
  <c r="H457" i="6"/>
  <c r="H441" i="6"/>
  <c r="H425" i="6"/>
  <c r="H409" i="6"/>
  <c r="H393" i="6"/>
  <c r="H377" i="6"/>
  <c r="H361" i="6"/>
  <c r="H345" i="6"/>
  <c r="H329" i="6"/>
  <c r="H313" i="6"/>
  <c r="H297" i="6"/>
  <c r="H281" i="6"/>
  <c r="H265" i="6"/>
  <c r="H249" i="6"/>
  <c r="H233" i="6"/>
  <c r="H217" i="6"/>
  <c r="H201" i="6"/>
  <c r="H229" i="6"/>
  <c r="H916" i="6"/>
  <c r="H843" i="6"/>
  <c r="H827" i="6"/>
  <c r="H811" i="6"/>
  <c r="H795" i="6"/>
  <c r="H779" i="6"/>
  <c r="H763" i="6"/>
  <c r="H747" i="6"/>
  <c r="H731" i="6"/>
  <c r="H715" i="6"/>
  <c r="H699" i="6"/>
  <c r="H683" i="6"/>
  <c r="H667" i="6"/>
  <c r="H651" i="6"/>
  <c r="H635" i="6"/>
  <c r="H619" i="6"/>
  <c r="H603" i="6"/>
  <c r="H587" i="6"/>
  <c r="H571" i="6"/>
  <c r="H555" i="6"/>
  <c r="H539" i="6"/>
  <c r="H523" i="6"/>
  <c r="H507" i="6"/>
  <c r="H491" i="6"/>
  <c r="H475" i="6"/>
  <c r="H459" i="6"/>
  <c r="H443" i="6"/>
  <c r="H427" i="6"/>
  <c r="H411" i="6"/>
  <c r="H395" i="6"/>
  <c r="H379" i="6"/>
  <c r="H363" i="6"/>
  <c r="H347" i="6"/>
  <c r="H331" i="6"/>
  <c r="H315" i="6"/>
  <c r="H299" i="6"/>
  <c r="H283" i="6"/>
  <c r="H267" i="6"/>
  <c r="H251" i="6"/>
  <c r="H235" i="6"/>
  <c r="H219" i="6"/>
  <c r="H203" i="6"/>
  <c r="H194" i="6"/>
  <c r="H192" i="6"/>
  <c r="H190" i="6"/>
  <c r="H188" i="6"/>
  <c r="H186" i="6"/>
  <c r="H184" i="6"/>
  <c r="H182" i="6"/>
  <c r="H180" i="6"/>
  <c r="H178" i="6"/>
  <c r="H176" i="6"/>
  <c r="H174" i="6"/>
  <c r="H172" i="6"/>
  <c r="H170" i="6"/>
  <c r="H168" i="6"/>
  <c r="H166" i="6"/>
  <c r="H164" i="6"/>
  <c r="H162" i="6"/>
  <c r="H160" i="6"/>
  <c r="H158" i="6"/>
  <c r="H156" i="6"/>
  <c r="H154" i="6"/>
  <c r="H152" i="6"/>
  <c r="H150" i="6"/>
  <c r="H148" i="6"/>
  <c r="H146" i="6"/>
  <c r="H144" i="6"/>
  <c r="H142" i="6"/>
  <c r="H140" i="6"/>
  <c r="H138" i="6"/>
  <c r="H136" i="6"/>
  <c r="H134" i="6"/>
  <c r="H132" i="6"/>
  <c r="H130" i="6"/>
  <c r="H128" i="6"/>
  <c r="H126" i="6"/>
  <c r="H124" i="6"/>
  <c r="H122" i="6"/>
  <c r="H120" i="6"/>
  <c r="H118" i="6"/>
  <c r="H116" i="6"/>
  <c r="H114" i="6"/>
  <c r="H112" i="6"/>
  <c r="H110" i="6"/>
  <c r="H108" i="6"/>
  <c r="H106" i="6"/>
  <c r="H104" i="6"/>
  <c r="H102" i="6"/>
  <c r="H100" i="6"/>
  <c r="H98" i="6"/>
  <c r="H96" i="6"/>
  <c r="H94" i="6"/>
  <c r="H92" i="6"/>
  <c r="H90" i="6"/>
  <c r="H88" i="6"/>
  <c r="H86" i="6"/>
  <c r="H84" i="6"/>
  <c r="H82" i="6"/>
  <c r="H80" i="6"/>
  <c r="H78" i="6"/>
  <c r="H76" i="6"/>
  <c r="H74" i="6"/>
  <c r="H72" i="6"/>
  <c r="H70" i="6"/>
  <c r="H68" i="6"/>
  <c r="H66" i="6"/>
  <c r="H64" i="6"/>
  <c r="H62" i="6"/>
  <c r="H60" i="6"/>
  <c r="H58" i="6"/>
  <c r="H56" i="6"/>
  <c r="H54" i="6"/>
  <c r="H52" i="6"/>
  <c r="H50" i="6"/>
  <c r="H48" i="6"/>
  <c r="H46" i="6"/>
  <c r="H44" i="6"/>
  <c r="H42" i="6"/>
  <c r="H40" i="6"/>
  <c r="H38" i="6"/>
  <c r="H36" i="6"/>
  <c r="H34" i="6"/>
  <c r="H32" i="6"/>
  <c r="H30" i="6"/>
  <c r="H28" i="6"/>
  <c r="H26" i="6"/>
  <c r="H24" i="6"/>
  <c r="L9" i="6"/>
  <c r="L10" i="6" s="1"/>
  <c r="H1094" i="6"/>
  <c r="O9" i="6"/>
  <c r="O10" i="6" s="1"/>
  <c r="M4244" i="6"/>
  <c r="I4244" i="6"/>
  <c r="L4244" i="6"/>
  <c r="I4365" i="6"/>
  <c r="M4365" i="6"/>
  <c r="L4365" i="6"/>
  <c r="I4333" i="6"/>
  <c r="M4333" i="6"/>
  <c r="L4333" i="6"/>
  <c r="I4301" i="6"/>
  <c r="M4301" i="6"/>
  <c r="L4301" i="6"/>
  <c r="I4269" i="6"/>
  <c r="M4269" i="6"/>
  <c r="L4269" i="6"/>
  <c r="I4237" i="6"/>
  <c r="M4237" i="6"/>
  <c r="L4237" i="6"/>
  <c r="L4205" i="6"/>
  <c r="I4205" i="6"/>
  <c r="M4205" i="6"/>
  <c r="M4158" i="6"/>
  <c r="L4158" i="6"/>
  <c r="I4158" i="6"/>
  <c r="I4211" i="6"/>
  <c r="M4211" i="6"/>
  <c r="L4211" i="6"/>
  <c r="L4374" i="6"/>
  <c r="I4374" i="6"/>
  <c r="M4374" i="6"/>
  <c r="L4310" i="6"/>
  <c r="I4310" i="6"/>
  <c r="M4310" i="6"/>
  <c r="M4239" i="6"/>
  <c r="L4239" i="6"/>
  <c r="I4239" i="6"/>
  <c r="I4180" i="6"/>
  <c r="L4180" i="6"/>
  <c r="M4180" i="6"/>
  <c r="M4178" i="6"/>
  <c r="I4178" i="6"/>
  <c r="L4178" i="6"/>
  <c r="L4173" i="6"/>
  <c r="I4173" i="6"/>
  <c r="M4173" i="6"/>
  <c r="L4079" i="6"/>
  <c r="M4079" i="6"/>
  <c r="I4079" i="6"/>
  <c r="M4380" i="6"/>
  <c r="L4380" i="6"/>
  <c r="I4380" i="6"/>
  <c r="M4316" i="6"/>
  <c r="L4316" i="6"/>
  <c r="I4316" i="6"/>
  <c r="M4223" i="6"/>
  <c r="L4223" i="6"/>
  <c r="I4223" i="6"/>
  <c r="I4232" i="6"/>
  <c r="M4232" i="6"/>
  <c r="L4232" i="6"/>
  <c r="M4218" i="6"/>
  <c r="I4218" i="6"/>
  <c r="L4218" i="6"/>
  <c r="M4045" i="6"/>
  <c r="L4045" i="6"/>
  <c r="I4045" i="6"/>
  <c r="M4328" i="6"/>
  <c r="L4328" i="6"/>
  <c r="I4328" i="6"/>
  <c r="M4264" i="6"/>
  <c r="L4264" i="6"/>
  <c r="I4264" i="6"/>
  <c r="I4054" i="6"/>
  <c r="M4054" i="6"/>
  <c r="L4054" i="6"/>
  <c r="M4067" i="6"/>
  <c r="L4067" i="6"/>
  <c r="I4067" i="6"/>
  <c r="M4085" i="6"/>
  <c r="L4085" i="6"/>
  <c r="I4085" i="6"/>
  <c r="M4083" i="6"/>
  <c r="L4083" i="6"/>
  <c r="I4083" i="6"/>
  <c r="L3990" i="6"/>
  <c r="I3990" i="6"/>
  <c r="M3990" i="6"/>
  <c r="L3919" i="6"/>
  <c r="I3919" i="6"/>
  <c r="M3919" i="6"/>
  <c r="L3917" i="6"/>
  <c r="M3917" i="6"/>
  <c r="I3917" i="6"/>
  <c r="M3893" i="6"/>
  <c r="L3893" i="6"/>
  <c r="I3893" i="6"/>
  <c r="L3970" i="6"/>
  <c r="I3970" i="6"/>
  <c r="M3970" i="6"/>
  <c r="M3845" i="6"/>
  <c r="L3845" i="6"/>
  <c r="I3845" i="6"/>
  <c r="L3887" i="6"/>
  <c r="I3887" i="6"/>
  <c r="M3887" i="6"/>
  <c r="M4026" i="6"/>
  <c r="L4026" i="6"/>
  <c r="I4026" i="6"/>
  <c r="M3827" i="6"/>
  <c r="L3827" i="6"/>
  <c r="I3827" i="6"/>
  <c r="L3994" i="6"/>
  <c r="I3994" i="6"/>
  <c r="M3994" i="6"/>
  <c r="I3894" i="6"/>
  <c r="M3894" i="6"/>
  <c r="L3894" i="6"/>
  <c r="L3787" i="6"/>
  <c r="I3787" i="6"/>
  <c r="M3787" i="6"/>
  <c r="I3852" i="6"/>
  <c r="M3852" i="6"/>
  <c r="L3852" i="6"/>
  <c r="M3735" i="6"/>
  <c r="I3735" i="6"/>
  <c r="L3735" i="6"/>
  <c r="L3681" i="6"/>
  <c r="I3681" i="6"/>
  <c r="M3681" i="6"/>
  <c r="L3729" i="6"/>
  <c r="M3729" i="6"/>
  <c r="I3729" i="6"/>
  <c r="I3870" i="6"/>
  <c r="M3870" i="6"/>
  <c r="L3870" i="6"/>
  <c r="M3831" i="6"/>
  <c r="L3831" i="6"/>
  <c r="I3831" i="6"/>
  <c r="M3695" i="6"/>
  <c r="I3695" i="6"/>
  <c r="L3695" i="6"/>
  <c r="M3823" i="6"/>
  <c r="L3823" i="6"/>
  <c r="I3823" i="6"/>
  <c r="M3647" i="6"/>
  <c r="L3647" i="6"/>
  <c r="I3647" i="6"/>
  <c r="M3786" i="6"/>
  <c r="L3786" i="6"/>
  <c r="I3786" i="6"/>
  <c r="M3741" i="6"/>
  <c r="L3741" i="6"/>
  <c r="I3741" i="6"/>
  <c r="M3578" i="6"/>
  <c r="L3578" i="6"/>
  <c r="I3578" i="6"/>
  <c r="M3576" i="6"/>
  <c r="I3576" i="6"/>
  <c r="L3576" i="6"/>
  <c r="M3775" i="6"/>
  <c r="L3775" i="6"/>
  <c r="I3775" i="6"/>
  <c r="M3632" i="6"/>
  <c r="L3632" i="6"/>
  <c r="I3632" i="6"/>
  <c r="I3539" i="6"/>
  <c r="M3539" i="6"/>
  <c r="L3539" i="6"/>
  <c r="H3540" i="6"/>
  <c r="M3645" i="6"/>
  <c r="L3645" i="6"/>
  <c r="I3645" i="6"/>
  <c r="M3566" i="6"/>
  <c r="I3566" i="6"/>
  <c r="L3566" i="6"/>
  <c r="L3675" i="6"/>
  <c r="I3675" i="6"/>
  <c r="M3675" i="6"/>
  <c r="I3934" i="6"/>
  <c r="M3934" i="6"/>
  <c r="L3934" i="6"/>
  <c r="H1528" i="6"/>
  <c r="H1464" i="6"/>
  <c r="H1400" i="6"/>
  <c r="H1336" i="6"/>
  <c r="H1272" i="6"/>
  <c r="H1208" i="6"/>
  <c r="H1144" i="6"/>
  <c r="H1768" i="6"/>
  <c r="H1605" i="6"/>
  <c r="H1541" i="6"/>
  <c r="H1253" i="6"/>
  <c r="H1189" i="6"/>
  <c r="H1125" i="6"/>
  <c r="H1642" i="6"/>
  <c r="H1578" i="6"/>
  <c r="H1514" i="6"/>
  <c r="H1450" i="6"/>
  <c r="H1386" i="6"/>
  <c r="H1322" i="6"/>
  <c r="H1258" i="6"/>
  <c r="H1194" i="6"/>
  <c r="H1130" i="6"/>
  <c r="H1647" i="6"/>
  <c r="H1583" i="6"/>
  <c r="H1519" i="6"/>
  <c r="H1231" i="6"/>
  <c r="H1167" i="6"/>
  <c r="H1097" i="6"/>
  <c r="H1636" i="6"/>
  <c r="H1572" i="6"/>
  <c r="H1508" i="6"/>
  <c r="H1444" i="6"/>
  <c r="H1380" i="6"/>
  <c r="H1316" i="6"/>
  <c r="H1252" i="6"/>
  <c r="H1188" i="6"/>
  <c r="H1124" i="6"/>
  <c r="H1641" i="6"/>
  <c r="H1577" i="6"/>
  <c r="H1513" i="6"/>
  <c r="H1622" i="6"/>
  <c r="H1558" i="6"/>
  <c r="H1494" i="6"/>
  <c r="H1430" i="6"/>
  <c r="H1366" i="6"/>
  <c r="H1302" i="6"/>
  <c r="H1238" i="6"/>
  <c r="H1174" i="6"/>
  <c r="H1110" i="6"/>
  <c r="H1106" i="6"/>
  <c r="H1074" i="6"/>
  <c r="H1233" i="6"/>
  <c r="H1169" i="6"/>
  <c r="H1092" i="6"/>
  <c r="H1050" i="6"/>
  <c r="H1086" i="6"/>
  <c r="I3550" i="2"/>
  <c r="H3551" i="2"/>
  <c r="I3545" i="2"/>
  <c r="H3546" i="2"/>
  <c r="H3541" i="2"/>
  <c r="I3540" i="2"/>
  <c r="H3536" i="2"/>
  <c r="I3535" i="2"/>
  <c r="H3531" i="2"/>
  <c r="I3530" i="2"/>
  <c r="I3525" i="2"/>
  <c r="H3526" i="2"/>
  <c r="H3522" i="2"/>
  <c r="I3521" i="2"/>
  <c r="M9" i="7" l="1"/>
  <c r="M10" i="7" s="1"/>
  <c r="H4383" i="7"/>
  <c r="H4375" i="7"/>
  <c r="H4367" i="7"/>
  <c r="H4359" i="7"/>
  <c r="H4351" i="7"/>
  <c r="H4343" i="7"/>
  <c r="H4335" i="7"/>
  <c r="H4327" i="7"/>
  <c r="H4319" i="7"/>
  <c r="H4311" i="7"/>
  <c r="H4303" i="7"/>
  <c r="H4385" i="7"/>
  <c r="H4377" i="7"/>
  <c r="H4369" i="7"/>
  <c r="H4361" i="7"/>
  <c r="H4353" i="7"/>
  <c r="H4345" i="7"/>
  <c r="H4337" i="7"/>
  <c r="H4329" i="7"/>
  <c r="H4321" i="7"/>
  <c r="H4313" i="7"/>
  <c r="H4386" i="7"/>
  <c r="H4378" i="7"/>
  <c r="H4370" i="7"/>
  <c r="H4362" i="7"/>
  <c r="H4354" i="7"/>
  <c r="H4346" i="7"/>
  <c r="H4338" i="7"/>
  <c r="H4330" i="7"/>
  <c r="H4322" i="7"/>
  <c r="H4314" i="7"/>
  <c r="H4306" i="7"/>
  <c r="H4298" i="7"/>
  <c r="H4387" i="7"/>
  <c r="H4379" i="7"/>
  <c r="H4371" i="7"/>
  <c r="H4363" i="7"/>
  <c r="H4355" i="7"/>
  <c r="H4347" i="7"/>
  <c r="H4339" i="7"/>
  <c r="H4331" i="7"/>
  <c r="H4323" i="7"/>
  <c r="H4315" i="7"/>
  <c r="H4290" i="7"/>
  <c r="H4274" i="7"/>
  <c r="H4291" i="7"/>
  <c r="H4275" i="7"/>
  <c r="H4307" i="7"/>
  <c r="H4297" i="7"/>
  <c r="H4281" i="7"/>
  <c r="H4250" i="7"/>
  <c r="H4234" i="7"/>
  <c r="H4216" i="7"/>
  <c r="H4208" i="7"/>
  <c r="H4200" i="7"/>
  <c r="H4295" i="7"/>
  <c r="H4288" i="7"/>
  <c r="H4279" i="7"/>
  <c r="H4272" i="7"/>
  <c r="H4265" i="7"/>
  <c r="H4262" i="7"/>
  <c r="H4305" i="7"/>
  <c r="H4283" i="7"/>
  <c r="H4267" i="7"/>
  <c r="H4257" i="7"/>
  <c r="H4247" i="7"/>
  <c r="H4241" i="7"/>
  <c r="H4231" i="7"/>
  <c r="H4225" i="7"/>
  <c r="H4219" i="7"/>
  <c r="H4211" i="7"/>
  <c r="H4203" i="7"/>
  <c r="H4195" i="7"/>
  <c r="H4299" i="7"/>
  <c r="H4289" i="7"/>
  <c r="H4273" i="7"/>
  <c r="H4263" i="7"/>
  <c r="H4258" i="7"/>
  <c r="H4242" i="7"/>
  <c r="H4226" i="7"/>
  <c r="H4220" i="7"/>
  <c r="H4212" i="7"/>
  <c r="H4204" i="7"/>
  <c r="H4196" i="7"/>
  <c r="H4188" i="7"/>
  <c r="H4180" i="7"/>
  <c r="H4172" i="7"/>
  <c r="H4164" i="7"/>
  <c r="H4256" i="7"/>
  <c r="H4254" i="7"/>
  <c r="H4243" i="7"/>
  <c r="H4236" i="7"/>
  <c r="H4232" i="7"/>
  <c r="H4218" i="7"/>
  <c r="H4209" i="7"/>
  <c r="H4192" i="7"/>
  <c r="H4230" i="7"/>
  <c r="H4221" i="7"/>
  <c r="H4205" i="7"/>
  <c r="H4153" i="7"/>
  <c r="H4266" i="7"/>
  <c r="H4248" i="7"/>
  <c r="H4177" i="7"/>
  <c r="H4161" i="7"/>
  <c r="H4148" i="7"/>
  <c r="H4246" i="7"/>
  <c r="H4193" i="7"/>
  <c r="H4187" i="7"/>
  <c r="H4184" i="7"/>
  <c r="H4171" i="7"/>
  <c r="H4168" i="7"/>
  <c r="H4154" i="7"/>
  <c r="H4149" i="7"/>
  <c r="H4144" i="7"/>
  <c r="H4138" i="7"/>
  <c r="H4133" i="7"/>
  <c r="H4125" i="7"/>
  <c r="H4117" i="7"/>
  <c r="H4109" i="7"/>
  <c r="H4287" i="7"/>
  <c r="H4259" i="7"/>
  <c r="H4235" i="7"/>
  <c r="H4224" i="7"/>
  <c r="H4217" i="7"/>
  <c r="H4210" i="7"/>
  <c r="H4201" i="7"/>
  <c r="H4150" i="7"/>
  <c r="H4134" i="7"/>
  <c r="H4296" i="7"/>
  <c r="H4213" i="7"/>
  <c r="H4197" i="7"/>
  <c r="H4280" i="7"/>
  <c r="H4251" i="7"/>
  <c r="H4240" i="7"/>
  <c r="H4238" i="7"/>
  <c r="H4227" i="7"/>
  <c r="H4185" i="7"/>
  <c r="H4169" i="7"/>
  <c r="H4156" i="7"/>
  <c r="H4140" i="7"/>
  <c r="H4282" i="7"/>
  <c r="H4271" i="7"/>
  <c r="H4179" i="7"/>
  <c r="H4176" i="7"/>
  <c r="H4163" i="7"/>
  <c r="H4160" i="7"/>
  <c r="H4157" i="7"/>
  <c r="H4152" i="7"/>
  <c r="H4146" i="7"/>
  <c r="H4141" i="7"/>
  <c r="H4136" i="7"/>
  <c r="H4129" i="7"/>
  <c r="H4121" i="7"/>
  <c r="H4113" i="7"/>
  <c r="H4105" i="7"/>
  <c r="H4087" i="7"/>
  <c r="H4078" i="7"/>
  <c r="H4062" i="7"/>
  <c r="H4044" i="7"/>
  <c r="H4036" i="7"/>
  <c r="H4028" i="7"/>
  <c r="H4020" i="7"/>
  <c r="H4012" i="7"/>
  <c r="H4004" i="7"/>
  <c r="H3996" i="7"/>
  <c r="H3988" i="7"/>
  <c r="H3980" i="7"/>
  <c r="H4097" i="7"/>
  <c r="H4070" i="7"/>
  <c r="H4054" i="7"/>
  <c r="H4032" i="7"/>
  <c r="H4024" i="7"/>
  <c r="H4016" i="7"/>
  <c r="H4008" i="7"/>
  <c r="H4000" i="7"/>
  <c r="H3992" i="7"/>
  <c r="H3984" i="7"/>
  <c r="H3976" i="7"/>
  <c r="H3968" i="7"/>
  <c r="H3960" i="7"/>
  <c r="H3952" i="7"/>
  <c r="H4101" i="7"/>
  <c r="H4086" i="7"/>
  <c r="H4082" i="7"/>
  <c r="H4076" i="7"/>
  <c r="H4071" i="7"/>
  <c r="H4066" i="7"/>
  <c r="H4060" i="7"/>
  <c r="H4126" i="7"/>
  <c r="H4118" i="7"/>
  <c r="H4110" i="7"/>
  <c r="H4098" i="7"/>
  <c r="H4091" i="7"/>
  <c r="H4072" i="7"/>
  <c r="H4049" i="7"/>
  <c r="H4041" i="7"/>
  <c r="H4033" i="7"/>
  <c r="H4025" i="7"/>
  <c r="H4055" i="7"/>
  <c r="H3970" i="7"/>
  <c r="H3962" i="7"/>
  <c r="H3954" i="7"/>
  <c r="H3946" i="7"/>
  <c r="H3943" i="7"/>
  <c r="H3930" i="7"/>
  <c r="H3914" i="7"/>
  <c r="H3906" i="7"/>
  <c r="H3898" i="7"/>
  <c r="H3890" i="7"/>
  <c r="H3882" i="7"/>
  <c r="H3874" i="7"/>
  <c r="H3866" i="7"/>
  <c r="H3936" i="7"/>
  <c r="H4050" i="7"/>
  <c r="H4042" i="7"/>
  <c r="H4034" i="7"/>
  <c r="H4026" i="7"/>
  <c r="H4018" i="7"/>
  <c r="H4010" i="7"/>
  <c r="H4002" i="7"/>
  <c r="H3994" i="7"/>
  <c r="H3986" i="7"/>
  <c r="H3978" i="7"/>
  <c r="H3932" i="7"/>
  <c r="H4056" i="7"/>
  <c r="H3944" i="7"/>
  <c r="H3916" i="7"/>
  <c r="H3902" i="7"/>
  <c r="H3900" i="7"/>
  <c r="H3886" i="7"/>
  <c r="H3884" i="7"/>
  <c r="H3872" i="7"/>
  <c r="H3864" i="7"/>
  <c r="H3848" i="7"/>
  <c r="H3832" i="7"/>
  <c r="H3816" i="7"/>
  <c r="H3808" i="7"/>
  <c r="H3800" i="7"/>
  <c r="H3792" i="7"/>
  <c r="H3784" i="7"/>
  <c r="H4009" i="7"/>
  <c r="H3977" i="7"/>
  <c r="H3948" i="7"/>
  <c r="H3858" i="7"/>
  <c r="H3852" i="7"/>
  <c r="H3842" i="7"/>
  <c r="H3836" i="7"/>
  <c r="H3826" i="7"/>
  <c r="H3972" i="7"/>
  <c r="H3961" i="7"/>
  <c r="H3924" i="7"/>
  <c r="H3922" i="7"/>
  <c r="H3912" i="7"/>
  <c r="H3896" i="7"/>
  <c r="H3880" i="7"/>
  <c r="H4001" i="7"/>
  <c r="H3868" i="7"/>
  <c r="H3956" i="7"/>
  <c r="H3910" i="7"/>
  <c r="H3908" i="7"/>
  <c r="H3894" i="7"/>
  <c r="H3892" i="7"/>
  <c r="H3878" i="7"/>
  <c r="H3876" i="7"/>
  <c r="H3856" i="7"/>
  <c r="H3840" i="7"/>
  <c r="H3812" i="7"/>
  <c r="H3804" i="7"/>
  <c r="H3796" i="7"/>
  <c r="H3788" i="7"/>
  <c r="H3780" i="7"/>
  <c r="H3993" i="7"/>
  <c r="H3969" i="7"/>
  <c r="H3945" i="7"/>
  <c r="H3860" i="7"/>
  <c r="H4017" i="7"/>
  <c r="H3985" i="7"/>
  <c r="H3964" i="7"/>
  <c r="H3953" i="7"/>
  <c r="H3857" i="7"/>
  <c r="H3841" i="7"/>
  <c r="H3825" i="7"/>
  <c r="H3821" i="7"/>
  <c r="H3815" i="7"/>
  <c r="H3807" i="7"/>
  <c r="H3799" i="7"/>
  <c r="H3791" i="7"/>
  <c r="H3783" i="7"/>
  <c r="H3775" i="7"/>
  <c r="H3767" i="7"/>
  <c r="H3759" i="7"/>
  <c r="H3751" i="7"/>
  <c r="H3904" i="7"/>
  <c r="H3838" i="7"/>
  <c r="H3774" i="7"/>
  <c r="H3758" i="7"/>
  <c r="H3888" i="7"/>
  <c r="H3844" i="7"/>
  <c r="H3820" i="7"/>
  <c r="H3742" i="7"/>
  <c r="H3739" i="7"/>
  <c r="H3734" i="7"/>
  <c r="H3724" i="7"/>
  <c r="H3716" i="7"/>
  <c r="H3708" i="7"/>
  <c r="H3700" i="7"/>
  <c r="H3692" i="7"/>
  <c r="H3684" i="7"/>
  <c r="H3676" i="7"/>
  <c r="H3668" i="7"/>
  <c r="H3660" i="7"/>
  <c r="H3652" i="7"/>
  <c r="H3644" i="7"/>
  <c r="H3824" i="7"/>
  <c r="H3814" i="7"/>
  <c r="H3806" i="7"/>
  <c r="H3798" i="7"/>
  <c r="H3790" i="7"/>
  <c r="H3782" i="7"/>
  <c r="H3765" i="7"/>
  <c r="H3749" i="7"/>
  <c r="H3743" i="7"/>
  <c r="H3735" i="7"/>
  <c r="H3731" i="7"/>
  <c r="H3725" i="7"/>
  <c r="H3717" i="7"/>
  <c r="H3709" i="7"/>
  <c r="H3701" i="7"/>
  <c r="H3693" i="7"/>
  <c r="H3685" i="7"/>
  <c r="H3828" i="7"/>
  <c r="H3776" i="7"/>
  <c r="H3772" i="7"/>
  <c r="H3760" i="7"/>
  <c r="H3756" i="7"/>
  <c r="H3744" i="7"/>
  <c r="H3736" i="7"/>
  <c r="H3718" i="7"/>
  <c r="H3710" i="7"/>
  <c r="H3702" i="7"/>
  <c r="H3938" i="7"/>
  <c r="H3850" i="7"/>
  <c r="H3766" i="7"/>
  <c r="H3750" i="7"/>
  <c r="H3854" i="7"/>
  <c r="H3727" i="7"/>
  <c r="H3720" i="7"/>
  <c r="H3712" i="7"/>
  <c r="H3704" i="7"/>
  <c r="H3696" i="7"/>
  <c r="H3688" i="7"/>
  <c r="H3680" i="7"/>
  <c r="H3672" i="7"/>
  <c r="H3664" i="7"/>
  <c r="H3656" i="7"/>
  <c r="H3648" i="7"/>
  <c r="H3640" i="7"/>
  <c r="H3632" i="7"/>
  <c r="H3834" i="7"/>
  <c r="H3813" i="7"/>
  <c r="H3805" i="7"/>
  <c r="H3797" i="7"/>
  <c r="H3789" i="7"/>
  <c r="H3781" i="7"/>
  <c r="H3773" i="7"/>
  <c r="H3757" i="7"/>
  <c r="H3728" i="7"/>
  <c r="H3721" i="7"/>
  <c r="H3713" i="7"/>
  <c r="H3705" i="7"/>
  <c r="H3697" i="7"/>
  <c r="H3689" i="7"/>
  <c r="H3681" i="7"/>
  <c r="H3670" i="7"/>
  <c r="H3654" i="7"/>
  <c r="H3764" i="7"/>
  <c r="H3752" i="7"/>
  <c r="H3733" i="7"/>
  <c r="H3694" i="7"/>
  <c r="H3690" i="7"/>
  <c r="H3686" i="7"/>
  <c r="H3677" i="7"/>
  <c r="H3661" i="7"/>
  <c r="H3645" i="7"/>
  <c r="H3636" i="7"/>
  <c r="H3624" i="7"/>
  <c r="H3616" i="7"/>
  <c r="H3608" i="7"/>
  <c r="H3600" i="7"/>
  <c r="H3592" i="7"/>
  <c r="H3584" i="7"/>
  <c r="H3576" i="7"/>
  <c r="H3568" i="7"/>
  <c r="H3560" i="7"/>
  <c r="H3544" i="7"/>
  <c r="H3714" i="7"/>
  <c r="H3698" i="7"/>
  <c r="H3637" i="7"/>
  <c r="H3768" i="7"/>
  <c r="H3678" i="7"/>
  <c r="H3662" i="7"/>
  <c r="H3646" i="7"/>
  <c r="H3669" i="7"/>
  <c r="H3653" i="7"/>
  <c r="H3748" i="7"/>
  <c r="H3741" i="7"/>
  <c r="H3628" i="7"/>
  <c r="H3621" i="7"/>
  <c r="H3613" i="7"/>
  <c r="H3605" i="7"/>
  <c r="H3597" i="7"/>
  <c r="H3589" i="7"/>
  <c r="H3581" i="7"/>
  <c r="H3506" i="7"/>
  <c r="H3490" i="7"/>
  <c r="H3474" i="7"/>
  <c r="H3458" i="7"/>
  <c r="H3442" i="7"/>
  <c r="H3426" i="7"/>
  <c r="H3410" i="7"/>
  <c r="H3394" i="7"/>
  <c r="H3508" i="7"/>
  <c r="H3492" i="7"/>
  <c r="H3476" i="7"/>
  <c r="H3460" i="7"/>
  <c r="H3444" i="7"/>
  <c r="H3428" i="7"/>
  <c r="H3412" i="7"/>
  <c r="H3396" i="7"/>
  <c r="H3380" i="7"/>
  <c r="H3364" i="7"/>
  <c r="H3348" i="7"/>
  <c r="H3332" i="7"/>
  <c r="H3573" i="7"/>
  <c r="H3565" i="7"/>
  <c r="H3557" i="7"/>
  <c r="H3510" i="7"/>
  <c r="H3494" i="7"/>
  <c r="H3478" i="7"/>
  <c r="H3462" i="7"/>
  <c r="H3446" i="7"/>
  <c r="H3430" i="7"/>
  <c r="H3414" i="7"/>
  <c r="H3398" i="7"/>
  <c r="H3382" i="7"/>
  <c r="H3722" i="7"/>
  <c r="H3622" i="7"/>
  <c r="H3606" i="7"/>
  <c r="H3590" i="7"/>
  <c r="H3512" i="7"/>
  <c r="H3496" i="7"/>
  <c r="H3480" i="7"/>
  <c r="H3464" i="7"/>
  <c r="H3448" i="7"/>
  <c r="H3432" i="7"/>
  <c r="H3416" i="7"/>
  <c r="H3400" i="7"/>
  <c r="H3384" i="7"/>
  <c r="H3729" i="7"/>
  <c r="H3514" i="7"/>
  <c r="H3498" i="7"/>
  <c r="H3482" i="7"/>
  <c r="H3466" i="7"/>
  <c r="H3450" i="7"/>
  <c r="H3434" i="7"/>
  <c r="H3418" i="7"/>
  <c r="H3402" i="7"/>
  <c r="H3386" i="7"/>
  <c r="H3500" i="7"/>
  <c r="H3484" i="7"/>
  <c r="H3468" i="7"/>
  <c r="H3452" i="7"/>
  <c r="H3436" i="7"/>
  <c r="H3420" i="7"/>
  <c r="H3404" i="7"/>
  <c r="H3388" i="7"/>
  <c r="H3372" i="7"/>
  <c r="H3356" i="7"/>
  <c r="H3340" i="7"/>
  <c r="H3566" i="7"/>
  <c r="H3558" i="7"/>
  <c r="H3534" i="7"/>
  <c r="H3502" i="7"/>
  <c r="H3486" i="7"/>
  <c r="H3470" i="7"/>
  <c r="H3454" i="7"/>
  <c r="H3438" i="7"/>
  <c r="H3422" i="7"/>
  <c r="H3406" i="7"/>
  <c r="H3472" i="7"/>
  <c r="H3358" i="7"/>
  <c r="H3071" i="7"/>
  <c r="H3069" i="7"/>
  <c r="H3067" i="7"/>
  <c r="H3065" i="7"/>
  <c r="H3063" i="7"/>
  <c r="H3061" i="7"/>
  <c r="H3059" i="7"/>
  <c r="H3057" i="7"/>
  <c r="H3055" i="7"/>
  <c r="H3053" i="7"/>
  <c r="H3051" i="7"/>
  <c r="H3049" i="7"/>
  <c r="H3047" i="7"/>
  <c r="H3045" i="7"/>
  <c r="H3043" i="7"/>
  <c r="H3041" i="7"/>
  <c r="H3039" i="7"/>
  <c r="H3037" i="7"/>
  <c r="H3035" i="7"/>
  <c r="H3033" i="7"/>
  <c r="H3031" i="7"/>
  <c r="H3029" i="7"/>
  <c r="H3027" i="7"/>
  <c r="H3025" i="7"/>
  <c r="H3023" i="7"/>
  <c r="H3021" i="7"/>
  <c r="H3019" i="7"/>
  <c r="H3017" i="7"/>
  <c r="H3015" i="7"/>
  <c r="H3013" i="7"/>
  <c r="H3011" i="7"/>
  <c r="H3009" i="7"/>
  <c r="H3007" i="7"/>
  <c r="H3005" i="7"/>
  <c r="H3003" i="7"/>
  <c r="H3001" i="7"/>
  <c r="H2999" i="7"/>
  <c r="H2997" i="7"/>
  <c r="H2995" i="7"/>
  <c r="H2993" i="7"/>
  <c r="H2991" i="7"/>
  <c r="H2989" i="7"/>
  <c r="H2987" i="7"/>
  <c r="H2985" i="7"/>
  <c r="H2983" i="7"/>
  <c r="H2981" i="7"/>
  <c r="H2979" i="7"/>
  <c r="H2977" i="7"/>
  <c r="H2975" i="7"/>
  <c r="H2973" i="7"/>
  <c r="H2971" i="7"/>
  <c r="H2969" i="7"/>
  <c r="H2967" i="7"/>
  <c r="H2965" i="7"/>
  <c r="H2963" i="7"/>
  <c r="H2961" i="7"/>
  <c r="H2959" i="7"/>
  <c r="H2957" i="7"/>
  <c r="H2955" i="7"/>
  <c r="H2953" i="7"/>
  <c r="H2951" i="7"/>
  <c r="H2949" i="7"/>
  <c r="H2947" i="7"/>
  <c r="H2945" i="7"/>
  <c r="H2943" i="7"/>
  <c r="H2941" i="7"/>
  <c r="H2939" i="7"/>
  <c r="H2937" i="7"/>
  <c r="H2935" i="7"/>
  <c r="H2933" i="7"/>
  <c r="H2931" i="7"/>
  <c r="H2929" i="7"/>
  <c r="H2927" i="7"/>
  <c r="H2925" i="7"/>
  <c r="H2923" i="7"/>
  <c r="H2921" i="7"/>
  <c r="H2919" i="7"/>
  <c r="H2917" i="7"/>
  <c r="H2915" i="7"/>
  <c r="H2913" i="7"/>
  <c r="H2911" i="7"/>
  <c r="H2909" i="7"/>
  <c r="H2907" i="7"/>
  <c r="H2905" i="7"/>
  <c r="H2903" i="7"/>
  <c r="H2901" i="7"/>
  <c r="H2899" i="7"/>
  <c r="H2897" i="7"/>
  <c r="H2895" i="7"/>
  <c r="H2893" i="7"/>
  <c r="H2891" i="7"/>
  <c r="H2889" i="7"/>
  <c r="H2887" i="7"/>
  <c r="H2885" i="7"/>
  <c r="H2883" i="7"/>
  <c r="H2881" i="7"/>
  <c r="H2879" i="7"/>
  <c r="H2877" i="7"/>
  <c r="H2875" i="7"/>
  <c r="H2873" i="7"/>
  <c r="H2871" i="7"/>
  <c r="H2869" i="7"/>
  <c r="H2867" i="7"/>
  <c r="H2865" i="7"/>
  <c r="H2863" i="7"/>
  <c r="H2861" i="7"/>
  <c r="H2859" i="7"/>
  <c r="H2857" i="7"/>
  <c r="H2855" i="7"/>
  <c r="H2853" i="7"/>
  <c r="H2851" i="7"/>
  <c r="H2849" i="7"/>
  <c r="H2847" i="7"/>
  <c r="H2845" i="7"/>
  <c r="H2843" i="7"/>
  <c r="H2841" i="7"/>
  <c r="H2839" i="7"/>
  <c r="H2837" i="7"/>
  <c r="H2835" i="7"/>
  <c r="H2833" i="7"/>
  <c r="H2831" i="7"/>
  <c r="H2829" i="7"/>
  <c r="H2827" i="7"/>
  <c r="H2825" i="7"/>
  <c r="H2823" i="7"/>
  <c r="H2821" i="7"/>
  <c r="H2819" i="7"/>
  <c r="H2817" i="7"/>
  <c r="H2815" i="7"/>
  <c r="H2813" i="7"/>
  <c r="H2811" i="7"/>
  <c r="H2809" i="7"/>
  <c r="H2807" i="7"/>
  <c r="H2805" i="7"/>
  <c r="H2803" i="7"/>
  <c r="H2801" i="7"/>
  <c r="H2799" i="7"/>
  <c r="H2797" i="7"/>
  <c r="H2795" i="7"/>
  <c r="H2793" i="7"/>
  <c r="H2791" i="7"/>
  <c r="H2789" i="7"/>
  <c r="H2787" i="7"/>
  <c r="H2785" i="7"/>
  <c r="H2783" i="7"/>
  <c r="H2781" i="7"/>
  <c r="H2779" i="7"/>
  <c r="H2777" i="7"/>
  <c r="H2775" i="7"/>
  <c r="H2773" i="7"/>
  <c r="H2771" i="7"/>
  <c r="H2769" i="7"/>
  <c r="H2767" i="7"/>
  <c r="H2765" i="7"/>
  <c r="H2763" i="7"/>
  <c r="H2761" i="7"/>
  <c r="H2759" i="7"/>
  <c r="H2757" i="7"/>
  <c r="H2755" i="7"/>
  <c r="H2753" i="7"/>
  <c r="H2751" i="7"/>
  <c r="H2749" i="7"/>
  <c r="H2747" i="7"/>
  <c r="H2745" i="7"/>
  <c r="H2743" i="7"/>
  <c r="H2741" i="7"/>
  <c r="H2739" i="7"/>
  <c r="H2737" i="7"/>
  <c r="H2735" i="7"/>
  <c r="H2733" i="7"/>
  <c r="H2731" i="7"/>
  <c r="H2729" i="7"/>
  <c r="H2727" i="7"/>
  <c r="H2725" i="7"/>
  <c r="H2723" i="7"/>
  <c r="H2721" i="7"/>
  <c r="H2719" i="7"/>
  <c r="H2717" i="7"/>
  <c r="H2715" i="7"/>
  <c r="H2713" i="7"/>
  <c r="H2711" i="7"/>
  <c r="H2709" i="7"/>
  <c r="H2707" i="7"/>
  <c r="H2705" i="7"/>
  <c r="H2703" i="7"/>
  <c r="H2701" i="7"/>
  <c r="H2699" i="7"/>
  <c r="H2697" i="7"/>
  <c r="H2695" i="7"/>
  <c r="H2693" i="7"/>
  <c r="H2691" i="7"/>
  <c r="H2689" i="7"/>
  <c r="H2687" i="7"/>
  <c r="H2685" i="7"/>
  <c r="H2683" i="7"/>
  <c r="H2681" i="7"/>
  <c r="H2679" i="7"/>
  <c r="H2677" i="7"/>
  <c r="H2675" i="7"/>
  <c r="H2673" i="7"/>
  <c r="H2671" i="7"/>
  <c r="H2669" i="7"/>
  <c r="H2667" i="7"/>
  <c r="H2665" i="7"/>
  <c r="H2663" i="7"/>
  <c r="H2661" i="7"/>
  <c r="H2659" i="7"/>
  <c r="H2657" i="7"/>
  <c r="H2655" i="7"/>
  <c r="H2653" i="7"/>
  <c r="H2651" i="7"/>
  <c r="H2649" i="7"/>
  <c r="H2647" i="7"/>
  <c r="H2645" i="7"/>
  <c r="H2643" i="7"/>
  <c r="H2641" i="7"/>
  <c r="H2639" i="7"/>
  <c r="H2637" i="7"/>
  <c r="H2635" i="7"/>
  <c r="H2633" i="7"/>
  <c r="H2631" i="7"/>
  <c r="H2629" i="7"/>
  <c r="H2627" i="7"/>
  <c r="H2625" i="7"/>
  <c r="H2623" i="7"/>
  <c r="H2621" i="7"/>
  <c r="H2619" i="7"/>
  <c r="H2617" i="7"/>
  <c r="H2615" i="7"/>
  <c r="H2613" i="7"/>
  <c r="H2611" i="7"/>
  <c r="H2609" i="7"/>
  <c r="H2607" i="7"/>
  <c r="H2605" i="7"/>
  <c r="H2603" i="7"/>
  <c r="H2601" i="7"/>
  <c r="H2599" i="7"/>
  <c r="H2597" i="7"/>
  <c r="H2595" i="7"/>
  <c r="H2593" i="7"/>
  <c r="H2591" i="7"/>
  <c r="H2589" i="7"/>
  <c r="H2587" i="7"/>
  <c r="H2585" i="7"/>
  <c r="H2583" i="7"/>
  <c r="H2581" i="7"/>
  <c r="H2579" i="7"/>
  <c r="H2577" i="7"/>
  <c r="H2575" i="7"/>
  <c r="H2573" i="7"/>
  <c r="H2571" i="7"/>
  <c r="H2569" i="7"/>
  <c r="H2567" i="7"/>
  <c r="H2565" i="7"/>
  <c r="H2563" i="7"/>
  <c r="H2561" i="7"/>
  <c r="H2559" i="7"/>
  <c r="H2557" i="7"/>
  <c r="H2555" i="7"/>
  <c r="H2553" i="7"/>
  <c r="H2551" i="7"/>
  <c r="H2549" i="7"/>
  <c r="H2547" i="7"/>
  <c r="H2545" i="7"/>
  <c r="H2543" i="7"/>
  <c r="H2541" i="7"/>
  <c r="H2539" i="7"/>
  <c r="H2537" i="7"/>
  <c r="H2535" i="7"/>
  <c r="H2533" i="7"/>
  <c r="H2531" i="7"/>
  <c r="H2529" i="7"/>
  <c r="H2527" i="7"/>
  <c r="H2525" i="7"/>
  <c r="H2523" i="7"/>
  <c r="H2521" i="7"/>
  <c r="H2519" i="7"/>
  <c r="H2517" i="7"/>
  <c r="H2515" i="7"/>
  <c r="H2513" i="7"/>
  <c r="H2511" i="7"/>
  <c r="H2509" i="7"/>
  <c r="H2507" i="7"/>
  <c r="H2505" i="7"/>
  <c r="H2503" i="7"/>
  <c r="H2501" i="7"/>
  <c r="H2499" i="7"/>
  <c r="H2497" i="7"/>
  <c r="H2495" i="7"/>
  <c r="H2493" i="7"/>
  <c r="H2491" i="7"/>
  <c r="H2489" i="7"/>
  <c r="H2487" i="7"/>
  <c r="H2485" i="7"/>
  <c r="H2483" i="7"/>
  <c r="H2481" i="7"/>
  <c r="H2479" i="7"/>
  <c r="H2477" i="7"/>
  <c r="H2475" i="7"/>
  <c r="H2473" i="7"/>
  <c r="H2471" i="7"/>
  <c r="H2469" i="7"/>
  <c r="H3456" i="7"/>
  <c r="H3360" i="7"/>
  <c r="H3440" i="7"/>
  <c r="H3342" i="7"/>
  <c r="H3642" i="7"/>
  <c r="H3614" i="7"/>
  <c r="H3582" i="7"/>
  <c r="H3424" i="7"/>
  <c r="H3344" i="7"/>
  <c r="H3408" i="7"/>
  <c r="H3390" i="7"/>
  <c r="H2824" i="7"/>
  <c r="H2822" i="7"/>
  <c r="H2820" i="7"/>
  <c r="H2818" i="7"/>
  <c r="H2816" i="7"/>
  <c r="H2814" i="7"/>
  <c r="H2812" i="7"/>
  <c r="H2810" i="7"/>
  <c r="H2808" i="7"/>
  <c r="H2806" i="7"/>
  <c r="H2804" i="7"/>
  <c r="H2802" i="7"/>
  <c r="H2800" i="7"/>
  <c r="H2798" i="7"/>
  <c r="H2796" i="7"/>
  <c r="H2794" i="7"/>
  <c r="H2792" i="7"/>
  <c r="H2790" i="7"/>
  <c r="H2788" i="7"/>
  <c r="H2786" i="7"/>
  <c r="H2784" i="7"/>
  <c r="H2782" i="7"/>
  <c r="H2780" i="7"/>
  <c r="H2778" i="7"/>
  <c r="H2776" i="7"/>
  <c r="H2774" i="7"/>
  <c r="H2772" i="7"/>
  <c r="H2770" i="7"/>
  <c r="H2768" i="7"/>
  <c r="H2766" i="7"/>
  <c r="H2764" i="7"/>
  <c r="H2762" i="7"/>
  <c r="H2760" i="7"/>
  <c r="H2758" i="7"/>
  <c r="H2756" i="7"/>
  <c r="H2754" i="7"/>
  <c r="H2752" i="7"/>
  <c r="H2750" i="7"/>
  <c r="H2748" i="7"/>
  <c r="H2746" i="7"/>
  <c r="H2744" i="7"/>
  <c r="H2742" i="7"/>
  <c r="H2740" i="7"/>
  <c r="H2738" i="7"/>
  <c r="H2736" i="7"/>
  <c r="H2734" i="7"/>
  <c r="H2732" i="7"/>
  <c r="H2730" i="7"/>
  <c r="H2728" i="7"/>
  <c r="H2726" i="7"/>
  <c r="H2724" i="7"/>
  <c r="H2722" i="7"/>
  <c r="H2720" i="7"/>
  <c r="H2718" i="7"/>
  <c r="H2716" i="7"/>
  <c r="H2714" i="7"/>
  <c r="H2712" i="7"/>
  <c r="H2710" i="7"/>
  <c r="H2708" i="7"/>
  <c r="H2706" i="7"/>
  <c r="H2704" i="7"/>
  <c r="H2702" i="7"/>
  <c r="H2700" i="7"/>
  <c r="H2698" i="7"/>
  <c r="H2696" i="7"/>
  <c r="H2694" i="7"/>
  <c r="H2692" i="7"/>
  <c r="H2690" i="7"/>
  <c r="H2688" i="7"/>
  <c r="H2686" i="7"/>
  <c r="H2684" i="7"/>
  <c r="H2682" i="7"/>
  <c r="H2680" i="7"/>
  <c r="H2678" i="7"/>
  <c r="H2676" i="7"/>
  <c r="H2674" i="7"/>
  <c r="H2672" i="7"/>
  <c r="H2670" i="7"/>
  <c r="H2668" i="7"/>
  <c r="H2666" i="7"/>
  <c r="H2664" i="7"/>
  <c r="H2662" i="7"/>
  <c r="H2660" i="7"/>
  <c r="H2658" i="7"/>
  <c r="H2656" i="7"/>
  <c r="H2654" i="7"/>
  <c r="H2652" i="7"/>
  <c r="H2650" i="7"/>
  <c r="H2648" i="7"/>
  <c r="H2646" i="7"/>
  <c r="H2644" i="7"/>
  <c r="H2642" i="7"/>
  <c r="H2640" i="7"/>
  <c r="H2638" i="7"/>
  <c r="H2636" i="7"/>
  <c r="H2634" i="7"/>
  <c r="H2632" i="7"/>
  <c r="H2630" i="7"/>
  <c r="H2628" i="7"/>
  <c r="H2626" i="7"/>
  <c r="H2624" i="7"/>
  <c r="H2622" i="7"/>
  <c r="H2620" i="7"/>
  <c r="H2618" i="7"/>
  <c r="H2616" i="7"/>
  <c r="H2614" i="7"/>
  <c r="H2612" i="7"/>
  <c r="H2610" i="7"/>
  <c r="H2608" i="7"/>
  <c r="H2606" i="7"/>
  <c r="H2604" i="7"/>
  <c r="H2602" i="7"/>
  <c r="H2600" i="7"/>
  <c r="H2598" i="7"/>
  <c r="H2596" i="7"/>
  <c r="H2594" i="7"/>
  <c r="H2592" i="7"/>
  <c r="H2590" i="7"/>
  <c r="H2588" i="7"/>
  <c r="H2586" i="7"/>
  <c r="H2584" i="7"/>
  <c r="H2582" i="7"/>
  <c r="H2580" i="7"/>
  <c r="H2578" i="7"/>
  <c r="H2576" i="7"/>
  <c r="H2574" i="7"/>
  <c r="H2572" i="7"/>
  <c r="H2570" i="7"/>
  <c r="H2568" i="7"/>
  <c r="H2566" i="7"/>
  <c r="H2564" i="7"/>
  <c r="H2562" i="7"/>
  <c r="H2560" i="7"/>
  <c r="H2558" i="7"/>
  <c r="H2556" i="7"/>
  <c r="H2554" i="7"/>
  <c r="H2552" i="7"/>
  <c r="H2550" i="7"/>
  <c r="H2548" i="7"/>
  <c r="H2546" i="7"/>
  <c r="H2544" i="7"/>
  <c r="H2542" i="7"/>
  <c r="H2540" i="7"/>
  <c r="H2538" i="7"/>
  <c r="H2536" i="7"/>
  <c r="H2534" i="7"/>
  <c r="H2532" i="7"/>
  <c r="H2530" i="7"/>
  <c r="H2528" i="7"/>
  <c r="H2526" i="7"/>
  <c r="H2524" i="7"/>
  <c r="H2522" i="7"/>
  <c r="H2520" i="7"/>
  <c r="H2518" i="7"/>
  <c r="H2516" i="7"/>
  <c r="H2514" i="7"/>
  <c r="H2512" i="7"/>
  <c r="H2510" i="7"/>
  <c r="H2508" i="7"/>
  <c r="H2506" i="7"/>
  <c r="H2504" i="7"/>
  <c r="H2502" i="7"/>
  <c r="H3392" i="7"/>
  <c r="H3504" i="7"/>
  <c r="H3374" i="7"/>
  <c r="H3706" i="7"/>
  <c r="H3598" i="7"/>
  <c r="H3488" i="7"/>
  <c r="H3376" i="7"/>
  <c r="H2498" i="7"/>
  <c r="H2482" i="7"/>
  <c r="H2500" i="7"/>
  <c r="H2484" i="7"/>
  <c r="H2468" i="7"/>
  <c r="H2466" i="7"/>
  <c r="H2464" i="7"/>
  <c r="H2462" i="7"/>
  <c r="H2460" i="7"/>
  <c r="H2458" i="7"/>
  <c r="H2456" i="7"/>
  <c r="H2454" i="7"/>
  <c r="H2452" i="7"/>
  <c r="H2450" i="7"/>
  <c r="H2448" i="7"/>
  <c r="H2446" i="7"/>
  <c r="H2444" i="7"/>
  <c r="H2442" i="7"/>
  <c r="H2440" i="7"/>
  <c r="H2438" i="7"/>
  <c r="H2436" i="7"/>
  <c r="H2434" i="7"/>
  <c r="H2432" i="7"/>
  <c r="H2430" i="7"/>
  <c r="H2428" i="7"/>
  <c r="H2426" i="7"/>
  <c r="H2424" i="7"/>
  <c r="H2422" i="7"/>
  <c r="H2486" i="7"/>
  <c r="H2470" i="7"/>
  <c r="H2488" i="7"/>
  <c r="H2472" i="7"/>
  <c r="H2492" i="7"/>
  <c r="H2476" i="7"/>
  <c r="H2467" i="7"/>
  <c r="H2465" i="7"/>
  <c r="H2463" i="7"/>
  <c r="H2461" i="7"/>
  <c r="H2459" i="7"/>
  <c r="H2457" i="7"/>
  <c r="H2455" i="7"/>
  <c r="H2453" i="7"/>
  <c r="H2451" i="7"/>
  <c r="H2449" i="7"/>
  <c r="H2447" i="7"/>
  <c r="H2445" i="7"/>
  <c r="H2443" i="7"/>
  <c r="H2441" i="7"/>
  <c r="H2439" i="7"/>
  <c r="H2437" i="7"/>
  <c r="H2435" i="7"/>
  <c r="H2433" i="7"/>
  <c r="H2431" i="7"/>
  <c r="H2429" i="7"/>
  <c r="H2427" i="7"/>
  <c r="H2425" i="7"/>
  <c r="H2423" i="7"/>
  <c r="H2421" i="7"/>
  <c r="H2419" i="7"/>
  <c r="H2417" i="7"/>
  <c r="H2415" i="7"/>
  <c r="H2413" i="7"/>
  <c r="H2411" i="7"/>
  <c r="H2409" i="7"/>
  <c r="H2407" i="7"/>
  <c r="H2405" i="7"/>
  <c r="H2403" i="7"/>
  <c r="H2401" i="7"/>
  <c r="H2399" i="7"/>
  <c r="H2397" i="7"/>
  <c r="H2395" i="7"/>
  <c r="H2393" i="7"/>
  <c r="H2391" i="7"/>
  <c r="H2389" i="7"/>
  <c r="H2387" i="7"/>
  <c r="H2385" i="7"/>
  <c r="H2383" i="7"/>
  <c r="H2381" i="7"/>
  <c r="H2379" i="7"/>
  <c r="H2377" i="7"/>
  <c r="H2375" i="7"/>
  <c r="H2373" i="7"/>
  <c r="H2371" i="7"/>
  <c r="H2369" i="7"/>
  <c r="H2367" i="7"/>
  <c r="H2365" i="7"/>
  <c r="H2363" i="7"/>
  <c r="H2361" i="7"/>
  <c r="H2359" i="7"/>
  <c r="H2357" i="7"/>
  <c r="H2355" i="7"/>
  <c r="H2353" i="7"/>
  <c r="H2351" i="7"/>
  <c r="H2349" i="7"/>
  <c r="H2347" i="7"/>
  <c r="H2345" i="7"/>
  <c r="H2343" i="7"/>
  <c r="H2341" i="7"/>
  <c r="H2339" i="7"/>
  <c r="H2337" i="7"/>
  <c r="H2335" i="7"/>
  <c r="H2333" i="7"/>
  <c r="H2331" i="7"/>
  <c r="H2329" i="7"/>
  <c r="H2327" i="7"/>
  <c r="H2325" i="7"/>
  <c r="H2323" i="7"/>
  <c r="H2311" i="7"/>
  <c r="H2309" i="7"/>
  <c r="H2307" i="7"/>
  <c r="H2305" i="7"/>
  <c r="H2303" i="7"/>
  <c r="H2301" i="7"/>
  <c r="H2299" i="7"/>
  <c r="H2297" i="7"/>
  <c r="H2295" i="7"/>
  <c r="H2496" i="7"/>
  <c r="H2480" i="7"/>
  <c r="H2490" i="7"/>
  <c r="H2239" i="7"/>
  <c r="H2223" i="7"/>
  <c r="H2207" i="7"/>
  <c r="H2474" i="7"/>
  <c r="H2243" i="7"/>
  <c r="H2227" i="7"/>
  <c r="H2494" i="7"/>
  <c r="H2478" i="7"/>
  <c r="H2217" i="7"/>
  <c r="H2201" i="7"/>
  <c r="H2221" i="7"/>
  <c r="H2184" i="7"/>
  <c r="H2168" i="7"/>
  <c r="H2152" i="7"/>
  <c r="H2136" i="7"/>
  <c r="H2120" i="7"/>
  <c r="H2104" i="7"/>
  <c r="H2088" i="7"/>
  <c r="H2072" i="7"/>
  <c r="H2056" i="7"/>
  <c r="H2040" i="7"/>
  <c r="H2024" i="7"/>
  <c r="H2008" i="7"/>
  <c r="H1992" i="7"/>
  <c r="H1976" i="7"/>
  <c r="H2203" i="7"/>
  <c r="H2186" i="7"/>
  <c r="H2170" i="7"/>
  <c r="H2154" i="7"/>
  <c r="H2138" i="7"/>
  <c r="H2122" i="7"/>
  <c r="H2106" i="7"/>
  <c r="H2090" i="7"/>
  <c r="H2074" i="7"/>
  <c r="H2058" i="7"/>
  <c r="H2042" i="7"/>
  <c r="H2026" i="7"/>
  <c r="H2010" i="7"/>
  <c r="H1994" i="7"/>
  <c r="H1978" i="7"/>
  <c r="H1962" i="7"/>
  <c r="H1946" i="7"/>
  <c r="H1930" i="7"/>
  <c r="H1914" i="7"/>
  <c r="H1898" i="7"/>
  <c r="H1882" i="7"/>
  <c r="H1866" i="7"/>
  <c r="H1850" i="7"/>
  <c r="H1834" i="7"/>
  <c r="H1818" i="7"/>
  <c r="H1802" i="7"/>
  <c r="H1786" i="7"/>
  <c r="H1770" i="7"/>
  <c r="H1754" i="7"/>
  <c r="H1738" i="7"/>
  <c r="H1722" i="7"/>
  <c r="H1706" i="7"/>
  <c r="H1690" i="7"/>
  <c r="H1674" i="7"/>
  <c r="H1658" i="7"/>
  <c r="H1642" i="7"/>
  <c r="H1626" i="7"/>
  <c r="H1610" i="7"/>
  <c r="H1594" i="7"/>
  <c r="H1578" i="7"/>
  <c r="H1562" i="7"/>
  <c r="H1546" i="7"/>
  <c r="H2205" i="7"/>
  <c r="H2188" i="7"/>
  <c r="H2172" i="7"/>
  <c r="H2156" i="7"/>
  <c r="H2140" i="7"/>
  <c r="H2124" i="7"/>
  <c r="H2108" i="7"/>
  <c r="H2092" i="7"/>
  <c r="H2076" i="7"/>
  <c r="H2060" i="7"/>
  <c r="H2044" i="7"/>
  <c r="H2028" i="7"/>
  <c r="H2012" i="7"/>
  <c r="H1996" i="7"/>
  <c r="H1980" i="7"/>
  <c r="H2190" i="7"/>
  <c r="H2174" i="7"/>
  <c r="H2158" i="7"/>
  <c r="H2142" i="7"/>
  <c r="H2126" i="7"/>
  <c r="H2110" i="7"/>
  <c r="H2094" i="7"/>
  <c r="H2078" i="7"/>
  <c r="H2062" i="7"/>
  <c r="H2046" i="7"/>
  <c r="H2030" i="7"/>
  <c r="H2014" i="7"/>
  <c r="H1998" i="7"/>
  <c r="H1982" i="7"/>
  <c r="H1966" i="7"/>
  <c r="H1950" i="7"/>
  <c r="H1934" i="7"/>
  <c r="H1918" i="7"/>
  <c r="H1902" i="7"/>
  <c r="H1886" i="7"/>
  <c r="H1870" i="7"/>
  <c r="H1854" i="7"/>
  <c r="H1838" i="7"/>
  <c r="H1822" i="7"/>
  <c r="H1806" i="7"/>
  <c r="H1790" i="7"/>
  <c r="H1774" i="7"/>
  <c r="H1758" i="7"/>
  <c r="H1742" i="7"/>
  <c r="H1726" i="7"/>
  <c r="H1710" i="7"/>
  <c r="H1694" i="7"/>
  <c r="H1678" i="7"/>
  <c r="H1662" i="7"/>
  <c r="H1646" i="7"/>
  <c r="H1630" i="7"/>
  <c r="H1614" i="7"/>
  <c r="H2192" i="7"/>
  <c r="H2176" i="7"/>
  <c r="H2160" i="7"/>
  <c r="H2144" i="7"/>
  <c r="H2128" i="7"/>
  <c r="H2112" i="7"/>
  <c r="H2096" i="7"/>
  <c r="H2080" i="7"/>
  <c r="H2064" i="7"/>
  <c r="H2048" i="7"/>
  <c r="H2032" i="7"/>
  <c r="H2016" i="7"/>
  <c r="H2000" i="7"/>
  <c r="H1984" i="7"/>
  <c r="H2235" i="7"/>
  <c r="H2194" i="7"/>
  <c r="H2178" i="7"/>
  <c r="H2162" i="7"/>
  <c r="H2146" i="7"/>
  <c r="H2130" i="7"/>
  <c r="H2114" i="7"/>
  <c r="H2098" i="7"/>
  <c r="H2082" i="7"/>
  <c r="H2066" i="7"/>
  <c r="H2050" i="7"/>
  <c r="H2034" i="7"/>
  <c r="H2018" i="7"/>
  <c r="H2002" i="7"/>
  <c r="H1986" i="7"/>
  <c r="H2237" i="7"/>
  <c r="H2180" i="7"/>
  <c r="H2164" i="7"/>
  <c r="H2148" i="7"/>
  <c r="H2132" i="7"/>
  <c r="H2116" i="7"/>
  <c r="H2100" i="7"/>
  <c r="H2084" i="7"/>
  <c r="H2068" i="7"/>
  <c r="H2052" i="7"/>
  <c r="H2036" i="7"/>
  <c r="H2020" i="7"/>
  <c r="H2004" i="7"/>
  <c r="H1988" i="7"/>
  <c r="H1972" i="7"/>
  <c r="H1956" i="7"/>
  <c r="H1940" i="7"/>
  <c r="H1924" i="7"/>
  <c r="H1908" i="7"/>
  <c r="H1892" i="7"/>
  <c r="H1876" i="7"/>
  <c r="H1860" i="7"/>
  <c r="H1844" i="7"/>
  <c r="H1828" i="7"/>
  <c r="H1812" i="7"/>
  <c r="H1796" i="7"/>
  <c r="H1780" i="7"/>
  <c r="H1764" i="7"/>
  <c r="H1748" i="7"/>
  <c r="H1732" i="7"/>
  <c r="H1716" i="7"/>
  <c r="H1700" i="7"/>
  <c r="H1684" i="7"/>
  <c r="H1668" i="7"/>
  <c r="H1652" i="7"/>
  <c r="H1636" i="7"/>
  <c r="H1620" i="7"/>
  <c r="H1604" i="7"/>
  <c r="H1588" i="7"/>
  <c r="H1572" i="7"/>
  <c r="H1556" i="7"/>
  <c r="H2219" i="7"/>
  <c r="H2182" i="7"/>
  <c r="H2166" i="7"/>
  <c r="H2150" i="7"/>
  <c r="H2134" i="7"/>
  <c r="H2118" i="7"/>
  <c r="H2102" i="7"/>
  <c r="H2086" i="7"/>
  <c r="H2070" i="7"/>
  <c r="H2054" i="7"/>
  <c r="H2038" i="7"/>
  <c r="H2022" i="7"/>
  <c r="H2006" i="7"/>
  <c r="H1990" i="7"/>
  <c r="H1974" i="7"/>
  <c r="H1954" i="7"/>
  <c r="H1826" i="7"/>
  <c r="H1698" i="7"/>
  <c r="H1586" i="7"/>
  <c r="H1938" i="7"/>
  <c r="H1810" i="7"/>
  <c r="H1682" i="7"/>
  <c r="H1550" i="7"/>
  <c r="H1349" i="7"/>
  <c r="H1922" i="7"/>
  <c r="H1794" i="7"/>
  <c r="H1666" i="7"/>
  <c r="H1570" i="7"/>
  <c r="H1351" i="7"/>
  <c r="H1335" i="7"/>
  <c r="H1319" i="7"/>
  <c r="H1906" i="7"/>
  <c r="H1778" i="7"/>
  <c r="H1650" i="7"/>
  <c r="H1598" i="7"/>
  <c r="H1890" i="7"/>
  <c r="H1762" i="7"/>
  <c r="H1634" i="7"/>
  <c r="H1554" i="7"/>
  <c r="H1874" i="7"/>
  <c r="H1746" i="7"/>
  <c r="H1618" i="7"/>
  <c r="H1582" i="7"/>
  <c r="H1970" i="7"/>
  <c r="H1842" i="7"/>
  <c r="H1714" i="7"/>
  <c r="H1566" i="7"/>
  <c r="H1345" i="7"/>
  <c r="H1329" i="7"/>
  <c r="H1730" i="7"/>
  <c r="H1602" i="7"/>
  <c r="H1147" i="7"/>
  <c r="H1131" i="7"/>
  <c r="H1115" i="7"/>
  <c r="H1099" i="7"/>
  <c r="H1083" i="7"/>
  <c r="H1067" i="7"/>
  <c r="H1051" i="7"/>
  <c r="H1035" i="7"/>
  <c r="H1019" i="7"/>
  <c r="H1003" i="7"/>
  <c r="H987" i="7"/>
  <c r="H971" i="7"/>
  <c r="H955" i="7"/>
  <c r="H939" i="7"/>
  <c r="H923" i="7"/>
  <c r="H907" i="7"/>
  <c r="H1333" i="7"/>
  <c r="H1343" i="7"/>
  <c r="H1317" i="7"/>
  <c r="H1858" i="7"/>
  <c r="H1159" i="7"/>
  <c r="H1143" i="7"/>
  <c r="H1127" i="7"/>
  <c r="H1111" i="7"/>
  <c r="H1095" i="7"/>
  <c r="H1079" i="7"/>
  <c r="H1063" i="7"/>
  <c r="H1047" i="7"/>
  <c r="H1031" i="7"/>
  <c r="H1015" i="7"/>
  <c r="H999" i="7"/>
  <c r="H983" i="7"/>
  <c r="H967" i="7"/>
  <c r="H951" i="7"/>
  <c r="H935" i="7"/>
  <c r="H919" i="7"/>
  <c r="H903" i="7"/>
  <c r="H887" i="7"/>
  <c r="H871" i="7"/>
  <c r="H855" i="7"/>
  <c r="H839" i="7"/>
  <c r="H823" i="7"/>
  <c r="H807" i="7"/>
  <c r="H791" i="7"/>
  <c r="H775" i="7"/>
  <c r="H759" i="7"/>
  <c r="H743" i="7"/>
  <c r="H734" i="7"/>
  <c r="H732" i="7"/>
  <c r="H730" i="7"/>
  <c r="H728" i="7"/>
  <c r="H726" i="7"/>
  <c r="H724" i="7"/>
  <c r="H722" i="7"/>
  <c r="H720" i="7"/>
  <c r="H718" i="7"/>
  <c r="H716" i="7"/>
  <c r="H714" i="7"/>
  <c r="H712" i="7"/>
  <c r="H710" i="7"/>
  <c r="H708" i="7"/>
  <c r="H706" i="7"/>
  <c r="H704" i="7"/>
  <c r="H702" i="7"/>
  <c r="H700" i="7"/>
  <c r="H698" i="7"/>
  <c r="H696" i="7"/>
  <c r="H694" i="7"/>
  <c r="H692" i="7"/>
  <c r="H690" i="7"/>
  <c r="H688" i="7"/>
  <c r="H686" i="7"/>
  <c r="H684" i="7"/>
  <c r="H682" i="7"/>
  <c r="H680" i="7"/>
  <c r="H678" i="7"/>
  <c r="H676" i="7"/>
  <c r="H674" i="7"/>
  <c r="H672" i="7"/>
  <c r="H670" i="7"/>
  <c r="H668" i="7"/>
  <c r="H666" i="7"/>
  <c r="H664" i="7"/>
  <c r="H662" i="7"/>
  <c r="H660" i="7"/>
  <c r="H658" i="7"/>
  <c r="H656" i="7"/>
  <c r="H654" i="7"/>
  <c r="H652" i="7"/>
  <c r="H650" i="7"/>
  <c r="H648" i="7"/>
  <c r="H646" i="7"/>
  <c r="H644" i="7"/>
  <c r="H642" i="7"/>
  <c r="H640" i="7"/>
  <c r="H638" i="7"/>
  <c r="H636" i="7"/>
  <c r="H634" i="7"/>
  <c r="H632" i="7"/>
  <c r="H630" i="7"/>
  <c r="H628" i="7"/>
  <c r="H626" i="7"/>
  <c r="H624" i="7"/>
  <c r="H622" i="7"/>
  <c r="H620" i="7"/>
  <c r="H618" i="7"/>
  <c r="H616" i="7"/>
  <c r="H614" i="7"/>
  <c r="H612" i="7"/>
  <c r="H610" i="7"/>
  <c r="H608" i="7"/>
  <c r="H606" i="7"/>
  <c r="H604" i="7"/>
  <c r="H602" i="7"/>
  <c r="H600" i="7"/>
  <c r="H598" i="7"/>
  <c r="H596" i="7"/>
  <c r="H594" i="7"/>
  <c r="H592" i="7"/>
  <c r="H590" i="7"/>
  <c r="H588" i="7"/>
  <c r="H586" i="7"/>
  <c r="H584" i="7"/>
  <c r="H582" i="7"/>
  <c r="H580" i="7"/>
  <c r="H578" i="7"/>
  <c r="H576" i="7"/>
  <c r="H574" i="7"/>
  <c r="H572" i="7"/>
  <c r="H570" i="7"/>
  <c r="H568" i="7"/>
  <c r="H566" i="7"/>
  <c r="H564" i="7"/>
  <c r="H562" i="7"/>
  <c r="H560" i="7"/>
  <c r="H558" i="7"/>
  <c r="H556" i="7"/>
  <c r="H554" i="7"/>
  <c r="H552" i="7"/>
  <c r="H1327" i="7"/>
  <c r="H1139" i="7"/>
  <c r="H1075" i="7"/>
  <c r="H1011" i="7"/>
  <c r="H947" i="7"/>
  <c r="H883" i="7"/>
  <c r="H819" i="7"/>
  <c r="H755" i="7"/>
  <c r="H550" i="7"/>
  <c r="H548" i="7"/>
  <c r="H546" i="7"/>
  <c r="H544" i="7"/>
  <c r="H542" i="7"/>
  <c r="H540" i="7"/>
  <c r="H538" i="7"/>
  <c r="H536" i="7"/>
  <c r="H534" i="7"/>
  <c r="H532" i="7"/>
  <c r="H530" i="7"/>
  <c r="H528" i="7"/>
  <c r="H526" i="7"/>
  <c r="H524" i="7"/>
  <c r="H522" i="7"/>
  <c r="H520" i="7"/>
  <c r="H518" i="7"/>
  <c r="H516" i="7"/>
  <c r="H514" i="7"/>
  <c r="H512" i="7"/>
  <c r="H510" i="7"/>
  <c r="H508" i="7"/>
  <c r="H506" i="7"/>
  <c r="H504" i="7"/>
  <c r="H502" i="7"/>
  <c r="H500" i="7"/>
  <c r="H498" i="7"/>
  <c r="H496" i="7"/>
  <c r="H494" i="7"/>
  <c r="H492" i="7"/>
  <c r="H490" i="7"/>
  <c r="H488" i="7"/>
  <c r="H486" i="7"/>
  <c r="H484" i="7"/>
  <c r="H482" i="7"/>
  <c r="H480" i="7"/>
  <c r="H478" i="7"/>
  <c r="H476" i="7"/>
  <c r="H474" i="7"/>
  <c r="H472" i="7"/>
  <c r="H470" i="7"/>
  <c r="H468" i="7"/>
  <c r="H466" i="7"/>
  <c r="H464" i="7"/>
  <c r="H462" i="7"/>
  <c r="H460" i="7"/>
  <c r="H458" i="7"/>
  <c r="H456" i="7"/>
  <c r="H454" i="7"/>
  <c r="H452" i="7"/>
  <c r="H450" i="7"/>
  <c r="H448" i="7"/>
  <c r="H446" i="7"/>
  <c r="H444" i="7"/>
  <c r="H442" i="7"/>
  <c r="H440" i="7"/>
  <c r="H438" i="7"/>
  <c r="H436" i="7"/>
  <c r="H434" i="7"/>
  <c r="H432" i="7"/>
  <c r="H430" i="7"/>
  <c r="H428" i="7"/>
  <c r="H426" i="7"/>
  <c r="H424" i="7"/>
  <c r="H422" i="7"/>
  <c r="H420" i="7"/>
  <c r="H418" i="7"/>
  <c r="H416" i="7"/>
  <c r="H414" i="7"/>
  <c r="H412" i="7"/>
  <c r="H410" i="7"/>
  <c r="H408" i="7"/>
  <c r="H406" i="7"/>
  <c r="H404" i="7"/>
  <c r="H402" i="7"/>
  <c r="H400" i="7"/>
  <c r="H398" i="7"/>
  <c r="H396" i="7"/>
  <c r="H394" i="7"/>
  <c r="H392" i="7"/>
  <c r="H390" i="7"/>
  <c r="H388" i="7"/>
  <c r="H386" i="7"/>
  <c r="H384" i="7"/>
  <c r="H382" i="7"/>
  <c r="H380" i="7"/>
  <c r="H378" i="7"/>
  <c r="H376" i="7"/>
  <c r="H374" i="7"/>
  <c r="H372" i="7"/>
  <c r="H370" i="7"/>
  <c r="H368" i="7"/>
  <c r="H366" i="7"/>
  <c r="H364" i="7"/>
  <c r="H362" i="7"/>
  <c r="H360" i="7"/>
  <c r="H358" i="7"/>
  <c r="H356" i="7"/>
  <c r="H354" i="7"/>
  <c r="H352" i="7"/>
  <c r="H350" i="7"/>
  <c r="H348" i="7"/>
  <c r="H346" i="7"/>
  <c r="H344" i="7"/>
  <c r="H342" i="7"/>
  <c r="H340" i="7"/>
  <c r="H338" i="7"/>
  <c r="H336" i="7"/>
  <c r="H334" i="7"/>
  <c r="H332" i="7"/>
  <c r="H330" i="7"/>
  <c r="H328" i="7"/>
  <c r="H326" i="7"/>
  <c r="H324" i="7"/>
  <c r="H322" i="7"/>
  <c r="H320" i="7"/>
  <c r="H318" i="7"/>
  <c r="H316" i="7"/>
  <c r="H314" i="7"/>
  <c r="H312" i="7"/>
  <c r="H310" i="7"/>
  <c r="H308" i="7"/>
  <c r="H306" i="7"/>
  <c r="H304" i="7"/>
  <c r="H302" i="7"/>
  <c r="H300" i="7"/>
  <c r="H298" i="7"/>
  <c r="H296" i="7"/>
  <c r="H294" i="7"/>
  <c r="H292" i="7"/>
  <c r="H290" i="7"/>
  <c r="H288" i="7"/>
  <c r="H286" i="7"/>
  <c r="H284" i="7"/>
  <c r="H282" i="7"/>
  <c r="H280" i="7"/>
  <c r="H278" i="7"/>
  <c r="H276" i="7"/>
  <c r="H274" i="7"/>
  <c r="H272" i="7"/>
  <c r="H270" i="7"/>
  <c r="H268" i="7"/>
  <c r="H266" i="7"/>
  <c r="H264" i="7"/>
  <c r="H262" i="7"/>
  <c r="H260" i="7"/>
  <c r="H258" i="7"/>
  <c r="H256" i="7"/>
  <c r="H254" i="7"/>
  <c r="H252" i="7"/>
  <c r="H250" i="7"/>
  <c r="H248" i="7"/>
  <c r="H246" i="7"/>
  <c r="H244" i="7"/>
  <c r="H242" i="7"/>
  <c r="H240" i="7"/>
  <c r="H238" i="7"/>
  <c r="H236" i="7"/>
  <c r="H234" i="7"/>
  <c r="H232" i="7"/>
  <c r="H230" i="7"/>
  <c r="H228" i="7"/>
  <c r="H226" i="7"/>
  <c r="H224" i="7"/>
  <c r="H222" i="7"/>
  <c r="H220" i="7"/>
  <c r="H218" i="7"/>
  <c r="H216" i="7"/>
  <c r="H214" i="7"/>
  <c r="H212" i="7"/>
  <c r="H210" i="7"/>
  <c r="H208" i="7"/>
  <c r="H206" i="7"/>
  <c r="H204" i="7"/>
  <c r="H202" i="7"/>
  <c r="H200" i="7"/>
  <c r="H198" i="7"/>
  <c r="H196" i="7"/>
  <c r="H194" i="7"/>
  <c r="H192" i="7"/>
  <c r="H190" i="7"/>
  <c r="H188" i="7"/>
  <c r="H186" i="7"/>
  <c r="H184" i="7"/>
  <c r="H182" i="7"/>
  <c r="H180" i="7"/>
  <c r="H178" i="7"/>
  <c r="H176" i="7"/>
  <c r="H174" i="7"/>
  <c r="H172" i="7"/>
  <c r="H170" i="7"/>
  <c r="H168" i="7"/>
  <c r="H166" i="7"/>
  <c r="H164" i="7"/>
  <c r="H162" i="7"/>
  <c r="H160" i="7"/>
  <c r="H158" i="7"/>
  <c r="H156" i="7"/>
  <c r="H154" i="7"/>
  <c r="H152" i="7"/>
  <c r="H150" i="7"/>
  <c r="H148" i="7"/>
  <c r="H146" i="7"/>
  <c r="H144" i="7"/>
  <c r="H142" i="7"/>
  <c r="H140" i="7"/>
  <c r="H138" i="7"/>
  <c r="H136" i="7"/>
  <c r="H134" i="7"/>
  <c r="H132" i="7"/>
  <c r="H36" i="7"/>
  <c r="H34" i="7"/>
  <c r="H24" i="7"/>
  <c r="H1141" i="7"/>
  <c r="H1077" i="7"/>
  <c r="H1013" i="7"/>
  <c r="H949" i="7"/>
  <c r="H885" i="7"/>
  <c r="H821" i="7"/>
  <c r="H757" i="7"/>
  <c r="H1123" i="7"/>
  <c r="H1059" i="7"/>
  <c r="H995" i="7"/>
  <c r="H931" i="7"/>
  <c r="H867" i="7"/>
  <c r="H803" i="7"/>
  <c r="H723" i="7"/>
  <c r="H707" i="7"/>
  <c r="H691" i="7"/>
  <c r="H675" i="7"/>
  <c r="H659" i="7"/>
  <c r="H643" i="7"/>
  <c r="H627" i="7"/>
  <c r="H611" i="7"/>
  <c r="H595" i="7"/>
  <c r="H579" i="7"/>
  <c r="H563" i="7"/>
  <c r="L9" i="7"/>
  <c r="L10" i="7" s="1"/>
  <c r="H1125" i="7"/>
  <c r="H1061" i="7"/>
  <c r="H997" i="7"/>
  <c r="H933" i="7"/>
  <c r="H869" i="7"/>
  <c r="H805" i="7"/>
  <c r="H739" i="7"/>
  <c r="H1107" i="7"/>
  <c r="H1043" i="7"/>
  <c r="H979" i="7"/>
  <c r="H915" i="7"/>
  <c r="H851" i="7"/>
  <c r="H787" i="7"/>
  <c r="H741" i="7"/>
  <c r="H1109" i="7"/>
  <c r="H1045" i="7"/>
  <c r="H981" i="7"/>
  <c r="H917" i="7"/>
  <c r="H853" i="7"/>
  <c r="H789" i="7"/>
  <c r="H751" i="7"/>
  <c r="H729" i="7"/>
  <c r="H713" i="7"/>
  <c r="H697" i="7"/>
  <c r="H681" i="7"/>
  <c r="H665" i="7"/>
  <c r="H649" i="7"/>
  <c r="H633" i="7"/>
  <c r="H617" i="7"/>
  <c r="H601" i="7"/>
  <c r="H585" i="7"/>
  <c r="H569" i="7"/>
  <c r="H553" i="7"/>
  <c r="H1155" i="7"/>
  <c r="H1091" i="7"/>
  <c r="H1027" i="7"/>
  <c r="H963" i="7"/>
  <c r="H899" i="7"/>
  <c r="H835" i="7"/>
  <c r="H771" i="7"/>
  <c r="H731" i="7"/>
  <c r="H715" i="7"/>
  <c r="H699" i="7"/>
  <c r="H683" i="7"/>
  <c r="H667" i="7"/>
  <c r="H651" i="7"/>
  <c r="H635" i="7"/>
  <c r="H619" i="7"/>
  <c r="H603" i="7"/>
  <c r="H587" i="7"/>
  <c r="H571" i="7"/>
  <c r="H555" i="7"/>
  <c r="H1157" i="7"/>
  <c r="H1093" i="7"/>
  <c r="H1029" i="7"/>
  <c r="H965" i="7"/>
  <c r="H901" i="7"/>
  <c r="H837" i="7"/>
  <c r="H773" i="7"/>
  <c r="H733" i="7"/>
  <c r="H717" i="7"/>
  <c r="H701" i="7"/>
  <c r="H685" i="7"/>
  <c r="H669" i="7"/>
  <c r="H653" i="7"/>
  <c r="H637" i="7"/>
  <c r="H621" i="7"/>
  <c r="H605" i="7"/>
  <c r="H589" i="7"/>
  <c r="H573" i="7"/>
  <c r="H557" i="7"/>
  <c r="H32" i="7"/>
  <c r="H96" i="7"/>
  <c r="H46" i="7"/>
  <c r="H110" i="7"/>
  <c r="H65" i="7"/>
  <c r="H129" i="7"/>
  <c r="H193" i="7"/>
  <c r="H257" i="7"/>
  <c r="H321" i="7"/>
  <c r="H385" i="7"/>
  <c r="H449" i="7"/>
  <c r="H513" i="7"/>
  <c r="H609" i="7"/>
  <c r="H28" i="7"/>
  <c r="H100" i="7"/>
  <c r="H67" i="7"/>
  <c r="H131" i="7"/>
  <c r="H195" i="7"/>
  <c r="H259" i="7"/>
  <c r="H323" i="7"/>
  <c r="H387" i="7"/>
  <c r="H451" i="7"/>
  <c r="H515" i="7"/>
  <c r="H55" i="7"/>
  <c r="H119" i="7"/>
  <c r="H183" i="7"/>
  <c r="H247" i="7"/>
  <c r="H311" i="7"/>
  <c r="H375" i="7"/>
  <c r="H439" i="7"/>
  <c r="H503" i="7"/>
  <c r="H567" i="7"/>
  <c r="H631" i="7"/>
  <c r="H695" i="7"/>
  <c r="H50" i="7"/>
  <c r="H114" i="7"/>
  <c r="H69" i="7"/>
  <c r="H133" i="7"/>
  <c r="H197" i="7"/>
  <c r="H261" i="7"/>
  <c r="H325" i="7"/>
  <c r="H389" i="7"/>
  <c r="H453" i="7"/>
  <c r="H517" i="7"/>
  <c r="H613" i="7"/>
  <c r="H761" i="7"/>
  <c r="H861" i="7"/>
  <c r="H989" i="7"/>
  <c r="H1117" i="7"/>
  <c r="H1195" i="7"/>
  <c r="H1259" i="7"/>
  <c r="H749" i="7"/>
  <c r="H966" i="7"/>
  <c r="H767" i="7"/>
  <c r="H859" i="7"/>
  <c r="H977" i="7"/>
  <c r="H1105" i="7"/>
  <c r="H790" i="7"/>
  <c r="H1046" i="7"/>
  <c r="H801" i="7"/>
  <c r="H911" i="7"/>
  <c r="H1039" i="7"/>
  <c r="H1580" i="7"/>
  <c r="H934" i="7"/>
  <c r="H738" i="7"/>
  <c r="H845" i="7"/>
  <c r="H945" i="7"/>
  <c r="H1073" i="7"/>
  <c r="H776" i="7"/>
  <c r="H1032" i="7"/>
  <c r="H1192" i="7"/>
  <c r="H1256" i="7"/>
  <c r="H1320" i="7"/>
  <c r="H858" i="7"/>
  <c r="H986" i="7"/>
  <c r="H1114" i="7"/>
  <c r="H1205" i="7"/>
  <c r="H1269" i="7"/>
  <c r="H1702" i="7"/>
  <c r="H820" i="7"/>
  <c r="H948" i="7"/>
  <c r="H1076" i="7"/>
  <c r="H1182" i="7"/>
  <c r="H1246" i="7"/>
  <c r="H1310" i="7"/>
  <c r="H818" i="7"/>
  <c r="H946" i="7"/>
  <c r="H1074" i="7"/>
  <c r="H1177" i="7"/>
  <c r="H1241" i="7"/>
  <c r="H1305" i="7"/>
  <c r="H40" i="7"/>
  <c r="H104" i="7"/>
  <c r="H54" i="7"/>
  <c r="H118" i="7"/>
  <c r="H73" i="7"/>
  <c r="H137" i="7"/>
  <c r="H201" i="7"/>
  <c r="H265" i="7"/>
  <c r="H329" i="7"/>
  <c r="H393" i="7"/>
  <c r="H457" i="7"/>
  <c r="H521" i="7"/>
  <c r="H625" i="7"/>
  <c r="H44" i="7"/>
  <c r="H108" i="7"/>
  <c r="H75" i="7"/>
  <c r="H139" i="7"/>
  <c r="H203" i="7"/>
  <c r="H267" i="7"/>
  <c r="H331" i="7"/>
  <c r="H395" i="7"/>
  <c r="H459" i="7"/>
  <c r="H523" i="7"/>
  <c r="H63" i="7"/>
  <c r="H127" i="7"/>
  <c r="H191" i="7"/>
  <c r="H255" i="7"/>
  <c r="H319" i="7"/>
  <c r="H383" i="7"/>
  <c r="H447" i="7"/>
  <c r="H511" i="7"/>
  <c r="H575" i="7"/>
  <c r="H639" i="7"/>
  <c r="H703" i="7"/>
  <c r="H58" i="7"/>
  <c r="H122" i="7"/>
  <c r="H77" i="7"/>
  <c r="H141" i="7"/>
  <c r="H205" i="7"/>
  <c r="H269" i="7"/>
  <c r="H333" i="7"/>
  <c r="H397" i="7"/>
  <c r="H461" i="7"/>
  <c r="H525" i="7"/>
  <c r="H629" i="7"/>
  <c r="H769" i="7"/>
  <c r="H879" i="7"/>
  <c r="H1007" i="7"/>
  <c r="H1135" i="7"/>
  <c r="H1203" i="7"/>
  <c r="H1267" i="7"/>
  <c r="H754" i="7"/>
  <c r="H984" i="7"/>
  <c r="H777" i="7"/>
  <c r="H877" i="7"/>
  <c r="H1005" i="7"/>
  <c r="H1133" i="7"/>
  <c r="H808" i="7"/>
  <c r="H1064" i="7"/>
  <c r="H811" i="7"/>
  <c r="H921" i="7"/>
  <c r="H1049" i="7"/>
  <c r="H1676" i="7"/>
  <c r="H952" i="7"/>
  <c r="H753" i="7"/>
  <c r="H863" i="7"/>
  <c r="H973" i="7"/>
  <c r="H1101" i="7"/>
  <c r="H822" i="7"/>
  <c r="H1078" i="7"/>
  <c r="H1200" i="7"/>
  <c r="H1264" i="7"/>
  <c r="H746" i="7"/>
  <c r="H874" i="7"/>
  <c r="H1002" i="7"/>
  <c r="H1130" i="7"/>
  <c r="H1213" i="7"/>
  <c r="H1277" i="7"/>
  <c r="H1864" i="7"/>
  <c r="H836" i="7"/>
  <c r="H964" i="7"/>
  <c r="H1092" i="7"/>
  <c r="H1190" i="7"/>
  <c r="H1254" i="7"/>
  <c r="H1323" i="7"/>
  <c r="H834" i="7"/>
  <c r="H962" i="7"/>
  <c r="H1090" i="7"/>
  <c r="H1185" i="7"/>
  <c r="H1249" i="7"/>
  <c r="H1313" i="7"/>
  <c r="H784" i="7"/>
  <c r="H912" i="7"/>
  <c r="H1040" i="7"/>
  <c r="H1164" i="7"/>
  <c r="H1228" i="7"/>
  <c r="H1292" i="7"/>
  <c r="H1384" i="7"/>
  <c r="H1448" i="7"/>
  <c r="H1512" i="7"/>
  <c r="H782" i="7"/>
  <c r="H910" i="7"/>
  <c r="H1038" i="7"/>
  <c r="H1167" i="7"/>
  <c r="H1231" i="7"/>
  <c r="H1295" i="7"/>
  <c r="H748" i="7"/>
  <c r="H876" i="7"/>
  <c r="H1004" i="7"/>
  <c r="H1132" i="7"/>
  <c r="H1210" i="7"/>
  <c r="H1274" i="7"/>
  <c r="H1736" i="7"/>
  <c r="H1381" i="7"/>
  <c r="H1445" i="7"/>
  <c r="H1509" i="7"/>
  <c r="H1686" i="7"/>
  <c r="H1861" i="7"/>
  <c r="H1387" i="7"/>
  <c r="H1451" i="7"/>
  <c r="H1515" i="7"/>
  <c r="H1637" i="7"/>
  <c r="H1880" i="7"/>
  <c r="H1374" i="7"/>
  <c r="H1438" i="7"/>
  <c r="H1502" i="7"/>
  <c r="H1601" i="7"/>
  <c r="H1776" i="7"/>
  <c r="H1324" i="7"/>
  <c r="H1401" i="7"/>
  <c r="H1465" i="7"/>
  <c r="H1529" i="7"/>
  <c r="H1724" i="7"/>
  <c r="H1920" i="7"/>
  <c r="H1388" i="7"/>
  <c r="H1452" i="7"/>
  <c r="H1516" i="7"/>
  <c r="H1612" i="7"/>
  <c r="H1808" i="7"/>
  <c r="H1359" i="7"/>
  <c r="H1423" i="7"/>
  <c r="H1487" i="7"/>
  <c r="H1584" i="7"/>
  <c r="H1782" i="7"/>
  <c r="H1957" i="7"/>
  <c r="H1394" i="7"/>
  <c r="H1458" i="7"/>
  <c r="H1522" i="7"/>
  <c r="H1670" i="7"/>
  <c r="H1845" i="7"/>
  <c r="H1577" i="7"/>
  <c r="H1705" i="7"/>
  <c r="H1833" i="7"/>
  <c r="H1961" i="7"/>
  <c r="H2089" i="7"/>
  <c r="H2240" i="7"/>
  <c r="H1671" i="7"/>
  <c r="H1799" i="7"/>
  <c r="H1927" i="7"/>
  <c r="H2055" i="7"/>
  <c r="H2183" i="7"/>
  <c r="H2037" i="7"/>
  <c r="H2165" i="7"/>
  <c r="H1635" i="7"/>
  <c r="H1763" i="7"/>
  <c r="H1891" i="7"/>
  <c r="H2019" i="7"/>
  <c r="H2147" i="7"/>
  <c r="H1633" i="7"/>
  <c r="H1761" i="7"/>
  <c r="H1889" i="7"/>
  <c r="H2017" i="7"/>
  <c r="H2145" i="7"/>
  <c r="H2276" i="7"/>
  <c r="H2340" i="7"/>
  <c r="H2404" i="7"/>
  <c r="H1631" i="7"/>
  <c r="H1759" i="7"/>
  <c r="H1887" i="7"/>
  <c r="H2015" i="7"/>
  <c r="H2143" i="7"/>
  <c r="H2263" i="7"/>
  <c r="H1597" i="7"/>
  <c r="H1725" i="7"/>
  <c r="H1853" i="7"/>
  <c r="H1981" i="7"/>
  <c r="H2109" i="7"/>
  <c r="H48" i="7"/>
  <c r="H112" i="7"/>
  <c r="H62" i="7"/>
  <c r="H126" i="7"/>
  <c r="H81" i="7"/>
  <c r="H145" i="7"/>
  <c r="H209" i="7"/>
  <c r="H273" i="7"/>
  <c r="H337" i="7"/>
  <c r="H401" i="7"/>
  <c r="H465" i="7"/>
  <c r="H529" i="7"/>
  <c r="H641" i="7"/>
  <c r="H52" i="7"/>
  <c r="H116" i="7"/>
  <c r="H83" i="7"/>
  <c r="H147" i="7"/>
  <c r="H211" i="7"/>
  <c r="H275" i="7"/>
  <c r="H339" i="7"/>
  <c r="H403" i="7"/>
  <c r="H467" i="7"/>
  <c r="H531" i="7"/>
  <c r="H71" i="7"/>
  <c r="H135" i="7"/>
  <c r="H199" i="7"/>
  <c r="H263" i="7"/>
  <c r="H327" i="7"/>
  <c r="H391" i="7"/>
  <c r="H455" i="7"/>
  <c r="H519" i="7"/>
  <c r="H583" i="7"/>
  <c r="H647" i="7"/>
  <c r="H711" i="7"/>
  <c r="H66" i="7"/>
  <c r="H130" i="7"/>
  <c r="H85" i="7"/>
  <c r="H149" i="7"/>
  <c r="H213" i="7"/>
  <c r="H277" i="7"/>
  <c r="H341" i="7"/>
  <c r="H405" i="7"/>
  <c r="H469" i="7"/>
  <c r="H533" i="7"/>
  <c r="H645" i="7"/>
  <c r="H779" i="7"/>
  <c r="H889" i="7"/>
  <c r="H1017" i="7"/>
  <c r="H1145" i="7"/>
  <c r="H1211" i="7"/>
  <c r="H1275" i="7"/>
  <c r="H774" i="7"/>
  <c r="H1030" i="7"/>
  <c r="H785" i="7"/>
  <c r="H895" i="7"/>
  <c r="H1023" i="7"/>
  <c r="H1151" i="7"/>
  <c r="H854" i="7"/>
  <c r="H1110" i="7"/>
  <c r="H829" i="7"/>
  <c r="H929" i="7"/>
  <c r="H1057" i="7"/>
  <c r="H745" i="7"/>
  <c r="H998" i="7"/>
  <c r="H763" i="7"/>
  <c r="H873" i="7"/>
  <c r="H991" i="7"/>
  <c r="H1119" i="7"/>
  <c r="H840" i="7"/>
  <c r="H1096" i="7"/>
  <c r="H1208" i="7"/>
  <c r="H1272" i="7"/>
  <c r="H762" i="7"/>
  <c r="H890" i="7"/>
  <c r="H1018" i="7"/>
  <c r="H1146" i="7"/>
  <c r="H1221" i="7"/>
  <c r="H1285" i="7"/>
  <c r="H1872" i="7"/>
  <c r="H852" i="7"/>
  <c r="H980" i="7"/>
  <c r="H1108" i="7"/>
  <c r="H1198" i="7"/>
  <c r="H1262" i="7"/>
  <c r="H1341" i="7"/>
  <c r="H850" i="7"/>
  <c r="H978" i="7"/>
  <c r="H1106" i="7"/>
  <c r="H1193" i="7"/>
  <c r="H1257" i="7"/>
  <c r="H1331" i="7"/>
  <c r="H800" i="7"/>
  <c r="H928" i="7"/>
  <c r="H1056" i="7"/>
  <c r="H1172" i="7"/>
  <c r="H1236" i="7"/>
  <c r="H1300" i="7"/>
  <c r="H1392" i="7"/>
  <c r="H1456" i="7"/>
  <c r="H1520" i="7"/>
  <c r="H798" i="7"/>
  <c r="H926" i="7"/>
  <c r="H1054" i="7"/>
  <c r="H1175" i="7"/>
  <c r="H1239" i="7"/>
  <c r="H1303" i="7"/>
  <c r="H764" i="7"/>
  <c r="H892" i="7"/>
  <c r="H1020" i="7"/>
  <c r="H1148" i="7"/>
  <c r="H1218" i="7"/>
  <c r="H1282" i="7"/>
  <c r="H1744" i="7"/>
  <c r="H1389" i="7"/>
  <c r="H1453" i="7"/>
  <c r="H1517" i="7"/>
  <c r="H1720" i="7"/>
  <c r="H1916" i="7"/>
  <c r="H1395" i="7"/>
  <c r="H1459" i="7"/>
  <c r="H1523" i="7"/>
  <c r="H1692" i="7"/>
  <c r="H1888" i="7"/>
  <c r="H1382" i="7"/>
  <c r="H1446" i="7"/>
  <c r="H1510" i="7"/>
  <c r="H1606" i="7"/>
  <c r="H1781" i="7"/>
  <c r="H1340" i="7"/>
  <c r="H1409" i="7"/>
  <c r="H1473" i="7"/>
  <c r="H1537" i="7"/>
  <c r="H1750" i="7"/>
  <c r="H1925" i="7"/>
  <c r="H1396" i="7"/>
  <c r="H1460" i="7"/>
  <c r="H1524" i="7"/>
  <c r="H1638" i="7"/>
  <c r="H1813" i="7"/>
  <c r="H1367" i="7"/>
  <c r="H1431" i="7"/>
  <c r="H1495" i="7"/>
  <c r="H1589" i="7"/>
  <c r="H1816" i="7"/>
  <c r="H1318" i="7"/>
  <c r="H1402" i="7"/>
  <c r="H1466" i="7"/>
  <c r="H1530" i="7"/>
  <c r="H1704" i="7"/>
  <c r="H1900" i="7"/>
  <c r="H1593" i="7"/>
  <c r="H1721" i="7"/>
  <c r="H56" i="7"/>
  <c r="H120" i="7"/>
  <c r="H70" i="7"/>
  <c r="H25" i="7"/>
  <c r="H89" i="7"/>
  <c r="H153" i="7"/>
  <c r="H217" i="7"/>
  <c r="H281" i="7"/>
  <c r="H345" i="7"/>
  <c r="H409" i="7"/>
  <c r="H473" i="7"/>
  <c r="H537" i="7"/>
  <c r="H657" i="7"/>
  <c r="H60" i="7"/>
  <c r="H124" i="7"/>
  <c r="H91" i="7"/>
  <c r="H155" i="7"/>
  <c r="H219" i="7"/>
  <c r="H283" i="7"/>
  <c r="H347" i="7"/>
  <c r="H411" i="7"/>
  <c r="H475" i="7"/>
  <c r="H539" i="7"/>
  <c r="H79" i="7"/>
  <c r="H143" i="7"/>
  <c r="H207" i="7"/>
  <c r="H271" i="7"/>
  <c r="H335" i="7"/>
  <c r="H399" i="7"/>
  <c r="H463" i="7"/>
  <c r="H527" i="7"/>
  <c r="H591" i="7"/>
  <c r="H655" i="7"/>
  <c r="H719" i="7"/>
  <c r="H74" i="7"/>
  <c r="H29" i="7"/>
  <c r="H93" i="7"/>
  <c r="H157" i="7"/>
  <c r="H221" i="7"/>
  <c r="H285" i="7"/>
  <c r="H349" i="7"/>
  <c r="H413" i="7"/>
  <c r="H477" i="7"/>
  <c r="H541" i="7"/>
  <c r="H661" i="7"/>
  <c r="H797" i="7"/>
  <c r="H897" i="7"/>
  <c r="H1025" i="7"/>
  <c r="H1153" i="7"/>
  <c r="H1219" i="7"/>
  <c r="H1283" i="7"/>
  <c r="H792" i="7"/>
  <c r="H1048" i="7"/>
  <c r="H795" i="7"/>
  <c r="H905" i="7"/>
  <c r="H1033" i="7"/>
  <c r="H1830" i="7"/>
  <c r="H872" i="7"/>
  <c r="H1128" i="7"/>
  <c r="H847" i="7"/>
  <c r="H957" i="7"/>
  <c r="H1085" i="7"/>
  <c r="H760" i="7"/>
  <c r="H1016" i="7"/>
  <c r="H781" i="7"/>
  <c r="H881" i="7"/>
  <c r="H1001" i="7"/>
  <c r="H1129" i="7"/>
  <c r="H886" i="7"/>
  <c r="H1142" i="7"/>
  <c r="H1216" i="7"/>
  <c r="H1280" i="7"/>
  <c r="H778" i="7"/>
  <c r="H906" i="7"/>
  <c r="H1034" i="7"/>
  <c r="H1165" i="7"/>
  <c r="H1229" i="7"/>
  <c r="H1293" i="7"/>
  <c r="H740" i="7"/>
  <c r="H868" i="7"/>
  <c r="H996" i="7"/>
  <c r="H1124" i="7"/>
  <c r="H1206" i="7"/>
  <c r="H1270" i="7"/>
  <c r="H1346" i="7"/>
  <c r="H866" i="7"/>
  <c r="H994" i="7"/>
  <c r="H1122" i="7"/>
  <c r="H1201" i="7"/>
  <c r="H1265" i="7"/>
  <c r="H1336" i="7"/>
  <c r="H816" i="7"/>
  <c r="H944" i="7"/>
  <c r="H1072" i="7"/>
  <c r="H1180" i="7"/>
  <c r="H1244" i="7"/>
  <c r="H1308" i="7"/>
  <c r="H1400" i="7"/>
  <c r="H1464" i="7"/>
  <c r="H1528" i="7"/>
  <c r="H814" i="7"/>
  <c r="H942" i="7"/>
  <c r="H1070" i="7"/>
  <c r="H1183" i="7"/>
  <c r="H1247" i="7"/>
  <c r="H1311" i="7"/>
  <c r="H780" i="7"/>
  <c r="H908" i="7"/>
  <c r="H1036" i="7"/>
  <c r="H1162" i="7"/>
  <c r="H1226" i="7"/>
  <c r="H1290" i="7"/>
  <c r="H1877" i="7"/>
  <c r="H1397" i="7"/>
  <c r="H1461" i="7"/>
  <c r="H1525" i="7"/>
  <c r="H1728" i="7"/>
  <c r="H1942" i="7"/>
  <c r="H1403" i="7"/>
  <c r="H1467" i="7"/>
  <c r="H1531" i="7"/>
  <c r="H1718" i="7"/>
  <c r="H1893" i="7"/>
  <c r="H1390" i="7"/>
  <c r="H1454" i="7"/>
  <c r="H1518" i="7"/>
  <c r="H1640" i="7"/>
  <c r="H1836" i="7"/>
  <c r="H1356" i="7"/>
  <c r="H1417" i="7"/>
  <c r="H1481" i="7"/>
  <c r="H1568" i="7"/>
  <c r="H1784" i="7"/>
  <c r="H1322" i="7"/>
  <c r="H1404" i="7"/>
  <c r="H1468" i="7"/>
  <c r="H1532" i="7"/>
  <c r="H1672" i="7"/>
  <c r="H1868" i="7"/>
  <c r="H1375" i="7"/>
  <c r="H1439" i="7"/>
  <c r="H1503" i="7"/>
  <c r="H1628" i="7"/>
  <c r="H1824" i="7"/>
  <c r="H1334" i="7"/>
  <c r="H1410" i="7"/>
  <c r="H1474" i="7"/>
  <c r="H1538" i="7"/>
  <c r="H1712" i="7"/>
  <c r="H1926" i="7"/>
  <c r="H1609" i="7"/>
  <c r="H1737" i="7"/>
  <c r="H1865" i="7"/>
  <c r="H1993" i="7"/>
  <c r="H2121" i="7"/>
  <c r="H1575" i="7"/>
  <c r="H1703" i="7"/>
  <c r="H1831" i="7"/>
  <c r="H1959" i="7"/>
  <c r="H2087" i="7"/>
  <c r="H2215" i="7"/>
  <c r="H2069" i="7"/>
  <c r="H2238" i="7"/>
  <c r="H1667" i="7"/>
  <c r="H1795" i="7"/>
  <c r="H1923" i="7"/>
  <c r="H2051" i="7"/>
  <c r="H2179" i="7"/>
  <c r="H1665" i="7"/>
  <c r="H1793" i="7"/>
  <c r="H64" i="7"/>
  <c r="H128" i="7"/>
  <c r="H78" i="7"/>
  <c r="H33" i="7"/>
  <c r="H97" i="7"/>
  <c r="H161" i="7"/>
  <c r="H225" i="7"/>
  <c r="H289" i="7"/>
  <c r="H353" i="7"/>
  <c r="H417" i="7"/>
  <c r="H481" i="7"/>
  <c r="H545" i="7"/>
  <c r="H673" i="7"/>
  <c r="H68" i="7"/>
  <c r="H27" i="7"/>
  <c r="H99" i="7"/>
  <c r="H163" i="7"/>
  <c r="H227" i="7"/>
  <c r="H291" i="7"/>
  <c r="H355" i="7"/>
  <c r="H419" i="7"/>
  <c r="H483" i="7"/>
  <c r="H547" i="7"/>
  <c r="H87" i="7"/>
  <c r="H151" i="7"/>
  <c r="H215" i="7"/>
  <c r="H279" i="7"/>
  <c r="H343" i="7"/>
  <c r="H407" i="7"/>
  <c r="H471" i="7"/>
  <c r="H535" i="7"/>
  <c r="H599" i="7"/>
  <c r="H663" i="7"/>
  <c r="H727" i="7"/>
  <c r="H82" i="7"/>
  <c r="H37" i="7"/>
  <c r="H101" i="7"/>
  <c r="H165" i="7"/>
  <c r="H229" i="7"/>
  <c r="H293" i="7"/>
  <c r="H357" i="7"/>
  <c r="H421" i="7"/>
  <c r="H485" i="7"/>
  <c r="H549" i="7"/>
  <c r="H677" i="7"/>
  <c r="H815" i="7"/>
  <c r="H925" i="7"/>
  <c r="H1053" i="7"/>
  <c r="H1163" i="7"/>
  <c r="H1227" i="7"/>
  <c r="H1291" i="7"/>
  <c r="H838" i="7"/>
  <c r="H1094" i="7"/>
  <c r="H813" i="7"/>
  <c r="H913" i="7"/>
  <c r="H1041" i="7"/>
  <c r="H1958" i="7"/>
  <c r="H918" i="7"/>
  <c r="H742" i="7"/>
  <c r="H857" i="7"/>
  <c r="H975" i="7"/>
  <c r="H1103" i="7"/>
  <c r="H806" i="7"/>
  <c r="H1062" i="7"/>
  <c r="H799" i="7"/>
  <c r="H891" i="7"/>
  <c r="H1009" i="7"/>
  <c r="H1137" i="7"/>
  <c r="H904" i="7"/>
  <c r="H1160" i="7"/>
  <c r="H1224" i="7"/>
  <c r="H1288" i="7"/>
  <c r="H794" i="7"/>
  <c r="H922" i="7"/>
  <c r="H1050" i="7"/>
  <c r="H1173" i="7"/>
  <c r="H1237" i="7"/>
  <c r="H1301" i="7"/>
  <c r="H756" i="7"/>
  <c r="H884" i="7"/>
  <c r="H1012" i="7"/>
  <c r="H1140" i="7"/>
  <c r="H1214" i="7"/>
  <c r="H1278" i="7"/>
  <c r="H1804" i="7"/>
  <c r="H882" i="7"/>
  <c r="H1010" i="7"/>
  <c r="H1138" i="7"/>
  <c r="H1209" i="7"/>
  <c r="H1273" i="7"/>
  <c r="H1357" i="7"/>
  <c r="H832" i="7"/>
  <c r="H960" i="7"/>
  <c r="H1088" i="7"/>
  <c r="H1188" i="7"/>
  <c r="H1252" i="7"/>
  <c r="H1321" i="7"/>
  <c r="H1408" i="7"/>
  <c r="H1472" i="7"/>
  <c r="H1536" i="7"/>
  <c r="H830" i="7"/>
  <c r="H958" i="7"/>
  <c r="H1086" i="7"/>
  <c r="H1191" i="7"/>
  <c r="H1255" i="7"/>
  <c r="H1347" i="7"/>
  <c r="H796" i="7"/>
  <c r="H924" i="7"/>
  <c r="H1052" i="7"/>
  <c r="H1170" i="7"/>
  <c r="H1234" i="7"/>
  <c r="H1298" i="7"/>
  <c r="H1316" i="7"/>
  <c r="H1405" i="7"/>
  <c r="H1469" i="7"/>
  <c r="H1533" i="7"/>
  <c r="H1733" i="7"/>
  <c r="H1328" i="7"/>
  <c r="H1411" i="7"/>
  <c r="H1475" i="7"/>
  <c r="H1539" i="7"/>
  <c r="H1752" i="7"/>
  <c r="H1948" i="7"/>
  <c r="H1398" i="7"/>
  <c r="H1462" i="7"/>
  <c r="H1526" i="7"/>
  <c r="H1648" i="7"/>
  <c r="H1862" i="7"/>
  <c r="H1361" i="7"/>
  <c r="H1425" i="7"/>
  <c r="H1489" i="7"/>
  <c r="H1573" i="7"/>
  <c r="H1792" i="7"/>
  <c r="H1338" i="7"/>
  <c r="H1412" i="7"/>
  <c r="H1476" i="7"/>
  <c r="H1540" i="7"/>
  <c r="H1680" i="7"/>
  <c r="H1894" i="7"/>
  <c r="H1383" i="7"/>
  <c r="H1447" i="7"/>
  <c r="H1511" i="7"/>
  <c r="H1654" i="7"/>
  <c r="H1829" i="7"/>
  <c r="H1350" i="7"/>
  <c r="H1418" i="7"/>
  <c r="H1482" i="7"/>
  <c r="H1564" i="7"/>
  <c r="H1717" i="7"/>
  <c r="H1960" i="7"/>
  <c r="H1625" i="7"/>
  <c r="H1753" i="7"/>
  <c r="H1881" i="7"/>
  <c r="H2009" i="7"/>
  <c r="H2137" i="7"/>
  <c r="H1591" i="7"/>
  <c r="H1719" i="7"/>
  <c r="H1847" i="7"/>
  <c r="H1975" i="7"/>
  <c r="H2103" i="7"/>
  <c r="H2225" i="7"/>
  <c r="H2085" i="7"/>
  <c r="H1555" i="7"/>
  <c r="H1683" i="7"/>
  <c r="H1811" i="7"/>
  <c r="H1939" i="7"/>
  <c r="H2067" i="7"/>
  <c r="H2195" i="7"/>
  <c r="H1681" i="7"/>
  <c r="H1809" i="7"/>
  <c r="H1937" i="7"/>
  <c r="H2065" i="7"/>
  <c r="H2193" i="7"/>
  <c r="H2300" i="7"/>
  <c r="H2364" i="7"/>
  <c r="H1551" i="7"/>
  <c r="H1679" i="7"/>
  <c r="H1807" i="7"/>
  <c r="H1935" i="7"/>
  <c r="H2063" i="7"/>
  <c r="H2191" i="7"/>
  <c r="H2287" i="7"/>
  <c r="H1645" i="7"/>
  <c r="H1773" i="7"/>
  <c r="H1901" i="7"/>
  <c r="H2029" i="7"/>
  <c r="H88" i="7"/>
  <c r="H38" i="7"/>
  <c r="H102" i="7"/>
  <c r="H57" i="7"/>
  <c r="H121" i="7"/>
  <c r="H185" i="7"/>
  <c r="H249" i="7"/>
  <c r="H313" i="7"/>
  <c r="H377" i="7"/>
  <c r="H441" i="7"/>
  <c r="H505" i="7"/>
  <c r="H593" i="7"/>
  <c r="H721" i="7"/>
  <c r="H92" i="7"/>
  <c r="H59" i="7"/>
  <c r="H123" i="7"/>
  <c r="H187" i="7"/>
  <c r="H251" i="7"/>
  <c r="H315" i="7"/>
  <c r="H379" i="7"/>
  <c r="H443" i="7"/>
  <c r="H507" i="7"/>
  <c r="H47" i="7"/>
  <c r="H111" i="7"/>
  <c r="H175" i="7"/>
  <c r="H239" i="7"/>
  <c r="H303" i="7"/>
  <c r="H367" i="7"/>
  <c r="H431" i="7"/>
  <c r="H495" i="7"/>
  <c r="H559" i="7"/>
  <c r="H623" i="7"/>
  <c r="H687" i="7"/>
  <c r="H42" i="7"/>
  <c r="H106" i="7"/>
  <c r="H61" i="7"/>
  <c r="H125" i="7"/>
  <c r="H189" i="7"/>
  <c r="H253" i="7"/>
  <c r="H317" i="7"/>
  <c r="H381" i="7"/>
  <c r="H445" i="7"/>
  <c r="H509" i="7"/>
  <c r="H597" i="7"/>
  <c r="H725" i="7"/>
  <c r="H843" i="7"/>
  <c r="H961" i="7"/>
  <c r="H1089" i="7"/>
  <c r="H1187" i="7"/>
  <c r="H1251" i="7"/>
  <c r="H1315" i="7"/>
  <c r="H920" i="7"/>
  <c r="H744" i="7"/>
  <c r="H849" i="7"/>
  <c r="H969" i="7"/>
  <c r="H1097" i="7"/>
  <c r="H747" i="7"/>
  <c r="H1000" i="7"/>
  <c r="H793" i="7"/>
  <c r="H893" i="7"/>
  <c r="H1021" i="7"/>
  <c r="H1149" i="7"/>
  <c r="H888" i="7"/>
  <c r="H1144" i="7"/>
  <c r="H827" i="7"/>
  <c r="H937" i="7"/>
  <c r="H1065" i="7"/>
  <c r="H758" i="7"/>
  <c r="H1014" i="7"/>
  <c r="H1184" i="7"/>
  <c r="H1248" i="7"/>
  <c r="H1312" i="7"/>
  <c r="H842" i="7"/>
  <c r="H970" i="7"/>
  <c r="H1098" i="7"/>
  <c r="H1197" i="7"/>
  <c r="H1261" i="7"/>
  <c r="H1585" i="7"/>
  <c r="H804" i="7"/>
  <c r="H932" i="7"/>
  <c r="H1060" i="7"/>
  <c r="H1174" i="7"/>
  <c r="H1238" i="7"/>
  <c r="H1302" i="7"/>
  <c r="H802" i="7"/>
  <c r="H930" i="7"/>
  <c r="H1058" i="7"/>
  <c r="H1169" i="7"/>
  <c r="H1233" i="7"/>
  <c r="H1297" i="7"/>
  <c r="H752" i="7"/>
  <c r="H880" i="7"/>
  <c r="H1008" i="7"/>
  <c r="H1136" i="7"/>
  <c r="H1212" i="7"/>
  <c r="H1276" i="7"/>
  <c r="H1368" i="7"/>
  <c r="H1432" i="7"/>
  <c r="H1496" i="7"/>
  <c r="H750" i="7"/>
  <c r="H878" i="7"/>
  <c r="H1006" i="7"/>
  <c r="H1134" i="7"/>
  <c r="H1215" i="7"/>
  <c r="H1279" i="7"/>
  <c r="H1616" i="7"/>
  <c r="H844" i="7"/>
  <c r="H972" i="7"/>
  <c r="H1100" i="7"/>
  <c r="H1194" i="7"/>
  <c r="H1258" i="7"/>
  <c r="H1337" i="7"/>
  <c r="H1365" i="7"/>
  <c r="H1429" i="7"/>
  <c r="H1493" i="7"/>
  <c r="H1605" i="7"/>
  <c r="H1848" i="7"/>
  <c r="H1371" i="7"/>
  <c r="H1435" i="7"/>
  <c r="H1499" i="7"/>
  <c r="H1624" i="7"/>
  <c r="H1820" i="7"/>
  <c r="H1358" i="7"/>
  <c r="H1422" i="7"/>
  <c r="H1486" i="7"/>
  <c r="H1560" i="7"/>
  <c r="H1734" i="7"/>
  <c r="H1909" i="7"/>
  <c r="H1385" i="7"/>
  <c r="H1449" i="7"/>
  <c r="H1513" i="7"/>
  <c r="H1664" i="7"/>
  <c r="H1878" i="7"/>
  <c r="H1372" i="7"/>
  <c r="H1436" i="7"/>
  <c r="H1500" i="7"/>
  <c r="H1558" i="7"/>
  <c r="H1766" i="7"/>
  <c r="H1941" i="7"/>
  <c r="H1407" i="7"/>
  <c r="H1471" i="7"/>
  <c r="H1535" i="7"/>
  <c r="H1701" i="7"/>
  <c r="H1944" i="7"/>
  <c r="H1378" i="7"/>
  <c r="H1442" i="7"/>
  <c r="H1506" i="7"/>
  <c r="H1592" i="7"/>
  <c r="H1832" i="7"/>
  <c r="H1545" i="7"/>
  <c r="H1673" i="7"/>
  <c r="H1801" i="7"/>
  <c r="H1929" i="7"/>
  <c r="H2057" i="7"/>
  <c r="H2185" i="7"/>
  <c r="H1639" i="7"/>
  <c r="H1767" i="7"/>
  <c r="H1895" i="7"/>
  <c r="H2023" i="7"/>
  <c r="H2151" i="7"/>
  <c r="H2005" i="7"/>
  <c r="H2133" i="7"/>
  <c r="H1603" i="7"/>
  <c r="H1731" i="7"/>
  <c r="H1859" i="7"/>
  <c r="H1987" i="7"/>
  <c r="H2115" i="7"/>
  <c r="H2241" i="7"/>
  <c r="H1729" i="7"/>
  <c r="H1857" i="7"/>
  <c r="H72" i="7"/>
  <c r="H105" i="7"/>
  <c r="H361" i="7"/>
  <c r="H689" i="7"/>
  <c r="H171" i="7"/>
  <c r="H427" i="7"/>
  <c r="H159" i="7"/>
  <c r="H415" i="7"/>
  <c r="H671" i="7"/>
  <c r="H109" i="7"/>
  <c r="H365" i="7"/>
  <c r="H693" i="7"/>
  <c r="H1171" i="7"/>
  <c r="H1112" i="7"/>
  <c r="H80" i="7"/>
  <c r="H113" i="7"/>
  <c r="H369" i="7"/>
  <c r="H705" i="7"/>
  <c r="H179" i="7"/>
  <c r="H435" i="7"/>
  <c r="H167" i="7"/>
  <c r="H423" i="7"/>
  <c r="H679" i="7"/>
  <c r="H117" i="7"/>
  <c r="H373" i="7"/>
  <c r="H709" i="7"/>
  <c r="H1179" i="7"/>
  <c r="H1158" i="7"/>
  <c r="H737" i="7"/>
  <c r="H993" i="7"/>
  <c r="H817" i="7"/>
  <c r="H968" i="7"/>
  <c r="H826" i="7"/>
  <c r="H1253" i="7"/>
  <c r="H1044" i="7"/>
  <c r="H786" i="7"/>
  <c r="H1225" i="7"/>
  <c r="H896" i="7"/>
  <c r="H1204" i="7"/>
  <c r="H1416" i="7"/>
  <c r="H766" i="7"/>
  <c r="H1118" i="7"/>
  <c r="H1355" i="7"/>
  <c r="H988" i="7"/>
  <c r="H1250" i="7"/>
  <c r="H1413" i="7"/>
  <c r="H1660" i="7"/>
  <c r="H1427" i="7"/>
  <c r="H1760" i="7"/>
  <c r="H1430" i="7"/>
  <c r="H1708" i="7"/>
  <c r="H1433" i="7"/>
  <c r="H1669" i="7"/>
  <c r="H1428" i="7"/>
  <c r="H1685" i="7"/>
  <c r="H1415" i="7"/>
  <c r="H1696" i="7"/>
  <c r="H1426" i="7"/>
  <c r="H1644" i="7"/>
  <c r="H1657" i="7"/>
  <c r="H1945" i="7"/>
  <c r="H2222" i="7"/>
  <c r="H1783" i="7"/>
  <c r="H2039" i="7"/>
  <c r="H2021" i="7"/>
  <c r="H1619" i="7"/>
  <c r="H1875" i="7"/>
  <c r="H2131" i="7"/>
  <c r="H1745" i="7"/>
  <c r="H1969" i="7"/>
  <c r="H2129" i="7"/>
  <c r="H2292" i="7"/>
  <c r="H2380" i="7"/>
  <c r="H1615" i="7"/>
  <c r="H1791" i="7"/>
  <c r="H1967" i="7"/>
  <c r="H2127" i="7"/>
  <c r="H2279" i="7"/>
  <c r="H1677" i="7"/>
  <c r="H1837" i="7"/>
  <c r="H2013" i="7"/>
  <c r="H2173" i="7"/>
  <c r="H1611" i="7"/>
  <c r="H1739" i="7"/>
  <c r="H1867" i="7"/>
  <c r="H1995" i="7"/>
  <c r="H2123" i="7"/>
  <c r="H2204" i="7"/>
  <c r="H2290" i="7"/>
  <c r="H2354" i="7"/>
  <c r="H2418" i="7"/>
  <c r="H2285" i="7"/>
  <c r="H2264" i="7"/>
  <c r="H2328" i="7"/>
  <c r="H2392" i="7"/>
  <c r="H2251" i="7"/>
  <c r="H2212" i="7"/>
  <c r="H2294" i="7"/>
  <c r="H2358" i="7"/>
  <c r="H2210" i="7"/>
  <c r="H2289" i="7"/>
  <c r="H2872" i="7"/>
  <c r="H2936" i="7"/>
  <c r="H3000" i="7"/>
  <c r="H3064" i="7"/>
  <c r="H2886" i="7"/>
  <c r="H2950" i="7"/>
  <c r="H3014" i="7"/>
  <c r="H2828" i="7"/>
  <c r="H2892" i="7"/>
  <c r="H2956" i="7"/>
  <c r="H3020" i="7"/>
  <c r="H2834" i="7"/>
  <c r="H2898" i="7"/>
  <c r="H2962" i="7"/>
  <c r="H3026" i="7"/>
  <c r="H3088" i="7"/>
  <c r="H3152" i="7"/>
  <c r="H3216" i="7"/>
  <c r="H3280" i="7"/>
  <c r="H3346" i="7"/>
  <c r="H3115" i="7"/>
  <c r="H3179" i="7"/>
  <c r="H3243" i="7"/>
  <c r="H3307" i="7"/>
  <c r="H3086" i="7"/>
  <c r="H3150" i="7"/>
  <c r="H3214" i="7"/>
  <c r="H3278" i="7"/>
  <c r="H3352" i="7"/>
  <c r="H3089" i="7"/>
  <c r="H3153" i="7"/>
  <c r="H3217" i="7"/>
  <c r="H3281" i="7"/>
  <c r="H3393" i="7"/>
  <c r="H3116" i="7"/>
  <c r="H3180" i="7"/>
  <c r="H3244" i="7"/>
  <c r="H3308" i="7"/>
  <c r="H3087" i="7"/>
  <c r="H3151" i="7"/>
  <c r="H3215" i="7"/>
  <c r="H3279" i="7"/>
  <c r="H3363" i="7"/>
  <c r="H3114" i="7"/>
  <c r="H3178" i="7"/>
  <c r="H3242" i="7"/>
  <c r="H3306" i="7"/>
  <c r="H3077" i="7"/>
  <c r="H3141" i="7"/>
  <c r="H3205" i="7"/>
  <c r="H3269" i="7"/>
  <c r="H3361" i="7"/>
  <c r="H3489" i="7"/>
  <c r="H3599" i="7"/>
  <c r="H3803" i="7"/>
  <c r="H3455" i="7"/>
  <c r="H3341" i="7"/>
  <c r="H3469" i="7"/>
  <c r="H3620" i="7"/>
  <c r="H3419" i="7"/>
  <c r="H3563" i="7"/>
  <c r="H3369" i="7"/>
  <c r="H3497" i="7"/>
  <c r="H3602" i="7"/>
  <c r="H3367" i="7"/>
  <c r="H3495" i="7"/>
  <c r="H3397" i="7"/>
  <c r="H3524" i="7"/>
  <c r="H3655" i="7"/>
  <c r="H3771" i="7"/>
  <c r="H3719" i="7"/>
  <c r="H3755" i="7"/>
  <c r="H3683" i="7"/>
  <c r="H3801" i="7"/>
  <c r="H3769" i="7"/>
  <c r="H3822" i="7"/>
  <c r="H3818" i="7"/>
  <c r="H3777" i="7"/>
  <c r="H3885" i="7"/>
  <c r="H3958" i="7"/>
  <c r="H3839" i="7"/>
  <c r="H3989" i="7"/>
  <c r="H3909" i="7"/>
  <c r="H3861" i="7"/>
  <c r="H3997" i="7"/>
  <c r="H3831" i="7"/>
  <c r="H3971" i="7"/>
  <c r="H4099" i="7"/>
  <c r="H4006" i="7"/>
  <c r="H3949" i="7"/>
  <c r="H3995" i="7"/>
  <c r="H4053" i="7"/>
  <c r="H4015" i="7"/>
  <c r="H4037" i="7"/>
  <c r="H4085" i="7"/>
  <c r="H4147" i="7"/>
  <c r="H4096" i="7"/>
  <c r="H4116" i="7"/>
  <c r="H4122" i="7"/>
  <c r="H4202" i="7"/>
  <c r="H4199" i="7"/>
  <c r="H43" i="7"/>
  <c r="H169" i="7"/>
  <c r="H425" i="7"/>
  <c r="H76" i="7"/>
  <c r="H235" i="7"/>
  <c r="H491" i="7"/>
  <c r="H223" i="7"/>
  <c r="H479" i="7"/>
  <c r="H735" i="7"/>
  <c r="H173" i="7"/>
  <c r="H429" i="7"/>
  <c r="H825" i="7"/>
  <c r="H1235" i="7"/>
  <c r="H831" i="7"/>
  <c r="H936" i="7"/>
  <c r="H1113" i="7"/>
  <c r="H909" i="7"/>
  <c r="H1168" i="7"/>
  <c r="H938" i="7"/>
  <c r="H1309" i="7"/>
  <c r="H1156" i="7"/>
  <c r="H898" i="7"/>
  <c r="H1281" i="7"/>
  <c r="H976" i="7"/>
  <c r="H1220" i="7"/>
  <c r="H1424" i="7"/>
  <c r="H846" i="7"/>
  <c r="H1150" i="7"/>
  <c r="H1608" i="7"/>
  <c r="H1068" i="7"/>
  <c r="H1266" i="7"/>
  <c r="H1421" i="7"/>
  <c r="H1788" i="7"/>
  <c r="H1443" i="7"/>
  <c r="H1765" i="7"/>
  <c r="H1470" i="7"/>
  <c r="H1768" i="7"/>
  <c r="H1441" i="7"/>
  <c r="H1797" i="7"/>
  <c r="H1444" i="7"/>
  <c r="H1740" i="7"/>
  <c r="H1455" i="7"/>
  <c r="H1756" i="7"/>
  <c r="H1434" i="7"/>
  <c r="H1772" i="7"/>
  <c r="H1689" i="7"/>
  <c r="H1977" i="7"/>
  <c r="H1559" i="7"/>
  <c r="H1815" i="7"/>
  <c r="H2071" i="7"/>
  <c r="H2053" i="7"/>
  <c r="H1651" i="7"/>
  <c r="H1907" i="7"/>
  <c r="H2163" i="7"/>
  <c r="H1777" i="7"/>
  <c r="H1985" i="7"/>
  <c r="H2161" i="7"/>
  <c r="H2308" i="7"/>
  <c r="H2388" i="7"/>
  <c r="H1647" i="7"/>
  <c r="H1823" i="7"/>
  <c r="H1983" i="7"/>
  <c r="H2159" i="7"/>
  <c r="H2319" i="7"/>
  <c r="H1693" i="7"/>
  <c r="H1869" i="7"/>
  <c r="H2045" i="7"/>
  <c r="H2189" i="7"/>
  <c r="H1627" i="7"/>
  <c r="H1755" i="7"/>
  <c r="H1883" i="7"/>
  <c r="H2011" i="7"/>
  <c r="H2139" i="7"/>
  <c r="H2220" i="7"/>
  <c r="H2298" i="7"/>
  <c r="H2362" i="7"/>
  <c r="H2202" i="7"/>
  <c r="H2293" i="7"/>
  <c r="H2272" i="7"/>
  <c r="H2336" i="7"/>
  <c r="H2400" i="7"/>
  <c r="H2259" i="7"/>
  <c r="H2228" i="7"/>
  <c r="H2302" i="7"/>
  <c r="H2366" i="7"/>
  <c r="H2226" i="7"/>
  <c r="H2313" i="7"/>
  <c r="H2880" i="7"/>
  <c r="H2944" i="7"/>
  <c r="H3008" i="7"/>
  <c r="H2830" i="7"/>
  <c r="H2894" i="7"/>
  <c r="H2958" i="7"/>
  <c r="H3022" i="7"/>
  <c r="H2836" i="7"/>
  <c r="H2900" i="7"/>
  <c r="H2964" i="7"/>
  <c r="H3028" i="7"/>
  <c r="H2842" i="7"/>
  <c r="H2906" i="7"/>
  <c r="H2970" i="7"/>
  <c r="H3034" i="7"/>
  <c r="H3096" i="7"/>
  <c r="H3160" i="7"/>
  <c r="H3224" i="7"/>
  <c r="H3288" i="7"/>
  <c r="H3354" i="7"/>
  <c r="H3123" i="7"/>
  <c r="H3187" i="7"/>
  <c r="H3251" i="7"/>
  <c r="H3315" i="7"/>
  <c r="H3094" i="7"/>
  <c r="H3158" i="7"/>
  <c r="H3222" i="7"/>
  <c r="H3286" i="7"/>
  <c r="H3362" i="7"/>
  <c r="H3097" i="7"/>
  <c r="H3161" i="7"/>
  <c r="H3225" i="7"/>
  <c r="H3289" i="7"/>
  <c r="H3427" i="7"/>
  <c r="H3124" i="7"/>
  <c r="H3188" i="7"/>
  <c r="H3252" i="7"/>
  <c r="H3316" i="7"/>
  <c r="H3095" i="7"/>
  <c r="H3159" i="7"/>
  <c r="H3223" i="7"/>
  <c r="H3287" i="7"/>
  <c r="H3459" i="7"/>
  <c r="H3122" i="7"/>
  <c r="H3186" i="7"/>
  <c r="H3250" i="7"/>
  <c r="H3314" i="7"/>
  <c r="H3085" i="7"/>
  <c r="H3149" i="7"/>
  <c r="H3213" i="7"/>
  <c r="H3277" i="7"/>
  <c r="H3379" i="7"/>
  <c r="H3505" i="7"/>
  <c r="H3601" i="7"/>
  <c r="H3343" i="7"/>
  <c r="H3471" i="7"/>
  <c r="H3357" i="7"/>
  <c r="H3485" i="7"/>
  <c r="H3634" i="7"/>
  <c r="H3435" i="7"/>
  <c r="H3571" i="7"/>
  <c r="H3385" i="7"/>
  <c r="H3513" i="7"/>
  <c r="H3607" i="7"/>
  <c r="H3383" i="7"/>
  <c r="H3511" i="7"/>
  <c r="H3413" i="7"/>
  <c r="H3556" i="7"/>
  <c r="H3671" i="7"/>
  <c r="H3657" i="7"/>
  <c r="H3726" i="7"/>
  <c r="H3779" i="7"/>
  <c r="H3687" i="7"/>
  <c r="H3809" i="7"/>
  <c r="H3833" i="7"/>
  <c r="H3853" i="7"/>
  <c r="H3849" i="7"/>
  <c r="H3823" i="7"/>
  <c r="H3899" i="7"/>
  <c r="H3967" i="7"/>
  <c r="H3855" i="7"/>
  <c r="H4021" i="7"/>
  <c r="H3918" i="7"/>
  <c r="H3879" i="7"/>
  <c r="H30" i="7"/>
  <c r="H177" i="7"/>
  <c r="H433" i="7"/>
  <c r="H84" i="7"/>
  <c r="H243" i="7"/>
  <c r="H499" i="7"/>
  <c r="H231" i="7"/>
  <c r="H487" i="7"/>
  <c r="H26" i="7"/>
  <c r="H181" i="7"/>
  <c r="H437" i="7"/>
  <c r="H833" i="7"/>
  <c r="H1243" i="7"/>
  <c r="H841" i="7"/>
  <c r="H982" i="7"/>
  <c r="H1121" i="7"/>
  <c r="H927" i="7"/>
  <c r="H1176" i="7"/>
  <c r="H954" i="7"/>
  <c r="H1353" i="7"/>
  <c r="H1166" i="7"/>
  <c r="H914" i="7"/>
  <c r="H1289" i="7"/>
  <c r="H992" i="7"/>
  <c r="H1260" i="7"/>
  <c r="H1440" i="7"/>
  <c r="H862" i="7"/>
  <c r="H1199" i="7"/>
  <c r="H1749" i="7"/>
  <c r="H1084" i="7"/>
  <c r="H1306" i="7"/>
  <c r="H1437" i="7"/>
  <c r="H1814" i="7"/>
  <c r="H1483" i="7"/>
  <c r="H1846" i="7"/>
  <c r="H1478" i="7"/>
  <c r="H1896" i="7"/>
  <c r="H1457" i="7"/>
  <c r="H1852" i="7"/>
  <c r="H1484" i="7"/>
  <c r="H1800" i="7"/>
  <c r="H1463" i="7"/>
  <c r="H1884" i="7"/>
  <c r="H1450" i="7"/>
  <c r="H1798" i="7"/>
  <c r="H1769" i="7"/>
  <c r="H2025" i="7"/>
  <c r="H1607" i="7"/>
  <c r="H1863" i="7"/>
  <c r="H2119" i="7"/>
  <c r="H2101" i="7"/>
  <c r="H1699" i="7"/>
  <c r="H1955" i="7"/>
  <c r="H2213" i="7"/>
  <c r="H1825" i="7"/>
  <c r="H2001" i="7"/>
  <c r="H2177" i="7"/>
  <c r="H2316" i="7"/>
  <c r="H2396" i="7"/>
  <c r="H1663" i="7"/>
  <c r="H1839" i="7"/>
  <c r="H1999" i="7"/>
  <c r="H2175" i="7"/>
  <c r="H1549" i="7"/>
  <c r="H1709" i="7"/>
  <c r="H1885" i="7"/>
  <c r="H2061" i="7"/>
  <c r="H2206" i="7"/>
  <c r="H1643" i="7"/>
  <c r="H1771" i="7"/>
  <c r="H1899" i="7"/>
  <c r="H2027" i="7"/>
  <c r="H2155" i="7"/>
  <c r="H2236" i="7"/>
  <c r="H2306" i="7"/>
  <c r="H2370" i="7"/>
  <c r="H2218" i="7"/>
  <c r="H2317" i="7"/>
  <c r="H2280" i="7"/>
  <c r="H2344" i="7"/>
  <c r="H2408" i="7"/>
  <c r="H2267" i="7"/>
  <c r="H2244" i="7"/>
  <c r="H2310" i="7"/>
  <c r="H2374" i="7"/>
  <c r="H2242" i="7"/>
  <c r="H2321" i="7"/>
  <c r="H2888" i="7"/>
  <c r="H2952" i="7"/>
  <c r="H3016" i="7"/>
  <c r="H2838" i="7"/>
  <c r="H2902" i="7"/>
  <c r="H2966" i="7"/>
  <c r="H3030" i="7"/>
  <c r="H2844" i="7"/>
  <c r="H2908" i="7"/>
  <c r="H2972" i="7"/>
  <c r="H3036" i="7"/>
  <c r="H2850" i="7"/>
  <c r="H2914" i="7"/>
  <c r="H2978" i="7"/>
  <c r="H3042" i="7"/>
  <c r="H3104" i="7"/>
  <c r="H3168" i="7"/>
  <c r="H3232" i="7"/>
  <c r="H3296" i="7"/>
  <c r="H3507" i="7"/>
  <c r="H3131" i="7"/>
  <c r="H3195" i="7"/>
  <c r="H3259" i="7"/>
  <c r="H3323" i="7"/>
  <c r="H3102" i="7"/>
  <c r="H3166" i="7"/>
  <c r="H3230" i="7"/>
  <c r="H3294" i="7"/>
  <c r="H3370" i="7"/>
  <c r="H3105" i="7"/>
  <c r="H3169" i="7"/>
  <c r="H3233" i="7"/>
  <c r="H3297" i="7"/>
  <c r="H3658" i="7"/>
  <c r="H3132" i="7"/>
  <c r="H3196" i="7"/>
  <c r="H3260" i="7"/>
  <c r="H3324" i="7"/>
  <c r="H3103" i="7"/>
  <c r="H3167" i="7"/>
  <c r="H3231" i="7"/>
  <c r="H3295" i="7"/>
  <c r="H3638" i="7"/>
  <c r="H3130" i="7"/>
  <c r="H3194" i="7"/>
  <c r="H3258" i="7"/>
  <c r="H3322" i="7"/>
  <c r="H3093" i="7"/>
  <c r="H3157" i="7"/>
  <c r="H3221" i="7"/>
  <c r="H3285" i="7"/>
  <c r="H3491" i="7"/>
  <c r="H3562" i="7"/>
  <c r="H3610" i="7"/>
  <c r="H3359" i="7"/>
  <c r="H3487" i="7"/>
  <c r="H3373" i="7"/>
  <c r="H3501" i="7"/>
  <c r="H86" i="7"/>
  <c r="H233" i="7"/>
  <c r="H489" i="7"/>
  <c r="H35" i="7"/>
  <c r="H299" i="7"/>
  <c r="H31" i="7"/>
  <c r="H287" i="7"/>
  <c r="H543" i="7"/>
  <c r="H90" i="7"/>
  <c r="H237" i="7"/>
  <c r="H493" i="7"/>
  <c r="H943" i="7"/>
  <c r="H1299" i="7"/>
  <c r="H941" i="7"/>
  <c r="H765" i="7"/>
  <c r="H824" i="7"/>
  <c r="H1037" i="7"/>
  <c r="H1232" i="7"/>
  <c r="H1066" i="7"/>
  <c r="H772" i="7"/>
  <c r="H1222" i="7"/>
  <c r="H1026" i="7"/>
  <c r="H1932" i="7"/>
  <c r="H1024" i="7"/>
  <c r="H1268" i="7"/>
  <c r="H1480" i="7"/>
  <c r="H894" i="7"/>
  <c r="H1207" i="7"/>
  <c r="H812" i="7"/>
  <c r="H1116" i="7"/>
  <c r="H1314" i="7"/>
  <c r="H1477" i="7"/>
  <c r="H1856" i="7"/>
  <c r="H1491" i="7"/>
  <c r="H1326" i="7"/>
  <c r="H1494" i="7"/>
  <c r="H1904" i="7"/>
  <c r="H1497" i="7"/>
  <c r="H1912" i="7"/>
  <c r="H1492" i="7"/>
  <c r="H1928" i="7"/>
  <c r="H1479" i="7"/>
  <c r="H1910" i="7"/>
  <c r="H1490" i="7"/>
  <c r="H1840" i="7"/>
  <c r="H1785" i="7"/>
  <c r="H2041" i="7"/>
  <c r="H1623" i="7"/>
  <c r="H1879" i="7"/>
  <c r="H2135" i="7"/>
  <c r="H2117" i="7"/>
  <c r="H1715" i="7"/>
  <c r="H1971" i="7"/>
  <c r="H2231" i="7"/>
  <c r="H1841" i="7"/>
  <c r="H2033" i="7"/>
  <c r="H2208" i="7"/>
  <c r="H2324" i="7"/>
  <c r="H2412" i="7"/>
  <c r="H1695" i="7"/>
  <c r="H1855" i="7"/>
  <c r="H2031" i="7"/>
  <c r="H2211" i="7"/>
  <c r="H1565" i="7"/>
  <c r="H1741" i="7"/>
  <c r="H1917" i="7"/>
  <c r="H2077" i="7"/>
  <c r="H2224" i="7"/>
  <c r="H1659" i="7"/>
  <c r="H1787" i="7"/>
  <c r="H1915" i="7"/>
  <c r="H2043" i="7"/>
  <c r="H2171" i="7"/>
  <c r="H2250" i="7"/>
  <c r="H2314" i="7"/>
  <c r="H2378" i="7"/>
  <c r="H2234" i="7"/>
  <c r="H2200" i="7"/>
  <c r="H2288" i="7"/>
  <c r="H2352" i="7"/>
  <c r="H2416" i="7"/>
  <c r="H2275" i="7"/>
  <c r="H2254" i="7"/>
  <c r="H2318" i="7"/>
  <c r="H2382" i="7"/>
  <c r="H2249" i="7"/>
  <c r="H2832" i="7"/>
  <c r="H2896" i="7"/>
  <c r="H2960" i="7"/>
  <c r="H3024" i="7"/>
  <c r="H2846" i="7"/>
  <c r="H2910" i="7"/>
  <c r="H2974" i="7"/>
  <c r="H3038" i="7"/>
  <c r="H2852" i="7"/>
  <c r="H2916" i="7"/>
  <c r="H2980" i="7"/>
  <c r="H3044" i="7"/>
  <c r="H2858" i="7"/>
  <c r="H2922" i="7"/>
  <c r="H2986" i="7"/>
  <c r="H3050" i="7"/>
  <c r="H3112" i="7"/>
  <c r="H3176" i="7"/>
  <c r="H3240" i="7"/>
  <c r="H3304" i="7"/>
  <c r="H3075" i="7"/>
  <c r="H3139" i="7"/>
  <c r="H3203" i="7"/>
  <c r="H3267" i="7"/>
  <c r="H3331" i="7"/>
  <c r="H3110" i="7"/>
  <c r="H3174" i="7"/>
  <c r="H3238" i="7"/>
  <c r="H3302" i="7"/>
  <c r="H3411" i="7"/>
  <c r="H3113" i="7"/>
  <c r="H3177" i="7"/>
  <c r="H3241" i="7"/>
  <c r="H3305" i="7"/>
  <c r="H3076" i="7"/>
  <c r="H3140" i="7"/>
  <c r="H3204" i="7"/>
  <c r="H3268" i="7"/>
  <c r="H3350" i="7"/>
  <c r="H3111" i="7"/>
  <c r="H3175" i="7"/>
  <c r="H3239" i="7"/>
  <c r="H3303" i="7"/>
  <c r="H3074" i="7"/>
  <c r="H3138" i="7"/>
  <c r="H3202" i="7"/>
  <c r="H3266" i="7"/>
  <c r="H3330" i="7"/>
  <c r="H3101" i="7"/>
  <c r="H3165" i="7"/>
  <c r="H3229" i="7"/>
  <c r="H3293" i="7"/>
  <c r="H3409" i="7"/>
  <c r="H3570" i="7"/>
  <c r="H3615" i="7"/>
  <c r="H3375" i="7"/>
  <c r="H3503" i="7"/>
  <c r="H3389" i="7"/>
  <c r="H3519" i="7"/>
  <c r="H3339" i="7"/>
  <c r="H3467" i="7"/>
  <c r="H3595" i="7"/>
  <c r="H3417" i="7"/>
  <c r="H3561" i="7"/>
  <c r="H3618" i="7"/>
  <c r="H3415" i="7"/>
  <c r="H3711" i="7"/>
  <c r="H3445" i="7"/>
  <c r="H3580" i="7"/>
  <c r="H3723" i="7"/>
  <c r="H3673" i="7"/>
  <c r="H3647" i="7"/>
  <c r="H3787" i="7"/>
  <c r="H3695" i="7"/>
  <c r="H3830" i="7"/>
  <c r="H3862" i="7"/>
  <c r="H3870" i="7"/>
  <c r="H3738" i="7"/>
  <c r="H3819" i="7"/>
  <c r="H3915" i="7"/>
  <c r="H4080" i="7"/>
  <c r="H3905" i="7"/>
  <c r="H3875" i="7"/>
  <c r="H3935" i="7"/>
  <c r="H3911" i="7"/>
  <c r="H94" i="7"/>
  <c r="H241" i="7"/>
  <c r="H497" i="7"/>
  <c r="H51" i="7"/>
  <c r="H307" i="7"/>
  <c r="H39" i="7"/>
  <c r="H295" i="7"/>
  <c r="H551" i="7"/>
  <c r="H98" i="7"/>
  <c r="H245" i="7"/>
  <c r="H501" i="7"/>
  <c r="H953" i="7"/>
  <c r="H1307" i="7"/>
  <c r="H959" i="7"/>
  <c r="H783" i="7"/>
  <c r="H870" i="7"/>
  <c r="H1055" i="7"/>
  <c r="H1240" i="7"/>
  <c r="H1082" i="7"/>
  <c r="H788" i="7"/>
  <c r="H1230" i="7"/>
  <c r="H1042" i="7"/>
  <c r="H736" i="7"/>
  <c r="H1104" i="7"/>
  <c r="H1284" i="7"/>
  <c r="H1488" i="7"/>
  <c r="H974" i="7"/>
  <c r="H1223" i="7"/>
  <c r="H828" i="7"/>
  <c r="H1178" i="7"/>
  <c r="H1590" i="7"/>
  <c r="H1485" i="7"/>
  <c r="H1344" i="7"/>
  <c r="H1507" i="7"/>
  <c r="H1342" i="7"/>
  <c r="H1534" i="7"/>
  <c r="H1964" i="7"/>
  <c r="H1505" i="7"/>
  <c r="H1354" i="7"/>
  <c r="H1508" i="7"/>
  <c r="H1936" i="7"/>
  <c r="H1519" i="7"/>
  <c r="H1952" i="7"/>
  <c r="H1498" i="7"/>
  <c r="H1968" i="7"/>
  <c r="H1817" i="7"/>
  <c r="H2073" i="7"/>
  <c r="H1655" i="7"/>
  <c r="H1911" i="7"/>
  <c r="H2167" i="7"/>
  <c r="H2149" i="7"/>
  <c r="H1747" i="7"/>
  <c r="H2003" i="7"/>
  <c r="H1617" i="7"/>
  <c r="H1873" i="7"/>
  <c r="H2049" i="7"/>
  <c r="H2252" i="7"/>
  <c r="H2332" i="7"/>
  <c r="H2420" i="7"/>
  <c r="H1711" i="7"/>
  <c r="H1871" i="7"/>
  <c r="H2047" i="7"/>
  <c r="H2229" i="7"/>
  <c r="H1581" i="7"/>
  <c r="H1757" i="7"/>
  <c r="H1933" i="7"/>
  <c r="H2093" i="7"/>
  <c r="H1547" i="7"/>
  <c r="H1675" i="7"/>
  <c r="H1803" i="7"/>
  <c r="H1931" i="7"/>
  <c r="H2059" i="7"/>
  <c r="H2187" i="7"/>
  <c r="H2258" i="7"/>
  <c r="H2322" i="7"/>
  <c r="H2386" i="7"/>
  <c r="H2253" i="7"/>
  <c r="H2216" i="7"/>
  <c r="H2296" i="7"/>
  <c r="H2360" i="7"/>
  <c r="H2198" i="7"/>
  <c r="H2283" i="7"/>
  <c r="H2262" i="7"/>
  <c r="H2326" i="7"/>
  <c r="H2390" i="7"/>
  <c r="H2257" i="7"/>
  <c r="H2840" i="7"/>
  <c r="H2904" i="7"/>
  <c r="H2968" i="7"/>
  <c r="H3032" i="7"/>
  <c r="H2854" i="7"/>
  <c r="H2918" i="7"/>
  <c r="H2982" i="7"/>
  <c r="H3046" i="7"/>
  <c r="H2860" i="7"/>
  <c r="H2924" i="7"/>
  <c r="H2988" i="7"/>
  <c r="H3052" i="7"/>
  <c r="H2866" i="7"/>
  <c r="H2930" i="7"/>
  <c r="H2994" i="7"/>
  <c r="H3058" i="7"/>
  <c r="H3120" i="7"/>
  <c r="H3184" i="7"/>
  <c r="H3248" i="7"/>
  <c r="H3312" i="7"/>
  <c r="H3083" i="7"/>
  <c r="H3147" i="7"/>
  <c r="H3211" i="7"/>
  <c r="H3275" i="7"/>
  <c r="H3377" i="7"/>
  <c r="H3118" i="7"/>
  <c r="H3182" i="7"/>
  <c r="H3246" i="7"/>
  <c r="H3310" i="7"/>
  <c r="H3587" i="7"/>
  <c r="H3121" i="7"/>
  <c r="H3185" i="7"/>
  <c r="H3249" i="7"/>
  <c r="H3313" i="7"/>
  <c r="H3084" i="7"/>
  <c r="H3148" i="7"/>
  <c r="H3212" i="7"/>
  <c r="H3276" i="7"/>
  <c r="H3368" i="7"/>
  <c r="H3119" i="7"/>
  <c r="H3183" i="7"/>
  <c r="H3247" i="7"/>
  <c r="H3311" i="7"/>
  <c r="H3082" i="7"/>
  <c r="H3146" i="7"/>
  <c r="H3210" i="7"/>
  <c r="H3274" i="7"/>
  <c r="H3338" i="7"/>
  <c r="H3109" i="7"/>
  <c r="H3173" i="7"/>
  <c r="H3237" i="7"/>
  <c r="H3301" i="7"/>
  <c r="H3425" i="7"/>
  <c r="H3578" i="7"/>
  <c r="H3617" i="7"/>
  <c r="H3391" i="7"/>
  <c r="H3629" i="7"/>
  <c r="H3405" i="7"/>
  <c r="H3567" i="7"/>
  <c r="H3355" i="7"/>
  <c r="H3483" i="7"/>
  <c r="H3611" i="7"/>
  <c r="H3433" i="7"/>
  <c r="H3577" i="7"/>
  <c r="H3623" i="7"/>
  <c r="H3431" i="7"/>
  <c r="H3333" i="7"/>
  <c r="H3461" i="7"/>
  <c r="H3596" i="7"/>
  <c r="H3811" i="7"/>
  <c r="H3675" i="7"/>
  <c r="H3663" i="7"/>
  <c r="H3649" i="7"/>
  <c r="H3770" i="7"/>
  <c r="H3859" i="7"/>
  <c r="H3730" i="7"/>
  <c r="H3786" i="7"/>
  <c r="H3827" i="7"/>
  <c r="H3843" i="7"/>
  <c r="H3917" i="7"/>
  <c r="H4088" i="7"/>
  <c r="H3926" i="7"/>
  <c r="H3877" i="7"/>
  <c r="H3829" i="7"/>
  <c r="H41" i="7"/>
  <c r="H297" i="7"/>
  <c r="H561" i="7"/>
  <c r="H107" i="7"/>
  <c r="H363" i="7"/>
  <c r="H95" i="7"/>
  <c r="H351" i="7"/>
  <c r="H607" i="7"/>
  <c r="H45" i="7"/>
  <c r="H301" i="7"/>
  <c r="H565" i="7"/>
  <c r="H1071" i="7"/>
  <c r="H856" i="7"/>
  <c r="H1069" i="7"/>
  <c r="H865" i="7"/>
  <c r="H1080" i="7"/>
  <c r="H1325" i="7"/>
  <c r="H1296" i="7"/>
  <c r="H1181" i="7"/>
  <c r="H900" i="7"/>
  <c r="H1286" i="7"/>
  <c r="H1154" i="7"/>
  <c r="H768" i="7"/>
  <c r="H1120" i="7"/>
  <c r="H1339" i="7"/>
  <c r="H1504" i="7"/>
  <c r="H990" i="7"/>
  <c r="H1263" i="7"/>
  <c r="H860" i="7"/>
  <c r="H1186" i="7"/>
  <c r="H1332" i="7"/>
  <c r="H1501" i="7"/>
  <c r="H1363" i="7"/>
  <c r="H1552" i="7"/>
  <c r="H1366" i="7"/>
  <c r="H1542" i="7"/>
  <c r="H1369" i="7"/>
  <c r="H1521" i="7"/>
  <c r="H1364" i="7"/>
  <c r="H1548" i="7"/>
  <c r="H1352" i="7"/>
  <c r="H1527" i="7"/>
  <c r="H1362" i="7"/>
  <c r="H1514" i="7"/>
  <c r="H1973" i="7"/>
  <c r="H1849" i="7"/>
  <c r="H2105" i="7"/>
  <c r="H1687" i="7"/>
  <c r="H1943" i="7"/>
  <c r="H2197" i="7"/>
  <c r="H2181" i="7"/>
  <c r="H1779" i="7"/>
  <c r="H2035" i="7"/>
  <c r="H1649" i="7"/>
  <c r="H1905" i="7"/>
  <c r="H2081" i="7"/>
  <c r="H2260" i="7"/>
  <c r="H2348" i="7"/>
  <c r="H1567" i="7"/>
  <c r="H1727" i="7"/>
  <c r="H1903" i="7"/>
  <c r="H2079" i="7"/>
  <c r="H2247" i="7"/>
  <c r="H1613" i="7"/>
  <c r="H1789" i="7"/>
  <c r="H1949" i="7"/>
  <c r="H2125" i="7"/>
  <c r="H1563" i="7"/>
  <c r="H1691" i="7"/>
  <c r="H1819" i="7"/>
  <c r="H1947" i="7"/>
  <c r="H2075" i="7"/>
  <c r="H2199" i="7"/>
  <c r="H2266" i="7"/>
  <c r="H2330" i="7"/>
  <c r="H2394" i="7"/>
  <c r="H2261" i="7"/>
  <c r="H2232" i="7"/>
  <c r="H2304" i="7"/>
  <c r="H2368" i="7"/>
  <c r="H2214" i="7"/>
  <c r="H2291" i="7"/>
  <c r="H2270" i="7"/>
  <c r="H2334" i="7"/>
  <c r="H2398" i="7"/>
  <c r="H2265" i="7"/>
  <c r="H2848" i="7"/>
  <c r="H2912" i="7"/>
  <c r="H2976" i="7"/>
  <c r="H3040" i="7"/>
  <c r="H2862" i="7"/>
  <c r="H2926" i="7"/>
  <c r="H2990" i="7"/>
  <c r="H3054" i="7"/>
  <c r="H2868" i="7"/>
  <c r="H2932" i="7"/>
  <c r="H2996" i="7"/>
  <c r="H3060" i="7"/>
  <c r="H2874" i="7"/>
  <c r="H2938" i="7"/>
  <c r="H3002" i="7"/>
  <c r="H3066" i="7"/>
  <c r="H3128" i="7"/>
  <c r="H3192" i="7"/>
  <c r="H3256" i="7"/>
  <c r="H3320" i="7"/>
  <c r="H3091" i="7"/>
  <c r="H3155" i="7"/>
  <c r="H3219" i="7"/>
  <c r="H3283" i="7"/>
  <c r="H3395" i="7"/>
  <c r="H3126" i="7"/>
  <c r="H3190" i="7"/>
  <c r="H3254" i="7"/>
  <c r="H3318" i="7"/>
  <c r="H3619" i="7"/>
  <c r="H3129" i="7"/>
  <c r="H3193" i="7"/>
  <c r="H3257" i="7"/>
  <c r="H3321" i="7"/>
  <c r="H3092" i="7"/>
  <c r="H3156" i="7"/>
  <c r="H3220" i="7"/>
  <c r="H3284" i="7"/>
  <c r="H3378" i="7"/>
  <c r="H3127" i="7"/>
  <c r="H3191" i="7"/>
  <c r="H3255" i="7"/>
  <c r="H3319" i="7"/>
  <c r="H3090" i="7"/>
  <c r="H3154" i="7"/>
  <c r="H3218" i="7"/>
  <c r="H3282" i="7"/>
  <c r="H3366" i="7"/>
  <c r="H3117" i="7"/>
  <c r="H3181" i="7"/>
  <c r="H3245" i="7"/>
  <c r="H3309" i="7"/>
  <c r="H3441" i="7"/>
  <c r="H3583" i="7"/>
  <c r="H3626" i="7"/>
  <c r="H3407" i="7"/>
  <c r="H3641" i="7"/>
  <c r="H3421" i="7"/>
  <c r="H3575" i="7"/>
  <c r="H3371" i="7"/>
  <c r="H3499" i="7"/>
  <c r="H3627" i="7"/>
  <c r="H3449" i="7"/>
  <c r="H3586" i="7"/>
  <c r="H3625" i="7"/>
  <c r="H3447" i="7"/>
  <c r="H3349" i="7"/>
  <c r="H3477" i="7"/>
  <c r="H3612" i="7"/>
  <c r="H3643" i="7"/>
  <c r="H3740" i="7"/>
  <c r="H3679" i="7"/>
  <c r="H3651" i="7"/>
  <c r="H3795" i="7"/>
  <c r="H3837" i="7"/>
  <c r="H3746" i="7"/>
  <c r="H3794" i="7"/>
  <c r="H3981" i="7"/>
  <c r="H3887" i="7"/>
  <c r="H3919" i="7"/>
  <c r="H3941" i="7"/>
  <c r="H3937" i="7"/>
  <c r="H3891" i="7"/>
  <c r="H3835" i="7"/>
  <c r="H49" i="7"/>
  <c r="H305" i="7"/>
  <c r="H577" i="7"/>
  <c r="H115" i="7"/>
  <c r="H371" i="7"/>
  <c r="H103" i="7"/>
  <c r="H359" i="7"/>
  <c r="H615" i="7"/>
  <c r="H53" i="7"/>
  <c r="H309" i="7"/>
  <c r="H581" i="7"/>
  <c r="H1081" i="7"/>
  <c r="H902" i="7"/>
  <c r="H1087" i="7"/>
  <c r="H875" i="7"/>
  <c r="H1126" i="7"/>
  <c r="H1330" i="7"/>
  <c r="H1304" i="7"/>
  <c r="H1189" i="7"/>
  <c r="H916" i="7"/>
  <c r="H1294" i="7"/>
  <c r="H1161" i="7"/>
  <c r="H848" i="7"/>
  <c r="H1152" i="7"/>
  <c r="H1360" i="7"/>
  <c r="H1544" i="7"/>
  <c r="H1022" i="7"/>
  <c r="H1271" i="7"/>
  <c r="H940" i="7"/>
  <c r="H1202" i="7"/>
  <c r="H1348" i="7"/>
  <c r="H1541" i="7"/>
  <c r="H1379" i="7"/>
  <c r="H1557" i="7"/>
  <c r="H1406" i="7"/>
  <c r="H1596" i="7"/>
  <c r="H1377" i="7"/>
  <c r="H1622" i="7"/>
  <c r="H1380" i="7"/>
  <c r="H1553" i="7"/>
  <c r="H1391" i="7"/>
  <c r="H1543" i="7"/>
  <c r="H1370" i="7"/>
  <c r="H1569" i="7"/>
  <c r="H1561" i="7"/>
  <c r="H1897" i="7"/>
  <c r="H2153" i="7"/>
  <c r="H1735" i="7"/>
  <c r="H1991" i="7"/>
  <c r="H2233" i="7"/>
  <c r="H1571" i="7"/>
  <c r="H1827" i="7"/>
  <c r="H2083" i="7"/>
  <c r="H1697" i="7"/>
  <c r="H1921" i="7"/>
  <c r="H2097" i="7"/>
  <c r="H2268" i="7"/>
  <c r="H2356" i="7"/>
  <c r="H1583" i="7"/>
  <c r="H1743" i="7"/>
  <c r="H1919" i="7"/>
  <c r="H2095" i="7"/>
  <c r="H2255" i="7"/>
  <c r="H1629" i="7"/>
  <c r="H1805" i="7"/>
  <c r="H1965" i="7"/>
  <c r="H2141" i="7"/>
  <c r="H1579" i="7"/>
  <c r="H1707" i="7"/>
  <c r="H1835" i="7"/>
  <c r="H1963" i="7"/>
  <c r="H2091" i="7"/>
  <c r="H2209" i="7"/>
  <c r="H2274" i="7"/>
  <c r="H2338" i="7"/>
  <c r="H2402" i="7"/>
  <c r="H2269" i="7"/>
  <c r="H2248" i="7"/>
  <c r="H2312" i="7"/>
  <c r="H2376" i="7"/>
  <c r="H2230" i="7"/>
  <c r="H2315" i="7"/>
  <c r="H2278" i="7"/>
  <c r="H2342" i="7"/>
  <c r="H2406" i="7"/>
  <c r="H2273" i="7"/>
  <c r="H2856" i="7"/>
  <c r="H2920" i="7"/>
  <c r="H2984" i="7"/>
  <c r="H3048" i="7"/>
  <c r="H2870" i="7"/>
  <c r="H2934" i="7"/>
  <c r="H2998" i="7"/>
  <c r="H3062" i="7"/>
  <c r="H2876" i="7"/>
  <c r="H2940" i="7"/>
  <c r="H3004" i="7"/>
  <c r="H3068" i="7"/>
  <c r="H2882" i="7"/>
  <c r="H2946" i="7"/>
  <c r="H3010" i="7"/>
  <c r="H3072" i="7"/>
  <c r="H3136" i="7"/>
  <c r="H3200" i="7"/>
  <c r="H3264" i="7"/>
  <c r="H3328" i="7"/>
  <c r="H3099" i="7"/>
  <c r="H3163" i="7"/>
  <c r="H3227" i="7"/>
  <c r="H3291" i="7"/>
  <c r="H3763" i="7"/>
  <c r="H3134" i="7"/>
  <c r="H3198" i="7"/>
  <c r="H3262" i="7"/>
  <c r="H3326" i="7"/>
  <c r="H3073" i="7"/>
  <c r="H3137" i="7"/>
  <c r="H3201" i="7"/>
  <c r="H3265" i="7"/>
  <c r="H3329" i="7"/>
  <c r="H3100" i="7"/>
  <c r="H3164" i="7"/>
  <c r="H3228" i="7"/>
  <c r="H3292" i="7"/>
  <c r="H3443" i="7"/>
  <c r="H3135" i="7"/>
  <c r="H3199" i="7"/>
  <c r="H3263" i="7"/>
  <c r="H3327" i="7"/>
  <c r="H3098" i="7"/>
  <c r="H3162" i="7"/>
  <c r="H3226" i="7"/>
  <c r="H3290" i="7"/>
  <c r="H3475" i="7"/>
  <c r="H3125" i="7"/>
  <c r="H3189" i="7"/>
  <c r="H3253" i="7"/>
  <c r="H3317" i="7"/>
  <c r="H3457" i="7"/>
  <c r="H3585" i="7"/>
  <c r="H3631" i="7"/>
  <c r="H3423" i="7"/>
  <c r="H3674" i="7"/>
  <c r="H3437" i="7"/>
  <c r="H3588" i="7"/>
  <c r="H3387" i="7"/>
  <c r="H3539" i="7"/>
  <c r="H3337" i="7"/>
  <c r="H3465" i="7"/>
  <c r="H3591" i="7"/>
  <c r="H3335" i="7"/>
  <c r="H3463" i="7"/>
  <c r="H3365" i="7"/>
  <c r="H3493" i="7"/>
  <c r="H3633" i="7"/>
  <c r="H3737" i="7"/>
  <c r="H3747" i="7"/>
  <c r="H3699" i="7"/>
  <c r="H3665" i="7"/>
  <c r="H3785" i="7"/>
  <c r="H3903" i="7"/>
  <c r="H3762" i="7"/>
  <c r="H3802" i="7"/>
  <c r="H3745" i="7"/>
  <c r="H3928" i="7"/>
  <c r="H3934" i="7"/>
  <c r="H3963" i="7"/>
  <c r="H3950" i="7"/>
  <c r="H3893" i="7"/>
  <c r="H3845" i="7"/>
  <c r="H3955" i="7"/>
  <c r="H3951" i="7"/>
  <c r="H3913" i="7"/>
  <c r="H4075" i="7"/>
  <c r="H3990" i="7"/>
  <c r="H4094" i="7"/>
  <c r="H3979" i="7"/>
  <c r="H4043" i="7"/>
  <c r="H3999" i="7"/>
  <c r="H4079" i="7"/>
  <c r="H4069" i="7"/>
  <c r="H4131" i="7"/>
  <c r="H4142" i="7"/>
  <c r="H4252" i="7"/>
  <c r="H4114" i="7"/>
  <c r="H4186" i="7"/>
  <c r="H4182" i="7"/>
  <c r="H1217" i="7"/>
  <c r="H1242" i="7"/>
  <c r="H1656" i="7"/>
  <c r="H1913" i="7"/>
  <c r="H1713" i="7"/>
  <c r="H2111" i="7"/>
  <c r="H1851" i="7"/>
  <c r="H2256" i="7"/>
  <c r="H2281" i="7"/>
  <c r="H3070" i="7"/>
  <c r="H3080" i="7"/>
  <c r="H3299" i="7"/>
  <c r="H3209" i="7"/>
  <c r="H3143" i="7"/>
  <c r="H3603" i="7"/>
  <c r="H3439" i="7"/>
  <c r="H3579" i="7"/>
  <c r="H3399" i="7"/>
  <c r="H3707" i="7"/>
  <c r="H3691" i="7"/>
  <c r="H3873" i="7"/>
  <c r="H3889" i="7"/>
  <c r="H3933" i="7"/>
  <c r="H3847" i="7"/>
  <c r="H4052" i="7"/>
  <c r="H3982" i="7"/>
  <c r="H3957" i="7"/>
  <c r="H4019" i="7"/>
  <c r="H3991" i="7"/>
  <c r="H4045" i="7"/>
  <c r="H4081" i="7"/>
  <c r="H4127" i="7"/>
  <c r="H4124" i="7"/>
  <c r="H4162" i="7"/>
  <c r="H4166" i="7"/>
  <c r="H4360" i="7"/>
  <c r="H4368" i="7"/>
  <c r="H4198" i="7"/>
  <c r="H4183" i="7"/>
  <c r="H4135" i="7"/>
  <c r="H4316" i="7"/>
  <c r="H4348" i="7"/>
  <c r="H4380" i="7"/>
  <c r="H4300" i="7"/>
  <c r="H4341" i="7"/>
  <c r="H4268" i="7"/>
  <c r="H985" i="7"/>
  <c r="H864" i="7"/>
  <c r="H1373" i="7"/>
  <c r="H1420" i="7"/>
  <c r="H2169" i="7"/>
  <c r="H1953" i="7"/>
  <c r="H2271" i="7"/>
  <c r="H1979" i="7"/>
  <c r="H2320" i="7"/>
  <c r="H2864" i="7"/>
  <c r="H2884" i="7"/>
  <c r="H3144" i="7"/>
  <c r="H3078" i="7"/>
  <c r="H3273" i="7"/>
  <c r="H3207" i="7"/>
  <c r="H3133" i="7"/>
  <c r="H3732" i="7"/>
  <c r="H3353" i="7"/>
  <c r="H3479" i="7"/>
  <c r="H3754" i="7"/>
  <c r="H3793" i="7"/>
  <c r="H3761" i="7"/>
  <c r="H3959" i="7"/>
  <c r="H3966" i="7"/>
  <c r="H3863" i="7"/>
  <c r="H4059" i="7"/>
  <c r="H3998" i="7"/>
  <c r="H3965" i="7"/>
  <c r="H4027" i="7"/>
  <c r="H4007" i="7"/>
  <c r="H4058" i="7"/>
  <c r="H4100" i="7"/>
  <c r="H4092" i="7"/>
  <c r="H4095" i="7"/>
  <c r="H4170" i="7"/>
  <c r="H4191" i="7"/>
  <c r="H4159" i="7"/>
  <c r="H4143" i="7"/>
  <c r="H4207" i="7"/>
  <c r="H4245" i="7"/>
  <c r="H4151" i="7"/>
  <c r="H4318" i="7"/>
  <c r="H4350" i="7"/>
  <c r="H4382" i="7"/>
  <c r="H4278" i="7"/>
  <c r="H4349" i="7"/>
  <c r="H4284" i="7"/>
  <c r="H809" i="7"/>
  <c r="H1196" i="7"/>
  <c r="H1600" i="7"/>
  <c r="H1576" i="7"/>
  <c r="H1751" i="7"/>
  <c r="H2113" i="7"/>
  <c r="H1661" i="7"/>
  <c r="H2107" i="7"/>
  <c r="H2384" i="7"/>
  <c r="H2928" i="7"/>
  <c r="H2948" i="7"/>
  <c r="H3208" i="7"/>
  <c r="H3142" i="7"/>
  <c r="H3347" i="7"/>
  <c r="H3271" i="7"/>
  <c r="H3197" i="7"/>
  <c r="H3453" i="7"/>
  <c r="H3401" i="7"/>
  <c r="H3630" i="7"/>
  <c r="H3659" i="7"/>
  <c r="H3817" i="7"/>
  <c r="H4013" i="7"/>
  <c r="H3867" i="7"/>
  <c r="H3869" i="7"/>
  <c r="H3871" i="7"/>
  <c r="H4067" i="7"/>
  <c r="H4014" i="7"/>
  <c r="H3973" i="7"/>
  <c r="H4035" i="7"/>
  <c r="H4023" i="7"/>
  <c r="H4074" i="7"/>
  <c r="H4089" i="7"/>
  <c r="H4137" i="7"/>
  <c r="H4104" i="7"/>
  <c r="H4178" i="7"/>
  <c r="H4206" i="7"/>
  <c r="H4175" i="7"/>
  <c r="H4228" i="7"/>
  <c r="H4214" i="7"/>
  <c r="H4260" i="7"/>
  <c r="H4229" i="7"/>
  <c r="H4324" i="7"/>
  <c r="H4356" i="7"/>
  <c r="H4388" i="7"/>
  <c r="H4294" i="7"/>
  <c r="H4357" i="7"/>
  <c r="H4237" i="7"/>
  <c r="H950" i="7"/>
  <c r="H1376" i="7"/>
  <c r="H1419" i="7"/>
  <c r="H1399" i="7"/>
  <c r="H2007" i="7"/>
  <c r="H2284" i="7"/>
  <c r="H1821" i="7"/>
  <c r="H2245" i="7"/>
  <c r="H2246" i="7"/>
  <c r="H2992" i="7"/>
  <c r="H3012" i="7"/>
  <c r="H3272" i="7"/>
  <c r="H3206" i="7"/>
  <c r="H3108" i="7"/>
  <c r="H3345" i="7"/>
  <c r="H3261" i="7"/>
  <c r="H3604" i="7"/>
  <c r="H3481" i="7"/>
  <c r="H3381" i="7"/>
  <c r="H3703" i="7"/>
  <c r="H3753" i="7"/>
  <c r="H3883" i="7"/>
  <c r="H3907" i="7"/>
  <c r="H3923" i="7"/>
  <c r="H3881" i="7"/>
  <c r="H4083" i="7"/>
  <c r="H4022" i="7"/>
  <c r="H3939" i="7"/>
  <c r="H4051" i="7"/>
  <c r="H4031" i="7"/>
  <c r="H4090" i="7"/>
  <c r="H4139" i="7"/>
  <c r="H4145" i="7"/>
  <c r="H4106" i="7"/>
  <c r="H4194" i="7"/>
  <c r="H4215" i="7"/>
  <c r="H4244" i="7"/>
  <c r="H4264" i="7"/>
  <c r="H4223" i="7"/>
  <c r="H4293" i="7"/>
  <c r="H4308" i="7"/>
  <c r="H4326" i="7"/>
  <c r="H4358" i="7"/>
  <c r="H4390" i="7"/>
  <c r="H4302" i="7"/>
  <c r="H4365" i="7"/>
  <c r="H4253" i="7"/>
  <c r="H810" i="7"/>
  <c r="H1621" i="7"/>
  <c r="H1632" i="7"/>
  <c r="H1688" i="7"/>
  <c r="H1989" i="7"/>
  <c r="H2372" i="7"/>
  <c r="H1997" i="7"/>
  <c r="H2282" i="7"/>
  <c r="H2196" i="7"/>
  <c r="H3056" i="7"/>
  <c r="H2826" i="7"/>
  <c r="H3336" i="7"/>
  <c r="H3270" i="7"/>
  <c r="H3172" i="7"/>
  <c r="H3106" i="7"/>
  <c r="H3325" i="7"/>
  <c r="H3682" i="7"/>
  <c r="H3529" i="7"/>
  <c r="H3429" i="7"/>
  <c r="H3639" i="7"/>
  <c r="H3846" i="7"/>
  <c r="H3901" i="7"/>
  <c r="H3920" i="7"/>
  <c r="H3927" i="7"/>
  <c r="H3897" i="7"/>
  <c r="H4107" i="7"/>
  <c r="H4030" i="7"/>
  <c r="H3975" i="7"/>
  <c r="H4068" i="7"/>
  <c r="H4039" i="7"/>
  <c r="H4061" i="7"/>
  <c r="H4155" i="7"/>
  <c r="H4057" i="7"/>
  <c r="H4112" i="7"/>
  <c r="H4165" i="7"/>
  <c r="H4222" i="7"/>
  <c r="H4261" i="7"/>
  <c r="H4277" i="7"/>
  <c r="H4312" i="7"/>
  <c r="H4249" i="7"/>
  <c r="H4270" i="7"/>
  <c r="H4332" i="7"/>
  <c r="H4364" i="7"/>
  <c r="H4276" i="7"/>
  <c r="H4309" i="7"/>
  <c r="H4373" i="7"/>
  <c r="H1245" i="7"/>
  <c r="H1102" i="7"/>
  <c r="H1414" i="7"/>
  <c r="H1386" i="7"/>
  <c r="H1587" i="7"/>
  <c r="H1599" i="7"/>
  <c r="H2157" i="7"/>
  <c r="H2346" i="7"/>
  <c r="H2286" i="7"/>
  <c r="H2878" i="7"/>
  <c r="H2890" i="7"/>
  <c r="H3107" i="7"/>
  <c r="H3334" i="7"/>
  <c r="H3236" i="7"/>
  <c r="H3170" i="7"/>
  <c r="H3473" i="7"/>
  <c r="H3403" i="7"/>
  <c r="H3593" i="7"/>
  <c r="H3509" i="7"/>
  <c r="H3715" i="7"/>
  <c r="H3778" i="7"/>
  <c r="H3947" i="7"/>
  <c r="H3851" i="7"/>
  <c r="H3931" i="7"/>
  <c r="H3921" i="7"/>
  <c r="H4115" i="7"/>
  <c r="H4038" i="7"/>
  <c r="H3987" i="7"/>
  <c r="H4084" i="7"/>
  <c r="H4047" i="7"/>
  <c r="H4077" i="7"/>
  <c r="H4103" i="7"/>
  <c r="H4073" i="7"/>
  <c r="H4120" i="7"/>
  <c r="H4173" i="7"/>
  <c r="H4233" i="7"/>
  <c r="H4239" i="7"/>
  <c r="H4158" i="7"/>
  <c r="H4344" i="7"/>
  <c r="H4320" i="7"/>
  <c r="H4286" i="7"/>
  <c r="H4334" i="7"/>
  <c r="H4366" i="7"/>
  <c r="H4292" i="7"/>
  <c r="H4317" i="7"/>
  <c r="H4381" i="7"/>
  <c r="H1028" i="7"/>
  <c r="H1287" i="7"/>
  <c r="H1653" i="7"/>
  <c r="H1574" i="7"/>
  <c r="H1843" i="7"/>
  <c r="H1775" i="7"/>
  <c r="H1595" i="7"/>
  <c r="H2410" i="7"/>
  <c r="H2350" i="7"/>
  <c r="H2942" i="7"/>
  <c r="H2954" i="7"/>
  <c r="H3171" i="7"/>
  <c r="H3081" i="7"/>
  <c r="H3300" i="7"/>
  <c r="H3234" i="7"/>
  <c r="H3594" i="7"/>
  <c r="H3451" i="7"/>
  <c r="H3609" i="7"/>
  <c r="H3572" i="7"/>
  <c r="H3635" i="7"/>
  <c r="H3865" i="7"/>
  <c r="H4064" i="7"/>
  <c r="H3895" i="7"/>
  <c r="H3940" i="7"/>
  <c r="H4005" i="7"/>
  <c r="H4123" i="7"/>
  <c r="H4046" i="7"/>
  <c r="H4003" i="7"/>
  <c r="H3942" i="7"/>
  <c r="H4063" i="7"/>
  <c r="H4093" i="7"/>
  <c r="H4111" i="7"/>
  <c r="H4132" i="7"/>
  <c r="H4128" i="7"/>
  <c r="H4181" i="7"/>
  <c r="H4255" i="7"/>
  <c r="H4304" i="7"/>
  <c r="H4174" i="7"/>
  <c r="H4376" i="7"/>
  <c r="H4352" i="7"/>
  <c r="H4301" i="7"/>
  <c r="H4340" i="7"/>
  <c r="H4372" i="7"/>
  <c r="H4269" i="7"/>
  <c r="H4325" i="7"/>
  <c r="H4389" i="7"/>
  <c r="H770" i="7"/>
  <c r="H956" i="7"/>
  <c r="H1393" i="7"/>
  <c r="H1641" i="7"/>
  <c r="H2099" i="7"/>
  <c r="H1951" i="7"/>
  <c r="H1723" i="7"/>
  <c r="H2277" i="7"/>
  <c r="H2414" i="7"/>
  <c r="H3006" i="7"/>
  <c r="H3018" i="7"/>
  <c r="H3235" i="7"/>
  <c r="H3145" i="7"/>
  <c r="H3079" i="7"/>
  <c r="H3298" i="7"/>
  <c r="H3666" i="7"/>
  <c r="H3555" i="7"/>
  <c r="H3351" i="7"/>
  <c r="H3650" i="7"/>
  <c r="H3667" i="7"/>
  <c r="H3810" i="7"/>
  <c r="H3974" i="7"/>
  <c r="H3929" i="7"/>
  <c r="H4040" i="7"/>
  <c r="H4048" i="7"/>
  <c r="H3925" i="7"/>
  <c r="H4102" i="7"/>
  <c r="H4011" i="7"/>
  <c r="H3983" i="7"/>
  <c r="H4029" i="7"/>
  <c r="H4065" i="7"/>
  <c r="H4119" i="7"/>
  <c r="H4108" i="7"/>
  <c r="H4130" i="7"/>
  <c r="H4189" i="7"/>
  <c r="H4328" i="7"/>
  <c r="H4336" i="7"/>
  <c r="H4190" i="7"/>
  <c r="H4167" i="7"/>
  <c r="H4384" i="7"/>
  <c r="H4310" i="7"/>
  <c r="H4342" i="7"/>
  <c r="H4374" i="7"/>
  <c r="H4285" i="7"/>
  <c r="H4333" i="7"/>
  <c r="H4391" i="7"/>
  <c r="N9" i="7"/>
  <c r="N10" i="7" s="1"/>
  <c r="O9" i="7"/>
  <c r="O10" i="7" s="1"/>
  <c r="J9" i="7"/>
  <c r="J10" i="7" s="1"/>
  <c r="M3589" i="6"/>
  <c r="L3589" i="6"/>
  <c r="I3589" i="6"/>
  <c r="I3638" i="6"/>
  <c r="M3638" i="6"/>
  <c r="L3638" i="6"/>
  <c r="L3818" i="6"/>
  <c r="M3818" i="6"/>
  <c r="I3818" i="6"/>
  <c r="I3900" i="6"/>
  <c r="M3900" i="6"/>
  <c r="L3900" i="6"/>
  <c r="M3913" i="6"/>
  <c r="L3913" i="6"/>
  <c r="I3913" i="6"/>
  <c r="I3987" i="6"/>
  <c r="M3987" i="6"/>
  <c r="L3987" i="6"/>
  <c r="M4105" i="6"/>
  <c r="L4105" i="6"/>
  <c r="I4105" i="6"/>
  <c r="M4243" i="6"/>
  <c r="L4243" i="6"/>
  <c r="I4243" i="6"/>
  <c r="L4323" i="6"/>
  <c r="I4323" i="6"/>
  <c r="M4323" i="6"/>
  <c r="M4321" i="6"/>
  <c r="L4321" i="6"/>
  <c r="I4321" i="6"/>
  <c r="L3535" i="6"/>
  <c r="H3536" i="6"/>
  <c r="M3535" i="6"/>
  <c r="I3535" i="6"/>
  <c r="L3524" i="6"/>
  <c r="I3524" i="6"/>
  <c r="H3525" i="6"/>
  <c r="M3524" i="6"/>
  <c r="M3598" i="6"/>
  <c r="L3598" i="6"/>
  <c r="I3598" i="6"/>
  <c r="I3744" i="6"/>
  <c r="M3744" i="6"/>
  <c r="L3744" i="6"/>
  <c r="I3857" i="6"/>
  <c r="M3857" i="6"/>
  <c r="L3857" i="6"/>
  <c r="L3686" i="6"/>
  <c r="I3686" i="6"/>
  <c r="M3686" i="6"/>
  <c r="M3749" i="6"/>
  <c r="L3749" i="6"/>
  <c r="I3749" i="6"/>
  <c r="M3597" i="6"/>
  <c r="L3597" i="6"/>
  <c r="I3597" i="6"/>
  <c r="M3685" i="6"/>
  <c r="I3685" i="6"/>
  <c r="L3685" i="6"/>
  <c r="M3792" i="6"/>
  <c r="L3792" i="6"/>
  <c r="I3792" i="6"/>
  <c r="L3619" i="6"/>
  <c r="M3619" i="6"/>
  <c r="I3619" i="6"/>
  <c r="I3646" i="6"/>
  <c r="M3646" i="6"/>
  <c r="L3646" i="6"/>
  <c r="I3752" i="6"/>
  <c r="M3752" i="6"/>
  <c r="L3752" i="6"/>
  <c r="M3716" i="6"/>
  <c r="L3716" i="6"/>
  <c r="I3716" i="6"/>
  <c r="I3838" i="6"/>
  <c r="M3838" i="6"/>
  <c r="L3838" i="6"/>
  <c r="L3826" i="6"/>
  <c r="M3826" i="6"/>
  <c r="I3826" i="6"/>
  <c r="M4082" i="6"/>
  <c r="L4082" i="6"/>
  <c r="I4082" i="6"/>
  <c r="I3841" i="6"/>
  <c r="M3841" i="6"/>
  <c r="L3841" i="6"/>
  <c r="L3847" i="6"/>
  <c r="I3847" i="6"/>
  <c r="M3847" i="6"/>
  <c r="M3905" i="6"/>
  <c r="L3905" i="6"/>
  <c r="I3905" i="6"/>
  <c r="M3973" i="6"/>
  <c r="I3973" i="6"/>
  <c r="L3973" i="6"/>
  <c r="L3850" i="6"/>
  <c r="M3850" i="6"/>
  <c r="I3850" i="6"/>
  <c r="M4050" i="6"/>
  <c r="L4050" i="6"/>
  <c r="I4050" i="6"/>
  <c r="M3922" i="6"/>
  <c r="L3922" i="6"/>
  <c r="I3922" i="6"/>
  <c r="M3898" i="6"/>
  <c r="L3898" i="6"/>
  <c r="I3898" i="6"/>
  <c r="I3924" i="6"/>
  <c r="M3924" i="6"/>
  <c r="L3924" i="6"/>
  <c r="M3923" i="6"/>
  <c r="I3923" i="6"/>
  <c r="L3923" i="6"/>
  <c r="I3959" i="6"/>
  <c r="M3959" i="6"/>
  <c r="L3959" i="6"/>
  <c r="I3991" i="6"/>
  <c r="M3991" i="6"/>
  <c r="L3991" i="6"/>
  <c r="M4033" i="6"/>
  <c r="L4033" i="6"/>
  <c r="I4033" i="6"/>
  <c r="M4023" i="6"/>
  <c r="L4023" i="6"/>
  <c r="I4023" i="6"/>
  <c r="M4150" i="6"/>
  <c r="L4150" i="6"/>
  <c r="I4150" i="6"/>
  <c r="M4107" i="6"/>
  <c r="I4107" i="6"/>
  <c r="L4107" i="6"/>
  <c r="I4027" i="6"/>
  <c r="M4027" i="6"/>
  <c r="L4027" i="6"/>
  <c r="M4064" i="6"/>
  <c r="I4064" i="6"/>
  <c r="L4064" i="6"/>
  <c r="L4181" i="6"/>
  <c r="I4181" i="6"/>
  <c r="M4181" i="6"/>
  <c r="M4169" i="6"/>
  <c r="L4169" i="6"/>
  <c r="I4169" i="6"/>
  <c r="L4168" i="6"/>
  <c r="I4168" i="6"/>
  <c r="M4168" i="6"/>
  <c r="M4177" i="6"/>
  <c r="L4177" i="6"/>
  <c r="I4177" i="6"/>
  <c r="M4152" i="6"/>
  <c r="L4152" i="6"/>
  <c r="I4152" i="6"/>
  <c r="L4267" i="6"/>
  <c r="I4267" i="6"/>
  <c r="M4267" i="6"/>
  <c r="L4331" i="6"/>
  <c r="I4331" i="6"/>
  <c r="M4331" i="6"/>
  <c r="M4266" i="6"/>
  <c r="I4266" i="6"/>
  <c r="L4266" i="6"/>
  <c r="M4330" i="6"/>
  <c r="I4330" i="6"/>
  <c r="L4330" i="6"/>
  <c r="M4265" i="6"/>
  <c r="L4265" i="6"/>
  <c r="I4265" i="6"/>
  <c r="M4329" i="6"/>
  <c r="L4329" i="6"/>
  <c r="I4329" i="6"/>
  <c r="M3520" i="6"/>
  <c r="I3520" i="6"/>
  <c r="H3521" i="6"/>
  <c r="L3520" i="6"/>
  <c r="L3569" i="6"/>
  <c r="I3569" i="6"/>
  <c r="M3569" i="6"/>
  <c r="M3631" i="6"/>
  <c r="L3631" i="6"/>
  <c r="I3631" i="6"/>
  <c r="M3604" i="6"/>
  <c r="L3604" i="6"/>
  <c r="I3604" i="6"/>
  <c r="M3769" i="6"/>
  <c r="L3769" i="6"/>
  <c r="I3769" i="6"/>
  <c r="M3661" i="6"/>
  <c r="L3661" i="6"/>
  <c r="I3661" i="6"/>
  <c r="L3694" i="6"/>
  <c r="I3694" i="6"/>
  <c r="M3694" i="6"/>
  <c r="M3758" i="6"/>
  <c r="L3758" i="6"/>
  <c r="I3758" i="6"/>
  <c r="M3614" i="6"/>
  <c r="L3614" i="6"/>
  <c r="I3614" i="6"/>
  <c r="I3688" i="6"/>
  <c r="M3688" i="6"/>
  <c r="L3688" i="6"/>
  <c r="M3851" i="6"/>
  <c r="L3851" i="6"/>
  <c r="I3851" i="6"/>
  <c r="L3629" i="6"/>
  <c r="I3629" i="6"/>
  <c r="M3629" i="6"/>
  <c r="I3662" i="6"/>
  <c r="M3662" i="6"/>
  <c r="L3662" i="6"/>
  <c r="M3768" i="6"/>
  <c r="L3768" i="6"/>
  <c r="I3768" i="6"/>
  <c r="M3724" i="6"/>
  <c r="L3724" i="6"/>
  <c r="I3724" i="6"/>
  <c r="M3859" i="6"/>
  <c r="L3859" i="6"/>
  <c r="I3859" i="6"/>
  <c r="M3867" i="6"/>
  <c r="L3867" i="6"/>
  <c r="I3867" i="6"/>
  <c r="I3809" i="6"/>
  <c r="M3809" i="6"/>
  <c r="L3809" i="6"/>
  <c r="M3843" i="6"/>
  <c r="L3843" i="6"/>
  <c r="I3843" i="6"/>
  <c r="L3855" i="6"/>
  <c r="I3855" i="6"/>
  <c r="M3855" i="6"/>
  <c r="M3914" i="6"/>
  <c r="L3914" i="6"/>
  <c r="I3914" i="6"/>
  <c r="L3992" i="6"/>
  <c r="M3992" i="6"/>
  <c r="I3992" i="6"/>
  <c r="L3858" i="6"/>
  <c r="M3858" i="6"/>
  <c r="I3858" i="6"/>
  <c r="L3972" i="6"/>
  <c r="M3972" i="6"/>
  <c r="I3972" i="6"/>
  <c r="M3929" i="6"/>
  <c r="L3929" i="6"/>
  <c r="I3929" i="6"/>
  <c r="M3961" i="6"/>
  <c r="I3961" i="6"/>
  <c r="L3961" i="6"/>
  <c r="I3940" i="6"/>
  <c r="M3940" i="6"/>
  <c r="L3940" i="6"/>
  <c r="M3931" i="6"/>
  <c r="L3931" i="6"/>
  <c r="I3931" i="6"/>
  <c r="I3963" i="6"/>
  <c r="M3963" i="6"/>
  <c r="L3963" i="6"/>
  <c r="I3995" i="6"/>
  <c r="M3995" i="6"/>
  <c r="L3995" i="6"/>
  <c r="M4058" i="6"/>
  <c r="L4058" i="6"/>
  <c r="I4058" i="6"/>
  <c r="M4031" i="6"/>
  <c r="L4031" i="6"/>
  <c r="I4031" i="6"/>
  <c r="L4112" i="6"/>
  <c r="M4112" i="6"/>
  <c r="I4112" i="6"/>
  <c r="L4128" i="6"/>
  <c r="I4128" i="6"/>
  <c r="M4128" i="6"/>
  <c r="I4035" i="6"/>
  <c r="M4035" i="6"/>
  <c r="L4035" i="6"/>
  <c r="I4068" i="6"/>
  <c r="M4068" i="6"/>
  <c r="L4068" i="6"/>
  <c r="M4090" i="6"/>
  <c r="I4090" i="6"/>
  <c r="L4090" i="6"/>
  <c r="M4185" i="6"/>
  <c r="L4185" i="6"/>
  <c r="I4185" i="6"/>
  <c r="L4184" i="6"/>
  <c r="I4184" i="6"/>
  <c r="M4184" i="6"/>
  <c r="M4193" i="6"/>
  <c r="L4193" i="6"/>
  <c r="I4193" i="6"/>
  <c r="M4225" i="6"/>
  <c r="I4225" i="6"/>
  <c r="L4225" i="6"/>
  <c r="L4275" i="6"/>
  <c r="I4275" i="6"/>
  <c r="M4275" i="6"/>
  <c r="L4339" i="6"/>
  <c r="I4339" i="6"/>
  <c r="M4339" i="6"/>
  <c r="M4274" i="6"/>
  <c r="I4274" i="6"/>
  <c r="L4274" i="6"/>
  <c r="M4338" i="6"/>
  <c r="I4338" i="6"/>
  <c r="L4338" i="6"/>
  <c r="M4273" i="6"/>
  <c r="L4273" i="6"/>
  <c r="I4273" i="6"/>
  <c r="M4337" i="6"/>
  <c r="L4337" i="6"/>
  <c r="I4337" i="6"/>
  <c r="M3660" i="6"/>
  <c r="L3660" i="6"/>
  <c r="I3660" i="6"/>
  <c r="I3712" i="6"/>
  <c r="M3712" i="6"/>
  <c r="L3712" i="6"/>
  <c r="L3773" i="6"/>
  <c r="I3773" i="6"/>
  <c r="M3773" i="6"/>
  <c r="M3708" i="6"/>
  <c r="L3708" i="6"/>
  <c r="I3708" i="6"/>
  <c r="L3988" i="6"/>
  <c r="M3988" i="6"/>
  <c r="I3988" i="6"/>
  <c r="L3960" i="6"/>
  <c r="M3960" i="6"/>
  <c r="I3960" i="6"/>
  <c r="M3890" i="6"/>
  <c r="L3890" i="6"/>
  <c r="I3890" i="6"/>
  <c r="M4074" i="6"/>
  <c r="L4074" i="6"/>
  <c r="I4074" i="6"/>
  <c r="M4129" i="6"/>
  <c r="L4129" i="6"/>
  <c r="I4129" i="6"/>
  <c r="M4139" i="6"/>
  <c r="I4139" i="6"/>
  <c r="L4139" i="6"/>
  <c r="M4257" i="6"/>
  <c r="L4257" i="6"/>
  <c r="I4257" i="6"/>
  <c r="M4386" i="6"/>
  <c r="I4386" i="6"/>
  <c r="L4386" i="6"/>
  <c r="H3546" i="6"/>
  <c r="L3545" i="6"/>
  <c r="I3545" i="6"/>
  <c r="M3545" i="6"/>
  <c r="L3606" i="6"/>
  <c r="I3606" i="6"/>
  <c r="M3606" i="6"/>
  <c r="L3781" i="6"/>
  <c r="I3781" i="6"/>
  <c r="M3781" i="6"/>
  <c r="L3622" i="6"/>
  <c r="I3622" i="6"/>
  <c r="M3622" i="6"/>
  <c r="L3702" i="6"/>
  <c r="I3702" i="6"/>
  <c r="M3702" i="6"/>
  <c r="M3785" i="6"/>
  <c r="L3785" i="6"/>
  <c r="I3785" i="6"/>
  <c r="M3514" i="6"/>
  <c r="H3515" i="6"/>
  <c r="L3514" i="6"/>
  <c r="I3514" i="6"/>
  <c r="M3630" i="6"/>
  <c r="L3630" i="6"/>
  <c r="I3630" i="6"/>
  <c r="M3693" i="6"/>
  <c r="I3693" i="6"/>
  <c r="L3693" i="6"/>
  <c r="L3572" i="6"/>
  <c r="I3572" i="6"/>
  <c r="M3572" i="6"/>
  <c r="M3718" i="6"/>
  <c r="L3718" i="6"/>
  <c r="I3718" i="6"/>
  <c r="M3776" i="6"/>
  <c r="L3776" i="6"/>
  <c r="I3776" i="6"/>
  <c r="M3799" i="6"/>
  <c r="L3799" i="6"/>
  <c r="I3799" i="6"/>
  <c r="M3732" i="6"/>
  <c r="L3732" i="6"/>
  <c r="I3732" i="6"/>
  <c r="I3865" i="6"/>
  <c r="M3865" i="6"/>
  <c r="L3865" i="6"/>
  <c r="M3873" i="6"/>
  <c r="I3873" i="6"/>
  <c r="L3873" i="6"/>
  <c r="I3817" i="6"/>
  <c r="M3817" i="6"/>
  <c r="L3817" i="6"/>
  <c r="I3849" i="6"/>
  <c r="M3849" i="6"/>
  <c r="L3849" i="6"/>
  <c r="L3863" i="6"/>
  <c r="I3863" i="6"/>
  <c r="M3863" i="6"/>
  <c r="M3921" i="6"/>
  <c r="L3921" i="6"/>
  <c r="I3921" i="6"/>
  <c r="M4016" i="6"/>
  <c r="L4016" i="6"/>
  <c r="I4016" i="6"/>
  <c r="L3866" i="6"/>
  <c r="M3866" i="6"/>
  <c r="I3866" i="6"/>
  <c r="M3985" i="6"/>
  <c r="I3985" i="6"/>
  <c r="L3985" i="6"/>
  <c r="M3938" i="6"/>
  <c r="L3938" i="6"/>
  <c r="I3938" i="6"/>
  <c r="L3980" i="6"/>
  <c r="M3980" i="6"/>
  <c r="I3980" i="6"/>
  <c r="I3956" i="6"/>
  <c r="M3956" i="6"/>
  <c r="L3956" i="6"/>
  <c r="M3939" i="6"/>
  <c r="I3939" i="6"/>
  <c r="L3939" i="6"/>
  <c r="I3967" i="6"/>
  <c r="M3967" i="6"/>
  <c r="L3967" i="6"/>
  <c r="M4007" i="6"/>
  <c r="L4007" i="6"/>
  <c r="I4007" i="6"/>
  <c r="M4142" i="6"/>
  <c r="L4142" i="6"/>
  <c r="I4142" i="6"/>
  <c r="I4038" i="6"/>
  <c r="M4038" i="6"/>
  <c r="L4038" i="6"/>
  <c r="L4176" i="6"/>
  <c r="I4176" i="6"/>
  <c r="M4176" i="6"/>
  <c r="M4137" i="6"/>
  <c r="L4137" i="6"/>
  <c r="I4137" i="6"/>
  <c r="M4040" i="6"/>
  <c r="I4040" i="6"/>
  <c r="L4040" i="6"/>
  <c r="M4072" i="6"/>
  <c r="I4072" i="6"/>
  <c r="L4072" i="6"/>
  <c r="L4094" i="6"/>
  <c r="M4094" i="6"/>
  <c r="I4094" i="6"/>
  <c r="M4200" i="6"/>
  <c r="L4200" i="6"/>
  <c r="I4200" i="6"/>
  <c r="I4097" i="6"/>
  <c r="M4097" i="6"/>
  <c r="L4097" i="6"/>
  <c r="M4201" i="6"/>
  <c r="L4201" i="6"/>
  <c r="I4201" i="6"/>
  <c r="M4242" i="6"/>
  <c r="L4242" i="6"/>
  <c r="I4242" i="6"/>
  <c r="L4283" i="6"/>
  <c r="I4283" i="6"/>
  <c r="M4283" i="6"/>
  <c r="L4347" i="6"/>
  <c r="I4347" i="6"/>
  <c r="M4347" i="6"/>
  <c r="M4282" i="6"/>
  <c r="I4282" i="6"/>
  <c r="L4282" i="6"/>
  <c r="M4346" i="6"/>
  <c r="I4346" i="6"/>
  <c r="L4346" i="6"/>
  <c r="M4281" i="6"/>
  <c r="L4281" i="6"/>
  <c r="I4281" i="6"/>
  <c r="M4345" i="6"/>
  <c r="L4345" i="6"/>
  <c r="I4345" i="6"/>
  <c r="M3590" i="6"/>
  <c r="L3590" i="6"/>
  <c r="I3590" i="6"/>
  <c r="M3742" i="6"/>
  <c r="L3742" i="6"/>
  <c r="I3742" i="6"/>
  <c r="L3613" i="6"/>
  <c r="I3613" i="6"/>
  <c r="M3613" i="6"/>
  <c r="L3834" i="6"/>
  <c r="I3834" i="6"/>
  <c r="M3834" i="6"/>
  <c r="L3839" i="6"/>
  <c r="I3839" i="6"/>
  <c r="M3839" i="6"/>
  <c r="L3996" i="6"/>
  <c r="M3996" i="6"/>
  <c r="I3996" i="6"/>
  <c r="M3915" i="6"/>
  <c r="L3915" i="6"/>
  <c r="I3915" i="6"/>
  <c r="M4015" i="6"/>
  <c r="L4015" i="6"/>
  <c r="I4015" i="6"/>
  <c r="L4157" i="6"/>
  <c r="I4157" i="6"/>
  <c r="M4157" i="6"/>
  <c r="M4144" i="6"/>
  <c r="L4144" i="6"/>
  <c r="I4144" i="6"/>
  <c r="M4322" i="6"/>
  <c r="I4322" i="6"/>
  <c r="L4322" i="6"/>
  <c r="L3540" i="6"/>
  <c r="I3540" i="6"/>
  <c r="H3541" i="6"/>
  <c r="M3540" i="6"/>
  <c r="L3691" i="6"/>
  <c r="I3691" i="6"/>
  <c r="M3691" i="6"/>
  <c r="I3610" i="6"/>
  <c r="M3610" i="6"/>
  <c r="L3610" i="6"/>
  <c r="L3577" i="6"/>
  <c r="I3577" i="6"/>
  <c r="M3577" i="6"/>
  <c r="I3728" i="6"/>
  <c r="M3728" i="6"/>
  <c r="L3728" i="6"/>
  <c r="M3710" i="6"/>
  <c r="L3710" i="6"/>
  <c r="I3710" i="6"/>
  <c r="M3654" i="6"/>
  <c r="L3654" i="6"/>
  <c r="I3654" i="6"/>
  <c r="M3557" i="6"/>
  <c r="L3557" i="6"/>
  <c r="I3557" i="6"/>
  <c r="M3653" i="6"/>
  <c r="L3653" i="6"/>
  <c r="I3653" i="6"/>
  <c r="I3696" i="6"/>
  <c r="M3696" i="6"/>
  <c r="L3696" i="6"/>
  <c r="L3580" i="6"/>
  <c r="I3580" i="6"/>
  <c r="M3580" i="6"/>
  <c r="M3734" i="6"/>
  <c r="L3734" i="6"/>
  <c r="I3734" i="6"/>
  <c r="M3652" i="6"/>
  <c r="L3652" i="6"/>
  <c r="I3652" i="6"/>
  <c r="M3676" i="6"/>
  <c r="L3676" i="6"/>
  <c r="I3676" i="6"/>
  <c r="M3740" i="6"/>
  <c r="L3740" i="6"/>
  <c r="I3740" i="6"/>
  <c r="M3883" i="6"/>
  <c r="L3883" i="6"/>
  <c r="I3883" i="6"/>
  <c r="M3881" i="6"/>
  <c r="I3881" i="6"/>
  <c r="L3881" i="6"/>
  <c r="I3825" i="6"/>
  <c r="M3825" i="6"/>
  <c r="L3825" i="6"/>
  <c r="M3891" i="6"/>
  <c r="L3891" i="6"/>
  <c r="I3891" i="6"/>
  <c r="L3871" i="6"/>
  <c r="I3871" i="6"/>
  <c r="M3871" i="6"/>
  <c r="M3930" i="6"/>
  <c r="L3930" i="6"/>
  <c r="I3930" i="6"/>
  <c r="M3808" i="6"/>
  <c r="I3808" i="6"/>
  <c r="L3808" i="6"/>
  <c r="M3889" i="6"/>
  <c r="L3889" i="6"/>
  <c r="I3889" i="6"/>
  <c r="M4024" i="6"/>
  <c r="L4024" i="6"/>
  <c r="I4024" i="6"/>
  <c r="M3945" i="6"/>
  <c r="L3945" i="6"/>
  <c r="I3945" i="6"/>
  <c r="M3993" i="6"/>
  <c r="I3993" i="6"/>
  <c r="L3993" i="6"/>
  <c r="M3965" i="6"/>
  <c r="I3965" i="6"/>
  <c r="L3965" i="6"/>
  <c r="M3947" i="6"/>
  <c r="L3947" i="6"/>
  <c r="I3947" i="6"/>
  <c r="I3971" i="6"/>
  <c r="M3971" i="6"/>
  <c r="L3971" i="6"/>
  <c r="M4066" i="6"/>
  <c r="L4066" i="6"/>
  <c r="I4066" i="6"/>
  <c r="L4160" i="6"/>
  <c r="I4160" i="6"/>
  <c r="M4160" i="6"/>
  <c r="I4086" i="6"/>
  <c r="M4086" i="6"/>
  <c r="L4086" i="6"/>
  <c r="M4259" i="6"/>
  <c r="L4259" i="6"/>
  <c r="I4259" i="6"/>
  <c r="M4143" i="6"/>
  <c r="L4143" i="6"/>
  <c r="I4143" i="6"/>
  <c r="I4044" i="6"/>
  <c r="M4044" i="6"/>
  <c r="L4044" i="6"/>
  <c r="I4076" i="6"/>
  <c r="M4076" i="6"/>
  <c r="L4076" i="6"/>
  <c r="L4102" i="6"/>
  <c r="M4102" i="6"/>
  <c r="I4102" i="6"/>
  <c r="M4208" i="6"/>
  <c r="L4208" i="6"/>
  <c r="I4208" i="6"/>
  <c r="I4115" i="6"/>
  <c r="M4115" i="6"/>
  <c r="L4115" i="6"/>
  <c r="M4209" i="6"/>
  <c r="L4209" i="6"/>
  <c r="I4209" i="6"/>
  <c r="M4250" i="6"/>
  <c r="L4250" i="6"/>
  <c r="I4250" i="6"/>
  <c r="L4291" i="6"/>
  <c r="I4291" i="6"/>
  <c r="M4291" i="6"/>
  <c r="L4355" i="6"/>
  <c r="I4355" i="6"/>
  <c r="M4355" i="6"/>
  <c r="M4290" i="6"/>
  <c r="I4290" i="6"/>
  <c r="L4290" i="6"/>
  <c r="M4354" i="6"/>
  <c r="I4354" i="6"/>
  <c r="L4354" i="6"/>
  <c r="M4289" i="6"/>
  <c r="L4289" i="6"/>
  <c r="I4289" i="6"/>
  <c r="M4353" i="6"/>
  <c r="L4353" i="6"/>
  <c r="I4353" i="6"/>
  <c r="L3556" i="6"/>
  <c r="I3556" i="6"/>
  <c r="M3556" i="6"/>
  <c r="L3678" i="6"/>
  <c r="I3678" i="6"/>
  <c r="M3678" i="6"/>
  <c r="I4060" i="6"/>
  <c r="L4060" i="6"/>
  <c r="M4060" i="6"/>
  <c r="H3530" i="6"/>
  <c r="L3529" i="6"/>
  <c r="I3529" i="6"/>
  <c r="M3529" i="6"/>
  <c r="I3664" i="6"/>
  <c r="M3664" i="6"/>
  <c r="L3664" i="6"/>
  <c r="L3585" i="6"/>
  <c r="I3585" i="6"/>
  <c r="M3585" i="6"/>
  <c r="M3636" i="6"/>
  <c r="I3636" i="6"/>
  <c r="L3636" i="6"/>
  <c r="M3717" i="6"/>
  <c r="L3717" i="6"/>
  <c r="I3717" i="6"/>
  <c r="M3777" i="6"/>
  <c r="L3777" i="6"/>
  <c r="I3777" i="6"/>
  <c r="M3565" i="6"/>
  <c r="L3565" i="6"/>
  <c r="I3565" i="6"/>
  <c r="M3669" i="6"/>
  <c r="I3669" i="6"/>
  <c r="L3669" i="6"/>
  <c r="M3701" i="6"/>
  <c r="I3701" i="6"/>
  <c r="L3701" i="6"/>
  <c r="L3588" i="6"/>
  <c r="I3588" i="6"/>
  <c r="M3588" i="6"/>
  <c r="M3750" i="6"/>
  <c r="L3750" i="6"/>
  <c r="I3750" i="6"/>
  <c r="I3656" i="6"/>
  <c r="M3656" i="6"/>
  <c r="L3656" i="6"/>
  <c r="M3684" i="6"/>
  <c r="L3684" i="6"/>
  <c r="I3684" i="6"/>
  <c r="M3748" i="6"/>
  <c r="L3748" i="6"/>
  <c r="I3748" i="6"/>
  <c r="L3968" i="6"/>
  <c r="M3968" i="6"/>
  <c r="I3968" i="6"/>
  <c r="M3801" i="6"/>
  <c r="L3801" i="6"/>
  <c r="I3801" i="6"/>
  <c r="M3790" i="6"/>
  <c r="L3790" i="6"/>
  <c r="I3790" i="6"/>
  <c r="I3916" i="6"/>
  <c r="M3916" i="6"/>
  <c r="L3916" i="6"/>
  <c r="L3874" i="6"/>
  <c r="I3874" i="6"/>
  <c r="M3874" i="6"/>
  <c r="M3937" i="6"/>
  <c r="L3937" i="6"/>
  <c r="I3937" i="6"/>
  <c r="M3816" i="6"/>
  <c r="I3816" i="6"/>
  <c r="L3816" i="6"/>
  <c r="M3897" i="6"/>
  <c r="L3897" i="6"/>
  <c r="I3897" i="6"/>
  <c r="L3876" i="6"/>
  <c r="I3876" i="6"/>
  <c r="M3876" i="6"/>
  <c r="M3954" i="6"/>
  <c r="L3954" i="6"/>
  <c r="I3954" i="6"/>
  <c r="M3999" i="6"/>
  <c r="L3999" i="6"/>
  <c r="I3999" i="6"/>
  <c r="L3984" i="6"/>
  <c r="M3984" i="6"/>
  <c r="I3984" i="6"/>
  <c r="M3955" i="6"/>
  <c r="I3955" i="6"/>
  <c r="L3955" i="6"/>
  <c r="I3975" i="6"/>
  <c r="M3975" i="6"/>
  <c r="L3975" i="6"/>
  <c r="M4009" i="6"/>
  <c r="L4009" i="6"/>
  <c r="I4009" i="6"/>
  <c r="L4039" i="6"/>
  <c r="M4039" i="6"/>
  <c r="I4039" i="6"/>
  <c r="M4092" i="6"/>
  <c r="L4092" i="6"/>
  <c r="I4092" i="6"/>
  <c r="L4091" i="6"/>
  <c r="M4091" i="6"/>
  <c r="I4091" i="6"/>
  <c r="L4192" i="6"/>
  <c r="I4192" i="6"/>
  <c r="M4192" i="6"/>
  <c r="M4048" i="6"/>
  <c r="I4048" i="6"/>
  <c r="L4048" i="6"/>
  <c r="M4080" i="6"/>
  <c r="I4080" i="6"/>
  <c r="L4080" i="6"/>
  <c r="M4121" i="6"/>
  <c r="L4121" i="6"/>
  <c r="I4121" i="6"/>
  <c r="M4216" i="6"/>
  <c r="L4216" i="6"/>
  <c r="I4216" i="6"/>
  <c r="I4131" i="6"/>
  <c r="M4131" i="6"/>
  <c r="L4131" i="6"/>
  <c r="M4217" i="6"/>
  <c r="L4217" i="6"/>
  <c r="I4217" i="6"/>
  <c r="M4258" i="6"/>
  <c r="L4258" i="6"/>
  <c r="I4258" i="6"/>
  <c r="L4299" i="6"/>
  <c r="I4299" i="6"/>
  <c r="M4299" i="6"/>
  <c r="L4363" i="6"/>
  <c r="I4363" i="6"/>
  <c r="M4363" i="6"/>
  <c r="M4298" i="6"/>
  <c r="I4298" i="6"/>
  <c r="L4298" i="6"/>
  <c r="M4362" i="6"/>
  <c r="I4362" i="6"/>
  <c r="L4362" i="6"/>
  <c r="M4297" i="6"/>
  <c r="L4297" i="6"/>
  <c r="I4297" i="6"/>
  <c r="M4361" i="6"/>
  <c r="L4361" i="6"/>
  <c r="I4361" i="6"/>
  <c r="I3640" i="6"/>
  <c r="M3640" i="6"/>
  <c r="L3640" i="6"/>
  <c r="I3680" i="6"/>
  <c r="M3680" i="6"/>
  <c r="L3680" i="6"/>
  <c r="I3736" i="6"/>
  <c r="M3736" i="6"/>
  <c r="L3736" i="6"/>
  <c r="M3969" i="6"/>
  <c r="I3969" i="6"/>
  <c r="L3969" i="6"/>
  <c r="L3842" i="6"/>
  <c r="M3842" i="6"/>
  <c r="I3842" i="6"/>
  <c r="I3908" i="6"/>
  <c r="M3908" i="6"/>
  <c r="L3908" i="6"/>
  <c r="M4025" i="6"/>
  <c r="L4025" i="6"/>
  <c r="I4025" i="6"/>
  <c r="I4019" i="6"/>
  <c r="M4019" i="6"/>
  <c r="L4019" i="6"/>
  <c r="M4161" i="6"/>
  <c r="L4161" i="6"/>
  <c r="I4161" i="6"/>
  <c r="L4387" i="6"/>
  <c r="I4387" i="6"/>
  <c r="M4387" i="6"/>
  <c r="M4385" i="6"/>
  <c r="L4385" i="6"/>
  <c r="I4385" i="6"/>
  <c r="L3564" i="6"/>
  <c r="I3564" i="6"/>
  <c r="M3564" i="6"/>
  <c r="L3561" i="6"/>
  <c r="I3561" i="6"/>
  <c r="M3561" i="6"/>
  <c r="M3793" i="6"/>
  <c r="L3793" i="6"/>
  <c r="I3793" i="6"/>
  <c r="L3593" i="6"/>
  <c r="I3593" i="6"/>
  <c r="M3593" i="6"/>
  <c r="M3644" i="6"/>
  <c r="I3644" i="6"/>
  <c r="L3644" i="6"/>
  <c r="M3726" i="6"/>
  <c r="L3726" i="6"/>
  <c r="I3726" i="6"/>
  <c r="L3789" i="6"/>
  <c r="I3789" i="6"/>
  <c r="M3789" i="6"/>
  <c r="M3573" i="6"/>
  <c r="L3573" i="6"/>
  <c r="I3573" i="6"/>
  <c r="H3574" i="6"/>
  <c r="I3672" i="6"/>
  <c r="M3672" i="6"/>
  <c r="L3672" i="6"/>
  <c r="I3704" i="6"/>
  <c r="M3704" i="6"/>
  <c r="L3704" i="6"/>
  <c r="L3596" i="6"/>
  <c r="I3596" i="6"/>
  <c r="M3596" i="6"/>
  <c r="L3765" i="6"/>
  <c r="I3765" i="6"/>
  <c r="M3765" i="6"/>
  <c r="M3668" i="6"/>
  <c r="L3668" i="6"/>
  <c r="I3668" i="6"/>
  <c r="M3692" i="6"/>
  <c r="L3692" i="6"/>
  <c r="I3692" i="6"/>
  <c r="M3756" i="6"/>
  <c r="L3756" i="6"/>
  <c r="I3756" i="6"/>
  <c r="L3802" i="6"/>
  <c r="M3802" i="6"/>
  <c r="I3802" i="6"/>
  <c r="I3932" i="6"/>
  <c r="M3932" i="6"/>
  <c r="L3932" i="6"/>
  <c r="M3800" i="6"/>
  <c r="L3800" i="6"/>
  <c r="I3800" i="6"/>
  <c r="I3948" i="6"/>
  <c r="M3948" i="6"/>
  <c r="L3948" i="6"/>
  <c r="I3884" i="6"/>
  <c r="M3884" i="6"/>
  <c r="L3884" i="6"/>
  <c r="M3946" i="6"/>
  <c r="L3946" i="6"/>
  <c r="I3946" i="6"/>
  <c r="M3824" i="6"/>
  <c r="I3824" i="6"/>
  <c r="L3824" i="6"/>
  <c r="L3964" i="6"/>
  <c r="M3964" i="6"/>
  <c r="I3964" i="6"/>
  <c r="L3882" i="6"/>
  <c r="M3882" i="6"/>
  <c r="I3882" i="6"/>
  <c r="L3976" i="6"/>
  <c r="M3976" i="6"/>
  <c r="I3976" i="6"/>
  <c r="M4008" i="6"/>
  <c r="L4008" i="6"/>
  <c r="I4008" i="6"/>
  <c r="M4032" i="6"/>
  <c r="L4032" i="6"/>
  <c r="I4032" i="6"/>
  <c r="M4001" i="6"/>
  <c r="L4001" i="6"/>
  <c r="I4001" i="6"/>
  <c r="I3979" i="6"/>
  <c r="M3979" i="6"/>
  <c r="L3979" i="6"/>
  <c r="M4113" i="6"/>
  <c r="L4113" i="6"/>
  <c r="I4113" i="6"/>
  <c r="L4118" i="6"/>
  <c r="M4118" i="6"/>
  <c r="I4118" i="6"/>
  <c r="M4099" i="6"/>
  <c r="L4099" i="6"/>
  <c r="I4099" i="6"/>
  <c r="L4165" i="6"/>
  <c r="I4165" i="6"/>
  <c r="M4165" i="6"/>
  <c r="I4003" i="6"/>
  <c r="M4003" i="6"/>
  <c r="L4003" i="6"/>
  <c r="I4052" i="6"/>
  <c r="M4052" i="6"/>
  <c r="L4052" i="6"/>
  <c r="M4084" i="6"/>
  <c r="I4084" i="6"/>
  <c r="L4084" i="6"/>
  <c r="M4123" i="6"/>
  <c r="I4123" i="6"/>
  <c r="L4123" i="6"/>
  <c r="M4224" i="6"/>
  <c r="L4224" i="6"/>
  <c r="I4224" i="6"/>
  <c r="I4145" i="6"/>
  <c r="M4145" i="6"/>
  <c r="L4145" i="6"/>
  <c r="L4233" i="6"/>
  <c r="M4233" i="6"/>
  <c r="I4233" i="6"/>
  <c r="L4241" i="6"/>
  <c r="I4241" i="6"/>
  <c r="M4241" i="6"/>
  <c r="L4307" i="6"/>
  <c r="I4307" i="6"/>
  <c r="M4307" i="6"/>
  <c r="L4371" i="6"/>
  <c r="I4371" i="6"/>
  <c r="M4371" i="6"/>
  <c r="M4306" i="6"/>
  <c r="I4306" i="6"/>
  <c r="L4306" i="6"/>
  <c r="M4370" i="6"/>
  <c r="I4370" i="6"/>
  <c r="L4370" i="6"/>
  <c r="M4305" i="6"/>
  <c r="L4305" i="6"/>
  <c r="I4305" i="6"/>
  <c r="M4369" i="6"/>
  <c r="L4369" i="6"/>
  <c r="I4369" i="6"/>
  <c r="M3582" i="6"/>
  <c r="L3582" i="6"/>
  <c r="I3582" i="6"/>
  <c r="M3558" i="6"/>
  <c r="I3558" i="6"/>
  <c r="H3559" i="6"/>
  <c r="L3558" i="6"/>
  <c r="L3601" i="6"/>
  <c r="I3601" i="6"/>
  <c r="M3601" i="6"/>
  <c r="L3670" i="6"/>
  <c r="I3670" i="6"/>
  <c r="M3670" i="6"/>
  <c r="M3733" i="6"/>
  <c r="L3733" i="6"/>
  <c r="I3733" i="6"/>
  <c r="M3581" i="6"/>
  <c r="L3581" i="6"/>
  <c r="I3581" i="6"/>
  <c r="M3677" i="6"/>
  <c r="I3677" i="6"/>
  <c r="L3677" i="6"/>
  <c r="M3709" i="6"/>
  <c r="I3709" i="6"/>
  <c r="L3709" i="6"/>
  <c r="L3603" i="6"/>
  <c r="M3603" i="6"/>
  <c r="I3603" i="6"/>
  <c r="M3784" i="6"/>
  <c r="L3784" i="6"/>
  <c r="I3784" i="6"/>
  <c r="I3720" i="6"/>
  <c r="M3720" i="6"/>
  <c r="L3720" i="6"/>
  <c r="M3700" i="6"/>
  <c r="L3700" i="6"/>
  <c r="I3700" i="6"/>
  <c r="M3764" i="6"/>
  <c r="L3764" i="6"/>
  <c r="I3764" i="6"/>
  <c r="L3810" i="6"/>
  <c r="M3810" i="6"/>
  <c r="I3810" i="6"/>
  <c r="M3981" i="6"/>
  <c r="I3981" i="6"/>
  <c r="L3981" i="6"/>
  <c r="M3899" i="6"/>
  <c r="L3899" i="6"/>
  <c r="I3899" i="6"/>
  <c r="I3833" i="6"/>
  <c r="M3833" i="6"/>
  <c r="L3833" i="6"/>
  <c r="I3892" i="6"/>
  <c r="M3892" i="6"/>
  <c r="L3892" i="6"/>
  <c r="M3953" i="6"/>
  <c r="L3953" i="6"/>
  <c r="I3953" i="6"/>
  <c r="M3832" i="6"/>
  <c r="I3832" i="6"/>
  <c r="L3832" i="6"/>
  <c r="M3977" i="6"/>
  <c r="I3977" i="6"/>
  <c r="L3977" i="6"/>
  <c r="M3906" i="6"/>
  <c r="L3906" i="6"/>
  <c r="I3906" i="6"/>
  <c r="M3989" i="6"/>
  <c r="I3989" i="6"/>
  <c r="L3989" i="6"/>
  <c r="M3875" i="6"/>
  <c r="L3875" i="6"/>
  <c r="I3875" i="6"/>
  <c r="M3907" i="6"/>
  <c r="I3907" i="6"/>
  <c r="L3907" i="6"/>
  <c r="M4042" i="6"/>
  <c r="L4042" i="6"/>
  <c r="I4042" i="6"/>
  <c r="I3983" i="6"/>
  <c r="M3983" i="6"/>
  <c r="L3983" i="6"/>
  <c r="M4017" i="6"/>
  <c r="L4017" i="6"/>
  <c r="I4017" i="6"/>
  <c r="L4134" i="6"/>
  <c r="M4134" i="6"/>
  <c r="I4134" i="6"/>
  <c r="M4101" i="6"/>
  <c r="I4101" i="6"/>
  <c r="L4101" i="6"/>
  <c r="M4095" i="6"/>
  <c r="L4095" i="6"/>
  <c r="I4095" i="6"/>
  <c r="I4011" i="6"/>
  <c r="M4011" i="6"/>
  <c r="L4011" i="6"/>
  <c r="M4056" i="6"/>
  <c r="I4056" i="6"/>
  <c r="L4056" i="6"/>
  <c r="M4151" i="6"/>
  <c r="L4151" i="6"/>
  <c r="I4151" i="6"/>
  <c r="M4240" i="6"/>
  <c r="I4240" i="6"/>
  <c r="L4240" i="6"/>
  <c r="L4230" i="6"/>
  <c r="M4230" i="6"/>
  <c r="I4230" i="6"/>
  <c r="M4153" i="6"/>
  <c r="L4153" i="6"/>
  <c r="I4153" i="6"/>
  <c r="M4251" i="6"/>
  <c r="L4251" i="6"/>
  <c r="I4251" i="6"/>
  <c r="M4249" i="6"/>
  <c r="L4249" i="6"/>
  <c r="I4249" i="6"/>
  <c r="L4315" i="6"/>
  <c r="I4315" i="6"/>
  <c r="M4315" i="6"/>
  <c r="L4379" i="6"/>
  <c r="I4379" i="6"/>
  <c r="M4379" i="6"/>
  <c r="M4314" i="6"/>
  <c r="I4314" i="6"/>
  <c r="L4314" i="6"/>
  <c r="M4378" i="6"/>
  <c r="I4378" i="6"/>
  <c r="L4378" i="6"/>
  <c r="M4313" i="6"/>
  <c r="L4313" i="6"/>
  <c r="I4313" i="6"/>
  <c r="M4377" i="6"/>
  <c r="L4377" i="6"/>
  <c r="I4377" i="6"/>
  <c r="H3552" i="2"/>
  <c r="I3551" i="2"/>
  <c r="H3547" i="2"/>
  <c r="I3546" i="2"/>
  <c r="H3542" i="2"/>
  <c r="I3541" i="2"/>
  <c r="H3537" i="2"/>
  <c r="I3536" i="2"/>
  <c r="H3532" i="2"/>
  <c r="I3531" i="2"/>
  <c r="H3527" i="2"/>
  <c r="I3526" i="2"/>
  <c r="H3523" i="2"/>
  <c r="I3522" i="2"/>
  <c r="Q4093" i="6" l="1"/>
  <c r="O4093" i="6"/>
  <c r="P4093" i="6"/>
  <c r="I4301" i="7"/>
  <c r="M4301" i="7"/>
  <c r="L4301" i="7"/>
  <c r="I4215" i="7"/>
  <c r="M4215" i="7"/>
  <c r="L4215" i="7"/>
  <c r="M3630" i="7"/>
  <c r="L3630" i="7"/>
  <c r="I3630" i="7"/>
  <c r="M3626" i="7"/>
  <c r="L3626" i="7"/>
  <c r="I3626" i="7"/>
  <c r="L3629" i="7"/>
  <c r="M3629" i="7"/>
  <c r="I3629" i="7"/>
  <c r="L3769" i="7"/>
  <c r="M3769" i="7"/>
  <c r="I3769" i="7"/>
  <c r="M3566" i="7"/>
  <c r="L3566" i="7"/>
  <c r="I3566" i="7"/>
  <c r="M3606" i="7"/>
  <c r="L3606" i="7"/>
  <c r="I3606" i="7"/>
  <c r="M3621" i="7"/>
  <c r="L3621" i="7"/>
  <c r="I3621" i="7"/>
  <c r="M3678" i="7"/>
  <c r="L3678" i="7"/>
  <c r="I3678" i="7"/>
  <c r="I3576" i="7"/>
  <c r="M3576" i="7"/>
  <c r="L3576" i="7"/>
  <c r="L3645" i="7"/>
  <c r="I3645" i="7"/>
  <c r="M3645" i="7"/>
  <c r="M3764" i="7"/>
  <c r="L3764" i="7"/>
  <c r="I3764" i="7"/>
  <c r="M3721" i="7"/>
  <c r="L3721" i="7"/>
  <c r="I3721" i="7"/>
  <c r="M3813" i="7"/>
  <c r="L3813" i="7"/>
  <c r="I3813" i="7"/>
  <c r="I3680" i="7"/>
  <c r="M3680" i="7"/>
  <c r="L3680" i="7"/>
  <c r="M3750" i="7"/>
  <c r="L3750" i="7"/>
  <c r="I3750" i="7"/>
  <c r="I3744" i="7"/>
  <c r="M3744" i="7"/>
  <c r="L3744" i="7"/>
  <c r="L3701" i="7"/>
  <c r="I3701" i="7"/>
  <c r="M3701" i="7"/>
  <c r="M3765" i="7"/>
  <c r="L3765" i="7"/>
  <c r="I3765" i="7"/>
  <c r="I3652" i="7"/>
  <c r="M3652" i="7"/>
  <c r="L3652" i="7"/>
  <c r="I3716" i="7"/>
  <c r="M3716" i="7"/>
  <c r="L3716" i="7"/>
  <c r="M3758" i="7"/>
  <c r="L3758" i="7"/>
  <c r="I3758" i="7"/>
  <c r="M3783" i="7"/>
  <c r="L3783" i="7"/>
  <c r="I3783" i="7"/>
  <c r="L3857" i="7"/>
  <c r="M3857" i="7"/>
  <c r="I3857" i="7"/>
  <c r="M3993" i="7"/>
  <c r="L3993" i="7"/>
  <c r="I3993" i="7"/>
  <c r="M3876" i="7"/>
  <c r="L3876" i="7"/>
  <c r="I3876" i="7"/>
  <c r="M4001" i="7"/>
  <c r="L4001" i="7"/>
  <c r="I4001" i="7"/>
  <c r="M3826" i="7"/>
  <c r="I3826" i="7"/>
  <c r="L3826" i="7"/>
  <c r="I3784" i="7"/>
  <c r="L3784" i="7"/>
  <c r="M3784" i="7"/>
  <c r="I3872" i="7"/>
  <c r="M3872" i="7"/>
  <c r="L3872" i="7"/>
  <c r="M3932" i="7"/>
  <c r="L3932" i="7"/>
  <c r="I3932" i="7"/>
  <c r="M4034" i="7"/>
  <c r="L4034" i="7"/>
  <c r="I4034" i="7"/>
  <c r="M3898" i="7"/>
  <c r="I3898" i="7"/>
  <c r="L3898" i="7"/>
  <c r="L3970" i="7"/>
  <c r="M3970" i="7"/>
  <c r="I3970" i="7"/>
  <c r="M4098" i="7"/>
  <c r="L4098" i="7"/>
  <c r="I4098" i="7"/>
  <c r="I4082" i="7"/>
  <c r="M4082" i="7"/>
  <c r="L4082" i="7"/>
  <c r="M3992" i="7"/>
  <c r="L3992" i="7"/>
  <c r="I3992" i="7"/>
  <c r="L4097" i="7"/>
  <c r="I4097" i="7"/>
  <c r="M4097" i="7"/>
  <c r="I4036" i="7"/>
  <c r="M4036" i="7"/>
  <c r="L4036" i="7"/>
  <c r="L4129" i="7"/>
  <c r="I4129" i="7"/>
  <c r="M4129" i="7"/>
  <c r="L4176" i="7"/>
  <c r="I4176" i="7"/>
  <c r="M4176" i="7"/>
  <c r="M4287" i="7"/>
  <c r="L4287" i="7"/>
  <c r="I4287" i="7"/>
  <c r="M4154" i="7"/>
  <c r="L4154" i="7"/>
  <c r="I4154" i="7"/>
  <c r="M4161" i="7"/>
  <c r="L4161" i="7"/>
  <c r="I4161" i="7"/>
  <c r="I4164" i="7"/>
  <c r="M4164" i="7"/>
  <c r="L4164" i="7"/>
  <c r="I4226" i="7"/>
  <c r="M4226" i="7"/>
  <c r="L4226" i="7"/>
  <c r="M4203" i="7"/>
  <c r="L4203" i="7"/>
  <c r="I4203" i="7"/>
  <c r="M4267" i="7"/>
  <c r="L4267" i="7"/>
  <c r="I4267" i="7"/>
  <c r="M4295" i="7"/>
  <c r="L4295" i="7"/>
  <c r="I4295" i="7"/>
  <c r="I4307" i="7"/>
  <c r="M4307" i="7"/>
  <c r="L4307" i="7"/>
  <c r="L4339" i="7"/>
  <c r="I4339" i="7"/>
  <c r="M4339" i="7"/>
  <c r="M4306" i="7"/>
  <c r="L4306" i="7"/>
  <c r="I4306" i="7"/>
  <c r="M4370" i="7"/>
  <c r="I4370" i="7"/>
  <c r="L4370" i="7"/>
  <c r="M4353" i="7"/>
  <c r="L4353" i="7"/>
  <c r="I4353" i="7"/>
  <c r="M4327" i="7"/>
  <c r="L4327" i="7"/>
  <c r="I4327" i="7"/>
  <c r="M4077" i="7"/>
  <c r="L4077" i="7"/>
  <c r="I4077" i="7"/>
  <c r="M4014" i="7"/>
  <c r="L4014" i="7"/>
  <c r="I4014" i="7"/>
  <c r="M4135" i="7"/>
  <c r="L4135" i="7"/>
  <c r="I4135" i="7"/>
  <c r="M3726" i="7"/>
  <c r="L3726" i="7"/>
  <c r="I3726" i="7"/>
  <c r="M3909" i="7"/>
  <c r="L3909" i="7"/>
  <c r="I3909" i="7"/>
  <c r="M3582" i="7"/>
  <c r="L3582" i="7"/>
  <c r="I3582" i="7"/>
  <c r="M4134" i="7"/>
  <c r="L4134" i="7"/>
  <c r="I4134" i="7"/>
  <c r="L4342" i="7"/>
  <c r="I4342" i="7"/>
  <c r="M4342" i="7"/>
  <c r="M4130" i="7"/>
  <c r="L4130" i="7"/>
  <c r="I4130" i="7"/>
  <c r="M3925" i="7"/>
  <c r="I3925" i="7"/>
  <c r="L3925" i="7"/>
  <c r="M4352" i="7"/>
  <c r="L4352" i="7"/>
  <c r="I4352" i="7"/>
  <c r="M4111" i="7"/>
  <c r="L4111" i="7"/>
  <c r="I4111" i="7"/>
  <c r="I3940" i="7"/>
  <c r="M3940" i="7"/>
  <c r="L3940" i="7"/>
  <c r="M3594" i="7"/>
  <c r="L3594" i="7"/>
  <c r="I3594" i="7"/>
  <c r="I4381" i="7"/>
  <c r="M4381" i="7"/>
  <c r="L4381" i="7"/>
  <c r="L4158" i="7"/>
  <c r="I4158" i="7"/>
  <c r="M4158" i="7"/>
  <c r="M4047" i="7"/>
  <c r="L4047" i="7"/>
  <c r="I4047" i="7"/>
  <c r="M3947" i="7"/>
  <c r="L3947" i="7"/>
  <c r="I3947" i="7"/>
  <c r="M4276" i="7"/>
  <c r="L4276" i="7"/>
  <c r="I4276" i="7"/>
  <c r="M4222" i="7"/>
  <c r="L4222" i="7"/>
  <c r="I4222" i="7"/>
  <c r="L3975" i="7"/>
  <c r="I3975" i="7"/>
  <c r="M3975" i="7"/>
  <c r="L4358" i="7"/>
  <c r="I4358" i="7"/>
  <c r="M4358" i="7"/>
  <c r="M4194" i="7"/>
  <c r="L4194" i="7"/>
  <c r="I4194" i="7"/>
  <c r="M4022" i="7"/>
  <c r="L4022" i="7"/>
  <c r="I4022" i="7"/>
  <c r="M4324" i="7"/>
  <c r="L4324" i="7"/>
  <c r="I4324" i="7"/>
  <c r="M4104" i="7"/>
  <c r="I4104" i="7"/>
  <c r="L4104" i="7"/>
  <c r="L4067" i="7"/>
  <c r="M4067" i="7"/>
  <c r="I4067" i="7"/>
  <c r="M4151" i="7"/>
  <c r="L4151" i="7"/>
  <c r="I4151" i="7"/>
  <c r="M4092" i="7"/>
  <c r="L4092" i="7"/>
  <c r="I4092" i="7"/>
  <c r="L3863" i="7"/>
  <c r="M3863" i="7"/>
  <c r="I3863" i="7"/>
  <c r="M3732" i="7"/>
  <c r="L3732" i="7"/>
  <c r="I3732" i="7"/>
  <c r="I4183" i="7"/>
  <c r="M4183" i="7"/>
  <c r="L4183" i="7"/>
  <c r="M4081" i="7"/>
  <c r="L4081" i="7"/>
  <c r="I4081" i="7"/>
  <c r="M3933" i="7"/>
  <c r="L3933" i="7"/>
  <c r="I3933" i="7"/>
  <c r="M3603" i="7"/>
  <c r="L3603" i="7"/>
  <c r="I3603" i="7"/>
  <c r="M4186" i="7"/>
  <c r="I4186" i="7"/>
  <c r="L4186" i="7"/>
  <c r="M4043" i="7"/>
  <c r="I4043" i="7"/>
  <c r="L4043" i="7"/>
  <c r="L3845" i="7"/>
  <c r="I3845" i="7"/>
  <c r="M3845" i="7"/>
  <c r="I3762" i="7"/>
  <c r="M3762" i="7"/>
  <c r="L3762" i="7"/>
  <c r="L3981" i="7"/>
  <c r="I3981" i="7"/>
  <c r="M3981" i="7"/>
  <c r="M3643" i="7"/>
  <c r="L3643" i="7"/>
  <c r="I3643" i="7"/>
  <c r="M3627" i="7"/>
  <c r="L3627" i="7"/>
  <c r="I3627" i="7"/>
  <c r="M3583" i="7"/>
  <c r="L3583" i="7"/>
  <c r="I3583" i="7"/>
  <c r="M3619" i="7"/>
  <c r="L3619" i="7"/>
  <c r="I3619" i="7"/>
  <c r="M3917" i="7"/>
  <c r="I3917" i="7"/>
  <c r="L3917" i="7"/>
  <c r="M3663" i="7"/>
  <c r="L3663" i="7"/>
  <c r="I3663" i="7"/>
  <c r="L3577" i="7"/>
  <c r="I3577" i="7"/>
  <c r="M3577" i="7"/>
  <c r="L3875" i="7"/>
  <c r="I3875" i="7"/>
  <c r="M3875" i="7"/>
  <c r="M3830" i="7"/>
  <c r="I3830" i="7"/>
  <c r="L3830" i="7"/>
  <c r="M3711" i="7"/>
  <c r="L3711" i="7"/>
  <c r="I3711" i="7"/>
  <c r="H3520" i="7"/>
  <c r="M3519" i="7"/>
  <c r="L3519" i="7"/>
  <c r="I3519" i="7"/>
  <c r="M3638" i="7"/>
  <c r="L3638" i="7"/>
  <c r="I3638" i="7"/>
  <c r="M3823" i="7"/>
  <c r="L3823" i="7"/>
  <c r="I3823" i="7"/>
  <c r="L3657" i="7"/>
  <c r="I3657" i="7"/>
  <c r="M3657" i="7"/>
  <c r="L3601" i="7"/>
  <c r="I3601" i="7"/>
  <c r="M3601" i="7"/>
  <c r="L4116" i="7"/>
  <c r="M4116" i="7"/>
  <c r="I4116" i="7"/>
  <c r="L3949" i="7"/>
  <c r="M3949" i="7"/>
  <c r="I3949" i="7"/>
  <c r="L3989" i="7"/>
  <c r="I3989" i="7"/>
  <c r="M3989" i="7"/>
  <c r="I3801" i="7"/>
  <c r="L3801" i="7"/>
  <c r="M3801" i="7"/>
  <c r="M3614" i="7"/>
  <c r="L3614" i="7"/>
  <c r="I3614" i="7"/>
  <c r="M3622" i="7"/>
  <c r="L3622" i="7"/>
  <c r="I3622" i="7"/>
  <c r="I3628" i="7"/>
  <c r="M3628" i="7"/>
  <c r="L3628" i="7"/>
  <c r="I3768" i="7"/>
  <c r="M3768" i="7"/>
  <c r="L3768" i="7"/>
  <c r="I3584" i="7"/>
  <c r="M3584" i="7"/>
  <c r="L3584" i="7"/>
  <c r="L3661" i="7"/>
  <c r="I3661" i="7"/>
  <c r="M3661" i="7"/>
  <c r="M3654" i="7"/>
  <c r="L3654" i="7"/>
  <c r="I3654" i="7"/>
  <c r="M3728" i="7"/>
  <c r="L3728" i="7"/>
  <c r="I3728" i="7"/>
  <c r="M3834" i="7"/>
  <c r="L3834" i="7"/>
  <c r="I3834" i="7"/>
  <c r="M3688" i="7"/>
  <c r="I3688" i="7"/>
  <c r="L3688" i="7"/>
  <c r="M3766" i="7"/>
  <c r="L3766" i="7"/>
  <c r="I3766" i="7"/>
  <c r="M3756" i="7"/>
  <c r="L3756" i="7"/>
  <c r="I3756" i="7"/>
  <c r="L3709" i="7"/>
  <c r="I3709" i="7"/>
  <c r="M3709" i="7"/>
  <c r="M3782" i="7"/>
  <c r="L3782" i="7"/>
  <c r="I3782" i="7"/>
  <c r="I3660" i="7"/>
  <c r="M3660" i="7"/>
  <c r="L3660" i="7"/>
  <c r="I3724" i="7"/>
  <c r="M3724" i="7"/>
  <c r="L3724" i="7"/>
  <c r="M3774" i="7"/>
  <c r="L3774" i="7"/>
  <c r="I3774" i="7"/>
  <c r="M3791" i="7"/>
  <c r="L3791" i="7"/>
  <c r="I3791" i="7"/>
  <c r="M3953" i="7"/>
  <c r="I3953" i="7"/>
  <c r="L3953" i="7"/>
  <c r="M3780" i="7"/>
  <c r="L3780" i="7"/>
  <c r="I3780" i="7"/>
  <c r="M3878" i="7"/>
  <c r="I3878" i="7"/>
  <c r="L3878" i="7"/>
  <c r="I3880" i="7"/>
  <c r="M3880" i="7"/>
  <c r="L3880" i="7"/>
  <c r="I3836" i="7"/>
  <c r="L3836" i="7"/>
  <c r="M3836" i="7"/>
  <c r="I3792" i="7"/>
  <c r="L3792" i="7"/>
  <c r="M3792" i="7"/>
  <c r="M3884" i="7"/>
  <c r="L3884" i="7"/>
  <c r="I3884" i="7"/>
  <c r="M3978" i="7"/>
  <c r="L3978" i="7"/>
  <c r="I3978" i="7"/>
  <c r="M4042" i="7"/>
  <c r="L4042" i="7"/>
  <c r="I4042" i="7"/>
  <c r="M3906" i="7"/>
  <c r="I3906" i="7"/>
  <c r="L3906" i="7"/>
  <c r="M4055" i="7"/>
  <c r="L4055" i="7"/>
  <c r="I4055" i="7"/>
  <c r="L4110" i="7"/>
  <c r="I4110" i="7"/>
  <c r="M4110" i="7"/>
  <c r="L4086" i="7"/>
  <c r="M4086" i="7"/>
  <c r="I4086" i="7"/>
  <c r="M4000" i="7"/>
  <c r="L4000" i="7"/>
  <c r="I4000" i="7"/>
  <c r="I3980" i="7"/>
  <c r="M3980" i="7"/>
  <c r="L3980" i="7"/>
  <c r="I4044" i="7"/>
  <c r="M4044" i="7"/>
  <c r="L4044" i="7"/>
  <c r="I4136" i="7"/>
  <c r="M4136" i="7"/>
  <c r="L4136" i="7"/>
  <c r="M4179" i="7"/>
  <c r="L4179" i="7"/>
  <c r="I4179" i="7"/>
  <c r="I4238" i="7"/>
  <c r="M4238" i="7"/>
  <c r="L4238" i="7"/>
  <c r="M4150" i="7"/>
  <c r="L4150" i="7"/>
  <c r="I4150" i="7"/>
  <c r="M4109" i="7"/>
  <c r="I4109" i="7"/>
  <c r="L4109" i="7"/>
  <c r="L4168" i="7"/>
  <c r="I4168" i="7"/>
  <c r="M4168" i="7"/>
  <c r="M4177" i="7"/>
  <c r="L4177" i="7"/>
  <c r="I4177" i="7"/>
  <c r="M4209" i="7"/>
  <c r="L4209" i="7"/>
  <c r="I4209" i="7"/>
  <c r="M4172" i="7"/>
  <c r="L4172" i="7"/>
  <c r="I4172" i="7"/>
  <c r="I4242" i="7"/>
  <c r="M4242" i="7"/>
  <c r="L4242" i="7"/>
  <c r="M4211" i="7"/>
  <c r="L4211" i="7"/>
  <c r="I4211" i="7"/>
  <c r="M4283" i="7"/>
  <c r="L4283" i="7"/>
  <c r="I4283" i="7"/>
  <c r="L4200" i="7"/>
  <c r="I4200" i="7"/>
  <c r="M4200" i="7"/>
  <c r="I4275" i="7"/>
  <c r="M4275" i="7"/>
  <c r="L4275" i="7"/>
  <c r="L4347" i="7"/>
  <c r="I4347" i="7"/>
  <c r="M4347" i="7"/>
  <c r="M4314" i="7"/>
  <c r="I4314" i="7"/>
  <c r="L4314" i="7"/>
  <c r="M4378" i="7"/>
  <c r="I4378" i="7"/>
  <c r="L4378" i="7"/>
  <c r="M4361" i="7"/>
  <c r="L4361" i="7"/>
  <c r="I4361" i="7"/>
  <c r="M4335" i="7"/>
  <c r="L4335" i="7"/>
  <c r="I4335" i="7"/>
  <c r="M3650" i="7"/>
  <c r="L3650" i="7"/>
  <c r="I3650" i="7"/>
  <c r="L4132" i="7"/>
  <c r="I4132" i="7"/>
  <c r="M4132" i="7"/>
  <c r="I3851" i="7"/>
  <c r="M3851" i="7"/>
  <c r="L3851" i="7"/>
  <c r="M3846" i="7"/>
  <c r="I3846" i="7"/>
  <c r="L3846" i="7"/>
  <c r="M3539" i="7"/>
  <c r="L3539" i="7"/>
  <c r="I3539" i="7"/>
  <c r="H3540" i="7"/>
  <c r="M3623" i="7"/>
  <c r="L3623" i="7"/>
  <c r="I3623" i="7"/>
  <c r="L4192" i="7"/>
  <c r="I4192" i="7"/>
  <c r="M4192" i="7"/>
  <c r="M3639" i="7"/>
  <c r="L3639" i="7"/>
  <c r="I3639" i="7"/>
  <c r="L4310" i="7"/>
  <c r="I4310" i="7"/>
  <c r="M4310" i="7"/>
  <c r="L4108" i="7"/>
  <c r="M4108" i="7"/>
  <c r="I4108" i="7"/>
  <c r="M4048" i="7"/>
  <c r="L4048" i="7"/>
  <c r="I4048" i="7"/>
  <c r="M3555" i="7"/>
  <c r="L3555" i="7"/>
  <c r="I3555" i="7"/>
  <c r="M4376" i="7"/>
  <c r="L4376" i="7"/>
  <c r="I4376" i="7"/>
  <c r="I4093" i="7"/>
  <c r="M4093" i="7"/>
  <c r="L4093" i="7"/>
  <c r="L3895" i="7"/>
  <c r="I3895" i="7"/>
  <c r="M3895" i="7"/>
  <c r="I4317" i="7"/>
  <c r="M4317" i="7"/>
  <c r="L4317" i="7"/>
  <c r="L4239" i="7"/>
  <c r="I4239" i="7"/>
  <c r="M4239" i="7"/>
  <c r="M4084" i="7"/>
  <c r="L4084" i="7"/>
  <c r="I4084" i="7"/>
  <c r="I3778" i="7"/>
  <c r="M3778" i="7"/>
  <c r="L3778" i="7"/>
  <c r="M4364" i="7"/>
  <c r="L4364" i="7"/>
  <c r="I4364" i="7"/>
  <c r="I4165" i="7"/>
  <c r="M4165" i="7"/>
  <c r="L4165" i="7"/>
  <c r="M4030" i="7"/>
  <c r="L4030" i="7"/>
  <c r="I4030" i="7"/>
  <c r="L4326" i="7"/>
  <c r="I4326" i="7"/>
  <c r="M4326" i="7"/>
  <c r="M4106" i="7"/>
  <c r="L4106" i="7"/>
  <c r="I4106" i="7"/>
  <c r="L4083" i="7"/>
  <c r="M4083" i="7"/>
  <c r="I4083" i="7"/>
  <c r="L4229" i="7"/>
  <c r="I4229" i="7"/>
  <c r="M4229" i="7"/>
  <c r="L4137" i="7"/>
  <c r="I4137" i="7"/>
  <c r="M4137" i="7"/>
  <c r="L3871" i="7"/>
  <c r="M3871" i="7"/>
  <c r="I3871" i="7"/>
  <c r="L4245" i="7"/>
  <c r="I4245" i="7"/>
  <c r="M4245" i="7"/>
  <c r="M4100" i="7"/>
  <c r="L4100" i="7"/>
  <c r="I4100" i="7"/>
  <c r="M3966" i="7"/>
  <c r="I3966" i="7"/>
  <c r="L3966" i="7"/>
  <c r="L4268" i="7"/>
  <c r="I4268" i="7"/>
  <c r="M4268" i="7"/>
  <c r="M4198" i="7"/>
  <c r="L4198" i="7"/>
  <c r="I4198" i="7"/>
  <c r="L4045" i="7"/>
  <c r="I4045" i="7"/>
  <c r="M4045" i="7"/>
  <c r="L3889" i="7"/>
  <c r="M3889" i="7"/>
  <c r="I3889" i="7"/>
  <c r="M4114" i="7"/>
  <c r="L4114" i="7"/>
  <c r="I4114" i="7"/>
  <c r="M3979" i="7"/>
  <c r="I3979" i="7"/>
  <c r="L3979" i="7"/>
  <c r="M3893" i="7"/>
  <c r="L3893" i="7"/>
  <c r="I3893" i="7"/>
  <c r="L3903" i="7"/>
  <c r="M3903" i="7"/>
  <c r="I3903" i="7"/>
  <c r="M3588" i="7"/>
  <c r="L3588" i="7"/>
  <c r="I3588" i="7"/>
  <c r="L3794" i="7"/>
  <c r="I3794" i="7"/>
  <c r="M3794" i="7"/>
  <c r="M3612" i="7"/>
  <c r="L3612" i="7"/>
  <c r="I3612" i="7"/>
  <c r="M3843" i="7"/>
  <c r="L3843" i="7"/>
  <c r="I3843" i="7"/>
  <c r="M3675" i="7"/>
  <c r="L3675" i="7"/>
  <c r="I3675" i="7"/>
  <c r="L3617" i="7"/>
  <c r="I3617" i="7"/>
  <c r="M3617" i="7"/>
  <c r="L3905" i="7"/>
  <c r="M3905" i="7"/>
  <c r="I3905" i="7"/>
  <c r="M3695" i="7"/>
  <c r="L3695" i="7"/>
  <c r="I3695" i="7"/>
  <c r="M3658" i="7"/>
  <c r="L3658" i="7"/>
  <c r="I3658" i="7"/>
  <c r="L3849" i="7"/>
  <c r="M3849" i="7"/>
  <c r="I3849" i="7"/>
  <c r="M3671" i="7"/>
  <c r="L3671" i="7"/>
  <c r="I3671" i="7"/>
  <c r="M3571" i="7"/>
  <c r="L3571" i="7"/>
  <c r="I3571" i="7"/>
  <c r="I4096" i="7"/>
  <c r="M4096" i="7"/>
  <c r="L4096" i="7"/>
  <c r="M4006" i="7"/>
  <c r="L4006" i="7"/>
  <c r="I4006" i="7"/>
  <c r="L3839" i="7"/>
  <c r="M3839" i="7"/>
  <c r="I3839" i="7"/>
  <c r="M3683" i="7"/>
  <c r="L3683" i="7"/>
  <c r="I3683" i="7"/>
  <c r="M3642" i="7"/>
  <c r="L3642" i="7"/>
  <c r="I3642" i="7"/>
  <c r="M3722" i="7"/>
  <c r="L3722" i="7"/>
  <c r="I3722" i="7"/>
  <c r="M3741" i="7"/>
  <c r="L3741" i="7"/>
  <c r="I3741" i="7"/>
  <c r="L3637" i="7"/>
  <c r="M3637" i="7"/>
  <c r="I3637" i="7"/>
  <c r="I3592" i="7"/>
  <c r="M3592" i="7"/>
  <c r="L3592" i="7"/>
  <c r="L3677" i="7"/>
  <c r="I3677" i="7"/>
  <c r="M3677" i="7"/>
  <c r="M3670" i="7"/>
  <c r="L3670" i="7"/>
  <c r="I3670" i="7"/>
  <c r="M3757" i="7"/>
  <c r="L3757" i="7"/>
  <c r="I3757" i="7"/>
  <c r="I3632" i="7"/>
  <c r="M3632" i="7"/>
  <c r="L3632" i="7"/>
  <c r="M3696" i="7"/>
  <c r="L3696" i="7"/>
  <c r="I3696" i="7"/>
  <c r="M3850" i="7"/>
  <c r="L3850" i="7"/>
  <c r="I3850" i="7"/>
  <c r="I3760" i="7"/>
  <c r="M3760" i="7"/>
  <c r="L3760" i="7"/>
  <c r="L3717" i="7"/>
  <c r="I3717" i="7"/>
  <c r="M3717" i="7"/>
  <c r="M3790" i="7"/>
  <c r="L3790" i="7"/>
  <c r="I3790" i="7"/>
  <c r="I3668" i="7"/>
  <c r="M3668" i="7"/>
  <c r="L3668" i="7"/>
  <c r="I3734" i="7"/>
  <c r="M3734" i="7"/>
  <c r="L3734" i="7"/>
  <c r="M3838" i="7"/>
  <c r="I3838" i="7"/>
  <c r="L3838" i="7"/>
  <c r="M3799" i="7"/>
  <c r="L3799" i="7"/>
  <c r="I3799" i="7"/>
  <c r="I3964" i="7"/>
  <c r="M3964" i="7"/>
  <c r="L3964" i="7"/>
  <c r="M3788" i="7"/>
  <c r="L3788" i="7"/>
  <c r="I3788" i="7"/>
  <c r="M3892" i="7"/>
  <c r="L3892" i="7"/>
  <c r="I3892" i="7"/>
  <c r="I3896" i="7"/>
  <c r="M3896" i="7"/>
  <c r="L3896" i="7"/>
  <c r="M3842" i="7"/>
  <c r="I3842" i="7"/>
  <c r="L3842" i="7"/>
  <c r="I3800" i="7"/>
  <c r="L3800" i="7"/>
  <c r="M3800" i="7"/>
  <c r="M3886" i="7"/>
  <c r="I3886" i="7"/>
  <c r="L3886" i="7"/>
  <c r="M3986" i="7"/>
  <c r="L3986" i="7"/>
  <c r="I3986" i="7"/>
  <c r="M4050" i="7"/>
  <c r="L4050" i="7"/>
  <c r="I4050" i="7"/>
  <c r="M3914" i="7"/>
  <c r="I3914" i="7"/>
  <c r="L3914" i="7"/>
  <c r="M4025" i="7"/>
  <c r="L4025" i="7"/>
  <c r="I4025" i="7"/>
  <c r="L4118" i="7"/>
  <c r="I4118" i="7"/>
  <c r="M4118" i="7"/>
  <c r="I4101" i="7"/>
  <c r="M4101" i="7"/>
  <c r="L4101" i="7"/>
  <c r="M4008" i="7"/>
  <c r="L4008" i="7"/>
  <c r="I4008" i="7"/>
  <c r="I3988" i="7"/>
  <c r="M3988" i="7"/>
  <c r="L3988" i="7"/>
  <c r="I4062" i="7"/>
  <c r="M4062" i="7"/>
  <c r="L4062" i="7"/>
  <c r="M4141" i="7"/>
  <c r="L4141" i="7"/>
  <c r="I4141" i="7"/>
  <c r="M4271" i="7"/>
  <c r="L4271" i="7"/>
  <c r="I4271" i="7"/>
  <c r="M4240" i="7"/>
  <c r="L4240" i="7"/>
  <c r="I4240" i="7"/>
  <c r="M4201" i="7"/>
  <c r="L4201" i="7"/>
  <c r="I4201" i="7"/>
  <c r="M4117" i="7"/>
  <c r="I4117" i="7"/>
  <c r="L4117" i="7"/>
  <c r="M4171" i="7"/>
  <c r="L4171" i="7"/>
  <c r="I4171" i="7"/>
  <c r="M4248" i="7"/>
  <c r="L4248" i="7"/>
  <c r="I4248" i="7"/>
  <c r="M4218" i="7"/>
  <c r="L4218" i="7"/>
  <c r="I4218" i="7"/>
  <c r="I4180" i="7"/>
  <c r="M4180" i="7"/>
  <c r="L4180" i="7"/>
  <c r="M4258" i="7"/>
  <c r="I4258" i="7"/>
  <c r="L4258" i="7"/>
  <c r="M4219" i="7"/>
  <c r="L4219" i="7"/>
  <c r="I4219" i="7"/>
  <c r="M4305" i="7"/>
  <c r="L4305" i="7"/>
  <c r="I4305" i="7"/>
  <c r="L4208" i="7"/>
  <c r="I4208" i="7"/>
  <c r="M4208" i="7"/>
  <c r="I4291" i="7"/>
  <c r="M4291" i="7"/>
  <c r="L4291" i="7"/>
  <c r="L4355" i="7"/>
  <c r="I4355" i="7"/>
  <c r="M4355" i="7"/>
  <c r="M4322" i="7"/>
  <c r="I4322" i="7"/>
  <c r="L4322" i="7"/>
  <c r="M4386" i="7"/>
  <c r="I4386" i="7"/>
  <c r="L4386" i="7"/>
  <c r="M4369" i="7"/>
  <c r="L4369" i="7"/>
  <c r="I4369" i="7"/>
  <c r="M4343" i="7"/>
  <c r="L4343" i="7"/>
  <c r="I4343" i="7"/>
  <c r="I4189" i="7"/>
  <c r="M4189" i="7"/>
  <c r="L4189" i="7"/>
  <c r="M4068" i="7"/>
  <c r="L4068" i="7"/>
  <c r="I4068" i="7"/>
  <c r="M4356" i="7"/>
  <c r="L4356" i="7"/>
  <c r="I4356" i="7"/>
  <c r="L4059" i="7"/>
  <c r="M4059" i="7"/>
  <c r="I4059" i="7"/>
  <c r="M3955" i="7"/>
  <c r="L3955" i="7"/>
  <c r="I3955" i="7"/>
  <c r="M3620" i="7"/>
  <c r="L3620" i="7"/>
  <c r="I3620" i="7"/>
  <c r="L4227" i="7"/>
  <c r="I4227" i="7"/>
  <c r="M4227" i="7"/>
  <c r="M4384" i="7"/>
  <c r="L4384" i="7"/>
  <c r="I4384" i="7"/>
  <c r="M4119" i="7"/>
  <c r="L4119" i="7"/>
  <c r="I4119" i="7"/>
  <c r="M4040" i="7"/>
  <c r="L4040" i="7"/>
  <c r="I4040" i="7"/>
  <c r="M3666" i="7"/>
  <c r="L3666" i="7"/>
  <c r="I3666" i="7"/>
  <c r="I4389" i="7"/>
  <c r="M4389" i="7"/>
  <c r="L4389" i="7"/>
  <c r="L4174" i="7"/>
  <c r="I4174" i="7"/>
  <c r="M4174" i="7"/>
  <c r="L4063" i="7"/>
  <c r="I4063" i="7"/>
  <c r="M4063" i="7"/>
  <c r="M4064" i="7"/>
  <c r="L4064" i="7"/>
  <c r="I4064" i="7"/>
  <c r="M4292" i="7"/>
  <c r="L4292" i="7"/>
  <c r="I4292" i="7"/>
  <c r="I4233" i="7"/>
  <c r="M4233" i="7"/>
  <c r="L4233" i="7"/>
  <c r="M3987" i="7"/>
  <c r="I3987" i="7"/>
  <c r="L3987" i="7"/>
  <c r="M3715" i="7"/>
  <c r="L3715" i="7"/>
  <c r="I3715" i="7"/>
  <c r="M4332" i="7"/>
  <c r="L4332" i="7"/>
  <c r="I4332" i="7"/>
  <c r="M4112" i="7"/>
  <c r="I4112" i="7"/>
  <c r="L4112" i="7"/>
  <c r="I4107" i="7"/>
  <c r="M4107" i="7"/>
  <c r="L4107" i="7"/>
  <c r="L3529" i="7"/>
  <c r="I3529" i="7"/>
  <c r="H3530" i="7"/>
  <c r="M3529" i="7"/>
  <c r="L4308" i="7"/>
  <c r="M4308" i="7"/>
  <c r="I4308" i="7"/>
  <c r="L4145" i="7"/>
  <c r="M4145" i="7"/>
  <c r="I4145" i="7"/>
  <c r="L3881" i="7"/>
  <c r="M3881" i="7"/>
  <c r="I3881" i="7"/>
  <c r="M3604" i="7"/>
  <c r="L3604" i="7"/>
  <c r="I3604" i="7"/>
  <c r="M4260" i="7"/>
  <c r="L4260" i="7"/>
  <c r="I4260" i="7"/>
  <c r="M4089" i="7"/>
  <c r="L4089" i="7"/>
  <c r="I4089" i="7"/>
  <c r="M3869" i="7"/>
  <c r="L3869" i="7"/>
  <c r="I3869" i="7"/>
  <c r="L4284" i="7"/>
  <c r="I4284" i="7"/>
  <c r="M4284" i="7"/>
  <c r="I4207" i="7"/>
  <c r="M4207" i="7"/>
  <c r="L4207" i="7"/>
  <c r="I4058" i="7"/>
  <c r="M4058" i="7"/>
  <c r="L4058" i="7"/>
  <c r="L3959" i="7"/>
  <c r="I3959" i="7"/>
  <c r="M3959" i="7"/>
  <c r="I4341" i="7"/>
  <c r="M4341" i="7"/>
  <c r="L4341" i="7"/>
  <c r="M4368" i="7"/>
  <c r="L4368" i="7"/>
  <c r="I4368" i="7"/>
  <c r="M3991" i="7"/>
  <c r="L3991" i="7"/>
  <c r="I3991" i="7"/>
  <c r="L3873" i="7"/>
  <c r="M3873" i="7"/>
  <c r="I3873" i="7"/>
  <c r="M4252" i="7"/>
  <c r="L4252" i="7"/>
  <c r="I4252" i="7"/>
  <c r="L4094" i="7"/>
  <c r="M4094" i="7"/>
  <c r="I4094" i="7"/>
  <c r="M3950" i="7"/>
  <c r="I3950" i="7"/>
  <c r="L3950" i="7"/>
  <c r="I3785" i="7"/>
  <c r="L3785" i="7"/>
  <c r="M3785" i="7"/>
  <c r="I3835" i="7"/>
  <c r="M3835" i="7"/>
  <c r="L3835" i="7"/>
  <c r="I3746" i="7"/>
  <c r="M3746" i="7"/>
  <c r="L3746" i="7"/>
  <c r="M3827" i="7"/>
  <c r="L3827" i="7"/>
  <c r="I3827" i="7"/>
  <c r="M3811" i="7"/>
  <c r="L3811" i="7"/>
  <c r="I3811" i="7"/>
  <c r="M3611" i="7"/>
  <c r="L3611" i="7"/>
  <c r="I3611" i="7"/>
  <c r="M3578" i="7"/>
  <c r="L3578" i="7"/>
  <c r="I3578" i="7"/>
  <c r="M3587" i="7"/>
  <c r="L3587" i="7"/>
  <c r="I3587" i="7"/>
  <c r="M4080" i="7"/>
  <c r="L4080" i="7"/>
  <c r="I4080" i="7"/>
  <c r="M3787" i="7"/>
  <c r="L3787" i="7"/>
  <c r="I3787" i="7"/>
  <c r="M3618" i="7"/>
  <c r="L3618" i="7"/>
  <c r="I3618" i="7"/>
  <c r="L3879" i="7"/>
  <c r="I3879" i="7"/>
  <c r="M3879" i="7"/>
  <c r="L3853" i="7"/>
  <c r="M3853" i="7"/>
  <c r="I3853" i="7"/>
  <c r="M3556" i="7"/>
  <c r="L3556" i="7"/>
  <c r="I3556" i="7"/>
  <c r="I4147" i="7"/>
  <c r="M4147" i="7"/>
  <c r="L4147" i="7"/>
  <c r="M4099" i="7"/>
  <c r="L4099" i="7"/>
  <c r="I4099" i="7"/>
  <c r="M3958" i="7"/>
  <c r="I3958" i="7"/>
  <c r="L3958" i="7"/>
  <c r="L3755" i="7"/>
  <c r="I3755" i="7"/>
  <c r="M3755" i="7"/>
  <c r="M3602" i="7"/>
  <c r="L3602" i="7"/>
  <c r="I3602" i="7"/>
  <c r="M3581" i="7"/>
  <c r="L3581" i="7"/>
  <c r="I3581" i="7"/>
  <c r="M3748" i="7"/>
  <c r="L3748" i="7"/>
  <c r="I3748" i="7"/>
  <c r="M3698" i="7"/>
  <c r="L3698" i="7"/>
  <c r="I3698" i="7"/>
  <c r="I3600" i="7"/>
  <c r="M3600" i="7"/>
  <c r="L3600" i="7"/>
  <c r="M3686" i="7"/>
  <c r="L3686" i="7"/>
  <c r="I3686" i="7"/>
  <c r="L3681" i="7"/>
  <c r="I3681" i="7"/>
  <c r="M3681" i="7"/>
  <c r="M3773" i="7"/>
  <c r="L3773" i="7"/>
  <c r="I3773" i="7"/>
  <c r="I3640" i="7"/>
  <c r="M3640" i="7"/>
  <c r="L3640" i="7"/>
  <c r="M3704" i="7"/>
  <c r="L3704" i="7"/>
  <c r="I3704" i="7"/>
  <c r="M3938" i="7"/>
  <c r="L3938" i="7"/>
  <c r="I3938" i="7"/>
  <c r="M3772" i="7"/>
  <c r="L3772" i="7"/>
  <c r="I3772" i="7"/>
  <c r="M3725" i="7"/>
  <c r="L3725" i="7"/>
  <c r="I3725" i="7"/>
  <c r="M3798" i="7"/>
  <c r="L3798" i="7"/>
  <c r="I3798" i="7"/>
  <c r="I3676" i="7"/>
  <c r="M3676" i="7"/>
  <c r="L3676" i="7"/>
  <c r="L3739" i="7"/>
  <c r="I3739" i="7"/>
  <c r="M3739" i="7"/>
  <c r="I3904" i="7"/>
  <c r="M3904" i="7"/>
  <c r="L3904" i="7"/>
  <c r="M3807" i="7"/>
  <c r="L3807" i="7"/>
  <c r="I3807" i="7"/>
  <c r="M3985" i="7"/>
  <c r="L3985" i="7"/>
  <c r="I3985" i="7"/>
  <c r="M3796" i="7"/>
  <c r="L3796" i="7"/>
  <c r="I3796" i="7"/>
  <c r="M3894" i="7"/>
  <c r="I3894" i="7"/>
  <c r="L3894" i="7"/>
  <c r="I3912" i="7"/>
  <c r="M3912" i="7"/>
  <c r="L3912" i="7"/>
  <c r="I3852" i="7"/>
  <c r="L3852" i="7"/>
  <c r="M3852" i="7"/>
  <c r="I3808" i="7"/>
  <c r="L3808" i="7"/>
  <c r="M3808" i="7"/>
  <c r="M3900" i="7"/>
  <c r="L3900" i="7"/>
  <c r="I3900" i="7"/>
  <c r="M3994" i="7"/>
  <c r="L3994" i="7"/>
  <c r="I3994" i="7"/>
  <c r="M3936" i="7"/>
  <c r="L3936" i="7"/>
  <c r="I3936" i="7"/>
  <c r="M3930" i="7"/>
  <c r="I3930" i="7"/>
  <c r="L3930" i="7"/>
  <c r="M4033" i="7"/>
  <c r="L4033" i="7"/>
  <c r="I4033" i="7"/>
  <c r="L4126" i="7"/>
  <c r="I4126" i="7"/>
  <c r="M4126" i="7"/>
  <c r="M3952" i="7"/>
  <c r="L3952" i="7"/>
  <c r="I3952" i="7"/>
  <c r="M4016" i="7"/>
  <c r="L4016" i="7"/>
  <c r="I4016" i="7"/>
  <c r="I3996" i="7"/>
  <c r="M3996" i="7"/>
  <c r="L3996" i="7"/>
  <c r="I4078" i="7"/>
  <c r="M4078" i="7"/>
  <c r="L4078" i="7"/>
  <c r="M4146" i="7"/>
  <c r="L4146" i="7"/>
  <c r="I4146" i="7"/>
  <c r="M4282" i="7"/>
  <c r="L4282" i="7"/>
  <c r="I4282" i="7"/>
  <c r="M4251" i="7"/>
  <c r="L4251" i="7"/>
  <c r="I4251" i="7"/>
  <c r="M4210" i="7"/>
  <c r="L4210" i="7"/>
  <c r="I4210" i="7"/>
  <c r="M4125" i="7"/>
  <c r="I4125" i="7"/>
  <c r="L4125" i="7"/>
  <c r="L4184" i="7"/>
  <c r="I4184" i="7"/>
  <c r="M4184" i="7"/>
  <c r="M4266" i="7"/>
  <c r="L4266" i="7"/>
  <c r="I4266" i="7"/>
  <c r="M4232" i="7"/>
  <c r="L4232" i="7"/>
  <c r="I4232" i="7"/>
  <c r="M4188" i="7"/>
  <c r="L4188" i="7"/>
  <c r="I4188" i="7"/>
  <c r="M4263" i="7"/>
  <c r="L4263" i="7"/>
  <c r="I4263" i="7"/>
  <c r="M4225" i="7"/>
  <c r="I4225" i="7"/>
  <c r="L4225" i="7"/>
  <c r="L4262" i="7"/>
  <c r="I4262" i="7"/>
  <c r="M4262" i="7"/>
  <c r="L4216" i="7"/>
  <c r="I4216" i="7"/>
  <c r="M4216" i="7"/>
  <c r="M4274" i="7"/>
  <c r="L4274" i="7"/>
  <c r="I4274" i="7"/>
  <c r="L4363" i="7"/>
  <c r="I4363" i="7"/>
  <c r="M4363" i="7"/>
  <c r="M4330" i="7"/>
  <c r="I4330" i="7"/>
  <c r="L4330" i="7"/>
  <c r="M4313" i="7"/>
  <c r="L4313" i="7"/>
  <c r="I4313" i="7"/>
  <c r="M4377" i="7"/>
  <c r="L4377" i="7"/>
  <c r="I4377" i="7"/>
  <c r="M4351" i="7"/>
  <c r="L4351" i="7"/>
  <c r="I4351" i="7"/>
  <c r="L4102" i="7"/>
  <c r="M4102" i="7"/>
  <c r="I4102" i="7"/>
  <c r="L4261" i="7"/>
  <c r="I4261" i="7"/>
  <c r="M4261" i="7"/>
  <c r="M3703" i="7"/>
  <c r="L3703" i="7"/>
  <c r="I3703" i="7"/>
  <c r="M4095" i="7"/>
  <c r="L4095" i="7"/>
  <c r="I4095" i="7"/>
  <c r="L3847" i="7"/>
  <c r="M3847" i="7"/>
  <c r="I3847" i="7"/>
  <c r="L3802" i="7"/>
  <c r="I3802" i="7"/>
  <c r="M3802" i="7"/>
  <c r="L3887" i="7"/>
  <c r="M3887" i="7"/>
  <c r="I3887" i="7"/>
  <c r="M3862" i="7"/>
  <c r="I3862" i="7"/>
  <c r="L3862" i="7"/>
  <c r="M3995" i="7"/>
  <c r="I3995" i="7"/>
  <c r="L3995" i="7"/>
  <c r="I4167" i="7"/>
  <c r="M4167" i="7"/>
  <c r="L4167" i="7"/>
  <c r="M4065" i="7"/>
  <c r="L4065" i="7"/>
  <c r="I4065" i="7"/>
  <c r="L3929" i="7"/>
  <c r="I3929" i="7"/>
  <c r="M3929" i="7"/>
  <c r="I4325" i="7"/>
  <c r="M4325" i="7"/>
  <c r="L4325" i="7"/>
  <c r="M4304" i="7"/>
  <c r="L4304" i="7"/>
  <c r="I4304" i="7"/>
  <c r="M3942" i="7"/>
  <c r="I3942" i="7"/>
  <c r="L3942" i="7"/>
  <c r="L3865" i="7"/>
  <c r="M3865" i="7"/>
  <c r="I3865" i="7"/>
  <c r="L4366" i="7"/>
  <c r="I4366" i="7"/>
  <c r="M4366" i="7"/>
  <c r="I4173" i="7"/>
  <c r="M4173" i="7"/>
  <c r="L4173" i="7"/>
  <c r="M4038" i="7"/>
  <c r="L4038" i="7"/>
  <c r="I4038" i="7"/>
  <c r="L4270" i="7"/>
  <c r="I4270" i="7"/>
  <c r="M4270" i="7"/>
  <c r="I4057" i="7"/>
  <c r="M4057" i="7"/>
  <c r="L4057" i="7"/>
  <c r="L3897" i="7"/>
  <c r="M3897" i="7"/>
  <c r="I3897" i="7"/>
  <c r="M3682" i="7"/>
  <c r="L3682" i="7"/>
  <c r="I3682" i="7"/>
  <c r="I4293" i="7"/>
  <c r="M4293" i="7"/>
  <c r="L4293" i="7"/>
  <c r="M4139" i="7"/>
  <c r="L4139" i="7"/>
  <c r="I4139" i="7"/>
  <c r="M3923" i="7"/>
  <c r="L3923" i="7"/>
  <c r="I3923" i="7"/>
  <c r="I4237" i="7"/>
  <c r="M4237" i="7"/>
  <c r="L4237" i="7"/>
  <c r="M4214" i="7"/>
  <c r="L4214" i="7"/>
  <c r="I4214" i="7"/>
  <c r="I4074" i="7"/>
  <c r="M4074" i="7"/>
  <c r="L4074" i="7"/>
  <c r="I3867" i="7"/>
  <c r="L3867" i="7"/>
  <c r="M3867" i="7"/>
  <c r="I4349" i="7"/>
  <c r="M4349" i="7"/>
  <c r="L4349" i="7"/>
  <c r="L4143" i="7"/>
  <c r="I4143" i="7"/>
  <c r="M4143" i="7"/>
  <c r="M4007" i="7"/>
  <c r="L4007" i="7"/>
  <c r="I4007" i="7"/>
  <c r="L3761" i="7"/>
  <c r="M3761" i="7"/>
  <c r="I3761" i="7"/>
  <c r="L4300" i="7"/>
  <c r="I4300" i="7"/>
  <c r="M4300" i="7"/>
  <c r="M4360" i="7"/>
  <c r="L4360" i="7"/>
  <c r="I4360" i="7"/>
  <c r="M4019" i="7"/>
  <c r="I4019" i="7"/>
  <c r="L4019" i="7"/>
  <c r="M3691" i="7"/>
  <c r="L3691" i="7"/>
  <c r="I3691" i="7"/>
  <c r="M4142" i="7"/>
  <c r="L4142" i="7"/>
  <c r="I4142" i="7"/>
  <c r="M3990" i="7"/>
  <c r="L3990" i="7"/>
  <c r="I3990" i="7"/>
  <c r="M3963" i="7"/>
  <c r="L3963" i="7"/>
  <c r="I3963" i="7"/>
  <c r="L3665" i="7"/>
  <c r="I3665" i="7"/>
  <c r="M3665" i="7"/>
  <c r="M3674" i="7"/>
  <c r="L3674" i="7"/>
  <c r="I3674" i="7"/>
  <c r="L3763" i="7"/>
  <c r="I3763" i="7"/>
  <c r="M3763" i="7"/>
  <c r="L3891" i="7"/>
  <c r="I3891" i="7"/>
  <c r="M3891" i="7"/>
  <c r="L3837" i="7"/>
  <c r="M3837" i="7"/>
  <c r="I3837" i="7"/>
  <c r="M3575" i="7"/>
  <c r="L3575" i="7"/>
  <c r="I3575" i="7"/>
  <c r="L3786" i="7"/>
  <c r="I3786" i="7"/>
  <c r="M3786" i="7"/>
  <c r="M3596" i="7"/>
  <c r="L3596" i="7"/>
  <c r="I3596" i="7"/>
  <c r="L3915" i="7"/>
  <c r="I3915" i="7"/>
  <c r="M3915" i="7"/>
  <c r="M3647" i="7"/>
  <c r="L3647" i="7"/>
  <c r="I3647" i="7"/>
  <c r="L3561" i="7"/>
  <c r="I3561" i="7"/>
  <c r="M3561" i="7"/>
  <c r="I3918" i="7"/>
  <c r="M3918" i="7"/>
  <c r="L3918" i="7"/>
  <c r="L3833" i="7"/>
  <c r="M3833" i="7"/>
  <c r="I3833" i="7"/>
  <c r="M3634" i="7"/>
  <c r="L3634" i="7"/>
  <c r="I3634" i="7"/>
  <c r="I4085" i="7"/>
  <c r="M4085" i="7"/>
  <c r="L4085" i="7"/>
  <c r="M3971" i="7"/>
  <c r="L3971" i="7"/>
  <c r="I3971" i="7"/>
  <c r="M3885" i="7"/>
  <c r="L3885" i="7"/>
  <c r="I3885" i="7"/>
  <c r="M3719" i="7"/>
  <c r="L3719" i="7"/>
  <c r="I3719" i="7"/>
  <c r="M3803" i="7"/>
  <c r="L3803" i="7"/>
  <c r="I3803" i="7"/>
  <c r="M3514" i="7"/>
  <c r="H3515" i="7"/>
  <c r="L3514" i="7"/>
  <c r="I3514" i="7"/>
  <c r="M3557" i="7"/>
  <c r="L3557" i="7"/>
  <c r="I3557" i="7"/>
  <c r="M3589" i="7"/>
  <c r="L3589" i="7"/>
  <c r="I3589" i="7"/>
  <c r="L3653" i="7"/>
  <c r="I3653" i="7"/>
  <c r="M3653" i="7"/>
  <c r="M3714" i="7"/>
  <c r="L3714" i="7"/>
  <c r="I3714" i="7"/>
  <c r="I3608" i="7"/>
  <c r="M3608" i="7"/>
  <c r="L3608" i="7"/>
  <c r="M3690" i="7"/>
  <c r="L3690" i="7"/>
  <c r="I3690" i="7"/>
  <c r="L3689" i="7"/>
  <c r="I3689" i="7"/>
  <c r="M3689" i="7"/>
  <c r="M3781" i="7"/>
  <c r="L3781" i="7"/>
  <c r="I3781" i="7"/>
  <c r="I3648" i="7"/>
  <c r="M3648" i="7"/>
  <c r="L3648" i="7"/>
  <c r="M3712" i="7"/>
  <c r="L3712" i="7"/>
  <c r="I3712" i="7"/>
  <c r="M3702" i="7"/>
  <c r="L3702" i="7"/>
  <c r="I3702" i="7"/>
  <c r="I3776" i="7"/>
  <c r="M3776" i="7"/>
  <c r="L3776" i="7"/>
  <c r="I3731" i="7"/>
  <c r="M3731" i="7"/>
  <c r="L3731" i="7"/>
  <c r="M3806" i="7"/>
  <c r="L3806" i="7"/>
  <c r="I3806" i="7"/>
  <c r="I3684" i="7"/>
  <c r="M3684" i="7"/>
  <c r="L3684" i="7"/>
  <c r="I3742" i="7"/>
  <c r="M3742" i="7"/>
  <c r="L3742" i="7"/>
  <c r="M3751" i="7"/>
  <c r="L3751" i="7"/>
  <c r="I3751" i="7"/>
  <c r="M3815" i="7"/>
  <c r="L3815" i="7"/>
  <c r="I3815" i="7"/>
  <c r="M4017" i="7"/>
  <c r="L4017" i="7"/>
  <c r="I4017" i="7"/>
  <c r="M3804" i="7"/>
  <c r="L3804" i="7"/>
  <c r="I3804" i="7"/>
  <c r="M3908" i="7"/>
  <c r="L3908" i="7"/>
  <c r="I3908" i="7"/>
  <c r="M3922" i="7"/>
  <c r="L3922" i="7"/>
  <c r="I3922" i="7"/>
  <c r="M3858" i="7"/>
  <c r="I3858" i="7"/>
  <c r="L3858" i="7"/>
  <c r="I3816" i="7"/>
  <c r="M3816" i="7"/>
  <c r="L3816" i="7"/>
  <c r="M3902" i="7"/>
  <c r="I3902" i="7"/>
  <c r="L3902" i="7"/>
  <c r="M4002" i="7"/>
  <c r="L4002" i="7"/>
  <c r="I4002" i="7"/>
  <c r="M3866" i="7"/>
  <c r="L3866" i="7"/>
  <c r="I3866" i="7"/>
  <c r="L3943" i="7"/>
  <c r="I3943" i="7"/>
  <c r="M3943" i="7"/>
  <c r="M4041" i="7"/>
  <c r="L4041" i="7"/>
  <c r="I4041" i="7"/>
  <c r="M4060" i="7"/>
  <c r="L4060" i="7"/>
  <c r="I4060" i="7"/>
  <c r="M3960" i="7"/>
  <c r="L3960" i="7"/>
  <c r="I3960" i="7"/>
  <c r="M4024" i="7"/>
  <c r="L4024" i="7"/>
  <c r="I4024" i="7"/>
  <c r="I4004" i="7"/>
  <c r="M4004" i="7"/>
  <c r="L4004" i="7"/>
  <c r="M4087" i="7"/>
  <c r="L4087" i="7"/>
  <c r="I4087" i="7"/>
  <c r="I4152" i="7"/>
  <c r="M4152" i="7"/>
  <c r="L4152" i="7"/>
  <c r="M4140" i="7"/>
  <c r="L4140" i="7"/>
  <c r="I4140" i="7"/>
  <c r="M4280" i="7"/>
  <c r="L4280" i="7"/>
  <c r="I4280" i="7"/>
  <c r="M4217" i="7"/>
  <c r="L4217" i="7"/>
  <c r="I4217" i="7"/>
  <c r="M4133" i="7"/>
  <c r="L4133" i="7"/>
  <c r="I4133" i="7"/>
  <c r="M4187" i="7"/>
  <c r="L4187" i="7"/>
  <c r="I4187" i="7"/>
  <c r="L4153" i="7"/>
  <c r="I4153" i="7"/>
  <c r="M4153" i="7"/>
  <c r="M4236" i="7"/>
  <c r="L4236" i="7"/>
  <c r="I4236" i="7"/>
  <c r="I4196" i="7"/>
  <c r="M4196" i="7"/>
  <c r="L4196" i="7"/>
  <c r="M4273" i="7"/>
  <c r="I4273" i="7"/>
  <c r="L4273" i="7"/>
  <c r="L4231" i="7"/>
  <c r="M4231" i="7"/>
  <c r="I4231" i="7"/>
  <c r="M4265" i="7"/>
  <c r="L4265" i="7"/>
  <c r="I4265" i="7"/>
  <c r="L4234" i="7"/>
  <c r="I4234" i="7"/>
  <c r="M4234" i="7"/>
  <c r="M4290" i="7"/>
  <c r="L4290" i="7"/>
  <c r="I4290" i="7"/>
  <c r="L4371" i="7"/>
  <c r="I4371" i="7"/>
  <c r="M4371" i="7"/>
  <c r="M4338" i="7"/>
  <c r="I4338" i="7"/>
  <c r="L4338" i="7"/>
  <c r="M4321" i="7"/>
  <c r="L4321" i="7"/>
  <c r="I4321" i="7"/>
  <c r="M4385" i="7"/>
  <c r="L4385" i="7"/>
  <c r="I4385" i="7"/>
  <c r="M4359" i="7"/>
  <c r="L4359" i="7"/>
  <c r="I4359" i="7"/>
  <c r="L4374" i="7"/>
  <c r="I4374" i="7"/>
  <c r="M4374" i="7"/>
  <c r="M4344" i="7"/>
  <c r="L4344" i="7"/>
  <c r="I4344" i="7"/>
  <c r="M4178" i="7"/>
  <c r="L4178" i="7"/>
  <c r="I4178" i="7"/>
  <c r="L3633" i="7"/>
  <c r="I3633" i="7"/>
  <c r="M3633" i="7"/>
  <c r="M3740" i="7"/>
  <c r="L3740" i="7"/>
  <c r="I3740" i="7"/>
  <c r="L4088" i="7"/>
  <c r="I4088" i="7"/>
  <c r="M4088" i="7"/>
  <c r="L3935" i="7"/>
  <c r="M3935" i="7"/>
  <c r="I3935" i="7"/>
  <c r="M4391" i="7"/>
  <c r="L4391" i="7"/>
  <c r="I4391" i="7"/>
  <c r="L4029" i="7"/>
  <c r="I4029" i="7"/>
  <c r="M4029" i="7"/>
  <c r="L4255" i="7"/>
  <c r="I4255" i="7"/>
  <c r="M4255" i="7"/>
  <c r="M3635" i="7"/>
  <c r="L3635" i="7"/>
  <c r="I3635" i="7"/>
  <c r="M4120" i="7"/>
  <c r="I4120" i="7"/>
  <c r="L4120" i="7"/>
  <c r="I4249" i="7"/>
  <c r="M4249" i="7"/>
  <c r="L4249" i="7"/>
  <c r="L3927" i="7"/>
  <c r="M3927" i="7"/>
  <c r="I3927" i="7"/>
  <c r="I4090" i="7"/>
  <c r="M4090" i="7"/>
  <c r="L4090" i="7"/>
  <c r="M4023" i="7"/>
  <c r="L4023" i="7"/>
  <c r="I4023" i="7"/>
  <c r="I4159" i="7"/>
  <c r="M4159" i="7"/>
  <c r="L4159" i="7"/>
  <c r="L4166" i="7"/>
  <c r="M4166" i="7"/>
  <c r="I4166" i="7"/>
  <c r="L4075" i="7"/>
  <c r="M4075" i="7"/>
  <c r="I4075" i="7"/>
  <c r="M3591" i="7"/>
  <c r="L3591" i="7"/>
  <c r="I3591" i="7"/>
  <c r="M3937" i="7"/>
  <c r="L3937" i="7"/>
  <c r="I3937" i="7"/>
  <c r="L3829" i="7"/>
  <c r="I3829" i="7"/>
  <c r="M3829" i="7"/>
  <c r="I3730" i="7"/>
  <c r="M3730" i="7"/>
  <c r="L3730" i="7"/>
  <c r="M3819" i="7"/>
  <c r="L3819" i="7"/>
  <c r="I3819" i="7"/>
  <c r="L3673" i="7"/>
  <c r="I3673" i="7"/>
  <c r="M3673" i="7"/>
  <c r="M3615" i="7"/>
  <c r="L3615" i="7"/>
  <c r="I3615" i="7"/>
  <c r="L4021" i="7"/>
  <c r="I4021" i="7"/>
  <c r="M4021" i="7"/>
  <c r="I3809" i="7"/>
  <c r="L3809" i="7"/>
  <c r="M3809" i="7"/>
  <c r="L4037" i="7"/>
  <c r="I4037" i="7"/>
  <c r="M4037" i="7"/>
  <c r="L3831" i="7"/>
  <c r="M3831" i="7"/>
  <c r="I3831" i="7"/>
  <c r="L3777" i="7"/>
  <c r="M3777" i="7"/>
  <c r="I3777" i="7"/>
  <c r="L3771" i="7"/>
  <c r="I3771" i="7"/>
  <c r="M3771" i="7"/>
  <c r="M3599" i="7"/>
  <c r="L3599" i="7"/>
  <c r="I3599" i="7"/>
  <c r="M3598" i="7"/>
  <c r="L3598" i="7"/>
  <c r="I3598" i="7"/>
  <c r="M3729" i="7"/>
  <c r="L3729" i="7"/>
  <c r="I3729" i="7"/>
  <c r="M3565" i="7"/>
  <c r="L3565" i="7"/>
  <c r="I3565" i="7"/>
  <c r="M3597" i="7"/>
  <c r="L3597" i="7"/>
  <c r="I3597" i="7"/>
  <c r="L3669" i="7"/>
  <c r="I3669" i="7"/>
  <c r="M3669" i="7"/>
  <c r="I3544" i="7"/>
  <c r="H3545" i="7"/>
  <c r="M3544" i="7"/>
  <c r="L3544" i="7"/>
  <c r="I3616" i="7"/>
  <c r="M3616" i="7"/>
  <c r="L3616" i="7"/>
  <c r="M3694" i="7"/>
  <c r="L3694" i="7"/>
  <c r="I3694" i="7"/>
  <c r="M3697" i="7"/>
  <c r="L3697" i="7"/>
  <c r="I3697" i="7"/>
  <c r="M3789" i="7"/>
  <c r="L3789" i="7"/>
  <c r="I3789" i="7"/>
  <c r="I3656" i="7"/>
  <c r="M3656" i="7"/>
  <c r="L3656" i="7"/>
  <c r="M3720" i="7"/>
  <c r="L3720" i="7"/>
  <c r="I3720" i="7"/>
  <c r="M3710" i="7"/>
  <c r="L3710" i="7"/>
  <c r="I3710" i="7"/>
  <c r="I3828" i="7"/>
  <c r="M3828" i="7"/>
  <c r="L3828" i="7"/>
  <c r="L3735" i="7"/>
  <c r="I3735" i="7"/>
  <c r="M3735" i="7"/>
  <c r="M3814" i="7"/>
  <c r="L3814" i="7"/>
  <c r="I3814" i="7"/>
  <c r="I3692" i="7"/>
  <c r="M3692" i="7"/>
  <c r="L3692" i="7"/>
  <c r="I3820" i="7"/>
  <c r="M3820" i="7"/>
  <c r="L3820" i="7"/>
  <c r="L3759" i="7"/>
  <c r="I3759" i="7"/>
  <c r="M3759" i="7"/>
  <c r="L3821" i="7"/>
  <c r="M3821" i="7"/>
  <c r="I3821" i="7"/>
  <c r="I3860" i="7"/>
  <c r="M3860" i="7"/>
  <c r="L3860" i="7"/>
  <c r="M3812" i="7"/>
  <c r="L3812" i="7"/>
  <c r="I3812" i="7"/>
  <c r="M3910" i="7"/>
  <c r="I3910" i="7"/>
  <c r="L3910" i="7"/>
  <c r="I3924" i="7"/>
  <c r="M3924" i="7"/>
  <c r="L3924" i="7"/>
  <c r="I3948" i="7"/>
  <c r="M3948" i="7"/>
  <c r="L3948" i="7"/>
  <c r="I3832" i="7"/>
  <c r="M3832" i="7"/>
  <c r="L3832" i="7"/>
  <c r="M3916" i="7"/>
  <c r="L3916" i="7"/>
  <c r="I3916" i="7"/>
  <c r="M4010" i="7"/>
  <c r="L4010" i="7"/>
  <c r="I4010" i="7"/>
  <c r="M3874" i="7"/>
  <c r="L3874" i="7"/>
  <c r="I3874" i="7"/>
  <c r="M3946" i="7"/>
  <c r="I3946" i="7"/>
  <c r="L3946" i="7"/>
  <c r="M4049" i="7"/>
  <c r="L4049" i="7"/>
  <c r="I4049" i="7"/>
  <c r="I4066" i="7"/>
  <c r="M4066" i="7"/>
  <c r="L4066" i="7"/>
  <c r="M3968" i="7"/>
  <c r="L3968" i="7"/>
  <c r="I3968" i="7"/>
  <c r="M4032" i="7"/>
  <c r="L4032" i="7"/>
  <c r="I4032" i="7"/>
  <c r="I4012" i="7"/>
  <c r="M4012" i="7"/>
  <c r="L4012" i="7"/>
  <c r="L4105" i="7"/>
  <c r="I4105" i="7"/>
  <c r="M4105" i="7"/>
  <c r="M4157" i="7"/>
  <c r="L4157" i="7"/>
  <c r="I4157" i="7"/>
  <c r="M4156" i="7"/>
  <c r="L4156" i="7"/>
  <c r="I4156" i="7"/>
  <c r="L4197" i="7"/>
  <c r="I4197" i="7"/>
  <c r="M4197" i="7"/>
  <c r="M4224" i="7"/>
  <c r="L4224" i="7"/>
  <c r="I4224" i="7"/>
  <c r="M4138" i="7"/>
  <c r="L4138" i="7"/>
  <c r="I4138" i="7"/>
  <c r="M4193" i="7"/>
  <c r="L4193" i="7"/>
  <c r="I4193" i="7"/>
  <c r="L4205" i="7"/>
  <c r="I4205" i="7"/>
  <c r="M4205" i="7"/>
  <c r="L4243" i="7"/>
  <c r="I4243" i="7"/>
  <c r="M4243" i="7"/>
  <c r="I4204" i="7"/>
  <c r="M4204" i="7"/>
  <c r="L4204" i="7"/>
  <c r="M4289" i="7"/>
  <c r="L4289" i="7"/>
  <c r="I4289" i="7"/>
  <c r="M4241" i="7"/>
  <c r="L4241" i="7"/>
  <c r="I4241" i="7"/>
  <c r="M4272" i="7"/>
  <c r="L4272" i="7"/>
  <c r="I4272" i="7"/>
  <c r="L4250" i="7"/>
  <c r="I4250" i="7"/>
  <c r="M4250" i="7"/>
  <c r="L4315" i="7"/>
  <c r="I4315" i="7"/>
  <c r="M4315" i="7"/>
  <c r="L4379" i="7"/>
  <c r="I4379" i="7"/>
  <c r="M4379" i="7"/>
  <c r="M4346" i="7"/>
  <c r="I4346" i="7"/>
  <c r="L4346" i="7"/>
  <c r="M4329" i="7"/>
  <c r="L4329" i="7"/>
  <c r="I4329" i="7"/>
  <c r="M4303" i="7"/>
  <c r="L4303" i="7"/>
  <c r="I4303" i="7"/>
  <c r="M4367" i="7"/>
  <c r="L4367" i="7"/>
  <c r="I4367" i="7"/>
  <c r="L4390" i="7"/>
  <c r="I4390" i="7"/>
  <c r="M4390" i="7"/>
  <c r="L4182" i="7"/>
  <c r="M4182" i="7"/>
  <c r="I4182" i="7"/>
  <c r="M4190" i="7"/>
  <c r="L4190" i="7"/>
  <c r="I4190" i="7"/>
  <c r="M3974" i="7"/>
  <c r="I3974" i="7"/>
  <c r="L3974" i="7"/>
  <c r="I4269" i="7"/>
  <c r="L4269" i="7"/>
  <c r="M4269" i="7"/>
  <c r="M4003" i="7"/>
  <c r="I4003" i="7"/>
  <c r="L4003" i="7"/>
  <c r="L4334" i="7"/>
  <c r="I4334" i="7"/>
  <c r="M4334" i="7"/>
  <c r="I4115" i="7"/>
  <c r="M4115" i="7"/>
  <c r="L4115" i="7"/>
  <c r="L3593" i="7"/>
  <c r="I3593" i="7"/>
  <c r="M3593" i="7"/>
  <c r="M4155" i="7"/>
  <c r="L4155" i="7"/>
  <c r="I4155" i="7"/>
  <c r="I4253" i="7"/>
  <c r="M4253" i="7"/>
  <c r="L4253" i="7"/>
  <c r="L4223" i="7"/>
  <c r="I4223" i="7"/>
  <c r="M4223" i="7"/>
  <c r="L3907" i="7"/>
  <c r="I3907" i="7"/>
  <c r="M3907" i="7"/>
  <c r="I4357" i="7"/>
  <c r="M4357" i="7"/>
  <c r="L4357" i="7"/>
  <c r="M4228" i="7"/>
  <c r="L4228" i="7"/>
  <c r="I4228" i="7"/>
  <c r="L4013" i="7"/>
  <c r="I4013" i="7"/>
  <c r="M4013" i="7"/>
  <c r="L4278" i="7"/>
  <c r="I4278" i="7"/>
  <c r="M4278" i="7"/>
  <c r="M4027" i="7"/>
  <c r="I4027" i="7"/>
  <c r="L4027" i="7"/>
  <c r="I3793" i="7"/>
  <c r="L3793" i="7"/>
  <c r="M3793" i="7"/>
  <c r="M4380" i="7"/>
  <c r="L4380" i="7"/>
  <c r="I4380" i="7"/>
  <c r="L3957" i="7"/>
  <c r="M3957" i="7"/>
  <c r="I3957" i="7"/>
  <c r="M3707" i="7"/>
  <c r="L3707" i="7"/>
  <c r="I3707" i="7"/>
  <c r="I4131" i="7"/>
  <c r="M4131" i="7"/>
  <c r="L4131" i="7"/>
  <c r="I3934" i="7"/>
  <c r="M3934" i="7"/>
  <c r="L3934" i="7"/>
  <c r="M3699" i="7"/>
  <c r="L3699" i="7"/>
  <c r="I3699" i="7"/>
  <c r="M3795" i="7"/>
  <c r="L3795" i="7"/>
  <c r="I3795" i="7"/>
  <c r="I4333" i="7"/>
  <c r="M4333" i="7"/>
  <c r="L4333" i="7"/>
  <c r="M4336" i="7"/>
  <c r="L4336" i="7"/>
  <c r="I4336" i="7"/>
  <c r="M3983" i="7"/>
  <c r="L3983" i="7"/>
  <c r="I3983" i="7"/>
  <c r="L3810" i="7"/>
  <c r="I3810" i="7"/>
  <c r="M3810" i="7"/>
  <c r="M4372" i="7"/>
  <c r="L4372" i="7"/>
  <c r="I4372" i="7"/>
  <c r="I4181" i="7"/>
  <c r="M4181" i="7"/>
  <c r="L4181" i="7"/>
  <c r="M4046" i="7"/>
  <c r="L4046" i="7"/>
  <c r="I4046" i="7"/>
  <c r="M3572" i="7"/>
  <c r="L3572" i="7"/>
  <c r="I3572" i="7"/>
  <c r="L4286" i="7"/>
  <c r="I4286" i="7"/>
  <c r="M4286" i="7"/>
  <c r="I4073" i="7"/>
  <c r="M4073" i="7"/>
  <c r="L4073" i="7"/>
  <c r="M3921" i="7"/>
  <c r="L3921" i="7"/>
  <c r="I3921" i="7"/>
  <c r="M4312" i="7"/>
  <c r="L4312" i="7"/>
  <c r="I4312" i="7"/>
  <c r="M4061" i="7"/>
  <c r="L4061" i="7"/>
  <c r="I4061" i="7"/>
  <c r="M3920" i="7"/>
  <c r="L3920" i="7"/>
  <c r="I3920" i="7"/>
  <c r="I4365" i="7"/>
  <c r="M4365" i="7"/>
  <c r="L4365" i="7"/>
  <c r="M4264" i="7"/>
  <c r="I4264" i="7"/>
  <c r="L4264" i="7"/>
  <c r="M4031" i="7"/>
  <c r="L4031" i="7"/>
  <c r="I4031" i="7"/>
  <c r="L3883" i="7"/>
  <c r="I3883" i="7"/>
  <c r="M3883" i="7"/>
  <c r="L4294" i="7"/>
  <c r="I4294" i="7"/>
  <c r="M4294" i="7"/>
  <c r="I4175" i="7"/>
  <c r="M4175" i="7"/>
  <c r="L4175" i="7"/>
  <c r="M4035" i="7"/>
  <c r="I4035" i="7"/>
  <c r="L4035" i="7"/>
  <c r="I3817" i="7"/>
  <c r="L3817" i="7"/>
  <c r="M3817" i="7"/>
  <c r="L4382" i="7"/>
  <c r="I4382" i="7"/>
  <c r="M4382" i="7"/>
  <c r="I4191" i="7"/>
  <c r="M4191" i="7"/>
  <c r="L4191" i="7"/>
  <c r="L3965" i="7"/>
  <c r="M3965" i="7"/>
  <c r="I3965" i="7"/>
  <c r="I3754" i="7"/>
  <c r="M3754" i="7"/>
  <c r="L3754" i="7"/>
  <c r="M4348" i="7"/>
  <c r="L4348" i="7"/>
  <c r="I4348" i="7"/>
  <c r="M4162" i="7"/>
  <c r="L4162" i="7"/>
  <c r="I4162" i="7"/>
  <c r="M3982" i="7"/>
  <c r="L3982" i="7"/>
  <c r="I3982" i="7"/>
  <c r="M4069" i="7"/>
  <c r="L4069" i="7"/>
  <c r="I4069" i="7"/>
  <c r="L3913" i="7"/>
  <c r="M3913" i="7"/>
  <c r="I3913" i="7"/>
  <c r="M3928" i="7"/>
  <c r="L3928" i="7"/>
  <c r="I3928" i="7"/>
  <c r="L3747" i="7"/>
  <c r="I3747" i="7"/>
  <c r="M3747" i="7"/>
  <c r="M3631" i="7"/>
  <c r="L3631" i="7"/>
  <c r="I3631" i="7"/>
  <c r="L3941" i="7"/>
  <c r="M3941" i="7"/>
  <c r="I3941" i="7"/>
  <c r="M3651" i="7"/>
  <c r="L3651" i="7"/>
  <c r="I3651" i="7"/>
  <c r="L3625" i="7"/>
  <c r="I3625" i="7"/>
  <c r="M3625" i="7"/>
  <c r="L3641" i="7"/>
  <c r="I3641" i="7"/>
  <c r="M3641" i="7"/>
  <c r="M3877" i="7"/>
  <c r="L3877" i="7"/>
  <c r="I3877" i="7"/>
  <c r="M3859" i="7"/>
  <c r="L3859" i="7"/>
  <c r="I3859" i="7"/>
  <c r="M3567" i="7"/>
  <c r="L3567" i="7"/>
  <c r="I3567" i="7"/>
  <c r="I3738" i="7"/>
  <c r="M3738" i="7"/>
  <c r="L3738" i="7"/>
  <c r="M3723" i="7"/>
  <c r="L3723" i="7"/>
  <c r="I3723" i="7"/>
  <c r="M3595" i="7"/>
  <c r="L3595" i="7"/>
  <c r="I3595" i="7"/>
  <c r="M3570" i="7"/>
  <c r="L3570" i="7"/>
  <c r="I3570" i="7"/>
  <c r="M3610" i="7"/>
  <c r="L3610" i="7"/>
  <c r="I3610" i="7"/>
  <c r="L3855" i="7"/>
  <c r="M3855" i="7"/>
  <c r="I3855" i="7"/>
  <c r="M3687" i="7"/>
  <c r="L3687" i="7"/>
  <c r="I3687" i="7"/>
  <c r="I4199" i="7"/>
  <c r="M4199" i="7"/>
  <c r="L4199" i="7"/>
  <c r="M4015" i="7"/>
  <c r="L4015" i="7"/>
  <c r="I4015" i="7"/>
  <c r="L3997" i="7"/>
  <c r="I3997" i="7"/>
  <c r="M3997" i="7"/>
  <c r="L3818" i="7"/>
  <c r="I3818" i="7"/>
  <c r="M3818" i="7"/>
  <c r="M3655" i="7"/>
  <c r="L3655" i="7"/>
  <c r="I3655" i="7"/>
  <c r="M3563" i="7"/>
  <c r="L3563" i="7"/>
  <c r="I3563" i="7"/>
  <c r="H3564" i="7"/>
  <c r="M3706" i="7"/>
  <c r="L3706" i="7"/>
  <c r="I3706" i="7"/>
  <c r="H3535" i="7"/>
  <c r="M3534" i="7"/>
  <c r="L3534" i="7"/>
  <c r="I3534" i="7"/>
  <c r="M3573" i="7"/>
  <c r="L3573" i="7"/>
  <c r="I3573" i="7"/>
  <c r="H3574" i="7"/>
  <c r="M3605" i="7"/>
  <c r="L3605" i="7"/>
  <c r="I3605" i="7"/>
  <c r="M3646" i="7"/>
  <c r="L3646" i="7"/>
  <c r="I3646" i="7"/>
  <c r="I3560" i="7"/>
  <c r="M3560" i="7"/>
  <c r="L3560" i="7"/>
  <c r="I3624" i="7"/>
  <c r="M3624" i="7"/>
  <c r="L3624" i="7"/>
  <c r="M3733" i="7"/>
  <c r="L3733" i="7"/>
  <c r="I3733" i="7"/>
  <c r="M3705" i="7"/>
  <c r="L3705" i="7"/>
  <c r="I3705" i="7"/>
  <c r="M3797" i="7"/>
  <c r="L3797" i="7"/>
  <c r="I3797" i="7"/>
  <c r="I3664" i="7"/>
  <c r="M3664" i="7"/>
  <c r="L3664" i="7"/>
  <c r="M3727" i="7"/>
  <c r="L3727" i="7"/>
  <c r="I3727" i="7"/>
  <c r="M3718" i="7"/>
  <c r="L3718" i="7"/>
  <c r="I3718" i="7"/>
  <c r="L3685" i="7"/>
  <c r="I3685" i="7"/>
  <c r="M3685" i="7"/>
  <c r="L3743" i="7"/>
  <c r="I3743" i="7"/>
  <c r="M3743" i="7"/>
  <c r="I3824" i="7"/>
  <c r="M3824" i="7"/>
  <c r="L3824" i="7"/>
  <c r="I3700" i="7"/>
  <c r="M3700" i="7"/>
  <c r="L3700" i="7"/>
  <c r="I3844" i="7"/>
  <c r="M3844" i="7"/>
  <c r="L3844" i="7"/>
  <c r="M3767" i="7"/>
  <c r="L3767" i="7"/>
  <c r="I3767" i="7"/>
  <c r="L3825" i="7"/>
  <c r="M3825" i="7"/>
  <c r="I3825" i="7"/>
  <c r="M3945" i="7"/>
  <c r="I3945" i="7"/>
  <c r="L3945" i="7"/>
  <c r="I3840" i="7"/>
  <c r="M3840" i="7"/>
  <c r="L3840" i="7"/>
  <c r="I3956" i="7"/>
  <c r="M3956" i="7"/>
  <c r="L3956" i="7"/>
  <c r="M3961" i="7"/>
  <c r="I3961" i="7"/>
  <c r="L3961" i="7"/>
  <c r="M3977" i="7"/>
  <c r="L3977" i="7"/>
  <c r="I3977" i="7"/>
  <c r="I3848" i="7"/>
  <c r="M3848" i="7"/>
  <c r="L3848" i="7"/>
  <c r="M3944" i="7"/>
  <c r="L3944" i="7"/>
  <c r="I3944" i="7"/>
  <c r="M4018" i="7"/>
  <c r="L4018" i="7"/>
  <c r="I4018" i="7"/>
  <c r="M3882" i="7"/>
  <c r="I3882" i="7"/>
  <c r="L3882" i="7"/>
  <c r="L3954" i="7"/>
  <c r="M3954" i="7"/>
  <c r="I3954" i="7"/>
  <c r="M4072" i="7"/>
  <c r="L4072" i="7"/>
  <c r="I4072" i="7"/>
  <c r="M4071" i="7"/>
  <c r="L4071" i="7"/>
  <c r="I4071" i="7"/>
  <c r="M3976" i="7"/>
  <c r="L3976" i="7"/>
  <c r="I3976" i="7"/>
  <c r="M4054" i="7"/>
  <c r="L4054" i="7"/>
  <c r="I4054" i="7"/>
  <c r="I4020" i="7"/>
  <c r="M4020" i="7"/>
  <c r="L4020" i="7"/>
  <c r="L4113" i="7"/>
  <c r="I4113" i="7"/>
  <c r="M4113" i="7"/>
  <c r="L4160" i="7"/>
  <c r="I4160" i="7"/>
  <c r="M4160" i="7"/>
  <c r="M4169" i="7"/>
  <c r="L4169" i="7"/>
  <c r="I4169" i="7"/>
  <c r="L4213" i="7"/>
  <c r="I4213" i="7"/>
  <c r="M4213" i="7"/>
  <c r="M4235" i="7"/>
  <c r="L4235" i="7"/>
  <c r="I4235" i="7"/>
  <c r="I4144" i="7"/>
  <c r="M4144" i="7"/>
  <c r="L4144" i="7"/>
  <c r="I4246" i="7"/>
  <c r="M4246" i="7"/>
  <c r="L4246" i="7"/>
  <c r="L4221" i="7"/>
  <c r="I4221" i="7"/>
  <c r="M4221" i="7"/>
  <c r="I4254" i="7"/>
  <c r="M4254" i="7"/>
  <c r="L4254" i="7"/>
  <c r="I4212" i="7"/>
  <c r="M4212" i="7"/>
  <c r="L4212" i="7"/>
  <c r="I4299" i="7"/>
  <c r="M4299" i="7"/>
  <c r="L4299" i="7"/>
  <c r="L4247" i="7"/>
  <c r="M4247" i="7"/>
  <c r="I4247" i="7"/>
  <c r="M4279" i="7"/>
  <c r="L4279" i="7"/>
  <c r="I4279" i="7"/>
  <c r="M4281" i="7"/>
  <c r="L4281" i="7"/>
  <c r="I4281" i="7"/>
  <c r="L4323" i="7"/>
  <c r="I4323" i="7"/>
  <c r="M4323" i="7"/>
  <c r="L4387" i="7"/>
  <c r="I4387" i="7"/>
  <c r="M4387" i="7"/>
  <c r="M4354" i="7"/>
  <c r="I4354" i="7"/>
  <c r="L4354" i="7"/>
  <c r="M4337" i="7"/>
  <c r="L4337" i="7"/>
  <c r="I4337" i="7"/>
  <c r="M4311" i="7"/>
  <c r="L4311" i="7"/>
  <c r="I4311" i="7"/>
  <c r="M4375" i="7"/>
  <c r="L4375" i="7"/>
  <c r="I4375" i="7"/>
  <c r="L4005" i="7"/>
  <c r="I4005" i="7"/>
  <c r="M4005" i="7"/>
  <c r="I4309" i="7"/>
  <c r="M4309" i="7"/>
  <c r="L4309" i="7"/>
  <c r="I3939" i="7"/>
  <c r="M3939" i="7"/>
  <c r="L3939" i="7"/>
  <c r="L4318" i="7"/>
  <c r="I4318" i="7"/>
  <c r="M4318" i="7"/>
  <c r="M4127" i="7"/>
  <c r="L4127" i="7"/>
  <c r="I4127" i="7"/>
  <c r="M3999" i="7"/>
  <c r="L3999" i="7"/>
  <c r="I3999" i="7"/>
  <c r="L3649" i="7"/>
  <c r="I3649" i="7"/>
  <c r="M3649" i="7"/>
  <c r="L3899" i="7"/>
  <c r="I3899" i="7"/>
  <c r="M3899" i="7"/>
  <c r="M4122" i="7"/>
  <c r="L4122" i="7"/>
  <c r="I4122" i="7"/>
  <c r="I4285" i="7"/>
  <c r="L4285" i="7"/>
  <c r="M4285" i="7"/>
  <c r="M4328" i="7"/>
  <c r="L4328" i="7"/>
  <c r="I4328" i="7"/>
  <c r="M4011" i="7"/>
  <c r="I4011" i="7"/>
  <c r="L4011" i="7"/>
  <c r="M3667" i="7"/>
  <c r="L3667" i="7"/>
  <c r="I3667" i="7"/>
  <c r="M4340" i="7"/>
  <c r="L4340" i="7"/>
  <c r="I4340" i="7"/>
  <c r="M4128" i="7"/>
  <c r="I4128" i="7"/>
  <c r="L4128" i="7"/>
  <c r="I4123" i="7"/>
  <c r="M4123" i="7"/>
  <c r="L4123" i="7"/>
  <c r="L3609" i="7"/>
  <c r="I3609" i="7"/>
  <c r="M3609" i="7"/>
  <c r="M4320" i="7"/>
  <c r="L4320" i="7"/>
  <c r="I4320" i="7"/>
  <c r="M4103" i="7"/>
  <c r="L4103" i="7"/>
  <c r="I4103" i="7"/>
  <c r="L3931" i="7"/>
  <c r="I3931" i="7"/>
  <c r="M3931" i="7"/>
  <c r="I4373" i="7"/>
  <c r="M4373" i="7"/>
  <c r="L4373" i="7"/>
  <c r="I4277" i="7"/>
  <c r="M4277" i="7"/>
  <c r="L4277" i="7"/>
  <c r="M4039" i="7"/>
  <c r="L4039" i="7"/>
  <c r="I4039" i="7"/>
  <c r="M3901" i="7"/>
  <c r="L3901" i="7"/>
  <c r="I3901" i="7"/>
  <c r="L4302" i="7"/>
  <c r="I4302" i="7"/>
  <c r="M4302" i="7"/>
  <c r="M4244" i="7"/>
  <c r="L4244" i="7"/>
  <c r="I4244" i="7"/>
  <c r="L4051" i="7"/>
  <c r="I4051" i="7"/>
  <c r="M4051" i="7"/>
  <c r="L3753" i="7"/>
  <c r="M3753" i="7"/>
  <c r="I3753" i="7"/>
  <c r="M4388" i="7"/>
  <c r="L4388" i="7"/>
  <c r="I4388" i="7"/>
  <c r="M4206" i="7"/>
  <c r="L4206" i="7"/>
  <c r="I4206" i="7"/>
  <c r="L3973" i="7"/>
  <c r="M3973" i="7"/>
  <c r="I3973" i="7"/>
  <c r="M3659" i="7"/>
  <c r="L3659" i="7"/>
  <c r="I3659" i="7"/>
  <c r="L4350" i="7"/>
  <c r="I4350" i="7"/>
  <c r="M4350" i="7"/>
  <c r="M4170" i="7"/>
  <c r="I4170" i="7"/>
  <c r="L4170" i="7"/>
  <c r="M3998" i="7"/>
  <c r="L3998" i="7"/>
  <c r="I3998" i="7"/>
  <c r="M4316" i="7"/>
  <c r="L4316" i="7"/>
  <c r="I4316" i="7"/>
  <c r="L4124" i="7"/>
  <c r="M4124" i="7"/>
  <c r="I4124" i="7"/>
  <c r="M4052" i="7"/>
  <c r="L4052" i="7"/>
  <c r="I4052" i="7"/>
  <c r="M3579" i="7"/>
  <c r="L3579" i="7"/>
  <c r="I3579" i="7"/>
  <c r="L4079" i="7"/>
  <c r="I4079" i="7"/>
  <c r="M4079" i="7"/>
  <c r="L3951" i="7"/>
  <c r="I3951" i="7"/>
  <c r="M3951" i="7"/>
  <c r="L3745" i="7"/>
  <c r="M3745" i="7"/>
  <c r="I3745" i="7"/>
  <c r="M3737" i="7"/>
  <c r="L3737" i="7"/>
  <c r="I3737" i="7"/>
  <c r="L3585" i="7"/>
  <c r="I3585" i="7"/>
  <c r="M3585" i="7"/>
  <c r="L3919" i="7"/>
  <c r="M3919" i="7"/>
  <c r="I3919" i="7"/>
  <c r="M3679" i="7"/>
  <c r="L3679" i="7"/>
  <c r="I3679" i="7"/>
  <c r="M3586" i="7"/>
  <c r="L3586" i="7"/>
  <c r="I3586" i="7"/>
  <c r="I3926" i="7"/>
  <c r="M3926" i="7"/>
  <c r="L3926" i="7"/>
  <c r="I3770" i="7"/>
  <c r="M3770" i="7"/>
  <c r="L3770" i="7"/>
  <c r="L3911" i="7"/>
  <c r="I3911" i="7"/>
  <c r="M3911" i="7"/>
  <c r="M3870" i="7"/>
  <c r="I3870" i="7"/>
  <c r="L3870" i="7"/>
  <c r="M3580" i="7"/>
  <c r="L3580" i="7"/>
  <c r="I3580" i="7"/>
  <c r="M3562" i="7"/>
  <c r="L3562" i="7"/>
  <c r="I3562" i="7"/>
  <c r="L3967" i="7"/>
  <c r="I3967" i="7"/>
  <c r="M3967" i="7"/>
  <c r="M3779" i="7"/>
  <c r="L3779" i="7"/>
  <c r="I3779" i="7"/>
  <c r="M3607" i="7"/>
  <c r="L3607" i="7"/>
  <c r="I3607" i="7"/>
  <c r="M4202" i="7"/>
  <c r="L4202" i="7"/>
  <c r="I4202" i="7"/>
  <c r="M4053" i="7"/>
  <c r="L4053" i="7"/>
  <c r="I4053" i="7"/>
  <c r="L3861" i="7"/>
  <c r="I3861" i="7"/>
  <c r="M3861" i="7"/>
  <c r="M3822" i="7"/>
  <c r="I3822" i="7"/>
  <c r="L3822" i="7"/>
  <c r="M3524" i="7"/>
  <c r="L3524" i="7"/>
  <c r="I3524" i="7"/>
  <c r="H3525" i="7"/>
  <c r="H3559" i="7"/>
  <c r="M3558" i="7"/>
  <c r="L3558" i="7"/>
  <c r="I3558" i="7"/>
  <c r="M3590" i="7"/>
  <c r="L3590" i="7"/>
  <c r="I3590" i="7"/>
  <c r="M3613" i="7"/>
  <c r="L3613" i="7"/>
  <c r="I3613" i="7"/>
  <c r="M3662" i="7"/>
  <c r="L3662" i="7"/>
  <c r="I3662" i="7"/>
  <c r="I3568" i="7"/>
  <c r="H3569" i="7"/>
  <c r="M3568" i="7"/>
  <c r="L3568" i="7"/>
  <c r="I3636" i="7"/>
  <c r="L3636" i="7"/>
  <c r="M3636" i="7"/>
  <c r="I3752" i="7"/>
  <c r="M3752" i="7"/>
  <c r="L3752" i="7"/>
  <c r="M3713" i="7"/>
  <c r="L3713" i="7"/>
  <c r="I3713" i="7"/>
  <c r="M3805" i="7"/>
  <c r="L3805" i="7"/>
  <c r="I3805" i="7"/>
  <c r="I3672" i="7"/>
  <c r="M3672" i="7"/>
  <c r="L3672" i="7"/>
  <c r="M3854" i="7"/>
  <c r="I3854" i="7"/>
  <c r="L3854" i="7"/>
  <c r="M3736" i="7"/>
  <c r="L3736" i="7"/>
  <c r="I3736" i="7"/>
  <c r="L3693" i="7"/>
  <c r="I3693" i="7"/>
  <c r="M3693" i="7"/>
  <c r="M3749" i="7"/>
  <c r="L3749" i="7"/>
  <c r="I3749" i="7"/>
  <c r="I3644" i="7"/>
  <c r="M3644" i="7"/>
  <c r="L3644" i="7"/>
  <c r="I3708" i="7"/>
  <c r="M3708" i="7"/>
  <c r="L3708" i="7"/>
  <c r="I3888" i="7"/>
  <c r="M3888" i="7"/>
  <c r="L3888" i="7"/>
  <c r="L3775" i="7"/>
  <c r="I3775" i="7"/>
  <c r="M3775" i="7"/>
  <c r="L3841" i="7"/>
  <c r="M3841" i="7"/>
  <c r="I3841" i="7"/>
  <c r="M3969" i="7"/>
  <c r="I3969" i="7"/>
  <c r="L3969" i="7"/>
  <c r="I3856" i="7"/>
  <c r="M3856" i="7"/>
  <c r="L3856" i="7"/>
  <c r="L3868" i="7"/>
  <c r="I3868" i="7"/>
  <c r="M3868" i="7"/>
  <c r="I3972" i="7"/>
  <c r="M3972" i="7"/>
  <c r="L3972" i="7"/>
  <c r="M4009" i="7"/>
  <c r="L4009" i="7"/>
  <c r="I4009" i="7"/>
  <c r="I3864" i="7"/>
  <c r="M3864" i="7"/>
  <c r="L3864" i="7"/>
  <c r="M4056" i="7"/>
  <c r="L4056" i="7"/>
  <c r="I4056" i="7"/>
  <c r="M4026" i="7"/>
  <c r="L4026" i="7"/>
  <c r="I4026" i="7"/>
  <c r="M3890" i="7"/>
  <c r="I3890" i="7"/>
  <c r="L3890" i="7"/>
  <c r="L3962" i="7"/>
  <c r="M3962" i="7"/>
  <c r="I3962" i="7"/>
  <c r="L4091" i="7"/>
  <c r="M4091" i="7"/>
  <c r="I4091" i="7"/>
  <c r="M4076" i="7"/>
  <c r="L4076" i="7"/>
  <c r="I4076" i="7"/>
  <c r="M3984" i="7"/>
  <c r="L3984" i="7"/>
  <c r="I3984" i="7"/>
  <c r="M4070" i="7"/>
  <c r="L4070" i="7"/>
  <c r="I4070" i="7"/>
  <c r="I4028" i="7"/>
  <c r="M4028" i="7"/>
  <c r="L4028" i="7"/>
  <c r="L4121" i="7"/>
  <c r="I4121" i="7"/>
  <c r="M4121" i="7"/>
  <c r="M4163" i="7"/>
  <c r="L4163" i="7"/>
  <c r="I4163" i="7"/>
  <c r="M4185" i="7"/>
  <c r="L4185" i="7"/>
  <c r="I4185" i="7"/>
  <c r="M4296" i="7"/>
  <c r="L4296" i="7"/>
  <c r="I4296" i="7"/>
  <c r="L4259" i="7"/>
  <c r="I4259" i="7"/>
  <c r="M4259" i="7"/>
  <c r="M4149" i="7"/>
  <c r="L4149" i="7"/>
  <c r="I4149" i="7"/>
  <c r="L4148" i="7"/>
  <c r="I4148" i="7"/>
  <c r="M4148" i="7"/>
  <c r="I4230" i="7"/>
  <c r="M4230" i="7"/>
  <c r="L4230" i="7"/>
  <c r="M4256" i="7"/>
  <c r="L4256" i="7"/>
  <c r="I4256" i="7"/>
  <c r="I4220" i="7"/>
  <c r="M4220" i="7"/>
  <c r="L4220" i="7"/>
  <c r="I4195" i="7"/>
  <c r="M4195" i="7"/>
  <c r="L4195" i="7"/>
  <c r="M4257" i="7"/>
  <c r="L4257" i="7"/>
  <c r="I4257" i="7"/>
  <c r="M4288" i="7"/>
  <c r="L4288" i="7"/>
  <c r="I4288" i="7"/>
  <c r="M4297" i="7"/>
  <c r="L4297" i="7"/>
  <c r="I4297" i="7"/>
  <c r="L4331" i="7"/>
  <c r="I4331" i="7"/>
  <c r="M4331" i="7"/>
  <c r="M4298" i="7"/>
  <c r="L4298" i="7"/>
  <c r="I4298" i="7"/>
  <c r="M4362" i="7"/>
  <c r="I4362" i="7"/>
  <c r="L4362" i="7"/>
  <c r="M4345" i="7"/>
  <c r="L4345" i="7"/>
  <c r="I4345" i="7"/>
  <c r="M4319" i="7"/>
  <c r="L4319" i="7"/>
  <c r="I4319" i="7"/>
  <c r="M4383" i="7"/>
  <c r="L4383" i="7"/>
  <c r="I4383" i="7"/>
  <c r="M3541" i="6"/>
  <c r="L3541" i="6"/>
  <c r="I3541" i="6"/>
  <c r="H3542" i="6"/>
  <c r="H3547" i="6"/>
  <c r="M3546" i="6"/>
  <c r="L3546" i="6"/>
  <c r="I3546" i="6"/>
  <c r="M3536" i="6"/>
  <c r="I3536" i="6"/>
  <c r="H3537" i="6"/>
  <c r="L3536" i="6"/>
  <c r="H3522" i="6"/>
  <c r="L3521" i="6"/>
  <c r="I3521" i="6"/>
  <c r="M3521" i="6"/>
  <c r="M3525" i="6"/>
  <c r="L3525" i="6"/>
  <c r="I3525" i="6"/>
  <c r="H3526" i="6"/>
  <c r="M3574" i="6"/>
  <c r="L3574" i="6"/>
  <c r="I3574" i="6"/>
  <c r="H3531" i="6"/>
  <c r="M3530" i="6"/>
  <c r="L3530" i="6"/>
  <c r="I3530" i="6"/>
  <c r="L3559" i="6"/>
  <c r="I3559" i="6"/>
  <c r="M3559" i="6"/>
  <c r="I3515" i="6"/>
  <c r="M3515" i="6"/>
  <c r="H3516" i="6"/>
  <c r="L3515" i="6"/>
  <c r="H3553" i="2"/>
  <c r="I3552" i="2"/>
  <c r="H3548" i="2"/>
  <c r="I3547" i="2"/>
  <c r="H3543" i="2"/>
  <c r="I3542" i="2"/>
  <c r="H3538" i="2"/>
  <c r="I3537" i="2"/>
  <c r="H3533" i="2"/>
  <c r="I3532" i="2"/>
  <c r="H3528" i="2"/>
  <c r="I3527" i="2"/>
  <c r="I3523" i="2"/>
  <c r="M3559" i="7" l="1"/>
  <c r="L3559" i="7"/>
  <c r="I3559" i="7"/>
  <c r="M3564" i="7"/>
  <c r="L3564" i="7"/>
  <c r="I3564" i="7"/>
  <c r="M3525" i="7"/>
  <c r="L3525" i="7"/>
  <c r="I3525" i="7"/>
  <c r="H3526" i="7"/>
  <c r="I3520" i="7"/>
  <c r="H3521" i="7"/>
  <c r="M3520" i="7"/>
  <c r="L3520" i="7"/>
  <c r="L3569" i="7"/>
  <c r="I3569" i="7"/>
  <c r="M3569" i="7"/>
  <c r="M3515" i="7"/>
  <c r="L3515" i="7"/>
  <c r="I3515" i="7"/>
  <c r="H3516" i="7"/>
  <c r="H3536" i="7"/>
  <c r="M3535" i="7"/>
  <c r="L3535" i="7"/>
  <c r="I3535" i="7"/>
  <c r="P4093" i="7"/>
  <c r="M3574" i="7"/>
  <c r="L3574" i="7"/>
  <c r="I3574" i="7"/>
  <c r="M3530" i="7"/>
  <c r="L3530" i="7"/>
  <c r="I3530" i="7"/>
  <c r="H3531" i="7"/>
  <c r="Q4093" i="7"/>
  <c r="L3545" i="7"/>
  <c r="I3545" i="7"/>
  <c r="H3546" i="7"/>
  <c r="M3545" i="7"/>
  <c r="O4093" i="7"/>
  <c r="M3540" i="7"/>
  <c r="L3540" i="7"/>
  <c r="I3540" i="7"/>
  <c r="H3541" i="7"/>
  <c r="H3523" i="6"/>
  <c r="M3522" i="6"/>
  <c r="L3522" i="6"/>
  <c r="I3522" i="6"/>
  <c r="M3526" i="6"/>
  <c r="I3526" i="6"/>
  <c r="H3527" i="6"/>
  <c r="L3526" i="6"/>
  <c r="I3547" i="6"/>
  <c r="M3547" i="6"/>
  <c r="H3548" i="6"/>
  <c r="L3547" i="6"/>
  <c r="M3542" i="6"/>
  <c r="I3542" i="6"/>
  <c r="H3543" i="6"/>
  <c r="L3542" i="6"/>
  <c r="L3516" i="6"/>
  <c r="I3516" i="6"/>
  <c r="H3517" i="6"/>
  <c r="M3516" i="6"/>
  <c r="H3538" i="6"/>
  <c r="L3537" i="6"/>
  <c r="I3537" i="6"/>
  <c r="M3537" i="6"/>
  <c r="I3531" i="6"/>
  <c r="M3531" i="6"/>
  <c r="H3532" i="6"/>
  <c r="L3531" i="6"/>
  <c r="I3553" i="2"/>
  <c r="I3548" i="2"/>
  <c r="I3543" i="2"/>
  <c r="I3538" i="2"/>
  <c r="I3533" i="2"/>
  <c r="P3514" i="2"/>
  <c r="I3528" i="2"/>
  <c r="O3514" i="2" s="1"/>
  <c r="Q3514" i="2"/>
  <c r="M3516" i="7" l="1"/>
  <c r="L3516" i="7"/>
  <c r="I3516" i="7"/>
  <c r="H3517" i="7"/>
  <c r="M3546" i="7"/>
  <c r="L3546" i="7"/>
  <c r="I3546" i="7"/>
  <c r="H3547" i="7"/>
  <c r="I3536" i="7"/>
  <c r="H3537" i="7"/>
  <c r="M3536" i="7"/>
  <c r="L3536" i="7"/>
  <c r="M3541" i="7"/>
  <c r="L3541" i="7"/>
  <c r="I3541" i="7"/>
  <c r="H3542" i="7"/>
  <c r="L3521" i="7"/>
  <c r="I3521" i="7"/>
  <c r="H3522" i="7"/>
  <c r="M3521" i="7"/>
  <c r="M3531" i="7"/>
  <c r="L3531" i="7"/>
  <c r="I3531" i="7"/>
  <c r="H3532" i="7"/>
  <c r="H3527" i="7"/>
  <c r="M3526" i="7"/>
  <c r="L3526" i="7"/>
  <c r="I3526" i="7"/>
  <c r="L3543" i="6"/>
  <c r="I3543" i="6"/>
  <c r="M3543" i="6"/>
  <c r="L3527" i="6"/>
  <c r="H3528" i="6"/>
  <c r="I3527" i="6"/>
  <c r="M3527" i="6"/>
  <c r="M3538" i="6"/>
  <c r="L3538" i="6"/>
  <c r="I3538" i="6"/>
  <c r="L3532" i="6"/>
  <c r="I3532" i="6"/>
  <c r="H3533" i="6"/>
  <c r="M3532" i="6"/>
  <c r="M3517" i="6"/>
  <c r="L3517" i="6"/>
  <c r="H3518" i="6"/>
  <c r="I3517" i="6"/>
  <c r="L3548" i="6"/>
  <c r="I3548" i="6"/>
  <c r="H3549" i="6"/>
  <c r="M3548" i="6"/>
  <c r="I3523" i="6"/>
  <c r="M3523" i="6"/>
  <c r="L3523" i="6"/>
  <c r="M3517" i="7" l="1"/>
  <c r="L3517" i="7"/>
  <c r="I3517" i="7"/>
  <c r="H3518" i="7"/>
  <c r="M3522" i="7"/>
  <c r="L3522" i="7"/>
  <c r="I3522" i="7"/>
  <c r="H3523" i="7"/>
  <c r="L3537" i="7"/>
  <c r="I3537" i="7"/>
  <c r="H3538" i="7"/>
  <c r="M3537" i="7"/>
  <c r="H3528" i="7"/>
  <c r="M3527" i="7"/>
  <c r="L3527" i="7"/>
  <c r="I3527" i="7"/>
  <c r="M3532" i="7"/>
  <c r="L3532" i="7"/>
  <c r="I3532" i="7"/>
  <c r="H3533" i="7"/>
  <c r="H3543" i="7"/>
  <c r="M3542" i="7"/>
  <c r="L3542" i="7"/>
  <c r="I3542" i="7"/>
  <c r="M3547" i="7"/>
  <c r="L3547" i="7"/>
  <c r="I3547" i="7"/>
  <c r="H3548" i="7"/>
  <c r="M3528" i="6"/>
  <c r="I3528" i="6"/>
  <c r="L3528" i="6"/>
  <c r="M3533" i="6"/>
  <c r="L3533" i="6"/>
  <c r="I3533" i="6"/>
  <c r="M3549" i="6"/>
  <c r="L3549" i="6"/>
  <c r="H3550" i="6"/>
  <c r="I3549" i="6"/>
  <c r="M3518" i="6"/>
  <c r="I3518" i="6"/>
  <c r="L3518" i="6"/>
  <c r="M3523" i="7" l="1"/>
  <c r="L3523" i="7"/>
  <c r="I3523" i="7"/>
  <c r="M3543" i="7"/>
  <c r="L3543" i="7"/>
  <c r="I3543" i="7"/>
  <c r="M3533" i="7"/>
  <c r="L3533" i="7"/>
  <c r="I3533" i="7"/>
  <c r="M3538" i="7"/>
  <c r="L3538" i="7"/>
  <c r="I3538" i="7"/>
  <c r="M3548" i="7"/>
  <c r="L3548" i="7"/>
  <c r="I3548" i="7"/>
  <c r="H3549" i="7"/>
  <c r="I3528" i="7"/>
  <c r="M3528" i="7"/>
  <c r="L3528" i="7"/>
  <c r="M3518" i="7"/>
  <c r="L3518" i="7"/>
  <c r="I3518" i="7"/>
  <c r="M3550" i="6"/>
  <c r="I3550" i="6"/>
  <c r="H3551" i="6"/>
  <c r="L3550" i="6"/>
  <c r="M3549" i="7" l="1"/>
  <c r="L3549" i="7"/>
  <c r="I3549" i="7"/>
  <c r="H3550" i="7"/>
  <c r="L3551" i="6"/>
  <c r="H3552" i="6"/>
  <c r="M3551" i="6"/>
  <c r="I3551" i="6"/>
  <c r="H3551" i="7" l="1"/>
  <c r="M3550" i="7"/>
  <c r="L3550" i="7"/>
  <c r="I3550" i="7"/>
  <c r="M3552" i="6"/>
  <c r="I3552" i="6"/>
  <c r="H3553" i="6"/>
  <c r="L3552" i="6"/>
  <c r="H3552" i="7" l="1"/>
  <c r="M3551" i="7"/>
  <c r="L3551" i="7"/>
  <c r="I3551" i="7"/>
  <c r="H3554" i="6"/>
  <c r="L3553" i="6"/>
  <c r="I3553" i="6"/>
  <c r="M3553" i="6"/>
  <c r="I3552" i="7" l="1"/>
  <c r="H3553" i="7"/>
  <c r="M3552" i="7"/>
  <c r="L3552" i="7"/>
  <c r="M3554" i="6"/>
  <c r="Q3514" i="6" s="1"/>
  <c r="L3554" i="6"/>
  <c r="P3514" i="6" s="1"/>
  <c r="I3554" i="6"/>
  <c r="O3514" i="6" s="1"/>
  <c r="L3553" i="7" l="1"/>
  <c r="I3553" i="7"/>
  <c r="H3554" i="7"/>
  <c r="M3553" i="7"/>
  <c r="M3554" i="7" l="1"/>
  <c r="Q3514" i="7" s="1"/>
  <c r="L3554" i="7"/>
  <c r="P3514" i="7" s="1"/>
  <c r="I3554" i="7"/>
  <c r="O3514" i="7" s="1"/>
  <c r="E4391" i="2" l="1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9" i="2"/>
  <c r="D4029" i="2"/>
  <c r="C4029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M15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C3" i="2"/>
  <c r="J3" i="2" l="1" a="1"/>
  <c r="K3" i="2" l="1"/>
  <c r="N6" i="2"/>
  <c r="O3" i="2"/>
  <c r="O4" i="2"/>
  <c r="J5" i="2"/>
  <c r="N4" i="2"/>
  <c r="L5" i="2"/>
  <c r="J7" i="2"/>
  <c r="L7" i="2"/>
  <c r="M3" i="2"/>
  <c r="O6" i="2"/>
  <c r="L6" i="2"/>
  <c r="J4" i="2"/>
  <c r="J3" i="2"/>
  <c r="J6" i="2"/>
  <c r="K7" i="2"/>
  <c r="N5" i="2"/>
  <c r="O5" i="2"/>
  <c r="K4" i="2"/>
  <c r="O7" i="2"/>
  <c r="N3" i="2"/>
  <c r="L4" i="2"/>
  <c r="K5" i="2"/>
  <c r="N7" i="2"/>
  <c r="L3" i="2"/>
  <c r="M6" i="2"/>
  <c r="M7" i="2"/>
  <c r="M5" i="2"/>
  <c r="K6" i="2"/>
  <c r="M4" i="2"/>
  <c r="N9" i="2"/>
  <c r="N10" i="2" s="1"/>
  <c r="O9" i="2"/>
  <c r="O10" i="2" s="1"/>
  <c r="H2763" i="2"/>
  <c r="H3449" i="2"/>
  <c r="H3597" i="2"/>
  <c r="H3176" i="2"/>
  <c r="H3078" i="2"/>
  <c r="H3042" i="2"/>
  <c r="H2264" i="2"/>
  <c r="H2970" i="2"/>
  <c r="H2858" i="2"/>
  <c r="H2458" i="2"/>
  <c r="H2346" i="2"/>
  <c r="H2298" i="2"/>
  <c r="H2202" i="2"/>
  <c r="H2045" i="2"/>
  <c r="H2041" i="2"/>
  <c r="H2037" i="2"/>
  <c r="H2029" i="2"/>
  <c r="H2003" i="2"/>
  <c r="H2001" i="2"/>
  <c r="H1993" i="2"/>
  <c r="H1987" i="2"/>
  <c r="H1959" i="2"/>
  <c r="H1957" i="2"/>
  <c r="H1953" i="2"/>
  <c r="H1943" i="2"/>
  <c r="H1917" i="2"/>
  <c r="H1913" i="2"/>
  <c r="H1909" i="2"/>
  <c r="H1901" i="2"/>
  <c r="H1875" i="2"/>
  <c r="H1873" i="2"/>
  <c r="H1865" i="2"/>
  <c r="H3020" i="2"/>
  <c r="H2796" i="2"/>
  <c r="H2780" i="2"/>
  <c r="H2748" i="2"/>
  <c r="H2668" i="2"/>
  <c r="H2620" i="2"/>
  <c r="H2460" i="2"/>
  <c r="H2428" i="2"/>
  <c r="H2396" i="2"/>
  <c r="H2332" i="2"/>
  <c r="H2268" i="2"/>
  <c r="H2140" i="2"/>
  <c r="H2124" i="2"/>
  <c r="H2092" i="2"/>
  <c r="H2990" i="2"/>
  <c r="H2942" i="2"/>
  <c r="H2830" i="2"/>
  <c r="H2814" i="2"/>
  <c r="H2782" i="2"/>
  <c r="H2734" i="2"/>
  <c r="H2686" i="2"/>
  <c r="H2606" i="2"/>
  <c r="H2574" i="2"/>
  <c r="H2558" i="2"/>
  <c r="H2526" i="2"/>
  <c r="H2478" i="2"/>
  <c r="H2430" i="2"/>
  <c r="H2350" i="2"/>
  <c r="H3024" i="2"/>
  <c r="H3008" i="2"/>
  <c r="H2976" i="2"/>
  <c r="H2928" i="2"/>
  <c r="H2880" i="2"/>
  <c r="H2800" i="2"/>
  <c r="H2768" i="2"/>
  <c r="H2752" i="2"/>
  <c r="H2720" i="2"/>
  <c r="H2672" i="2"/>
  <c r="H2624" i="2"/>
  <c r="H2544" i="2"/>
  <c r="H2512" i="2"/>
  <c r="H2496" i="2"/>
  <c r="H2464" i="2"/>
  <c r="H2416" i="2"/>
  <c r="H2368" i="2"/>
  <c r="H2288" i="2"/>
  <c r="H2256" i="2"/>
  <c r="H2240" i="2"/>
  <c r="H2208" i="2"/>
  <c r="H2160" i="2"/>
  <c r="H2112" i="2"/>
  <c r="H2978" i="2"/>
  <c r="H2946" i="2"/>
  <c r="H2930" i="2"/>
  <c r="H2898" i="2"/>
  <c r="H2850" i="2"/>
  <c r="H2802" i="2"/>
  <c r="H2722" i="2"/>
  <c r="H2690" i="2"/>
  <c r="H2674" i="2"/>
  <c r="H2642" i="2"/>
  <c r="H2594" i="2"/>
  <c r="H2546" i="2"/>
  <c r="H2466" i="2"/>
  <c r="H2434" i="2"/>
  <c r="H2418" i="2"/>
  <c r="H2386" i="2"/>
  <c r="H2338" i="2"/>
  <c r="H2306" i="2"/>
  <c r="H2290" i="2"/>
  <c r="H2258" i="2"/>
  <c r="H2210" i="2"/>
  <c r="H2178" i="2"/>
  <c r="H2162" i="2"/>
  <c r="H2130" i="2"/>
  <c r="H2082" i="2"/>
  <c r="H2078" i="2"/>
  <c r="H2076" i="2"/>
  <c r="H2072" i="2"/>
  <c r="H2066" i="2"/>
  <c r="H2062" i="2"/>
  <c r="H2060" i="2"/>
  <c r="H2056" i="2"/>
  <c r="H2050" i="2"/>
  <c r="H2046" i="2"/>
  <c r="H2044" i="2"/>
  <c r="H2040" i="2"/>
  <c r="H2034" i="2"/>
  <c r="H2030" i="2"/>
  <c r="H2028" i="2"/>
  <c r="H2024" i="2"/>
  <c r="H2018" i="2"/>
  <c r="H2014" i="2"/>
  <c r="H2012" i="2"/>
  <c r="H2008" i="2"/>
  <c r="H2002" i="2"/>
  <c r="H1998" i="2"/>
  <c r="H1996" i="2"/>
  <c r="H1992" i="2"/>
  <c r="H1986" i="2"/>
  <c r="H1982" i="2"/>
  <c r="H1980" i="2"/>
  <c r="H1976" i="2"/>
  <c r="H1970" i="2"/>
  <c r="H1966" i="2"/>
  <c r="H1964" i="2"/>
  <c r="H1960" i="2"/>
  <c r="H1954" i="2"/>
  <c r="H1950" i="2"/>
  <c r="H1948" i="2"/>
  <c r="H1944" i="2"/>
  <c r="H1938" i="2"/>
  <c r="H1934" i="2"/>
  <c r="H1932" i="2"/>
  <c r="H1928" i="2"/>
  <c r="H1922" i="2"/>
  <c r="H1918" i="2"/>
  <c r="H1916" i="2"/>
  <c r="H1912" i="2"/>
  <c r="H1906" i="2"/>
  <c r="H1902" i="2"/>
  <c r="H1900" i="2"/>
  <c r="H1896" i="2"/>
  <c r="H1890" i="2"/>
  <c r="H1886" i="2"/>
  <c r="H1884" i="2"/>
  <c r="H1880" i="2"/>
  <c r="H1874" i="2"/>
  <c r="H1870" i="2"/>
  <c r="H1868" i="2"/>
  <c r="H1864" i="2"/>
  <c r="H3012" i="2"/>
  <c r="H2980" i="2"/>
  <c r="H2964" i="2"/>
  <c r="H2932" i="2"/>
  <c r="H2884" i="2"/>
  <c r="H2852" i="2"/>
  <c r="H2836" i="2"/>
  <c r="H2804" i="2"/>
  <c r="H2756" i="2"/>
  <c r="H2724" i="2"/>
  <c r="H2708" i="2"/>
  <c r="H2676" i="2"/>
  <c r="H2628" i="2"/>
  <c r="H2596" i="2"/>
  <c r="H2580" i="2"/>
  <c r="H2548" i="2"/>
  <c r="H2500" i="2"/>
  <c r="H2468" i="2"/>
  <c r="H2452" i="2"/>
  <c r="H2420" i="2"/>
  <c r="H2404" i="2"/>
  <c r="H2372" i="2"/>
  <c r="H2356" i="2"/>
  <c r="H2340" i="2"/>
  <c r="H2324" i="2"/>
  <c r="H2292" i="2"/>
  <c r="H2276" i="2"/>
  <c r="H2244" i="2"/>
  <c r="H2228" i="2"/>
  <c r="H2212" i="2"/>
  <c r="H2196" i="2"/>
  <c r="H2164" i="2"/>
  <c r="H2148" i="2"/>
  <c r="H2116" i="2"/>
  <c r="H2100" i="2"/>
  <c r="H2084" i="2"/>
  <c r="H3030" i="2"/>
  <c r="H2998" i="2"/>
  <c r="H2982" i="2"/>
  <c r="H2950" i="2"/>
  <c r="H2934" i="2"/>
  <c r="H2918" i="2"/>
  <c r="H2902" i="2"/>
  <c r="H2870" i="2"/>
  <c r="H2854" i="2"/>
  <c r="H2822" i="2"/>
  <c r="H2806" i="2"/>
  <c r="H2790" i="2"/>
  <c r="H2774" i="2"/>
  <c r="H2742" i="2"/>
  <c r="H2726" i="2"/>
  <c r="H2710" i="2"/>
  <c r="H2694" i="2"/>
  <c r="H2678" i="2"/>
  <c r="H2662" i="2"/>
  <c r="H2646" i="2"/>
  <c r="H2630" i="2"/>
  <c r="H2614" i="2"/>
  <c r="H2598" i="2"/>
  <c r="H2582" i="2"/>
  <c r="H2566" i="2"/>
  <c r="H2550" i="2"/>
  <c r="H2534" i="2"/>
  <c r="H2518" i="2"/>
  <c r="H2502" i="2"/>
  <c r="H2438" i="2"/>
  <c r="H2318" i="2"/>
  <c r="H2254" i="2"/>
  <c r="H2190" i="2"/>
  <c r="H2126" i="2"/>
  <c r="H1859" i="2"/>
  <c r="H1857" i="2"/>
  <c r="H1855" i="2"/>
  <c r="H1853" i="2"/>
  <c r="H1851" i="2"/>
  <c r="H1849" i="2"/>
  <c r="H1847" i="2"/>
  <c r="H1845" i="2"/>
  <c r="H1843" i="2"/>
  <c r="H1841" i="2"/>
  <c r="H1839" i="2"/>
  <c r="H1837" i="2"/>
  <c r="H1835" i="2"/>
  <c r="H1833" i="2"/>
  <c r="H1831" i="2"/>
  <c r="H1829" i="2"/>
  <c r="H1827" i="2"/>
  <c r="H1825" i="2"/>
  <c r="H1823" i="2"/>
  <c r="H1821" i="2"/>
  <c r="H1819" i="2"/>
  <c r="H1817" i="2"/>
  <c r="H1815" i="2"/>
  <c r="H1813" i="2"/>
  <c r="H1811" i="2"/>
  <c r="H1809" i="2"/>
  <c r="H1807" i="2"/>
  <c r="H1805" i="2"/>
  <c r="H1803" i="2"/>
  <c r="H1801" i="2"/>
  <c r="H1799" i="2"/>
  <c r="H1797" i="2"/>
  <c r="H1795" i="2"/>
  <c r="H1793" i="2"/>
  <c r="H1791" i="2"/>
  <c r="H1789" i="2"/>
  <c r="H1787" i="2"/>
  <c r="H1785" i="2"/>
  <c r="H1783" i="2"/>
  <c r="H1781" i="2"/>
  <c r="H1779" i="2"/>
  <c r="H1777" i="2"/>
  <c r="H1775" i="2"/>
  <c r="H1773" i="2"/>
  <c r="H1771" i="2"/>
  <c r="H1769" i="2"/>
  <c r="H1767" i="2"/>
  <c r="H1765" i="2"/>
  <c r="H1763" i="2"/>
  <c r="H1761" i="2"/>
  <c r="H1759" i="2"/>
  <c r="H1757" i="2"/>
  <c r="H1755" i="2"/>
  <c r="H1753" i="2"/>
  <c r="H1751" i="2"/>
  <c r="H1749" i="2"/>
  <c r="H1747" i="2"/>
  <c r="H1745" i="2"/>
  <c r="H1743" i="2"/>
  <c r="H1741" i="2"/>
  <c r="H1739" i="2"/>
  <c r="H1737" i="2"/>
  <c r="H1735" i="2"/>
  <c r="H1733" i="2"/>
  <c r="H1731" i="2"/>
  <c r="H1729" i="2"/>
  <c r="H1727" i="2"/>
  <c r="H1725" i="2"/>
  <c r="H1723" i="2"/>
  <c r="H1721" i="2"/>
  <c r="H1719" i="2"/>
  <c r="H1717" i="2"/>
  <c r="H1715" i="2"/>
  <c r="H1713" i="2"/>
  <c r="H1711" i="2"/>
  <c r="H1709" i="2"/>
  <c r="H1707" i="2"/>
  <c r="H1705" i="2"/>
  <c r="H1703" i="2"/>
  <c r="H1701" i="2"/>
  <c r="H1699" i="2"/>
  <c r="H1697" i="2"/>
  <c r="H1695" i="2"/>
  <c r="H1693" i="2"/>
  <c r="H1691" i="2"/>
  <c r="H1689" i="2"/>
  <c r="H1687" i="2"/>
  <c r="H1685" i="2"/>
  <c r="H1683" i="2"/>
  <c r="H1681" i="2"/>
  <c r="H1679" i="2"/>
  <c r="H1677" i="2"/>
  <c r="H1675" i="2"/>
  <c r="H1673" i="2"/>
  <c r="H1671" i="2"/>
  <c r="H1669" i="2"/>
  <c r="H1667" i="2"/>
  <c r="H1665" i="2"/>
  <c r="H1663" i="2"/>
  <c r="H1661" i="2"/>
  <c r="H1659" i="2"/>
  <c r="H1657" i="2"/>
  <c r="H1655" i="2"/>
  <c r="H1653" i="2"/>
  <c r="H1651" i="2"/>
  <c r="H1649" i="2"/>
  <c r="H1647" i="2"/>
  <c r="H1645" i="2"/>
  <c r="H1643" i="2"/>
  <c r="H1641" i="2"/>
  <c r="H1639" i="2"/>
  <c r="H1637" i="2"/>
  <c r="H1635" i="2"/>
  <c r="H1633" i="2"/>
  <c r="H1631" i="2"/>
  <c r="H1629" i="2"/>
  <c r="H1627" i="2"/>
  <c r="H1625" i="2"/>
  <c r="H1623" i="2"/>
  <c r="H1621" i="2"/>
  <c r="H1619" i="2"/>
  <c r="H1617" i="2"/>
  <c r="H1615" i="2"/>
  <c r="H1613" i="2"/>
  <c r="H1611" i="2"/>
  <c r="H1609" i="2"/>
  <c r="H1607" i="2"/>
  <c r="H1605" i="2"/>
  <c r="H1603" i="2"/>
  <c r="H1601" i="2"/>
  <c r="H1599" i="2"/>
  <c r="H1597" i="2"/>
  <c r="H1595" i="2"/>
  <c r="H1593" i="2"/>
  <c r="H1591" i="2"/>
  <c r="H1589" i="2"/>
  <c r="H1587" i="2"/>
  <c r="H1585" i="2"/>
  <c r="H1583" i="2"/>
  <c r="H1581" i="2"/>
  <c r="H1579" i="2"/>
  <c r="H1577" i="2"/>
  <c r="H1575" i="2"/>
  <c r="H1573" i="2"/>
  <c r="H1571" i="2"/>
  <c r="H1569" i="2"/>
  <c r="H1567" i="2"/>
  <c r="H1565" i="2"/>
  <c r="H1563" i="2"/>
  <c r="H1561" i="2"/>
  <c r="H1559" i="2"/>
  <c r="H1557" i="2"/>
  <c r="H1555" i="2"/>
  <c r="H1553" i="2"/>
  <c r="H1551" i="2"/>
  <c r="H1549" i="2"/>
  <c r="H1547" i="2"/>
  <c r="H1545" i="2"/>
  <c r="H1543" i="2"/>
  <c r="H1541" i="2"/>
  <c r="H1539" i="2"/>
  <c r="H1537" i="2"/>
  <c r="H1535" i="2"/>
  <c r="H1533" i="2"/>
  <c r="H1531" i="2"/>
  <c r="H2422" i="2"/>
  <c r="H2310" i="2"/>
  <c r="H2246" i="2"/>
  <c r="H2182" i="2"/>
  <c r="H2118" i="2"/>
  <c r="H2406" i="2"/>
  <c r="H2302" i="2"/>
  <c r="H2238" i="2"/>
  <c r="H2174" i="2"/>
  <c r="H2110" i="2"/>
  <c r="H2390" i="2"/>
  <c r="H2294" i="2"/>
  <c r="H2230" i="2"/>
  <c r="H2166" i="2"/>
  <c r="H2102" i="2"/>
  <c r="H2374" i="2"/>
  <c r="H2286" i="2"/>
  <c r="H2222" i="2"/>
  <c r="H2158" i="2"/>
  <c r="H2094" i="2"/>
  <c r="H1860" i="2"/>
  <c r="H1858" i="2"/>
  <c r="H1856" i="2"/>
  <c r="H1854" i="2"/>
  <c r="H1852" i="2"/>
  <c r="H1850" i="2"/>
  <c r="H1848" i="2"/>
  <c r="H1846" i="2"/>
  <c r="H1844" i="2"/>
  <c r="H1842" i="2"/>
  <c r="H1840" i="2"/>
  <c r="H1838" i="2"/>
  <c r="H1836" i="2"/>
  <c r="H1834" i="2"/>
  <c r="H1832" i="2"/>
  <c r="H1830" i="2"/>
  <c r="H1828" i="2"/>
  <c r="H1826" i="2"/>
  <c r="H1824" i="2"/>
  <c r="H1822" i="2"/>
  <c r="H1820" i="2"/>
  <c r="H1818" i="2"/>
  <c r="H1816" i="2"/>
  <c r="H1814" i="2"/>
  <c r="H1812" i="2"/>
  <c r="H1810" i="2"/>
  <c r="H1808" i="2"/>
  <c r="H1806" i="2"/>
  <c r="H1804" i="2"/>
  <c r="H1802" i="2"/>
  <c r="H1800" i="2"/>
  <c r="H1798" i="2"/>
  <c r="H1796" i="2"/>
  <c r="H1794" i="2"/>
  <c r="H1792" i="2"/>
  <c r="H1790" i="2"/>
  <c r="H1788" i="2"/>
  <c r="H1786" i="2"/>
  <c r="H1784" i="2"/>
  <c r="H1782" i="2"/>
  <c r="H1780" i="2"/>
  <c r="H1778" i="2"/>
  <c r="H1776" i="2"/>
  <c r="H1774" i="2"/>
  <c r="H1772" i="2"/>
  <c r="H1770" i="2"/>
  <c r="H1768" i="2"/>
  <c r="H1766" i="2"/>
  <c r="H1764" i="2"/>
  <c r="H1762" i="2"/>
  <c r="H1760" i="2"/>
  <c r="H1758" i="2"/>
  <c r="H1756" i="2"/>
  <c r="H1754" i="2"/>
  <c r="H1752" i="2"/>
  <c r="H1750" i="2"/>
  <c r="H1748" i="2"/>
  <c r="H1746" i="2"/>
  <c r="H1744" i="2"/>
  <c r="H2486" i="2"/>
  <c r="H2358" i="2"/>
  <c r="H2278" i="2"/>
  <c r="H2214" i="2"/>
  <c r="H2150" i="2"/>
  <c r="H2086" i="2"/>
  <c r="H2454" i="2"/>
  <c r="H2326" i="2"/>
  <c r="H2262" i="2"/>
  <c r="H2198" i="2"/>
  <c r="H2134" i="2"/>
  <c r="H2142" i="2"/>
  <c r="H1740" i="2"/>
  <c r="H1724" i="2"/>
  <c r="H1708" i="2"/>
  <c r="H1692" i="2"/>
  <c r="H1676" i="2"/>
  <c r="H1660" i="2"/>
  <c r="H1644" i="2"/>
  <c r="H1628" i="2"/>
  <c r="H1612" i="2"/>
  <c r="H1596" i="2"/>
  <c r="H1580" i="2"/>
  <c r="H1564" i="2"/>
  <c r="H1548" i="2"/>
  <c r="H1532" i="2"/>
  <c r="H1742" i="2"/>
  <c r="H1726" i="2"/>
  <c r="H1710" i="2"/>
  <c r="H1694" i="2"/>
  <c r="H1678" i="2"/>
  <c r="H1662" i="2"/>
  <c r="H1646" i="2"/>
  <c r="H1630" i="2"/>
  <c r="H1614" i="2"/>
  <c r="H1598" i="2"/>
  <c r="H1582" i="2"/>
  <c r="H1566" i="2"/>
  <c r="H1550" i="2"/>
  <c r="H1534" i="2"/>
  <c r="H1728" i="2"/>
  <c r="H1712" i="2"/>
  <c r="H1696" i="2"/>
  <c r="H1680" i="2"/>
  <c r="H1664" i="2"/>
  <c r="H1648" i="2"/>
  <c r="H1632" i="2"/>
  <c r="H1616" i="2"/>
  <c r="H1600" i="2"/>
  <c r="H1584" i="2"/>
  <c r="H1568" i="2"/>
  <c r="H1552" i="2"/>
  <c r="H1536" i="2"/>
  <c r="H1730" i="2"/>
  <c r="H1714" i="2"/>
  <c r="H1698" i="2"/>
  <c r="H1682" i="2"/>
  <c r="H1666" i="2"/>
  <c r="H1650" i="2"/>
  <c r="H1634" i="2"/>
  <c r="H1618" i="2"/>
  <c r="H1602" i="2"/>
  <c r="H1586" i="2"/>
  <c r="H1570" i="2"/>
  <c r="H1554" i="2"/>
  <c r="H1538" i="2"/>
  <c r="H1529" i="2"/>
  <c r="H1527" i="2"/>
  <c r="H1525" i="2"/>
  <c r="H1523" i="2"/>
  <c r="H1521" i="2"/>
  <c r="H1519" i="2"/>
  <c r="H1517" i="2"/>
  <c r="H1515" i="2"/>
  <c r="H1513" i="2"/>
  <c r="H1511" i="2"/>
  <c r="H1509" i="2"/>
  <c r="H1507" i="2"/>
  <c r="H1505" i="2"/>
  <c r="H1503" i="2"/>
  <c r="H1501" i="2"/>
  <c r="H1499" i="2"/>
  <c r="H1497" i="2"/>
  <c r="H1495" i="2"/>
  <c r="H1493" i="2"/>
  <c r="H1491" i="2"/>
  <c r="H1489" i="2"/>
  <c r="H1487" i="2"/>
  <c r="H1485" i="2"/>
  <c r="H1483" i="2"/>
  <c r="H1481" i="2"/>
  <c r="H1479" i="2"/>
  <c r="H1477" i="2"/>
  <c r="H1475" i="2"/>
  <c r="H1473" i="2"/>
  <c r="H1471" i="2"/>
  <c r="H1469" i="2"/>
  <c r="H1467" i="2"/>
  <c r="H1465" i="2"/>
  <c r="H1463" i="2"/>
  <c r="H1461" i="2"/>
  <c r="H1459" i="2"/>
  <c r="H1457" i="2"/>
  <c r="H1455" i="2"/>
  <c r="H1453" i="2"/>
  <c r="H1451" i="2"/>
  <c r="H1449" i="2"/>
  <c r="H1447" i="2"/>
  <c r="H1445" i="2"/>
  <c r="H1443" i="2"/>
  <c r="H1441" i="2"/>
  <c r="H1439" i="2"/>
  <c r="H1437" i="2"/>
  <c r="H1435" i="2"/>
  <c r="H1433" i="2"/>
  <c r="H1431" i="2"/>
  <c r="H1429" i="2"/>
  <c r="H1427" i="2"/>
  <c r="H1425" i="2"/>
  <c r="H1423" i="2"/>
  <c r="H1421" i="2"/>
  <c r="H1419" i="2"/>
  <c r="H1417" i="2"/>
  <c r="H1415" i="2"/>
  <c r="H1413" i="2"/>
  <c r="H1411" i="2"/>
  <c r="H1409" i="2"/>
  <c r="H1407" i="2"/>
  <c r="H1405" i="2"/>
  <c r="H1403" i="2"/>
  <c r="H1401" i="2"/>
  <c r="H1399" i="2"/>
  <c r="H1397" i="2"/>
  <c r="H1395" i="2"/>
  <c r="H1393" i="2"/>
  <c r="H1391" i="2"/>
  <c r="H1389" i="2"/>
  <c r="H1387" i="2"/>
  <c r="H1385" i="2"/>
  <c r="H1383" i="2"/>
  <c r="H1381" i="2"/>
  <c r="H1379" i="2"/>
  <c r="H1377" i="2"/>
  <c r="H1375" i="2"/>
  <c r="H1373" i="2"/>
  <c r="H1371" i="2"/>
  <c r="H1369" i="2"/>
  <c r="H1367" i="2"/>
  <c r="H1365" i="2"/>
  <c r="H1363" i="2"/>
  <c r="H1361" i="2"/>
  <c r="H1359" i="2"/>
  <c r="H1357" i="2"/>
  <c r="H1355" i="2"/>
  <c r="H1353" i="2"/>
  <c r="H1351" i="2"/>
  <c r="H1349" i="2"/>
  <c r="H1347" i="2"/>
  <c r="H1345" i="2"/>
  <c r="H1343" i="2"/>
  <c r="H1341" i="2"/>
  <c r="H1339" i="2"/>
  <c r="H1337" i="2"/>
  <c r="H1335" i="2"/>
  <c r="H1333" i="2"/>
  <c r="H1331" i="2"/>
  <c r="H1329" i="2"/>
  <c r="H1327" i="2"/>
  <c r="H1325" i="2"/>
  <c r="H1323" i="2"/>
  <c r="H1321" i="2"/>
  <c r="H1319" i="2"/>
  <c r="H1317" i="2"/>
  <c r="H1315" i="2"/>
  <c r="H1313" i="2"/>
  <c r="H1311" i="2"/>
  <c r="H1309" i="2"/>
  <c r="H1307" i="2"/>
  <c r="H1305" i="2"/>
  <c r="H1303" i="2"/>
  <c r="H1301" i="2"/>
  <c r="H1299" i="2"/>
  <c r="H1297" i="2"/>
  <c r="H1295" i="2"/>
  <c r="H1293" i="2"/>
  <c r="H1291" i="2"/>
  <c r="H1289" i="2"/>
  <c r="H1287" i="2"/>
  <c r="H1285" i="2"/>
  <c r="H1283" i="2"/>
  <c r="H1281" i="2"/>
  <c r="H1279" i="2"/>
  <c r="H1277" i="2"/>
  <c r="H1275" i="2"/>
  <c r="H1273" i="2"/>
  <c r="H1271" i="2"/>
  <c r="H1269" i="2"/>
  <c r="H1267" i="2"/>
  <c r="H1265" i="2"/>
  <c r="H1263" i="2"/>
  <c r="H1261" i="2"/>
  <c r="H1259" i="2"/>
  <c r="H1257" i="2"/>
  <c r="H1255" i="2"/>
  <c r="H1253" i="2"/>
  <c r="H1251" i="2"/>
  <c r="H1249" i="2"/>
  <c r="H1247" i="2"/>
  <c r="H1245" i="2"/>
  <c r="H1243" i="2"/>
  <c r="H1241" i="2"/>
  <c r="H1239" i="2"/>
  <c r="H1237" i="2"/>
  <c r="H1235" i="2"/>
  <c r="H1233" i="2"/>
  <c r="H1231" i="2"/>
  <c r="H1229" i="2"/>
  <c r="H1227" i="2"/>
  <c r="H1225" i="2"/>
  <c r="H1223" i="2"/>
  <c r="H1221" i="2"/>
  <c r="H1219" i="2"/>
  <c r="H1217" i="2"/>
  <c r="H2270" i="2"/>
  <c r="H1736" i="2"/>
  <c r="H1720" i="2"/>
  <c r="H1704" i="2"/>
  <c r="H1688" i="2"/>
  <c r="H1672" i="2"/>
  <c r="H1656" i="2"/>
  <c r="H1640" i="2"/>
  <c r="H1624" i="2"/>
  <c r="H1608" i="2"/>
  <c r="H1592" i="2"/>
  <c r="H1576" i="2"/>
  <c r="H1560" i="2"/>
  <c r="H1544" i="2"/>
  <c r="H1732" i="2"/>
  <c r="H1674" i="2"/>
  <c r="H1654" i="2"/>
  <c r="H1604" i="2"/>
  <c r="H1546" i="2"/>
  <c r="H1524" i="2"/>
  <c r="H1508" i="2"/>
  <c r="H1492" i="2"/>
  <c r="H1476" i="2"/>
  <c r="H1460" i="2"/>
  <c r="H1444" i="2"/>
  <c r="H1428" i="2"/>
  <c r="H1412" i="2"/>
  <c r="H1396" i="2"/>
  <c r="H1380" i="2"/>
  <c r="H1364" i="2"/>
  <c r="H1348" i="2"/>
  <c r="H1332" i="2"/>
  <c r="H1316" i="2"/>
  <c r="H1300" i="2"/>
  <c r="H1284" i="2"/>
  <c r="H1268" i="2"/>
  <c r="H1252" i="2"/>
  <c r="H1236" i="2"/>
  <c r="H1220" i="2"/>
  <c r="H1734" i="2"/>
  <c r="H1684" i="2"/>
  <c r="H1626" i="2"/>
  <c r="H1606" i="2"/>
  <c r="H1556" i="2"/>
  <c r="H1526" i="2"/>
  <c r="H1510" i="2"/>
  <c r="H1494" i="2"/>
  <c r="H1478" i="2"/>
  <c r="H1462" i="2"/>
  <c r="H1446" i="2"/>
  <c r="H1430" i="2"/>
  <c r="H1414" i="2"/>
  <c r="H1398" i="2"/>
  <c r="H1382" i="2"/>
  <c r="H1366" i="2"/>
  <c r="H1350" i="2"/>
  <c r="H1334" i="2"/>
  <c r="H1318" i="2"/>
  <c r="H1302" i="2"/>
  <c r="H1286" i="2"/>
  <c r="H1270" i="2"/>
  <c r="H1254" i="2"/>
  <c r="H1238" i="2"/>
  <c r="H1222" i="2"/>
  <c r="H1706" i="2"/>
  <c r="H1686" i="2"/>
  <c r="H1636" i="2"/>
  <c r="H1578" i="2"/>
  <c r="H1558" i="2"/>
  <c r="H1528" i="2"/>
  <c r="H1512" i="2"/>
  <c r="H1496" i="2"/>
  <c r="H1480" i="2"/>
  <c r="H1464" i="2"/>
  <c r="H1448" i="2"/>
  <c r="H1432" i="2"/>
  <c r="H1416" i="2"/>
  <c r="H1400" i="2"/>
  <c r="H1384" i="2"/>
  <c r="H1368" i="2"/>
  <c r="H1352" i="2"/>
  <c r="H1336" i="2"/>
  <c r="H1320" i="2"/>
  <c r="H1304" i="2"/>
  <c r="H1288" i="2"/>
  <c r="H1272" i="2"/>
  <c r="H1256" i="2"/>
  <c r="H1240" i="2"/>
  <c r="H1224" i="2"/>
  <c r="H1215" i="2"/>
  <c r="H1213" i="2"/>
  <c r="H1211" i="2"/>
  <c r="H1209" i="2"/>
  <c r="H1207" i="2"/>
  <c r="H1205" i="2"/>
  <c r="H1203" i="2"/>
  <c r="H1201" i="2"/>
  <c r="H1199" i="2"/>
  <c r="H1197" i="2"/>
  <c r="H1195" i="2"/>
  <c r="H1193" i="2"/>
  <c r="H1191" i="2"/>
  <c r="H1189" i="2"/>
  <c r="H1187" i="2"/>
  <c r="H1185" i="2"/>
  <c r="H1183" i="2"/>
  <c r="H1181" i="2"/>
  <c r="H1179" i="2"/>
  <c r="H1177" i="2"/>
  <c r="H1175" i="2"/>
  <c r="H1173" i="2"/>
  <c r="H1171" i="2"/>
  <c r="H1169" i="2"/>
  <c r="H1167" i="2"/>
  <c r="H1165" i="2"/>
  <c r="H1163" i="2"/>
  <c r="H1161" i="2"/>
  <c r="H1159" i="2"/>
  <c r="H1157" i="2"/>
  <c r="H1155" i="2"/>
  <c r="H1153" i="2"/>
  <c r="H1151" i="2"/>
  <c r="H1149" i="2"/>
  <c r="H1147" i="2"/>
  <c r="H1145" i="2"/>
  <c r="H1143" i="2"/>
  <c r="H1141" i="2"/>
  <c r="H1139" i="2"/>
  <c r="H1137" i="2"/>
  <c r="H1135" i="2"/>
  <c r="H1133" i="2"/>
  <c r="H1131" i="2"/>
  <c r="H1129" i="2"/>
  <c r="H1127" i="2"/>
  <c r="H1125" i="2"/>
  <c r="H1123" i="2"/>
  <c r="H1121" i="2"/>
  <c r="H1119" i="2"/>
  <c r="H1117" i="2"/>
  <c r="H1115" i="2"/>
  <c r="H1113" i="2"/>
  <c r="H1111" i="2"/>
  <c r="H1109" i="2"/>
  <c r="H1107" i="2"/>
  <c r="H1105" i="2"/>
  <c r="H1103" i="2"/>
  <c r="H1101" i="2"/>
  <c r="H1099" i="2"/>
  <c r="H1097" i="2"/>
  <c r="H1095" i="2"/>
  <c r="H1093" i="2"/>
  <c r="H1091" i="2"/>
  <c r="H1089" i="2"/>
  <c r="H1087" i="2"/>
  <c r="H1085" i="2"/>
  <c r="H1083" i="2"/>
  <c r="H1081" i="2"/>
  <c r="H1079" i="2"/>
  <c r="H1077" i="2"/>
  <c r="H1075" i="2"/>
  <c r="H1073" i="2"/>
  <c r="H1071" i="2"/>
  <c r="H1069" i="2"/>
  <c r="H1067" i="2"/>
  <c r="H1065" i="2"/>
  <c r="H1063" i="2"/>
  <c r="H1061" i="2"/>
  <c r="H1059" i="2"/>
  <c r="H1057" i="2"/>
  <c r="H1055" i="2"/>
  <c r="H1053" i="2"/>
  <c r="H1051" i="2"/>
  <c r="H1049" i="2"/>
  <c r="H1047" i="2"/>
  <c r="H1045" i="2"/>
  <c r="H1043" i="2"/>
  <c r="H1041" i="2"/>
  <c r="H1039" i="2"/>
  <c r="H1037" i="2"/>
  <c r="H1035" i="2"/>
  <c r="H1033" i="2"/>
  <c r="H1031" i="2"/>
  <c r="H1029" i="2"/>
  <c r="H1027" i="2"/>
  <c r="H1025" i="2"/>
  <c r="H1023" i="2"/>
  <c r="H1021" i="2"/>
  <c r="H1019" i="2"/>
  <c r="H1017" i="2"/>
  <c r="H1015" i="2"/>
  <c r="H1013" i="2"/>
  <c r="H1011" i="2"/>
  <c r="H1009" i="2"/>
  <c r="H1007" i="2"/>
  <c r="H1005" i="2"/>
  <c r="H1003" i="2"/>
  <c r="H1001" i="2"/>
  <c r="H999" i="2"/>
  <c r="H997" i="2"/>
  <c r="H995" i="2"/>
  <c r="H993" i="2"/>
  <c r="H991" i="2"/>
  <c r="H989" i="2"/>
  <c r="H987" i="2"/>
  <c r="H985" i="2"/>
  <c r="H983" i="2"/>
  <c r="H981" i="2"/>
  <c r="H979" i="2"/>
  <c r="H977" i="2"/>
  <c r="H975" i="2"/>
  <c r="H973" i="2"/>
  <c r="H971" i="2"/>
  <c r="H969" i="2"/>
  <c r="H967" i="2"/>
  <c r="H965" i="2"/>
  <c r="H963" i="2"/>
  <c r="H961" i="2"/>
  <c r="H959" i="2"/>
  <c r="H957" i="2"/>
  <c r="H955" i="2"/>
  <c r="H953" i="2"/>
  <c r="H951" i="2"/>
  <c r="H949" i="2"/>
  <c r="H947" i="2"/>
  <c r="H945" i="2"/>
  <c r="H943" i="2"/>
  <c r="H941" i="2"/>
  <c r="H939" i="2"/>
  <c r="H937" i="2"/>
  <c r="H935" i="2"/>
  <c r="H933" i="2"/>
  <c r="H931" i="2"/>
  <c r="H929" i="2"/>
  <c r="H927" i="2"/>
  <c r="H925" i="2"/>
  <c r="H923" i="2"/>
  <c r="H921" i="2"/>
  <c r="H919" i="2"/>
  <c r="H917" i="2"/>
  <c r="H915" i="2"/>
  <c r="H913" i="2"/>
  <c r="H911" i="2"/>
  <c r="H909" i="2"/>
  <c r="H907" i="2"/>
  <c r="H905" i="2"/>
  <c r="H903" i="2"/>
  <c r="H901" i="2"/>
  <c r="H899" i="2"/>
  <c r="H897" i="2"/>
  <c r="H895" i="2"/>
  <c r="H893" i="2"/>
  <c r="H891" i="2"/>
  <c r="H889" i="2"/>
  <c r="H887" i="2"/>
  <c r="H885" i="2"/>
  <c r="H883" i="2"/>
  <c r="H881" i="2"/>
  <c r="H879" i="2"/>
  <c r="H877" i="2"/>
  <c r="H875" i="2"/>
  <c r="H873" i="2"/>
  <c r="H871" i="2"/>
  <c r="H869" i="2"/>
  <c r="H867" i="2"/>
  <c r="H865" i="2"/>
  <c r="H863" i="2"/>
  <c r="H861" i="2"/>
  <c r="H859" i="2"/>
  <c r="H857" i="2"/>
  <c r="H855" i="2"/>
  <c r="H853" i="2"/>
  <c r="H851" i="2"/>
  <c r="H849" i="2"/>
  <c r="H847" i="2"/>
  <c r="H845" i="2"/>
  <c r="H843" i="2"/>
  <c r="H841" i="2"/>
  <c r="H839" i="2"/>
  <c r="H837" i="2"/>
  <c r="H835" i="2"/>
  <c r="H833" i="2"/>
  <c r="H831" i="2"/>
  <c r="H829" i="2"/>
  <c r="H827" i="2"/>
  <c r="H825" i="2"/>
  <c r="H823" i="2"/>
  <c r="H821" i="2"/>
  <c r="H819" i="2"/>
  <c r="H817" i="2"/>
  <c r="H815" i="2"/>
  <c r="H813" i="2"/>
  <c r="H811" i="2"/>
  <c r="H809" i="2"/>
  <c r="H807" i="2"/>
  <c r="H805" i="2"/>
  <c r="H803" i="2"/>
  <c r="H801" i="2"/>
  <c r="H799" i="2"/>
  <c r="H797" i="2"/>
  <c r="H795" i="2"/>
  <c r="H793" i="2"/>
  <c r="H791" i="2"/>
  <c r="H789" i="2"/>
  <c r="H787" i="2"/>
  <c r="H785" i="2"/>
  <c r="H783" i="2"/>
  <c r="H781" i="2"/>
  <c r="H779" i="2"/>
  <c r="H777" i="2"/>
  <c r="H775" i="2"/>
  <c r="H773" i="2"/>
  <c r="H771" i="2"/>
  <c r="H769" i="2"/>
  <c r="H767" i="2"/>
  <c r="H765" i="2"/>
  <c r="H763" i="2"/>
  <c r="H761" i="2"/>
  <c r="H759" i="2"/>
  <c r="H757" i="2"/>
  <c r="H755" i="2"/>
  <c r="H753" i="2"/>
  <c r="H751" i="2"/>
  <c r="H749" i="2"/>
  <c r="H747" i="2"/>
  <c r="H745" i="2"/>
  <c r="H743" i="2"/>
  <c r="H741" i="2"/>
  <c r="H739" i="2"/>
  <c r="H737" i="2"/>
  <c r="H735" i="2"/>
  <c r="H733" i="2"/>
  <c r="H731" i="2"/>
  <c r="H729" i="2"/>
  <c r="H727" i="2"/>
  <c r="H725" i="2"/>
  <c r="H723" i="2"/>
  <c r="H721" i="2"/>
  <c r="H719" i="2"/>
  <c r="H717" i="2"/>
  <c r="H715" i="2"/>
  <c r="H713" i="2"/>
  <c r="H711" i="2"/>
  <c r="H709" i="2"/>
  <c r="H707" i="2"/>
  <c r="H705" i="2"/>
  <c r="H703" i="2"/>
  <c r="H701" i="2"/>
  <c r="H699" i="2"/>
  <c r="H697" i="2"/>
  <c r="H695" i="2"/>
  <c r="H693" i="2"/>
  <c r="H691" i="2"/>
  <c r="H689" i="2"/>
  <c r="H687" i="2"/>
  <c r="H685" i="2"/>
  <c r="H683" i="2"/>
  <c r="H681" i="2"/>
  <c r="H679" i="2"/>
  <c r="H677" i="2"/>
  <c r="H675" i="2"/>
  <c r="H673" i="2"/>
  <c r="H671" i="2"/>
  <c r="H669" i="2"/>
  <c r="H667" i="2"/>
  <c r="H665" i="2"/>
  <c r="H663" i="2"/>
  <c r="H661" i="2"/>
  <c r="H659" i="2"/>
  <c r="H657" i="2"/>
  <c r="H655" i="2"/>
  <c r="H653" i="2"/>
  <c r="H651" i="2"/>
  <c r="H649" i="2"/>
  <c r="H647" i="2"/>
  <c r="H645" i="2"/>
  <c r="H643" i="2"/>
  <c r="H641" i="2"/>
  <c r="H639" i="2"/>
  <c r="H637" i="2"/>
  <c r="H635" i="2"/>
  <c r="H633" i="2"/>
  <c r="H631" i="2"/>
  <c r="H629" i="2"/>
  <c r="H627" i="2"/>
  <c r="H625" i="2"/>
  <c r="H623" i="2"/>
  <c r="H621" i="2"/>
  <c r="H619" i="2"/>
  <c r="H617" i="2"/>
  <c r="H615" i="2"/>
  <c r="H613" i="2"/>
  <c r="H611" i="2"/>
  <c r="H609" i="2"/>
  <c r="H607" i="2"/>
  <c r="H601" i="2"/>
  <c r="H599" i="2"/>
  <c r="H597" i="2"/>
  <c r="H595" i="2"/>
  <c r="H1716" i="2"/>
  <c r="H1658" i="2"/>
  <c r="H1638" i="2"/>
  <c r="H1588" i="2"/>
  <c r="H1530" i="2"/>
  <c r="H1514" i="2"/>
  <c r="H1498" i="2"/>
  <c r="H1482" i="2"/>
  <c r="H1466" i="2"/>
  <c r="H1450" i="2"/>
  <c r="H1434" i="2"/>
  <c r="H1418" i="2"/>
  <c r="H1402" i="2"/>
  <c r="H1386" i="2"/>
  <c r="H1370" i="2"/>
  <c r="H1354" i="2"/>
  <c r="H1338" i="2"/>
  <c r="H1322" i="2"/>
  <c r="H1306" i="2"/>
  <c r="H1290" i="2"/>
  <c r="H1274" i="2"/>
  <c r="H1258" i="2"/>
  <c r="H1242" i="2"/>
  <c r="H1226" i="2"/>
  <c r="H1738" i="2"/>
  <c r="H1718" i="2"/>
  <c r="H1668" i="2"/>
  <c r="H1610" i="2"/>
  <c r="H1590" i="2"/>
  <c r="H1540" i="2"/>
  <c r="H1516" i="2"/>
  <c r="H1500" i="2"/>
  <c r="H1484" i="2"/>
  <c r="H1468" i="2"/>
  <c r="H1452" i="2"/>
  <c r="H1436" i="2"/>
  <c r="H1420" i="2"/>
  <c r="H1404" i="2"/>
  <c r="H1388" i="2"/>
  <c r="H1372" i="2"/>
  <c r="H1356" i="2"/>
  <c r="H1340" i="2"/>
  <c r="H1324" i="2"/>
  <c r="H1308" i="2"/>
  <c r="H1292" i="2"/>
  <c r="H1276" i="2"/>
  <c r="H1260" i="2"/>
  <c r="H1244" i="2"/>
  <c r="H1228" i="2"/>
  <c r="H2470" i="2"/>
  <c r="H1690" i="2"/>
  <c r="H1670" i="2"/>
  <c r="H1620" i="2"/>
  <c r="H1562" i="2"/>
  <c r="H1542" i="2"/>
  <c r="H1518" i="2"/>
  <c r="H1502" i="2"/>
  <c r="H1486" i="2"/>
  <c r="H1470" i="2"/>
  <c r="H1454" i="2"/>
  <c r="H1438" i="2"/>
  <c r="H1422" i="2"/>
  <c r="H1406" i="2"/>
  <c r="H1390" i="2"/>
  <c r="H1374" i="2"/>
  <c r="H1358" i="2"/>
  <c r="H1342" i="2"/>
  <c r="H1326" i="2"/>
  <c r="H1310" i="2"/>
  <c r="H1294" i="2"/>
  <c r="H1278" i="2"/>
  <c r="H1262" i="2"/>
  <c r="H1246" i="2"/>
  <c r="H1230" i="2"/>
  <c r="H2342" i="2"/>
  <c r="H1700" i="2"/>
  <c r="H1642" i="2"/>
  <c r="H1622" i="2"/>
  <c r="H1572" i="2"/>
  <c r="H1520" i="2"/>
  <c r="H1504" i="2"/>
  <c r="H1488" i="2"/>
  <c r="H1472" i="2"/>
  <c r="H1456" i="2"/>
  <c r="H1440" i="2"/>
  <c r="H1424" i="2"/>
  <c r="H1408" i="2"/>
  <c r="H1392" i="2"/>
  <c r="H1376" i="2"/>
  <c r="H1360" i="2"/>
  <c r="H1344" i="2"/>
  <c r="H1328" i="2"/>
  <c r="H1312" i="2"/>
  <c r="H1296" i="2"/>
  <c r="H1280" i="2"/>
  <c r="H1264" i="2"/>
  <c r="H1248" i="2"/>
  <c r="H1232" i="2"/>
  <c r="H1216" i="2"/>
  <c r="H1214" i="2"/>
  <c r="H1212" i="2"/>
  <c r="H1210" i="2"/>
  <c r="H1208" i="2"/>
  <c r="H1206" i="2"/>
  <c r="H1204" i="2"/>
  <c r="H1202" i="2"/>
  <c r="H1200" i="2"/>
  <c r="H1198" i="2"/>
  <c r="H1196" i="2"/>
  <c r="H1194" i="2"/>
  <c r="H1192" i="2"/>
  <c r="H1190" i="2"/>
  <c r="H1188" i="2"/>
  <c r="H1186" i="2"/>
  <c r="H1184" i="2"/>
  <c r="H1182" i="2"/>
  <c r="H1180" i="2"/>
  <c r="H1178" i="2"/>
  <c r="H1176" i="2"/>
  <c r="H1174" i="2"/>
  <c r="H1172" i="2"/>
  <c r="H1170" i="2"/>
  <c r="H1168" i="2"/>
  <c r="H1166" i="2"/>
  <c r="H1164" i="2"/>
  <c r="H1162" i="2"/>
  <c r="H1160" i="2"/>
  <c r="H1158" i="2"/>
  <c r="H1156" i="2"/>
  <c r="H1154" i="2"/>
  <c r="H1152" i="2"/>
  <c r="H1150" i="2"/>
  <c r="H1148" i="2"/>
  <c r="H1146" i="2"/>
  <c r="H1144" i="2"/>
  <c r="H1142" i="2"/>
  <c r="H1140" i="2"/>
  <c r="H1138" i="2"/>
  <c r="H1136" i="2"/>
  <c r="H1134" i="2"/>
  <c r="H1132" i="2"/>
  <c r="H1130" i="2"/>
  <c r="H1128" i="2"/>
  <c r="H1126" i="2"/>
  <c r="H1124" i="2"/>
  <c r="H1122" i="2"/>
  <c r="H1120" i="2"/>
  <c r="H1118" i="2"/>
  <c r="H1116" i="2"/>
  <c r="H1114" i="2"/>
  <c r="H1112" i="2"/>
  <c r="H1110" i="2"/>
  <c r="H1108" i="2"/>
  <c r="H1106" i="2"/>
  <c r="H1104" i="2"/>
  <c r="H1102" i="2"/>
  <c r="H1100" i="2"/>
  <c r="H1098" i="2"/>
  <c r="H1096" i="2"/>
  <c r="H1094" i="2"/>
  <c r="H1092" i="2"/>
  <c r="H1090" i="2"/>
  <c r="H1088" i="2"/>
  <c r="H1086" i="2"/>
  <c r="H1084" i="2"/>
  <c r="H1082" i="2"/>
  <c r="H1080" i="2"/>
  <c r="H1078" i="2"/>
  <c r="H1076" i="2"/>
  <c r="H1074" i="2"/>
  <c r="H1072" i="2"/>
  <c r="H1070" i="2"/>
  <c r="H1068" i="2"/>
  <c r="H1066" i="2"/>
  <c r="H1064" i="2"/>
  <c r="H1062" i="2"/>
  <c r="H1060" i="2"/>
  <c r="H1058" i="2"/>
  <c r="H1056" i="2"/>
  <c r="H1054" i="2"/>
  <c r="H1052" i="2"/>
  <c r="H1050" i="2"/>
  <c r="H1048" i="2"/>
  <c r="H1046" i="2"/>
  <c r="H1044" i="2"/>
  <c r="H1042" i="2"/>
  <c r="H1040" i="2"/>
  <c r="H1038" i="2"/>
  <c r="H1036" i="2"/>
  <c r="H1034" i="2"/>
  <c r="H1032" i="2"/>
  <c r="H1030" i="2"/>
  <c r="H1028" i="2"/>
  <c r="H1026" i="2"/>
  <c r="H1024" i="2"/>
  <c r="H1022" i="2"/>
  <c r="H1020" i="2"/>
  <c r="H1018" i="2"/>
  <c r="H1016" i="2"/>
  <c r="H1014" i="2"/>
  <c r="H1012" i="2"/>
  <c r="H1010" i="2"/>
  <c r="H1008" i="2"/>
  <c r="H1006" i="2"/>
  <c r="H1004" i="2"/>
  <c r="H1002" i="2"/>
  <c r="H1000" i="2"/>
  <c r="H998" i="2"/>
  <c r="H996" i="2"/>
  <c r="H994" i="2"/>
  <c r="H992" i="2"/>
  <c r="H990" i="2"/>
  <c r="H988" i="2"/>
  <c r="H986" i="2"/>
  <c r="H984" i="2"/>
  <c r="H982" i="2"/>
  <c r="H980" i="2"/>
  <c r="H978" i="2"/>
  <c r="H976" i="2"/>
  <c r="H974" i="2"/>
  <c r="H972" i="2"/>
  <c r="H970" i="2"/>
  <c r="H968" i="2"/>
  <c r="H966" i="2"/>
  <c r="H964" i="2"/>
  <c r="H962" i="2"/>
  <c r="H960" i="2"/>
  <c r="H958" i="2"/>
  <c r="H956" i="2"/>
  <c r="H954" i="2"/>
  <c r="H952" i="2"/>
  <c r="H950" i="2"/>
  <c r="H948" i="2"/>
  <c r="H946" i="2"/>
  <c r="H944" i="2"/>
  <c r="H942" i="2"/>
  <c r="H940" i="2"/>
  <c r="H938" i="2"/>
  <c r="H936" i="2"/>
  <c r="H934" i="2"/>
  <c r="H932" i="2"/>
  <c r="H930" i="2"/>
  <c r="H928" i="2"/>
  <c r="H926" i="2"/>
  <c r="H924" i="2"/>
  <c r="H922" i="2"/>
  <c r="H920" i="2"/>
  <c r="H918" i="2"/>
  <c r="H916" i="2"/>
  <c r="H914" i="2"/>
  <c r="H912" i="2"/>
  <c r="H910" i="2"/>
  <c r="H908" i="2"/>
  <c r="H906" i="2"/>
  <c r="H904" i="2"/>
  <c r="H902" i="2"/>
  <c r="H900" i="2"/>
  <c r="H898" i="2"/>
  <c r="H896" i="2"/>
  <c r="H894" i="2"/>
  <c r="H892" i="2"/>
  <c r="H890" i="2"/>
  <c r="H888" i="2"/>
  <c r="H886" i="2"/>
  <c r="H884" i="2"/>
  <c r="H882" i="2"/>
  <c r="H880" i="2"/>
  <c r="H878" i="2"/>
  <c r="H876" i="2"/>
  <c r="H874" i="2"/>
  <c r="H872" i="2"/>
  <c r="H870" i="2"/>
  <c r="H868" i="2"/>
  <c r="H866" i="2"/>
  <c r="H864" i="2"/>
  <c r="H862" i="2"/>
  <c r="H860" i="2"/>
  <c r="H858" i="2"/>
  <c r="H856" i="2"/>
  <c r="H854" i="2"/>
  <c r="H852" i="2"/>
  <c r="H850" i="2"/>
  <c r="H848" i="2"/>
  <c r="H846" i="2"/>
  <c r="H844" i="2"/>
  <c r="H842" i="2"/>
  <c r="H840" i="2"/>
  <c r="H838" i="2"/>
  <c r="H836" i="2"/>
  <c r="H834" i="2"/>
  <c r="H832" i="2"/>
  <c r="H830" i="2"/>
  <c r="H828" i="2"/>
  <c r="H826" i="2"/>
  <c r="H824" i="2"/>
  <c r="H822" i="2"/>
  <c r="H820" i="2"/>
  <c r="H818" i="2"/>
  <c r="H816" i="2"/>
  <c r="H814" i="2"/>
  <c r="H812" i="2"/>
  <c r="H810" i="2"/>
  <c r="H808" i="2"/>
  <c r="H806" i="2"/>
  <c r="H804" i="2"/>
  <c r="H802" i="2"/>
  <c r="H800" i="2"/>
  <c r="H798" i="2"/>
  <c r="H796" i="2"/>
  <c r="H794" i="2"/>
  <c r="H792" i="2"/>
  <c r="H790" i="2"/>
  <c r="H788" i="2"/>
  <c r="H786" i="2"/>
  <c r="H784" i="2"/>
  <c r="H782" i="2"/>
  <c r="H780" i="2"/>
  <c r="H778" i="2"/>
  <c r="H776" i="2"/>
  <c r="H774" i="2"/>
  <c r="H772" i="2"/>
  <c r="H770" i="2"/>
  <c r="H768" i="2"/>
  <c r="H766" i="2"/>
  <c r="H764" i="2"/>
  <c r="H762" i="2"/>
  <c r="H760" i="2"/>
  <c r="H758" i="2"/>
  <c r="H756" i="2"/>
  <c r="H754" i="2"/>
  <c r="H752" i="2"/>
  <c r="H750" i="2"/>
  <c r="H748" i="2"/>
  <c r="H746" i="2"/>
  <c r="H744" i="2"/>
  <c r="H742" i="2"/>
  <c r="H740" i="2"/>
  <c r="H738" i="2"/>
  <c r="H736" i="2"/>
  <c r="H734" i="2"/>
  <c r="H732" i="2"/>
  <c r="H730" i="2"/>
  <c r="H728" i="2"/>
  <c r="H726" i="2"/>
  <c r="H724" i="2"/>
  <c r="H722" i="2"/>
  <c r="H720" i="2"/>
  <c r="H718" i="2"/>
  <c r="H716" i="2"/>
  <c r="H714" i="2"/>
  <c r="H712" i="2"/>
  <c r="H710" i="2"/>
  <c r="H708" i="2"/>
  <c r="H706" i="2"/>
  <c r="H704" i="2"/>
  <c r="H702" i="2"/>
  <c r="H700" i="2"/>
  <c r="H698" i="2"/>
  <c r="H696" i="2"/>
  <c r="H694" i="2"/>
  <c r="H692" i="2"/>
  <c r="H690" i="2"/>
  <c r="H688" i="2"/>
  <c r="H686" i="2"/>
  <c r="H684" i="2"/>
  <c r="H682" i="2"/>
  <c r="H680" i="2"/>
  <c r="H678" i="2"/>
  <c r="H676" i="2"/>
  <c r="H674" i="2"/>
  <c r="H672" i="2"/>
  <c r="H670" i="2"/>
  <c r="H668" i="2"/>
  <c r="H666" i="2"/>
  <c r="H664" i="2"/>
  <c r="H662" i="2"/>
  <c r="H660" i="2"/>
  <c r="H658" i="2"/>
  <c r="H656" i="2"/>
  <c r="H654" i="2"/>
  <c r="H652" i="2"/>
  <c r="H650" i="2"/>
  <c r="H648" i="2"/>
  <c r="H646" i="2"/>
  <c r="H644" i="2"/>
  <c r="H642" i="2"/>
  <c r="H640" i="2"/>
  <c r="H638" i="2"/>
  <c r="H636" i="2"/>
  <c r="H634" i="2"/>
  <c r="H632" i="2"/>
  <c r="H630" i="2"/>
  <c r="H628" i="2"/>
  <c r="H626" i="2"/>
  <c r="H624" i="2"/>
  <c r="H622" i="2"/>
  <c r="H620" i="2"/>
  <c r="H618" i="2"/>
  <c r="H616" i="2"/>
  <c r="H614" i="2"/>
  <c r="H612" i="2"/>
  <c r="H610" i="2"/>
  <c r="H608" i="2"/>
  <c r="H606" i="2"/>
  <c r="H604" i="2"/>
  <c r="H602" i="2"/>
  <c r="H600" i="2"/>
  <c r="H598" i="2"/>
  <c r="H596" i="2"/>
  <c r="H594" i="2"/>
  <c r="H592" i="2"/>
  <c r="H590" i="2"/>
  <c r="H588" i="2"/>
  <c r="H586" i="2"/>
  <c r="H584" i="2"/>
  <c r="H2206" i="2"/>
  <c r="H1722" i="2"/>
  <c r="H1702" i="2"/>
  <c r="H1652" i="2"/>
  <c r="H1594" i="2"/>
  <c r="H1574" i="2"/>
  <c r="H1522" i="2"/>
  <c r="H1506" i="2"/>
  <c r="H1490" i="2"/>
  <c r="H1474" i="2"/>
  <c r="H1458" i="2"/>
  <c r="H1442" i="2"/>
  <c r="H1426" i="2"/>
  <c r="H1410" i="2"/>
  <c r="H1394" i="2"/>
  <c r="H1378" i="2"/>
  <c r="H1362" i="2"/>
  <c r="H1346" i="2"/>
  <c r="H1330" i="2"/>
  <c r="H1314" i="2"/>
  <c r="H1298" i="2"/>
  <c r="H1282" i="2"/>
  <c r="H1266" i="2"/>
  <c r="H1250" i="2"/>
  <c r="H1234" i="2"/>
  <c r="H1218" i="2"/>
  <c r="H572" i="2"/>
  <c r="H556" i="2"/>
  <c r="H540" i="2"/>
  <c r="H524" i="2"/>
  <c r="H508" i="2"/>
  <c r="H492" i="2"/>
  <c r="H476" i="2"/>
  <c r="H460" i="2"/>
  <c r="H444" i="2"/>
  <c r="H428" i="2"/>
  <c r="H412" i="2"/>
  <c r="H396" i="2"/>
  <c r="H380" i="2"/>
  <c r="H364" i="2"/>
  <c r="H348" i="2"/>
  <c r="H332" i="2"/>
  <c r="H316" i="2"/>
  <c r="H300" i="2"/>
  <c r="H284" i="2"/>
  <c r="H268" i="2"/>
  <c r="H252" i="2"/>
  <c r="H236" i="2"/>
  <c r="H220" i="2"/>
  <c r="H204" i="2"/>
  <c r="H188" i="2"/>
  <c r="H172" i="2"/>
  <c r="H156" i="2"/>
  <c r="H140" i="2"/>
  <c r="H124" i="2"/>
  <c r="H108" i="2"/>
  <c r="H92" i="2"/>
  <c r="H76" i="2"/>
  <c r="H60" i="2"/>
  <c r="H44" i="2"/>
  <c r="H28" i="2"/>
  <c r="H250" i="2"/>
  <c r="H574" i="2"/>
  <c r="H558" i="2"/>
  <c r="H542" i="2"/>
  <c r="H526" i="2"/>
  <c r="H510" i="2"/>
  <c r="H494" i="2"/>
  <c r="H478" i="2"/>
  <c r="H462" i="2"/>
  <c r="H446" i="2"/>
  <c r="H430" i="2"/>
  <c r="H414" i="2"/>
  <c r="H398" i="2"/>
  <c r="H382" i="2"/>
  <c r="H366" i="2"/>
  <c r="H350" i="2"/>
  <c r="H334" i="2"/>
  <c r="H318" i="2"/>
  <c r="H302" i="2"/>
  <c r="H286" i="2"/>
  <c r="H270" i="2"/>
  <c r="H254" i="2"/>
  <c r="H238" i="2"/>
  <c r="H222" i="2"/>
  <c r="H206" i="2"/>
  <c r="H190" i="2"/>
  <c r="H174" i="2"/>
  <c r="H158" i="2"/>
  <c r="H142" i="2"/>
  <c r="H126" i="2"/>
  <c r="H110" i="2"/>
  <c r="H94" i="2"/>
  <c r="H78" i="2"/>
  <c r="H62" i="2"/>
  <c r="H46" i="2"/>
  <c r="H30" i="2"/>
  <c r="H576" i="2"/>
  <c r="H560" i="2"/>
  <c r="H544" i="2"/>
  <c r="H528" i="2"/>
  <c r="H512" i="2"/>
  <c r="H496" i="2"/>
  <c r="H480" i="2"/>
  <c r="H464" i="2"/>
  <c r="H448" i="2"/>
  <c r="H432" i="2"/>
  <c r="H416" i="2"/>
  <c r="H400" i="2"/>
  <c r="H384" i="2"/>
  <c r="H368" i="2"/>
  <c r="H352" i="2"/>
  <c r="H336" i="2"/>
  <c r="H320" i="2"/>
  <c r="H304" i="2"/>
  <c r="H288" i="2"/>
  <c r="H272" i="2"/>
  <c r="H256" i="2"/>
  <c r="H240" i="2"/>
  <c r="H224" i="2"/>
  <c r="H208" i="2"/>
  <c r="H192" i="2"/>
  <c r="H176" i="2"/>
  <c r="H160" i="2"/>
  <c r="H144" i="2"/>
  <c r="H128" i="2"/>
  <c r="H112" i="2"/>
  <c r="H96" i="2"/>
  <c r="H80" i="2"/>
  <c r="H64" i="2"/>
  <c r="H48" i="2"/>
  <c r="H32" i="2"/>
  <c r="H578" i="2"/>
  <c r="H562" i="2"/>
  <c r="H546" i="2"/>
  <c r="H530" i="2"/>
  <c r="H514" i="2"/>
  <c r="H498" i="2"/>
  <c r="H482" i="2"/>
  <c r="H466" i="2"/>
  <c r="H450" i="2"/>
  <c r="H434" i="2"/>
  <c r="H418" i="2"/>
  <c r="H402" i="2"/>
  <c r="H386" i="2"/>
  <c r="H370" i="2"/>
  <c r="H354" i="2"/>
  <c r="H338" i="2"/>
  <c r="H322" i="2"/>
  <c r="H306" i="2"/>
  <c r="H290" i="2"/>
  <c r="H274" i="2"/>
  <c r="H258" i="2"/>
  <c r="H242" i="2"/>
  <c r="H226" i="2"/>
  <c r="H210" i="2"/>
  <c r="H194" i="2"/>
  <c r="H178" i="2"/>
  <c r="H162" i="2"/>
  <c r="H146" i="2"/>
  <c r="H130" i="2"/>
  <c r="H114" i="2"/>
  <c r="H98" i="2"/>
  <c r="H82" i="2"/>
  <c r="H66" i="2"/>
  <c r="H50" i="2"/>
  <c r="H34" i="2"/>
  <c r="H580" i="2"/>
  <c r="H564" i="2"/>
  <c r="H548" i="2"/>
  <c r="H532" i="2"/>
  <c r="H516" i="2"/>
  <c r="H500" i="2"/>
  <c r="H484" i="2"/>
  <c r="H468" i="2"/>
  <c r="H452" i="2"/>
  <c r="H436" i="2"/>
  <c r="H420" i="2"/>
  <c r="H404" i="2"/>
  <c r="H388" i="2"/>
  <c r="H372" i="2"/>
  <c r="H356" i="2"/>
  <c r="H340" i="2"/>
  <c r="H324" i="2"/>
  <c r="H308" i="2"/>
  <c r="H292" i="2"/>
  <c r="H276" i="2"/>
  <c r="H260" i="2"/>
  <c r="H244" i="2"/>
  <c r="H228" i="2"/>
  <c r="H212" i="2"/>
  <c r="H196" i="2"/>
  <c r="H180" i="2"/>
  <c r="H164" i="2"/>
  <c r="H148" i="2"/>
  <c r="H132" i="2"/>
  <c r="H116" i="2"/>
  <c r="H100" i="2"/>
  <c r="H84" i="2"/>
  <c r="H68" i="2"/>
  <c r="H52" i="2"/>
  <c r="H36" i="2"/>
  <c r="L9" i="2"/>
  <c r="L10" i="2" s="1"/>
  <c r="H582" i="2"/>
  <c r="H566" i="2"/>
  <c r="H550" i="2"/>
  <c r="H534" i="2"/>
  <c r="H518" i="2"/>
  <c r="H502" i="2"/>
  <c r="H486" i="2"/>
  <c r="H470" i="2"/>
  <c r="H454" i="2"/>
  <c r="H438" i="2"/>
  <c r="H422" i="2"/>
  <c r="H406" i="2"/>
  <c r="H390" i="2"/>
  <c r="H374" i="2"/>
  <c r="H358" i="2"/>
  <c r="H342" i="2"/>
  <c r="H326" i="2"/>
  <c r="H310" i="2"/>
  <c r="H294" i="2"/>
  <c r="H278" i="2"/>
  <c r="H262" i="2"/>
  <c r="H246" i="2"/>
  <c r="H230" i="2"/>
  <c r="H214" i="2"/>
  <c r="H198" i="2"/>
  <c r="H182" i="2"/>
  <c r="H166" i="2"/>
  <c r="H150" i="2"/>
  <c r="H134" i="2"/>
  <c r="H118" i="2"/>
  <c r="H102" i="2"/>
  <c r="H86" i="2"/>
  <c r="H70" i="2"/>
  <c r="H54" i="2"/>
  <c r="H38" i="2"/>
  <c r="H554" i="2"/>
  <c r="H506" i="2"/>
  <c r="H474" i="2"/>
  <c r="H458" i="2"/>
  <c r="H442" i="2"/>
  <c r="H410" i="2"/>
  <c r="H378" i="2"/>
  <c r="H282" i="2"/>
  <c r="H266" i="2"/>
  <c r="H202" i="2"/>
  <c r="H186" i="2"/>
  <c r="H170" i="2"/>
  <c r="H154" i="2"/>
  <c r="H122" i="2"/>
  <c r="H568" i="2"/>
  <c r="H552" i="2"/>
  <c r="H536" i="2"/>
  <c r="H520" i="2"/>
  <c r="H504" i="2"/>
  <c r="H488" i="2"/>
  <c r="H472" i="2"/>
  <c r="H456" i="2"/>
  <c r="H440" i="2"/>
  <c r="H424" i="2"/>
  <c r="H408" i="2"/>
  <c r="H392" i="2"/>
  <c r="H376" i="2"/>
  <c r="H360" i="2"/>
  <c r="H344" i="2"/>
  <c r="H328" i="2"/>
  <c r="H312" i="2"/>
  <c r="H296" i="2"/>
  <c r="H280" i="2"/>
  <c r="H264" i="2"/>
  <c r="H248" i="2"/>
  <c r="H232" i="2"/>
  <c r="H216" i="2"/>
  <c r="H200" i="2"/>
  <c r="H184" i="2"/>
  <c r="H168" i="2"/>
  <c r="H152" i="2"/>
  <c r="H136" i="2"/>
  <c r="H120" i="2"/>
  <c r="H104" i="2"/>
  <c r="H88" i="2"/>
  <c r="H72" i="2"/>
  <c r="H56" i="2"/>
  <c r="H40" i="2"/>
  <c r="H24" i="2"/>
  <c r="H570" i="2"/>
  <c r="H538" i="2"/>
  <c r="H522" i="2"/>
  <c r="H490" i="2"/>
  <c r="H426" i="2"/>
  <c r="H394" i="2"/>
  <c r="H362" i="2"/>
  <c r="H346" i="2"/>
  <c r="H330" i="2"/>
  <c r="H314" i="2"/>
  <c r="H298" i="2"/>
  <c r="H234" i="2"/>
  <c r="H218" i="2"/>
  <c r="H138" i="2"/>
  <c r="H106" i="2"/>
  <c r="H90" i="2"/>
  <c r="H74" i="2"/>
  <c r="H58" i="2"/>
  <c r="H42" i="2"/>
  <c r="H26" i="2"/>
  <c r="H125" i="2"/>
  <c r="H429" i="2"/>
  <c r="H91" i="2"/>
  <c r="H219" i="2"/>
  <c r="H347" i="2"/>
  <c r="H475" i="2"/>
  <c r="H593" i="2"/>
  <c r="H173" i="2"/>
  <c r="H413" i="2"/>
  <c r="H41" i="2"/>
  <c r="H169" i="2"/>
  <c r="H297" i="2"/>
  <c r="H425" i="2"/>
  <c r="H553" i="2"/>
  <c r="H135" i="2"/>
  <c r="H263" i="2"/>
  <c r="H391" i="2"/>
  <c r="H519" i="2"/>
  <c r="H53" i="2"/>
  <c r="H181" i="2"/>
  <c r="H309" i="2"/>
  <c r="H437" i="2"/>
  <c r="H565" i="2"/>
  <c r="H131" i="2"/>
  <c r="H259" i="2"/>
  <c r="H387" i="2"/>
  <c r="H515" i="2"/>
  <c r="H49" i="2"/>
  <c r="H177" i="2"/>
  <c r="H305" i="2"/>
  <c r="H433" i="2"/>
  <c r="H561" i="2"/>
  <c r="H127" i="2"/>
  <c r="H255" i="2"/>
  <c r="H383" i="2"/>
  <c r="H511" i="2"/>
  <c r="H4100" i="2"/>
  <c r="H3947" i="2"/>
  <c r="H4041" i="2"/>
  <c r="H4208" i="2"/>
  <c r="H4055" i="2"/>
  <c r="H4021" i="2"/>
  <c r="H4198" i="2"/>
  <c r="H4262" i="2"/>
  <c r="H4326" i="2"/>
  <c r="H4390" i="2"/>
  <c r="H4116" i="2"/>
  <c r="H4180" i="2"/>
  <c r="H4308" i="2"/>
  <c r="H4372" i="2"/>
  <c r="H4015" i="2"/>
  <c r="H3997" i="2"/>
  <c r="H4122" i="2"/>
  <c r="H4186" i="2"/>
  <c r="H4241" i="2"/>
  <c r="H4305" i="2"/>
  <c r="H4247" i="2"/>
  <c r="H4311" i="2"/>
  <c r="H4375" i="2"/>
  <c r="H4250" i="2"/>
  <c r="H4378" i="2"/>
  <c r="H4237" i="2"/>
  <c r="H4301" i="2"/>
  <c r="H4365" i="2"/>
  <c r="H4288" i="2"/>
  <c r="H4352" i="2"/>
  <c r="H4275" i="2"/>
  <c r="H157" i="2"/>
  <c r="H445" i="2"/>
  <c r="H107" i="2"/>
  <c r="H235" i="2"/>
  <c r="H363" i="2"/>
  <c r="H491" i="2"/>
  <c r="H29" i="2"/>
  <c r="H205" i="2"/>
  <c r="H477" i="2"/>
  <c r="H57" i="2"/>
  <c r="H185" i="2"/>
  <c r="H313" i="2"/>
  <c r="H441" i="2"/>
  <c r="H569" i="2"/>
  <c r="H151" i="2"/>
  <c r="H279" i="2"/>
  <c r="H407" i="2"/>
  <c r="H535" i="2"/>
  <c r="H69" i="2"/>
  <c r="H197" i="2"/>
  <c r="H325" i="2"/>
  <c r="H453" i="2"/>
  <c r="H581" i="2"/>
  <c r="H147" i="2"/>
  <c r="H275" i="2"/>
  <c r="H403" i="2"/>
  <c r="H531" i="2"/>
  <c r="H65" i="2"/>
  <c r="H193" i="2"/>
  <c r="H321" i="2"/>
  <c r="H449" i="2"/>
  <c r="H577" i="2"/>
  <c r="H143" i="2"/>
  <c r="H271" i="2"/>
  <c r="H399" i="2"/>
  <c r="H527" i="2"/>
  <c r="H4108" i="2"/>
  <c r="H4075" i="2"/>
  <c r="H4102" i="2"/>
  <c r="H4057" i="2"/>
  <c r="H4152" i="2"/>
  <c r="H3943" i="2"/>
  <c r="H4071" i="2"/>
  <c r="H4037" i="2"/>
  <c r="H4142" i="2"/>
  <c r="H4206" i="2"/>
  <c r="H4270" i="2"/>
  <c r="H4035" i="2"/>
  <c r="H3985" i="2"/>
  <c r="H4188" i="2"/>
  <c r="H4252" i="2"/>
  <c r="H4316" i="2"/>
  <c r="H4380" i="2"/>
  <c r="H4031" i="2"/>
  <c r="H4013" i="2"/>
  <c r="H4130" i="2"/>
  <c r="H4313" i="2"/>
  <c r="H4377" i="2"/>
  <c r="H4255" i="2"/>
  <c r="H4383" i="2"/>
  <c r="H4258" i="2"/>
  <c r="H4322" i="2"/>
  <c r="H4386" i="2"/>
  <c r="H4245" i="2"/>
  <c r="H4373" i="2"/>
  <c r="H4232" i="2"/>
  <c r="H4296" i="2"/>
  <c r="H4360" i="2"/>
  <c r="H4283" i="2"/>
  <c r="H4347" i="2"/>
  <c r="H457" i="2" l="1"/>
  <c r="K9" i="2"/>
  <c r="K10" i="2" s="1"/>
  <c r="H237" i="2"/>
  <c r="H4026" i="2"/>
  <c r="H3858" i="2"/>
  <c r="H3730" i="2"/>
  <c r="H3710" i="2"/>
  <c r="H3688" i="2"/>
  <c r="H3666" i="2"/>
  <c r="H3646" i="2"/>
  <c r="H3602" i="2"/>
  <c r="H3582" i="2"/>
  <c r="H3560" i="2"/>
  <c r="H3496" i="2"/>
  <c r="H3474" i="2"/>
  <c r="H3454" i="2"/>
  <c r="H3432" i="2"/>
  <c r="H3410" i="2"/>
  <c r="H3390" i="2"/>
  <c r="H3372" i="2"/>
  <c r="H4000" i="2"/>
  <c r="H4107" i="2"/>
  <c r="H4068" i="2"/>
  <c r="H3940" i="2"/>
  <c r="H3843" i="2"/>
  <c r="H3715" i="2"/>
  <c r="H3587" i="2"/>
  <c r="H3459" i="2"/>
  <c r="H3942" i="2"/>
  <c r="H3813" i="2"/>
  <c r="H3685" i="2"/>
  <c r="H3557" i="2"/>
  <c r="H3429" i="2"/>
  <c r="H3895" i="2"/>
  <c r="H3767" i="2"/>
  <c r="H3511" i="2"/>
  <c r="H3383" i="2"/>
  <c r="H3353" i="2"/>
  <c r="H3337" i="2"/>
  <c r="H3321" i="2"/>
  <c r="H3305" i="2"/>
  <c r="H3289" i="2"/>
  <c r="H3273" i="2"/>
  <c r="H3257" i="2"/>
  <c r="H3241" i="2"/>
  <c r="H3225" i="2"/>
  <c r="H3209" i="2"/>
  <c r="H3193" i="2"/>
  <c r="H3177" i="2"/>
  <c r="H3161" i="2"/>
  <c r="H3145" i="2"/>
  <c r="H3129" i="2"/>
  <c r="H3113" i="2"/>
  <c r="H3097" i="2"/>
  <c r="H3081" i="2"/>
  <c r="H3065" i="2"/>
  <c r="H3049" i="2"/>
  <c r="H3033" i="2"/>
  <c r="H3017" i="2"/>
  <c r="H3001" i="2"/>
  <c r="H2985" i="2"/>
  <c r="H2969" i="2"/>
  <c r="H2953" i="2"/>
  <c r="H2937" i="2"/>
  <c r="H2921" i="2"/>
  <c r="H2905" i="2"/>
  <c r="H2889" i="2"/>
  <c r="H2873" i="2"/>
  <c r="H2857" i="2"/>
  <c r="H2841" i="2"/>
  <c r="H2825" i="2"/>
  <c r="H2809" i="2"/>
  <c r="H2793" i="2"/>
  <c r="H2777" i="2"/>
  <c r="H2761" i="2"/>
  <c r="H2745" i="2"/>
  <c r="H2729" i="2"/>
  <c r="H2713" i="2"/>
  <c r="H111" i="2"/>
  <c r="H223" i="2"/>
  <c r="H4385" i="2"/>
  <c r="H4076" i="2"/>
  <c r="H3856" i="2"/>
  <c r="H3792" i="2"/>
  <c r="H3728" i="2"/>
  <c r="H3706" i="2"/>
  <c r="H3686" i="2"/>
  <c r="H3642" i="2"/>
  <c r="H3622" i="2"/>
  <c r="H3600" i="2"/>
  <c r="H3578" i="2"/>
  <c r="H3558" i="2"/>
  <c r="H3494" i="2"/>
  <c r="H3472" i="2"/>
  <c r="H3450" i="2"/>
  <c r="H3430" i="2"/>
  <c r="H3408" i="2"/>
  <c r="H3386" i="2"/>
  <c r="H3370" i="2"/>
  <c r="H4018" i="2"/>
  <c r="H4105" i="2"/>
  <c r="H4052" i="2"/>
  <c r="H4086" i="2"/>
  <c r="H3958" i="2"/>
  <c r="H3827" i="2"/>
  <c r="H3571" i="2"/>
  <c r="H3443" i="2"/>
  <c r="H3925" i="2"/>
  <c r="H3797" i="2"/>
  <c r="H3413" i="2"/>
  <c r="H3751" i="2"/>
  <c r="H3623" i="2"/>
  <c r="H3495" i="2"/>
  <c r="H3367" i="2"/>
  <c r="H3351" i="2"/>
  <c r="H3335" i="2"/>
  <c r="H3319" i="2"/>
  <c r="H3303" i="2"/>
  <c r="H3287" i="2"/>
  <c r="H3271" i="2"/>
  <c r="H3255" i="2"/>
  <c r="H3239" i="2"/>
  <c r="H3223" i="2"/>
  <c r="H3207" i="2"/>
  <c r="H3191" i="2"/>
  <c r="H3175" i="2"/>
  <c r="H3159" i="2"/>
  <c r="H3143" i="2"/>
  <c r="H3127" i="2"/>
  <c r="H3111" i="2"/>
  <c r="H3095" i="2"/>
  <c r="H3079" i="2"/>
  <c r="H3063" i="2"/>
  <c r="H3047" i="2"/>
  <c r="H3031" i="2"/>
  <c r="H3015" i="2"/>
  <c r="H2999" i="2"/>
  <c r="H2983" i="2"/>
  <c r="H2967" i="2"/>
  <c r="H2951" i="2"/>
  <c r="H2935" i="2"/>
  <c r="H2919" i="2"/>
  <c r="H2903" i="2"/>
  <c r="H2887" i="2"/>
  <c r="H2871" i="2"/>
  <c r="H2855" i="2"/>
  <c r="H2839" i="2"/>
  <c r="H2823" i="2"/>
  <c r="H2807" i="2"/>
  <c r="H2791" i="2"/>
  <c r="H2775" i="2"/>
  <c r="H2759" i="2"/>
  <c r="H2743" i="2"/>
  <c r="H2727" i="2"/>
  <c r="H2711" i="2"/>
  <c r="H485" i="2"/>
  <c r="H35" i="2"/>
  <c r="H3948" i="2"/>
  <c r="H3842" i="2"/>
  <c r="H3778" i="2"/>
  <c r="H3726" i="2"/>
  <c r="H3682" i="2"/>
  <c r="H3662" i="2"/>
  <c r="H3640" i="2"/>
  <c r="H3618" i="2"/>
  <c r="H3598" i="2"/>
  <c r="H3576" i="2"/>
  <c r="H3512" i="2"/>
  <c r="H3490" i="2"/>
  <c r="H3470" i="2"/>
  <c r="H3448" i="2"/>
  <c r="H3426" i="2"/>
  <c r="H3406" i="2"/>
  <c r="H3384" i="2"/>
  <c r="H3368" i="2"/>
  <c r="H3968" i="2"/>
  <c r="H4002" i="2"/>
  <c r="H4103" i="2"/>
  <c r="H4036" i="2"/>
  <c r="H4070" i="2"/>
  <c r="H3976" i="2"/>
  <c r="H3811" i="2"/>
  <c r="H3683" i="2"/>
  <c r="H3555" i="2"/>
  <c r="H3427" i="2"/>
  <c r="H3781" i="2"/>
  <c r="H3653" i="2"/>
  <c r="H3397" i="2"/>
  <c r="H3863" i="2"/>
  <c r="H3735" i="2"/>
  <c r="H3607" i="2"/>
  <c r="H3479" i="2"/>
  <c r="H3365" i="2"/>
  <c r="H3349" i="2"/>
  <c r="H3333" i="2"/>
  <c r="H3317" i="2"/>
  <c r="H3301" i="2"/>
  <c r="H3285" i="2"/>
  <c r="H3269" i="2"/>
  <c r="H3253" i="2"/>
  <c r="H3237" i="2"/>
  <c r="H3221" i="2"/>
  <c r="H3205" i="2"/>
  <c r="H3189" i="2"/>
  <c r="H3173" i="2"/>
  <c r="H3157" i="2"/>
  <c r="H3141" i="2"/>
  <c r="H3125" i="2"/>
  <c r="H3109" i="2"/>
  <c r="H3093" i="2"/>
  <c r="H3077" i="2"/>
  <c r="H3061" i="2"/>
  <c r="H3045" i="2"/>
  <c r="H3029" i="2"/>
  <c r="H3013" i="2"/>
  <c r="H2997" i="2"/>
  <c r="H2981" i="2"/>
  <c r="H2965" i="2"/>
  <c r="H2949" i="2"/>
  <c r="H2933" i="2"/>
  <c r="H2917" i="2"/>
  <c r="H2901" i="2"/>
  <c r="H2885" i="2"/>
  <c r="H2869" i="2"/>
  <c r="H2853" i="2"/>
  <c r="H2837" i="2"/>
  <c r="H2821" i="2"/>
  <c r="H2805" i="2"/>
  <c r="H2789" i="2"/>
  <c r="H2773" i="2"/>
  <c r="H2757" i="2"/>
  <c r="H2741" i="2"/>
  <c r="H2725" i="2"/>
  <c r="H2709" i="2"/>
  <c r="H249" i="2"/>
  <c r="H361" i="2"/>
  <c r="H4183" i="2"/>
  <c r="H3966" i="2"/>
  <c r="H3840" i="2"/>
  <c r="H3776" i="2"/>
  <c r="H3722" i="2"/>
  <c r="H3702" i="2"/>
  <c r="H3680" i="2"/>
  <c r="H3658" i="2"/>
  <c r="H3638" i="2"/>
  <c r="H3616" i="2"/>
  <c r="H3510" i="2"/>
  <c r="H3488" i="2"/>
  <c r="H3466" i="2"/>
  <c r="H3446" i="2"/>
  <c r="H3424" i="2"/>
  <c r="H3402" i="2"/>
  <c r="H3382" i="2"/>
  <c r="H4080" i="2"/>
  <c r="H3952" i="2"/>
  <c r="H3986" i="2"/>
  <c r="H4101" i="2"/>
  <c r="H4020" i="2"/>
  <c r="H3923" i="2"/>
  <c r="H3795" i="2"/>
  <c r="H3667" i="2"/>
  <c r="H3411" i="2"/>
  <c r="H3893" i="2"/>
  <c r="H3765" i="2"/>
  <c r="H3637" i="2"/>
  <c r="H3509" i="2"/>
  <c r="H3381" i="2"/>
  <c r="H3847" i="2"/>
  <c r="H3591" i="2"/>
  <c r="H3463" i="2"/>
  <c r="H3363" i="2"/>
  <c r="H3347" i="2"/>
  <c r="H3331" i="2"/>
  <c r="H3315" i="2"/>
  <c r="H3299" i="2"/>
  <c r="H3283" i="2"/>
  <c r="H3267" i="2"/>
  <c r="H3251" i="2"/>
  <c r="H3235" i="2"/>
  <c r="H3219" i="2"/>
  <c r="H3203" i="2"/>
  <c r="H3187" i="2"/>
  <c r="H3171" i="2"/>
  <c r="H3155" i="2"/>
  <c r="H3139" i="2"/>
  <c r="H3123" i="2"/>
  <c r="H3107" i="2"/>
  <c r="H3091" i="2"/>
  <c r="H3075" i="2"/>
  <c r="H3059" i="2"/>
  <c r="H3043" i="2"/>
  <c r="H3027" i="2"/>
  <c r="H3011" i="2"/>
  <c r="H2995" i="2"/>
  <c r="H2979" i="2"/>
  <c r="H2963" i="2"/>
  <c r="H2947" i="2"/>
  <c r="H2931" i="2"/>
  <c r="H2915" i="2"/>
  <c r="H2899" i="2"/>
  <c r="H2883" i="2"/>
  <c r="H2867" i="2"/>
  <c r="H2851" i="2"/>
  <c r="H2835" i="2"/>
  <c r="H2819" i="2"/>
  <c r="H2803" i="2"/>
  <c r="H2787" i="2"/>
  <c r="H2771" i="2"/>
  <c r="H2755" i="2"/>
  <c r="H2739" i="2"/>
  <c r="H2723" i="2"/>
  <c r="H2707" i="2"/>
  <c r="H3941" i="2"/>
  <c r="H365" i="2"/>
  <c r="H4167" i="2"/>
  <c r="H3922" i="2"/>
  <c r="H3826" i="2"/>
  <c r="H3762" i="2"/>
  <c r="H3720" i="2"/>
  <c r="H3698" i="2"/>
  <c r="H3678" i="2"/>
  <c r="H3656" i="2"/>
  <c r="H3592" i="2"/>
  <c r="H3570" i="2"/>
  <c r="H3506" i="2"/>
  <c r="H3486" i="2"/>
  <c r="H3464" i="2"/>
  <c r="H3442" i="2"/>
  <c r="H3422" i="2"/>
  <c r="H3400" i="2"/>
  <c r="H3380" i="2"/>
  <c r="H3936" i="2"/>
  <c r="H3970" i="2"/>
  <c r="H4038" i="2"/>
  <c r="H3907" i="2"/>
  <c r="H3651" i="2"/>
  <c r="H3395" i="2"/>
  <c r="H3877" i="2"/>
  <c r="H3621" i="2"/>
  <c r="H3493" i="2"/>
  <c r="H4072" i="2"/>
  <c r="H3831" i="2"/>
  <c r="H3703" i="2"/>
  <c r="H3575" i="2"/>
  <c r="H3447" i="2"/>
  <c r="H3361" i="2"/>
  <c r="H3345" i="2"/>
  <c r="H3329" i="2"/>
  <c r="H3313" i="2"/>
  <c r="H3297" i="2"/>
  <c r="H3281" i="2"/>
  <c r="H3265" i="2"/>
  <c r="H3249" i="2"/>
  <c r="H3233" i="2"/>
  <c r="H3217" i="2"/>
  <c r="H3201" i="2"/>
  <c r="H3185" i="2"/>
  <c r="H3169" i="2"/>
  <c r="H3153" i="2"/>
  <c r="H3137" i="2"/>
  <c r="H3121" i="2"/>
  <c r="H3105" i="2"/>
  <c r="H3089" i="2"/>
  <c r="H3073" i="2"/>
  <c r="H3057" i="2"/>
  <c r="H3041" i="2"/>
  <c r="H3025" i="2"/>
  <c r="H3009" i="2"/>
  <c r="H2993" i="2"/>
  <c r="H2977" i="2"/>
  <c r="H2961" i="2"/>
  <c r="H2945" i="2"/>
  <c r="H2929" i="2"/>
  <c r="H2913" i="2"/>
  <c r="H2897" i="2"/>
  <c r="H2881" i="2"/>
  <c r="H2865" i="2"/>
  <c r="H79" i="2"/>
  <c r="H4151" i="2"/>
  <c r="H3906" i="2"/>
  <c r="H3760" i="2"/>
  <c r="H3718" i="2"/>
  <c r="H3696" i="2"/>
  <c r="H3632" i="2"/>
  <c r="H3610" i="2"/>
  <c r="H3590" i="2"/>
  <c r="H3568" i="2"/>
  <c r="H3504" i="2"/>
  <c r="H3482" i="2"/>
  <c r="H3462" i="2"/>
  <c r="H3440" i="2"/>
  <c r="H3418" i="2"/>
  <c r="H3398" i="2"/>
  <c r="H3378" i="2"/>
  <c r="H4048" i="2"/>
  <c r="H4082" i="2"/>
  <c r="H4097" i="2"/>
  <c r="H3988" i="2"/>
  <c r="H4022" i="2"/>
  <c r="H3891" i="2"/>
  <c r="H3763" i="2"/>
  <c r="H3635" i="2"/>
  <c r="H3507" i="2"/>
  <c r="H3379" i="2"/>
  <c r="H3861" i="2"/>
  <c r="H3733" i="2"/>
  <c r="H3605" i="2"/>
  <c r="H3477" i="2"/>
  <c r="H3815" i="2"/>
  <c r="H3687" i="2"/>
  <c r="H3431" i="2"/>
  <c r="H3359" i="2"/>
  <c r="H3343" i="2"/>
  <c r="H3327" i="2"/>
  <c r="H3311" i="2"/>
  <c r="H3295" i="2"/>
  <c r="H3279" i="2"/>
  <c r="H3263" i="2"/>
  <c r="H3247" i="2"/>
  <c r="H3231" i="2"/>
  <c r="H3215" i="2"/>
  <c r="H3199" i="2"/>
  <c r="H3183" i="2"/>
  <c r="H3167" i="2"/>
  <c r="H3151" i="2"/>
  <c r="H3135" i="2"/>
  <c r="H3119" i="2"/>
  <c r="H3103" i="2"/>
  <c r="H3087" i="2"/>
  <c r="H3071" i="2"/>
  <c r="H3055" i="2"/>
  <c r="H3039" i="2"/>
  <c r="H3023" i="2"/>
  <c r="H3007" i="2"/>
  <c r="H2991" i="2"/>
  <c r="H2975" i="2"/>
  <c r="H2959" i="2"/>
  <c r="H2943" i="2"/>
  <c r="H2927" i="2"/>
  <c r="H2911" i="2"/>
  <c r="H2895" i="2"/>
  <c r="H2879" i="2"/>
  <c r="H2863" i="2"/>
  <c r="H2847" i="2"/>
  <c r="H2831" i="2"/>
  <c r="H2815" i="2"/>
  <c r="H2799" i="2"/>
  <c r="H2783" i="2"/>
  <c r="H2767" i="2"/>
  <c r="H2751" i="2"/>
  <c r="H2735" i="2"/>
  <c r="H2719" i="2"/>
  <c r="H2703" i="2"/>
  <c r="H319" i="2"/>
  <c r="H217" i="2"/>
  <c r="H37" i="2"/>
  <c r="H3808" i="2"/>
  <c r="H3712" i="2"/>
  <c r="H3690" i="2"/>
  <c r="H3670" i="2"/>
  <c r="H3648" i="2"/>
  <c r="H3626" i="2"/>
  <c r="H3606" i="2"/>
  <c r="H3562" i="2"/>
  <c r="H3498" i="2"/>
  <c r="H3478" i="2"/>
  <c r="H3456" i="2"/>
  <c r="H3434" i="2"/>
  <c r="H3414" i="2"/>
  <c r="H3392" i="2"/>
  <c r="H3374" i="2"/>
  <c r="H4016" i="2"/>
  <c r="H4050" i="2"/>
  <c r="H3956" i="2"/>
  <c r="H3990" i="2"/>
  <c r="H3731" i="2"/>
  <c r="H3603" i="2"/>
  <c r="H3475" i="2"/>
  <c r="H3960" i="2"/>
  <c r="H3701" i="2"/>
  <c r="H3573" i="2"/>
  <c r="H3445" i="2"/>
  <c r="H3911" i="2"/>
  <c r="H3783" i="2"/>
  <c r="H3655" i="2"/>
  <c r="H3399" i="2"/>
  <c r="H3355" i="2"/>
  <c r="H3339" i="2"/>
  <c r="H3323" i="2"/>
  <c r="H3307" i="2"/>
  <c r="H3291" i="2"/>
  <c r="H3275" i="2"/>
  <c r="H3259" i="2"/>
  <c r="H3243" i="2"/>
  <c r="H3227" i="2"/>
  <c r="H3211" i="2"/>
  <c r="H3195" i="2"/>
  <c r="H3179" i="2"/>
  <c r="H3163" i="2"/>
  <c r="H3147" i="2"/>
  <c r="H3131" i="2"/>
  <c r="H3115" i="2"/>
  <c r="H3099" i="2"/>
  <c r="H3083" i="2"/>
  <c r="H3067" i="2"/>
  <c r="H3051" i="2"/>
  <c r="H3035" i="2"/>
  <c r="H3019" i="2"/>
  <c r="H3003" i="2"/>
  <c r="H2987" i="2"/>
  <c r="H2971" i="2"/>
  <c r="H2955" i="2"/>
  <c r="H2939" i="2"/>
  <c r="H2923" i="2"/>
  <c r="H2907" i="2"/>
  <c r="H2891" i="2"/>
  <c r="H257" i="2"/>
  <c r="H3650" i="2"/>
  <c r="H3480" i="2"/>
  <c r="H3938" i="2"/>
  <c r="H4088" i="2"/>
  <c r="H3261" i="2"/>
  <c r="H3133" i="2"/>
  <c r="H3005" i="2"/>
  <c r="H2877" i="2"/>
  <c r="H2829" i="2"/>
  <c r="H2785" i="2"/>
  <c r="H2747" i="2"/>
  <c r="H2701" i="2"/>
  <c r="H2685" i="2"/>
  <c r="H2669" i="2"/>
  <c r="H2653" i="2"/>
  <c r="H2637" i="2"/>
  <c r="H2621" i="2"/>
  <c r="H2605" i="2"/>
  <c r="H2589" i="2"/>
  <c r="H2573" i="2"/>
  <c r="H2557" i="2"/>
  <c r="H2541" i="2"/>
  <c r="H2525" i="2"/>
  <c r="H2509" i="2"/>
  <c r="H2493" i="2"/>
  <c r="H2477" i="2"/>
  <c r="H2461" i="2"/>
  <c r="H2445" i="2"/>
  <c r="H2429" i="2"/>
  <c r="H2413" i="2"/>
  <c r="H2397" i="2"/>
  <c r="H2381" i="2"/>
  <c r="H2365" i="2"/>
  <c r="H2349" i="2"/>
  <c r="H2333" i="2"/>
  <c r="H2317" i="2"/>
  <c r="H2301" i="2"/>
  <c r="H4135" i="2"/>
  <c r="H3630" i="2"/>
  <c r="H3458" i="2"/>
  <c r="H4095" i="2"/>
  <c r="H3845" i="2"/>
  <c r="H3415" i="2"/>
  <c r="H3245" i="2"/>
  <c r="H3117" i="2"/>
  <c r="H2989" i="2"/>
  <c r="H2875" i="2"/>
  <c r="H2827" i="2"/>
  <c r="H2781" i="2"/>
  <c r="H2737" i="2"/>
  <c r="H2699" i="2"/>
  <c r="H2683" i="2"/>
  <c r="H2667" i="2"/>
  <c r="H2651" i="2"/>
  <c r="H2635" i="2"/>
  <c r="H2619" i="2"/>
  <c r="H2603" i="2"/>
  <c r="H2587" i="2"/>
  <c r="H2571" i="2"/>
  <c r="H2555" i="2"/>
  <c r="H2539" i="2"/>
  <c r="H2523" i="2"/>
  <c r="H2507" i="2"/>
  <c r="H2491" i="2"/>
  <c r="H2475" i="2"/>
  <c r="H2459" i="2"/>
  <c r="H2443" i="2"/>
  <c r="H2427" i="2"/>
  <c r="H2411" i="2"/>
  <c r="H2395" i="2"/>
  <c r="H2379" i="2"/>
  <c r="H2363" i="2"/>
  <c r="H2347" i="2"/>
  <c r="H2331" i="2"/>
  <c r="H2315" i="2"/>
  <c r="H2299" i="2"/>
  <c r="H2283" i="2"/>
  <c r="H2267" i="2"/>
  <c r="H2251" i="2"/>
  <c r="H2235" i="2"/>
  <c r="H2219" i="2"/>
  <c r="H2203" i="2"/>
  <c r="H2187" i="2"/>
  <c r="H2171" i="2"/>
  <c r="H2155" i="2"/>
  <c r="H2139" i="2"/>
  <c r="H2123" i="2"/>
  <c r="H2107" i="2"/>
  <c r="H2091" i="2"/>
  <c r="H3897" i="2"/>
  <c r="H3641" i="2"/>
  <c r="H3513" i="2"/>
  <c r="H3385" i="2"/>
  <c r="H3851" i="2"/>
  <c r="H3723" i="2"/>
  <c r="H3595" i="2"/>
  <c r="H3890" i="2"/>
  <c r="H3608" i="2"/>
  <c r="H3438" i="2"/>
  <c r="H3972" i="2"/>
  <c r="H3717" i="2"/>
  <c r="H3357" i="2"/>
  <c r="H3229" i="2"/>
  <c r="H3101" i="2"/>
  <c r="H2973" i="2"/>
  <c r="H2861" i="2"/>
  <c r="H2817" i="2"/>
  <c r="H2779" i="2"/>
  <c r="H2733" i="2"/>
  <c r="H2697" i="2"/>
  <c r="H2681" i="2"/>
  <c r="H2665" i="2"/>
  <c r="H2649" i="2"/>
  <c r="H2633" i="2"/>
  <c r="H2617" i="2"/>
  <c r="H2601" i="2"/>
  <c r="H2585" i="2"/>
  <c r="H2569" i="2"/>
  <c r="H2553" i="2"/>
  <c r="H2537" i="2"/>
  <c r="H2521" i="2"/>
  <c r="H2505" i="2"/>
  <c r="H2489" i="2"/>
  <c r="H2473" i="2"/>
  <c r="H2457" i="2"/>
  <c r="H2441" i="2"/>
  <c r="H2425" i="2"/>
  <c r="H2409" i="2"/>
  <c r="H2393" i="2"/>
  <c r="H2377" i="2"/>
  <c r="H2361" i="2"/>
  <c r="H2345" i="2"/>
  <c r="H2329" i="2"/>
  <c r="H2313" i="2"/>
  <c r="H2297" i="2"/>
  <c r="H2281" i="2"/>
  <c r="H2265" i="2"/>
  <c r="H2249" i="2"/>
  <c r="H2233" i="2"/>
  <c r="H2217" i="2"/>
  <c r="H2201" i="2"/>
  <c r="H2185" i="2"/>
  <c r="H2169" i="2"/>
  <c r="H2153" i="2"/>
  <c r="H2137" i="2"/>
  <c r="H2121" i="2"/>
  <c r="H2105" i="2"/>
  <c r="H2089" i="2"/>
  <c r="H3881" i="2"/>
  <c r="H3753" i="2"/>
  <c r="H3625" i="2"/>
  <c r="H3497" i="2"/>
  <c r="H3369" i="2"/>
  <c r="H3835" i="2"/>
  <c r="H3707" i="2"/>
  <c r="H3810" i="2"/>
  <c r="H3586" i="2"/>
  <c r="H3416" i="2"/>
  <c r="H4006" i="2"/>
  <c r="H3341" i="2"/>
  <c r="H3213" i="2"/>
  <c r="H3085" i="2"/>
  <c r="H2957" i="2"/>
  <c r="H2859" i="2"/>
  <c r="H2813" i="2"/>
  <c r="H2769" i="2"/>
  <c r="H2731" i="2"/>
  <c r="H2695" i="2"/>
  <c r="H2679" i="2"/>
  <c r="H2663" i="2"/>
  <c r="H2647" i="2"/>
  <c r="H2631" i="2"/>
  <c r="H2615" i="2"/>
  <c r="H2599" i="2"/>
  <c r="H2583" i="2"/>
  <c r="H2567" i="2"/>
  <c r="H2551" i="2"/>
  <c r="H2535" i="2"/>
  <c r="H2519" i="2"/>
  <c r="H2503" i="2"/>
  <c r="H2487" i="2"/>
  <c r="H2471" i="2"/>
  <c r="H2455" i="2"/>
  <c r="H2439" i="2"/>
  <c r="H2423" i="2"/>
  <c r="H2407" i="2"/>
  <c r="H2391" i="2"/>
  <c r="H2375" i="2"/>
  <c r="H2359" i="2"/>
  <c r="H2343" i="2"/>
  <c r="H2327" i="2"/>
  <c r="H2311" i="2"/>
  <c r="H2295" i="2"/>
  <c r="H2279" i="2"/>
  <c r="H2263" i="2"/>
  <c r="H2247" i="2"/>
  <c r="H2231" i="2"/>
  <c r="H2215" i="2"/>
  <c r="H2199" i="2"/>
  <c r="H2183" i="2"/>
  <c r="H2167" i="2"/>
  <c r="H2151" i="2"/>
  <c r="H2135" i="2"/>
  <c r="H2119" i="2"/>
  <c r="H2103" i="2"/>
  <c r="H2087" i="2"/>
  <c r="H3865" i="2"/>
  <c r="H3737" i="2"/>
  <c r="H3481" i="2"/>
  <c r="H4040" i="2"/>
  <c r="H3691" i="2"/>
  <c r="H3563" i="2"/>
  <c r="H3435" i="2"/>
  <c r="H3901" i="2"/>
  <c r="H3746" i="2"/>
  <c r="H3566" i="2"/>
  <c r="H3394" i="2"/>
  <c r="H3875" i="2"/>
  <c r="H3461" i="2"/>
  <c r="H3325" i="2"/>
  <c r="H3197" i="2"/>
  <c r="H3069" i="2"/>
  <c r="H2941" i="2"/>
  <c r="H2849" i="2"/>
  <c r="H2811" i="2"/>
  <c r="H2765" i="2"/>
  <c r="H2721" i="2"/>
  <c r="H2693" i="2"/>
  <c r="H2677" i="2"/>
  <c r="H2661" i="2"/>
  <c r="H2645" i="2"/>
  <c r="H2629" i="2"/>
  <c r="H2613" i="2"/>
  <c r="H2597" i="2"/>
  <c r="H2581" i="2"/>
  <c r="H2565" i="2"/>
  <c r="H2549" i="2"/>
  <c r="H2533" i="2"/>
  <c r="H2517" i="2"/>
  <c r="H2501" i="2"/>
  <c r="H2485" i="2"/>
  <c r="H2469" i="2"/>
  <c r="H2453" i="2"/>
  <c r="H2437" i="2"/>
  <c r="H2421" i="2"/>
  <c r="H2405" i="2"/>
  <c r="H2389" i="2"/>
  <c r="H2373" i="2"/>
  <c r="H2357" i="2"/>
  <c r="H2341" i="2"/>
  <c r="H2325" i="2"/>
  <c r="H2309" i="2"/>
  <c r="H2293" i="2"/>
  <c r="H2277" i="2"/>
  <c r="H2261" i="2"/>
  <c r="H2245" i="2"/>
  <c r="H2229" i="2"/>
  <c r="H2213" i="2"/>
  <c r="H2197" i="2"/>
  <c r="H2181" i="2"/>
  <c r="H2165" i="2"/>
  <c r="H2149" i="2"/>
  <c r="H2133" i="2"/>
  <c r="H2117" i="2"/>
  <c r="H2101" i="2"/>
  <c r="H2085" i="2"/>
  <c r="H3721" i="2"/>
  <c r="H3593" i="2"/>
  <c r="H3465" i="2"/>
  <c r="H3931" i="2"/>
  <c r="H3803" i="2"/>
  <c r="H3675" i="2"/>
  <c r="H3419" i="2"/>
  <c r="H3885" i="2"/>
  <c r="H3757" i="2"/>
  <c r="H3501" i="2"/>
  <c r="H3373" i="2"/>
  <c r="H3823" i="2"/>
  <c r="H3695" i="2"/>
  <c r="H3567" i="2"/>
  <c r="H3439" i="2"/>
  <c r="H3360" i="2"/>
  <c r="H3344" i="2"/>
  <c r="H3328" i="2"/>
  <c r="H3312" i="2"/>
  <c r="H3296" i="2"/>
  <c r="H3280" i="2"/>
  <c r="H3264" i="2"/>
  <c r="H3248" i="2"/>
  <c r="H3232" i="2"/>
  <c r="H3216" i="2"/>
  <c r="H3200" i="2"/>
  <c r="H3184" i="2"/>
  <c r="H3168" i="2"/>
  <c r="H3152" i="2"/>
  <c r="H3136" i="2"/>
  <c r="H421" i="2"/>
  <c r="H3672" i="2"/>
  <c r="H3502" i="2"/>
  <c r="H4066" i="2"/>
  <c r="H3491" i="2"/>
  <c r="H3671" i="2"/>
  <c r="H3277" i="2"/>
  <c r="H3149" i="2"/>
  <c r="H3021" i="2"/>
  <c r="H2893" i="2"/>
  <c r="H2833" i="2"/>
  <c r="H2795" i="2"/>
  <c r="H2749" i="2"/>
  <c r="H2705" i="2"/>
  <c r="H2687" i="2"/>
  <c r="H2671" i="2"/>
  <c r="H2655" i="2"/>
  <c r="H2639" i="2"/>
  <c r="H2623" i="2"/>
  <c r="H2607" i="2"/>
  <c r="H2591" i="2"/>
  <c r="H2575" i="2"/>
  <c r="H2559" i="2"/>
  <c r="H2543" i="2"/>
  <c r="H2527" i="2"/>
  <c r="H2511" i="2"/>
  <c r="H2495" i="2"/>
  <c r="H2479" i="2"/>
  <c r="H2463" i="2"/>
  <c r="H2447" i="2"/>
  <c r="H2431" i="2"/>
  <c r="H2415" i="2"/>
  <c r="H2399" i="2"/>
  <c r="H2383" i="2"/>
  <c r="H2367" i="2"/>
  <c r="H2351" i="2"/>
  <c r="H2335" i="2"/>
  <c r="H2319" i="2"/>
  <c r="H2303" i="2"/>
  <c r="H2287" i="2"/>
  <c r="H2271" i="2"/>
  <c r="H2255" i="2"/>
  <c r="H2239" i="2"/>
  <c r="H2223" i="2"/>
  <c r="H2207" i="2"/>
  <c r="H2191" i="2"/>
  <c r="H2175" i="2"/>
  <c r="H2159" i="2"/>
  <c r="H2143" i="2"/>
  <c r="H2127" i="2"/>
  <c r="H2111" i="2"/>
  <c r="H2095" i="2"/>
  <c r="H3801" i="2"/>
  <c r="H3673" i="2"/>
  <c r="H3417" i="2"/>
  <c r="H3883" i="2"/>
  <c r="H2909" i="2"/>
  <c r="H2715" i="2"/>
  <c r="H2641" i="2"/>
  <c r="H2577" i="2"/>
  <c r="H2513" i="2"/>
  <c r="H2449" i="2"/>
  <c r="H2385" i="2"/>
  <c r="H2321" i="2"/>
  <c r="H2269" i="2"/>
  <c r="H2225" i="2"/>
  <c r="H2179" i="2"/>
  <c r="H2141" i="2"/>
  <c r="H2097" i="2"/>
  <c r="H3705" i="2"/>
  <c r="H3401" i="2"/>
  <c r="H3467" i="2"/>
  <c r="H3725" i="2"/>
  <c r="H3581" i="2"/>
  <c r="H3437" i="2"/>
  <c r="H3871" i="2"/>
  <c r="H3727" i="2"/>
  <c r="H3583" i="2"/>
  <c r="H3423" i="2"/>
  <c r="H3356" i="2"/>
  <c r="H3338" i="2"/>
  <c r="H3320" i="2"/>
  <c r="H3302" i="2"/>
  <c r="H3284" i="2"/>
  <c r="H3266" i="2"/>
  <c r="H3246" i="2"/>
  <c r="H3228" i="2"/>
  <c r="H3210" i="2"/>
  <c r="H3192" i="2"/>
  <c r="H3174" i="2"/>
  <c r="H3156" i="2"/>
  <c r="H3138" i="2"/>
  <c r="H3120" i="2"/>
  <c r="H3104" i="2"/>
  <c r="H3088" i="2"/>
  <c r="H3072" i="2"/>
  <c r="H3056" i="2"/>
  <c r="H3040" i="2"/>
  <c r="H3857" i="2"/>
  <c r="H3601" i="2"/>
  <c r="H3473" i="2"/>
  <c r="H3016" i="2"/>
  <c r="H2888" i="2"/>
  <c r="H2760" i="2"/>
  <c r="H2632" i="2"/>
  <c r="H2504" i="2"/>
  <c r="H2376" i="2"/>
  <c r="H2248" i="2"/>
  <c r="H2120" i="2"/>
  <c r="H2954" i="2"/>
  <c r="H2826" i="2"/>
  <c r="H2698" i="2"/>
  <c r="H2570" i="2"/>
  <c r="H2442" i="2"/>
  <c r="H2314" i="2"/>
  <c r="H2186" i="2"/>
  <c r="H2079" i="2"/>
  <c r="H2063" i="2"/>
  <c r="H2047" i="2"/>
  <c r="H2031" i="2"/>
  <c r="H2015" i="2"/>
  <c r="H1999" i="2"/>
  <c r="H1983" i="2"/>
  <c r="H1967" i="2"/>
  <c r="H1951" i="2"/>
  <c r="H1935" i="2"/>
  <c r="H1919" i="2"/>
  <c r="H1903" i="2"/>
  <c r="H1887" i="2"/>
  <c r="H1871" i="2"/>
  <c r="H2988" i="2"/>
  <c r="H2860" i="2"/>
  <c r="H2732" i="2"/>
  <c r="H2604" i="2"/>
  <c r="H2476" i="2"/>
  <c r="H2348" i="2"/>
  <c r="H2220" i="2"/>
  <c r="H3309" i="2"/>
  <c r="H2845" i="2"/>
  <c r="H2691" i="2"/>
  <c r="H2627" i="2"/>
  <c r="H2563" i="2"/>
  <c r="H2499" i="2"/>
  <c r="H2435" i="2"/>
  <c r="H2371" i="2"/>
  <c r="H2307" i="2"/>
  <c r="H2259" i="2"/>
  <c r="H2221" i="2"/>
  <c r="H2177" i="2"/>
  <c r="H2131" i="2"/>
  <c r="H2093" i="2"/>
  <c r="H3915" i="2"/>
  <c r="H3643" i="2"/>
  <c r="H3451" i="2"/>
  <c r="H3853" i="2"/>
  <c r="H3565" i="2"/>
  <c r="H3421" i="2"/>
  <c r="H3855" i="2"/>
  <c r="H3711" i="2"/>
  <c r="H3407" i="2"/>
  <c r="H3354" i="2"/>
  <c r="H3336" i="2"/>
  <c r="H3318" i="2"/>
  <c r="H3300" i="2"/>
  <c r="H3282" i="2"/>
  <c r="H3262" i="2"/>
  <c r="H3244" i="2"/>
  <c r="H3226" i="2"/>
  <c r="H3208" i="2"/>
  <c r="H3190" i="2"/>
  <c r="H3172" i="2"/>
  <c r="H3154" i="2"/>
  <c r="H3134" i="2"/>
  <c r="H3118" i="2"/>
  <c r="H3102" i="2"/>
  <c r="H3086" i="2"/>
  <c r="H3070" i="2"/>
  <c r="H3054" i="2"/>
  <c r="H3038" i="2"/>
  <c r="H3841" i="2"/>
  <c r="H3713" i="2"/>
  <c r="H3585" i="2"/>
  <c r="H3457" i="2"/>
  <c r="H3000" i="2"/>
  <c r="H2872" i="2"/>
  <c r="H3293" i="2"/>
  <c r="H2843" i="2"/>
  <c r="H2689" i="2"/>
  <c r="H2625" i="2"/>
  <c r="H2561" i="2"/>
  <c r="H2497" i="2"/>
  <c r="H2433" i="2"/>
  <c r="H2369" i="2"/>
  <c r="H2305" i="2"/>
  <c r="H2257" i="2"/>
  <c r="H2211" i="2"/>
  <c r="H2173" i="2"/>
  <c r="H2129" i="2"/>
  <c r="H2083" i="2"/>
  <c r="H3657" i="2"/>
  <c r="H3627" i="2"/>
  <c r="H3403" i="2"/>
  <c r="H3837" i="2"/>
  <c r="H3693" i="2"/>
  <c r="H3405" i="2"/>
  <c r="H3391" i="2"/>
  <c r="H3352" i="2"/>
  <c r="H3334" i="2"/>
  <c r="H3316" i="2"/>
  <c r="H3298" i="2"/>
  <c r="H3278" i="2"/>
  <c r="H3260" i="2"/>
  <c r="H3242" i="2"/>
  <c r="H3224" i="2"/>
  <c r="H3206" i="2"/>
  <c r="H3188" i="2"/>
  <c r="H3170" i="2"/>
  <c r="H3150" i="2"/>
  <c r="H3132" i="2"/>
  <c r="H3116" i="2"/>
  <c r="H3100" i="2"/>
  <c r="H3084" i="2"/>
  <c r="H3068" i="2"/>
  <c r="H3052" i="2"/>
  <c r="H3036" i="2"/>
  <c r="H3825" i="2"/>
  <c r="H3697" i="2"/>
  <c r="H3441" i="2"/>
  <c r="H2984" i="2"/>
  <c r="H2856" i="2"/>
  <c r="H2728" i="2"/>
  <c r="H2600" i="2"/>
  <c r="H2472" i="2"/>
  <c r="H2344" i="2"/>
  <c r="H2216" i="2"/>
  <c r="H2088" i="2"/>
  <c r="H2922" i="2"/>
  <c r="H2794" i="2"/>
  <c r="H2666" i="2"/>
  <c r="H2538" i="2"/>
  <c r="H2410" i="2"/>
  <c r="H2282" i="2"/>
  <c r="H2154" i="2"/>
  <c r="H2075" i="2"/>
  <c r="H2059" i="2"/>
  <c r="H2043" i="2"/>
  <c r="H2027" i="2"/>
  <c r="H2011" i="2"/>
  <c r="H1995" i="2"/>
  <c r="H1979" i="2"/>
  <c r="H1963" i="2"/>
  <c r="H1947" i="2"/>
  <c r="H1931" i="2"/>
  <c r="H1915" i="2"/>
  <c r="H1899" i="2"/>
  <c r="H1883" i="2"/>
  <c r="H1867" i="2"/>
  <c r="H2956" i="2"/>
  <c r="H2828" i="2"/>
  <c r="H2700" i="2"/>
  <c r="H2572" i="2"/>
  <c r="H2444" i="2"/>
  <c r="H2316" i="2"/>
  <c r="H3376" i="2"/>
  <c r="H3181" i="2"/>
  <c r="H2801" i="2"/>
  <c r="H2675" i="2"/>
  <c r="H2611" i="2"/>
  <c r="H2547" i="2"/>
  <c r="H2483" i="2"/>
  <c r="H2419" i="2"/>
  <c r="H2355" i="2"/>
  <c r="H2291" i="2"/>
  <c r="H2253" i="2"/>
  <c r="H2209" i="2"/>
  <c r="H2163" i="2"/>
  <c r="H2125" i="2"/>
  <c r="H4056" i="2"/>
  <c r="H3577" i="2"/>
  <c r="H3867" i="2"/>
  <c r="H3611" i="2"/>
  <c r="H3387" i="2"/>
  <c r="H3821" i="2"/>
  <c r="H3677" i="2"/>
  <c r="H3389" i="2"/>
  <c r="H3807" i="2"/>
  <c r="H3663" i="2"/>
  <c r="H3375" i="2"/>
  <c r="H3350" i="2"/>
  <c r="H3332" i="2"/>
  <c r="H3314" i="2"/>
  <c r="H3294" i="2"/>
  <c r="H3276" i="2"/>
  <c r="H3258" i="2"/>
  <c r="H3240" i="2"/>
  <c r="H3222" i="2"/>
  <c r="H3204" i="2"/>
  <c r="H3186" i="2"/>
  <c r="H3166" i="2"/>
  <c r="H3148" i="2"/>
  <c r="H3130" i="2"/>
  <c r="H3114" i="2"/>
  <c r="H3098" i="2"/>
  <c r="H3082" i="2"/>
  <c r="H3066" i="2"/>
  <c r="H3050" i="2"/>
  <c r="H3992" i="2"/>
  <c r="H3681" i="2"/>
  <c r="H3425" i="2"/>
  <c r="H2968" i="2"/>
  <c r="H2840" i="2"/>
  <c r="H2712" i="2"/>
  <c r="H2584" i="2"/>
  <c r="H2456" i="2"/>
  <c r="H2328" i="2"/>
  <c r="H2200" i="2"/>
  <c r="H3034" i="2"/>
  <c r="H2906" i="2"/>
  <c r="H2778" i="2"/>
  <c r="H2650" i="2"/>
  <c r="H2522" i="2"/>
  <c r="H2394" i="2"/>
  <c r="H2266" i="2"/>
  <c r="H2138" i="2"/>
  <c r="H2073" i="2"/>
  <c r="H2057" i="2"/>
  <c r="H4032" i="2"/>
  <c r="H3165" i="2"/>
  <c r="H2797" i="2"/>
  <c r="H2673" i="2"/>
  <c r="H2609" i="2"/>
  <c r="H2545" i="2"/>
  <c r="H2481" i="2"/>
  <c r="H2417" i="2"/>
  <c r="H2353" i="2"/>
  <c r="H2289" i="2"/>
  <c r="H2243" i="2"/>
  <c r="H2205" i="2"/>
  <c r="H2161" i="2"/>
  <c r="H2115" i="2"/>
  <c r="H3913" i="2"/>
  <c r="H3561" i="2"/>
  <c r="H3787" i="2"/>
  <c r="H3371" i="2"/>
  <c r="H3805" i="2"/>
  <c r="H3661" i="2"/>
  <c r="H4008" i="2"/>
  <c r="H3791" i="2"/>
  <c r="H3647" i="2"/>
  <c r="H3503" i="2"/>
  <c r="H3366" i="2"/>
  <c r="H3348" i="2"/>
  <c r="H3330" i="2"/>
  <c r="H3310" i="2"/>
  <c r="H3292" i="2"/>
  <c r="H3274" i="2"/>
  <c r="H3256" i="2"/>
  <c r="H3238" i="2"/>
  <c r="H3220" i="2"/>
  <c r="H3202" i="2"/>
  <c r="H3182" i="2"/>
  <c r="H3164" i="2"/>
  <c r="H3146" i="2"/>
  <c r="H3128" i="2"/>
  <c r="H3112" i="2"/>
  <c r="H3096" i="2"/>
  <c r="H3080" i="2"/>
  <c r="H3064" i="2"/>
  <c r="H3048" i="2"/>
  <c r="H3921" i="2"/>
  <c r="H3793" i="2"/>
  <c r="H3665" i="2"/>
  <c r="H3409" i="2"/>
  <c r="H2952" i="2"/>
  <c r="H2824" i="2"/>
  <c r="H2696" i="2"/>
  <c r="H2568" i="2"/>
  <c r="H2440" i="2"/>
  <c r="H2312" i="2"/>
  <c r="H2184" i="2"/>
  <c r="H3018" i="2"/>
  <c r="H2890" i="2"/>
  <c r="H2762" i="2"/>
  <c r="H2634" i="2"/>
  <c r="H2506" i="2"/>
  <c r="H2378" i="2"/>
  <c r="H2250" i="2"/>
  <c r="H2122" i="2"/>
  <c r="H2071" i="2"/>
  <c r="H2055" i="2"/>
  <c r="H3747" i="2"/>
  <c r="H2717" i="2"/>
  <c r="H2529" i="2"/>
  <c r="H2339" i="2"/>
  <c r="H2227" i="2"/>
  <c r="H2109" i="2"/>
  <c r="H3771" i="2"/>
  <c r="H3917" i="2"/>
  <c r="H3469" i="2"/>
  <c r="H3631" i="2"/>
  <c r="H3358" i="2"/>
  <c r="H3306" i="2"/>
  <c r="H3254" i="2"/>
  <c r="H3212" i="2"/>
  <c r="H3160" i="2"/>
  <c r="H3110" i="2"/>
  <c r="H3074" i="2"/>
  <c r="H2904" i="2"/>
  <c r="H2616" i="2"/>
  <c r="H2360" i="2"/>
  <c r="H2104" i="2"/>
  <c r="H2659" i="2"/>
  <c r="H2515" i="2"/>
  <c r="H2337" i="2"/>
  <c r="H2195" i="2"/>
  <c r="H2099" i="2"/>
  <c r="H3755" i="2"/>
  <c r="H3453" i="2"/>
  <c r="H3615" i="2"/>
  <c r="H3346" i="2"/>
  <c r="H3304" i="2"/>
  <c r="H3252" i="2"/>
  <c r="H3198" i="2"/>
  <c r="H3158" i="2"/>
  <c r="H3108" i="2"/>
  <c r="H3062" i="2"/>
  <c r="H3873" i="2"/>
  <c r="H3505" i="2"/>
  <c r="H2808" i="2"/>
  <c r="H2552" i="2"/>
  <c r="H2296" i="2"/>
  <c r="H3002" i="2"/>
  <c r="H2746" i="2"/>
  <c r="H2490" i="2"/>
  <c r="H2234" i="2"/>
  <c r="H2069" i="2"/>
  <c r="H3927" i="2"/>
  <c r="H2657" i="2"/>
  <c r="H2467" i="2"/>
  <c r="H2323" i="2"/>
  <c r="H2193" i="2"/>
  <c r="H3833" i="2"/>
  <c r="H3773" i="2"/>
  <c r="H3342" i="2"/>
  <c r="H3290" i="2"/>
  <c r="H3250" i="2"/>
  <c r="H3196" i="2"/>
  <c r="H3144" i="2"/>
  <c r="H3106" i="2"/>
  <c r="H3060" i="2"/>
  <c r="H3777" i="2"/>
  <c r="H3489" i="2"/>
  <c r="H2792" i="2"/>
  <c r="H2536" i="2"/>
  <c r="H2280" i="2"/>
  <c r="H2986" i="2"/>
  <c r="H2730" i="2"/>
  <c r="H2474" i="2"/>
  <c r="H2218" i="2"/>
  <c r="H2067" i="2"/>
  <c r="H2039" i="2"/>
  <c r="H2019" i="2"/>
  <c r="H1997" i="2"/>
  <c r="H1975" i="2"/>
  <c r="H1955" i="2"/>
  <c r="H1933" i="2"/>
  <c r="H1911" i="2"/>
  <c r="H1891" i="2"/>
  <c r="H1869" i="2"/>
  <c r="H2924" i="2"/>
  <c r="H2764" i="2"/>
  <c r="H2588" i="2"/>
  <c r="H2412" i="2"/>
  <c r="H2252" i="2"/>
  <c r="H2108" i="2"/>
  <c r="H2926" i="2"/>
  <c r="H2798" i="2"/>
  <c r="H2670" i="2"/>
  <c r="H2542" i="2"/>
  <c r="H2414" i="2"/>
  <c r="H2992" i="2"/>
  <c r="H2864" i="2"/>
  <c r="H2736" i="2"/>
  <c r="H2608" i="2"/>
  <c r="H2480" i="2"/>
  <c r="H2352" i="2"/>
  <c r="H2224" i="2"/>
  <c r="H2096" i="2"/>
  <c r="H2914" i="2"/>
  <c r="H2786" i="2"/>
  <c r="H2658" i="2"/>
  <c r="H2530" i="2"/>
  <c r="H2402" i="2"/>
  <c r="H2274" i="2"/>
  <c r="H2146" i="2"/>
  <c r="H2074" i="2"/>
  <c r="H2058" i="2"/>
  <c r="H2042" i="2"/>
  <c r="H2026" i="2"/>
  <c r="H2010" i="2"/>
  <c r="H1994" i="2"/>
  <c r="H1978" i="2"/>
  <c r="H1962" i="2"/>
  <c r="H1946" i="2"/>
  <c r="H1930" i="2"/>
  <c r="H1914" i="2"/>
  <c r="H1898" i="2"/>
  <c r="H1882" i="2"/>
  <c r="H1866" i="2"/>
  <c r="H2948" i="2"/>
  <c r="H2820" i="2"/>
  <c r="H2692" i="2"/>
  <c r="H2564" i="2"/>
  <c r="H2436" i="2"/>
  <c r="H2308" i="2"/>
  <c r="H2180" i="2"/>
  <c r="H3014" i="2"/>
  <c r="H2886" i="2"/>
  <c r="H2758" i="2"/>
  <c r="H3053" i="2"/>
  <c r="H2643" i="2"/>
  <c r="H2465" i="2"/>
  <c r="H2285" i="2"/>
  <c r="H2189" i="2"/>
  <c r="H3817" i="2"/>
  <c r="H3741" i="2"/>
  <c r="H3903" i="2"/>
  <c r="H3487" i="2"/>
  <c r="H3340" i="2"/>
  <c r="H3288" i="2"/>
  <c r="H3236" i="2"/>
  <c r="H3194" i="2"/>
  <c r="H3142" i="2"/>
  <c r="H3094" i="2"/>
  <c r="H3058" i="2"/>
  <c r="H3761" i="2"/>
  <c r="H3393" i="2"/>
  <c r="H2776" i="2"/>
  <c r="H2520" i="2"/>
  <c r="H3037" i="2"/>
  <c r="H2595" i="2"/>
  <c r="H2451" i="2"/>
  <c r="H2275" i="2"/>
  <c r="H2157" i="2"/>
  <c r="H3785" i="2"/>
  <c r="H3499" i="2"/>
  <c r="H3645" i="2"/>
  <c r="H3887" i="2"/>
  <c r="H3471" i="2"/>
  <c r="H3326" i="2"/>
  <c r="H3286" i="2"/>
  <c r="H3234" i="2"/>
  <c r="H3180" i="2"/>
  <c r="H3140" i="2"/>
  <c r="H3092" i="2"/>
  <c r="H3046" i="2"/>
  <c r="H3745" i="2"/>
  <c r="H3377" i="2"/>
  <c r="H2744" i="2"/>
  <c r="H2488" i="2"/>
  <c r="H2232" i="2"/>
  <c r="H2938" i="2"/>
  <c r="H2682" i="2"/>
  <c r="H2426" i="2"/>
  <c r="H2170" i="2"/>
  <c r="H2061" i="2"/>
  <c r="H2035" i="2"/>
  <c r="H2013" i="2"/>
  <c r="H1991" i="2"/>
  <c r="H1971" i="2"/>
  <c r="H1949" i="2"/>
  <c r="H1927" i="2"/>
  <c r="H1907" i="2"/>
  <c r="H1885" i="2"/>
  <c r="H1863" i="2"/>
  <c r="H2892" i="2"/>
  <c r="H2716" i="2"/>
  <c r="H2540" i="2"/>
  <c r="H2380" i="2"/>
  <c r="H2204" i="2"/>
  <c r="H3022" i="2"/>
  <c r="H2894" i="2"/>
  <c r="H2766" i="2"/>
  <c r="H2638" i="2"/>
  <c r="H2510" i="2"/>
  <c r="H2382" i="2"/>
  <c r="H2960" i="2"/>
  <c r="H2832" i="2"/>
  <c r="H2704" i="2"/>
  <c r="H2576" i="2"/>
  <c r="H2448" i="2"/>
  <c r="H2320" i="2"/>
  <c r="H2192" i="2"/>
  <c r="H3010" i="2"/>
  <c r="H2882" i="2"/>
  <c r="H2754" i="2"/>
  <c r="H2626" i="2"/>
  <c r="H2498" i="2"/>
  <c r="H2370" i="2"/>
  <c r="H2242" i="2"/>
  <c r="H2114" i="2"/>
  <c r="H2070" i="2"/>
  <c r="H2054" i="2"/>
  <c r="H2038" i="2"/>
  <c r="H2022" i="2"/>
  <c r="H2006" i="2"/>
  <c r="H1990" i="2"/>
  <c r="H1974" i="2"/>
  <c r="H1958" i="2"/>
  <c r="H1942" i="2"/>
  <c r="H1926" i="2"/>
  <c r="H1910" i="2"/>
  <c r="H1894" i="2"/>
  <c r="H1878" i="2"/>
  <c r="H1862" i="2"/>
  <c r="H2916" i="2"/>
  <c r="H2788" i="2"/>
  <c r="H2660" i="2"/>
  <c r="H2532" i="2"/>
  <c r="H2925" i="2"/>
  <c r="H2593" i="2"/>
  <c r="H2403" i="2"/>
  <c r="H2273" i="2"/>
  <c r="H2147" i="2"/>
  <c r="H3483" i="2"/>
  <c r="H3613" i="2"/>
  <c r="H3775" i="2"/>
  <c r="H3455" i="2"/>
  <c r="H3324" i="2"/>
  <c r="H3272" i="2"/>
  <c r="H3230" i="2"/>
  <c r="H3178" i="2"/>
  <c r="H3126" i="2"/>
  <c r="H3090" i="2"/>
  <c r="H3044" i="2"/>
  <c r="H3032" i="2"/>
  <c r="H2680" i="2"/>
  <c r="H2424" i="2"/>
  <c r="H2168" i="2"/>
  <c r="H2874" i="2"/>
  <c r="H2618" i="2"/>
  <c r="H2362" i="2"/>
  <c r="H2106" i="2"/>
  <c r="H2053" i="2"/>
  <c r="H2033" i="2"/>
  <c r="H2009" i="2"/>
  <c r="H1989" i="2"/>
  <c r="H1969" i="2"/>
  <c r="H1945" i="2"/>
  <c r="H1925" i="2"/>
  <c r="H1905" i="2"/>
  <c r="H1881" i="2"/>
  <c r="H1861" i="2"/>
  <c r="H2876" i="2"/>
  <c r="H2684" i="2"/>
  <c r="H2524" i="2"/>
  <c r="H2364" i="2"/>
  <c r="H2188" i="2"/>
  <c r="H3006" i="2"/>
  <c r="H2878" i="2"/>
  <c r="H2750" i="2"/>
  <c r="H2622" i="2"/>
  <c r="H2494" i="2"/>
  <c r="H2366" i="2"/>
  <c r="H2944" i="2"/>
  <c r="H2816" i="2"/>
  <c r="H2688" i="2"/>
  <c r="H2560" i="2"/>
  <c r="H2432" i="2"/>
  <c r="H2304" i="2"/>
  <c r="H2176" i="2"/>
  <c r="H2994" i="2"/>
  <c r="H2866" i="2"/>
  <c r="H2738" i="2"/>
  <c r="H2610" i="2"/>
  <c r="H2482" i="2"/>
  <c r="H2354" i="2"/>
  <c r="H2226" i="2"/>
  <c r="H2098" i="2"/>
  <c r="H2068" i="2"/>
  <c r="H2052" i="2"/>
  <c r="H2036" i="2"/>
  <c r="H2020" i="2"/>
  <c r="H2004" i="2"/>
  <c r="H1988" i="2"/>
  <c r="H1972" i="2"/>
  <c r="H1956" i="2"/>
  <c r="H1940" i="2"/>
  <c r="H1924" i="2"/>
  <c r="H1908" i="2"/>
  <c r="H1892" i="2"/>
  <c r="H1876" i="2"/>
  <c r="H3028" i="2"/>
  <c r="H2900" i="2"/>
  <c r="H2772" i="2"/>
  <c r="H2644" i="2"/>
  <c r="H2516" i="2"/>
  <c r="H2388" i="2"/>
  <c r="H2260" i="2"/>
  <c r="H2132" i="2"/>
  <c r="H2966" i="2"/>
  <c r="H2838" i="2"/>
  <c r="H2753" i="2"/>
  <c r="H2531" i="2"/>
  <c r="H2387" i="2"/>
  <c r="H2237" i="2"/>
  <c r="H2113" i="2"/>
  <c r="H3433" i="2"/>
  <c r="H3933" i="2"/>
  <c r="H3485" i="2"/>
  <c r="H3743" i="2"/>
  <c r="H3362" i="2"/>
  <c r="H3308" i="2"/>
  <c r="H3268" i="2"/>
  <c r="H3214" i="2"/>
  <c r="H3162" i="2"/>
  <c r="H3122" i="2"/>
  <c r="H3076" i="2"/>
  <c r="H3905" i="2"/>
  <c r="H3617" i="2"/>
  <c r="H2920" i="2"/>
  <c r="H2648" i="2"/>
  <c r="H2392" i="2"/>
  <c r="H2136" i="2"/>
  <c r="H2842" i="2"/>
  <c r="H2586" i="2"/>
  <c r="H2330" i="2"/>
  <c r="H2081" i="2"/>
  <c r="H2049" i="2"/>
  <c r="H2025" i="2"/>
  <c r="H2005" i="2"/>
  <c r="H1985" i="2"/>
  <c r="H1961" i="2"/>
  <c r="H1941" i="2"/>
  <c r="H1921" i="2"/>
  <c r="H1897" i="2"/>
  <c r="H1877" i="2"/>
  <c r="H3004" i="2"/>
  <c r="H2812" i="2"/>
  <c r="H2652" i="2"/>
  <c r="H2492" i="2"/>
  <c r="H2300" i="2"/>
  <c r="H2156" i="2"/>
  <c r="H2974" i="2"/>
  <c r="H2846" i="2"/>
  <c r="H2718" i="2"/>
  <c r="H2590" i="2"/>
  <c r="H2462" i="2"/>
  <c r="H2334" i="2"/>
  <c r="H2912" i="2"/>
  <c r="H2784" i="2"/>
  <c r="H2656" i="2"/>
  <c r="H2528" i="2"/>
  <c r="H2400" i="2"/>
  <c r="H2272" i="2"/>
  <c r="H2144" i="2"/>
  <c r="H2962" i="2"/>
  <c r="H2834" i="2"/>
  <c r="H2706" i="2"/>
  <c r="H2578" i="2"/>
  <c r="H2450" i="2"/>
  <c r="H2322" i="2"/>
  <c r="H2194" i="2"/>
  <c r="H2080" i="2"/>
  <c r="H2064" i="2"/>
  <c r="H2048" i="2"/>
  <c r="H2032" i="2"/>
  <c r="H2016" i="2"/>
  <c r="H2000" i="2"/>
  <c r="H1984" i="2"/>
  <c r="H1968" i="2"/>
  <c r="H1952" i="2"/>
  <c r="H1936" i="2"/>
  <c r="H1920" i="2"/>
  <c r="H1904" i="2"/>
  <c r="H1888" i="2"/>
  <c r="H1872" i="2"/>
  <c r="H2996" i="2"/>
  <c r="H2868" i="2"/>
  <c r="H2740" i="2"/>
  <c r="H2612" i="2"/>
  <c r="H2484" i="2"/>
  <c r="H2152" i="2"/>
  <c r="H3124" i="2"/>
  <c r="H2862" i="2"/>
  <c r="H2172" i="2"/>
  <c r="H2508" i="2"/>
  <c r="H2844" i="2"/>
  <c r="H1879" i="2"/>
  <c r="H1923" i="2"/>
  <c r="H1965" i="2"/>
  <c r="H2007" i="2"/>
  <c r="H2051" i="2"/>
  <c r="H2554" i="2"/>
  <c r="H2408" i="2"/>
  <c r="H3218" i="2"/>
  <c r="H2145" i="2"/>
  <c r="H2514" i="2"/>
  <c r="H2770" i="2"/>
  <c r="H3026" i="2"/>
  <c r="H2336" i="2"/>
  <c r="H2592" i="2"/>
  <c r="H2848" i="2"/>
  <c r="H2398" i="2"/>
  <c r="H2654" i="2"/>
  <c r="H2910" i="2"/>
  <c r="H2236" i="2"/>
  <c r="H2556" i="2"/>
  <c r="H2908" i="2"/>
  <c r="H1889" i="2"/>
  <c r="H1929" i="2"/>
  <c r="H1973" i="2"/>
  <c r="H2017" i="2"/>
  <c r="H2065" i="2"/>
  <c r="H2602" i="2"/>
  <c r="H2664" i="2"/>
  <c r="H3270" i="2"/>
  <c r="H2241" i="2"/>
  <c r="H2940" i="2"/>
  <c r="H1893" i="2"/>
  <c r="H1937" i="2"/>
  <c r="H1977" i="2"/>
  <c r="H2021" i="2"/>
  <c r="H2077" i="2"/>
  <c r="H2714" i="2"/>
  <c r="H2936" i="2"/>
  <c r="H3322" i="2"/>
  <c r="H2401" i="2"/>
  <c r="H2562" i="2"/>
  <c r="H2818" i="2"/>
  <c r="H2128" i="2"/>
  <c r="H2384" i="2"/>
  <c r="H2640" i="2"/>
  <c r="H2896" i="2"/>
  <c r="H2446" i="2"/>
  <c r="H2702" i="2"/>
  <c r="H2958" i="2"/>
  <c r="H2284" i="2"/>
  <c r="H2636" i="2"/>
  <c r="H2972" i="2"/>
  <c r="H1895" i="2"/>
  <c r="H1939" i="2"/>
  <c r="H1981" i="2"/>
  <c r="H2023" i="2"/>
  <c r="H2090" i="2"/>
  <c r="H2810" i="2"/>
  <c r="H3633" i="2"/>
  <c r="H3364" i="2"/>
  <c r="H2579" i="2"/>
  <c r="H307" i="2"/>
  <c r="H4327" i="2"/>
  <c r="H291" i="2"/>
  <c r="H105" i="2"/>
  <c r="H3975" i="2"/>
  <c r="H353" i="2"/>
  <c r="H133" i="2"/>
  <c r="H381" i="2"/>
  <c r="H4120" i="2"/>
  <c r="H289" i="2"/>
  <c r="H101" i="2"/>
  <c r="H301" i="2"/>
  <c r="H4192" i="2"/>
  <c r="H465" i="2"/>
  <c r="H245" i="2"/>
  <c r="H573" i="2"/>
  <c r="H4350" i="2"/>
  <c r="H4098" i="2"/>
  <c r="H499" i="2"/>
  <c r="H311" i="2"/>
  <c r="H427" i="2"/>
  <c r="H4211" i="2"/>
  <c r="H4195" i="2"/>
  <c r="H4163" i="2"/>
  <c r="H4147" i="2"/>
  <c r="H4131" i="2"/>
  <c r="H4115" i="2"/>
  <c r="H4062" i="2"/>
  <c r="H3918" i="2"/>
  <c r="H3902" i="2"/>
  <c r="H3886" i="2"/>
  <c r="H3870" i="2"/>
  <c r="H3838" i="2"/>
  <c r="H3822" i="2"/>
  <c r="H3806" i="2"/>
  <c r="H3790" i="2"/>
  <c r="H3758" i="2"/>
  <c r="H3742" i="2"/>
  <c r="H473" i="2"/>
  <c r="H4061" i="2"/>
  <c r="H99" i="2"/>
  <c r="H109" i="2"/>
  <c r="H4136" i="2"/>
  <c r="H161" i="2"/>
  <c r="H567" i="2"/>
  <c r="H93" i="2"/>
  <c r="H3961" i="2"/>
  <c r="H129" i="2"/>
  <c r="H503" i="2"/>
  <c r="H61" i="2"/>
  <c r="H4112" i="2"/>
  <c r="H273" i="2"/>
  <c r="H85" i="2"/>
  <c r="H269" i="2"/>
  <c r="H559" i="2"/>
  <c r="H339" i="2"/>
  <c r="H119" i="2"/>
  <c r="H267" i="2"/>
  <c r="H4193" i="2"/>
  <c r="H4177" i="2"/>
  <c r="H4161" i="2"/>
  <c r="H4145" i="2"/>
  <c r="H4113" i="2"/>
  <c r="H3978" i="2"/>
  <c r="H4028" i="2"/>
  <c r="H4046" i="2"/>
  <c r="H3932" i="2"/>
  <c r="H3916" i="2"/>
  <c r="H3900" i="2"/>
  <c r="H3868" i="2"/>
  <c r="H3852" i="2"/>
  <c r="H3836" i="2"/>
  <c r="H3820" i="2"/>
  <c r="H3788" i="2"/>
  <c r="H3772" i="2"/>
  <c r="H3756" i="2"/>
  <c r="H3740" i="2"/>
  <c r="H3708" i="2"/>
  <c r="H3692" i="2"/>
  <c r="H3676" i="2"/>
  <c r="H3660" i="2"/>
  <c r="H3628" i="2"/>
  <c r="H3612" i="2"/>
  <c r="H3596" i="2"/>
  <c r="H3580" i="2"/>
  <c r="H3500" i="2"/>
  <c r="H3484" i="2"/>
  <c r="H3468" i="2"/>
  <c r="H3452" i="2"/>
  <c r="H3436" i="2"/>
  <c r="H3420" i="2"/>
  <c r="H3404" i="2"/>
  <c r="H3388" i="2"/>
  <c r="H121" i="2"/>
  <c r="H4047" i="2"/>
  <c r="H501" i="2"/>
  <c r="H187" i="2"/>
  <c r="H3993" i="2"/>
  <c r="H589" i="2"/>
  <c r="H375" i="2"/>
  <c r="H523" i="2"/>
  <c r="H563" i="2"/>
  <c r="H343" i="2"/>
  <c r="H459" i="2"/>
  <c r="H3995" i="2"/>
  <c r="H113" i="2"/>
  <c r="H487" i="2"/>
  <c r="H45" i="2"/>
  <c r="H367" i="2"/>
  <c r="H179" i="2"/>
  <c r="H505" i="2"/>
  <c r="H75" i="2"/>
  <c r="H4207" i="2"/>
  <c r="H4191" i="2"/>
  <c r="H4175" i="2"/>
  <c r="H4143" i="2"/>
  <c r="H4127" i="2"/>
  <c r="H4111" i="2"/>
  <c r="H4090" i="2"/>
  <c r="H3962" i="2"/>
  <c r="H4012" i="2"/>
  <c r="H4030" i="2"/>
  <c r="H3930" i="2"/>
  <c r="H3898" i="2"/>
  <c r="H3882" i="2"/>
  <c r="H3866" i="2"/>
  <c r="H3850" i="2"/>
  <c r="H3818" i="2"/>
  <c r="H3802" i="2"/>
  <c r="H3786" i="2"/>
  <c r="H3770" i="2"/>
  <c r="H3738" i="2"/>
  <c r="H141" i="2"/>
  <c r="H4356" i="2"/>
  <c r="H341" i="2"/>
  <c r="H27" i="2"/>
  <c r="H435" i="2"/>
  <c r="H215" i="2"/>
  <c r="H331" i="2"/>
  <c r="H587" i="2"/>
  <c r="H371" i="2"/>
  <c r="H183" i="2"/>
  <c r="H299" i="2"/>
  <c r="H4106" i="2"/>
  <c r="H547" i="2"/>
  <c r="H327" i="2"/>
  <c r="H443" i="2"/>
  <c r="H207" i="2"/>
  <c r="H549" i="2"/>
  <c r="H345" i="2"/>
  <c r="H4391" i="2"/>
  <c r="H4205" i="2"/>
  <c r="H4173" i="2"/>
  <c r="H4157" i="2"/>
  <c r="H4141" i="2"/>
  <c r="H4125" i="2"/>
  <c r="H3946" i="2"/>
  <c r="H3996" i="2"/>
  <c r="H3928" i="2"/>
  <c r="H3912" i="2"/>
  <c r="H3896" i="2"/>
  <c r="H3880" i="2"/>
  <c r="H3848" i="2"/>
  <c r="H3832" i="2"/>
  <c r="H3816" i="2"/>
  <c r="H3800" i="2"/>
  <c r="H3768" i="2"/>
  <c r="H3752" i="2"/>
  <c r="H3736" i="2"/>
  <c r="H3991" i="2"/>
  <c r="H583" i="2"/>
  <c r="H189" i="2"/>
  <c r="H463" i="2"/>
  <c r="H243" i="2"/>
  <c r="H55" i="2"/>
  <c r="H171" i="2"/>
  <c r="H431" i="2"/>
  <c r="H211" i="2"/>
  <c r="H537" i="2"/>
  <c r="H139" i="2"/>
  <c r="H575" i="2"/>
  <c r="H355" i="2"/>
  <c r="H167" i="2"/>
  <c r="H283" i="2"/>
  <c r="H47" i="2"/>
  <c r="H389" i="2"/>
  <c r="H153" i="2"/>
  <c r="H4203" i="2"/>
  <c r="H4187" i="2"/>
  <c r="H4171" i="2"/>
  <c r="H4155" i="2"/>
  <c r="H4123" i="2"/>
  <c r="H4058" i="2"/>
  <c r="H3980" i="2"/>
  <c r="H3998" i="2"/>
  <c r="H3926" i="2"/>
  <c r="H3910" i="2"/>
  <c r="H3878" i="2"/>
  <c r="H3862" i="2"/>
  <c r="H3846" i="2"/>
  <c r="H3830" i="2"/>
  <c r="H3798" i="2"/>
  <c r="H3782" i="2"/>
  <c r="H3766" i="2"/>
  <c r="H3750" i="2"/>
  <c r="H479" i="2"/>
  <c r="H71" i="2"/>
  <c r="H4382" i="2"/>
  <c r="H303" i="2"/>
  <c r="H83" i="2"/>
  <c r="H409" i="2"/>
  <c r="H557" i="2"/>
  <c r="H239" i="2"/>
  <c r="H51" i="2"/>
  <c r="H377" i="2"/>
  <c r="H397" i="2"/>
  <c r="H415" i="2"/>
  <c r="H195" i="2"/>
  <c r="H521" i="2"/>
  <c r="H123" i="2"/>
  <c r="H417" i="2"/>
  <c r="H229" i="2"/>
  <c r="H541" i="2"/>
  <c r="H4387" i="2"/>
  <c r="H4201" i="2"/>
  <c r="H4185" i="2"/>
  <c r="H4153" i="2"/>
  <c r="H4137" i="2"/>
  <c r="H4121" i="2"/>
  <c r="H3935" i="2"/>
  <c r="H4042" i="2"/>
  <c r="H4092" i="2"/>
  <c r="H3982" i="2"/>
  <c r="H3908" i="2"/>
  <c r="H3892" i="2"/>
  <c r="H3876" i="2"/>
  <c r="H3860" i="2"/>
  <c r="H3828" i="2"/>
  <c r="H3812" i="2"/>
  <c r="H3796" i="2"/>
  <c r="H3780" i="2"/>
  <c r="H3748" i="2"/>
  <c r="H3732" i="2"/>
  <c r="H3716" i="2"/>
  <c r="H3700" i="2"/>
  <c r="H3668" i="2"/>
  <c r="H3652" i="2"/>
  <c r="H3636" i="2"/>
  <c r="H3620" i="2"/>
  <c r="H3588" i="2"/>
  <c r="H3572" i="2"/>
  <c r="H3556" i="2"/>
  <c r="H3508" i="2"/>
  <c r="H3492" i="2"/>
  <c r="H3476" i="2"/>
  <c r="H3460" i="2"/>
  <c r="H3444" i="2"/>
  <c r="H3428" i="2"/>
  <c r="H3412" i="2"/>
  <c r="H3396" i="2"/>
  <c r="H159" i="2"/>
  <c r="H265" i="2"/>
  <c r="H4126" i="2"/>
  <c r="H513" i="2"/>
  <c r="H293" i="2"/>
  <c r="H89" i="2"/>
  <c r="H4200" i="2"/>
  <c r="H481" i="2"/>
  <c r="H261" i="2"/>
  <c r="H25" i="2"/>
  <c r="H4087" i="2"/>
  <c r="H63" i="2"/>
  <c r="H405" i="2"/>
  <c r="H201" i="2"/>
  <c r="H97" i="2"/>
  <c r="H471" i="2"/>
  <c r="H585" i="2"/>
  <c r="H4213" i="2"/>
  <c r="H4197" i="2"/>
  <c r="H4181" i="2"/>
  <c r="H4165" i="2"/>
  <c r="H4133" i="2"/>
  <c r="H4117" i="2"/>
  <c r="H4010" i="2"/>
  <c r="H4060" i="2"/>
  <c r="H4078" i="2"/>
  <c r="H3950" i="2"/>
  <c r="H3920" i="2"/>
  <c r="H3888" i="2"/>
  <c r="H3872" i="2"/>
  <c r="H4222" i="2"/>
  <c r="H115" i="2"/>
  <c r="J9" i="2"/>
  <c r="J10" i="2" s="1"/>
  <c r="H3973" i="2"/>
  <c r="H379" i="2"/>
  <c r="H231" i="2"/>
  <c r="H451" i="2"/>
  <c r="H4218" i="2"/>
  <c r="H467" i="2"/>
  <c r="H539" i="2"/>
  <c r="H423" i="2"/>
  <c r="H605" i="2"/>
  <c r="H4150" i="2"/>
  <c r="H225" i="2"/>
  <c r="H209" i="2"/>
  <c r="H4230" i="2"/>
  <c r="H335" i="2"/>
  <c r="H4011" i="2"/>
  <c r="H4302" i="2"/>
  <c r="H493" i="2"/>
  <c r="H149" i="2"/>
  <c r="H529" i="2"/>
  <c r="H4276" i="2"/>
  <c r="H555" i="2"/>
  <c r="H4318" i="2"/>
  <c r="H4063" i="2"/>
  <c r="H4077" i="2"/>
  <c r="H4310" i="2"/>
  <c r="H4170" i="2"/>
  <c r="H4240" i="2"/>
  <c r="H87" i="2"/>
  <c r="H495" i="2"/>
  <c r="H4226" i="2"/>
  <c r="H3963" i="2"/>
  <c r="H4083" i="2"/>
  <c r="H4257" i="2"/>
  <c r="H4320" i="2"/>
  <c r="H43" i="2"/>
  <c r="H247" i="2"/>
  <c r="H4027" i="2"/>
  <c r="H4306" i="2"/>
  <c r="H4065" i="2"/>
  <c r="H4337" i="2"/>
  <c r="H203" i="2"/>
  <c r="H591" i="2"/>
  <c r="H4158" i="2"/>
  <c r="H369" i="2"/>
  <c r="H4160" i="2"/>
  <c r="H4196" i="2"/>
  <c r="H4231" i="2"/>
  <c r="H4291" i="2"/>
  <c r="H395" i="2"/>
  <c r="H4238" i="2"/>
  <c r="H439" i="2"/>
  <c r="H33" i="2"/>
  <c r="H4091" i="2"/>
  <c r="H4178" i="2"/>
  <c r="H4277" i="2"/>
  <c r="H4025" i="2"/>
  <c r="H4265" i="2"/>
  <c r="H4357" i="2"/>
  <c r="H349" i="2"/>
  <c r="H59" i="2"/>
  <c r="H221" i="2"/>
  <c r="H489" i="2"/>
  <c r="H253" i="2"/>
  <c r="H163" i="2"/>
  <c r="H241" i="2"/>
  <c r="H351" i="2"/>
  <c r="H4073" i="2"/>
  <c r="H4110" i="2"/>
  <c r="H4286" i="2"/>
  <c r="H3987" i="2"/>
  <c r="H4033" i="2"/>
  <c r="H4212" i="2"/>
  <c r="H3983" i="2"/>
  <c r="H4093" i="2"/>
  <c r="H4217" i="2"/>
  <c r="H4330" i="2"/>
  <c r="H4341" i="2"/>
  <c r="H4376" i="2"/>
  <c r="H4267" i="2"/>
  <c r="H571" i="2"/>
  <c r="H533" i="2"/>
  <c r="H191" i="2"/>
  <c r="H3955" i="2"/>
  <c r="H3951" i="2"/>
  <c r="H4297" i="2"/>
  <c r="H4085" i="2"/>
  <c r="H4045" i="2"/>
  <c r="H4333" i="2"/>
  <c r="H155" i="2"/>
  <c r="H333" i="2"/>
  <c r="H39" i="2"/>
  <c r="H117" i="2"/>
  <c r="H227" i="2"/>
  <c r="H337" i="2"/>
  <c r="H447" i="2"/>
  <c r="H4128" i="2"/>
  <c r="H4118" i="2"/>
  <c r="H4003" i="2"/>
  <c r="H4220" i="2"/>
  <c r="H4332" i="2"/>
  <c r="H4225" i="2"/>
  <c r="H4353" i="2"/>
  <c r="H4287" i="2"/>
  <c r="H4338" i="2"/>
  <c r="H4253" i="2"/>
  <c r="H4381" i="2"/>
  <c r="H4272" i="2"/>
  <c r="H4307" i="2"/>
  <c r="H317" i="2"/>
  <c r="H4246" i="2"/>
  <c r="H4202" i="2"/>
  <c r="H393" i="2"/>
  <c r="H67" i="2"/>
  <c r="H3971" i="2"/>
  <c r="H4321" i="2"/>
  <c r="H4256" i="2"/>
  <c r="H251" i="2"/>
  <c r="H525" i="2"/>
  <c r="H103" i="2"/>
  <c r="H213" i="2"/>
  <c r="H323" i="2"/>
  <c r="H401" i="2"/>
  <c r="H543" i="2"/>
  <c r="H4176" i="2"/>
  <c r="H4166" i="2"/>
  <c r="H4342" i="2"/>
  <c r="H4051" i="2"/>
  <c r="H4132" i="2"/>
  <c r="H4228" i="2"/>
  <c r="H4340" i="2"/>
  <c r="H4138" i="2"/>
  <c r="H4233" i="2"/>
  <c r="H4361" i="2"/>
  <c r="H4295" i="2"/>
  <c r="H4346" i="2"/>
  <c r="H4261" i="2"/>
  <c r="H4280" i="2"/>
  <c r="H4315" i="2"/>
  <c r="H4282" i="2"/>
  <c r="H551" i="2"/>
  <c r="H4278" i="2"/>
  <c r="H4300" i="2"/>
  <c r="H4367" i="2"/>
  <c r="H4368" i="2"/>
  <c r="H315" i="2"/>
  <c r="H73" i="2"/>
  <c r="H199" i="2"/>
  <c r="H277" i="2"/>
  <c r="H419" i="2"/>
  <c r="H497" i="2"/>
  <c r="H603" i="2"/>
  <c r="H4182" i="2"/>
  <c r="H4358" i="2"/>
  <c r="H4067" i="2"/>
  <c r="H4140" i="2"/>
  <c r="H4236" i="2"/>
  <c r="H4348" i="2"/>
  <c r="H4146" i="2"/>
  <c r="H4273" i="2"/>
  <c r="H4303" i="2"/>
  <c r="H4242" i="2"/>
  <c r="H4285" i="2"/>
  <c r="H4227" i="2"/>
  <c r="H4323" i="2"/>
  <c r="H4001" i="2"/>
  <c r="H4363" i="2"/>
  <c r="H461" i="2"/>
  <c r="H287" i="2"/>
  <c r="H4172" i="2"/>
  <c r="H4271" i="2"/>
  <c r="H411" i="2"/>
  <c r="H137" i="2"/>
  <c r="H295" i="2"/>
  <c r="H373" i="2"/>
  <c r="H483" i="2"/>
  <c r="H31" i="2"/>
  <c r="H4043" i="2"/>
  <c r="H4023" i="2"/>
  <c r="H4190" i="2"/>
  <c r="H4366" i="2"/>
  <c r="H3937" i="2"/>
  <c r="H4148" i="2"/>
  <c r="H4260" i="2"/>
  <c r="H4388" i="2"/>
  <c r="H3965" i="2"/>
  <c r="H4281" i="2"/>
  <c r="H4215" i="2"/>
  <c r="H4343" i="2"/>
  <c r="H4266" i="2"/>
  <c r="H4362" i="2"/>
  <c r="H4293" i="2"/>
  <c r="H4312" i="2"/>
  <c r="H4235" i="2"/>
  <c r="H4331" i="2"/>
  <c r="H4053" i="2"/>
  <c r="H4216" i="2"/>
  <c r="H77" i="2"/>
  <c r="H145" i="2"/>
  <c r="H4017" i="2"/>
  <c r="H4210" i="2"/>
  <c r="H4221" i="2"/>
  <c r="H507" i="2"/>
  <c r="H233" i="2"/>
  <c r="H359" i="2"/>
  <c r="H469" i="2"/>
  <c r="H579" i="2"/>
  <c r="H95" i="2"/>
  <c r="H4096" i="2"/>
  <c r="H3957" i="2"/>
  <c r="H3953" i="2"/>
  <c r="H4156" i="2"/>
  <c r="H4268" i="2"/>
  <c r="H3981" i="2"/>
  <c r="H4162" i="2"/>
  <c r="H4223" i="2"/>
  <c r="H4351" i="2"/>
  <c r="H4370" i="2"/>
  <c r="H4317" i="2"/>
  <c r="H4336" i="2"/>
  <c r="H4243" i="2"/>
  <c r="H4355" i="2"/>
  <c r="H329" i="2"/>
  <c r="H455" i="2"/>
  <c r="H81" i="2"/>
  <c r="H3945" i="2"/>
  <c r="H4292" i="2"/>
  <c r="H4263" i="2"/>
  <c r="H4325" i="2"/>
  <c r="H4251" i="2"/>
  <c r="H3977" i="2"/>
  <c r="H3967" i="2"/>
  <c r="H4290" i="2"/>
  <c r="M9" i="2"/>
  <c r="M10" i="2" s="1"/>
  <c r="H4298" i="2"/>
  <c r="H4371" i="2"/>
  <c r="H509" i="2"/>
  <c r="H165" i="2"/>
  <c r="H385" i="2"/>
  <c r="H4168" i="2"/>
  <c r="H4081" i="2"/>
  <c r="H4345" i="2"/>
  <c r="H4248" i="2"/>
  <c r="H357" i="2"/>
  <c r="H545" i="2"/>
  <c r="H4007" i="2"/>
  <c r="H4328" i="2"/>
  <c r="H285" i="2"/>
  <c r="H281" i="2"/>
  <c r="H517" i="2"/>
  <c r="H175" i="2"/>
  <c r="H4005" i="2"/>
  <c r="H4335" i="2"/>
  <c r="Q4093" i="2" l="1"/>
  <c r="P4093" i="2"/>
  <c r="O4093" i="2"/>
</calcChain>
</file>

<file path=xl/sharedStrings.xml><?xml version="1.0" encoding="utf-8"?>
<sst xmlns="http://schemas.openxmlformats.org/spreadsheetml/2006/main" count="78" uniqueCount="22">
  <si>
    <t>Date</t>
  </si>
  <si>
    <t>RV</t>
  </si>
  <si>
    <t>RV(d)</t>
  </si>
  <si>
    <t>RV(w)</t>
  </si>
  <si>
    <t>RV(m)</t>
  </si>
  <si>
    <t>Predicted</t>
  </si>
  <si>
    <t>Root Squared Residuals</t>
  </si>
  <si>
    <t>Absolute Percentage Error</t>
  </si>
  <si>
    <t>Quasilikelihood</t>
  </si>
  <si>
    <t>RMSE</t>
  </si>
  <si>
    <t>Accuracy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</si>
  <si>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</si>
  <si>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</si>
  <si>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</si>
  <si>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</si>
  <si>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</si>
  <si>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</si>
  <si>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wasserstein_dists_2D</t>
  </si>
  <si>
    <t>VIX</t>
  </si>
  <si>
    <t>Test Start Index</t>
  </si>
  <si>
    <t>wasserstein_dists_2D (t-1)</t>
  </si>
  <si>
    <t>VIX (t-1)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</si>
</sst>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"/>
    <numFmt numFmtId="165" formatCode="0.000%"/>
    <numFmt numFmtId="168" formatCode="0.0000%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/>
    <xf numFmtId="10" fontId="0" fillId="0" borderId="0" xfId="3" applyNumberFormat="1" applyFont="1" applyAlignment="1">
      <alignment horizontal="center"/>
    </xf>
    <xf numFmtId="10" fontId="0" fillId="0" borderId="0" xfId="3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10" fontId="0" fillId="0" borderId="0" xfId="0" applyNumberFormat="1"/>
    <xf numFmtId="165" fontId="0" fillId="0" borderId="0" xfId="3" applyNumberFormat="1" applyFont="1" applyAlignment="1">
      <alignment horizontal="center"/>
    </xf>
    <xf numFmtId="49" fontId="0" fillId="0" borderId="0" xfId="0" applyNumberFormat="1"/>
    <xf numFmtId="10" fontId="0" fillId="0" borderId="0" xfId="2" applyNumberFormat="1" applyFont="1"/>
    <xf numFmtId="43" fontId="0" fillId="0" borderId="0" xfId="1" applyFont="1"/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wrapText="1"/>
    </xf>
    <xf numFmtId="10" fontId="0" fillId="0" borderId="0" xfId="0" applyNumberFormat="1" applyAlignment="1">
      <alignment horizontal="center" vertical="center"/>
    </xf>
    <xf numFmtId="168" fontId="0" fillId="0" borderId="0" xfId="2" applyNumberFormat="1" applyFont="1" applyAlignment="1">
      <alignment horizontal="center"/>
    </xf>
  </cellXfs>
  <cellStyles count="4">
    <cellStyle name="Comma" xfId="1" builtinId="3"/>
    <cellStyle name="Normal" xfId="0" builtinId="0"/>
    <cellStyle name="Percent" xfId="2" builtinId="5"/>
    <cellStyle name="Percent 2" xfId="3" xr:uid="{B2330109-4DCF-4528-9F5D-92BB89EFA2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3C269-8011-4BD9-81E3-83ECE3790A9C}">
  <dimension ref="A1:R4451"/>
  <sheetViews>
    <sheetView topLeftCell="G1" workbookViewId="0">
      <selection activeCell="B1" sqref="B1:B4391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8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38132</v>
      </c>
      <c r="B2" s="15">
        <v>5.5912677021418885E-3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38133</v>
      </c>
      <c r="B3" s="15">
        <v>6.8468032275483884E-3</v>
      </c>
      <c r="C3" s="5">
        <f>B2</f>
        <v>5.5912677021418885E-3</v>
      </c>
      <c r="D3" s="5"/>
      <c r="E3" s="5"/>
      <c r="F3" s="15">
        <v>4.7309182777603501E-2</v>
      </c>
      <c r="G3" s="16">
        <v>15.9600000381469</v>
      </c>
      <c r="H3" s="5"/>
      <c r="I3" s="6" t="s">
        <v>12</v>
      </c>
      <c r="J3" s="6">
        <f t="array" ref="J3:O7">LINEST(B24:B3513,C24:G3513,1,1)</f>
        <v>2.9444012466109523E-4</v>
      </c>
      <c r="K3" s="6">
        <v>1.9147217167061362E-2</v>
      </c>
      <c r="L3" s="7">
        <v>-0.11292300384734254</v>
      </c>
      <c r="M3" s="8">
        <v>0.23992879859136318</v>
      </c>
      <c r="N3" s="8">
        <v>0.14698467638103196</v>
      </c>
      <c r="O3" s="8">
        <v>-3.9452407569908615E-4</v>
      </c>
    </row>
    <row r="4" spans="1:17" hidden="1" outlineLevel="1" x14ac:dyDescent="0.3">
      <c r="A4" s="3">
        <v>38134</v>
      </c>
      <c r="B4" s="15">
        <v>5.8851244542825754E-3</v>
      </c>
      <c r="C4" s="5">
        <f t="shared" ref="C4:C67" si="0">B3</f>
        <v>6.8468032275483884E-3</v>
      </c>
      <c r="D4" s="5"/>
      <c r="E4" s="5"/>
      <c r="F4" s="15">
        <v>4.3801615906482003E-2</v>
      </c>
      <c r="G4" s="16">
        <v>15.9700002670288</v>
      </c>
      <c r="H4" s="5"/>
      <c r="I4" s="6" t="s">
        <v>13</v>
      </c>
      <c r="J4" s="6">
        <v>1.7718943610625328E-5</v>
      </c>
      <c r="K4" s="6">
        <v>2.7435471776868815E-3</v>
      </c>
      <c r="L4" s="7">
        <v>4.0693988772296678E-2</v>
      </c>
      <c r="M4" s="8">
        <v>3.5561091848180446E-2</v>
      </c>
      <c r="N4" s="8">
        <v>1.9772795817879458E-2</v>
      </c>
      <c r="O4" s="8">
        <v>1.4070395092365397E-4</v>
      </c>
    </row>
    <row r="5" spans="1:17" hidden="1" outlineLevel="1" x14ac:dyDescent="0.3">
      <c r="A5" s="3">
        <v>38135</v>
      </c>
      <c r="B5" s="15">
        <v>6.6984762580237283E-3</v>
      </c>
      <c r="C5" s="5">
        <f t="shared" si="0"/>
        <v>5.8851244542825754E-3</v>
      </c>
      <c r="D5" s="5"/>
      <c r="E5" s="5"/>
      <c r="F5" s="15">
        <v>5.1132059383740103E-2</v>
      </c>
      <c r="G5" s="16">
        <v>15.279999732971101</v>
      </c>
      <c r="H5" s="5"/>
      <c r="J5" s="6">
        <v>0.57841804977512012</v>
      </c>
      <c r="K5" s="6">
        <v>3.5883954771735484E-3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38139</v>
      </c>
      <c r="B6" s="15">
        <v>5.4559016234881552E-3</v>
      </c>
      <c r="C6" s="5">
        <f t="shared" si="0"/>
        <v>6.6984762580237283E-3</v>
      </c>
      <c r="D6" s="5"/>
      <c r="E6" s="5"/>
      <c r="F6" s="15">
        <v>4.7026611979611603E-2</v>
      </c>
      <c r="G6" s="16">
        <v>15.5</v>
      </c>
      <c r="H6" s="5"/>
      <c r="J6" s="6">
        <v>956.02218469816739</v>
      </c>
      <c r="K6" s="6">
        <v>3484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38140</v>
      </c>
      <c r="B7" s="15">
        <v>8.1895603297798773E-3</v>
      </c>
      <c r="C7" s="5">
        <f t="shared" si="0"/>
        <v>5.4559016234881552E-3</v>
      </c>
      <c r="D7" s="5">
        <f>AVERAGE(B2:B6)</f>
        <v>6.0955146530969478E-3</v>
      </c>
      <c r="E7" s="5"/>
      <c r="F7" s="15">
        <v>4.1048848730941001E-2</v>
      </c>
      <c r="G7" s="16">
        <v>16.299999237060501</v>
      </c>
      <c r="H7" s="5"/>
      <c r="J7" s="6">
        <v>6.1551490756302639E-2</v>
      </c>
      <c r="K7" s="6">
        <v>4.4862012038488934E-2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38141</v>
      </c>
      <c r="B8" s="15">
        <v>5.8996491920713353E-3</v>
      </c>
      <c r="C8" s="5">
        <f t="shared" si="0"/>
        <v>8.1895603297798773E-3</v>
      </c>
      <c r="D8" s="5">
        <f t="shared" ref="D8:D71" si="1">AVERAGE(B3:B7)</f>
        <v>6.6151731786245451E-3</v>
      </c>
      <c r="E8" s="5"/>
      <c r="F8" s="15">
        <v>3.2806341943796703E-2</v>
      </c>
      <c r="G8" s="16">
        <v>16.079999923706001</v>
      </c>
      <c r="H8" s="5"/>
    </row>
    <row r="9" spans="1:17" hidden="1" outlineLevel="1" x14ac:dyDescent="0.3">
      <c r="A9" s="3">
        <v>38142</v>
      </c>
      <c r="B9" s="15">
        <v>3.6179432526379112E-3</v>
      </c>
      <c r="C9" s="5">
        <f t="shared" si="0"/>
        <v>5.8996491920713353E-3</v>
      </c>
      <c r="D9" s="5">
        <f t="shared" si="1"/>
        <v>6.4257423715291346E-3</v>
      </c>
      <c r="E9" s="5"/>
      <c r="F9" s="15">
        <v>2.9064761416520899E-2</v>
      </c>
      <c r="G9" s="16">
        <v>17.030000686645501</v>
      </c>
      <c r="H9" s="5"/>
      <c r="I9" s="6" t="s">
        <v>14</v>
      </c>
      <c r="J9" s="7">
        <f t="shared" ref="J9:K9" si="2">J3/J4</f>
        <v>16.617250504964161</v>
      </c>
      <c r="K9" s="7">
        <f t="shared" si="2"/>
        <v>6.9790005153855663</v>
      </c>
      <c r="L9" s="7">
        <f>L3/L4</f>
        <v>-2.7749308252676705</v>
      </c>
      <c r="M9" s="7">
        <f t="shared" ref="M9:O9" si="3">M3/M4</f>
        <v>6.7469469052210673</v>
      </c>
      <c r="N9" s="7">
        <f t="shared" si="3"/>
        <v>7.4336820010107907</v>
      </c>
      <c r="O9" s="7">
        <f t="shared" si="3"/>
        <v>-2.8039303310903834</v>
      </c>
    </row>
    <row r="10" spans="1:17" hidden="1" outlineLevel="1" x14ac:dyDescent="0.3">
      <c r="A10" s="3">
        <v>38145</v>
      </c>
      <c r="B10" s="15">
        <v>4.2910355742817891E-3</v>
      </c>
      <c r="C10" s="5">
        <f t="shared" si="0"/>
        <v>3.6179432526379112E-3</v>
      </c>
      <c r="D10" s="5">
        <f t="shared" si="1"/>
        <v>5.9723061312002019E-3</v>
      </c>
      <c r="E10" s="5"/>
      <c r="F10" s="15">
        <v>2.9066828968273398E-2</v>
      </c>
      <c r="G10" s="16">
        <v>16.780000686645501</v>
      </c>
      <c r="H10" s="5"/>
      <c r="I10" s="6" t="s">
        <v>15</v>
      </c>
      <c r="J10" s="5">
        <f t="shared" ref="J10:O10" si="4">_xlfn.T.DIST.2T(ABS(J9),$J$6)</f>
        <v>1.1464469459800584E-54</v>
      </c>
      <c r="K10" s="5">
        <f t="shared" si="4"/>
        <v>5.5523951540778769E-12</v>
      </c>
      <c r="L10" s="5">
        <f t="shared" si="4"/>
        <v>5.6290160759995041E-3</v>
      </c>
      <c r="M10" s="5">
        <f t="shared" si="4"/>
        <v>2.6126107275253008E-11</v>
      </c>
      <c r="N10" s="5">
        <f t="shared" si="4"/>
        <v>2.3432787657927763E-13</v>
      </c>
      <c r="O10" s="5">
        <f t="shared" si="4"/>
        <v>5.1506156071290535E-3</v>
      </c>
    </row>
    <row r="11" spans="1:17" hidden="1" outlineLevel="1" x14ac:dyDescent="0.3">
      <c r="A11" s="3">
        <v>38146</v>
      </c>
      <c r="B11" s="15">
        <v>3.8915082541196092E-3</v>
      </c>
      <c r="C11" s="5">
        <f t="shared" si="0"/>
        <v>4.2910355742817891E-3</v>
      </c>
      <c r="D11" s="5">
        <f t="shared" si="1"/>
        <v>5.4908179944518128E-3</v>
      </c>
      <c r="E11" s="5"/>
      <c r="F11" s="15">
        <v>3.1004240926625098E-2</v>
      </c>
      <c r="G11" s="16">
        <v>15.390000343322701</v>
      </c>
      <c r="H11" s="5"/>
    </row>
    <row r="12" spans="1:17" hidden="1" outlineLevel="1" x14ac:dyDescent="0.3">
      <c r="A12" s="3">
        <v>38147</v>
      </c>
      <c r="B12" s="15">
        <v>4.3656713480212106E-3</v>
      </c>
      <c r="C12" s="5">
        <f t="shared" si="0"/>
        <v>3.8915082541196092E-3</v>
      </c>
      <c r="D12" s="5">
        <f t="shared" si="1"/>
        <v>5.1779393205781052E-3</v>
      </c>
      <c r="E12" s="5"/>
      <c r="F12" s="15">
        <v>1.03666762006469E-2</v>
      </c>
      <c r="G12" s="16">
        <v>15.0100002288818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38148</v>
      </c>
      <c r="B13" s="15">
        <v>2.7950258813505035E-3</v>
      </c>
      <c r="C13" s="5">
        <f t="shared" si="0"/>
        <v>4.3656713480212106E-3</v>
      </c>
      <c r="D13" s="5">
        <f t="shared" si="1"/>
        <v>4.4131615242263712E-3</v>
      </c>
      <c r="E13" s="5"/>
      <c r="F13" s="15">
        <v>1.4681896020192599E-2</v>
      </c>
      <c r="G13" s="16">
        <v>15.390000343322701</v>
      </c>
      <c r="H13" s="5"/>
    </row>
    <row r="14" spans="1:17" hidden="1" outlineLevel="1" x14ac:dyDescent="0.3">
      <c r="A14" s="3">
        <v>38149</v>
      </c>
      <c r="B14" s="15">
        <v>4.788604657025743E-3</v>
      </c>
      <c r="C14" s="5">
        <f t="shared" si="0"/>
        <v>2.7950258813505035E-3</v>
      </c>
      <c r="D14" s="5">
        <f t="shared" si="1"/>
        <v>3.7922368620822043E-3</v>
      </c>
      <c r="E14" s="5"/>
      <c r="F14" s="15">
        <v>1.4401375083252701E-2</v>
      </c>
      <c r="G14" s="16">
        <v>15.039999961853001</v>
      </c>
      <c r="H14" s="5"/>
    </row>
    <row r="15" spans="1:17" hidden="1" outlineLevel="1" x14ac:dyDescent="0.3">
      <c r="A15" s="3">
        <v>38152</v>
      </c>
      <c r="B15" s="15">
        <v>5.080126082673133E-3</v>
      </c>
      <c r="C15" s="5">
        <f t="shared" si="0"/>
        <v>4.788604657025743E-3</v>
      </c>
      <c r="D15" s="5">
        <f t="shared" si="1"/>
        <v>4.0263691429597709E-3</v>
      </c>
      <c r="E15" s="5"/>
      <c r="F15" s="15">
        <v>1.93922199541702E-2</v>
      </c>
      <c r="G15" s="16">
        <v>15.039999961853001</v>
      </c>
      <c r="H15" s="5"/>
      <c r="L15" s="6" t="s">
        <v>19</v>
      </c>
      <c r="M15" s="17">
        <f>COUNT(B2:B4391)*0.8+1</f>
        <v>3513</v>
      </c>
    </row>
    <row r="16" spans="1:17" hidden="1" outlineLevel="1" x14ac:dyDescent="0.3">
      <c r="A16" s="3">
        <v>38153</v>
      </c>
      <c r="B16" s="15">
        <v>3.0623620955777158E-3</v>
      </c>
      <c r="C16" s="5">
        <f t="shared" si="0"/>
        <v>5.080126082673133E-3</v>
      </c>
      <c r="D16" s="5">
        <f t="shared" si="1"/>
        <v>4.1841872446380397E-3</v>
      </c>
      <c r="E16" s="5"/>
      <c r="F16" s="15">
        <v>1.7969935084693099E-2</v>
      </c>
      <c r="G16" s="16">
        <v>16.069999694824201</v>
      </c>
      <c r="H16" s="5"/>
    </row>
    <row r="17" spans="1:15" hidden="1" outlineLevel="1" x14ac:dyDescent="0.3">
      <c r="A17" s="3">
        <v>38154</v>
      </c>
      <c r="B17" s="15">
        <v>7.0565276779359582E-3</v>
      </c>
      <c r="C17" s="5">
        <f t="shared" si="0"/>
        <v>3.0623620955777158E-3</v>
      </c>
      <c r="D17" s="5">
        <f t="shared" si="1"/>
        <v>4.0183580129296613E-3</v>
      </c>
      <c r="E17" s="5"/>
      <c r="F17" s="15">
        <v>2.2657082532532499E-2</v>
      </c>
      <c r="G17" s="16">
        <v>15.050000190734799</v>
      </c>
      <c r="H17" s="5"/>
    </row>
    <row r="18" spans="1:15" hidden="1" outlineLevel="1" x14ac:dyDescent="0.3">
      <c r="A18" s="3">
        <v>38155</v>
      </c>
      <c r="B18" s="15">
        <v>3.3090585288091477E-3</v>
      </c>
      <c r="C18" s="5">
        <f t="shared" si="0"/>
        <v>7.0565276779359582E-3</v>
      </c>
      <c r="D18" s="5">
        <f t="shared" si="1"/>
        <v>4.5565292789126102E-3</v>
      </c>
      <c r="E18" s="5"/>
      <c r="F18" s="15">
        <v>2.5985223823226902E-2</v>
      </c>
      <c r="G18" s="16">
        <v>14.789999961853001</v>
      </c>
      <c r="H18" s="5"/>
      <c r="N18" s="14"/>
      <c r="O18"/>
    </row>
    <row r="19" spans="1:15" hidden="1" outlineLevel="1" x14ac:dyDescent="0.3">
      <c r="A19" s="3">
        <v>38156</v>
      </c>
      <c r="B19" s="15">
        <v>5.4518386619366093E-3</v>
      </c>
      <c r="C19" s="5">
        <f t="shared" si="0"/>
        <v>3.3090585288091477E-3</v>
      </c>
      <c r="D19" s="5">
        <f t="shared" si="1"/>
        <v>4.6593358084043397E-3</v>
      </c>
      <c r="E19" s="5"/>
      <c r="F19" s="15">
        <v>1.35493740672245E-2</v>
      </c>
      <c r="G19" s="16">
        <v>15.149999618530201</v>
      </c>
      <c r="H19" s="5"/>
    </row>
    <row r="20" spans="1:15" hidden="1" outlineLevel="1" x14ac:dyDescent="0.3">
      <c r="A20" s="3">
        <v>38159</v>
      </c>
      <c r="B20" s="15">
        <v>4.1298179449524011E-3</v>
      </c>
      <c r="C20" s="5">
        <f t="shared" si="0"/>
        <v>5.4518386619366093E-3</v>
      </c>
      <c r="D20" s="5">
        <f t="shared" si="1"/>
        <v>4.7919826093865119E-3</v>
      </c>
      <c r="E20" s="5"/>
      <c r="F20" s="15">
        <v>1.18914721533656E-2</v>
      </c>
      <c r="G20" s="16">
        <v>14.9899997711181</v>
      </c>
      <c r="H20" s="5"/>
    </row>
    <row r="21" spans="1:15" hidden="1" outlineLevel="1" x14ac:dyDescent="0.3">
      <c r="A21" s="3">
        <v>38160</v>
      </c>
      <c r="B21" s="15">
        <v>4.8949261125777275E-3</v>
      </c>
      <c r="C21" s="5">
        <f t="shared" si="0"/>
        <v>4.1298179449524011E-3</v>
      </c>
      <c r="D21" s="5">
        <f t="shared" si="1"/>
        <v>4.6019209818423668E-3</v>
      </c>
      <c r="E21" s="5"/>
      <c r="F21" s="15">
        <v>1.42843325738795E-2</v>
      </c>
      <c r="G21" s="16">
        <v>15.2600002288818</v>
      </c>
      <c r="H21" s="5"/>
    </row>
    <row r="22" spans="1:15" hidden="1" outlineLevel="1" x14ac:dyDescent="0.3">
      <c r="A22" s="3">
        <v>38161</v>
      </c>
      <c r="B22" s="15">
        <v>4.0890534293528983E-3</v>
      </c>
      <c r="C22" s="5">
        <f t="shared" si="0"/>
        <v>4.8949261125777275E-3</v>
      </c>
      <c r="D22" s="5">
        <f t="shared" si="1"/>
        <v>4.9684337852423698E-3</v>
      </c>
      <c r="E22" s="5"/>
      <c r="F22" s="15">
        <v>8.9414148242212797E-3</v>
      </c>
      <c r="G22" s="16">
        <v>14.310000419616699</v>
      </c>
      <c r="H22" s="5"/>
    </row>
    <row r="23" spans="1:15" hidden="1" outlineLevel="1" x14ac:dyDescent="0.3">
      <c r="A23" s="3">
        <v>38162</v>
      </c>
      <c r="B23" s="15">
        <v>4.3598667989564526E-3</v>
      </c>
      <c r="C23" s="5">
        <f t="shared" si="0"/>
        <v>4.0890534293528983E-3</v>
      </c>
      <c r="D23" s="5">
        <f t="shared" si="1"/>
        <v>4.3749389355257568E-3</v>
      </c>
      <c r="E23" s="5"/>
      <c r="F23" s="15">
        <v>1.1133957712445399E-2</v>
      </c>
      <c r="G23" s="16">
        <v>13.9799995422363</v>
      </c>
      <c r="H23" s="5"/>
    </row>
    <row r="24" spans="1:15" hidden="1" outlineLevel="1" x14ac:dyDescent="0.3">
      <c r="A24" s="3">
        <v>38163</v>
      </c>
      <c r="B24" s="15">
        <v>2.7694986934635978E-3</v>
      </c>
      <c r="C24" s="5">
        <f t="shared" si="0"/>
        <v>4.3598667989564526E-3</v>
      </c>
      <c r="D24" s="5">
        <f t="shared" si="1"/>
        <v>4.585100589555218E-3</v>
      </c>
      <c r="E24" s="5">
        <f>AVERAGE(B2:B23)</f>
        <v>4.9886431403429431E-3</v>
      </c>
      <c r="F24" s="15">
        <v>9.3879404594190401E-3</v>
      </c>
      <c r="G24" s="16">
        <v>14.810000419616699</v>
      </c>
      <c r="H24" s="5">
        <f>C24*$L$3+D24*$M$3+E24*$N$3+$O$3+F24*$K$3+G24*$J$3</f>
        <v>5.486909746935502E-3</v>
      </c>
    </row>
    <row r="25" spans="1:15" hidden="1" outlineLevel="1" x14ac:dyDescent="0.3">
      <c r="A25" s="3">
        <v>38166</v>
      </c>
      <c r="B25" s="15">
        <v>7.6819581735717195E-3</v>
      </c>
      <c r="C25" s="5">
        <f t="shared" si="0"/>
        <v>2.7694986934635978E-3</v>
      </c>
      <c r="D25" s="5">
        <f t="shared" si="1"/>
        <v>4.048632595860616E-3</v>
      </c>
      <c r="E25" s="5">
        <f t="shared" ref="E25:E88" si="5">AVERAGE(B3:B24)</f>
        <v>4.8603809126757484E-3</v>
      </c>
      <c r="F25" s="15">
        <v>1.1031270318198901E-2</v>
      </c>
      <c r="G25" s="16">
        <v>15.189999580383301</v>
      </c>
      <c r="H25" s="5">
        <f t="shared" ref="H25:H88" si="6">C25*$L$3+D25*$M$3+E25*$N$3+$O$3+F25*$K$3+G25*$J$3</f>
        <v>5.6622843813457294E-3</v>
      </c>
    </row>
    <row r="26" spans="1:15" hidden="1" outlineLevel="1" x14ac:dyDescent="0.3">
      <c r="A26" s="3">
        <v>38167</v>
      </c>
      <c r="B26" s="15">
        <v>4.7997650966318433E-3</v>
      </c>
      <c r="C26" s="5">
        <f t="shared" si="0"/>
        <v>7.6819581735717195E-3</v>
      </c>
      <c r="D26" s="5">
        <f t="shared" si="1"/>
        <v>4.759060641584479E-3</v>
      </c>
      <c r="E26" s="5">
        <f t="shared" si="5"/>
        <v>4.8983425011313543E-3</v>
      </c>
      <c r="F26" s="15">
        <v>1.04431845829822E-2</v>
      </c>
      <c r="G26" s="16">
        <v>16.069999694824201</v>
      </c>
      <c r="H26" s="5">
        <f t="shared" si="6"/>
        <v>5.5314337579764703E-3</v>
      </c>
    </row>
    <row r="27" spans="1:15" hidden="1" outlineLevel="1" x14ac:dyDescent="0.3">
      <c r="A27" s="3">
        <v>38168</v>
      </c>
      <c r="B27" s="15">
        <v>4.1997063838367038E-3</v>
      </c>
      <c r="C27" s="5">
        <f t="shared" si="0"/>
        <v>4.7997650966318433E-3</v>
      </c>
      <c r="D27" s="5">
        <f t="shared" si="1"/>
        <v>4.7400284383953021E-3</v>
      </c>
      <c r="E27" s="5">
        <f t="shared" si="5"/>
        <v>4.8490079848745029E-3</v>
      </c>
      <c r="F27" s="15">
        <v>1.29437985015101E-2</v>
      </c>
      <c r="G27" s="16">
        <v>15.4700002670288</v>
      </c>
      <c r="H27" s="5">
        <f t="shared" si="6"/>
        <v>5.7162977577727486E-3</v>
      </c>
    </row>
    <row r="28" spans="1:15" hidden="1" outlineLevel="1" x14ac:dyDescent="0.3">
      <c r="A28" s="3">
        <v>38169</v>
      </c>
      <c r="B28" s="15">
        <v>8.7104702705861174E-3</v>
      </c>
      <c r="C28" s="5">
        <f t="shared" si="0"/>
        <v>4.1997063838367038E-3</v>
      </c>
      <c r="D28" s="5">
        <f t="shared" si="1"/>
        <v>4.7621590292920629E-3</v>
      </c>
      <c r="E28" s="5">
        <f t="shared" si="5"/>
        <v>4.7354275360478202E-3</v>
      </c>
      <c r="F28" s="15">
        <v>8.1808709655888292E-3</v>
      </c>
      <c r="G28" s="16">
        <v>14.3400001525878</v>
      </c>
      <c r="H28" s="5">
        <f t="shared" si="6"/>
        <v>5.3487591882339994E-3</v>
      </c>
    </row>
    <row r="29" spans="1:15" hidden="1" outlineLevel="1" x14ac:dyDescent="0.3">
      <c r="A29" s="3">
        <v>38170</v>
      </c>
      <c r="B29" s="15">
        <v>4.377929175708074E-3</v>
      </c>
      <c r="C29" s="5">
        <f t="shared" si="0"/>
        <v>8.7104702705861174E-3</v>
      </c>
      <c r="D29" s="5">
        <f t="shared" si="1"/>
        <v>5.6322797236179958E-3</v>
      </c>
      <c r="E29" s="5">
        <f t="shared" si="5"/>
        <v>4.8833624745522738E-3</v>
      </c>
      <c r="F29" s="15">
        <v>1.0633118974510501E-2</v>
      </c>
      <c r="G29" s="16">
        <v>15.199999809265099</v>
      </c>
      <c r="H29" s="5">
        <f t="shared" si="6"/>
        <v>5.3700734936716499E-3</v>
      </c>
    </row>
    <row r="30" spans="1:15" hidden="1" outlineLevel="1" x14ac:dyDescent="0.3">
      <c r="A30" s="3">
        <v>38173</v>
      </c>
      <c r="B30" s="15">
        <v>3.7517148683574586E-3</v>
      </c>
      <c r="C30" s="5">
        <f t="shared" si="0"/>
        <v>4.377929175708074E-3</v>
      </c>
      <c r="D30" s="5">
        <f t="shared" si="1"/>
        <v>5.9539658200668923E-3</v>
      </c>
      <c r="E30" s="5">
        <f t="shared" si="5"/>
        <v>4.7101065130035549E-3</v>
      </c>
      <c r="F30" s="15">
        <v>1.7737448040861602E-2</v>
      </c>
      <c r="G30" s="16">
        <v>15.079999923706</v>
      </c>
      <c r="H30" s="5">
        <f t="shared" si="6"/>
        <v>6.0117281857988911E-3</v>
      </c>
    </row>
    <row r="31" spans="1:15" hidden="1" outlineLevel="1" x14ac:dyDescent="0.3">
      <c r="A31" s="3">
        <v>38174</v>
      </c>
      <c r="B31" s="15">
        <v>6.1925270770862963E-3</v>
      </c>
      <c r="C31" s="5">
        <f t="shared" si="0"/>
        <v>3.7517148683574586E-3</v>
      </c>
      <c r="D31" s="5">
        <f t="shared" si="1"/>
        <v>5.1679171590240398E-3</v>
      </c>
      <c r="E31" s="5">
        <f t="shared" si="5"/>
        <v>4.6124731346529231E-3</v>
      </c>
      <c r="F31" s="15">
        <v>1.64411144214682E-2</v>
      </c>
      <c r="G31" s="16">
        <v>15.079999923706</v>
      </c>
      <c r="H31" s="5">
        <f t="shared" si="6"/>
        <v>5.8546746837064021E-3</v>
      </c>
    </row>
    <row r="32" spans="1:15" hidden="1" outlineLevel="1" x14ac:dyDescent="0.3">
      <c r="A32" s="3">
        <v>38175</v>
      </c>
      <c r="B32" s="15">
        <v>6.1612851149262125E-3</v>
      </c>
      <c r="C32" s="5">
        <f t="shared" si="0"/>
        <v>6.1925270770862963E-3</v>
      </c>
      <c r="D32" s="5">
        <f t="shared" si="1"/>
        <v>5.4464695551149295E-3</v>
      </c>
      <c r="E32" s="5">
        <f t="shared" si="5"/>
        <v>4.7294996721278506E-3</v>
      </c>
      <c r="F32" s="15">
        <v>1.7948187596630302E-2</v>
      </c>
      <c r="G32" s="16">
        <v>16.25</v>
      </c>
      <c r="H32" s="5">
        <f t="shared" si="6"/>
        <v>6.0364359124360301E-3</v>
      </c>
    </row>
    <row r="33" spans="1:8" hidden="1" outlineLevel="1" x14ac:dyDescent="0.3">
      <c r="A33" s="3">
        <v>38176</v>
      </c>
      <c r="B33" s="15">
        <v>9.7431919823504076E-3</v>
      </c>
      <c r="C33" s="5">
        <f t="shared" si="0"/>
        <v>6.1612851149262125E-3</v>
      </c>
      <c r="D33" s="5">
        <f t="shared" si="1"/>
        <v>5.8387853013328311E-3</v>
      </c>
      <c r="E33" s="5">
        <f t="shared" si="5"/>
        <v>4.8145110148844145E-3</v>
      </c>
      <c r="F33" s="15">
        <v>1.6009987506549798E-2</v>
      </c>
      <c r="G33" s="16">
        <v>15.810000419616699</v>
      </c>
      <c r="H33" s="5">
        <f t="shared" si="6"/>
        <v>5.97992238967468E-3</v>
      </c>
    </row>
    <row r="34" spans="1:8" hidden="1" outlineLevel="1" x14ac:dyDescent="0.3">
      <c r="A34" s="3">
        <v>38177</v>
      </c>
      <c r="B34" s="15">
        <v>6.376690166116558E-3</v>
      </c>
      <c r="C34" s="5">
        <f t="shared" si="0"/>
        <v>9.7431919823504076E-3</v>
      </c>
      <c r="D34" s="5">
        <f t="shared" si="1"/>
        <v>6.0453296436856901E-3</v>
      </c>
      <c r="E34" s="5">
        <f t="shared" si="5"/>
        <v>5.080496638894906E-3</v>
      </c>
      <c r="F34" s="15">
        <v>2.00630854233168E-2</v>
      </c>
      <c r="G34" s="16">
        <v>16.2000007629394</v>
      </c>
      <c r="H34" s="5">
        <f t="shared" si="6"/>
        <v>5.8565317492049757E-3</v>
      </c>
    </row>
    <row r="35" spans="1:8" hidden="1" outlineLevel="1" x14ac:dyDescent="0.3">
      <c r="A35" s="3">
        <v>38180</v>
      </c>
      <c r="B35" s="15">
        <v>4.7008546900957141E-3</v>
      </c>
      <c r="C35" s="5">
        <f t="shared" si="0"/>
        <v>6.376690166116558E-3</v>
      </c>
      <c r="D35" s="5">
        <f t="shared" si="1"/>
        <v>6.4450818417673859E-3</v>
      </c>
      <c r="E35" s="5">
        <f t="shared" si="5"/>
        <v>5.1719065851719677E-3</v>
      </c>
      <c r="F35" s="15">
        <v>1.9246872398070901E-2</v>
      </c>
      <c r="G35" s="16">
        <v>15.779999732971101</v>
      </c>
      <c r="H35" s="5">
        <f t="shared" si="6"/>
        <v>6.2067418090725537E-3</v>
      </c>
    </row>
    <row r="36" spans="1:8" hidden="1" outlineLevel="1" x14ac:dyDescent="0.3">
      <c r="A36" s="3">
        <v>38181</v>
      </c>
      <c r="B36" s="15">
        <v>4.6390489326428594E-3</v>
      </c>
      <c r="C36" s="5">
        <f t="shared" si="0"/>
        <v>4.7008546900957141E-3</v>
      </c>
      <c r="D36" s="5">
        <f t="shared" si="1"/>
        <v>6.6349098061150389E-3</v>
      </c>
      <c r="E36" s="5">
        <f t="shared" si="5"/>
        <v>5.2585351673876592E-3</v>
      </c>
      <c r="F36" s="15">
        <v>1.85699153225868E-2</v>
      </c>
      <c r="G36" s="16">
        <v>14.9600000381469</v>
      </c>
      <c r="H36" s="5">
        <f t="shared" si="6"/>
        <v>6.1998577980228965E-3</v>
      </c>
    </row>
    <row r="37" spans="1:8" hidden="1" outlineLevel="1" x14ac:dyDescent="0.3">
      <c r="A37" s="3">
        <v>38182</v>
      </c>
      <c r="B37" s="15">
        <v>8.6267447077844599E-3</v>
      </c>
      <c r="C37" s="5">
        <f t="shared" si="0"/>
        <v>4.6390489326428594E-3</v>
      </c>
      <c r="D37" s="5">
        <f t="shared" si="1"/>
        <v>6.3242141772263507E-3</v>
      </c>
      <c r="E37" s="5">
        <f t="shared" si="5"/>
        <v>5.2517371799157084E-3</v>
      </c>
      <c r="F37" s="15">
        <v>1.6462291590869399E-2</v>
      </c>
      <c r="G37" s="16">
        <v>14.4600000381469</v>
      </c>
      <c r="H37" s="5">
        <f t="shared" si="6"/>
        <v>5.9437178692258816E-3</v>
      </c>
    </row>
    <row r="38" spans="1:8" hidden="1" outlineLevel="1" x14ac:dyDescent="0.3">
      <c r="A38" s="3">
        <v>38183</v>
      </c>
      <c r="B38" s="15">
        <v>2.790117788183027E-3</v>
      </c>
      <c r="C38" s="5">
        <f t="shared" si="0"/>
        <v>8.6267447077844599E-3</v>
      </c>
      <c r="D38" s="5">
        <f t="shared" si="1"/>
        <v>6.8173060957979993E-3</v>
      </c>
      <c r="E38" s="5">
        <f t="shared" si="5"/>
        <v>5.4129471174207697E-3</v>
      </c>
      <c r="F38" s="15">
        <v>2.0766389556229101E-2</v>
      </c>
      <c r="G38" s="16">
        <v>13.7600002288818</v>
      </c>
      <c r="H38" s="5">
        <f t="shared" si="6"/>
        <v>5.5117210933274194E-3</v>
      </c>
    </row>
    <row r="39" spans="1:8" hidden="1" outlineLevel="1" x14ac:dyDescent="0.3">
      <c r="A39" s="3">
        <v>38184</v>
      </c>
      <c r="B39" s="15">
        <v>4.4616472951710994E-3</v>
      </c>
      <c r="C39" s="5">
        <f t="shared" si="0"/>
        <v>2.790117788183027E-3</v>
      </c>
      <c r="D39" s="5">
        <f t="shared" si="1"/>
        <v>5.4266912569645234E-3</v>
      </c>
      <c r="E39" s="5">
        <f t="shared" si="5"/>
        <v>5.4005723761755562E-3</v>
      </c>
      <c r="F39" s="15">
        <v>2.6780024325421901E-2</v>
      </c>
      <c r="G39" s="16">
        <v>14.7100000381469</v>
      </c>
      <c r="H39" s="5">
        <f t="shared" si="6"/>
        <v>6.2302055256603685E-3</v>
      </c>
    </row>
    <row r="40" spans="1:8" hidden="1" outlineLevel="1" x14ac:dyDescent="0.3">
      <c r="A40" s="3">
        <v>38187</v>
      </c>
      <c r="B40" s="15">
        <v>3.9324081188477945E-3</v>
      </c>
      <c r="C40" s="5">
        <f t="shared" si="0"/>
        <v>4.4616472951710994E-3</v>
      </c>
      <c r="D40" s="5">
        <f t="shared" si="1"/>
        <v>5.0436826827754324E-3</v>
      </c>
      <c r="E40" s="5">
        <f t="shared" si="5"/>
        <v>5.2826232678680621E-3</v>
      </c>
      <c r="F40" s="15">
        <v>2.7417380982956801E-2</v>
      </c>
      <c r="G40" s="16">
        <v>14.3400001525878</v>
      </c>
      <c r="H40" s="5">
        <f t="shared" si="6"/>
        <v>5.8354806880485006E-3</v>
      </c>
    </row>
    <row r="41" spans="1:8" hidden="1" outlineLevel="1" x14ac:dyDescent="0.3">
      <c r="A41" s="3">
        <v>38188</v>
      </c>
      <c r="B41" s="15">
        <v>7.7352210737438752E-3</v>
      </c>
      <c r="C41" s="5">
        <f t="shared" si="0"/>
        <v>3.9324081188477945E-3</v>
      </c>
      <c r="D41" s="5">
        <f t="shared" si="1"/>
        <v>4.8899933685258483E-3</v>
      </c>
      <c r="E41" s="5">
        <f t="shared" si="5"/>
        <v>5.3109573401425468E-3</v>
      </c>
      <c r="F41" s="15">
        <v>2.7302975533530099E-2</v>
      </c>
      <c r="G41" s="16">
        <v>15.170000076293899</v>
      </c>
      <c r="H41" s="5">
        <f t="shared" si="6"/>
        <v>6.104728882531666E-3</v>
      </c>
    </row>
    <row r="42" spans="1:8" hidden="1" outlineLevel="1" x14ac:dyDescent="0.3">
      <c r="A42" s="3">
        <v>38189</v>
      </c>
      <c r="B42" s="15">
        <v>6.6348972985673443E-3</v>
      </c>
      <c r="C42" s="5">
        <f t="shared" si="0"/>
        <v>7.7352210737438752E-3</v>
      </c>
      <c r="D42" s="5">
        <f t="shared" si="1"/>
        <v>5.5092277967460513E-3</v>
      </c>
      <c r="E42" s="5">
        <f t="shared" si="5"/>
        <v>5.4147474497701501E-3</v>
      </c>
      <c r="F42" s="15">
        <v>3.0742773320525801E-2</v>
      </c>
      <c r="G42" s="16">
        <v>14.170000076293899</v>
      </c>
      <c r="H42" s="5">
        <f t="shared" si="6"/>
        <v>5.6105539792569471E-3</v>
      </c>
    </row>
    <row r="43" spans="1:8" hidden="1" outlineLevel="1" x14ac:dyDescent="0.3">
      <c r="A43" s="3">
        <v>38190</v>
      </c>
      <c r="B43" s="15">
        <v>6.2313502435294484E-3</v>
      </c>
      <c r="C43" s="5">
        <f t="shared" si="0"/>
        <v>6.6348972985673443E-3</v>
      </c>
      <c r="D43" s="5">
        <f t="shared" si="1"/>
        <v>5.1108583149026285E-3</v>
      </c>
      <c r="E43" s="5">
        <f t="shared" si="5"/>
        <v>5.5286146931162834E-3</v>
      </c>
      <c r="F43" s="15">
        <v>2.9095618985593302E-2</v>
      </c>
      <c r="G43" s="16">
        <v>16.409999847412099</v>
      </c>
      <c r="H43" s="5">
        <f t="shared" si="6"/>
        <v>6.2839696639842534E-3</v>
      </c>
    </row>
    <row r="44" spans="1:8" hidden="1" outlineLevel="1" x14ac:dyDescent="0.3">
      <c r="A44" s="3">
        <v>38191</v>
      </c>
      <c r="B44" s="15">
        <v>7.0038296405787051E-3</v>
      </c>
      <c r="C44" s="5">
        <f t="shared" si="0"/>
        <v>6.2313502435294484E-3</v>
      </c>
      <c r="D44" s="5">
        <f t="shared" si="1"/>
        <v>5.7991048059719118E-3</v>
      </c>
      <c r="E44" s="5">
        <f t="shared" si="5"/>
        <v>5.5893612445231788E-3</v>
      </c>
      <c r="F44" s="15">
        <v>1.9673659233376301E-2</v>
      </c>
      <c r="G44" s="16">
        <v>15.75</v>
      </c>
      <c r="H44" s="5">
        <f t="shared" si="6"/>
        <v>6.1288636287063301E-3</v>
      </c>
    </row>
    <row r="45" spans="1:8" hidden="1" outlineLevel="1" x14ac:dyDescent="0.3">
      <c r="A45" s="3">
        <v>38194</v>
      </c>
      <c r="B45" s="15">
        <v>5.91739736058337E-3</v>
      </c>
      <c r="C45" s="5">
        <f t="shared" si="0"/>
        <v>7.0038296405787051E-3</v>
      </c>
      <c r="D45" s="5">
        <f t="shared" si="1"/>
        <v>6.3075412750534339E-3</v>
      </c>
      <c r="E45" s="5">
        <f t="shared" si="5"/>
        <v>5.7218510723061698E-3</v>
      </c>
      <c r="F45" s="15">
        <v>2.4382613133639E-2</v>
      </c>
      <c r="G45" s="16">
        <v>16.5</v>
      </c>
      <c r="H45" s="5">
        <f t="shared" si="6"/>
        <v>6.4940889168824019E-3</v>
      </c>
    </row>
    <row r="46" spans="1:8" hidden="1" outlineLevel="1" x14ac:dyDescent="0.3">
      <c r="A46" s="3">
        <v>38195</v>
      </c>
      <c r="B46" s="15">
        <v>3.3539443100281609E-3</v>
      </c>
      <c r="C46" s="5">
        <f t="shared" si="0"/>
        <v>5.91739736058337E-3</v>
      </c>
      <c r="D46" s="5">
        <f t="shared" si="1"/>
        <v>6.7045391234005491E-3</v>
      </c>
      <c r="E46" s="5">
        <f t="shared" si="5"/>
        <v>5.7926479160164837E-3</v>
      </c>
      <c r="F46" s="15">
        <v>2.7221985161304401E-2</v>
      </c>
      <c r="G46" s="16">
        <v>17.299999237060501</v>
      </c>
      <c r="H46" s="5">
        <f t="shared" si="6"/>
        <v>7.0123473292956935E-3</v>
      </c>
    </row>
    <row r="47" spans="1:8" hidden="1" outlineLevel="1" x14ac:dyDescent="0.3">
      <c r="A47" s="3">
        <v>38196</v>
      </c>
      <c r="B47" s="15">
        <v>6.1528649292350518E-3</v>
      </c>
      <c r="C47" s="5">
        <f t="shared" si="0"/>
        <v>3.3539443100281609E-3</v>
      </c>
      <c r="D47" s="5">
        <f t="shared" si="1"/>
        <v>5.8282837706574052E-3</v>
      </c>
      <c r="E47" s="5">
        <f t="shared" si="5"/>
        <v>5.8192136258603281E-3</v>
      </c>
      <c r="F47" s="15">
        <v>2.37558742519468E-2</v>
      </c>
      <c r="G47" s="16">
        <v>16.549999237060501</v>
      </c>
      <c r="H47" s="5">
        <f t="shared" si="6"/>
        <v>6.8082895344049252E-3</v>
      </c>
    </row>
    <row r="48" spans="1:8" hidden="1" outlineLevel="1" x14ac:dyDescent="0.3">
      <c r="A48" s="3">
        <v>38197</v>
      </c>
      <c r="B48" s="15">
        <v>5.7551468801889088E-3</v>
      </c>
      <c r="C48" s="5">
        <f t="shared" si="0"/>
        <v>6.1528649292350518E-3</v>
      </c>
      <c r="D48" s="5">
        <f t="shared" si="1"/>
        <v>5.7318772967909475E-3</v>
      </c>
      <c r="E48" s="5">
        <f t="shared" si="5"/>
        <v>5.7497093874813894E-3</v>
      </c>
      <c r="F48" s="15">
        <v>1.91066702827811E-2</v>
      </c>
      <c r="G48" s="16">
        <v>16.149999618530199</v>
      </c>
      <c r="H48" s="5">
        <f t="shared" si="6"/>
        <v>6.2520850075213404E-3</v>
      </c>
    </row>
    <row r="49" spans="1:8" hidden="1" outlineLevel="1" x14ac:dyDescent="0.3">
      <c r="A49" s="3">
        <v>38198</v>
      </c>
      <c r="B49" s="15">
        <v>4.1848520534963629E-3</v>
      </c>
      <c r="C49" s="5">
        <f t="shared" si="0"/>
        <v>5.7551468801889088E-3</v>
      </c>
      <c r="D49" s="5">
        <f t="shared" si="1"/>
        <v>5.6366366241228389E-3</v>
      </c>
      <c r="E49" s="5">
        <f t="shared" si="5"/>
        <v>5.7931358321885286E-3</v>
      </c>
      <c r="F49" s="15">
        <v>1.9884570734575301E-2</v>
      </c>
      <c r="G49" s="16">
        <v>15.6800003051757</v>
      </c>
      <c r="H49" s="5">
        <f t="shared" si="6"/>
        <v>6.157036538525432E-3</v>
      </c>
    </row>
    <row r="50" spans="1:8" hidden="1" outlineLevel="1" x14ac:dyDescent="0.3">
      <c r="A50" s="3">
        <v>38201</v>
      </c>
      <c r="B50" s="15">
        <v>5.05310595983863E-3</v>
      </c>
      <c r="C50" s="5">
        <f t="shared" si="0"/>
        <v>4.1848520534963629E-3</v>
      </c>
      <c r="D50" s="5">
        <f t="shared" si="1"/>
        <v>5.0728411067063701E-3</v>
      </c>
      <c r="E50" s="5">
        <f t="shared" si="5"/>
        <v>5.7924606353548765E-3</v>
      </c>
      <c r="F50" s="15">
        <v>1.48176131770014E-2</v>
      </c>
      <c r="G50" s="16">
        <v>15.319999694824199</v>
      </c>
      <c r="H50" s="5">
        <f t="shared" si="6"/>
        <v>5.9959721612273626E-3</v>
      </c>
    </row>
    <row r="51" spans="1:8" hidden="1" outlineLevel="1" x14ac:dyDescent="0.3">
      <c r="A51" s="3">
        <v>38202</v>
      </c>
      <c r="B51" s="15">
        <v>2.9415580909643458E-3</v>
      </c>
      <c r="C51" s="5">
        <f t="shared" si="0"/>
        <v>5.05310595983863E-3</v>
      </c>
      <c r="D51" s="5">
        <f t="shared" si="1"/>
        <v>4.899982826557423E-3</v>
      </c>
      <c r="E51" s="5">
        <f t="shared" si="5"/>
        <v>5.6262168030481738E-3</v>
      </c>
      <c r="F51" s="15">
        <v>2.12649540044367E-2</v>
      </c>
      <c r="G51" s="16">
        <v>15.369999885559</v>
      </c>
      <c r="H51" s="5">
        <f t="shared" si="6"/>
        <v>5.9701880440123532E-3</v>
      </c>
    </row>
    <row r="52" spans="1:8" hidden="1" outlineLevel="1" x14ac:dyDescent="0.3">
      <c r="A52" s="3">
        <v>38203</v>
      </c>
      <c r="B52" s="15">
        <v>8.7550219736107354E-3</v>
      </c>
      <c r="C52" s="5">
        <f t="shared" si="0"/>
        <v>2.9415580909643458E-3</v>
      </c>
      <c r="D52" s="5">
        <f t="shared" si="1"/>
        <v>4.8175055827446604E-3</v>
      </c>
      <c r="E52" s="5">
        <f t="shared" si="5"/>
        <v>5.5609272082870953E-3</v>
      </c>
      <c r="F52" s="15">
        <v>1.7630581278353898E-2</v>
      </c>
      <c r="G52" s="16">
        <v>16.030000686645501</v>
      </c>
      <c r="H52" s="5">
        <f t="shared" si="6"/>
        <v>6.3039877304529434E-3</v>
      </c>
    </row>
    <row r="53" spans="1:8" hidden="1" outlineLevel="1" x14ac:dyDescent="0.3">
      <c r="A53" s="3">
        <v>38204</v>
      </c>
      <c r="B53" s="15">
        <v>4.5371759092866564E-3</v>
      </c>
      <c r="C53" s="5">
        <f t="shared" si="0"/>
        <v>8.7550219736107354E-3</v>
      </c>
      <c r="D53" s="5">
        <f t="shared" si="1"/>
        <v>5.3379369916197964E-3</v>
      </c>
      <c r="E53" s="5">
        <f t="shared" si="5"/>
        <v>5.7883502585258798E-3</v>
      </c>
      <c r="F53" s="15">
        <v>1.5404395177029E-2</v>
      </c>
      <c r="G53" s="16">
        <v>16.209999084472599</v>
      </c>
      <c r="H53" s="5">
        <f t="shared" si="6"/>
        <v>5.8161815941466816E-3</v>
      </c>
    </row>
    <row r="54" spans="1:8" hidden="1" outlineLevel="1" x14ac:dyDescent="0.3">
      <c r="A54" s="3">
        <v>38205</v>
      </c>
      <c r="B54" s="15">
        <v>6.5750504622510281E-3</v>
      </c>
      <c r="C54" s="5">
        <f t="shared" si="0"/>
        <v>4.5371759092866564E-3</v>
      </c>
      <c r="D54" s="5">
        <f t="shared" si="1"/>
        <v>5.0943427974393472E-3</v>
      </c>
      <c r="E54" s="5">
        <f t="shared" si="5"/>
        <v>5.7131070236258966E-3</v>
      </c>
      <c r="F54" s="15">
        <v>1.47935714339837E-2</v>
      </c>
      <c r="G54" s="16">
        <v>18.319999694824201</v>
      </c>
      <c r="H54" s="5">
        <f t="shared" si="6"/>
        <v>6.8325418444986925E-3</v>
      </c>
    </row>
    <row r="55" spans="1:8" hidden="1" outlineLevel="1" x14ac:dyDescent="0.3">
      <c r="A55" s="3">
        <v>38208</v>
      </c>
      <c r="B55" s="15">
        <v>8.0532782612395201E-3</v>
      </c>
      <c r="C55" s="5">
        <f t="shared" si="0"/>
        <v>6.5750504622510281E-3</v>
      </c>
      <c r="D55" s="5">
        <f t="shared" si="1"/>
        <v>5.5723824791902793E-3</v>
      </c>
      <c r="E55" s="5">
        <f t="shared" si="5"/>
        <v>5.7319145394133884E-3</v>
      </c>
      <c r="F55" s="15">
        <v>2.527445283825E-2</v>
      </c>
      <c r="G55" s="16">
        <v>19.340000152587798</v>
      </c>
      <c r="H55" s="5">
        <f t="shared" si="6"/>
        <v>7.2208876059449388E-3</v>
      </c>
    </row>
    <row r="56" spans="1:8" hidden="1" outlineLevel="1" x14ac:dyDescent="0.3">
      <c r="A56" s="3">
        <v>38209</v>
      </c>
      <c r="B56" s="15">
        <v>3.5429564468732436E-3</v>
      </c>
      <c r="C56" s="5">
        <f t="shared" si="0"/>
        <v>8.0532782612395201E-3</v>
      </c>
      <c r="D56" s="5">
        <f t="shared" si="1"/>
        <v>6.1724169394704572E-3</v>
      </c>
      <c r="E56" s="5">
        <f t="shared" si="5"/>
        <v>5.6551002793628936E-3</v>
      </c>
      <c r="F56" s="15">
        <v>2.4052151117718901E-2</v>
      </c>
      <c r="G56" s="16">
        <v>18.889999389648398</v>
      </c>
      <c r="H56" s="5">
        <f t="shared" si="6"/>
        <v>7.0307347533018361E-3</v>
      </c>
    </row>
    <row r="57" spans="1:8" hidden="1" outlineLevel="1" x14ac:dyDescent="0.3">
      <c r="A57" s="3">
        <v>38210</v>
      </c>
      <c r="B57" s="15">
        <v>9.3526892322824354E-3</v>
      </c>
      <c r="C57" s="5">
        <f t="shared" si="0"/>
        <v>3.5429564468732436E-3</v>
      </c>
      <c r="D57" s="5">
        <f t="shared" si="1"/>
        <v>6.2926966106522375E-3</v>
      </c>
      <c r="E57" s="5">
        <f t="shared" si="5"/>
        <v>5.5262942012154707E-3</v>
      </c>
      <c r="F57" s="15">
        <v>2.3480872611760201E-2</v>
      </c>
      <c r="G57" s="16">
        <v>17.4699993133544</v>
      </c>
      <c r="H57" s="5">
        <f t="shared" si="6"/>
        <v>7.1209364850882374E-3</v>
      </c>
    </row>
    <row r="58" spans="1:8" hidden="1" outlineLevel="1" x14ac:dyDescent="0.3">
      <c r="A58" s="3">
        <v>38211</v>
      </c>
      <c r="B58" s="15">
        <v>4.7609918824543431E-3</v>
      </c>
      <c r="C58" s="5">
        <f t="shared" si="0"/>
        <v>9.3526892322824354E-3</v>
      </c>
      <c r="D58" s="5">
        <f t="shared" si="1"/>
        <v>6.4122300623865773E-3</v>
      </c>
      <c r="E58" s="5">
        <f t="shared" si="5"/>
        <v>5.7377412258603211E-3</v>
      </c>
      <c r="F58" s="15">
        <v>2.1757346333249598E-2</v>
      </c>
      <c r="G58" s="16">
        <v>18.040000915527301</v>
      </c>
      <c r="H58" s="5">
        <f t="shared" si="6"/>
        <v>6.6594736082177305E-3</v>
      </c>
    </row>
    <row r="59" spans="1:8" hidden="1" outlineLevel="1" x14ac:dyDescent="0.3">
      <c r="A59" s="3">
        <v>38212</v>
      </c>
      <c r="B59" s="15">
        <v>4.6307593526340694E-3</v>
      </c>
      <c r="C59" s="5">
        <f t="shared" si="0"/>
        <v>4.7609918824543431E-3</v>
      </c>
      <c r="D59" s="5">
        <f t="shared" si="1"/>
        <v>6.4569932570201147E-3</v>
      </c>
      <c r="E59" s="5">
        <f t="shared" si="5"/>
        <v>5.743284087215389E-3</v>
      </c>
      <c r="F59" s="15">
        <v>1.9111398723907699E-2</v>
      </c>
      <c r="G59" s="16">
        <v>19.079999923706001</v>
      </c>
      <c r="H59" s="5">
        <f t="shared" si="6"/>
        <v>7.4450914650370514E-3</v>
      </c>
    </row>
    <row r="60" spans="1:8" hidden="1" outlineLevel="1" x14ac:dyDescent="0.3">
      <c r="A60" s="3">
        <v>38215</v>
      </c>
      <c r="B60" s="15">
        <v>9.1267994157496288E-3</v>
      </c>
      <c r="C60" s="5">
        <f t="shared" si="0"/>
        <v>4.6307593526340694E-3</v>
      </c>
      <c r="D60" s="5">
        <f t="shared" si="1"/>
        <v>6.0681350350967229E-3</v>
      </c>
      <c r="E60" s="5">
        <f t="shared" si="5"/>
        <v>5.5616483892540073E-3</v>
      </c>
      <c r="F60" s="15">
        <v>2.3736535408781501E-2</v>
      </c>
      <c r="G60" s="16">
        <v>17.9799995422363</v>
      </c>
      <c r="H60" s="5">
        <f t="shared" si="6"/>
        <v>7.1044760102958755E-3</v>
      </c>
    </row>
    <row r="61" spans="1:8" hidden="1" outlineLevel="1" x14ac:dyDescent="0.3">
      <c r="A61" s="3">
        <v>38216</v>
      </c>
      <c r="B61" s="15">
        <v>5.1888565455840566E-3</v>
      </c>
      <c r="C61" s="5">
        <f t="shared" si="0"/>
        <v>9.1267994157496288E-3</v>
      </c>
      <c r="D61" s="5">
        <f t="shared" si="1"/>
        <v>6.282839265998744E-3</v>
      </c>
      <c r="E61" s="5">
        <f t="shared" si="5"/>
        <v>5.8496793723252167E-3</v>
      </c>
      <c r="F61" s="15">
        <v>2.4071486342165199E-2</v>
      </c>
      <c r="G61" s="16">
        <v>17.569999694824201</v>
      </c>
      <c r="H61" s="5">
        <f t="shared" si="6"/>
        <v>6.5763125020368678E-3</v>
      </c>
    </row>
    <row r="62" spans="1:8" hidden="1" outlineLevel="1" x14ac:dyDescent="0.3">
      <c r="A62" s="3">
        <v>38217</v>
      </c>
      <c r="B62" s="15">
        <v>5.4348990547174736E-3</v>
      </c>
      <c r="C62" s="5">
        <f t="shared" si="0"/>
        <v>5.1888565455840566E-3</v>
      </c>
      <c r="D62" s="5">
        <f t="shared" si="1"/>
        <v>6.6120192857409069E-3</v>
      </c>
      <c r="E62" s="5">
        <f t="shared" si="5"/>
        <v>5.8827343382530789E-3</v>
      </c>
      <c r="F62" s="15">
        <v>2.5321147370882702E-2</v>
      </c>
      <c r="G62" s="16">
        <v>17.020000457763601</v>
      </c>
      <c r="H62" s="5">
        <f t="shared" si="6"/>
        <v>6.9668208672203375E-3</v>
      </c>
    </row>
    <row r="63" spans="1:8" hidden="1" outlineLevel="1" x14ac:dyDescent="0.3">
      <c r="A63" s="3">
        <v>38218</v>
      </c>
      <c r="B63" s="15">
        <v>4.8282058219442274E-3</v>
      </c>
      <c r="C63" s="5">
        <f t="shared" si="0"/>
        <v>5.4348990547174736E-3</v>
      </c>
      <c r="D63" s="5">
        <f t="shared" si="1"/>
        <v>5.828461250227914E-3</v>
      </c>
      <c r="E63" s="5">
        <f t="shared" si="5"/>
        <v>5.9510293807926102E-3</v>
      </c>
      <c r="F63" s="15">
        <v>3.06826139026329E-2</v>
      </c>
      <c r="G63" s="16">
        <v>16.2299995422363</v>
      </c>
      <c r="H63" s="5">
        <f t="shared" si="6"/>
        <v>6.6311263906208302E-3</v>
      </c>
    </row>
    <row r="64" spans="1:8" hidden="1" outlineLevel="1" x14ac:dyDescent="0.3">
      <c r="A64" s="3">
        <v>38219</v>
      </c>
      <c r="B64" s="15">
        <v>3.7211781053104547E-3</v>
      </c>
      <c r="C64" s="5">
        <f t="shared" si="0"/>
        <v>4.8282058219442274E-3</v>
      </c>
      <c r="D64" s="5">
        <f t="shared" si="1"/>
        <v>5.8419040381258915E-3</v>
      </c>
      <c r="E64" s="5">
        <f t="shared" si="5"/>
        <v>5.8188923238926245E-3</v>
      </c>
      <c r="F64" s="15">
        <v>3.2618110827114501E-2</v>
      </c>
      <c r="G64" s="16">
        <v>16.959999084472599</v>
      </c>
      <c r="H64" s="5">
        <f t="shared" si="6"/>
        <v>6.935439738440961E-3</v>
      </c>
    </row>
    <row r="65" spans="1:8" hidden="1" outlineLevel="1" x14ac:dyDescent="0.3">
      <c r="A65" s="3">
        <v>38222</v>
      </c>
      <c r="B65" s="15">
        <v>7.3484121173877917E-3</v>
      </c>
      <c r="C65" s="5">
        <f t="shared" si="0"/>
        <v>3.7211781053104547E-3</v>
      </c>
      <c r="D65" s="5">
        <f t="shared" si="1"/>
        <v>5.6599877886611676E-3</v>
      </c>
      <c r="E65" s="5">
        <f t="shared" si="5"/>
        <v>5.6864505423809475E-3</v>
      </c>
      <c r="F65" s="15">
        <v>3.9297900248789597E-2</v>
      </c>
      <c r="G65" s="16">
        <v>16</v>
      </c>
      <c r="H65" s="5">
        <f t="shared" si="6"/>
        <v>6.8425719025527751E-3</v>
      </c>
    </row>
    <row r="66" spans="1:8" hidden="1" outlineLevel="1" x14ac:dyDescent="0.3">
      <c r="A66" s="3">
        <v>38223</v>
      </c>
      <c r="B66" s="15">
        <v>3.2009483472011978E-3</v>
      </c>
      <c r="C66" s="5">
        <f t="shared" si="0"/>
        <v>7.3484121173877917E-3</v>
      </c>
      <c r="D66" s="5">
        <f t="shared" si="1"/>
        <v>5.3043103289888002E-3</v>
      </c>
      <c r="E66" s="5">
        <f t="shared" si="5"/>
        <v>5.7372260821017818E-3</v>
      </c>
      <c r="F66" s="15">
        <v>3.8324903075244401E-2</v>
      </c>
      <c r="G66" s="16">
        <v>15.8800001144409</v>
      </c>
      <c r="H66" s="5">
        <f t="shared" si="6"/>
        <v>6.3011367334923282E-3</v>
      </c>
    </row>
    <row r="67" spans="1:8" hidden="1" outlineLevel="1" x14ac:dyDescent="0.3">
      <c r="A67" s="3">
        <v>38224</v>
      </c>
      <c r="B67" s="15">
        <v>2.8485609798893016E-3</v>
      </c>
      <c r="C67" s="5">
        <f t="shared" si="0"/>
        <v>3.2009483472011978E-3</v>
      </c>
      <c r="D67" s="5">
        <f t="shared" si="1"/>
        <v>4.9067286893122288E-3</v>
      </c>
      <c r="E67" s="5">
        <f t="shared" si="5"/>
        <v>5.5643678414937139E-3</v>
      </c>
      <c r="F67" s="15">
        <v>3.5455730704251801E-2</v>
      </c>
      <c r="G67" s="16">
        <v>15.329999923706</v>
      </c>
      <c r="H67" s="5">
        <f t="shared" si="6"/>
        <v>6.4318032118639307E-3</v>
      </c>
    </row>
    <row r="68" spans="1:8" hidden="1" outlineLevel="1" x14ac:dyDescent="0.3">
      <c r="A68" s="3">
        <v>38225</v>
      </c>
      <c r="B68" s="15">
        <v>3.6362384043206577E-3</v>
      </c>
      <c r="C68" s="5">
        <f t="shared" ref="C68:C131" si="7">B67</f>
        <v>2.8485609798893016E-3</v>
      </c>
      <c r="D68" s="5">
        <f t="shared" si="1"/>
        <v>4.3894610743465939E-3</v>
      </c>
      <c r="E68" s="5">
        <f t="shared" si="5"/>
        <v>5.4248752787348919E-3</v>
      </c>
      <c r="F68" s="15">
        <v>3.4113696969706703E-2</v>
      </c>
      <c r="G68" s="16">
        <v>14.9799995422363</v>
      </c>
      <c r="H68" s="5">
        <f t="shared" si="6"/>
        <v>6.1982348179828277E-3</v>
      </c>
    </row>
    <row r="69" spans="1:8" hidden="1" outlineLevel="1" x14ac:dyDescent="0.3">
      <c r="A69" s="3">
        <v>38226</v>
      </c>
      <c r="B69" s="15">
        <v>3.1597892590228432E-3</v>
      </c>
      <c r="C69" s="5">
        <f t="shared" si="7"/>
        <v>3.6362384043206577E-3</v>
      </c>
      <c r="D69" s="5">
        <f t="shared" si="1"/>
        <v>4.1510675908218806E-3</v>
      </c>
      <c r="E69" s="5">
        <f t="shared" si="5"/>
        <v>5.4377068284754615E-3</v>
      </c>
      <c r="F69" s="15">
        <v>2.6368367446247602E-2</v>
      </c>
      <c r="G69" s="16">
        <v>14.9099998474121</v>
      </c>
      <c r="H69" s="5">
        <f t="shared" si="6"/>
        <v>5.8850642709588931E-3</v>
      </c>
    </row>
    <row r="70" spans="1:8" hidden="1" outlineLevel="1" x14ac:dyDescent="0.3">
      <c r="A70" s="3">
        <v>38230</v>
      </c>
      <c r="B70" s="15">
        <v>2.7477166294813055E-3</v>
      </c>
      <c r="C70" s="5">
        <f t="shared" si="7"/>
        <v>3.1597892590228432E-3</v>
      </c>
      <c r="D70" s="5">
        <f t="shared" si="1"/>
        <v>4.0387898215643583E-3</v>
      </c>
      <c r="E70" s="5">
        <f t="shared" si="5"/>
        <v>5.301657934374906E-3</v>
      </c>
      <c r="F70" s="15">
        <v>3.2448560542088202E-2</v>
      </c>
      <c r="G70" s="16">
        <v>14.7100000381469</v>
      </c>
      <c r="H70" s="5">
        <f t="shared" si="6"/>
        <v>5.9494613755200643E-3</v>
      </c>
    </row>
    <row r="71" spans="1:8" hidden="1" outlineLevel="1" x14ac:dyDescent="0.3">
      <c r="A71" s="3">
        <v>38231</v>
      </c>
      <c r="B71" s="15">
        <v>3.7143375010487835E-3</v>
      </c>
      <c r="C71" s="5">
        <f t="shared" si="7"/>
        <v>2.7477166294813055E-3</v>
      </c>
      <c r="D71" s="5">
        <f t="shared" si="1"/>
        <v>3.1186507239830607E-3</v>
      </c>
      <c r="E71" s="5">
        <f t="shared" si="5"/>
        <v>5.1649565593427423E-3</v>
      </c>
      <c r="F71" s="15">
        <v>2.89175396083295E-2</v>
      </c>
      <c r="G71" s="16">
        <v>15.289999961853001</v>
      </c>
      <c r="H71" s="5">
        <f t="shared" si="6"/>
        <v>5.8582990042609336E-3</v>
      </c>
    </row>
    <row r="72" spans="1:8" hidden="1" outlineLevel="1" x14ac:dyDescent="0.3">
      <c r="A72" s="3">
        <v>38232</v>
      </c>
      <c r="B72" s="15">
        <v>6.1353524478365666E-3</v>
      </c>
      <c r="C72" s="5">
        <f t="shared" si="7"/>
        <v>3.7143375010487835E-3</v>
      </c>
      <c r="D72" s="5">
        <f t="shared" ref="D72:D135" si="8">AVERAGE(B67:B71)</f>
        <v>3.2213285547525784E-3</v>
      </c>
      <c r="E72" s="5">
        <f t="shared" si="5"/>
        <v>5.1435695342314887E-3</v>
      </c>
      <c r="F72" s="15">
        <v>2.8503245949107799E-2</v>
      </c>
      <c r="G72" s="16">
        <v>14.9099998474121</v>
      </c>
      <c r="H72" s="5">
        <f t="shared" si="6"/>
        <v>5.650817223744501E-3</v>
      </c>
    </row>
    <row r="73" spans="1:8" hidden="1" outlineLevel="1" x14ac:dyDescent="0.3">
      <c r="A73" s="3">
        <v>38233</v>
      </c>
      <c r="B73" s="15">
        <v>5.4194847514577229E-3</v>
      </c>
      <c r="C73" s="5">
        <f t="shared" si="7"/>
        <v>6.1353524478365666E-3</v>
      </c>
      <c r="D73" s="5">
        <f t="shared" si="8"/>
        <v>3.8786868483420313E-3</v>
      </c>
      <c r="E73" s="5">
        <f t="shared" si="5"/>
        <v>5.1927625564132133E-3</v>
      </c>
      <c r="F73" s="15">
        <v>1.7354802112094999E-2</v>
      </c>
      <c r="G73" s="16">
        <v>14.279999732971101</v>
      </c>
      <c r="H73" s="5">
        <f t="shared" si="6"/>
        <v>5.1434197622098991E-3</v>
      </c>
    </row>
    <row r="74" spans="1:8" hidden="1" outlineLevel="1" x14ac:dyDescent="0.3">
      <c r="A74" s="3">
        <v>38236</v>
      </c>
      <c r="B74" s="15">
        <v>2.8470267972520928E-3</v>
      </c>
      <c r="C74" s="5">
        <f t="shared" si="7"/>
        <v>5.4194847514577229E-3</v>
      </c>
      <c r="D74" s="5">
        <f t="shared" si="8"/>
        <v>4.2353361177694445E-3</v>
      </c>
      <c r="E74" s="5">
        <f t="shared" si="5"/>
        <v>5.3053955864356388E-3</v>
      </c>
      <c r="F74" s="15">
        <v>1.4461406157352001E-2</v>
      </c>
      <c r="G74" s="16">
        <v>13.9099998474121</v>
      </c>
      <c r="H74" s="5">
        <f t="shared" si="6"/>
        <v>5.1620401599178E-3</v>
      </c>
    </row>
    <row r="75" spans="1:8" hidden="1" outlineLevel="1" x14ac:dyDescent="0.3">
      <c r="A75" s="3">
        <v>38237</v>
      </c>
      <c r="B75" s="15">
        <v>3.8457455642894782E-3</v>
      </c>
      <c r="C75" s="5">
        <f t="shared" si="7"/>
        <v>2.8470267972520928E-3</v>
      </c>
      <c r="D75" s="5">
        <f t="shared" si="8"/>
        <v>4.1727836254152936E-3</v>
      </c>
      <c r="E75" s="5">
        <f t="shared" si="5"/>
        <v>5.0368503511466099E-3</v>
      </c>
      <c r="F75" s="15">
        <v>1.6951143392361701E-2</v>
      </c>
      <c r="G75" s="16">
        <v>13.9099998474121</v>
      </c>
      <c r="H75" s="5">
        <f t="shared" si="6"/>
        <v>5.445721200063286E-3</v>
      </c>
    </row>
    <row r="76" spans="1:8" hidden="1" outlineLevel="1" x14ac:dyDescent="0.3">
      <c r="A76" s="3">
        <v>38238</v>
      </c>
      <c r="B76" s="15">
        <v>2.8460108242108909E-3</v>
      </c>
      <c r="C76" s="5">
        <f t="shared" si="7"/>
        <v>3.8457455642894782E-3</v>
      </c>
      <c r="D76" s="5">
        <f t="shared" si="8"/>
        <v>4.3923894123769286E-3</v>
      </c>
      <c r="E76" s="5">
        <f t="shared" si="5"/>
        <v>5.0054216991012824E-3</v>
      </c>
      <c r="F76" s="15">
        <v>1.84730689506977E-2</v>
      </c>
      <c r="G76" s="16">
        <v>14.069999694824199</v>
      </c>
      <c r="H76" s="5">
        <f t="shared" si="6"/>
        <v>5.457264113465486E-3</v>
      </c>
    </row>
    <row r="77" spans="1:8" hidden="1" outlineLevel="1" x14ac:dyDescent="0.3">
      <c r="A77" s="3">
        <v>38239</v>
      </c>
      <c r="B77" s="15">
        <v>3.5998164883729706E-3</v>
      </c>
      <c r="C77" s="5">
        <f t="shared" si="7"/>
        <v>2.8460108242108909E-3</v>
      </c>
      <c r="D77" s="5">
        <f t="shared" si="8"/>
        <v>4.2187240770093504E-3</v>
      </c>
      <c r="E77" s="5">
        <f t="shared" si="5"/>
        <v>4.8359198973721854E-3</v>
      </c>
      <c r="F77" s="15">
        <v>1.6130220144987099E-2</v>
      </c>
      <c r="G77" s="16">
        <v>14.060000419616699</v>
      </c>
      <c r="H77" s="5">
        <f t="shared" si="6"/>
        <v>5.4557724579096922E-3</v>
      </c>
    </row>
    <row r="78" spans="1:8" hidden="1" outlineLevel="1" x14ac:dyDescent="0.3">
      <c r="A78" s="3">
        <v>38240</v>
      </c>
      <c r="B78" s="15">
        <v>4.7753079002220353E-3</v>
      </c>
      <c r="C78" s="5">
        <f t="shared" si="7"/>
        <v>3.5998164883729706E-3</v>
      </c>
      <c r="D78" s="5">
        <f t="shared" si="8"/>
        <v>3.7116168851166311E-3</v>
      </c>
      <c r="E78" s="5">
        <f t="shared" si="5"/>
        <v>4.6334898167873428E-3</v>
      </c>
      <c r="F78" s="15">
        <v>1.8651492428034499E-2</v>
      </c>
      <c r="G78" s="16">
        <v>14.0100002288818</v>
      </c>
      <c r="H78" s="5">
        <f t="shared" si="6"/>
        <v>5.2527800043506989E-3</v>
      </c>
    </row>
    <row r="79" spans="1:8" hidden="1" outlineLevel="1" x14ac:dyDescent="0.3">
      <c r="A79" s="3">
        <v>38243</v>
      </c>
      <c r="B79" s="15">
        <v>3.3657500730067641E-3</v>
      </c>
      <c r="C79" s="5">
        <f t="shared" si="7"/>
        <v>4.7753079002220353E-3</v>
      </c>
      <c r="D79" s="5">
        <f t="shared" si="8"/>
        <v>3.5827815148694931E-3</v>
      </c>
      <c r="E79" s="5">
        <f t="shared" si="5"/>
        <v>4.68950579193956E-3</v>
      </c>
      <c r="F79" s="15">
        <v>1.9531008787453102E-2</v>
      </c>
      <c r="G79" s="16">
        <v>13.7600002288818</v>
      </c>
      <c r="H79" s="5">
        <f t="shared" si="6"/>
        <v>5.0405924170788922E-3</v>
      </c>
    </row>
    <row r="80" spans="1:8" hidden="1" outlineLevel="1" x14ac:dyDescent="0.3">
      <c r="A80" s="3">
        <v>38244</v>
      </c>
      <c r="B80" s="15">
        <v>2.9366090891164856E-3</v>
      </c>
      <c r="C80" s="5">
        <f t="shared" si="7"/>
        <v>3.3657500730067641E-3</v>
      </c>
      <c r="D80" s="5">
        <f t="shared" si="8"/>
        <v>3.6865261700204282E-3</v>
      </c>
      <c r="E80" s="5">
        <f t="shared" si="5"/>
        <v>4.4173721937906659E-3</v>
      </c>
      <c r="F80" s="15">
        <v>2.5841135531663801E-2</v>
      </c>
      <c r="G80" s="16">
        <v>13.170000076293899</v>
      </c>
      <c r="H80" s="5">
        <f t="shared" si="6"/>
        <v>5.1317574312839303E-3</v>
      </c>
    </row>
    <row r="81" spans="1:8" hidden="1" outlineLevel="1" x14ac:dyDescent="0.3">
      <c r="A81" s="3">
        <v>38245</v>
      </c>
      <c r="B81" s="15">
        <v>5.791674368762021E-3</v>
      </c>
      <c r="C81" s="5">
        <f t="shared" si="7"/>
        <v>2.9366090891164856E-3</v>
      </c>
      <c r="D81" s="5">
        <f t="shared" si="8"/>
        <v>3.5046988749858296E-3</v>
      </c>
      <c r="E81" s="5">
        <f t="shared" si="5"/>
        <v>4.3344457031843997E-3</v>
      </c>
      <c r="F81" s="15">
        <v>2.77911080047488E-2</v>
      </c>
      <c r="G81" s="16">
        <v>13.560000419616699</v>
      </c>
      <c r="H81" s="5">
        <f t="shared" si="6"/>
        <v>5.2765710885426653E-3</v>
      </c>
    </row>
    <row r="82" spans="1:8" hidden="1" outlineLevel="1" x14ac:dyDescent="0.3">
      <c r="A82" s="3">
        <v>38246</v>
      </c>
      <c r="B82" s="15">
        <v>2.6129922580758044E-3</v>
      </c>
      <c r="C82" s="5">
        <f t="shared" si="7"/>
        <v>5.791674368762021E-3</v>
      </c>
      <c r="D82" s="5">
        <f t="shared" si="8"/>
        <v>4.0938315838960557E-3</v>
      </c>
      <c r="E82" s="5">
        <f t="shared" si="5"/>
        <v>4.3872145675538524E-3</v>
      </c>
      <c r="F82" s="15">
        <v>2.8573522926308201E-2</v>
      </c>
      <c r="G82" s="16">
        <v>14.640000343322701</v>
      </c>
      <c r="H82" s="5">
        <f t="shared" si="6"/>
        <v>5.4362510390846977E-3</v>
      </c>
    </row>
    <row r="83" spans="1:8" hidden="1" outlineLevel="1" x14ac:dyDescent="0.3">
      <c r="A83" s="3">
        <v>38247</v>
      </c>
      <c r="B83" s="15">
        <v>7.2115694445724935E-3</v>
      </c>
      <c r="C83" s="5">
        <f t="shared" si="7"/>
        <v>2.6129922580758044E-3</v>
      </c>
      <c r="D83" s="5">
        <f t="shared" si="8"/>
        <v>3.896466737836622E-3</v>
      </c>
      <c r="E83" s="5">
        <f t="shared" si="5"/>
        <v>4.0911324240232244E-3</v>
      </c>
      <c r="F83" s="15">
        <v>2.9802677454426801E-2</v>
      </c>
      <c r="G83" s="16">
        <v>14.390000343322701</v>
      </c>
      <c r="H83" s="5">
        <f t="shared" si="6"/>
        <v>5.6542491803674259E-3</v>
      </c>
    </row>
    <row r="84" spans="1:8" hidden="1" outlineLevel="1" x14ac:dyDescent="0.3">
      <c r="A84" s="3">
        <v>38250</v>
      </c>
      <c r="B84" s="15">
        <v>4.6531758241342806E-3</v>
      </c>
      <c r="C84" s="5">
        <f t="shared" si="7"/>
        <v>7.2115694445724935E-3</v>
      </c>
      <c r="D84" s="5">
        <f t="shared" si="8"/>
        <v>4.3837190467067143E-3</v>
      </c>
      <c r="E84" s="5">
        <f t="shared" si="5"/>
        <v>4.1830739194317892E-3</v>
      </c>
      <c r="F84" s="15">
        <v>3.0410602223128001E-2</v>
      </c>
      <c r="G84" s="16">
        <v>14.029999732971101</v>
      </c>
      <c r="H84" s="5">
        <f t="shared" si="6"/>
        <v>5.1710253260486057E-3</v>
      </c>
    </row>
    <row r="85" spans="1:8" hidden="1" outlineLevel="1" x14ac:dyDescent="0.3">
      <c r="A85" s="3">
        <v>38251</v>
      </c>
      <c r="B85" s="15">
        <v>4.2090983886843387E-3</v>
      </c>
      <c r="C85" s="5">
        <f t="shared" si="7"/>
        <v>4.6531758241342806E-3</v>
      </c>
      <c r="D85" s="5">
        <f t="shared" si="8"/>
        <v>4.6412041969322174E-3</v>
      </c>
      <c r="E85" s="5">
        <f t="shared" si="5"/>
        <v>4.1475410453143714E-3</v>
      </c>
      <c r="F85" s="15">
        <v>2.8218585532158599E-2</v>
      </c>
      <c r="G85" s="16">
        <v>14.4300003051757</v>
      </c>
      <c r="H85" s="5">
        <f t="shared" si="6"/>
        <v>5.5922873321666679E-3</v>
      </c>
    </row>
    <row r="86" spans="1:8" hidden="1" outlineLevel="1" x14ac:dyDescent="0.3">
      <c r="A86" s="3">
        <v>38252</v>
      </c>
      <c r="B86" s="15">
        <v>6.011651093699966E-3</v>
      </c>
      <c r="C86" s="5">
        <f t="shared" si="7"/>
        <v>4.2090983886843387E-3</v>
      </c>
      <c r="D86" s="5">
        <f t="shared" si="8"/>
        <v>4.8957020568457885E-3</v>
      </c>
      <c r="E86" s="5">
        <f t="shared" si="5"/>
        <v>4.1193997983480128E-3</v>
      </c>
      <c r="F86" s="15">
        <v>2.7126954635605199E-2</v>
      </c>
      <c r="G86" s="16">
        <v>13.6599998474121</v>
      </c>
      <c r="H86" s="5">
        <f t="shared" si="6"/>
        <v>5.4517381991977306E-3</v>
      </c>
    </row>
    <row r="87" spans="1:8" hidden="1" outlineLevel="1" x14ac:dyDescent="0.3">
      <c r="A87" s="3">
        <v>38253</v>
      </c>
      <c r="B87" s="15">
        <v>4.6433577174063313E-3</v>
      </c>
      <c r="C87" s="5">
        <f t="shared" si="7"/>
        <v>6.011651093699966E-3</v>
      </c>
      <c r="D87" s="5">
        <f t="shared" si="8"/>
        <v>4.9396974018333763E-3</v>
      </c>
      <c r="E87" s="5">
        <f t="shared" si="5"/>
        <v>4.2235122069111735E-3</v>
      </c>
      <c r="F87" s="15">
        <v>2.67585021210834E-2</v>
      </c>
      <c r="G87" s="16">
        <v>14.7399997711181</v>
      </c>
      <c r="H87" s="5">
        <f t="shared" si="6"/>
        <v>5.5849876839592734E-3</v>
      </c>
    </row>
    <row r="88" spans="1:8" hidden="1" outlineLevel="1" x14ac:dyDescent="0.3">
      <c r="A88" s="3">
        <v>38254</v>
      </c>
      <c r="B88" s="15">
        <v>3.5056704278917153E-3</v>
      </c>
      <c r="C88" s="5">
        <f t="shared" si="7"/>
        <v>4.6433577174063313E-3</v>
      </c>
      <c r="D88" s="5">
        <f t="shared" si="8"/>
        <v>5.345770493699482E-3</v>
      </c>
      <c r="E88" s="5">
        <f t="shared" si="5"/>
        <v>4.1005551887301978E-3</v>
      </c>
      <c r="F88" s="15">
        <v>2.59826367546338E-2</v>
      </c>
      <c r="G88" s="16">
        <v>14.800000190734799</v>
      </c>
      <c r="H88" s="5">
        <f t="shared" si="6"/>
        <v>5.8216661820682265E-3</v>
      </c>
    </row>
    <row r="89" spans="1:8" hidden="1" outlineLevel="1" x14ac:dyDescent="0.3">
      <c r="A89" s="3">
        <v>38257</v>
      </c>
      <c r="B89" s="15">
        <v>5.2013601746086118E-3</v>
      </c>
      <c r="C89" s="5">
        <f t="shared" si="7"/>
        <v>3.5056704278917153E-3</v>
      </c>
      <c r="D89" s="5">
        <f t="shared" si="8"/>
        <v>4.604590690363326E-3</v>
      </c>
      <c r="E89" s="5">
        <f t="shared" ref="E89:E152" si="9">AVERAGE(B67:B88)</f>
        <v>4.1144061923979475E-3</v>
      </c>
      <c r="F89" s="15">
        <v>3.0580639732153501E-2</v>
      </c>
      <c r="G89" s="16">
        <v>14.279999732971101</v>
      </c>
      <c r="H89" s="5">
        <f t="shared" ref="H89:H152" si="10">C89*$L$3+D89*$M$3+E89*$N$3+$O$3+F89*$K$3+G89*$J$3</f>
        <v>5.709272715713783E-3</v>
      </c>
    </row>
    <row r="90" spans="1:8" hidden="1" outlineLevel="1" x14ac:dyDescent="0.3">
      <c r="A90" s="3">
        <v>38258</v>
      </c>
      <c r="B90" s="15">
        <v>6.2314723902169855E-3</v>
      </c>
      <c r="C90" s="5">
        <f t="shared" si="7"/>
        <v>5.2013601746086118E-3</v>
      </c>
      <c r="D90" s="5">
        <f t="shared" si="8"/>
        <v>4.7142275604581925E-3</v>
      </c>
      <c r="E90" s="5">
        <f t="shared" si="9"/>
        <v>4.2213516103397344E-3</v>
      </c>
      <c r="F90" s="15">
        <v>2.8153788424180301E-2</v>
      </c>
      <c r="G90" s="16">
        <v>14.619999885559</v>
      </c>
      <c r="H90" s="5">
        <f t="shared" si="10"/>
        <v>5.6134569543780013E-3</v>
      </c>
    </row>
    <row r="91" spans="1:8" hidden="1" outlineLevel="1" x14ac:dyDescent="0.3">
      <c r="A91" s="3">
        <v>38259</v>
      </c>
      <c r="B91" s="15">
        <v>4.5224777021291712E-3</v>
      </c>
      <c r="C91" s="5">
        <f t="shared" si="7"/>
        <v>6.2314723902169855E-3</v>
      </c>
      <c r="D91" s="5">
        <f t="shared" si="8"/>
        <v>5.1187023607647221E-3</v>
      </c>
      <c r="E91" s="5">
        <f t="shared" si="9"/>
        <v>4.3393167915168401E-3</v>
      </c>
      <c r="F91" s="15">
        <v>2.9131202238196902E-2</v>
      </c>
      <c r="G91" s="16">
        <v>13.829999923706</v>
      </c>
      <c r="H91" s="5">
        <f t="shared" si="10"/>
        <v>5.3976248828780391E-3</v>
      </c>
    </row>
    <row r="92" spans="1:8" hidden="1" outlineLevel="1" x14ac:dyDescent="0.3">
      <c r="A92" s="3">
        <v>38260</v>
      </c>
      <c r="B92" s="15">
        <v>5.7374661600889734E-3</v>
      </c>
      <c r="C92" s="5">
        <f t="shared" si="7"/>
        <v>4.5224777021291712E-3</v>
      </c>
      <c r="D92" s="5">
        <f t="shared" si="8"/>
        <v>4.8208676824505626E-3</v>
      </c>
      <c r="E92" s="5">
        <f t="shared" si="9"/>
        <v>4.4012571752944001E-3</v>
      </c>
      <c r="F92" s="15">
        <v>2.70542676807888E-2</v>
      </c>
      <c r="G92" s="16">
        <v>13.2100000381469</v>
      </c>
      <c r="H92" s="5">
        <f t="shared" si="10"/>
        <v>5.3059345067274144E-3</v>
      </c>
    </row>
    <row r="93" spans="1:8" hidden="1" outlineLevel="1" x14ac:dyDescent="0.3">
      <c r="A93" s="3">
        <v>38261</v>
      </c>
      <c r="B93" s="15">
        <v>8.3309977577407501E-3</v>
      </c>
      <c r="C93" s="5">
        <f t="shared" si="7"/>
        <v>5.7374661600889734E-3</v>
      </c>
      <c r="D93" s="5">
        <f t="shared" si="8"/>
        <v>5.0396893709870908E-3</v>
      </c>
      <c r="E93" s="5">
        <f t="shared" si="9"/>
        <v>4.5371548812311122E-3</v>
      </c>
      <c r="F93" s="15">
        <v>1.6331159073160899E-2</v>
      </c>
      <c r="G93" s="16">
        <v>13.3400001525878</v>
      </c>
      <c r="H93" s="5">
        <f t="shared" si="10"/>
        <v>5.0741704262647763E-3</v>
      </c>
    </row>
    <row r="94" spans="1:8" hidden="1" outlineLevel="1" x14ac:dyDescent="0.3">
      <c r="A94" s="3">
        <v>38264</v>
      </c>
      <c r="B94" s="15">
        <v>5.9507985537061939E-3</v>
      </c>
      <c r="C94" s="5">
        <f t="shared" si="7"/>
        <v>8.3309977577407501E-3</v>
      </c>
      <c r="D94" s="5">
        <f t="shared" si="8"/>
        <v>6.0047548369568981E-3</v>
      </c>
      <c r="E94" s="5">
        <f t="shared" si="9"/>
        <v>4.7470030747171106E-3</v>
      </c>
      <c r="F94" s="15">
        <v>2.4354277440579601E-2</v>
      </c>
      <c r="G94" s="16">
        <v>12.75</v>
      </c>
      <c r="H94" s="5">
        <f t="shared" si="10"/>
        <v>5.0235931855657622E-3</v>
      </c>
    </row>
    <row r="95" spans="1:8" hidden="1" outlineLevel="1" x14ac:dyDescent="0.3">
      <c r="A95" s="3">
        <v>38265</v>
      </c>
      <c r="B95" s="15">
        <v>4.8272743316551897E-3</v>
      </c>
      <c r="C95" s="5">
        <f t="shared" si="7"/>
        <v>5.9507985537061939E-3</v>
      </c>
      <c r="D95" s="5">
        <f t="shared" si="8"/>
        <v>6.1546425127764152E-3</v>
      </c>
      <c r="E95" s="5">
        <f t="shared" si="9"/>
        <v>4.738614261347549E-3</v>
      </c>
      <c r="F95" s="15">
        <v>1.9162910903105498E-2</v>
      </c>
      <c r="G95" s="16">
        <v>13.4099998474121</v>
      </c>
      <c r="H95" s="5">
        <f t="shared" si="10"/>
        <v>5.4220319872665713E-3</v>
      </c>
    </row>
    <row r="96" spans="1:8" hidden="1" outlineLevel="1" x14ac:dyDescent="0.3">
      <c r="A96" s="3">
        <v>38266</v>
      </c>
      <c r="B96" s="15">
        <v>3.6854077487699891E-3</v>
      </c>
      <c r="C96" s="5">
        <f t="shared" si="7"/>
        <v>4.8272743316551897E-3</v>
      </c>
      <c r="D96" s="5">
        <f t="shared" si="8"/>
        <v>5.8738029010640559E-3</v>
      </c>
      <c r="E96" s="5">
        <f t="shared" si="9"/>
        <v>4.7116956059019789E-3</v>
      </c>
      <c r="F96" s="15">
        <v>1.72052237903699E-2</v>
      </c>
      <c r="G96" s="16">
        <v>13.949999809265099</v>
      </c>
      <c r="H96" s="5">
        <f t="shared" si="10"/>
        <v>5.5990789726138059E-3</v>
      </c>
    </row>
    <row r="97" spans="1:8" hidden="1" outlineLevel="1" x14ac:dyDescent="0.3">
      <c r="A97" s="3">
        <v>38267</v>
      </c>
      <c r="B97" s="15">
        <v>6.7319526760837882E-3</v>
      </c>
      <c r="C97" s="5">
        <f t="shared" si="7"/>
        <v>3.6854077487699891E-3</v>
      </c>
      <c r="D97" s="5">
        <f t="shared" si="8"/>
        <v>5.7063889103922188E-3</v>
      </c>
      <c r="E97" s="5">
        <f t="shared" si="9"/>
        <v>4.7498038309709755E-3</v>
      </c>
      <c r="F97" s="15">
        <v>1.8371499958448102E-2</v>
      </c>
      <c r="G97" s="16">
        <v>13.279999732971101</v>
      </c>
      <c r="H97" s="5">
        <f t="shared" si="10"/>
        <v>5.518511901706059E-3</v>
      </c>
    </row>
    <row r="98" spans="1:8" hidden="1" outlineLevel="1" x14ac:dyDescent="0.3">
      <c r="A98" s="3">
        <v>38268</v>
      </c>
      <c r="B98" s="15">
        <v>6.2782126266672485E-3</v>
      </c>
      <c r="C98" s="5">
        <f t="shared" si="7"/>
        <v>6.7319526760837882E-3</v>
      </c>
      <c r="D98" s="5">
        <f t="shared" si="8"/>
        <v>5.9052862135911821E-3</v>
      </c>
      <c r="E98" s="5">
        <f t="shared" si="9"/>
        <v>4.8809950633252617E-3</v>
      </c>
      <c r="F98" s="15">
        <v>1.8233316601254001E-2</v>
      </c>
      <c r="G98" s="16">
        <v>14.5</v>
      </c>
      <c r="H98" s="5">
        <f t="shared" si="10"/>
        <v>5.5980623929506035E-3</v>
      </c>
    </row>
    <row r="99" spans="1:8" hidden="1" outlineLevel="1" x14ac:dyDescent="0.3">
      <c r="A99" s="3">
        <v>38271</v>
      </c>
      <c r="B99" s="15">
        <v>2.9353040237553255E-3</v>
      </c>
      <c r="C99" s="5">
        <f t="shared" si="7"/>
        <v>6.2782126266672485E-3</v>
      </c>
      <c r="D99" s="5">
        <f t="shared" si="8"/>
        <v>5.4947291873764818E-3</v>
      </c>
      <c r="E99" s="5">
        <f t="shared" si="9"/>
        <v>5.0370042361641875E-3</v>
      </c>
      <c r="F99" s="15">
        <v>1.67424242245033E-2</v>
      </c>
      <c r="G99" s="16">
        <v>15.050000190734799</v>
      </c>
      <c r="H99" s="5">
        <f t="shared" si="10"/>
        <v>5.7071222706390453E-3</v>
      </c>
    </row>
    <row r="100" spans="1:8" hidden="1" outlineLevel="1" x14ac:dyDescent="0.3">
      <c r="A100" s="3">
        <v>38272</v>
      </c>
      <c r="B100" s="15">
        <v>6.5584782266382338E-3</v>
      </c>
      <c r="C100" s="5">
        <f t="shared" si="7"/>
        <v>2.9353040237553255E-3</v>
      </c>
      <c r="D100" s="5">
        <f t="shared" si="8"/>
        <v>4.8916302813863085E-3</v>
      </c>
      <c r="E100" s="5">
        <f t="shared" si="9"/>
        <v>5.0067991241361121E-3</v>
      </c>
      <c r="F100" s="15">
        <v>2.4094239459373001E-2</v>
      </c>
      <c r="G100" s="16">
        <v>14.7100000381469</v>
      </c>
      <c r="H100" s="5">
        <f t="shared" si="10"/>
        <v>5.9761301826658838E-3</v>
      </c>
    </row>
    <row r="101" spans="1:8" hidden="1" outlineLevel="1" x14ac:dyDescent="0.3">
      <c r="A101" s="3">
        <v>38273</v>
      </c>
      <c r="B101" s="15">
        <v>6.8570535542365821E-3</v>
      </c>
      <c r="C101" s="5">
        <f t="shared" si="7"/>
        <v>6.5584782266382338E-3</v>
      </c>
      <c r="D101" s="5">
        <f t="shared" si="8"/>
        <v>5.2378710603829173E-3</v>
      </c>
      <c r="E101" s="5">
        <f t="shared" si="9"/>
        <v>5.0878523207913947E-3</v>
      </c>
      <c r="F101" s="15">
        <v>2.33417010167613E-2</v>
      </c>
      <c r="G101" s="16">
        <v>15.050000190734799</v>
      </c>
      <c r="H101" s="5">
        <f t="shared" si="10"/>
        <v>5.7476778505476875E-3</v>
      </c>
    </row>
    <row r="102" spans="1:8" hidden="1" outlineLevel="1" x14ac:dyDescent="0.3">
      <c r="A102" s="3">
        <v>38274</v>
      </c>
      <c r="B102" s="15">
        <v>3.6095518784790728E-3</v>
      </c>
      <c r="C102" s="5">
        <f t="shared" si="7"/>
        <v>6.8570535542365821E-3</v>
      </c>
      <c r="D102" s="5">
        <f t="shared" si="8"/>
        <v>5.872200221476236E-3</v>
      </c>
      <c r="E102" s="5">
        <f t="shared" si="9"/>
        <v>5.2465479335745682E-3</v>
      </c>
      <c r="F102" s="15">
        <v>2.1899860934354299E-2</v>
      </c>
      <c r="G102" s="16">
        <v>15.420000076293899</v>
      </c>
      <c r="H102" s="5">
        <f t="shared" si="10"/>
        <v>5.9708170717517814E-3</v>
      </c>
    </row>
    <row r="103" spans="1:8" hidden="1" outlineLevel="1" x14ac:dyDescent="0.3">
      <c r="A103" s="3">
        <v>38275</v>
      </c>
      <c r="B103" s="15">
        <v>4.0558171791343573E-3</v>
      </c>
      <c r="C103" s="5">
        <f t="shared" si="7"/>
        <v>3.6095518784790728E-3</v>
      </c>
      <c r="D103" s="5">
        <f t="shared" si="8"/>
        <v>5.2477200619552933E-3</v>
      </c>
      <c r="E103" s="5">
        <f t="shared" si="9"/>
        <v>5.2771362421819585E-3</v>
      </c>
      <c r="F103" s="15">
        <v>2.0744737819768402E-2</v>
      </c>
      <c r="G103" s="16">
        <v>16.4300003051757</v>
      </c>
      <c r="H103" s="5">
        <f t="shared" si="10"/>
        <v>6.4674671543713189E-3</v>
      </c>
    </row>
    <row r="104" spans="1:8" hidden="1" outlineLevel="1" x14ac:dyDescent="0.3">
      <c r="A104" s="3">
        <v>38278</v>
      </c>
      <c r="B104" s="15">
        <v>3.8900881973675861E-3</v>
      </c>
      <c r="C104" s="5">
        <f t="shared" si="7"/>
        <v>4.0558171791343573E-3</v>
      </c>
      <c r="D104" s="5">
        <f t="shared" si="8"/>
        <v>4.8032409724487139E-3</v>
      </c>
      <c r="E104" s="5">
        <f t="shared" si="9"/>
        <v>5.1982336426534279E-3</v>
      </c>
      <c r="F104" s="15">
        <v>1.9490782986394999E-2</v>
      </c>
      <c r="G104" s="16">
        <v>15.039999961853001</v>
      </c>
      <c r="H104" s="5">
        <f t="shared" si="10"/>
        <v>5.86555110922768E-3</v>
      </c>
    </row>
    <row r="105" spans="1:8" hidden="1" outlineLevel="1" x14ac:dyDescent="0.3">
      <c r="A105" s="3">
        <v>38279</v>
      </c>
      <c r="B105" s="15">
        <v>6.7407582681556291E-3</v>
      </c>
      <c r="C105" s="5">
        <f t="shared" si="7"/>
        <v>3.8900881973675861E-3</v>
      </c>
      <c r="D105" s="5">
        <f t="shared" si="8"/>
        <v>4.9941978071711664E-3</v>
      </c>
      <c r="E105" s="5">
        <f t="shared" si="9"/>
        <v>5.2562834580757818E-3</v>
      </c>
      <c r="F105" s="15">
        <v>2.7094455086626099E-2</v>
      </c>
      <c r="G105" s="16">
        <v>14.7100000381469</v>
      </c>
      <c r="H105" s="5">
        <f t="shared" si="10"/>
        <v>5.9870381432410198E-3</v>
      </c>
    </row>
    <row r="106" spans="1:8" hidden="1" outlineLevel="1" x14ac:dyDescent="0.3">
      <c r="A106" s="3">
        <v>38280</v>
      </c>
      <c r="B106" s="15">
        <v>6.9638309390605028E-3</v>
      </c>
      <c r="C106" s="5">
        <f t="shared" si="7"/>
        <v>6.7407582681556291E-3</v>
      </c>
      <c r="D106" s="5">
        <f t="shared" si="8"/>
        <v>5.0306538154746457E-3</v>
      </c>
      <c r="E106" s="5">
        <f t="shared" si="9"/>
        <v>5.2348829500568341E-3</v>
      </c>
      <c r="F106" s="15">
        <v>1.23039619065821E-2</v>
      </c>
      <c r="G106" s="16">
        <v>15.1300001144409</v>
      </c>
      <c r="H106" s="5">
        <f t="shared" si="10"/>
        <v>5.5112013052934861E-3</v>
      </c>
    </row>
    <row r="107" spans="1:8" hidden="1" outlineLevel="1" x14ac:dyDescent="0.3">
      <c r="A107" s="3">
        <v>38281</v>
      </c>
      <c r="B107" s="15">
        <v>7.0932095059982863E-3</v>
      </c>
      <c r="C107" s="5">
        <f t="shared" si="7"/>
        <v>6.9638309390605028E-3</v>
      </c>
      <c r="D107" s="5">
        <f t="shared" si="8"/>
        <v>5.0520092924394291E-3</v>
      </c>
      <c r="E107" s="5">
        <f t="shared" si="9"/>
        <v>5.339912728008025E-3</v>
      </c>
      <c r="F107" s="15">
        <v>1.0694705648347701E-2</v>
      </c>
      <c r="G107" s="16">
        <v>14.8500003814697</v>
      </c>
      <c r="H107" s="5">
        <f t="shared" si="10"/>
        <v>5.393316895737711E-3</v>
      </c>
    </row>
    <row r="108" spans="1:8" hidden="1" outlineLevel="1" x14ac:dyDescent="0.3">
      <c r="A108" s="3">
        <v>38282</v>
      </c>
      <c r="B108" s="15">
        <v>5.1862812760437591E-3</v>
      </c>
      <c r="C108" s="5">
        <f t="shared" si="7"/>
        <v>7.0932095059982863E-3</v>
      </c>
      <c r="D108" s="5">
        <f t="shared" si="8"/>
        <v>5.7487408179432726E-3</v>
      </c>
      <c r="E108" s="5">
        <f t="shared" si="9"/>
        <v>5.4710086878859317E-3</v>
      </c>
      <c r="F108" s="15">
        <v>1.73459460493177E-2</v>
      </c>
      <c r="G108" s="16">
        <v>14.539999961853001</v>
      </c>
      <c r="H108" s="5">
        <f t="shared" si="10"/>
        <v>5.6012183166087842E-3</v>
      </c>
    </row>
    <row r="109" spans="1:8" hidden="1" outlineLevel="1" x14ac:dyDescent="0.3">
      <c r="A109" s="3">
        <v>38285</v>
      </c>
      <c r="B109" s="15">
        <v>7.1917523893968594E-3</v>
      </c>
      <c r="C109" s="5">
        <f t="shared" si="7"/>
        <v>5.1862812760437591E-3</v>
      </c>
      <c r="D109" s="5">
        <f t="shared" si="8"/>
        <v>5.9748336373251524E-3</v>
      </c>
      <c r="E109" s="5">
        <f t="shared" si="9"/>
        <v>5.4334918779924682E-3</v>
      </c>
      <c r="F109" s="15">
        <v>2.1828736783266502E-2</v>
      </c>
      <c r="G109" s="16">
        <v>15.279999732971101</v>
      </c>
      <c r="H109" s="5">
        <f t="shared" si="10"/>
        <v>6.1690047553745377E-3</v>
      </c>
    </row>
    <row r="110" spans="1:8" hidden="1" outlineLevel="1" x14ac:dyDescent="0.3">
      <c r="A110" s="3">
        <v>38286</v>
      </c>
      <c r="B110" s="15">
        <v>2.5248565310804372E-3</v>
      </c>
      <c r="C110" s="5">
        <f t="shared" si="7"/>
        <v>7.1917523893968594E-3</v>
      </c>
      <c r="D110" s="5">
        <f t="shared" si="8"/>
        <v>6.6351664757310063E-3</v>
      </c>
      <c r="E110" s="5">
        <f t="shared" si="9"/>
        <v>5.5493279994465817E-3</v>
      </c>
      <c r="F110" s="15">
        <v>2.7346107989126799E-2</v>
      </c>
      <c r="G110" s="16">
        <v>16.579999923706001</v>
      </c>
      <c r="H110" s="5">
        <f t="shared" si="10"/>
        <v>6.6064144554292686E-3</v>
      </c>
    </row>
    <row r="111" spans="1:8" hidden="1" outlineLevel="1" x14ac:dyDescent="0.3">
      <c r="A111" s="3">
        <v>38287</v>
      </c>
      <c r="B111" s="15">
        <v>3.9834115425637917E-3</v>
      </c>
      <c r="C111" s="5">
        <f t="shared" si="7"/>
        <v>2.5248565310804372E-3</v>
      </c>
      <c r="D111" s="5">
        <f t="shared" si="8"/>
        <v>5.7919861283159679E-3</v>
      </c>
      <c r="E111" s="5">
        <f t="shared" si="9"/>
        <v>5.5047455495915243E-3</v>
      </c>
      <c r="F111" s="15">
        <v>2.8652422977307301E-2</v>
      </c>
      <c r="G111" s="16">
        <v>16.389999389648398</v>
      </c>
      <c r="H111" s="5">
        <f t="shared" si="10"/>
        <v>6.893626685511408E-3</v>
      </c>
    </row>
    <row r="112" spans="1:8" hidden="1" outlineLevel="1" x14ac:dyDescent="0.3">
      <c r="A112" s="3">
        <v>38288</v>
      </c>
      <c r="B112" s="15">
        <v>6.1154479372336912E-3</v>
      </c>
      <c r="C112" s="5">
        <f t="shared" si="7"/>
        <v>3.9834115425637917E-3</v>
      </c>
      <c r="D112" s="5">
        <f t="shared" si="8"/>
        <v>5.1959022490166264E-3</v>
      </c>
      <c r="E112" s="5">
        <f t="shared" si="9"/>
        <v>5.4493842481349412E-3</v>
      </c>
      <c r="F112" s="15">
        <v>2.6617546683306299E-2</v>
      </c>
      <c r="G112" s="16">
        <v>15.7200002670288</v>
      </c>
      <c r="H112" s="5">
        <f t="shared" si="10"/>
        <v>6.3415304768432322E-3</v>
      </c>
    </row>
    <row r="113" spans="1:8" hidden="1" outlineLevel="1" x14ac:dyDescent="0.3">
      <c r="A113" s="3">
        <v>38289</v>
      </c>
      <c r="B113" s="15">
        <v>2.9265628713024253E-3</v>
      </c>
      <c r="C113" s="5">
        <f t="shared" si="7"/>
        <v>6.1154479372336912E-3</v>
      </c>
      <c r="D113" s="5">
        <f t="shared" si="8"/>
        <v>5.0003499352637079E-3</v>
      </c>
      <c r="E113" s="5">
        <f t="shared" si="9"/>
        <v>5.4441104093629726E-3</v>
      </c>
      <c r="F113" s="15">
        <v>2.3392377305904901E-2</v>
      </c>
      <c r="G113" s="16">
        <v>15.390000343322701</v>
      </c>
      <c r="H113" s="5">
        <f t="shared" si="10"/>
        <v>5.8941624805157302E-3</v>
      </c>
    </row>
    <row r="114" spans="1:8" hidden="1" outlineLevel="1" x14ac:dyDescent="0.3">
      <c r="A114" s="3">
        <v>38292</v>
      </c>
      <c r="B114" s="15">
        <v>5.8405889359973012E-3</v>
      </c>
      <c r="C114" s="5">
        <f t="shared" si="7"/>
        <v>2.9265628713024253E-3</v>
      </c>
      <c r="D114" s="5">
        <f t="shared" si="8"/>
        <v>4.5484062543154416E-3</v>
      </c>
      <c r="E114" s="5">
        <f t="shared" si="9"/>
        <v>5.3715688261435765E-3</v>
      </c>
      <c r="F114" s="15">
        <v>1.3880248792702299E-2</v>
      </c>
      <c r="G114" s="16">
        <v>16.270000457763601</v>
      </c>
      <c r="H114" s="5">
        <f t="shared" si="10"/>
        <v>6.2121407085845431E-3</v>
      </c>
    </row>
    <row r="115" spans="1:8" hidden="1" outlineLevel="1" x14ac:dyDescent="0.3">
      <c r="A115" s="3">
        <v>38293</v>
      </c>
      <c r="B115" s="15">
        <v>2.4108909773441086E-3</v>
      </c>
      <c r="C115" s="5">
        <f t="shared" si="7"/>
        <v>5.8405889359973012E-3</v>
      </c>
      <c r="D115" s="5">
        <f t="shared" si="8"/>
        <v>4.2781735636355286E-3</v>
      </c>
      <c r="E115" s="5">
        <f t="shared" si="9"/>
        <v>5.3762562250484992E-3</v>
      </c>
      <c r="F115" s="15">
        <v>1.46971119478669E-2</v>
      </c>
      <c r="G115" s="16">
        <v>16.270000457763601</v>
      </c>
      <c r="H115" s="5">
        <f t="shared" si="10"/>
        <v>5.8345731592936208E-3</v>
      </c>
    </row>
    <row r="116" spans="1:8" hidden="1" outlineLevel="1" x14ac:dyDescent="0.3">
      <c r="A116" s="3">
        <v>38294</v>
      </c>
      <c r="B116" s="15">
        <v>3.1873292819829635E-3</v>
      </c>
      <c r="C116" s="5">
        <f t="shared" si="7"/>
        <v>2.4108909773441086E-3</v>
      </c>
      <c r="D116" s="5">
        <f t="shared" si="8"/>
        <v>4.2553804528882629E-3</v>
      </c>
      <c r="E116" s="5">
        <f t="shared" si="9"/>
        <v>5.1071604623031978E-3</v>
      </c>
      <c r="F116" s="15">
        <v>1.60304343238797E-2</v>
      </c>
      <c r="G116" s="16">
        <v>16.1800003051757</v>
      </c>
      <c r="H116" s="5">
        <f t="shared" si="10"/>
        <v>6.1758730347331817E-3</v>
      </c>
    </row>
    <row r="117" spans="1:8" hidden="1" outlineLevel="1" x14ac:dyDescent="0.3">
      <c r="A117" s="3">
        <v>38295</v>
      </c>
      <c r="B117" s="15">
        <v>4.9153710604411E-3</v>
      </c>
      <c r="C117" s="5">
        <f t="shared" si="7"/>
        <v>3.1873292819829635E-3</v>
      </c>
      <c r="D117" s="5">
        <f t="shared" si="8"/>
        <v>4.0961640007720979E-3</v>
      </c>
      <c r="E117" s="5">
        <f t="shared" si="9"/>
        <v>4.9815482226794154E-3</v>
      </c>
      <c r="F117" s="15">
        <v>1.8399738247546898E-2</v>
      </c>
      <c r="G117" s="16">
        <v>14.039999961853001</v>
      </c>
      <c r="H117" s="5">
        <f t="shared" si="10"/>
        <v>5.4467952115069196E-3</v>
      </c>
    </row>
    <row r="118" spans="1:8" hidden="1" outlineLevel="1" x14ac:dyDescent="0.3">
      <c r="A118" s="3">
        <v>38296</v>
      </c>
      <c r="B118" s="15">
        <v>5.3989674571400187E-3</v>
      </c>
      <c r="C118" s="5">
        <f t="shared" si="7"/>
        <v>4.9153710604411E-3</v>
      </c>
      <c r="D118" s="5">
        <f t="shared" si="8"/>
        <v>3.8561486254135801E-3</v>
      </c>
      <c r="E118" s="5">
        <f t="shared" si="9"/>
        <v>4.9855526194424104E-3</v>
      </c>
      <c r="F118" s="15">
        <v>1.99602893619273E-2</v>
      </c>
      <c r="G118" s="16">
        <v>13.9700002670288</v>
      </c>
      <c r="H118" s="5">
        <f t="shared" si="10"/>
        <v>5.203931019635873E-3</v>
      </c>
    </row>
    <row r="119" spans="1:8" hidden="1" outlineLevel="1" x14ac:dyDescent="0.3">
      <c r="A119" s="3">
        <v>38299</v>
      </c>
      <c r="B119" s="15">
        <v>4.0721709263294046E-3</v>
      </c>
      <c r="C119" s="5">
        <f t="shared" si="7"/>
        <v>5.3989674571400187E-3</v>
      </c>
      <c r="D119" s="5">
        <f t="shared" si="8"/>
        <v>4.3506295425810981E-3</v>
      </c>
      <c r="E119" s="5">
        <f t="shared" si="9"/>
        <v>5.063441697095594E-3</v>
      </c>
      <c r="F119" s="15">
        <v>1.88381151594628E-2</v>
      </c>
      <c r="G119" s="16">
        <v>13.8400001525878</v>
      </c>
      <c r="H119" s="5">
        <f t="shared" si="10"/>
        <v>5.2196468120698824E-3</v>
      </c>
    </row>
    <row r="120" spans="1:8" hidden="1" outlineLevel="1" x14ac:dyDescent="0.3">
      <c r="A120" s="3">
        <v>38300</v>
      </c>
      <c r="B120" s="15">
        <v>2.1734723396699997E-3</v>
      </c>
      <c r="C120" s="5">
        <f t="shared" si="7"/>
        <v>4.0721709263294046E-3</v>
      </c>
      <c r="D120" s="5">
        <f t="shared" si="8"/>
        <v>3.9969459406475191E-3</v>
      </c>
      <c r="E120" s="5">
        <f t="shared" si="9"/>
        <v>4.9425425266522126E-3</v>
      </c>
      <c r="F120" s="15">
        <v>1.9679250202182301E-2</v>
      </c>
      <c r="G120" s="16">
        <v>13.800000190734799</v>
      </c>
      <c r="H120" s="5">
        <f t="shared" si="10"/>
        <v>5.2711712562628441E-3</v>
      </c>
    </row>
    <row r="121" spans="1:8" hidden="1" outlineLevel="1" x14ac:dyDescent="0.3">
      <c r="A121" s="3">
        <v>38301</v>
      </c>
      <c r="B121" s="15">
        <v>3.8534318893885234E-3</v>
      </c>
      <c r="C121" s="5">
        <f t="shared" si="7"/>
        <v>2.1734723396699997E-3</v>
      </c>
      <c r="D121" s="5">
        <f t="shared" si="8"/>
        <v>3.9494622131126976E-3</v>
      </c>
      <c r="E121" s="5">
        <f t="shared" si="9"/>
        <v>4.7559634226977919E-3</v>
      </c>
      <c r="F121" s="15">
        <v>2.0096583531278699E-2</v>
      </c>
      <c r="G121" s="16">
        <v>13.6099996566772</v>
      </c>
      <c r="H121" s="5">
        <f t="shared" si="10"/>
        <v>5.398808012104522E-3</v>
      </c>
    </row>
    <row r="122" spans="1:8" hidden="1" outlineLevel="1" x14ac:dyDescent="0.3">
      <c r="A122" s="3">
        <v>38302</v>
      </c>
      <c r="B122" s="15">
        <v>5.1544140580189295E-3</v>
      </c>
      <c r="C122" s="5">
        <f t="shared" si="7"/>
        <v>3.8534318893885234E-3</v>
      </c>
      <c r="D122" s="5">
        <f t="shared" si="8"/>
        <v>4.0826827345938092E-3</v>
      </c>
      <c r="E122" s="5">
        <f t="shared" si="9"/>
        <v>4.7976965074993019E-3</v>
      </c>
      <c r="F122" s="15">
        <v>1.43011231040988E-2</v>
      </c>
      <c r="G122" s="16">
        <v>13.079999923706</v>
      </c>
      <c r="H122" s="5">
        <f t="shared" si="10"/>
        <v>4.9801793702101763E-3</v>
      </c>
    </row>
    <row r="123" spans="1:8" hidden="1" outlineLevel="1" x14ac:dyDescent="0.3">
      <c r="A123" s="3">
        <v>38303</v>
      </c>
      <c r="B123" s="15">
        <v>2.3932923695097375E-3</v>
      </c>
      <c r="C123" s="5">
        <f t="shared" si="7"/>
        <v>5.1544140580189295E-3</v>
      </c>
      <c r="D123" s="5">
        <f t="shared" si="8"/>
        <v>4.1304913341093747E-3</v>
      </c>
      <c r="E123" s="5">
        <f t="shared" si="9"/>
        <v>4.7338754089256974E-3</v>
      </c>
      <c r="F123" s="15">
        <v>2.0591316914728701E-2</v>
      </c>
      <c r="G123" s="16">
        <v>13.039999961853001</v>
      </c>
      <c r="H123" s="5">
        <f t="shared" si="10"/>
        <v>4.9440206052611827E-3</v>
      </c>
    </row>
    <row r="124" spans="1:8" hidden="1" outlineLevel="1" x14ac:dyDescent="0.3">
      <c r="A124" s="3">
        <v>38306</v>
      </c>
      <c r="B124" s="15">
        <v>5.0950797592961613E-3</v>
      </c>
      <c r="C124" s="5">
        <f t="shared" si="7"/>
        <v>2.3932923695097375E-3</v>
      </c>
      <c r="D124" s="5">
        <f t="shared" si="8"/>
        <v>3.5293563165833186E-3</v>
      </c>
      <c r="E124" s="5">
        <f t="shared" si="9"/>
        <v>4.5309771732562941E-3</v>
      </c>
      <c r="F124" s="15">
        <v>1.7878323676995898E-2</v>
      </c>
      <c r="G124" s="16">
        <v>13.329999923706</v>
      </c>
      <c r="H124" s="5">
        <f t="shared" si="10"/>
        <v>5.1152035804853842E-3</v>
      </c>
    </row>
    <row r="125" spans="1:8" hidden="1" outlineLevel="1" x14ac:dyDescent="0.3">
      <c r="A125" s="3">
        <v>38307</v>
      </c>
      <c r="B125" s="15">
        <v>5.2144346500016424E-3</v>
      </c>
      <c r="C125" s="5">
        <f t="shared" si="7"/>
        <v>5.0950797592961613E-3</v>
      </c>
      <c r="D125" s="5">
        <f t="shared" si="8"/>
        <v>3.7339380831766704E-3</v>
      </c>
      <c r="E125" s="5">
        <f t="shared" si="9"/>
        <v>4.59850116783889E-3</v>
      </c>
      <c r="F125" s="15">
        <v>2.04853668110445E-2</v>
      </c>
      <c r="G125" s="16">
        <v>13.3800001144409</v>
      </c>
      <c r="H125" s="5">
        <f t="shared" si="10"/>
        <v>4.933759366082536E-3</v>
      </c>
    </row>
    <row r="126" spans="1:8" hidden="1" outlineLevel="1" x14ac:dyDescent="0.3">
      <c r="A126" s="3">
        <v>38308</v>
      </c>
      <c r="B126" s="15">
        <v>3.056957896999086E-3</v>
      </c>
      <c r="C126" s="5">
        <f t="shared" si="7"/>
        <v>5.2144346500016424E-3</v>
      </c>
      <c r="D126" s="5">
        <f t="shared" si="8"/>
        <v>4.3421305452429988E-3</v>
      </c>
      <c r="E126" s="5">
        <f t="shared" si="9"/>
        <v>4.6511655983328569E-3</v>
      </c>
      <c r="F126" s="15">
        <v>1.4881761861033699E-2</v>
      </c>
      <c r="G126" s="16">
        <v>13.2100000381469</v>
      </c>
      <c r="H126" s="5">
        <f t="shared" si="10"/>
        <v>4.9165969197563688E-3</v>
      </c>
    </row>
    <row r="127" spans="1:8" hidden="1" outlineLevel="1" x14ac:dyDescent="0.3">
      <c r="A127" s="3">
        <v>38309</v>
      </c>
      <c r="B127" s="15">
        <v>4.3825308907295621E-3</v>
      </c>
      <c r="C127" s="5">
        <f t="shared" si="7"/>
        <v>3.056957896999086E-3</v>
      </c>
      <c r="D127" s="5">
        <f t="shared" si="8"/>
        <v>4.1828357467651109E-3</v>
      </c>
      <c r="E127" s="5">
        <f t="shared" si="9"/>
        <v>4.6132960392251971E-3</v>
      </c>
      <c r="F127" s="15">
        <v>2.0687389560711499E-2</v>
      </c>
      <c r="G127" s="16">
        <v>13.2100000381469</v>
      </c>
      <c r="H127" s="5">
        <f t="shared" si="10"/>
        <v>5.2276016352822818E-3</v>
      </c>
    </row>
    <row r="128" spans="1:8" hidden="1" outlineLevel="1" x14ac:dyDescent="0.3">
      <c r="A128" s="3">
        <v>38310</v>
      </c>
      <c r="B128" s="15">
        <v>4.5224366350194211E-3</v>
      </c>
      <c r="C128" s="5">
        <f t="shared" si="7"/>
        <v>4.3825308907295621E-3</v>
      </c>
      <c r="D128" s="5">
        <f t="shared" si="8"/>
        <v>4.0284591133072376E-3</v>
      </c>
      <c r="E128" s="5">
        <f t="shared" si="9"/>
        <v>4.5061038857058307E-3</v>
      </c>
      <c r="F128" s="15">
        <v>2.0761580235557599E-2</v>
      </c>
      <c r="G128" s="16">
        <v>12.9799995422363</v>
      </c>
      <c r="H128" s="5">
        <f t="shared" si="10"/>
        <v>4.9588181170945834E-3</v>
      </c>
    </row>
    <row r="129" spans="1:8" hidden="1" outlineLevel="1" x14ac:dyDescent="0.3">
      <c r="A129" s="3">
        <v>38313</v>
      </c>
      <c r="B129" s="15">
        <v>5.5636480309836766E-3</v>
      </c>
      <c r="C129" s="5">
        <f t="shared" si="7"/>
        <v>4.5224366350194211E-3</v>
      </c>
      <c r="D129" s="5">
        <f t="shared" si="8"/>
        <v>4.4542879664091744E-3</v>
      </c>
      <c r="E129" s="5">
        <f t="shared" si="9"/>
        <v>4.3951314173403264E-3</v>
      </c>
      <c r="F129" s="15">
        <v>1.8406873481580901E-2</v>
      </c>
      <c r="G129" s="16">
        <v>13.5</v>
      </c>
      <c r="H129" s="5">
        <f t="shared" si="10"/>
        <v>5.1368998109988847E-3</v>
      </c>
    </row>
    <row r="130" spans="1:8" hidden="1" outlineLevel="1" x14ac:dyDescent="0.3">
      <c r="A130" s="3">
        <v>38314</v>
      </c>
      <c r="B130" s="15">
        <v>5.8040219893998888E-3</v>
      </c>
      <c r="C130" s="5">
        <f t="shared" si="7"/>
        <v>5.5636480309836766E-3</v>
      </c>
      <c r="D130" s="5">
        <f t="shared" si="8"/>
        <v>4.5480016207466775E-3</v>
      </c>
      <c r="E130" s="5">
        <f t="shared" si="9"/>
        <v>4.3256058957487535E-3</v>
      </c>
      <c r="F130" s="15">
        <v>8.5682642238680204E-3</v>
      </c>
      <c r="G130" s="16">
        <v>12.9700002670288</v>
      </c>
      <c r="H130" s="5">
        <f t="shared" si="10"/>
        <v>4.6871533352062832E-3</v>
      </c>
    </row>
    <row r="131" spans="1:8" hidden="1" outlineLevel="1" x14ac:dyDescent="0.3">
      <c r="A131" s="3">
        <v>38315</v>
      </c>
      <c r="B131" s="15">
        <v>4.4741163440906104E-3</v>
      </c>
      <c r="C131" s="5">
        <f t="shared" si="7"/>
        <v>5.8040219893998888E-3</v>
      </c>
      <c r="D131" s="5">
        <f t="shared" si="8"/>
        <v>4.6659190886263269E-3</v>
      </c>
      <c r="E131" s="5">
        <f t="shared" si="9"/>
        <v>4.3536850190831243E-3</v>
      </c>
      <c r="F131" s="15">
        <v>8.4074024634901399E-3</v>
      </c>
      <c r="G131" s="16">
        <v>12.670000076293899</v>
      </c>
      <c r="H131" s="5">
        <f t="shared" si="10"/>
        <v>4.6010164344147467E-3</v>
      </c>
    </row>
    <row r="132" spans="1:8" hidden="1" outlineLevel="1" x14ac:dyDescent="0.3">
      <c r="A132" s="3">
        <v>38316</v>
      </c>
      <c r="B132" s="15">
        <v>2.7353716947246514E-3</v>
      </c>
      <c r="C132" s="5">
        <f t="shared" ref="C132:C195" si="11">B131</f>
        <v>4.4741163440906104E-3</v>
      </c>
      <c r="D132" s="5">
        <f t="shared" si="8"/>
        <v>4.9493507780446321E-3</v>
      </c>
      <c r="E132" s="5">
        <f t="shared" si="9"/>
        <v>4.2301561079328394E-3</v>
      </c>
      <c r="F132" s="15">
        <v>8.3104264049325104E-3</v>
      </c>
      <c r="G132" s="16">
        <v>12.7200002670288</v>
      </c>
      <c r="H132" s="5">
        <f t="shared" si="10"/>
        <v>4.8139051831521916E-3</v>
      </c>
    </row>
    <row r="133" spans="1:8" hidden="1" outlineLevel="1" x14ac:dyDescent="0.3">
      <c r="A133" s="3">
        <v>38317</v>
      </c>
      <c r="B133" s="15">
        <v>4.1252652250628246E-3</v>
      </c>
      <c r="C133" s="5">
        <f t="shared" si="11"/>
        <v>2.7353716947246514E-3</v>
      </c>
      <c r="D133" s="5">
        <f t="shared" si="8"/>
        <v>4.6199189388436493E-3</v>
      </c>
      <c r="E133" s="5">
        <f t="shared" si="9"/>
        <v>4.2397249790075775E-3</v>
      </c>
      <c r="F133" s="15">
        <v>1.10802395793143E-2</v>
      </c>
      <c r="G133" s="16">
        <v>12.7200002670288</v>
      </c>
      <c r="H133" s="5">
        <f t="shared" si="10"/>
        <v>4.9856499582651825E-3</v>
      </c>
    </row>
    <row r="134" spans="1:8" hidden="1" outlineLevel="1" x14ac:dyDescent="0.3">
      <c r="A134" s="3">
        <v>38320</v>
      </c>
      <c r="B134" s="15">
        <v>8.8261367805847427E-3</v>
      </c>
      <c r="C134" s="5">
        <f t="shared" si="11"/>
        <v>4.1252652250628246E-3</v>
      </c>
      <c r="D134" s="5">
        <f t="shared" si="8"/>
        <v>4.5404846568523312E-3</v>
      </c>
      <c r="E134" s="5">
        <f t="shared" si="9"/>
        <v>4.2461728736666237E-3</v>
      </c>
      <c r="F134" s="15">
        <v>9.7080621926579607E-3</v>
      </c>
      <c r="G134" s="16">
        <v>12.779999732971101</v>
      </c>
      <c r="H134" s="5">
        <f t="shared" si="10"/>
        <v>4.8019810474736737E-3</v>
      </c>
    </row>
    <row r="135" spans="1:8" hidden="1" outlineLevel="1" x14ac:dyDescent="0.3">
      <c r="A135" s="3">
        <v>38321</v>
      </c>
      <c r="B135" s="15">
        <v>6.9953638434917522E-3</v>
      </c>
      <c r="C135" s="5">
        <f t="shared" si="11"/>
        <v>8.8261367805847427E-3</v>
      </c>
      <c r="D135" s="5">
        <f t="shared" si="8"/>
        <v>5.1929824067725432E-3</v>
      </c>
      <c r="E135" s="5">
        <f t="shared" si="9"/>
        <v>4.3693860029098549E-3</v>
      </c>
      <c r="F135" s="15">
        <v>1.10095311247278E-2</v>
      </c>
      <c r="G135" s="16">
        <v>13.300000190734799</v>
      </c>
      <c r="H135" s="5">
        <f t="shared" si="10"/>
        <v>4.6238364617595378E-3</v>
      </c>
    </row>
    <row r="136" spans="1:8" hidden="1" outlineLevel="1" x14ac:dyDescent="0.3">
      <c r="A136" s="3">
        <v>38322</v>
      </c>
      <c r="B136" s="15">
        <v>5.417540638947697E-3</v>
      </c>
      <c r="C136" s="5">
        <f t="shared" si="11"/>
        <v>6.9953638434917522E-3</v>
      </c>
      <c r="D136" s="5">
        <f t="shared" ref="D136:D199" si="12">AVERAGE(B131:B135)</f>
        <v>5.4312507775909164E-3</v>
      </c>
      <c r="E136" s="5">
        <f t="shared" si="9"/>
        <v>4.5543315016457328E-3</v>
      </c>
      <c r="F136" s="15">
        <v>9.3661914870608598E-3</v>
      </c>
      <c r="G136" s="16">
        <v>13.2399997711181</v>
      </c>
      <c r="H136" s="5">
        <f t="shared" si="10"/>
        <v>4.8657925274577882E-3</v>
      </c>
    </row>
    <row r="137" spans="1:8" hidden="1" outlineLevel="1" x14ac:dyDescent="0.3">
      <c r="A137" s="3">
        <v>38323</v>
      </c>
      <c r="B137" s="15">
        <v>3.0804551641572795E-3</v>
      </c>
      <c r="C137" s="5">
        <f t="shared" si="11"/>
        <v>5.417540638947697E-3</v>
      </c>
      <c r="D137" s="5">
        <f t="shared" si="12"/>
        <v>5.6199356365623345E-3</v>
      </c>
      <c r="E137" s="5">
        <f t="shared" si="9"/>
        <v>4.5351020335980237E-3</v>
      </c>
      <c r="F137" s="15">
        <v>1.04600738559383E-2</v>
      </c>
      <c r="G137" s="16">
        <v>12.9700002670288</v>
      </c>
      <c r="H137" s="5">
        <f t="shared" si="10"/>
        <v>5.0278556732719932E-3</v>
      </c>
    </row>
    <row r="138" spans="1:8" hidden="1" outlineLevel="1" x14ac:dyDescent="0.3">
      <c r="A138" s="3">
        <v>38324</v>
      </c>
      <c r="B138" s="15">
        <v>5.0808341551530963E-3</v>
      </c>
      <c r="C138" s="5">
        <f t="shared" si="11"/>
        <v>3.0804551641572795E-3</v>
      </c>
      <c r="D138" s="5">
        <f t="shared" si="12"/>
        <v>5.6889523304488598E-3</v>
      </c>
      <c r="E138" s="5">
        <f t="shared" si="9"/>
        <v>4.5655367693622582E-3</v>
      </c>
      <c r="F138" s="15">
        <v>1.35761890851426E-2</v>
      </c>
      <c r="G138" s="16">
        <v>12.9799995422363</v>
      </c>
      <c r="H138" s="5">
        <f t="shared" si="10"/>
        <v>5.375408040417088E-3</v>
      </c>
    </row>
    <row r="139" spans="1:8" hidden="1" outlineLevel="1" x14ac:dyDescent="0.3">
      <c r="A139" s="3">
        <v>38327</v>
      </c>
      <c r="B139" s="15">
        <v>5.3520199523617376E-3</v>
      </c>
      <c r="C139" s="5">
        <f t="shared" si="11"/>
        <v>5.0808341551530963E-3</v>
      </c>
      <c r="D139" s="5">
        <f t="shared" si="12"/>
        <v>5.880066116466914E-3</v>
      </c>
      <c r="E139" s="5">
        <f t="shared" si="9"/>
        <v>4.6516051726881733E-3</v>
      </c>
      <c r="F139" s="15">
        <v>1.4505825965898099E-2</v>
      </c>
      <c r="G139" s="16">
        <v>12.9600000381469</v>
      </c>
      <c r="H139" s="5">
        <f t="shared" si="10"/>
        <v>5.219934976168867E-3</v>
      </c>
    </row>
    <row r="140" spans="1:8" hidden="1" outlineLevel="1" x14ac:dyDescent="0.3">
      <c r="A140" s="3">
        <v>38328</v>
      </c>
      <c r="B140" s="15">
        <v>3.4295481866544611E-3</v>
      </c>
      <c r="C140" s="5">
        <f t="shared" si="11"/>
        <v>5.3520199523617376E-3</v>
      </c>
      <c r="D140" s="5">
        <f t="shared" si="12"/>
        <v>5.1852427508223119E-3</v>
      </c>
      <c r="E140" s="5">
        <f t="shared" si="9"/>
        <v>4.6714528495936554E-3</v>
      </c>
      <c r="F140" s="15">
        <v>1.2531846761311201E-2</v>
      </c>
      <c r="G140" s="16">
        <v>13.189999580383301</v>
      </c>
      <c r="H140" s="5">
        <f t="shared" si="10"/>
        <v>5.0554459157364732E-3</v>
      </c>
    </row>
    <row r="141" spans="1:8" hidden="1" outlineLevel="1" x14ac:dyDescent="0.3">
      <c r="A141" s="3">
        <v>38329</v>
      </c>
      <c r="B141" s="15">
        <v>3.8234733532922748E-3</v>
      </c>
      <c r="C141" s="5">
        <f t="shared" si="11"/>
        <v>3.4295481866544611E-3</v>
      </c>
      <c r="D141" s="5">
        <f t="shared" si="12"/>
        <v>4.4720796194548541E-3</v>
      </c>
      <c r="E141" s="5">
        <f t="shared" si="9"/>
        <v>4.581933791844313E-3</v>
      </c>
      <c r="F141" s="15">
        <v>1.1394937173463401E-2</v>
      </c>
      <c r="G141" s="16">
        <v>13.670000076293899</v>
      </c>
      <c r="H141" s="5">
        <f t="shared" si="10"/>
        <v>5.2078336503654406E-3</v>
      </c>
    </row>
    <row r="142" spans="1:8" hidden="1" outlineLevel="1" x14ac:dyDescent="0.3">
      <c r="A142" s="3">
        <v>38330</v>
      </c>
      <c r="B142" s="15">
        <v>5.9022045094613736E-3</v>
      </c>
      <c r="C142" s="5">
        <f t="shared" si="11"/>
        <v>3.8234733532922748E-3</v>
      </c>
      <c r="D142" s="5">
        <f t="shared" si="12"/>
        <v>4.15326616232377E-3</v>
      </c>
      <c r="E142" s="5">
        <f t="shared" si="9"/>
        <v>4.5706293567062614E-3</v>
      </c>
      <c r="F142" s="15">
        <v>1.5075160074047699E-2</v>
      </c>
      <c r="G142" s="16">
        <v>13.189999580383301</v>
      </c>
      <c r="H142" s="5">
        <f t="shared" si="10"/>
        <v>5.0143309500203532E-3</v>
      </c>
    </row>
    <row r="143" spans="1:8" hidden="1" outlineLevel="1" x14ac:dyDescent="0.3">
      <c r="A143" s="3">
        <v>38331</v>
      </c>
      <c r="B143" s="15">
        <v>5.7465338366539578E-3</v>
      </c>
      <c r="C143" s="5">
        <f t="shared" si="11"/>
        <v>5.9022045094613736E-3</v>
      </c>
      <c r="D143" s="5">
        <f t="shared" si="12"/>
        <v>4.7176160313845885E-3</v>
      </c>
      <c r="E143" s="5">
        <f t="shared" si="9"/>
        <v>4.7401171826058691E-3</v>
      </c>
      <c r="F143" s="15">
        <v>1.56537877578041E-2</v>
      </c>
      <c r="G143" s="16">
        <v>12.8800001144409</v>
      </c>
      <c r="H143" s="5">
        <f t="shared" si="10"/>
        <v>4.8597131115068175E-3</v>
      </c>
    </row>
    <row r="144" spans="1:8" hidden="1" outlineLevel="1" x14ac:dyDescent="0.3">
      <c r="A144" s="3">
        <v>38334</v>
      </c>
      <c r="B144" s="15">
        <v>4.7941492017587991E-3</v>
      </c>
      <c r="C144" s="5">
        <f t="shared" si="11"/>
        <v>5.7465338366539578E-3</v>
      </c>
      <c r="D144" s="5">
        <f t="shared" si="12"/>
        <v>4.8507559676847613E-3</v>
      </c>
      <c r="E144" s="5">
        <f t="shared" si="9"/>
        <v>4.8261672711179338E-3</v>
      </c>
      <c r="F144" s="15">
        <v>1.5292112280139099E-2</v>
      </c>
      <c r="G144" s="16">
        <v>12.7600002288818</v>
      </c>
      <c r="H144" s="5">
        <f t="shared" si="10"/>
        <v>4.8796262006865132E-3</v>
      </c>
    </row>
    <row r="145" spans="1:8" hidden="1" outlineLevel="1" x14ac:dyDescent="0.3">
      <c r="A145" s="3">
        <v>38335</v>
      </c>
      <c r="B145" s="15">
        <v>6.0966191324967568E-3</v>
      </c>
      <c r="C145" s="5">
        <f t="shared" si="11"/>
        <v>4.7941492017587991E-3</v>
      </c>
      <c r="D145" s="5">
        <f t="shared" si="12"/>
        <v>4.7391818175641729E-3</v>
      </c>
      <c r="E145" s="5">
        <f t="shared" si="9"/>
        <v>4.8097915958333834E-3</v>
      </c>
      <c r="F145" s="15">
        <v>1.38678478542715E-2</v>
      </c>
      <c r="G145" s="16">
        <v>12.539999961853001</v>
      </c>
      <c r="H145" s="5">
        <f t="shared" si="10"/>
        <v>4.865947903037582E-3</v>
      </c>
    </row>
    <row r="146" spans="1:8" hidden="1" outlineLevel="1" x14ac:dyDescent="0.3">
      <c r="A146" s="3">
        <v>38336</v>
      </c>
      <c r="B146" s="15">
        <v>4.7913989279817961E-3</v>
      </c>
      <c r="C146" s="5">
        <f t="shared" si="11"/>
        <v>6.0966191324967568E-3</v>
      </c>
      <c r="D146" s="5">
        <f t="shared" si="12"/>
        <v>5.2725960067326327E-3</v>
      </c>
      <c r="E146" s="5">
        <f t="shared" si="9"/>
        <v>4.9781246305146114E-3</v>
      </c>
      <c r="F146" s="15">
        <v>1.16664534434676E-2</v>
      </c>
      <c r="G146" s="16">
        <v>12.7299995422363</v>
      </c>
      <c r="H146" s="5">
        <f t="shared" si="10"/>
        <v>4.8853858115030409E-3</v>
      </c>
    </row>
    <row r="147" spans="1:8" hidden="1" outlineLevel="1" x14ac:dyDescent="0.3">
      <c r="A147" s="3">
        <v>38337</v>
      </c>
      <c r="B147" s="15">
        <v>3.0972016658103391E-3</v>
      </c>
      <c r="C147" s="5">
        <f t="shared" si="11"/>
        <v>4.7913989279817961E-3</v>
      </c>
      <c r="D147" s="5">
        <f t="shared" si="12"/>
        <v>5.466181121670537E-3</v>
      </c>
      <c r="E147" s="5">
        <f t="shared" si="9"/>
        <v>4.964320956363958E-3</v>
      </c>
      <c r="F147" s="15">
        <v>8.8313133455812896E-3</v>
      </c>
      <c r="G147" s="16">
        <v>12.3500003814697</v>
      </c>
      <c r="H147" s="5">
        <f t="shared" si="10"/>
        <v>4.9110208697329301E-3</v>
      </c>
    </row>
    <row r="148" spans="1:8" hidden="1" outlineLevel="1" x14ac:dyDescent="0.3">
      <c r="A148" s="3">
        <v>38338</v>
      </c>
      <c r="B148" s="15">
        <v>6.7561854318935648E-3</v>
      </c>
      <c r="C148" s="5">
        <f t="shared" si="11"/>
        <v>3.0972016658103391E-3</v>
      </c>
      <c r="D148" s="5">
        <f t="shared" si="12"/>
        <v>4.9051805529403301E-3</v>
      </c>
      <c r="E148" s="5">
        <f t="shared" si="9"/>
        <v>4.8680830934461714E-3</v>
      </c>
      <c r="F148" s="15">
        <v>1.00767306330386E-2</v>
      </c>
      <c r="G148" s="16">
        <v>12.270000457763601</v>
      </c>
      <c r="H148" s="5">
        <f t="shared" si="10"/>
        <v>4.9538801178438474E-3</v>
      </c>
    </row>
    <row r="149" spans="1:8" hidden="1" outlineLevel="1" x14ac:dyDescent="0.3">
      <c r="A149" s="3">
        <v>38341</v>
      </c>
      <c r="B149" s="15">
        <v>5.6466086625782059E-3</v>
      </c>
      <c r="C149" s="5">
        <f t="shared" si="11"/>
        <v>6.7561854318935648E-3</v>
      </c>
      <c r="D149" s="5">
        <f t="shared" si="12"/>
        <v>5.1071108719882513E-3</v>
      </c>
      <c r="E149" s="5">
        <f t="shared" si="9"/>
        <v>5.0362297995777397E-3</v>
      </c>
      <c r="F149" s="15">
        <v>1.0306199202198101E-2</v>
      </c>
      <c r="G149" s="16">
        <v>11.949999809265099</v>
      </c>
      <c r="H149" s="5">
        <f t="shared" si="10"/>
        <v>4.5240332216738731E-3</v>
      </c>
    </row>
    <row r="150" spans="1:8" hidden="1" outlineLevel="1" x14ac:dyDescent="0.3">
      <c r="A150" s="3">
        <v>38342</v>
      </c>
      <c r="B150" s="15">
        <v>1.9587105492501543E-3</v>
      </c>
      <c r="C150" s="5">
        <f t="shared" si="11"/>
        <v>5.6466086625782059E-3</v>
      </c>
      <c r="D150" s="5">
        <f t="shared" si="12"/>
        <v>5.2776027641521315E-3</v>
      </c>
      <c r="E150" s="5">
        <f t="shared" si="9"/>
        <v>5.0936878801163144E-3</v>
      </c>
      <c r="F150" s="15">
        <v>1.2067786696477499E-2</v>
      </c>
      <c r="G150" s="16">
        <v>11.829999923706</v>
      </c>
      <c r="H150" s="5">
        <f t="shared" si="10"/>
        <v>4.697078052742487E-3</v>
      </c>
    </row>
    <row r="151" spans="1:8" hidden="1" outlineLevel="1" x14ac:dyDescent="0.3">
      <c r="A151" s="3">
        <v>38343</v>
      </c>
      <c r="B151" s="15">
        <v>4.9661297368602123E-3</v>
      </c>
      <c r="C151" s="5">
        <f t="shared" si="11"/>
        <v>1.9587105492501543E-3</v>
      </c>
      <c r="D151" s="5">
        <f t="shared" si="12"/>
        <v>4.4500210475028118E-3</v>
      </c>
      <c r="E151" s="5">
        <f t="shared" si="9"/>
        <v>4.9771548762177105E-3</v>
      </c>
      <c r="F151" s="15">
        <v>1.10002460881311E-2</v>
      </c>
      <c r="G151" s="16">
        <v>11.550000190734799</v>
      </c>
      <c r="H151" s="5">
        <f t="shared" si="10"/>
        <v>4.7949537445610641E-3</v>
      </c>
    </row>
    <row r="152" spans="1:8" hidden="1" outlineLevel="1" x14ac:dyDescent="0.3">
      <c r="A152" s="3">
        <v>38344</v>
      </c>
      <c r="B152" s="15">
        <v>1.6383097980100525E-3</v>
      </c>
      <c r="C152" s="5">
        <f t="shared" si="11"/>
        <v>4.9661297368602123E-3</v>
      </c>
      <c r="D152" s="5">
        <f t="shared" si="12"/>
        <v>4.484967209278495E-3</v>
      </c>
      <c r="E152" s="5">
        <f t="shared" si="9"/>
        <v>4.9499949537575531E-3</v>
      </c>
      <c r="F152" s="15">
        <v>1.17264901919536E-2</v>
      </c>
      <c r="G152" s="16">
        <v>11.449999809265099</v>
      </c>
      <c r="H152" s="5">
        <f t="shared" si="10"/>
        <v>4.4442008630509724E-3</v>
      </c>
    </row>
    <row r="153" spans="1:8" hidden="1" outlineLevel="1" x14ac:dyDescent="0.3">
      <c r="A153" s="3">
        <v>38350</v>
      </c>
      <c r="B153" s="15">
        <v>4.5317639813176542E-3</v>
      </c>
      <c r="C153" s="5">
        <f t="shared" si="11"/>
        <v>1.6383097980100525E-3</v>
      </c>
      <c r="D153" s="5">
        <f t="shared" si="12"/>
        <v>4.1931888357184376E-3</v>
      </c>
      <c r="E153" s="5">
        <f t="shared" ref="E153:E216" si="13">AVERAGE(B131:B152)</f>
        <v>4.7606443996034697E-3</v>
      </c>
      <c r="F153" s="15">
        <v>1.2040749624879299E-2</v>
      </c>
      <c r="G153" s="16">
        <v>11.2299995422363</v>
      </c>
      <c r="H153" s="5">
        <f t="shared" ref="H153:H216" si="14">C153*$L$3+D153*$M$3+E153*$N$3+$O$3+F153*$K$3+G153*$J$3</f>
        <v>4.6633909098204905E-3</v>
      </c>
    </row>
    <row r="154" spans="1:8" hidden="1" outlineLevel="1" x14ac:dyDescent="0.3">
      <c r="A154" s="3">
        <v>38351</v>
      </c>
      <c r="B154" s="15">
        <v>1.7225522331073002E-3</v>
      </c>
      <c r="C154" s="5">
        <f t="shared" si="11"/>
        <v>4.5317639813176542E-3</v>
      </c>
      <c r="D154" s="5">
        <f t="shared" si="12"/>
        <v>3.7483045456032558E-3</v>
      </c>
      <c r="E154" s="5">
        <f t="shared" si="13"/>
        <v>4.7632647467501545E-3</v>
      </c>
      <c r="F154" s="15">
        <v>1.5530630813462599E-2</v>
      </c>
      <c r="G154" s="16">
        <v>11.619999885559</v>
      </c>
      <c r="H154" s="5">
        <f t="shared" si="14"/>
        <v>4.4119512322954441E-3</v>
      </c>
    </row>
    <row r="155" spans="1:8" hidden="1" outlineLevel="1" x14ac:dyDescent="0.3">
      <c r="A155" s="3">
        <v>38356</v>
      </c>
      <c r="B155" s="15">
        <v>4.5978723392854576E-3</v>
      </c>
      <c r="C155" s="5">
        <f t="shared" si="11"/>
        <v>1.7225522331073002E-3</v>
      </c>
      <c r="D155" s="5">
        <f t="shared" si="12"/>
        <v>2.9634932597090748E-3</v>
      </c>
      <c r="E155" s="5">
        <f t="shared" si="13"/>
        <v>4.7172274984948201E-3</v>
      </c>
      <c r="F155" s="15">
        <v>1.27589124856006E-2</v>
      </c>
      <c r="G155" s="16">
        <v>12.560000419616699</v>
      </c>
      <c r="H155" s="5">
        <f t="shared" si="14"/>
        <v>4.7578134440447312E-3</v>
      </c>
    </row>
    <row r="156" spans="1:8" hidden="1" outlineLevel="1" x14ac:dyDescent="0.3">
      <c r="A156" s="3">
        <v>38357</v>
      </c>
      <c r="B156" s="15">
        <v>3.2369656284611291E-3</v>
      </c>
      <c r="C156" s="5">
        <f t="shared" si="11"/>
        <v>4.5978723392854576E-3</v>
      </c>
      <c r="D156" s="5">
        <f t="shared" si="12"/>
        <v>3.4913256177161352E-3</v>
      </c>
      <c r="E156" s="5">
        <f t="shared" si="13"/>
        <v>4.7387096400503944E-3</v>
      </c>
      <c r="F156" s="15">
        <v>1.43621829008173E-2</v>
      </c>
      <c r="G156" s="16">
        <v>13.9799995422363</v>
      </c>
      <c r="H156" s="5">
        <f t="shared" si="14"/>
        <v>5.011726275271672E-3</v>
      </c>
    </row>
    <row r="157" spans="1:8" hidden="1" outlineLevel="1" x14ac:dyDescent="0.3">
      <c r="A157" s="3">
        <v>38358</v>
      </c>
      <c r="B157" s="15">
        <v>3.3348911949655489E-3</v>
      </c>
      <c r="C157" s="5">
        <f t="shared" si="11"/>
        <v>3.2369656284611291E-3</v>
      </c>
      <c r="D157" s="5">
        <f t="shared" si="12"/>
        <v>3.1454927960363186E-3</v>
      </c>
      <c r="E157" s="5">
        <f t="shared" si="13"/>
        <v>4.484656405862957E-3</v>
      </c>
      <c r="F157" s="15">
        <v>1.05393457051832E-2</v>
      </c>
      <c r="G157" s="16">
        <v>14.0900001525878</v>
      </c>
      <c r="H157" s="5">
        <f t="shared" si="14"/>
        <v>5.0042786626298338E-3</v>
      </c>
    </row>
    <row r="158" spans="1:8" hidden="1" outlineLevel="1" x14ac:dyDescent="0.3">
      <c r="A158" s="3">
        <v>38359</v>
      </c>
      <c r="B158" s="15">
        <v>4.9544134197871178E-3</v>
      </c>
      <c r="C158" s="5">
        <f t="shared" si="11"/>
        <v>3.3348911949655489E-3</v>
      </c>
      <c r="D158" s="5">
        <f t="shared" si="12"/>
        <v>3.4848090754274184E-3</v>
      </c>
      <c r="E158" s="5">
        <f t="shared" si="13"/>
        <v>4.3182712854754023E-3</v>
      </c>
      <c r="F158" s="15">
        <v>1.23266815498936E-2</v>
      </c>
      <c r="G158" s="16">
        <v>13.579999923706</v>
      </c>
      <c r="H158" s="5">
        <f t="shared" si="14"/>
        <v>4.9342342742887142E-3</v>
      </c>
    </row>
    <row r="159" spans="1:8" hidden="1" outlineLevel="1" x14ac:dyDescent="0.3">
      <c r="A159" s="3">
        <v>38362</v>
      </c>
      <c r="B159" s="15">
        <v>3.1294217441483678E-3</v>
      </c>
      <c r="C159" s="5">
        <f t="shared" si="11"/>
        <v>4.9544134197871178E-3</v>
      </c>
      <c r="D159" s="5">
        <f t="shared" si="12"/>
        <v>3.569338963121311E-3</v>
      </c>
      <c r="E159" s="5">
        <f t="shared" si="13"/>
        <v>4.2972200482408306E-3</v>
      </c>
      <c r="F159" s="15">
        <v>1.5683128271739299E-2</v>
      </c>
      <c r="G159" s="16">
        <v>13.4899997711181</v>
      </c>
      <c r="H159" s="5">
        <f t="shared" si="14"/>
        <v>4.8063068631167983E-3</v>
      </c>
    </row>
    <row r="160" spans="1:8" hidden="1" outlineLevel="1" x14ac:dyDescent="0.3">
      <c r="A160" s="3">
        <v>38363</v>
      </c>
      <c r="B160" s="15">
        <v>5.3206045145442584E-3</v>
      </c>
      <c r="C160" s="5">
        <f t="shared" si="11"/>
        <v>3.1294217441483678E-3</v>
      </c>
      <c r="D160" s="5">
        <f t="shared" si="12"/>
        <v>3.8507128653295238E-3</v>
      </c>
      <c r="E160" s="5">
        <f t="shared" si="13"/>
        <v>4.2994458018767896E-3</v>
      </c>
      <c r="F160" s="15">
        <v>1.4212909532943701E-2</v>
      </c>
      <c r="G160" s="16">
        <v>13.2299995422363</v>
      </c>
      <c r="H160" s="5">
        <f t="shared" si="14"/>
        <v>4.9755221618373131E-3</v>
      </c>
    </row>
    <row r="161" spans="1:8" hidden="1" outlineLevel="1" x14ac:dyDescent="0.3">
      <c r="A161" s="3">
        <v>38364</v>
      </c>
      <c r="B161" s="15">
        <v>7.112086887714808E-3</v>
      </c>
      <c r="C161" s="5">
        <f t="shared" si="11"/>
        <v>5.3206045145442584E-3</v>
      </c>
      <c r="D161" s="5">
        <f t="shared" si="12"/>
        <v>3.9952593003812851E-3</v>
      </c>
      <c r="E161" s="5">
        <f t="shared" si="13"/>
        <v>4.3103444545763876E-3</v>
      </c>
      <c r="F161" s="15">
        <v>1.7296037171036002E-2</v>
      </c>
      <c r="G161" s="16">
        <v>13.189999580383301</v>
      </c>
      <c r="H161" s="5">
        <f t="shared" si="14"/>
        <v>4.8116257295542269E-3</v>
      </c>
    </row>
    <row r="162" spans="1:8" hidden="1" outlineLevel="1" x14ac:dyDescent="0.3">
      <c r="A162" s="3">
        <v>38365</v>
      </c>
      <c r="B162" s="15">
        <v>3.4241406766591874E-3</v>
      </c>
      <c r="C162" s="5">
        <f t="shared" si="11"/>
        <v>7.112086887714808E-3</v>
      </c>
      <c r="D162" s="5">
        <f t="shared" si="12"/>
        <v>4.7702835522320198E-3</v>
      </c>
      <c r="E162" s="5">
        <f t="shared" si="13"/>
        <v>4.390347497092436E-3</v>
      </c>
      <c r="F162" s="15">
        <v>1.7051598115358502E-2</v>
      </c>
      <c r="G162" s="16">
        <v>12.560000419616699</v>
      </c>
      <c r="H162" s="5">
        <f t="shared" si="14"/>
        <v>4.6168586584600067E-3</v>
      </c>
    </row>
    <row r="163" spans="1:8" hidden="1" outlineLevel="1" x14ac:dyDescent="0.3">
      <c r="A163" s="3">
        <v>38366</v>
      </c>
      <c r="B163" s="15">
        <v>5.713254205320927E-3</v>
      </c>
      <c r="C163" s="5">
        <f t="shared" si="11"/>
        <v>3.4241406766591874E-3</v>
      </c>
      <c r="D163" s="5">
        <f t="shared" si="12"/>
        <v>4.7881334485707482E-3</v>
      </c>
      <c r="E163" s="5">
        <f t="shared" si="13"/>
        <v>4.3901017011835596E-3</v>
      </c>
      <c r="F163" s="15">
        <v>1.6854813688547399E-2</v>
      </c>
      <c r="G163" s="16">
        <v>12.8400001525878</v>
      </c>
      <c r="H163" s="5">
        <f t="shared" si="14"/>
        <v>5.1162344807170789E-3</v>
      </c>
    </row>
    <row r="164" spans="1:8" hidden="1" outlineLevel="1" x14ac:dyDescent="0.3">
      <c r="A164" s="3">
        <v>38369</v>
      </c>
      <c r="B164" s="15">
        <v>2.0417713153649164E-3</v>
      </c>
      <c r="C164" s="5">
        <f t="shared" si="11"/>
        <v>5.713254205320927E-3</v>
      </c>
      <c r="D164" s="5">
        <f t="shared" si="12"/>
        <v>4.9399016056775099E-3</v>
      </c>
      <c r="E164" s="5">
        <f t="shared" si="13"/>
        <v>4.476000830821226E-3</v>
      </c>
      <c r="F164" s="15">
        <v>1.60191603324162E-2</v>
      </c>
      <c r="G164" s="16">
        <v>12.4300003051757</v>
      </c>
      <c r="H164" s="5">
        <f t="shared" si="14"/>
        <v>4.7700594698139847E-3</v>
      </c>
    </row>
    <row r="165" spans="1:8" hidden="1" outlineLevel="1" x14ac:dyDescent="0.3">
      <c r="A165" s="3">
        <v>38370</v>
      </c>
      <c r="B165" s="15">
        <v>6.9781366034023379E-3</v>
      </c>
      <c r="C165" s="5">
        <f t="shared" si="11"/>
        <v>2.0417713153649164E-3</v>
      </c>
      <c r="D165" s="5">
        <f t="shared" si="12"/>
        <v>4.7223715199208195E-3</v>
      </c>
      <c r="E165" s="5">
        <f t="shared" si="13"/>
        <v>4.3005265947259324E-3</v>
      </c>
      <c r="F165" s="15">
        <v>1.52197190496335E-2</v>
      </c>
      <c r="G165" s="16">
        <v>12.4300003051757</v>
      </c>
      <c r="H165" s="5">
        <f t="shared" si="14"/>
        <v>5.0913635145294301E-3</v>
      </c>
    </row>
    <row r="166" spans="1:8" hidden="1" outlineLevel="1" x14ac:dyDescent="0.3">
      <c r="A166" s="3">
        <v>38371</v>
      </c>
      <c r="B166" s="15">
        <v>4.6588393966056716E-3</v>
      </c>
      <c r="C166" s="5">
        <f t="shared" si="11"/>
        <v>6.9781366034023379E-3</v>
      </c>
      <c r="D166" s="5">
        <f t="shared" si="12"/>
        <v>5.053877937692435E-3</v>
      </c>
      <c r="E166" s="5">
        <f t="shared" si="13"/>
        <v>4.3565085386690411E-3</v>
      </c>
      <c r="F166" s="15">
        <v>1.43874556693444E-2</v>
      </c>
      <c r="G166" s="16">
        <v>12.4700002670288</v>
      </c>
      <c r="H166" s="5">
        <f t="shared" si="14"/>
        <v>4.6175428086432995E-3</v>
      </c>
    </row>
    <row r="167" spans="1:8" hidden="1" outlineLevel="1" x14ac:dyDescent="0.3">
      <c r="A167" s="3">
        <v>38372</v>
      </c>
      <c r="B167" s="15">
        <v>4.9679537542249522E-3</v>
      </c>
      <c r="C167" s="5">
        <f t="shared" si="11"/>
        <v>4.6588393966056716E-3</v>
      </c>
      <c r="D167" s="5">
        <f t="shared" si="12"/>
        <v>4.5632284394706082E-3</v>
      </c>
      <c r="E167" s="5">
        <f t="shared" si="13"/>
        <v>4.3503580929802619E-3</v>
      </c>
      <c r="F167" s="15">
        <v>1.22691526944945E-2</v>
      </c>
      <c r="G167" s="16">
        <v>13.1800003051757</v>
      </c>
      <c r="H167" s="5">
        <f t="shared" si="14"/>
        <v>4.9293127427988206E-3</v>
      </c>
    </row>
    <row r="168" spans="1:8" hidden="1" outlineLevel="1" x14ac:dyDescent="0.3">
      <c r="A168" s="3">
        <v>38373</v>
      </c>
      <c r="B168" s="15">
        <v>3.8962967303169892E-3</v>
      </c>
      <c r="C168" s="5">
        <f t="shared" si="11"/>
        <v>4.9679537542249522E-3</v>
      </c>
      <c r="D168" s="5">
        <f t="shared" si="12"/>
        <v>4.8719910549837615E-3</v>
      </c>
      <c r="E168" s="5">
        <f t="shared" si="13"/>
        <v>4.2990551212406351E-3</v>
      </c>
      <c r="F168" s="15">
        <v>1.0866697703022499E-2</v>
      </c>
      <c r="G168" s="16">
        <v>13.829999923706</v>
      </c>
      <c r="H168" s="5">
        <f t="shared" si="14"/>
        <v>5.1254797721165552E-3</v>
      </c>
    </row>
    <row r="169" spans="1:8" hidden="1" outlineLevel="1" x14ac:dyDescent="0.3">
      <c r="A169" s="3">
        <v>38376</v>
      </c>
      <c r="B169" s="15">
        <v>7.3205536637259575E-3</v>
      </c>
      <c r="C169" s="5">
        <f t="shared" si="11"/>
        <v>3.8962967303169892E-3</v>
      </c>
      <c r="D169" s="5">
        <f t="shared" si="12"/>
        <v>4.5085995599829735E-3</v>
      </c>
      <c r="E169" s="5">
        <f t="shared" si="13"/>
        <v>4.2583686577104167E-3</v>
      </c>
      <c r="F169" s="15">
        <v>1.0191785753704601E-2</v>
      </c>
      <c r="G169" s="16">
        <v>14.3599996566772</v>
      </c>
      <c r="H169" s="5">
        <f t="shared" si="14"/>
        <v>5.2964566326455624E-3</v>
      </c>
    </row>
    <row r="170" spans="1:8" hidden="1" outlineLevel="1" x14ac:dyDescent="0.3">
      <c r="A170" s="3">
        <v>38377</v>
      </c>
      <c r="B170" s="15">
        <v>5.2907469088799763E-3</v>
      </c>
      <c r="C170" s="5">
        <f t="shared" si="11"/>
        <v>7.3205536637259575E-3</v>
      </c>
      <c r="D170" s="5">
        <f t="shared" si="12"/>
        <v>5.5643560296551814E-3</v>
      </c>
      <c r="E170" s="5">
        <f t="shared" si="13"/>
        <v>4.4503392030702171E-3</v>
      </c>
      <c r="F170" s="15">
        <v>9.2557129682972993E-3</v>
      </c>
      <c r="G170" s="16">
        <v>14.649999618530201</v>
      </c>
      <c r="H170" s="5">
        <f t="shared" si="14"/>
        <v>5.2587667996511853E-3</v>
      </c>
    </row>
    <row r="171" spans="1:8" hidden="1" outlineLevel="1" x14ac:dyDescent="0.3">
      <c r="A171" s="3">
        <v>38378</v>
      </c>
      <c r="B171" s="15">
        <v>3.0866637550730474E-3</v>
      </c>
      <c r="C171" s="5">
        <f t="shared" si="11"/>
        <v>5.2907469088799763E-3</v>
      </c>
      <c r="D171" s="5">
        <f t="shared" si="12"/>
        <v>5.2268780907507098E-3</v>
      </c>
      <c r="E171" s="5">
        <f t="shared" si="13"/>
        <v>4.3837283611150545E-3</v>
      </c>
      <c r="F171" s="15">
        <v>7.6123127946630103E-3</v>
      </c>
      <c r="G171" s="16">
        <v>14.060000419616699</v>
      </c>
      <c r="H171" s="5">
        <f t="shared" si="14"/>
        <v>5.1920312484623338E-3</v>
      </c>
    </row>
    <row r="172" spans="1:8" hidden="1" outlineLevel="1" x14ac:dyDescent="0.3">
      <c r="A172" s="3">
        <v>38379</v>
      </c>
      <c r="B172" s="15">
        <v>3.4150886793228212E-3</v>
      </c>
      <c r="C172" s="5">
        <f t="shared" si="11"/>
        <v>3.0866637550730474E-3</v>
      </c>
      <c r="D172" s="5">
        <f t="shared" si="12"/>
        <v>4.9124429624441846E-3</v>
      </c>
      <c r="E172" s="5">
        <f t="shared" si="13"/>
        <v>4.2673672289557296E-3</v>
      </c>
      <c r="F172" s="15">
        <v>6.6303265048190899E-3</v>
      </c>
      <c r="G172" s="16">
        <v>13.439999580383301</v>
      </c>
      <c r="H172" s="5">
        <f t="shared" si="14"/>
        <v>5.1470221638556767E-3</v>
      </c>
    </row>
    <row r="173" spans="1:8" hidden="1" outlineLevel="1" x14ac:dyDescent="0.3">
      <c r="A173" s="3">
        <v>38380</v>
      </c>
      <c r="B173" s="15">
        <v>3.8589372310476604E-3</v>
      </c>
      <c r="C173" s="5">
        <f t="shared" si="11"/>
        <v>3.4150886793228212E-3</v>
      </c>
      <c r="D173" s="5">
        <f t="shared" si="12"/>
        <v>4.6018699474637582E-3</v>
      </c>
      <c r="E173" s="5">
        <f t="shared" si="13"/>
        <v>4.3335662348681228E-3</v>
      </c>
      <c r="F173" s="15">
        <v>7.7469156822189602E-3</v>
      </c>
      <c r="G173" s="16">
        <v>13.2399997711181</v>
      </c>
      <c r="H173" s="5">
        <f t="shared" si="14"/>
        <v>5.0076418706665096E-3</v>
      </c>
    </row>
    <row r="174" spans="1:8" hidden="1" outlineLevel="1" x14ac:dyDescent="0.3">
      <c r="A174" s="3">
        <v>38383</v>
      </c>
      <c r="B174" s="15">
        <v>6.9502830759068648E-3</v>
      </c>
      <c r="C174" s="5">
        <f t="shared" si="11"/>
        <v>3.8589372310476604E-3</v>
      </c>
      <c r="D174" s="5">
        <f t="shared" si="12"/>
        <v>4.594398047609893E-3</v>
      </c>
      <c r="E174" s="5">
        <f t="shared" si="13"/>
        <v>4.2832393027857343E-3</v>
      </c>
      <c r="F174" s="15">
        <v>9.4868055311962893E-3</v>
      </c>
      <c r="G174" s="16">
        <v>13.2399997711181</v>
      </c>
      <c r="H174" s="5">
        <f t="shared" si="14"/>
        <v>4.9816451959570698E-3</v>
      </c>
    </row>
    <row r="175" spans="1:8" hidden="1" outlineLevel="1" x14ac:dyDescent="0.3">
      <c r="A175" s="3">
        <v>38384</v>
      </c>
      <c r="B175" s="15">
        <v>4.2094677681023636E-3</v>
      </c>
      <c r="C175" s="5">
        <f t="shared" si="11"/>
        <v>6.9502830759068648E-3</v>
      </c>
      <c r="D175" s="5">
        <f t="shared" si="12"/>
        <v>4.5203439300460736E-3</v>
      </c>
      <c r="E175" s="5">
        <f t="shared" si="13"/>
        <v>4.5246926335992246E-3</v>
      </c>
      <c r="F175" s="15">
        <v>8.4323155460879207E-3</v>
      </c>
      <c r="G175" s="16">
        <v>12.819999694824199</v>
      </c>
      <c r="H175" s="5">
        <f t="shared" si="14"/>
        <v>4.5064279378904731E-3</v>
      </c>
    </row>
    <row r="176" spans="1:8" hidden="1" outlineLevel="1" x14ac:dyDescent="0.3">
      <c r="A176" s="3">
        <v>38385</v>
      </c>
      <c r="B176" s="15">
        <v>2.7464490538318081E-3</v>
      </c>
      <c r="C176" s="5">
        <f t="shared" si="11"/>
        <v>4.2094677681023636E-3</v>
      </c>
      <c r="D176" s="5">
        <f t="shared" si="12"/>
        <v>4.3040881018905517E-3</v>
      </c>
      <c r="E176" s="5">
        <f t="shared" si="13"/>
        <v>4.5100428057258026E-3</v>
      </c>
      <c r="F176" s="15">
        <v>5.8515972923487399E-3</v>
      </c>
      <c r="G176" s="16">
        <v>12.029999732971101</v>
      </c>
      <c r="H176" s="5">
        <f t="shared" si="14"/>
        <v>4.4798684740901592E-3</v>
      </c>
    </row>
    <row r="177" spans="1:8" hidden="1" outlineLevel="1" x14ac:dyDescent="0.3">
      <c r="A177" s="3">
        <v>38386</v>
      </c>
      <c r="B177" s="15">
        <v>3.3236785466756193E-3</v>
      </c>
      <c r="C177" s="5">
        <f t="shared" si="11"/>
        <v>2.7464490538318081E-3</v>
      </c>
      <c r="D177" s="5">
        <f t="shared" si="12"/>
        <v>4.2360451616423036E-3</v>
      </c>
      <c r="E177" s="5">
        <f t="shared" si="13"/>
        <v>4.5565835703041896E-3</v>
      </c>
      <c r="F177" s="15">
        <v>7.4679095996543696E-3</v>
      </c>
      <c r="G177" s="16">
        <v>11.6599998474121</v>
      </c>
      <c r="H177" s="5">
        <f t="shared" si="14"/>
        <v>4.5575973306333523E-3</v>
      </c>
    </row>
    <row r="178" spans="1:8" hidden="1" outlineLevel="1" x14ac:dyDescent="0.3">
      <c r="A178" s="3">
        <v>38387</v>
      </c>
      <c r="B178" s="15">
        <v>3.8329842777058182E-3</v>
      </c>
      <c r="C178" s="5">
        <f t="shared" si="11"/>
        <v>3.3236785466756193E-3</v>
      </c>
      <c r="D178" s="5">
        <f t="shared" si="12"/>
        <v>4.217763135112863E-3</v>
      </c>
      <c r="E178" s="5">
        <f t="shared" si="13"/>
        <v>4.4986656706401057E-3</v>
      </c>
      <c r="F178" s="15">
        <v>7.3128039948642202E-3</v>
      </c>
      <c r="G178" s="16">
        <v>11.789999961853001</v>
      </c>
      <c r="H178" s="5">
        <f t="shared" si="14"/>
        <v>4.5148228231955221E-3</v>
      </c>
    </row>
    <row r="179" spans="1:8" hidden="1" outlineLevel="1" x14ac:dyDescent="0.3">
      <c r="A179" s="3">
        <v>38390</v>
      </c>
      <c r="B179" s="15">
        <v>3.5972420484188289E-3</v>
      </c>
      <c r="C179" s="5">
        <f t="shared" si="11"/>
        <v>3.8329842777058182E-3</v>
      </c>
      <c r="D179" s="5">
        <f t="shared" si="12"/>
        <v>4.2125725444444951E-3</v>
      </c>
      <c r="E179" s="5">
        <f t="shared" si="13"/>
        <v>4.5257574274239548E-3</v>
      </c>
      <c r="F179" s="15">
        <v>5.8379962574690502E-3</v>
      </c>
      <c r="G179" s="16">
        <v>11.2100000381469</v>
      </c>
      <c r="H179" s="5">
        <f t="shared" si="14"/>
        <v>4.2610334772243347E-3</v>
      </c>
    </row>
    <row r="180" spans="1:8" hidden="1" outlineLevel="1" x14ac:dyDescent="0.3">
      <c r="A180" s="3">
        <v>38391</v>
      </c>
      <c r="B180" s="15">
        <v>3.4204044559372404E-3</v>
      </c>
      <c r="C180" s="5">
        <f t="shared" si="11"/>
        <v>3.5972420484188289E-3</v>
      </c>
      <c r="D180" s="5">
        <f t="shared" si="12"/>
        <v>3.5419643389468874E-3</v>
      </c>
      <c r="E180" s="5">
        <f t="shared" si="13"/>
        <v>4.5376824662172856E-3</v>
      </c>
      <c r="F180" s="15">
        <v>6.6399847855791398E-3</v>
      </c>
      <c r="G180" s="16">
        <v>11.7299995422363</v>
      </c>
      <c r="H180" s="5">
        <f t="shared" si="14"/>
        <v>4.2969733421074144E-3</v>
      </c>
    </row>
    <row r="181" spans="1:8" hidden="1" outlineLevel="1" x14ac:dyDescent="0.3">
      <c r="A181" s="3">
        <v>38392</v>
      </c>
      <c r="B181" s="15">
        <v>3.8570241899221142E-3</v>
      </c>
      <c r="C181" s="5">
        <f t="shared" si="11"/>
        <v>3.4204044559372404E-3</v>
      </c>
      <c r="D181" s="5">
        <f t="shared" si="12"/>
        <v>3.3841516765138629E-3</v>
      </c>
      <c r="E181" s="5">
        <f t="shared" si="13"/>
        <v>4.4679547860422908E-3</v>
      </c>
      <c r="F181" s="15">
        <v>7.49908841680735E-3</v>
      </c>
      <c r="G181" s="16">
        <v>11.6000003814697</v>
      </c>
      <c r="H181" s="5">
        <f t="shared" si="14"/>
        <v>4.2470021459323683E-3</v>
      </c>
    </row>
    <row r="182" spans="1:8" hidden="1" outlineLevel="1" x14ac:dyDescent="0.3">
      <c r="A182" s="3">
        <v>38393</v>
      </c>
      <c r="B182" s="15">
        <v>4.8044664373488579E-3</v>
      </c>
      <c r="C182" s="5">
        <f t="shared" si="11"/>
        <v>3.8570241899221142E-3</v>
      </c>
      <c r="D182" s="5">
        <f t="shared" si="12"/>
        <v>3.6062667037319238E-3</v>
      </c>
      <c r="E182" s="5">
        <f t="shared" si="13"/>
        <v>4.5010276244865531E-3</v>
      </c>
      <c r="F182" s="15">
        <v>9.5161554636433703E-3</v>
      </c>
      <c r="G182" s="16">
        <v>12</v>
      </c>
      <c r="H182" s="5">
        <f t="shared" si="14"/>
        <v>4.4122478844477626E-3</v>
      </c>
    </row>
    <row r="183" spans="1:8" hidden="1" outlineLevel="1" x14ac:dyDescent="0.3">
      <c r="A183" s="3">
        <v>38394</v>
      </c>
      <c r="B183" s="15">
        <v>3.5225313568436377E-3</v>
      </c>
      <c r="C183" s="5">
        <f t="shared" si="11"/>
        <v>4.8044664373488579E-3</v>
      </c>
      <c r="D183" s="5">
        <f t="shared" si="12"/>
        <v>3.902424281866572E-3</v>
      </c>
      <c r="E183" s="5">
        <f t="shared" si="13"/>
        <v>4.4775668027958529E-3</v>
      </c>
      <c r="F183" s="15">
        <v>1.01949496311135E-2</v>
      </c>
      <c r="G183" s="16">
        <v>11.5100002288818</v>
      </c>
      <c r="H183" s="5">
        <f t="shared" si="14"/>
        <v>4.2415896361725249E-3</v>
      </c>
    </row>
    <row r="184" spans="1:8" hidden="1" outlineLevel="1" x14ac:dyDescent="0.3">
      <c r="A184" s="3">
        <v>38397</v>
      </c>
      <c r="B184" s="15">
        <v>2.5812931622188795E-3</v>
      </c>
      <c r="C184" s="5">
        <f t="shared" si="11"/>
        <v>3.5225313568436377E-3</v>
      </c>
      <c r="D184" s="5">
        <f t="shared" si="12"/>
        <v>3.8403336976941356E-3</v>
      </c>
      <c r="E184" s="5">
        <f t="shared" si="13"/>
        <v>4.3144051877562544E-3</v>
      </c>
      <c r="F184" s="15">
        <v>1.05428332462906E-2</v>
      </c>
      <c r="G184" s="16">
        <v>11.4300003051757</v>
      </c>
      <c r="H184" s="5">
        <f t="shared" si="14"/>
        <v>4.3305758353714852E-3</v>
      </c>
    </row>
    <row r="185" spans="1:8" hidden="1" outlineLevel="1" x14ac:dyDescent="0.3">
      <c r="A185" s="3">
        <v>38398</v>
      </c>
      <c r="B185" s="15">
        <v>3.3856460084753415E-3</v>
      </c>
      <c r="C185" s="5">
        <f t="shared" si="11"/>
        <v>2.5812931622188795E-3</v>
      </c>
      <c r="D185" s="5">
        <f t="shared" si="12"/>
        <v>3.6371439204541459E-3</v>
      </c>
      <c r="E185" s="5">
        <f t="shared" si="13"/>
        <v>4.2760939370998759E-3</v>
      </c>
      <c r="F185" s="15">
        <v>1.16832950152456E-2</v>
      </c>
      <c r="G185" s="16">
        <v>11.520000457763601</v>
      </c>
      <c r="H185" s="5">
        <f t="shared" si="14"/>
        <v>4.430817359034056E-3</v>
      </c>
    </row>
    <row r="186" spans="1:8" hidden="1" outlineLevel="1" x14ac:dyDescent="0.3">
      <c r="A186" s="3">
        <v>38399</v>
      </c>
      <c r="B186" s="15">
        <v>3.7705223681034597E-3</v>
      </c>
      <c r="C186" s="5">
        <f t="shared" si="11"/>
        <v>3.3856460084753415E-3</v>
      </c>
      <c r="D186" s="5">
        <f t="shared" si="12"/>
        <v>3.6301922309617657E-3</v>
      </c>
      <c r="E186" s="5">
        <f t="shared" si="13"/>
        <v>4.1702935645159854E-3</v>
      </c>
      <c r="F186" s="15">
        <v>2.2820090665323201E-2</v>
      </c>
      <c r="G186" s="16">
        <v>11.270000457763601</v>
      </c>
      <c r="H186" s="5">
        <f t="shared" si="14"/>
        <v>4.4623970891402402E-3</v>
      </c>
    </row>
    <row r="187" spans="1:8" hidden="1" outlineLevel="1" x14ac:dyDescent="0.3">
      <c r="A187" s="3">
        <v>38400</v>
      </c>
      <c r="B187" s="15">
        <v>4.0958792811184794E-3</v>
      </c>
      <c r="C187" s="5">
        <f t="shared" si="11"/>
        <v>3.7705223681034597E-3</v>
      </c>
      <c r="D187" s="5">
        <f t="shared" si="12"/>
        <v>3.6128918665980351E-3</v>
      </c>
      <c r="E187" s="5">
        <f t="shared" si="13"/>
        <v>4.2488731578222833E-3</v>
      </c>
      <c r="F187" s="15">
        <v>2.1368304407065299E-2</v>
      </c>
      <c r="G187" s="16">
        <v>11.1000003814697</v>
      </c>
      <c r="H187" s="5">
        <f t="shared" si="14"/>
        <v>4.3484823245331077E-3</v>
      </c>
    </row>
    <row r="188" spans="1:8" hidden="1" outlineLevel="1" x14ac:dyDescent="0.3">
      <c r="A188" s="3">
        <v>38401</v>
      </c>
      <c r="B188" s="15">
        <v>2.7363723643865933E-3</v>
      </c>
      <c r="C188" s="5">
        <f t="shared" si="11"/>
        <v>4.0958792811184794E-3</v>
      </c>
      <c r="D188" s="5">
        <f t="shared" si="12"/>
        <v>3.471174435351959E-3</v>
      </c>
      <c r="E188" s="5">
        <f t="shared" si="13"/>
        <v>4.1178614613548358E-3</v>
      </c>
      <c r="F188" s="15">
        <v>1.8870429741059899E-2</v>
      </c>
      <c r="G188" s="16">
        <v>11.770000457763601</v>
      </c>
      <c r="H188" s="5">
        <f t="shared" si="14"/>
        <v>4.4079307970680444E-3</v>
      </c>
    </row>
    <row r="189" spans="1:8" hidden="1" outlineLevel="1" x14ac:dyDescent="0.3">
      <c r="A189" s="3">
        <v>38404</v>
      </c>
      <c r="B189" s="15">
        <v>4.0056211662281059E-3</v>
      </c>
      <c r="C189" s="5">
        <f t="shared" si="11"/>
        <v>2.7363723643865933E-3</v>
      </c>
      <c r="D189" s="5">
        <f t="shared" si="12"/>
        <v>3.3139426368605507E-3</v>
      </c>
      <c r="E189" s="5">
        <f t="shared" si="13"/>
        <v>4.0304765962539679E-3</v>
      </c>
      <c r="F189" s="15">
        <v>2.0422389171858801E-2</v>
      </c>
      <c r="G189" s="16">
        <v>11.1800003051757</v>
      </c>
      <c r="H189" s="5">
        <f t="shared" si="14"/>
        <v>4.366877715004722E-3</v>
      </c>
    </row>
    <row r="190" spans="1:8" hidden="1" outlineLevel="1" x14ac:dyDescent="0.3">
      <c r="A190" s="3">
        <v>38405</v>
      </c>
      <c r="B190" s="15">
        <v>6.2177347566249519E-3</v>
      </c>
      <c r="C190" s="5">
        <f t="shared" si="11"/>
        <v>4.0056211662281059E-3</v>
      </c>
      <c r="D190" s="5">
        <f t="shared" si="12"/>
        <v>3.5988082376623961E-3</v>
      </c>
      <c r="E190" s="5">
        <f t="shared" si="13"/>
        <v>3.9867342058904744E-3</v>
      </c>
      <c r="F190" s="15">
        <v>2.27655102263381E-2</v>
      </c>
      <c r="G190" s="16">
        <v>11.1800003051757</v>
      </c>
      <c r="H190" s="5">
        <f t="shared" si="14"/>
        <v>4.3303325756186501E-3</v>
      </c>
    </row>
    <row r="191" spans="1:8" hidden="1" outlineLevel="1" x14ac:dyDescent="0.3">
      <c r="A191" s="3">
        <v>38406</v>
      </c>
      <c r="B191" s="15">
        <v>7.0088784398275126E-3</v>
      </c>
      <c r="C191" s="5">
        <f t="shared" si="11"/>
        <v>6.2177347566249519E-3</v>
      </c>
      <c r="D191" s="5">
        <f t="shared" si="12"/>
        <v>4.165225987292318E-3</v>
      </c>
      <c r="E191" s="5">
        <f t="shared" si="13"/>
        <v>4.0922541161772007E-3</v>
      </c>
      <c r="F191" s="15">
        <v>1.6169887943862898E-2</v>
      </c>
      <c r="G191" s="16">
        <v>13.140000343322701</v>
      </c>
      <c r="H191" s="5">
        <f t="shared" si="14"/>
        <v>4.6827586475475819E-3</v>
      </c>
    </row>
    <row r="192" spans="1:8" hidden="1" outlineLevel="1" x14ac:dyDescent="0.3">
      <c r="A192" s="3">
        <v>38407</v>
      </c>
      <c r="B192" s="15">
        <v>4.0220399403963995E-3</v>
      </c>
      <c r="C192" s="5">
        <f t="shared" si="11"/>
        <v>7.0088784398275126E-3</v>
      </c>
      <c r="D192" s="5">
        <f t="shared" si="12"/>
        <v>4.8128972016371289E-3</v>
      </c>
      <c r="E192" s="5">
        <f t="shared" si="13"/>
        <v>4.0780870605454543E-3</v>
      </c>
      <c r="F192" s="15">
        <v>1.4502739743067801E-2</v>
      </c>
      <c r="G192" s="16">
        <v>12.390000343322701</v>
      </c>
      <c r="H192" s="5">
        <f t="shared" si="14"/>
        <v>4.4939816204720325E-3</v>
      </c>
    </row>
    <row r="193" spans="1:8" hidden="1" outlineLevel="1" x14ac:dyDescent="0.3">
      <c r="A193" s="3">
        <v>38408</v>
      </c>
      <c r="B193" s="15">
        <v>3.5093554859767879E-3</v>
      </c>
      <c r="C193" s="5">
        <f t="shared" si="11"/>
        <v>4.0220399403963995E-3</v>
      </c>
      <c r="D193" s="5">
        <f t="shared" si="12"/>
        <v>4.7981293334927125E-3</v>
      </c>
      <c r="E193" s="5">
        <f t="shared" si="13"/>
        <v>4.0204185619780184E-3</v>
      </c>
      <c r="F193" s="15">
        <v>1.26343435258604E-2</v>
      </c>
      <c r="G193" s="16">
        <v>11.569999694824199</v>
      </c>
      <c r="H193" s="5">
        <f t="shared" si="14"/>
        <v>4.5420290920826596E-3</v>
      </c>
    </row>
    <row r="194" spans="1:8" hidden="1" outlineLevel="1" x14ac:dyDescent="0.3">
      <c r="A194" s="3">
        <v>38411</v>
      </c>
      <c r="B194" s="15">
        <v>7.608308471971705E-3</v>
      </c>
      <c r="C194" s="5">
        <f t="shared" si="11"/>
        <v>3.5093554859767879E-3</v>
      </c>
      <c r="D194" s="5">
        <f t="shared" si="12"/>
        <v>4.9527259578107516E-3</v>
      </c>
      <c r="E194" s="5">
        <f t="shared" si="13"/>
        <v>4.039631822473644E-3</v>
      </c>
      <c r="F194" s="15">
        <v>1.2346698611508999E-2</v>
      </c>
      <c r="G194" s="16">
        <v>11.4899997711181</v>
      </c>
      <c r="H194" s="5">
        <f t="shared" si="14"/>
        <v>4.6107764107656503E-3</v>
      </c>
    </row>
    <row r="195" spans="1:8" hidden="1" outlineLevel="1" x14ac:dyDescent="0.3">
      <c r="A195" s="3">
        <v>38412</v>
      </c>
      <c r="B195" s="15">
        <v>3.6508224161681136E-3</v>
      </c>
      <c r="C195" s="5">
        <f t="shared" si="11"/>
        <v>7.608308471971705E-3</v>
      </c>
      <c r="D195" s="5">
        <f t="shared" si="12"/>
        <v>5.6732634189594709E-3</v>
      </c>
      <c r="E195" s="5">
        <f t="shared" si="13"/>
        <v>4.2302327221395023E-3</v>
      </c>
      <c r="F195" s="15">
        <v>1.26263416022993E-2</v>
      </c>
      <c r="G195" s="16">
        <v>12.079999923706</v>
      </c>
      <c r="H195" s="5">
        <f t="shared" si="14"/>
        <v>4.5278775294588279E-3</v>
      </c>
    </row>
    <row r="196" spans="1:8" hidden="1" outlineLevel="1" x14ac:dyDescent="0.3">
      <c r="A196" s="3">
        <v>38413</v>
      </c>
      <c r="B196" s="15">
        <v>5.7025772558508617E-3</v>
      </c>
      <c r="C196" s="5">
        <f t="shared" ref="C196:C259" si="15">B195</f>
        <v>3.6508224161681136E-3</v>
      </c>
      <c r="D196" s="5">
        <f t="shared" si="12"/>
        <v>5.1598809508681034E-3</v>
      </c>
      <c r="E196" s="5">
        <f t="shared" si="13"/>
        <v>4.2207729578267955E-3</v>
      </c>
      <c r="F196" s="15">
        <v>1.22276814072392E-2</v>
      </c>
      <c r="G196" s="16">
        <v>12.039999961853001</v>
      </c>
      <c r="H196" s="5">
        <f t="shared" si="14"/>
        <v>4.8307922362958514E-3</v>
      </c>
    </row>
    <row r="197" spans="1:8" hidden="1" outlineLevel="1" x14ac:dyDescent="0.3">
      <c r="A197" s="3">
        <v>38414</v>
      </c>
      <c r="B197" s="15">
        <v>3.5450333203873633E-3</v>
      </c>
      <c r="C197" s="5">
        <f t="shared" si="15"/>
        <v>5.7025772558508617E-3</v>
      </c>
      <c r="D197" s="5">
        <f t="shared" si="12"/>
        <v>4.8986207140727742E-3</v>
      </c>
      <c r="E197" s="5">
        <f t="shared" si="13"/>
        <v>4.1640590569151596E-3</v>
      </c>
      <c r="F197" s="15">
        <v>1.43754946184344E-2</v>
      </c>
      <c r="G197" s="16">
        <v>12.5</v>
      </c>
      <c r="H197" s="5">
        <f t="shared" si="14"/>
        <v>4.7046491020999014E-3</v>
      </c>
    </row>
    <row r="198" spans="1:8" hidden="1" outlineLevel="1" x14ac:dyDescent="0.3">
      <c r="A198" s="3">
        <v>38415</v>
      </c>
      <c r="B198" s="15">
        <v>3.2366342017573395E-3</v>
      </c>
      <c r="C198" s="5">
        <f t="shared" si="15"/>
        <v>3.5450333203873633E-3</v>
      </c>
      <c r="D198" s="5">
        <f t="shared" si="12"/>
        <v>4.803219390070966E-3</v>
      </c>
      <c r="E198" s="5">
        <f t="shared" si="13"/>
        <v>4.1338574911099317E-3</v>
      </c>
      <c r="F198" s="15">
        <v>1.7314521770458599E-2</v>
      </c>
      <c r="G198" s="16">
        <v>12.9300003051757</v>
      </c>
      <c r="H198" s="5">
        <f t="shared" si="14"/>
        <v>5.1038402863971344E-3</v>
      </c>
    </row>
    <row r="199" spans="1:8" hidden="1" outlineLevel="1" x14ac:dyDescent="0.3">
      <c r="A199" s="3">
        <v>38418</v>
      </c>
      <c r="B199" s="15">
        <v>3.4971446065970983E-3</v>
      </c>
      <c r="C199" s="5">
        <f t="shared" si="15"/>
        <v>3.2366342017573395E-3</v>
      </c>
      <c r="D199" s="5">
        <f t="shared" si="12"/>
        <v>4.748675133227076E-3</v>
      </c>
      <c r="E199" s="5">
        <f t="shared" si="13"/>
        <v>4.1561386341974552E-3</v>
      </c>
      <c r="F199" s="15">
        <v>1.53874254319816E-2</v>
      </c>
      <c r="G199" s="16">
        <v>11.939999580383301</v>
      </c>
      <c r="H199" s="5">
        <f t="shared" si="14"/>
        <v>4.800459420931099E-3</v>
      </c>
    </row>
    <row r="200" spans="1:8" hidden="1" outlineLevel="1" x14ac:dyDescent="0.3">
      <c r="A200" s="3">
        <v>38419</v>
      </c>
      <c r="B200" s="15">
        <v>3.2869860218474791E-3</v>
      </c>
      <c r="C200" s="5">
        <f t="shared" si="15"/>
        <v>3.4971446065970983E-3</v>
      </c>
      <c r="D200" s="5">
        <f t="shared" ref="D200:D263" si="16">AVERAGE(B195:B199)</f>
        <v>3.9264423601521551E-3</v>
      </c>
      <c r="E200" s="5">
        <f t="shared" si="13"/>
        <v>4.1640234551029755E-3</v>
      </c>
      <c r="F200" s="15">
        <v>1.1200424982234799E-2</v>
      </c>
      <c r="G200" s="16">
        <v>12.2600002288818</v>
      </c>
      <c r="H200" s="5">
        <f t="shared" si="14"/>
        <v>4.5889750538715595E-3</v>
      </c>
    </row>
    <row r="201" spans="1:8" hidden="1" outlineLevel="1" x14ac:dyDescent="0.3">
      <c r="A201" s="3">
        <v>38420</v>
      </c>
      <c r="B201" s="15">
        <v>6.6235914213825624E-3</v>
      </c>
      <c r="C201" s="5">
        <f t="shared" si="15"/>
        <v>3.2869860218474791E-3</v>
      </c>
      <c r="D201" s="5">
        <f t="shared" si="16"/>
        <v>3.8536750812880284E-3</v>
      </c>
      <c r="E201" s="5">
        <f t="shared" si="13"/>
        <v>4.1392053525639606E-3</v>
      </c>
      <c r="F201" s="15">
        <v>1.1817179853096599E-2</v>
      </c>
      <c r="G201" s="16">
        <v>12.399999618530201</v>
      </c>
      <c r="H201" s="5">
        <f t="shared" si="14"/>
        <v>4.6446305231728578E-3</v>
      </c>
    </row>
    <row r="202" spans="1:8" hidden="1" outlineLevel="1" x14ac:dyDescent="0.3">
      <c r="A202" s="3">
        <v>38421</v>
      </c>
      <c r="B202" s="15">
        <v>3.7396725560424745E-3</v>
      </c>
      <c r="C202" s="5">
        <f t="shared" si="15"/>
        <v>6.6235914213825624E-3</v>
      </c>
      <c r="D202" s="5">
        <f t="shared" si="16"/>
        <v>4.037877914394368E-3</v>
      </c>
      <c r="E202" s="5">
        <f t="shared" si="13"/>
        <v>4.2767666876986762E-3</v>
      </c>
      <c r="F202" s="15">
        <v>1.9197961199097301E-2</v>
      </c>
      <c r="G202" s="16">
        <v>12.699999809265099</v>
      </c>
      <c r="H202" s="5">
        <f t="shared" si="14"/>
        <v>4.5619195084285486E-3</v>
      </c>
    </row>
    <row r="203" spans="1:8" hidden="1" outlineLevel="1" x14ac:dyDescent="0.3">
      <c r="A203" s="3">
        <v>38422</v>
      </c>
      <c r="B203" s="15">
        <v>3.4643398417923193E-3</v>
      </c>
      <c r="C203" s="5">
        <f t="shared" si="15"/>
        <v>3.7396725560424745E-3</v>
      </c>
      <c r="D203" s="5">
        <f t="shared" si="16"/>
        <v>4.0768057615253915E-3</v>
      </c>
      <c r="E203" s="5">
        <f t="shared" si="13"/>
        <v>4.2912788740670955E-3</v>
      </c>
      <c r="F203" s="15">
        <v>1.99466103222221E-2</v>
      </c>
      <c r="G203" s="16">
        <v>12.4899997711181</v>
      </c>
      <c r="H203" s="5">
        <f t="shared" si="14"/>
        <v>4.8515553800971729E-3</v>
      </c>
    </row>
    <row r="204" spans="1:8" hidden="1" outlineLevel="1" x14ac:dyDescent="0.3">
      <c r="A204" s="3">
        <v>38425</v>
      </c>
      <c r="B204" s="15">
        <v>6.4259291630482376E-3</v>
      </c>
      <c r="C204" s="5">
        <f t="shared" si="15"/>
        <v>3.4643398417923193E-3</v>
      </c>
      <c r="D204" s="5">
        <f t="shared" si="16"/>
        <v>4.1223468895323868E-3</v>
      </c>
      <c r="E204" s="5">
        <f t="shared" si="13"/>
        <v>4.2734295855157414E-3</v>
      </c>
      <c r="F204" s="15">
        <v>2.0207458175718701E-2</v>
      </c>
      <c r="G204" s="16">
        <v>12.800000190734799</v>
      </c>
      <c r="H204" s="5">
        <f t="shared" si="14"/>
        <v>4.9872209061709982E-3</v>
      </c>
    </row>
    <row r="205" spans="1:8" hidden="1" outlineLevel="1" x14ac:dyDescent="0.3">
      <c r="A205" s="3">
        <v>38426</v>
      </c>
      <c r="B205" s="15">
        <v>3.1604595357231985E-3</v>
      </c>
      <c r="C205" s="5">
        <f t="shared" si="15"/>
        <v>6.4259291630482376E-3</v>
      </c>
      <c r="D205" s="5">
        <f t="shared" si="16"/>
        <v>4.7081038008226148E-3</v>
      </c>
      <c r="E205" s="5">
        <f t="shared" si="13"/>
        <v>4.3471324366838949E-3</v>
      </c>
      <c r="F205" s="15">
        <v>2.4282745900563799E-2</v>
      </c>
      <c r="G205" s="16">
        <v>12.390000343322701</v>
      </c>
      <c r="H205" s="5">
        <f t="shared" si="14"/>
        <v>4.7614724984751493E-3</v>
      </c>
    </row>
    <row r="206" spans="1:8" hidden="1" outlineLevel="1" x14ac:dyDescent="0.3">
      <c r="A206" s="3">
        <v>38427</v>
      </c>
      <c r="B206" s="15">
        <v>6.8525328791932344E-3</v>
      </c>
      <c r="C206" s="5">
        <f t="shared" si="15"/>
        <v>3.1604595357231985E-3</v>
      </c>
      <c r="D206" s="5">
        <f t="shared" si="16"/>
        <v>4.6827985035977591E-3</v>
      </c>
      <c r="E206" s="5">
        <f t="shared" si="13"/>
        <v>4.3306746266329665E-3</v>
      </c>
      <c r="F206" s="15">
        <v>2.6965824305079801E-2</v>
      </c>
      <c r="G206" s="16">
        <v>13.149999618530201</v>
      </c>
      <c r="H206" s="5">
        <f t="shared" si="14"/>
        <v>5.3968763885414803E-3</v>
      </c>
    </row>
    <row r="207" spans="1:8" hidden="1" outlineLevel="1" x14ac:dyDescent="0.3">
      <c r="A207" s="3">
        <v>38428</v>
      </c>
      <c r="B207" s="15">
        <v>4.3857706061868574E-3</v>
      </c>
      <c r="C207" s="5">
        <f t="shared" si="15"/>
        <v>6.8525328791932344E-3</v>
      </c>
      <c r="D207" s="5">
        <f t="shared" si="16"/>
        <v>4.7285867951598927E-3</v>
      </c>
      <c r="E207" s="5">
        <f t="shared" si="13"/>
        <v>4.524821886495437E-3</v>
      </c>
      <c r="F207" s="15">
        <v>2.0594435161910899E-2</v>
      </c>
      <c r="G207" s="16">
        <v>13.4899997711181</v>
      </c>
      <c r="H207" s="5">
        <f t="shared" si="14"/>
        <v>4.997594293850007E-3</v>
      </c>
    </row>
    <row r="208" spans="1:8" hidden="1" outlineLevel="1" x14ac:dyDescent="0.3">
      <c r="A208" s="3">
        <v>38429</v>
      </c>
      <c r="B208" s="15">
        <v>4.7204155254507614E-3</v>
      </c>
      <c r="C208" s="5">
        <f t="shared" si="15"/>
        <v>4.3857706061868574E-3</v>
      </c>
      <c r="D208" s="5">
        <f t="shared" si="16"/>
        <v>4.8578064051887689E-3</v>
      </c>
      <c r="E208" s="5">
        <f t="shared" si="13"/>
        <v>4.5702820954823245E-3</v>
      </c>
      <c r="F208" s="15">
        <v>1.5953584341332299E-2</v>
      </c>
      <c r="G208" s="16">
        <v>13.289999961853001</v>
      </c>
      <c r="H208" s="5">
        <f t="shared" si="14"/>
        <v>5.1660866121162451E-3</v>
      </c>
    </row>
    <row r="209" spans="1:8" hidden="1" outlineLevel="1" x14ac:dyDescent="0.3">
      <c r="A209" s="3">
        <v>38432</v>
      </c>
      <c r="B209" s="15">
        <v>4.421558342206134E-3</v>
      </c>
      <c r="C209" s="5">
        <f t="shared" si="15"/>
        <v>4.7204155254507614E-3</v>
      </c>
      <c r="D209" s="5">
        <f t="shared" si="16"/>
        <v>5.1090215419204582E-3</v>
      </c>
      <c r="E209" s="5">
        <f t="shared" si="13"/>
        <v>4.6134590571799286E-3</v>
      </c>
      <c r="F209" s="15">
        <v>1.6650093952193801E-2</v>
      </c>
      <c r="G209" s="16">
        <v>13.140000343322701</v>
      </c>
      <c r="H209" s="5">
        <f t="shared" si="14"/>
        <v>5.1640879146958836E-3</v>
      </c>
    </row>
    <row r="210" spans="1:8" hidden="1" outlineLevel="1" x14ac:dyDescent="0.3">
      <c r="A210" s="3">
        <v>38433</v>
      </c>
      <c r="B210" s="15">
        <v>5.4694532787965657E-3</v>
      </c>
      <c r="C210" s="5">
        <f t="shared" si="15"/>
        <v>4.421558342206134E-3</v>
      </c>
      <c r="D210" s="5">
        <f t="shared" si="16"/>
        <v>4.7081473777520373E-3</v>
      </c>
      <c r="E210" s="5">
        <f t="shared" si="13"/>
        <v>4.6282626508657313E-3</v>
      </c>
      <c r="F210" s="15">
        <v>1.6598938032984699E-2</v>
      </c>
      <c r="G210" s="16">
        <v>13.6099996566772</v>
      </c>
      <c r="H210" s="5">
        <f t="shared" si="14"/>
        <v>5.2412375733014117E-3</v>
      </c>
    </row>
    <row r="211" spans="1:8" hidden="1" outlineLevel="1" x14ac:dyDescent="0.3">
      <c r="A211" s="3">
        <v>38434</v>
      </c>
      <c r="B211" s="15">
        <v>6.7543275370998343E-3</v>
      </c>
      <c r="C211" s="5">
        <f t="shared" si="15"/>
        <v>5.4694532787965657E-3</v>
      </c>
      <c r="D211" s="5">
        <f t="shared" si="16"/>
        <v>5.1699461263667104E-3</v>
      </c>
      <c r="E211" s="5">
        <f t="shared" si="13"/>
        <v>4.7524936015207299E-3</v>
      </c>
      <c r="F211" s="15">
        <v>1.8403643858619E-2</v>
      </c>
      <c r="G211" s="16">
        <v>14.270000457763601</v>
      </c>
      <c r="H211" s="5">
        <f t="shared" si="14"/>
        <v>5.4808508068842294E-3</v>
      </c>
    </row>
    <row r="212" spans="1:8" hidden="1" outlineLevel="1" x14ac:dyDescent="0.3">
      <c r="A212" s="3">
        <v>38435</v>
      </c>
      <c r="B212" s="15">
        <v>3.7203286246059735E-3</v>
      </c>
      <c r="C212" s="5">
        <f t="shared" si="15"/>
        <v>6.7543275370998343E-3</v>
      </c>
      <c r="D212" s="5">
        <f t="shared" si="16"/>
        <v>5.1503050579480309E-3</v>
      </c>
      <c r="E212" s="5">
        <f t="shared" si="13"/>
        <v>4.8774348001967179E-3</v>
      </c>
      <c r="F212" s="15">
        <v>1.49817648925818E-2</v>
      </c>
      <c r="G212" s="16">
        <v>14.060000419616699</v>
      </c>
      <c r="H212" s="5">
        <f t="shared" si="14"/>
        <v>5.2220590326828792E-3</v>
      </c>
    </row>
    <row r="213" spans="1:8" hidden="1" outlineLevel="1" x14ac:dyDescent="0.3">
      <c r="A213" s="3">
        <v>38440</v>
      </c>
      <c r="B213" s="15">
        <v>5.2950199722830394E-3</v>
      </c>
      <c r="C213" s="5">
        <f t="shared" si="15"/>
        <v>3.7203286246059735E-3</v>
      </c>
      <c r="D213" s="5">
        <f t="shared" si="16"/>
        <v>5.0172166616318532E-3</v>
      </c>
      <c r="E213" s="5">
        <f t="shared" si="13"/>
        <v>4.7639163396504007E-3</v>
      </c>
      <c r="F213" s="15">
        <v>1.6045096854213601E-2</v>
      </c>
      <c r="G213" s="16">
        <v>13.420000076293899</v>
      </c>
      <c r="H213" s="5">
        <f t="shared" si="14"/>
        <v>5.3479681574489235E-3</v>
      </c>
    </row>
    <row r="214" spans="1:8" hidden="1" outlineLevel="1" x14ac:dyDescent="0.3">
      <c r="A214" s="3">
        <v>38441</v>
      </c>
      <c r="B214" s="15">
        <v>4.2964968874550135E-3</v>
      </c>
      <c r="C214" s="5">
        <f t="shared" si="15"/>
        <v>5.2950199722830394E-3</v>
      </c>
      <c r="D214" s="5">
        <f t="shared" si="16"/>
        <v>5.1321375509983096E-3</v>
      </c>
      <c r="E214" s="5">
        <f t="shared" si="13"/>
        <v>4.6860136820347431E-3</v>
      </c>
      <c r="F214" s="15">
        <v>1.1529288021847601E-2</v>
      </c>
      <c r="G214" s="16">
        <v>14.4899997711181</v>
      </c>
      <c r="H214" s="5">
        <f t="shared" si="14"/>
        <v>5.4148572854698209E-3</v>
      </c>
    </row>
    <row r="215" spans="1:8" hidden="1" outlineLevel="1" x14ac:dyDescent="0.3">
      <c r="A215" s="3">
        <v>38442</v>
      </c>
      <c r="B215" s="15">
        <v>6.8098584045332335E-3</v>
      </c>
      <c r="C215" s="5">
        <f t="shared" si="15"/>
        <v>4.2964968874550135E-3</v>
      </c>
      <c r="D215" s="5">
        <f t="shared" si="16"/>
        <v>5.1071252600480852E-3</v>
      </c>
      <c r="E215" s="5">
        <f t="shared" si="13"/>
        <v>4.6984889978101347E-3</v>
      </c>
      <c r="F215" s="15">
        <v>1.23057033633813E-2</v>
      </c>
      <c r="G215" s="16">
        <v>13.640000343322701</v>
      </c>
      <c r="H215" s="5">
        <f t="shared" si="14"/>
        <v>5.2880382786280548E-3</v>
      </c>
    </row>
    <row r="216" spans="1:8" hidden="1" outlineLevel="1" x14ac:dyDescent="0.3">
      <c r="A216" s="3">
        <v>38443</v>
      </c>
      <c r="B216" s="15">
        <v>7.0232294512681242E-3</v>
      </c>
      <c r="C216" s="5">
        <f t="shared" si="15"/>
        <v>6.8098584045332335E-3</v>
      </c>
      <c r="D216" s="5">
        <f t="shared" si="16"/>
        <v>5.3752062851954189E-3</v>
      </c>
      <c r="E216" s="5">
        <f t="shared" si="13"/>
        <v>4.8485118577445176E-3</v>
      </c>
      <c r="F216" s="15">
        <v>1.18825421086512E-2</v>
      </c>
      <c r="G216" s="16">
        <v>14.020000457763601</v>
      </c>
      <c r="H216" s="5">
        <f t="shared" si="14"/>
        <v>5.1943782867974273E-3</v>
      </c>
    </row>
    <row r="217" spans="1:8" hidden="1" outlineLevel="1" x14ac:dyDescent="0.3">
      <c r="A217" s="3">
        <v>38446</v>
      </c>
      <c r="B217" s="15">
        <v>6.0502830625683412E-3</v>
      </c>
      <c r="C217" s="5">
        <f t="shared" si="15"/>
        <v>7.0232294512681242E-3</v>
      </c>
      <c r="D217" s="5">
        <f t="shared" si="16"/>
        <v>5.4289866680290776E-3</v>
      </c>
      <c r="E217" s="5">
        <f t="shared" ref="E217:E280" si="17">AVERAGE(B195:B216)</f>
        <v>4.8219173568034464E-3</v>
      </c>
      <c r="F217" s="15">
        <v>1.7947322228780802E-2</v>
      </c>
      <c r="G217" s="16">
        <v>14.0900001525878</v>
      </c>
      <c r="H217" s="5">
        <f t="shared" ref="H217:H280" si="18">C217*$L$3+D217*$M$3+E217*$N$3+$O$3+F217*$K$3+G217*$J$3</f>
        <v>5.316012646693671E-3</v>
      </c>
    </row>
    <row r="218" spans="1:8" hidden="1" outlineLevel="1" x14ac:dyDescent="0.3">
      <c r="A218" s="3">
        <v>38447</v>
      </c>
      <c r="B218" s="15">
        <v>3.7807359734289749E-3</v>
      </c>
      <c r="C218" s="5">
        <f t="shared" si="15"/>
        <v>6.0502830625683412E-3</v>
      </c>
      <c r="D218" s="5">
        <f t="shared" si="16"/>
        <v>5.8949775556215514E-3</v>
      </c>
      <c r="E218" s="5">
        <f t="shared" si="17"/>
        <v>4.9309837498216378E-3</v>
      </c>
      <c r="F218" s="15">
        <v>1.8082778091399802E-2</v>
      </c>
      <c r="G218" s="16">
        <v>14.1099996566772</v>
      </c>
      <c r="H218" s="5">
        <f t="shared" si="18"/>
        <v>5.5621986570798445E-3</v>
      </c>
    </row>
    <row r="219" spans="1:8" hidden="1" outlineLevel="1" x14ac:dyDescent="0.3">
      <c r="A219" s="3">
        <v>38448</v>
      </c>
      <c r="B219" s="15">
        <v>2.0882561503375793E-3</v>
      </c>
      <c r="C219" s="5">
        <f t="shared" si="15"/>
        <v>3.7807359734289749E-3</v>
      </c>
      <c r="D219" s="5">
        <f t="shared" si="16"/>
        <v>5.5921207558507378E-3</v>
      </c>
      <c r="E219" s="5">
        <f t="shared" si="17"/>
        <v>4.8436273278933701E-3</v>
      </c>
      <c r="F219" s="15">
        <v>1.7945803823738199E-2</v>
      </c>
      <c r="G219" s="16">
        <v>13.6800003051757</v>
      </c>
      <c r="H219" s="5">
        <f t="shared" si="18"/>
        <v>5.6037468695277794E-3</v>
      </c>
    </row>
    <row r="220" spans="1:8" hidden="1" outlineLevel="1" x14ac:dyDescent="0.3">
      <c r="A220" s="3">
        <v>38449</v>
      </c>
      <c r="B220" s="15">
        <v>3.8448520971804592E-3</v>
      </c>
      <c r="C220" s="5">
        <f t="shared" si="15"/>
        <v>2.0882561503375793E-3</v>
      </c>
      <c r="D220" s="5">
        <f t="shared" si="16"/>
        <v>5.150472608427251E-3</v>
      </c>
      <c r="E220" s="5">
        <f t="shared" si="17"/>
        <v>4.7774101838001983E-3</v>
      </c>
      <c r="F220" s="15">
        <v>1.5731068793684199E-2</v>
      </c>
      <c r="G220" s="16">
        <v>13.149999618530201</v>
      </c>
      <c r="H220" s="5">
        <f t="shared" si="18"/>
        <v>5.4807102793611399E-3</v>
      </c>
    </row>
    <row r="221" spans="1:8" hidden="1" outlineLevel="1" x14ac:dyDescent="0.3">
      <c r="A221" s="3">
        <v>38450</v>
      </c>
      <c r="B221" s="15">
        <v>2.6410190957474214E-3</v>
      </c>
      <c r="C221" s="5">
        <f t="shared" si="15"/>
        <v>3.8448520971804592E-3</v>
      </c>
      <c r="D221" s="5">
        <f t="shared" si="16"/>
        <v>4.5574713469566956E-3</v>
      </c>
      <c r="E221" s="5">
        <f t="shared" si="17"/>
        <v>4.8050564517739753E-3</v>
      </c>
      <c r="F221" s="15">
        <v>1.6335586551576801E-2</v>
      </c>
      <c r="G221" s="16">
        <v>12.329999923706</v>
      </c>
      <c r="H221" s="5">
        <f t="shared" si="18"/>
        <v>4.9142697064466683E-3</v>
      </c>
    </row>
    <row r="222" spans="1:8" hidden="1" outlineLevel="1" x14ac:dyDescent="0.3">
      <c r="A222" s="3">
        <v>38453</v>
      </c>
      <c r="B222" s="15">
        <v>2.6318707098846789E-3</v>
      </c>
      <c r="C222" s="5">
        <f t="shared" si="15"/>
        <v>2.6410190957474214E-3</v>
      </c>
      <c r="D222" s="5">
        <f t="shared" si="16"/>
        <v>3.6810292758525549E-3</v>
      </c>
      <c r="E222" s="5">
        <f t="shared" si="17"/>
        <v>4.7661416558262637E-3</v>
      </c>
      <c r="F222" s="15">
        <v>1.7637233045419601E-2</v>
      </c>
      <c r="G222" s="16">
        <v>12.619999885559</v>
      </c>
      <c r="H222" s="5">
        <f t="shared" si="18"/>
        <v>4.9445171062673611E-3</v>
      </c>
    </row>
    <row r="223" spans="1:8" hidden="1" outlineLevel="1" x14ac:dyDescent="0.3">
      <c r="A223" s="3">
        <v>38454</v>
      </c>
      <c r="B223" s="15">
        <v>3.2538373028426996E-3</v>
      </c>
      <c r="C223" s="5">
        <f t="shared" si="15"/>
        <v>2.6318707098846789E-3</v>
      </c>
      <c r="D223" s="5">
        <f t="shared" si="16"/>
        <v>2.9973468053158228E-3</v>
      </c>
      <c r="E223" s="5">
        <f t="shared" si="17"/>
        <v>4.7363636871006814E-3</v>
      </c>
      <c r="F223" s="15">
        <v>2.6536149263847598E-2</v>
      </c>
      <c r="G223" s="16">
        <v>11.9799995422363</v>
      </c>
      <c r="H223" s="5">
        <f t="shared" si="18"/>
        <v>4.7590858511237146E-3</v>
      </c>
    </row>
    <row r="224" spans="1:8" hidden="1" outlineLevel="1" x14ac:dyDescent="0.3">
      <c r="A224" s="3">
        <v>38455</v>
      </c>
      <c r="B224" s="15">
        <v>3.7026503984979977E-3</v>
      </c>
      <c r="C224" s="5">
        <f t="shared" si="15"/>
        <v>3.2538373028426996E-3</v>
      </c>
      <c r="D224" s="5">
        <f t="shared" si="16"/>
        <v>2.8919670711985675E-3</v>
      </c>
      <c r="E224" s="5">
        <f t="shared" si="17"/>
        <v>4.5831930453488698E-3</v>
      </c>
      <c r="F224" s="15">
        <v>2.7994961768854399E-2</v>
      </c>
      <c r="G224" s="16">
        <v>11.300000190734799</v>
      </c>
      <c r="H224" s="5">
        <f t="shared" si="18"/>
        <v>4.468767250956426E-3</v>
      </c>
    </row>
    <row r="225" spans="1:8" hidden="1" outlineLevel="1" x14ac:dyDescent="0.3">
      <c r="A225" s="3">
        <v>38456</v>
      </c>
      <c r="B225" s="15">
        <v>2.8968821692153366E-3</v>
      </c>
      <c r="C225" s="5">
        <f t="shared" si="15"/>
        <v>3.7026503984979977E-3</v>
      </c>
      <c r="D225" s="5">
        <f t="shared" si="16"/>
        <v>3.2148459208306513E-3</v>
      </c>
      <c r="E225" s="5">
        <f t="shared" si="17"/>
        <v>4.5815102200059401E-3</v>
      </c>
      <c r="F225" s="15">
        <v>2.7004570612219999E-2</v>
      </c>
      <c r="G225" s="16">
        <v>13.310000419616699</v>
      </c>
      <c r="H225" s="5">
        <f t="shared" si="18"/>
        <v>5.0681679963777574E-3</v>
      </c>
    </row>
    <row r="226" spans="1:8" hidden="1" outlineLevel="1" x14ac:dyDescent="0.3">
      <c r="A226" s="3">
        <v>38457</v>
      </c>
      <c r="B226" s="15">
        <v>4.1680822798953066E-3</v>
      </c>
      <c r="C226" s="5">
        <f t="shared" si="15"/>
        <v>2.8968821692153366E-3</v>
      </c>
      <c r="D226" s="5">
        <f t="shared" si="16"/>
        <v>3.0252519352376266E-3</v>
      </c>
      <c r="E226" s="5">
        <f t="shared" si="17"/>
        <v>4.5557166894342593E-3</v>
      </c>
      <c r="F226" s="15">
        <v>1.9217240682337398E-2</v>
      </c>
      <c r="G226" s="16">
        <v>14.529999732971101</v>
      </c>
      <c r="H226" s="5">
        <f t="shared" si="18"/>
        <v>5.3199885068973257E-3</v>
      </c>
    </row>
    <row r="227" spans="1:8" hidden="1" outlineLevel="1" x14ac:dyDescent="0.3">
      <c r="A227" s="3">
        <v>38460</v>
      </c>
      <c r="B227" s="15">
        <v>1.1844504117534909E-2</v>
      </c>
      <c r="C227" s="5">
        <f t="shared" si="15"/>
        <v>4.1680822798953066E-3</v>
      </c>
      <c r="D227" s="5">
        <f t="shared" si="16"/>
        <v>3.3306645720672032E-3</v>
      </c>
      <c r="E227" s="5">
        <f t="shared" si="17"/>
        <v>4.4530872856545804E-3</v>
      </c>
      <c r="F227" s="15">
        <v>2.1329324285034E-2</v>
      </c>
      <c r="G227" s="16">
        <v>17.7399997711181</v>
      </c>
      <c r="H227" s="5">
        <f t="shared" si="18"/>
        <v>6.2202264440456186E-3</v>
      </c>
    </row>
    <row r="228" spans="1:8" hidden="1" outlineLevel="1" x14ac:dyDescent="0.3">
      <c r="A228" s="3">
        <v>38461</v>
      </c>
      <c r="B228" s="15">
        <v>3.7489943941115783E-3</v>
      </c>
      <c r="C228" s="5">
        <f t="shared" si="15"/>
        <v>1.1844504117534909E-2</v>
      </c>
      <c r="D228" s="5">
        <f t="shared" si="16"/>
        <v>5.1731912535972497E-3</v>
      </c>
      <c r="E228" s="5">
        <f t="shared" si="17"/>
        <v>4.8478165848278385E-3</v>
      </c>
      <c r="F228" s="15">
        <v>2.22498588846065E-2</v>
      </c>
      <c r="G228" s="16">
        <v>16.559999465942301</v>
      </c>
      <c r="H228" s="5">
        <f t="shared" si="18"/>
        <v>5.5236624416408623E-3</v>
      </c>
    </row>
    <row r="229" spans="1:8" hidden="1" outlineLevel="1" x14ac:dyDescent="0.3">
      <c r="A229" s="3">
        <v>38462</v>
      </c>
      <c r="B229" s="15">
        <v>6.8183253285989736E-3</v>
      </c>
      <c r="C229" s="5">
        <f t="shared" si="15"/>
        <v>3.7489943941115783E-3</v>
      </c>
      <c r="D229" s="5">
        <f t="shared" si="16"/>
        <v>5.2722226718510254E-3</v>
      </c>
      <c r="E229" s="5">
        <f t="shared" si="17"/>
        <v>4.7067466536877649E-3</v>
      </c>
      <c r="F229" s="15">
        <v>2.4535883974749501E-2</v>
      </c>
      <c r="G229" s="16">
        <v>14.9600000381469</v>
      </c>
      <c r="H229" s="5">
        <f t="shared" si="18"/>
        <v>6.0135240761864635E-3</v>
      </c>
    </row>
    <row r="230" spans="1:8" hidden="1" outlineLevel="1" x14ac:dyDescent="0.3">
      <c r="A230" s="3">
        <v>38463</v>
      </c>
      <c r="B230" s="15">
        <v>4.5649535982318946E-3</v>
      </c>
      <c r="C230" s="5">
        <f t="shared" si="15"/>
        <v>6.8183253285989736E-3</v>
      </c>
      <c r="D230" s="5">
        <f t="shared" si="16"/>
        <v>5.8953576578712214E-3</v>
      </c>
      <c r="E230" s="5">
        <f t="shared" si="17"/>
        <v>4.8173173228883157E-3</v>
      </c>
      <c r="F230" s="15">
        <v>2.5403923762496498E-2</v>
      </c>
      <c r="G230" s="16">
        <v>16.920000076293899</v>
      </c>
      <c r="H230" s="5">
        <f t="shared" si="18"/>
        <v>6.4264094317417197E-3</v>
      </c>
    </row>
    <row r="231" spans="1:8" hidden="1" outlineLevel="1" x14ac:dyDescent="0.3">
      <c r="A231" s="3">
        <v>38464</v>
      </c>
      <c r="B231" s="15">
        <v>4.4031157335576694E-3</v>
      </c>
      <c r="C231" s="5">
        <f t="shared" si="15"/>
        <v>4.5649535982318946E-3</v>
      </c>
      <c r="D231" s="5">
        <f t="shared" si="16"/>
        <v>6.2289719436745324E-3</v>
      </c>
      <c r="E231" s="5">
        <f t="shared" si="17"/>
        <v>4.8102508716510945E-3</v>
      </c>
      <c r="F231" s="15">
        <v>2.5273518578615001E-2</v>
      </c>
      <c r="G231" s="16">
        <v>14.4099998474121</v>
      </c>
      <c r="H231" s="5">
        <f t="shared" si="18"/>
        <v>6.0183302743900685E-3</v>
      </c>
    </row>
    <row r="232" spans="1:8" hidden="1" outlineLevel="1" x14ac:dyDescent="0.3">
      <c r="A232" s="3">
        <v>38467</v>
      </c>
      <c r="B232" s="15">
        <v>3.2094676580947485E-3</v>
      </c>
      <c r="C232" s="5">
        <f t="shared" si="15"/>
        <v>4.4031157335576694E-3</v>
      </c>
      <c r="D232" s="5">
        <f t="shared" si="16"/>
        <v>6.275978634407005E-3</v>
      </c>
      <c r="E232" s="5">
        <f t="shared" si="17"/>
        <v>4.8094125712579818E-3</v>
      </c>
      <c r="F232" s="15">
        <v>2.7663514774758299E-2</v>
      </c>
      <c r="G232" s="16">
        <v>15.3800001144409</v>
      </c>
      <c r="H232" s="5">
        <f t="shared" si="18"/>
        <v>6.3791293094677898E-3</v>
      </c>
    </row>
    <row r="233" spans="1:8" hidden="1" outlineLevel="1" x14ac:dyDescent="0.3">
      <c r="A233" s="3">
        <v>38468</v>
      </c>
      <c r="B233" s="15">
        <v>6.1191301086152543E-3</v>
      </c>
      <c r="C233" s="5">
        <f t="shared" si="15"/>
        <v>3.2094676580947485E-3</v>
      </c>
      <c r="D233" s="5">
        <f t="shared" si="16"/>
        <v>4.548971342518973E-3</v>
      </c>
      <c r="E233" s="5">
        <f t="shared" si="17"/>
        <v>4.7066859521351723E-3</v>
      </c>
      <c r="F233" s="15">
        <v>2.80510276788845E-2</v>
      </c>
      <c r="G233" s="16">
        <v>14.619999885559</v>
      </c>
      <c r="H233" s="5">
        <f t="shared" si="18"/>
        <v>5.8681068437128553E-3</v>
      </c>
    </row>
    <row r="234" spans="1:8" hidden="1" outlineLevel="1" x14ac:dyDescent="0.3">
      <c r="A234" s="3">
        <v>38469</v>
      </c>
      <c r="B234" s="15">
        <v>6.3944255158958508E-3</v>
      </c>
      <c r="C234" s="5">
        <f t="shared" si="15"/>
        <v>6.1191301086152543E-3</v>
      </c>
      <c r="D234" s="5">
        <f t="shared" si="16"/>
        <v>5.0229984854197078E-3</v>
      </c>
      <c r="E234" s="5">
        <f t="shared" si="17"/>
        <v>4.6778133417495101E-3</v>
      </c>
      <c r="F234" s="15">
        <v>2.2707252879627E-2</v>
      </c>
      <c r="G234" s="16">
        <v>14.9099998474121</v>
      </c>
      <c r="H234" s="5">
        <f t="shared" si="18"/>
        <v>5.6320971595668042E-3</v>
      </c>
    </row>
    <row r="235" spans="1:8" hidden="1" outlineLevel="1" x14ac:dyDescent="0.3">
      <c r="A235" s="3">
        <v>38470</v>
      </c>
      <c r="B235" s="15">
        <v>6.5560184742971652E-3</v>
      </c>
      <c r="C235" s="5">
        <f t="shared" si="15"/>
        <v>6.3944255158958508E-3</v>
      </c>
      <c r="D235" s="5">
        <f t="shared" si="16"/>
        <v>4.9382185228790832E-3</v>
      </c>
      <c r="E235" s="5">
        <f t="shared" si="17"/>
        <v>4.7993632004445039E-3</v>
      </c>
      <c r="F235" s="15">
        <v>1.3551073905546201E-2</v>
      </c>
      <c r="G235" s="16">
        <v>14.869999885559</v>
      </c>
      <c r="H235" s="5">
        <f t="shared" si="18"/>
        <v>5.4114418463270808E-3</v>
      </c>
    </row>
    <row r="236" spans="1:8" hidden="1" outlineLevel="1" x14ac:dyDescent="0.3">
      <c r="A236" s="3">
        <v>38471</v>
      </c>
      <c r="B236" s="15">
        <v>6.8384883011713814E-3</v>
      </c>
      <c r="C236" s="5">
        <f t="shared" si="15"/>
        <v>6.5560184742971652E-3</v>
      </c>
      <c r="D236" s="5">
        <f t="shared" si="16"/>
        <v>5.3364314980921378E-3</v>
      </c>
      <c r="E236" s="5">
        <f t="shared" si="17"/>
        <v>4.8566813141724188E-3</v>
      </c>
      <c r="F236" s="15">
        <v>1.1494338687043601E-2</v>
      </c>
      <c r="G236" s="16">
        <v>16.860000610351499</v>
      </c>
      <c r="H236" s="5">
        <f t="shared" si="18"/>
        <v>6.043717234787015E-3</v>
      </c>
    </row>
    <row r="237" spans="1:8" hidden="1" outlineLevel="1" x14ac:dyDescent="0.3">
      <c r="A237" s="3">
        <v>38475</v>
      </c>
      <c r="B237" s="15">
        <v>5.0653890620849708E-3</v>
      </c>
      <c r="C237" s="5">
        <f t="shared" si="15"/>
        <v>6.8384883011713814E-3</v>
      </c>
      <c r="D237" s="5">
        <f t="shared" si="16"/>
        <v>5.8235060116148792E-3</v>
      </c>
      <c r="E237" s="5">
        <f t="shared" si="17"/>
        <v>4.972226378432254E-3</v>
      </c>
      <c r="F237" s="15">
        <v>1.04640503413975E-2</v>
      </c>
      <c r="G237" s="16">
        <v>15.310000419616699</v>
      </c>
      <c r="H237" s="5">
        <f t="shared" si="18"/>
        <v>5.669557046088328E-3</v>
      </c>
    </row>
    <row r="238" spans="1:8" hidden="1" outlineLevel="1" x14ac:dyDescent="0.3">
      <c r="A238" s="3">
        <v>38476</v>
      </c>
      <c r="B238" s="15">
        <v>4.4080916968788223E-3</v>
      </c>
      <c r="C238" s="5">
        <f t="shared" si="15"/>
        <v>5.0653890620849708E-3</v>
      </c>
      <c r="D238" s="5">
        <f t="shared" si="16"/>
        <v>6.1946902924129247E-3</v>
      </c>
      <c r="E238" s="5">
        <f t="shared" si="17"/>
        <v>4.892932317411878E-3</v>
      </c>
      <c r="F238" s="15">
        <v>8.6107146926224197E-3</v>
      </c>
      <c r="G238" s="16">
        <v>14.529999732971101</v>
      </c>
      <c r="H238" s="5">
        <f t="shared" si="18"/>
        <v>5.682033805373036E-3</v>
      </c>
    </row>
    <row r="239" spans="1:8" hidden="1" outlineLevel="1" x14ac:dyDescent="0.3">
      <c r="A239" s="3">
        <v>38477</v>
      </c>
      <c r="B239" s="15">
        <v>4.6323871579392181E-3</v>
      </c>
      <c r="C239" s="5">
        <f t="shared" si="15"/>
        <v>4.4080916968788223E-3</v>
      </c>
      <c r="D239" s="5">
        <f t="shared" si="16"/>
        <v>5.8524826100656386E-3</v>
      </c>
      <c r="E239" s="5">
        <f t="shared" si="17"/>
        <v>4.7740624194850916E-3</v>
      </c>
      <c r="F239" s="15">
        <v>7.70308694336563E-3</v>
      </c>
      <c r="G239" s="16">
        <v>13.8500003814697</v>
      </c>
      <c r="H239" s="5">
        <f t="shared" si="18"/>
        <v>5.4390826272531171E-3</v>
      </c>
    </row>
    <row r="240" spans="1:8" hidden="1" outlineLevel="1" x14ac:dyDescent="0.3">
      <c r="A240" s="3">
        <v>38478</v>
      </c>
      <c r="B240" s="15">
        <v>3.1161540860602066E-3</v>
      </c>
      <c r="C240" s="5">
        <f t="shared" si="15"/>
        <v>4.6323871579392181E-3</v>
      </c>
      <c r="D240" s="5">
        <f t="shared" si="16"/>
        <v>5.500074938474311E-3</v>
      </c>
      <c r="E240" s="5">
        <f t="shared" si="17"/>
        <v>4.7096126056383131E-3</v>
      </c>
      <c r="F240" s="15">
        <v>1.1680682539008501E-2</v>
      </c>
      <c r="G240" s="16">
        <v>13.9799995422363</v>
      </c>
      <c r="H240" s="5">
        <f t="shared" si="18"/>
        <v>5.4341654815249548E-3</v>
      </c>
    </row>
    <row r="241" spans="1:8" hidden="1" outlineLevel="1" x14ac:dyDescent="0.3">
      <c r="A241" s="3">
        <v>38481</v>
      </c>
      <c r="B241" s="15">
        <v>4.4341706169996505E-3</v>
      </c>
      <c r="C241" s="5">
        <f t="shared" si="15"/>
        <v>3.1161540860602066E-3</v>
      </c>
      <c r="D241" s="5">
        <f t="shared" si="16"/>
        <v>4.8121020608269203E-3</v>
      </c>
      <c r="E241" s="5">
        <f t="shared" si="17"/>
        <v>4.6794043380306424E-3</v>
      </c>
      <c r="F241" s="15">
        <v>1.12280925968661E-2</v>
      </c>
      <c r="G241" s="16">
        <v>14.050000190734799</v>
      </c>
      <c r="H241" s="5">
        <f t="shared" si="18"/>
        <v>5.447823577858917E-3</v>
      </c>
    </row>
    <row r="242" spans="1:8" hidden="1" outlineLevel="1" x14ac:dyDescent="0.3">
      <c r="A242" s="3">
        <v>38482</v>
      </c>
      <c r="B242" s="15">
        <v>6.2826584494807816E-3</v>
      </c>
      <c r="C242" s="5">
        <f t="shared" si="15"/>
        <v>4.4341706169996505E-3</v>
      </c>
      <c r="D242" s="5">
        <f t="shared" si="16"/>
        <v>4.3312385239925744E-3</v>
      </c>
      <c r="E242" s="5">
        <f t="shared" si="17"/>
        <v>4.7860368137880088E-3</v>
      </c>
      <c r="F242" s="15">
        <v>1.08554990729317E-2</v>
      </c>
      <c r="G242" s="16">
        <v>13.75</v>
      </c>
      <c r="H242" s="5">
        <f t="shared" si="18"/>
        <v>5.1038232986505084E-3</v>
      </c>
    </row>
    <row r="243" spans="1:8" hidden="1" outlineLevel="1" x14ac:dyDescent="0.3">
      <c r="A243" s="3">
        <v>38483</v>
      </c>
      <c r="B243" s="15">
        <v>3.3475560611208673E-3</v>
      </c>
      <c r="C243" s="5">
        <f t="shared" si="15"/>
        <v>6.2826584494807816E-3</v>
      </c>
      <c r="D243" s="5">
        <f t="shared" si="16"/>
        <v>4.5746924014717361E-3</v>
      </c>
      <c r="E243" s="5">
        <f t="shared" si="17"/>
        <v>4.8968461934380241E-3</v>
      </c>
      <c r="F243" s="15">
        <v>1.41015360131859E-2</v>
      </c>
      <c r="G243" s="16">
        <v>14.9099998474121</v>
      </c>
      <c r="H243" s="5">
        <f t="shared" si="18"/>
        <v>5.3734884510815211E-3</v>
      </c>
    </row>
    <row r="244" spans="1:8" hidden="1" outlineLevel="1" x14ac:dyDescent="0.3">
      <c r="A244" s="3">
        <v>38484</v>
      </c>
      <c r="B244" s="15">
        <v>4.7097663981631463E-3</v>
      </c>
      <c r="C244" s="5">
        <f t="shared" si="15"/>
        <v>3.3475560611208673E-3</v>
      </c>
      <c r="D244" s="5">
        <f t="shared" si="16"/>
        <v>4.3625852743201443E-3</v>
      </c>
      <c r="E244" s="5">
        <f t="shared" si="17"/>
        <v>4.9289615100459074E-3</v>
      </c>
      <c r="F244" s="15">
        <v>1.3919682649429801E-2</v>
      </c>
      <c r="G244" s="16">
        <v>14.449999809265099</v>
      </c>
      <c r="H244" s="5">
        <f t="shared" si="18"/>
        <v>5.5198344261784592E-3</v>
      </c>
    </row>
    <row r="245" spans="1:8" hidden="1" outlineLevel="1" x14ac:dyDescent="0.3">
      <c r="A245" s="3">
        <v>38485</v>
      </c>
      <c r="B245" s="15">
        <v>6.7555369508532481E-3</v>
      </c>
      <c r="C245" s="5">
        <f t="shared" si="15"/>
        <v>4.7097663981631463E-3</v>
      </c>
      <c r="D245" s="5">
        <f t="shared" si="16"/>
        <v>4.3780611223649306E-3</v>
      </c>
      <c r="E245" s="5">
        <f t="shared" si="17"/>
        <v>5.0234113140585649E-3</v>
      </c>
      <c r="F245" s="15">
        <v>1.1082292010542E-2</v>
      </c>
      <c r="G245" s="16">
        <v>16.120000839233398</v>
      </c>
      <c r="H245" s="5">
        <f t="shared" si="18"/>
        <v>5.8209924952508166E-3</v>
      </c>
    </row>
    <row r="246" spans="1:8" hidden="1" outlineLevel="1" x14ac:dyDescent="0.3">
      <c r="A246" s="3">
        <v>38488</v>
      </c>
      <c r="B246" s="15">
        <v>3.1211578248755219E-3</v>
      </c>
      <c r="C246" s="5">
        <f t="shared" si="15"/>
        <v>6.7555369508532481E-3</v>
      </c>
      <c r="D246" s="5">
        <f t="shared" si="16"/>
        <v>5.105937695323538E-3</v>
      </c>
      <c r="E246" s="5">
        <f t="shared" si="17"/>
        <v>5.1825794798772262E-3</v>
      </c>
      <c r="F246" s="15">
        <v>1.1681602103635599E-2</v>
      </c>
      <c r="G246" s="16">
        <v>16.319999694824201</v>
      </c>
      <c r="H246" s="5">
        <f t="shared" si="18"/>
        <v>5.8583745807494949E-3</v>
      </c>
    </row>
    <row r="247" spans="1:8" hidden="1" outlineLevel="1" x14ac:dyDescent="0.3">
      <c r="A247" s="3">
        <v>38489</v>
      </c>
      <c r="B247" s="15">
        <v>2.3859300282545689E-3</v>
      </c>
      <c r="C247" s="5">
        <f t="shared" si="15"/>
        <v>3.1211578248755219E-3</v>
      </c>
      <c r="D247" s="5">
        <f t="shared" si="16"/>
        <v>4.8433351368987135E-3</v>
      </c>
      <c r="E247" s="5">
        <f t="shared" si="17"/>
        <v>5.1561479992580234E-3</v>
      </c>
      <c r="F247" s="15">
        <v>1.6012512845918501E-2</v>
      </c>
      <c r="G247" s="16">
        <v>15.6800003051757</v>
      </c>
      <c r="H247" s="5">
        <f t="shared" si="18"/>
        <v>6.0963720382425273E-3</v>
      </c>
    </row>
    <row r="248" spans="1:8" hidden="1" outlineLevel="1" x14ac:dyDescent="0.3">
      <c r="A248" s="3">
        <v>38490</v>
      </c>
      <c r="B248" s="15">
        <v>5.5547994676969819E-3</v>
      </c>
      <c r="C248" s="5">
        <f t="shared" si="15"/>
        <v>2.3859300282545689E-3</v>
      </c>
      <c r="D248" s="5">
        <f t="shared" si="16"/>
        <v>4.0639894526534708E-3</v>
      </c>
      <c r="E248" s="5">
        <f t="shared" si="17"/>
        <v>5.1329229019416245E-3</v>
      </c>
      <c r="F248" s="15">
        <v>1.1543940287083301E-2</v>
      </c>
      <c r="G248" s="16">
        <v>14.569999694824199</v>
      </c>
      <c r="H248" s="5">
        <f t="shared" si="18"/>
        <v>5.5766055151311583E-3</v>
      </c>
    </row>
    <row r="249" spans="1:8" hidden="1" outlineLevel="1" x14ac:dyDescent="0.3">
      <c r="A249" s="3">
        <v>38491</v>
      </c>
      <c r="B249" s="15">
        <v>3.0592559903504664E-3</v>
      </c>
      <c r="C249" s="5">
        <f t="shared" si="15"/>
        <v>5.5547994676969819E-3</v>
      </c>
      <c r="D249" s="5">
        <f t="shared" si="16"/>
        <v>4.5054381339686934E-3</v>
      </c>
      <c r="E249" s="5">
        <f t="shared" si="17"/>
        <v>5.1959555013871552E-3</v>
      </c>
      <c r="F249" s="15">
        <v>1.47141418419778E-2</v>
      </c>
      <c r="G249" s="16">
        <v>13.6300001144409</v>
      </c>
      <c r="H249" s="5">
        <f t="shared" si="18"/>
        <v>5.1178752812134215E-3</v>
      </c>
    </row>
    <row r="250" spans="1:8" hidden="1" outlineLevel="1" x14ac:dyDescent="0.3">
      <c r="A250" s="3">
        <v>38492</v>
      </c>
      <c r="B250" s="15">
        <v>2.529682117770373E-3</v>
      </c>
      <c r="C250" s="5">
        <f t="shared" si="15"/>
        <v>3.0592559903504664E-3</v>
      </c>
      <c r="D250" s="5">
        <f t="shared" si="16"/>
        <v>4.1753360524061566E-3</v>
      </c>
      <c r="E250" s="5">
        <f t="shared" si="17"/>
        <v>4.7966260410605898E-3</v>
      </c>
      <c r="F250" s="15">
        <v>2.1369014674554099E-2</v>
      </c>
      <c r="G250" s="16">
        <v>13.319999694824199</v>
      </c>
      <c r="H250" s="5">
        <f t="shared" si="18"/>
        <v>5.2979289727172942E-3</v>
      </c>
    </row>
    <row r="251" spans="1:8" hidden="1" outlineLevel="1" x14ac:dyDescent="0.3">
      <c r="A251" s="3">
        <v>38495</v>
      </c>
      <c r="B251" s="15">
        <v>1.7668940795154539E-3</v>
      </c>
      <c r="C251" s="5">
        <f t="shared" si="15"/>
        <v>2.529682117770373E-3</v>
      </c>
      <c r="D251" s="5">
        <f t="shared" si="16"/>
        <v>3.3301650857895824E-3</v>
      </c>
      <c r="E251" s="5">
        <f t="shared" si="17"/>
        <v>4.7412027557723535E-3</v>
      </c>
      <c r="F251" s="15">
        <v>2.0885373814962801E-2</v>
      </c>
      <c r="G251" s="16">
        <v>13.140000343322701</v>
      </c>
      <c r="H251" s="5">
        <f t="shared" si="18"/>
        <v>5.0845434088269501E-3</v>
      </c>
    </row>
    <row r="252" spans="1:8" hidden="1" outlineLevel="1" x14ac:dyDescent="0.3">
      <c r="A252" s="3">
        <v>38496</v>
      </c>
      <c r="B252" s="15">
        <v>2.2089399368840942E-3</v>
      </c>
      <c r="C252" s="5">
        <f t="shared" si="15"/>
        <v>1.7668940795154539E-3</v>
      </c>
      <c r="D252" s="5">
        <f t="shared" si="16"/>
        <v>3.0593123367175694E-3</v>
      </c>
      <c r="E252" s="5">
        <f t="shared" si="17"/>
        <v>4.5115922444503749E-3</v>
      </c>
      <c r="F252" s="15">
        <v>2.2188559407368299E-2</v>
      </c>
      <c r="G252" s="16">
        <v>12.949999809265099</v>
      </c>
      <c r="H252" s="5">
        <f t="shared" si="18"/>
        <v>5.0409537206383363E-3</v>
      </c>
    </row>
    <row r="253" spans="1:8" hidden="1" outlineLevel="1" x14ac:dyDescent="0.3">
      <c r="A253" s="3">
        <v>38497</v>
      </c>
      <c r="B253" s="15">
        <v>2.4246361552724672E-3</v>
      </c>
      <c r="C253" s="5">
        <f t="shared" si="15"/>
        <v>2.2089399368840942E-3</v>
      </c>
      <c r="D253" s="5">
        <f t="shared" si="16"/>
        <v>3.0239143184434742E-3</v>
      </c>
      <c r="E253" s="5">
        <f t="shared" si="17"/>
        <v>4.4045007143891108E-3</v>
      </c>
      <c r="F253" s="15">
        <v>2.11848719045519E-2</v>
      </c>
      <c r="G253" s="16">
        <v>12.689999580383301</v>
      </c>
      <c r="H253" s="5">
        <f t="shared" si="18"/>
        <v>4.8710304343116111E-3</v>
      </c>
    </row>
    <row r="254" spans="1:8" hidden="1" outlineLevel="1" x14ac:dyDescent="0.3">
      <c r="A254" s="3">
        <v>38498</v>
      </c>
      <c r="B254" s="15">
        <v>5.7578029024344946E-3</v>
      </c>
      <c r="C254" s="5">
        <f t="shared" si="15"/>
        <v>2.4246361552724672E-3</v>
      </c>
      <c r="D254" s="5">
        <f t="shared" si="16"/>
        <v>2.397881655958571E-3</v>
      </c>
      <c r="E254" s="5">
        <f t="shared" si="17"/>
        <v>4.3145698244670561E-3</v>
      </c>
      <c r="F254" s="15">
        <v>1.5573639771901E-2</v>
      </c>
      <c r="G254" s="16">
        <v>12.579999923706</v>
      </c>
      <c r="H254" s="5">
        <f t="shared" si="18"/>
        <v>4.5434238492284753E-3</v>
      </c>
    </row>
    <row r="255" spans="1:8" hidden="1" outlineLevel="1" x14ac:dyDescent="0.3">
      <c r="A255" s="3">
        <v>38499</v>
      </c>
      <c r="B255" s="15">
        <v>3.2183092007096702E-3</v>
      </c>
      <c r="C255" s="5">
        <f t="shared" si="15"/>
        <v>5.7578029024344946E-3</v>
      </c>
      <c r="D255" s="5">
        <f t="shared" si="16"/>
        <v>2.9375910383753765E-3</v>
      </c>
      <c r="E255" s="5">
        <f t="shared" si="17"/>
        <v>4.4304032446643169E-3</v>
      </c>
      <c r="F255" s="15">
        <v>9.5089103560894693E-3</v>
      </c>
      <c r="G255" s="16">
        <v>12.2399997711181</v>
      </c>
      <c r="H255" s="5">
        <f t="shared" si="18"/>
        <v>4.0973178308116353E-3</v>
      </c>
    </row>
    <row r="256" spans="1:8" hidden="1" outlineLevel="1" x14ac:dyDescent="0.3">
      <c r="A256" s="3">
        <v>38503</v>
      </c>
      <c r="B256" s="15">
        <v>4.399678256676442E-3</v>
      </c>
      <c r="C256" s="5">
        <f t="shared" si="15"/>
        <v>3.2183092007096702E-3</v>
      </c>
      <c r="D256" s="5">
        <f t="shared" si="16"/>
        <v>3.0753164549632362E-3</v>
      </c>
      <c r="E256" s="5">
        <f t="shared" si="17"/>
        <v>4.2985477488504268E-3</v>
      </c>
      <c r="F256" s="15">
        <v>1.21623813174664E-2</v>
      </c>
      <c r="G256" s="16">
        <v>12.149999618530201</v>
      </c>
      <c r="H256" s="5">
        <f t="shared" si="18"/>
        <v>4.4220555728144411E-3</v>
      </c>
    </row>
    <row r="257" spans="1:8" hidden="1" outlineLevel="1" x14ac:dyDescent="0.3">
      <c r="A257" s="3">
        <v>38504</v>
      </c>
      <c r="B257" s="15">
        <v>3.5908899314217131E-3</v>
      </c>
      <c r="C257" s="5">
        <f t="shared" si="15"/>
        <v>4.399678256676442E-3</v>
      </c>
      <c r="D257" s="5">
        <f t="shared" si="16"/>
        <v>3.6018732903954332E-3</v>
      </c>
      <c r="E257" s="5">
        <f t="shared" si="17"/>
        <v>4.2078774188859091E-3</v>
      </c>
      <c r="F257" s="15">
        <v>1.48988791042938E-2</v>
      </c>
      <c r="G257" s="16">
        <v>13.289999961853001</v>
      </c>
      <c r="H257" s="5">
        <f t="shared" si="18"/>
        <v>4.7897189907737184E-3</v>
      </c>
    </row>
    <row r="258" spans="1:8" hidden="1" outlineLevel="1" x14ac:dyDescent="0.3">
      <c r="A258" s="3">
        <v>38505</v>
      </c>
      <c r="B258" s="15">
        <v>2.3943431088501986E-3</v>
      </c>
      <c r="C258" s="5">
        <f t="shared" si="15"/>
        <v>3.5908899314217131E-3</v>
      </c>
      <c r="D258" s="5">
        <f t="shared" si="16"/>
        <v>3.8782632893029577E-3</v>
      </c>
      <c r="E258" s="5">
        <f t="shared" si="17"/>
        <v>4.0730988487552066E-3</v>
      </c>
      <c r="F258" s="15">
        <v>1.60806829808279E-2</v>
      </c>
      <c r="G258" s="16">
        <v>12.3599996566772</v>
      </c>
      <c r="H258" s="5">
        <f t="shared" si="18"/>
        <v>4.6763521834869894E-3</v>
      </c>
    </row>
    <row r="259" spans="1:8" hidden="1" outlineLevel="1" x14ac:dyDescent="0.3">
      <c r="A259" s="3">
        <v>38506</v>
      </c>
      <c r="B259" s="15">
        <v>3.7972602307337917E-3</v>
      </c>
      <c r="C259" s="5">
        <f t="shared" si="15"/>
        <v>2.3943431088501986E-3</v>
      </c>
      <c r="D259" s="5">
        <f t="shared" si="16"/>
        <v>3.8722046800185039E-3</v>
      </c>
      <c r="E259" s="5">
        <f t="shared" si="17"/>
        <v>3.8710922491042442E-3</v>
      </c>
      <c r="F259" s="15">
        <v>1.46980693098157E-2</v>
      </c>
      <c r="G259" s="16">
        <v>11.8400001525878</v>
      </c>
      <c r="H259" s="5">
        <f t="shared" si="18"/>
        <v>4.6007424123876654E-3</v>
      </c>
    </row>
    <row r="260" spans="1:8" hidden="1" outlineLevel="1" x14ac:dyDescent="0.3">
      <c r="A260" s="3">
        <v>38509</v>
      </c>
      <c r="B260" s="15">
        <v>3.4847333262039144E-3</v>
      </c>
      <c r="C260" s="5">
        <f t="shared" ref="C260:C323" si="19">B259</f>
        <v>3.7972602307337917E-3</v>
      </c>
      <c r="D260" s="5">
        <f t="shared" si="16"/>
        <v>3.4800961456783628E-3</v>
      </c>
      <c r="E260" s="5">
        <f t="shared" si="17"/>
        <v>3.8134500294973723E-3</v>
      </c>
      <c r="F260" s="15">
        <v>1.6679115011356702E-2</v>
      </c>
      <c r="G260" s="16">
        <v>12.149999618530201</v>
      </c>
      <c r="H260" s="5">
        <f t="shared" si="18"/>
        <v>4.4689779379414839E-3</v>
      </c>
    </row>
    <row r="261" spans="1:8" hidden="1" outlineLevel="1" x14ac:dyDescent="0.3">
      <c r="A261" s="3">
        <v>38510</v>
      </c>
      <c r="B261" s="15">
        <v>3.9865849549149367E-3</v>
      </c>
      <c r="C261" s="5">
        <f t="shared" si="19"/>
        <v>3.4847333262039144E-3</v>
      </c>
      <c r="D261" s="5">
        <f t="shared" si="16"/>
        <v>3.5333809707772121E-3</v>
      </c>
      <c r="E261" s="5">
        <f t="shared" si="17"/>
        <v>3.7714791944666944E-3</v>
      </c>
      <c r="F261" s="15">
        <v>2.58285499876365E-2</v>
      </c>
      <c r="G261" s="16">
        <v>12.279999732971101</v>
      </c>
      <c r="H261" s="5">
        <f t="shared" si="18"/>
        <v>4.724348377597473E-3</v>
      </c>
    </row>
    <row r="262" spans="1:8" hidden="1" outlineLevel="1" x14ac:dyDescent="0.3">
      <c r="A262" s="3">
        <v>38511</v>
      </c>
      <c r="B262" s="15">
        <v>3.3917442113920986E-3</v>
      </c>
      <c r="C262" s="5">
        <f t="shared" si="19"/>
        <v>3.9865849549149367E-3</v>
      </c>
      <c r="D262" s="5">
        <f t="shared" si="16"/>
        <v>3.4507623104249111E-3</v>
      </c>
      <c r="E262" s="5">
        <f t="shared" si="17"/>
        <v>3.7421245488746817E-3</v>
      </c>
      <c r="F262" s="15">
        <v>2.4144348339177599E-2</v>
      </c>
      <c r="G262" s="16">
        <v>12.390000343322701</v>
      </c>
      <c r="H262" s="5">
        <f t="shared" si="18"/>
        <v>4.6436813239041216E-3</v>
      </c>
    </row>
    <row r="263" spans="1:8" hidden="1" outlineLevel="1" x14ac:dyDescent="0.3">
      <c r="A263" s="3">
        <v>38512</v>
      </c>
      <c r="B263" s="15">
        <v>4.1230752874126999E-3</v>
      </c>
      <c r="C263" s="5">
        <f t="shared" si="19"/>
        <v>3.3917442113920986E-3</v>
      </c>
      <c r="D263" s="5">
        <f t="shared" si="16"/>
        <v>3.4109331664189876E-3</v>
      </c>
      <c r="E263" s="5">
        <f t="shared" si="17"/>
        <v>3.7546513727534036E-3</v>
      </c>
      <c r="F263" s="15">
        <v>1.80498083354905E-2</v>
      </c>
      <c r="G263" s="16">
        <v>12.699999809265099</v>
      </c>
      <c r="H263" s="5">
        <f t="shared" si="18"/>
        <v>4.6777204203701534E-3</v>
      </c>
    </row>
    <row r="264" spans="1:8" hidden="1" outlineLevel="1" x14ac:dyDescent="0.3">
      <c r="A264" s="3">
        <v>38513</v>
      </c>
      <c r="B264" s="15">
        <v>4.9308123507251899E-3</v>
      </c>
      <c r="C264" s="5">
        <f t="shared" si="19"/>
        <v>4.1230752874126999E-3</v>
      </c>
      <c r="D264" s="5">
        <f t="shared" ref="D264:D327" si="20">AVERAGE(B259:B263)</f>
        <v>3.7566796021314881E-3</v>
      </c>
      <c r="E264" s="5">
        <f t="shared" si="17"/>
        <v>3.7405106759539966E-3</v>
      </c>
      <c r="F264" s="15">
        <v>1.6415200661867801E-2</v>
      </c>
      <c r="G264" s="16">
        <v>12.079999923706</v>
      </c>
      <c r="H264" s="5">
        <f t="shared" si="18"/>
        <v>4.4621613479501956E-3</v>
      </c>
    </row>
    <row r="265" spans="1:8" hidden="1" outlineLevel="1" x14ac:dyDescent="0.3">
      <c r="A265" s="3">
        <v>38516</v>
      </c>
      <c r="B265" s="15">
        <v>2.4953311627940408E-3</v>
      </c>
      <c r="C265" s="5">
        <f t="shared" si="19"/>
        <v>4.9308123507251899E-3</v>
      </c>
      <c r="D265" s="5">
        <f t="shared" si="20"/>
        <v>3.9833900261297683E-3</v>
      </c>
      <c r="E265" s="5">
        <f t="shared" si="17"/>
        <v>3.6790631260105607E-3</v>
      </c>
      <c r="F265" s="15">
        <v>1.91052255686372E-2</v>
      </c>
      <c r="G265" s="16">
        <v>11.9600000381469</v>
      </c>
      <c r="H265" s="5">
        <f t="shared" si="18"/>
        <v>4.4324854736686996E-3</v>
      </c>
    </row>
    <row r="266" spans="1:8" hidden="1" outlineLevel="1" x14ac:dyDescent="0.3">
      <c r="A266" s="3">
        <v>38517</v>
      </c>
      <c r="B266" s="15">
        <v>2.2551766855802213E-3</v>
      </c>
      <c r="C266" s="5">
        <f t="shared" si="19"/>
        <v>2.4953311627940408E-3</v>
      </c>
      <c r="D266" s="5">
        <f t="shared" si="20"/>
        <v>3.7855095934477938E-3</v>
      </c>
      <c r="E266" s="5">
        <f t="shared" si="17"/>
        <v>3.6403256306320689E-3</v>
      </c>
      <c r="F266" s="15">
        <v>2.0679710898548299E-2</v>
      </c>
      <c r="G266" s="16">
        <v>11.649999618530201</v>
      </c>
      <c r="H266" s="5">
        <f t="shared" si="18"/>
        <v>4.5932067428646629E-3</v>
      </c>
    </row>
    <row r="267" spans="1:8" hidden="1" outlineLevel="1" x14ac:dyDescent="0.3">
      <c r="A267" s="3">
        <v>38518</v>
      </c>
      <c r="B267" s="15">
        <v>5.5296789211546193E-3</v>
      </c>
      <c r="C267" s="5">
        <f t="shared" si="19"/>
        <v>2.2551766855802213E-3</v>
      </c>
      <c r="D267" s="5">
        <f t="shared" si="20"/>
        <v>3.4392279395808502E-3</v>
      </c>
      <c r="E267" s="5">
        <f t="shared" si="17"/>
        <v>3.528753370969208E-3</v>
      </c>
      <c r="F267" s="15">
        <v>1.7953006317838999E-2</v>
      </c>
      <c r="G267" s="16">
        <v>11.789999961853001</v>
      </c>
      <c r="H267" s="5">
        <f t="shared" si="18"/>
        <v>4.5098562679361624E-3</v>
      </c>
    </row>
    <row r="268" spans="1:8" hidden="1" outlineLevel="1" x14ac:dyDescent="0.3">
      <c r="A268" s="3">
        <v>38519</v>
      </c>
      <c r="B268" s="15">
        <v>2.2351712976652338E-3</v>
      </c>
      <c r="C268" s="5">
        <f t="shared" si="19"/>
        <v>5.5296789211546193E-3</v>
      </c>
      <c r="D268" s="5">
        <f t="shared" si="20"/>
        <v>3.8668148815333538E-3</v>
      </c>
      <c r="E268" s="5">
        <f t="shared" si="17"/>
        <v>3.4730325514374526E-3</v>
      </c>
      <c r="F268" s="15">
        <v>1.61964582512155E-2</v>
      </c>
      <c r="G268" s="16">
        <v>11.4600000381469</v>
      </c>
      <c r="H268" s="5">
        <f t="shared" si="18"/>
        <v>4.1036917280695227E-3</v>
      </c>
    </row>
    <row r="269" spans="1:8" hidden="1" outlineLevel="1" x14ac:dyDescent="0.3">
      <c r="A269" s="3">
        <v>38520</v>
      </c>
      <c r="B269" s="15">
        <v>6.5958082311107016E-3</v>
      </c>
      <c r="C269" s="5">
        <f t="shared" si="19"/>
        <v>2.2351712976652338E-3</v>
      </c>
      <c r="D269" s="5">
        <f t="shared" si="20"/>
        <v>3.4892340835838615E-3</v>
      </c>
      <c r="E269" s="5">
        <f t="shared" si="17"/>
        <v>3.4327604365642574E-3</v>
      </c>
      <c r="F269" s="15">
        <v>2.6018478575051799E-2</v>
      </c>
      <c r="G269" s="16">
        <v>11.149999618530201</v>
      </c>
      <c r="H269" s="5">
        <f t="shared" si="18"/>
        <v>4.4759933280797588E-3</v>
      </c>
    </row>
    <row r="270" spans="1:8" hidden="1" outlineLevel="1" x14ac:dyDescent="0.3">
      <c r="A270" s="3">
        <v>38523</v>
      </c>
      <c r="B270" s="15">
        <v>3.0833347790335747E-3</v>
      </c>
      <c r="C270" s="5">
        <f t="shared" si="19"/>
        <v>6.5958082311107016E-3</v>
      </c>
      <c r="D270" s="5">
        <f t="shared" si="20"/>
        <v>3.8222332596609633E-3</v>
      </c>
      <c r="E270" s="5">
        <f t="shared" si="17"/>
        <v>3.6241185366940811E-3</v>
      </c>
      <c r="F270" s="15">
        <v>2.7703910966292999E-2</v>
      </c>
      <c r="G270" s="16">
        <v>11.4799995422363</v>
      </c>
      <c r="H270" s="5">
        <f t="shared" si="18"/>
        <v>4.2210364662256666E-3</v>
      </c>
    </row>
    <row r="271" spans="1:8" hidden="1" outlineLevel="1" x14ac:dyDescent="0.3">
      <c r="A271" s="3">
        <v>38524</v>
      </c>
      <c r="B271" s="15">
        <v>2.483327524260245E-3</v>
      </c>
      <c r="C271" s="5">
        <f t="shared" si="19"/>
        <v>3.0833347790335747E-3</v>
      </c>
      <c r="D271" s="5">
        <f t="shared" si="20"/>
        <v>3.93983398290887E-3</v>
      </c>
      <c r="E271" s="5">
        <f t="shared" si="17"/>
        <v>3.5117792326639276E-3</v>
      </c>
      <c r="F271" s="15">
        <v>3.09887303272414E-2</v>
      </c>
      <c r="G271" s="16">
        <v>11.4700002670288</v>
      </c>
      <c r="H271" s="5">
        <f t="shared" si="18"/>
        <v>4.6893301251828938E-3</v>
      </c>
    </row>
    <row r="272" spans="1:8" hidden="1" outlineLevel="1" x14ac:dyDescent="0.3">
      <c r="A272" s="3">
        <v>38525</v>
      </c>
      <c r="B272" s="15">
        <v>4.029664538010751E-3</v>
      </c>
      <c r="C272" s="5">
        <f t="shared" si="19"/>
        <v>2.483327524260245E-3</v>
      </c>
      <c r="D272" s="5">
        <f t="shared" si="20"/>
        <v>3.9854641506448752E-3</v>
      </c>
      <c r="E272" s="5">
        <f t="shared" si="17"/>
        <v>3.4856006660234622E-3</v>
      </c>
      <c r="F272" s="15">
        <v>3.2654780033059702E-2</v>
      </c>
      <c r="G272" s="16">
        <v>11.079999923706</v>
      </c>
      <c r="H272" s="5">
        <f t="shared" si="18"/>
        <v>4.6812533557233369E-3</v>
      </c>
    </row>
    <row r="273" spans="1:8" hidden="1" outlineLevel="1" x14ac:dyDescent="0.3">
      <c r="A273" s="3">
        <v>38526</v>
      </c>
      <c r="B273" s="15">
        <v>2.6285029604820194E-3</v>
      </c>
      <c r="C273" s="5">
        <f t="shared" si="19"/>
        <v>4.029664538010751E-3</v>
      </c>
      <c r="D273" s="5">
        <f t="shared" si="20"/>
        <v>3.6854612740161012E-3</v>
      </c>
      <c r="E273" s="5">
        <f t="shared" si="17"/>
        <v>3.5537816851252983E-3</v>
      </c>
      <c r="F273" s="15">
        <v>3.4309645083622102E-2</v>
      </c>
      <c r="G273" s="16">
        <v>11.050000190734799</v>
      </c>
      <c r="H273" s="5">
        <f t="shared" si="18"/>
        <v>4.4675315058242768E-3</v>
      </c>
    </row>
    <row r="274" spans="1:8" hidden="1" outlineLevel="1" x14ac:dyDescent="0.3">
      <c r="A274" s="3">
        <v>38527</v>
      </c>
      <c r="B274" s="15">
        <v>4.6736212603109293E-3</v>
      </c>
      <c r="C274" s="5">
        <f t="shared" si="19"/>
        <v>2.6285029604820194E-3</v>
      </c>
      <c r="D274" s="5">
        <f t="shared" si="20"/>
        <v>3.764127606579458E-3</v>
      </c>
      <c r="E274" s="5">
        <f t="shared" si="17"/>
        <v>3.592945725169233E-3</v>
      </c>
      <c r="F274" s="15">
        <v>3.0593950954119199E-2</v>
      </c>
      <c r="G274" s="16">
        <v>12.1300001144409</v>
      </c>
      <c r="H274" s="5">
        <f t="shared" si="18"/>
        <v>4.8972358221934789E-3</v>
      </c>
    </row>
    <row r="275" spans="1:8" hidden="1" outlineLevel="1" x14ac:dyDescent="0.3">
      <c r="A275" s="3">
        <v>38530</v>
      </c>
      <c r="B275" s="15">
        <v>4.0571623618687715E-3</v>
      </c>
      <c r="C275" s="5">
        <f t="shared" si="19"/>
        <v>4.6736212603109293E-3</v>
      </c>
      <c r="D275" s="5">
        <f t="shared" si="20"/>
        <v>3.3796902124195042E-3</v>
      </c>
      <c r="E275" s="5">
        <f t="shared" si="17"/>
        <v>3.7049766944159072E-3</v>
      </c>
      <c r="F275" s="15">
        <v>3.0065746861509899E-2</v>
      </c>
      <c r="G275" s="16">
        <v>12.1800003051757</v>
      </c>
      <c r="H275" s="5">
        <f t="shared" si="18"/>
        <v>4.5951325781219236E-3</v>
      </c>
    </row>
    <row r="276" spans="1:8" hidden="1" outlineLevel="1" x14ac:dyDescent="0.3">
      <c r="A276" s="3">
        <v>38531</v>
      </c>
      <c r="B276" s="15">
        <v>3.5270559958602878E-3</v>
      </c>
      <c r="C276" s="5">
        <f t="shared" si="19"/>
        <v>4.0571623618687715E-3</v>
      </c>
      <c r="D276" s="5">
        <f t="shared" si="20"/>
        <v>3.5744557289865433E-3</v>
      </c>
      <c r="E276" s="5">
        <f t="shared" si="17"/>
        <v>3.7791824310793752E-3</v>
      </c>
      <c r="F276" s="15">
        <v>2.9054703830726999E-2</v>
      </c>
      <c r="G276" s="16">
        <v>12.520000457763601</v>
      </c>
      <c r="H276" s="5">
        <f t="shared" si="18"/>
        <v>4.8031329581056173E-3</v>
      </c>
    </row>
    <row r="277" spans="1:8" hidden="1" outlineLevel="1" x14ac:dyDescent="0.3">
      <c r="A277" s="3">
        <v>38532</v>
      </c>
      <c r="B277" s="15">
        <v>3.4619719708414913E-3</v>
      </c>
      <c r="C277" s="5">
        <f t="shared" si="19"/>
        <v>3.5270559958602878E-3</v>
      </c>
      <c r="D277" s="5">
        <f t="shared" si="20"/>
        <v>3.7832014233065516E-3</v>
      </c>
      <c r="E277" s="5">
        <f t="shared" si="17"/>
        <v>3.6777848444169117E-3</v>
      </c>
      <c r="F277" s="15">
        <v>2.8957397851147301E-2</v>
      </c>
      <c r="G277" s="16">
        <v>11.579999923706</v>
      </c>
      <c r="H277" s="5">
        <f t="shared" si="18"/>
        <v>4.6195373603497309E-3</v>
      </c>
    </row>
    <row r="278" spans="1:8" hidden="1" outlineLevel="1" x14ac:dyDescent="0.3">
      <c r="A278" s="3">
        <v>38533</v>
      </c>
      <c r="B278" s="15">
        <v>5.4874275325428453E-3</v>
      </c>
      <c r="C278" s="5">
        <f t="shared" si="19"/>
        <v>3.4619719708414913E-3</v>
      </c>
      <c r="D278" s="5">
        <f t="shared" si="20"/>
        <v>3.6696629098726999E-3</v>
      </c>
      <c r="E278" s="5">
        <f t="shared" si="17"/>
        <v>3.6888604248774483E-3</v>
      </c>
      <c r="F278" s="15">
        <v>2.9287068813093502E-2</v>
      </c>
      <c r="G278" s="16">
        <v>11.770000457763601</v>
      </c>
      <c r="H278" s="5">
        <f t="shared" si="18"/>
        <v>4.6635296878806722E-3</v>
      </c>
    </row>
    <row r="279" spans="1:8" hidden="1" outlineLevel="1" x14ac:dyDescent="0.3">
      <c r="A279" s="3">
        <v>38534</v>
      </c>
      <c r="B279" s="15">
        <v>5.1786847453152065E-3</v>
      </c>
      <c r="C279" s="5">
        <f t="shared" si="19"/>
        <v>5.4874275325428453E-3</v>
      </c>
      <c r="D279" s="5">
        <f t="shared" si="20"/>
        <v>4.2414478242848649E-3</v>
      </c>
      <c r="E279" s="5">
        <f t="shared" si="17"/>
        <v>3.7383035737804673E-3</v>
      </c>
      <c r="F279" s="15">
        <v>3.12121468009284E-2</v>
      </c>
      <c r="G279" s="16">
        <v>12.039999961853001</v>
      </c>
      <c r="H279" s="5">
        <f t="shared" si="18"/>
        <v>4.6956227884415152E-3</v>
      </c>
    </row>
    <row r="280" spans="1:8" hidden="1" outlineLevel="1" x14ac:dyDescent="0.3">
      <c r="A280" s="3">
        <v>38537</v>
      </c>
      <c r="B280" s="15">
        <v>2.5935038507233846E-3</v>
      </c>
      <c r="C280" s="5">
        <f t="shared" si="19"/>
        <v>5.1786847453152065E-3</v>
      </c>
      <c r="D280" s="5">
        <f t="shared" si="20"/>
        <v>4.3424605212857206E-3</v>
      </c>
      <c r="E280" s="5">
        <f t="shared" si="17"/>
        <v>3.8104760653210794E-3</v>
      </c>
      <c r="F280" s="15">
        <v>3.2357117289305397E-2</v>
      </c>
      <c r="G280" s="16">
        <v>11.399999618530201</v>
      </c>
      <c r="H280" s="5">
        <f t="shared" si="18"/>
        <v>4.5988122744577819E-3</v>
      </c>
    </row>
    <row r="281" spans="1:8" hidden="1" outlineLevel="1" x14ac:dyDescent="0.3">
      <c r="A281" s="3">
        <v>38538</v>
      </c>
      <c r="B281" s="15">
        <v>2.630733954645601E-3</v>
      </c>
      <c r="C281" s="5">
        <f t="shared" si="19"/>
        <v>2.5935038507233846E-3</v>
      </c>
      <c r="D281" s="5">
        <f t="shared" si="20"/>
        <v>4.0497288190566427E-3</v>
      </c>
      <c r="E281" s="5">
        <f t="shared" ref="E281:E344" si="21">AVERAGE(B259:B280)</f>
        <v>3.8195288263153156E-3</v>
      </c>
      <c r="F281" s="15">
        <v>2.8023707796819501E-2</v>
      </c>
      <c r="G281" s="16">
        <v>11.399999618530201</v>
      </c>
      <c r="H281" s="5">
        <f t="shared" ref="H281:H344" si="22">C281*$L$3+D281*$M$3+E281*$N$3+$O$3+F281*$K$3+G281*$J$3</f>
        <v>4.7388617854570835E-3</v>
      </c>
    </row>
    <row r="282" spans="1:8" hidden="1" outlineLevel="1" x14ac:dyDescent="0.3">
      <c r="A282" s="3">
        <v>38539</v>
      </c>
      <c r="B282" s="15">
        <v>4.5000767464245901E-3</v>
      </c>
      <c r="C282" s="5">
        <f t="shared" si="19"/>
        <v>2.630733954645601E-3</v>
      </c>
      <c r="D282" s="5">
        <f t="shared" si="20"/>
        <v>3.8704644108137056E-3</v>
      </c>
      <c r="E282" s="5">
        <f t="shared" si="21"/>
        <v>3.766504904674943E-3</v>
      </c>
      <c r="F282" s="15">
        <v>2.69238136360429E-2</v>
      </c>
      <c r="G282" s="16">
        <v>11.6800003051757</v>
      </c>
      <c r="H282" s="5">
        <f t="shared" si="22"/>
        <v>4.7452367769498759E-3</v>
      </c>
    </row>
    <row r="283" spans="1:8" hidden="1" outlineLevel="1" x14ac:dyDescent="0.3">
      <c r="A283" s="3">
        <v>38540</v>
      </c>
      <c r="B283" s="15">
        <v>3.0877689446084221E-2</v>
      </c>
      <c r="C283" s="5">
        <f t="shared" si="19"/>
        <v>4.5000767464245901E-3</v>
      </c>
      <c r="D283" s="5">
        <f t="shared" si="20"/>
        <v>4.0780853659303255E-3</v>
      </c>
      <c r="E283" s="5">
        <f t="shared" si="21"/>
        <v>3.8126568783213373E-3</v>
      </c>
      <c r="F283" s="15">
        <v>1.5611989380775E-2</v>
      </c>
      <c r="G283" s="16">
        <v>12.270000457763601</v>
      </c>
      <c r="H283" s="5">
        <f t="shared" si="22"/>
        <v>4.5478726158228984E-3</v>
      </c>
    </row>
    <row r="284" spans="1:8" hidden="1" outlineLevel="1" x14ac:dyDescent="0.3">
      <c r="A284" s="3">
        <v>38541</v>
      </c>
      <c r="B284" s="15">
        <v>5.4204024902519445E-3</v>
      </c>
      <c r="C284" s="5">
        <f t="shared" si="19"/>
        <v>3.0877689446084221E-2</v>
      </c>
      <c r="D284" s="5">
        <f t="shared" si="20"/>
        <v>9.1561377486386007E-3</v>
      </c>
      <c r="E284" s="5">
        <f t="shared" si="21"/>
        <v>5.0349798097381231E-3</v>
      </c>
      <c r="F284" s="15">
        <v>1.7013901961035999E-2</v>
      </c>
      <c r="G284" s="16">
        <v>12.4899997711181</v>
      </c>
      <c r="H284" s="5">
        <f t="shared" si="22"/>
        <v>3.0588864532030855E-3</v>
      </c>
    </row>
    <row r="285" spans="1:8" hidden="1" outlineLevel="1" x14ac:dyDescent="0.3">
      <c r="A285" s="3">
        <v>38544</v>
      </c>
      <c r="B285" s="15">
        <v>3.5938835455427724E-3</v>
      </c>
      <c r="C285" s="5">
        <f t="shared" si="19"/>
        <v>5.4204024902519445E-3</v>
      </c>
      <c r="D285" s="5">
        <f t="shared" si="20"/>
        <v>9.2044812976259487E-3</v>
      </c>
      <c r="E285" s="5">
        <f t="shared" si="21"/>
        <v>5.1271915496862988E-3</v>
      </c>
      <c r="F285" s="15">
        <v>2.2554925992153502E-2</v>
      </c>
      <c r="G285" s="16">
        <v>11.449999809265099</v>
      </c>
      <c r="H285" s="5">
        <f t="shared" si="22"/>
        <v>5.7586299604786093E-3</v>
      </c>
    </row>
    <row r="286" spans="1:8" hidden="1" outlineLevel="1" x14ac:dyDescent="0.3">
      <c r="A286" s="3">
        <v>38545</v>
      </c>
      <c r="B286" s="15">
        <v>3.3481806912902252E-3</v>
      </c>
      <c r="C286" s="5">
        <f t="shared" si="19"/>
        <v>3.5938835455427724E-3</v>
      </c>
      <c r="D286" s="5">
        <f t="shared" si="20"/>
        <v>9.404557236589825E-3</v>
      </c>
      <c r="E286" s="5">
        <f t="shared" si="21"/>
        <v>5.1031373796013016E-3</v>
      </c>
      <c r="F286" s="15">
        <v>2.4117227294482201E-2</v>
      </c>
      <c r="G286" s="16">
        <v>11.279999732971101</v>
      </c>
      <c r="H286" s="5">
        <f t="shared" si="22"/>
        <v>5.989213230216001E-3</v>
      </c>
    </row>
    <row r="287" spans="1:8" hidden="1" outlineLevel="1" x14ac:dyDescent="0.3">
      <c r="A287" s="3">
        <v>38546</v>
      </c>
      <c r="B287" s="15">
        <v>3.3127146018629042E-3</v>
      </c>
      <c r="C287" s="5">
        <f t="shared" si="19"/>
        <v>3.3481806912902252E-3</v>
      </c>
      <c r="D287" s="5">
        <f t="shared" si="20"/>
        <v>9.5480465839187512E-3</v>
      </c>
      <c r="E287" s="5">
        <f t="shared" si="21"/>
        <v>5.031199576899713E-3</v>
      </c>
      <c r="F287" s="15">
        <v>2.2941267234273199E-2</v>
      </c>
      <c r="G287" s="16">
        <v>10.949999809265099</v>
      </c>
      <c r="H287" s="5">
        <f t="shared" si="22"/>
        <v>5.9211306253109369E-3</v>
      </c>
    </row>
    <row r="288" spans="1:8" hidden="1" outlineLevel="1" x14ac:dyDescent="0.3">
      <c r="A288" s="3">
        <v>38547</v>
      </c>
      <c r="B288" s="15">
        <v>5.4151101097077393E-3</v>
      </c>
      <c r="C288" s="5">
        <f t="shared" si="19"/>
        <v>3.3127146018629042E-3</v>
      </c>
      <c r="D288" s="5">
        <f t="shared" si="20"/>
        <v>9.3105741550064125E-3</v>
      </c>
      <c r="E288" s="5">
        <f t="shared" si="21"/>
        <v>5.0683533695846609E-3</v>
      </c>
      <c r="F288" s="15">
        <v>1.9945180625654702E-2</v>
      </c>
      <c r="G288" s="16">
        <v>10.8400001525878</v>
      </c>
      <c r="H288" s="5">
        <f t="shared" si="22"/>
        <v>5.7838650927191189E-3</v>
      </c>
    </row>
    <row r="289" spans="1:8" hidden="1" outlineLevel="1" x14ac:dyDescent="0.3">
      <c r="A289" s="3">
        <v>38548</v>
      </c>
      <c r="B289" s="15">
        <v>3.9612732276115784E-3</v>
      </c>
      <c r="C289" s="5">
        <f t="shared" si="19"/>
        <v>5.4151101097077393E-3</v>
      </c>
      <c r="D289" s="5">
        <f t="shared" si="20"/>
        <v>4.2180582877311178E-3</v>
      </c>
      <c r="E289" s="5">
        <f t="shared" si="21"/>
        <v>5.2119867070450033E-3</v>
      </c>
      <c r="F289" s="15">
        <v>2.53363309893757E-2</v>
      </c>
      <c r="G289" s="16">
        <v>10.810000419616699</v>
      </c>
      <c r="H289" s="5">
        <f t="shared" si="22"/>
        <v>4.4401193641580797E-3</v>
      </c>
    </row>
    <row r="290" spans="1:8" hidden="1" outlineLevel="1" x14ac:dyDescent="0.3">
      <c r="A290" s="3">
        <v>38551</v>
      </c>
      <c r="B290" s="15">
        <v>6.382635499350353E-3</v>
      </c>
      <c r="C290" s="5">
        <f t="shared" si="19"/>
        <v>3.9612732276115784E-3</v>
      </c>
      <c r="D290" s="5">
        <f t="shared" si="20"/>
        <v>3.9262324352030437E-3</v>
      </c>
      <c r="E290" s="5">
        <f t="shared" si="21"/>
        <v>5.1406955391566827E-3</v>
      </c>
      <c r="F290" s="15">
        <v>2.62141827261075E-2</v>
      </c>
      <c r="G290" s="16">
        <v>10.329999923706</v>
      </c>
      <c r="H290" s="5">
        <f t="shared" si="22"/>
        <v>4.3992718685429318E-3</v>
      </c>
    </row>
    <row r="291" spans="1:8" hidden="1" outlineLevel="1" x14ac:dyDescent="0.3">
      <c r="A291" s="3">
        <v>38552</v>
      </c>
      <c r="B291" s="15">
        <v>4.8968408776375212E-3</v>
      </c>
      <c r="C291" s="5">
        <f t="shared" si="19"/>
        <v>6.382635499350353E-3</v>
      </c>
      <c r="D291" s="5">
        <f t="shared" si="20"/>
        <v>4.4839828259645598E-3</v>
      </c>
      <c r="E291" s="5">
        <f t="shared" si="21"/>
        <v>5.3292166392332786E-3</v>
      </c>
      <c r="F291" s="15">
        <v>2.4733111029490801E-2</v>
      </c>
      <c r="G291" s="16">
        <v>10.770000457763601</v>
      </c>
      <c r="H291" s="5">
        <f t="shared" si="22"/>
        <v>4.3885698721543541E-3</v>
      </c>
    </row>
    <row r="292" spans="1:8" hidden="1" outlineLevel="1" x14ac:dyDescent="0.3">
      <c r="A292" s="3">
        <v>38553</v>
      </c>
      <c r="B292" s="15">
        <v>7.6133949565399227E-3</v>
      </c>
      <c r="C292" s="5">
        <f t="shared" si="19"/>
        <v>4.8968408776375212E-3</v>
      </c>
      <c r="D292" s="5">
        <f t="shared" si="20"/>
        <v>4.7937148632340191E-3</v>
      </c>
      <c r="E292" s="5">
        <f t="shared" si="21"/>
        <v>5.2519908504390428E-3</v>
      </c>
      <c r="F292" s="15">
        <v>2.6054144024441499E-2</v>
      </c>
      <c r="G292" s="16">
        <v>10.449999809265099</v>
      </c>
      <c r="H292" s="5">
        <f t="shared" si="22"/>
        <v>4.5503859667551634E-3</v>
      </c>
    </row>
    <row r="293" spans="1:8" hidden="1" outlineLevel="1" x14ac:dyDescent="0.3">
      <c r="A293" s="3">
        <v>38554</v>
      </c>
      <c r="B293" s="15">
        <v>9.4751281253257057E-3</v>
      </c>
      <c r="C293" s="5">
        <f t="shared" si="19"/>
        <v>7.6133949565399227E-3</v>
      </c>
      <c r="D293" s="5">
        <f t="shared" si="20"/>
        <v>5.6538509341694226E-3</v>
      </c>
      <c r="E293" s="5">
        <f t="shared" si="21"/>
        <v>5.4579026766893319E-3</v>
      </c>
      <c r="F293" s="15">
        <v>3.0746687788108899E-2</v>
      </c>
      <c r="G293" s="16">
        <v>10.2299995422363</v>
      </c>
      <c r="H293" s="5">
        <f t="shared" si="22"/>
        <v>4.5053340657802508E-3</v>
      </c>
    </row>
    <row r="294" spans="1:8" hidden="1" outlineLevel="1" x14ac:dyDescent="0.3">
      <c r="A294" s="3">
        <v>38555</v>
      </c>
      <c r="B294" s="15">
        <v>5.2324339429210102E-3</v>
      </c>
      <c r="C294" s="5">
        <f t="shared" si="19"/>
        <v>9.4751281253257057E-3</v>
      </c>
      <c r="D294" s="5">
        <f t="shared" si="20"/>
        <v>6.4658545372930157E-3</v>
      </c>
      <c r="E294" s="5">
        <f t="shared" si="21"/>
        <v>5.77571179491958E-3</v>
      </c>
      <c r="F294" s="15">
        <v>2.7979219451139299E-2</v>
      </c>
      <c r="G294" s="16">
        <v>10.9700002670288</v>
      </c>
      <c r="H294" s="5">
        <f t="shared" si="22"/>
        <v>4.7015342717483264E-3</v>
      </c>
    </row>
    <row r="295" spans="1:8" hidden="1" outlineLevel="1" x14ac:dyDescent="0.3">
      <c r="A295" s="3">
        <v>38558</v>
      </c>
      <c r="B295" s="15">
        <v>2.6695763319936226E-3</v>
      </c>
      <c r="C295" s="5">
        <f t="shared" si="19"/>
        <v>5.2324339429210102E-3</v>
      </c>
      <c r="D295" s="5">
        <f t="shared" si="20"/>
        <v>6.7200866803549027E-3</v>
      </c>
      <c r="E295" s="5">
        <f t="shared" si="21"/>
        <v>5.8303831315064105E-3</v>
      </c>
      <c r="F295" s="15">
        <v>2.62245810590684E-2</v>
      </c>
      <c r="G295" s="16">
        <v>10.520000457763601</v>
      </c>
      <c r="H295" s="5">
        <f t="shared" si="22"/>
        <v>5.0835710623146303E-3</v>
      </c>
    </row>
    <row r="296" spans="1:8" hidden="1" outlineLevel="1" x14ac:dyDescent="0.3">
      <c r="A296" s="3">
        <v>38559</v>
      </c>
      <c r="B296" s="15">
        <v>2.9163614049869968E-3</v>
      </c>
      <c r="C296" s="5">
        <f t="shared" si="19"/>
        <v>2.6695763319936226E-3</v>
      </c>
      <c r="D296" s="5">
        <f t="shared" si="20"/>
        <v>5.9774748468835572E-3</v>
      </c>
      <c r="E296" s="5">
        <f t="shared" si="21"/>
        <v>5.8322501029387554E-3</v>
      </c>
      <c r="F296" s="15">
        <v>2.9984922278125301E-2</v>
      </c>
      <c r="G296" s="16">
        <v>11.1000003814697</v>
      </c>
      <c r="H296" s="5">
        <f t="shared" si="22"/>
        <v>5.4378524131238459E-3</v>
      </c>
    </row>
    <row r="297" spans="1:8" hidden="1" outlineLevel="1" x14ac:dyDescent="0.3">
      <c r="A297" s="3">
        <v>38560</v>
      </c>
      <c r="B297" s="15">
        <v>2.814413117206864E-3</v>
      </c>
      <c r="C297" s="5">
        <f t="shared" si="19"/>
        <v>2.9163614049869968E-3</v>
      </c>
      <c r="D297" s="5">
        <f t="shared" si="20"/>
        <v>5.5813789523534519E-3</v>
      </c>
      <c r="E297" s="5">
        <f t="shared" si="21"/>
        <v>5.752374654969486E-3</v>
      </c>
      <c r="F297" s="15">
        <v>3.3185778607212398E-2</v>
      </c>
      <c r="G297" s="16">
        <v>10.9899997711181</v>
      </c>
      <c r="H297" s="5">
        <f t="shared" si="22"/>
        <v>5.3321083202334876E-3</v>
      </c>
    </row>
    <row r="298" spans="1:8" hidden="1" outlineLevel="1" x14ac:dyDescent="0.3">
      <c r="A298" s="3">
        <v>38561</v>
      </c>
      <c r="B298" s="15">
        <v>2.7295025326032627E-3</v>
      </c>
      <c r="C298" s="5">
        <f t="shared" si="19"/>
        <v>2.814413117206864E-3</v>
      </c>
      <c r="D298" s="5">
        <f t="shared" si="20"/>
        <v>4.62158258448684E-3</v>
      </c>
      <c r="E298" s="5">
        <f t="shared" si="21"/>
        <v>5.6958860529394001E-3</v>
      </c>
      <c r="F298" s="15">
        <v>3.1694589138560401E-2</v>
      </c>
      <c r="G298" s="16">
        <v>10.3599996566772</v>
      </c>
      <c r="H298" s="5">
        <f t="shared" si="22"/>
        <v>4.8909854379775167E-3</v>
      </c>
    </row>
    <row r="299" spans="1:8" hidden="1" outlineLevel="1" x14ac:dyDescent="0.3">
      <c r="A299" s="3">
        <v>38562</v>
      </c>
      <c r="B299" s="15">
        <v>5.6117681811420957E-3</v>
      </c>
      <c r="C299" s="5">
        <f t="shared" si="19"/>
        <v>2.7295025326032627E-3</v>
      </c>
      <c r="D299" s="5">
        <f t="shared" si="20"/>
        <v>3.2724574659423514E-3</v>
      </c>
      <c r="E299" s="5">
        <f t="shared" si="21"/>
        <v>5.6596336227913522E-3</v>
      </c>
      <c r="F299" s="15">
        <v>2.92886790843386E-2</v>
      </c>
      <c r="G299" s="16">
        <v>10.520000457763601</v>
      </c>
      <c r="H299" s="5">
        <f t="shared" si="22"/>
        <v>4.5725954492193965E-3</v>
      </c>
    </row>
    <row r="300" spans="1:8" hidden="1" outlineLevel="1" x14ac:dyDescent="0.3">
      <c r="A300" s="3">
        <v>38565</v>
      </c>
      <c r="B300" s="15">
        <v>2.8145536378170865E-3</v>
      </c>
      <c r="C300" s="5">
        <f t="shared" si="19"/>
        <v>5.6117681811420957E-3</v>
      </c>
      <c r="D300" s="5">
        <f t="shared" si="20"/>
        <v>3.3483243135865688E-3</v>
      </c>
      <c r="E300" s="5">
        <f t="shared" si="21"/>
        <v>5.7573516323504714E-3</v>
      </c>
      <c r="F300" s="15">
        <v>3.0855563236400398E-2</v>
      </c>
      <c r="G300" s="16">
        <v>11.569999694824199</v>
      </c>
      <c r="H300" s="5">
        <f t="shared" si="22"/>
        <v>4.6188504233095513E-3</v>
      </c>
    </row>
    <row r="301" spans="1:8" hidden="1" outlineLevel="1" x14ac:dyDescent="0.3">
      <c r="A301" s="3">
        <v>38566</v>
      </c>
      <c r="B301" s="15">
        <v>3.2658008579365128E-3</v>
      </c>
      <c r="C301" s="5">
        <f t="shared" si="19"/>
        <v>2.8145536378170865E-3</v>
      </c>
      <c r="D301" s="5">
        <f t="shared" si="20"/>
        <v>3.3773197747512611E-3</v>
      </c>
      <c r="E301" s="5">
        <f t="shared" si="21"/>
        <v>5.6358573644083908E-3</v>
      </c>
      <c r="F301" s="15">
        <v>3.0699246563017299E-2</v>
      </c>
      <c r="G301" s="16">
        <v>12.079999923706</v>
      </c>
      <c r="H301" s="5">
        <f t="shared" si="22"/>
        <v>5.0709908441305598E-3</v>
      </c>
    </row>
    <row r="302" spans="1:8" hidden="1" outlineLevel="1" x14ac:dyDescent="0.3">
      <c r="A302" s="3">
        <v>38567</v>
      </c>
      <c r="B302" s="15">
        <v>4.4974253560374289E-3</v>
      </c>
      <c r="C302" s="5">
        <f t="shared" si="19"/>
        <v>3.2658008579365128E-3</v>
      </c>
      <c r="D302" s="5">
        <f t="shared" si="20"/>
        <v>3.4472076653411649E-3</v>
      </c>
      <c r="E302" s="5">
        <f t="shared" si="21"/>
        <v>5.5489080968002683E-3</v>
      </c>
      <c r="F302" s="15">
        <v>2.8119275069393601E-2</v>
      </c>
      <c r="G302" s="16">
        <v>11.75</v>
      </c>
      <c r="H302" s="5">
        <f t="shared" si="22"/>
        <v>4.8774580670738962E-3</v>
      </c>
    </row>
    <row r="303" spans="1:8" hidden="1" outlineLevel="1" x14ac:dyDescent="0.3">
      <c r="A303" s="3">
        <v>38568</v>
      </c>
      <c r="B303" s="15">
        <v>4.2975554963757545E-3</v>
      </c>
      <c r="C303" s="5">
        <f t="shared" si="19"/>
        <v>4.4974253560374289E-3</v>
      </c>
      <c r="D303" s="5">
        <f t="shared" si="20"/>
        <v>3.7838101131072777E-3</v>
      </c>
      <c r="E303" s="5">
        <f t="shared" si="21"/>
        <v>5.6354499834054524E-3</v>
      </c>
      <c r="F303" s="15">
        <v>2.6127425211079799E-2</v>
      </c>
      <c r="G303" s="16">
        <v>11.829999923706</v>
      </c>
      <c r="H303" s="5">
        <f t="shared" si="22"/>
        <v>4.8172770869354259E-3</v>
      </c>
    </row>
    <row r="304" spans="1:8" hidden="1" outlineLevel="1" x14ac:dyDescent="0.3">
      <c r="A304" s="3">
        <v>38569</v>
      </c>
      <c r="B304" s="15">
        <v>4.8519093303557867E-3</v>
      </c>
      <c r="C304" s="5">
        <f t="shared" si="19"/>
        <v>4.2975554963757545E-3</v>
      </c>
      <c r="D304" s="5">
        <f t="shared" si="20"/>
        <v>4.0974207058617753E-3</v>
      </c>
      <c r="E304" s="5">
        <f t="shared" si="21"/>
        <v>5.7112145989386409E-3</v>
      </c>
      <c r="F304" s="15">
        <v>1.50771090993657E-2</v>
      </c>
      <c r="G304" s="16">
        <v>12.520000457763601</v>
      </c>
      <c r="H304" s="5">
        <f t="shared" si="22"/>
        <v>4.9178084830158349E-3</v>
      </c>
    </row>
    <row r="305" spans="1:8" hidden="1" outlineLevel="1" x14ac:dyDescent="0.3">
      <c r="A305" s="3">
        <v>38572</v>
      </c>
      <c r="B305" s="15">
        <v>3.4868376139709622E-3</v>
      </c>
      <c r="C305" s="5">
        <f t="shared" si="19"/>
        <v>4.8519093303557867E-3</v>
      </c>
      <c r="D305" s="5">
        <f t="shared" si="20"/>
        <v>3.9454489357045137E-3</v>
      </c>
      <c r="E305" s="5">
        <f t="shared" si="21"/>
        <v>5.7272069891173318E-3</v>
      </c>
      <c r="F305" s="15">
        <v>9.2059200396761298E-3</v>
      </c>
      <c r="G305" s="16">
        <v>12.4799995422363</v>
      </c>
      <c r="H305" s="5">
        <f t="shared" si="22"/>
        <v>4.6969026084406904E-3</v>
      </c>
    </row>
    <row r="306" spans="1:8" hidden="1" outlineLevel="1" x14ac:dyDescent="0.3">
      <c r="A306" s="3">
        <v>38573</v>
      </c>
      <c r="B306" s="15">
        <v>1.705963135435304E-3</v>
      </c>
      <c r="C306" s="5">
        <f t="shared" si="19"/>
        <v>3.4868376139709622E-3</v>
      </c>
      <c r="D306" s="5">
        <f t="shared" si="20"/>
        <v>4.0799057309352888E-3</v>
      </c>
      <c r="E306" s="5">
        <f t="shared" si="21"/>
        <v>4.4821682694758209E-3</v>
      </c>
      <c r="F306" s="15">
        <v>9.2551525449380192E-3</v>
      </c>
      <c r="G306" s="16">
        <v>13.2100000381469</v>
      </c>
      <c r="H306" s="5">
        <f t="shared" si="22"/>
        <v>4.9161931536642221E-3</v>
      </c>
    </row>
    <row r="307" spans="1:8" hidden="1" outlineLevel="1" x14ac:dyDescent="0.3">
      <c r="A307" s="3">
        <v>38574</v>
      </c>
      <c r="B307" s="15">
        <v>4.0873427635779421E-3</v>
      </c>
      <c r="C307" s="5">
        <f t="shared" si="19"/>
        <v>1.705963135435304E-3</v>
      </c>
      <c r="D307" s="5">
        <f t="shared" si="20"/>
        <v>3.7679381864350473E-3</v>
      </c>
      <c r="E307" s="5">
        <f t="shared" si="21"/>
        <v>4.3133301169841556E-3</v>
      </c>
      <c r="F307" s="15">
        <v>8.7848709663376195E-3</v>
      </c>
      <c r="G307" s="16">
        <v>12.399999618530201</v>
      </c>
      <c r="H307" s="5">
        <f t="shared" si="22"/>
        <v>4.7701270218567281E-3</v>
      </c>
    </row>
    <row r="308" spans="1:8" hidden="1" outlineLevel="1" x14ac:dyDescent="0.3">
      <c r="A308" s="3">
        <v>38575</v>
      </c>
      <c r="B308" s="15">
        <v>2.3316620208778502E-3</v>
      </c>
      <c r="C308" s="5">
        <f t="shared" si="19"/>
        <v>4.0873427635779421E-3</v>
      </c>
      <c r="D308" s="5">
        <f t="shared" si="20"/>
        <v>3.6859216679431496E-3</v>
      </c>
      <c r="E308" s="5">
        <f t="shared" si="21"/>
        <v>4.3357600814403E-3</v>
      </c>
      <c r="F308" s="15">
        <v>5.6139219086617197E-3</v>
      </c>
      <c r="G308" s="16">
        <v>12.3800001144409</v>
      </c>
      <c r="H308" s="5">
        <f t="shared" si="22"/>
        <v>4.4182297105561886E-3</v>
      </c>
    </row>
    <row r="309" spans="1:8" hidden="1" outlineLevel="1" x14ac:dyDescent="0.3">
      <c r="A309" s="3">
        <v>38576</v>
      </c>
      <c r="B309" s="15">
        <v>3.911106427333744E-3</v>
      </c>
      <c r="C309" s="5">
        <f t="shared" si="19"/>
        <v>2.3316620208778502E-3</v>
      </c>
      <c r="D309" s="5">
        <f t="shared" si="20"/>
        <v>3.2927429728435687E-3</v>
      </c>
      <c r="E309" s="5">
        <f t="shared" si="21"/>
        <v>4.2895546873306465E-3</v>
      </c>
      <c r="F309" s="15">
        <v>5.2960144821554396E-3</v>
      </c>
      <c r="G309" s="16">
        <v>12.420000076293899</v>
      </c>
      <c r="H309" s="5">
        <f t="shared" si="22"/>
        <v>4.5210506281916866E-3</v>
      </c>
    </row>
    <row r="310" spans="1:8" hidden="1" outlineLevel="1" x14ac:dyDescent="0.3">
      <c r="A310" s="3">
        <v>38579</v>
      </c>
      <c r="B310" s="15">
        <v>4.04989262927928E-3</v>
      </c>
      <c r="C310" s="5">
        <f t="shared" si="19"/>
        <v>3.911106427333744E-3</v>
      </c>
      <c r="D310" s="5">
        <f t="shared" si="20"/>
        <v>3.1045823922391603E-3</v>
      </c>
      <c r="E310" s="5">
        <f t="shared" si="21"/>
        <v>4.3167543157611394E-3</v>
      </c>
      <c r="F310" s="15">
        <v>5.3275763057172298E-3</v>
      </c>
      <c r="G310" s="16">
        <v>12.7399997711181</v>
      </c>
      <c r="H310" s="5">
        <f t="shared" si="22"/>
        <v>4.3963728790661514E-3</v>
      </c>
    </row>
    <row r="311" spans="1:8" hidden="1" outlineLevel="1" x14ac:dyDescent="0.3">
      <c r="A311" s="3">
        <v>38580</v>
      </c>
      <c r="B311" s="15">
        <v>4.8483194654390547E-3</v>
      </c>
      <c r="C311" s="5">
        <f t="shared" si="19"/>
        <v>4.04989262927928E-3</v>
      </c>
      <c r="D311" s="5">
        <f t="shared" si="20"/>
        <v>3.2171933953008243E-3</v>
      </c>
      <c r="E311" s="5">
        <f t="shared" si="21"/>
        <v>4.2546989757416631E-3</v>
      </c>
      <c r="F311" s="15">
        <v>4.8774961614981198E-3</v>
      </c>
      <c r="G311" s="16">
        <v>12.2600002288818</v>
      </c>
      <c r="H311" s="5">
        <f t="shared" si="22"/>
        <v>4.2486492555349033E-3</v>
      </c>
    </row>
    <row r="312" spans="1:8" hidden="1" outlineLevel="1" x14ac:dyDescent="0.3">
      <c r="A312" s="3">
        <v>38581</v>
      </c>
      <c r="B312" s="15">
        <v>3.8117595952683317E-3</v>
      </c>
      <c r="C312" s="5">
        <f t="shared" si="19"/>
        <v>4.8483194654390547E-3</v>
      </c>
      <c r="D312" s="5">
        <f t="shared" si="20"/>
        <v>3.8456646613015746E-3</v>
      </c>
      <c r="E312" s="5">
        <f t="shared" si="21"/>
        <v>4.2950192592792757E-3</v>
      </c>
      <c r="F312" s="15">
        <v>1.02678590919822E-2</v>
      </c>
      <c r="G312" s="16">
        <v>13.520000457763601</v>
      </c>
      <c r="H312" s="5">
        <f t="shared" si="22"/>
        <v>4.7894083925757542E-3</v>
      </c>
    </row>
    <row r="313" spans="1:8" hidden="1" outlineLevel="1" x14ac:dyDescent="0.3">
      <c r="A313" s="3">
        <v>38582</v>
      </c>
      <c r="B313" s="15">
        <v>4.5614299230094888E-3</v>
      </c>
      <c r="C313" s="5">
        <f t="shared" si="19"/>
        <v>3.8117595952683317E-3</v>
      </c>
      <c r="D313" s="5">
        <f t="shared" si="20"/>
        <v>3.7905480276396522E-3</v>
      </c>
      <c r="E313" s="5">
        <f t="shared" si="21"/>
        <v>4.1781612636391848E-3</v>
      </c>
      <c r="F313" s="15">
        <v>1.1331539601087501E-2</v>
      </c>
      <c r="G313" s="16">
        <v>13.300000190734799</v>
      </c>
      <c r="H313" s="5">
        <f t="shared" si="22"/>
        <v>4.8316490600692182E-3</v>
      </c>
    </row>
    <row r="314" spans="1:8" hidden="1" outlineLevel="1" x14ac:dyDescent="0.3">
      <c r="A314" s="3">
        <v>38583</v>
      </c>
      <c r="B314" s="15">
        <v>3.2234885583377277E-3</v>
      </c>
      <c r="C314" s="5">
        <f t="shared" si="19"/>
        <v>4.5614299230094888E-3</v>
      </c>
      <c r="D314" s="5">
        <f t="shared" si="20"/>
        <v>4.2365016080659805E-3</v>
      </c>
      <c r="E314" s="5">
        <f t="shared" si="21"/>
        <v>4.1629153111560919E-3</v>
      </c>
      <c r="F314" s="15">
        <v>1.7517348751425701E-2</v>
      </c>
      <c r="G314" s="16">
        <v>13.420000076293899</v>
      </c>
      <c r="H314" s="5">
        <f t="shared" si="22"/>
        <v>5.0055240325716822E-3</v>
      </c>
    </row>
    <row r="315" spans="1:8" hidden="1" outlineLevel="1" x14ac:dyDescent="0.3">
      <c r="A315" s="3">
        <v>38586</v>
      </c>
      <c r="B315" s="15">
        <v>2.4501756236376859E-3</v>
      </c>
      <c r="C315" s="5">
        <f t="shared" si="19"/>
        <v>3.2234885583377277E-3</v>
      </c>
      <c r="D315" s="5">
        <f t="shared" si="20"/>
        <v>4.0989780342667757E-3</v>
      </c>
      <c r="E315" s="5">
        <f t="shared" si="21"/>
        <v>3.9633741112378102E-3</v>
      </c>
      <c r="F315" s="15">
        <v>1.7369077075272799E-2</v>
      </c>
      <c r="G315" s="16">
        <v>13.420000076293899</v>
      </c>
      <c r="H315" s="5">
        <f t="shared" si="22"/>
        <v>5.0914440359247012E-3</v>
      </c>
    </row>
    <row r="316" spans="1:8" hidden="1" outlineLevel="1" x14ac:dyDescent="0.3">
      <c r="A316" s="3">
        <v>38587</v>
      </c>
      <c r="B316" s="15">
        <v>2.36253556550427E-3</v>
      </c>
      <c r="C316" s="5">
        <f t="shared" si="19"/>
        <v>2.4501756236376859E-3</v>
      </c>
      <c r="D316" s="5">
        <f t="shared" si="20"/>
        <v>3.7790346331384576E-3</v>
      </c>
      <c r="E316" s="5">
        <f t="shared" si="21"/>
        <v>3.6440580884338093E-3</v>
      </c>
      <c r="F316" s="15">
        <v>2.11445557652041E-2</v>
      </c>
      <c r="G316" s="16">
        <v>13.420000076293899</v>
      </c>
      <c r="H316" s="5">
        <f t="shared" si="22"/>
        <v>5.1273605676856841E-3</v>
      </c>
    </row>
    <row r="317" spans="1:8" hidden="1" outlineLevel="1" x14ac:dyDescent="0.3">
      <c r="A317" s="3">
        <v>38588</v>
      </c>
      <c r="B317" s="15">
        <v>2.8395777998083275E-3</v>
      </c>
      <c r="C317" s="5">
        <f t="shared" si="19"/>
        <v>2.36253556550427E-3</v>
      </c>
      <c r="D317" s="5">
        <f t="shared" si="20"/>
        <v>3.2818778531515007E-3</v>
      </c>
      <c r="E317" s="5">
        <f t="shared" si="21"/>
        <v>3.5136081621875937E-3</v>
      </c>
      <c r="F317" s="15">
        <v>2.1534613436735999E-2</v>
      </c>
      <c r="G317" s="16">
        <v>13.3400001525878</v>
      </c>
      <c r="H317" s="5">
        <f t="shared" si="22"/>
        <v>4.9827141086160121E-3</v>
      </c>
    </row>
    <row r="318" spans="1:8" hidden="1" outlineLevel="1" x14ac:dyDescent="0.3">
      <c r="A318" s="3">
        <v>38589</v>
      </c>
      <c r="B318" s="15">
        <v>2.7615048855658638E-3</v>
      </c>
      <c r="C318" s="5">
        <f t="shared" si="19"/>
        <v>2.8395777998083275E-3</v>
      </c>
      <c r="D318" s="5">
        <f t="shared" si="20"/>
        <v>3.0874414940595001E-3</v>
      </c>
      <c r="E318" s="5">
        <f t="shared" si="21"/>
        <v>3.5213355016337168E-3</v>
      </c>
      <c r="F318" s="15">
        <v>2.4626479600556101E-2</v>
      </c>
      <c r="G318" s="16">
        <v>14.170000076293899</v>
      </c>
      <c r="H318" s="5">
        <f t="shared" si="22"/>
        <v>5.1869158988995783E-3</v>
      </c>
    </row>
    <row r="319" spans="1:8" hidden="1" outlineLevel="1" x14ac:dyDescent="0.3">
      <c r="A319" s="3">
        <v>38590</v>
      </c>
      <c r="B319" s="15">
        <v>6.9308540463704901E-3</v>
      </c>
      <c r="C319" s="5">
        <f t="shared" si="19"/>
        <v>2.7615048855658638E-3</v>
      </c>
      <c r="D319" s="5">
        <f t="shared" si="20"/>
        <v>2.7274564865707746E-3</v>
      </c>
      <c r="E319" s="5">
        <f t="shared" si="21"/>
        <v>3.5142965689327565E-3</v>
      </c>
      <c r="F319" s="15">
        <v>3.3158442788520599E-2</v>
      </c>
      <c r="G319" s="16">
        <v>13.7299995422363</v>
      </c>
      <c r="H319" s="5">
        <f t="shared" si="22"/>
        <v>5.142136281214623E-3</v>
      </c>
    </row>
    <row r="320" spans="1:8" hidden="1" outlineLevel="1" x14ac:dyDescent="0.3">
      <c r="A320" s="3">
        <v>38594</v>
      </c>
      <c r="B320" s="15">
        <v>4.7763100888228334E-3</v>
      </c>
      <c r="C320" s="5">
        <f t="shared" si="19"/>
        <v>6.9308540463704901E-3</v>
      </c>
      <c r="D320" s="5">
        <f t="shared" si="20"/>
        <v>3.468929584177328E-3</v>
      </c>
      <c r="E320" s="5">
        <f t="shared" si="21"/>
        <v>3.7014075202583753E-3</v>
      </c>
      <c r="F320" s="15">
        <v>3.2793277189680899E-2</v>
      </c>
      <c r="G320" s="16">
        <v>13.7200002670288</v>
      </c>
      <c r="H320" s="5">
        <f t="shared" si="22"/>
        <v>4.8667879491511275E-3</v>
      </c>
    </row>
    <row r="321" spans="1:8" hidden="1" outlineLevel="1" x14ac:dyDescent="0.3">
      <c r="A321" s="3">
        <v>38595</v>
      </c>
      <c r="B321" s="15">
        <v>3.6053823327893485E-3</v>
      </c>
      <c r="C321" s="5">
        <f t="shared" si="19"/>
        <v>4.7763100888228334E-3</v>
      </c>
      <c r="D321" s="5">
        <f t="shared" si="20"/>
        <v>3.9341564772143569E-3</v>
      </c>
      <c r="E321" s="5">
        <f t="shared" si="21"/>
        <v>3.7944442273592643E-3</v>
      </c>
      <c r="F321" s="15">
        <v>2.99148828625545E-2</v>
      </c>
      <c r="G321" s="16">
        <v>13.649999618530201</v>
      </c>
      <c r="H321" s="5">
        <f t="shared" si="22"/>
        <v>5.1596575836178864E-3</v>
      </c>
    </row>
    <row r="322" spans="1:8" hidden="1" outlineLevel="1" x14ac:dyDescent="0.3">
      <c r="A322" s="3">
        <v>38596</v>
      </c>
      <c r="B322" s="15">
        <v>4.8633238112823314E-3</v>
      </c>
      <c r="C322" s="5">
        <f t="shared" si="19"/>
        <v>3.6053823327893485E-3</v>
      </c>
      <c r="D322" s="5">
        <f t="shared" si="20"/>
        <v>4.1827258306713728E-3</v>
      </c>
      <c r="E322" s="5">
        <f t="shared" si="21"/>
        <v>3.7032448706159574E-3</v>
      </c>
      <c r="F322" s="15">
        <v>2.67395348191127E-2</v>
      </c>
      <c r="G322" s="16">
        <v>12.6000003814697</v>
      </c>
      <c r="H322" s="5">
        <f t="shared" si="22"/>
        <v>4.968155316698984E-3</v>
      </c>
    </row>
    <row r="323" spans="1:8" hidden="1" outlineLevel="1" x14ac:dyDescent="0.3">
      <c r="A323" s="3">
        <v>38597</v>
      </c>
      <c r="B323" s="15">
        <v>2.2813025223496989E-3</v>
      </c>
      <c r="C323" s="5">
        <f t="shared" si="19"/>
        <v>4.8633238112823314E-3</v>
      </c>
      <c r="D323" s="5">
        <f t="shared" si="20"/>
        <v>4.5874750329661738E-3</v>
      </c>
      <c r="E323" s="5">
        <f t="shared" si="21"/>
        <v>3.7963707875916506E-3</v>
      </c>
      <c r="F323" s="15">
        <v>2.6326459147581499E-2</v>
      </c>
      <c r="G323" s="16">
        <v>13.149999618530201</v>
      </c>
      <c r="H323" s="5">
        <f t="shared" si="22"/>
        <v>5.090936453224516E-3</v>
      </c>
    </row>
    <row r="324" spans="1:8" hidden="1" outlineLevel="1" x14ac:dyDescent="0.3">
      <c r="A324" s="3">
        <v>38600</v>
      </c>
      <c r="B324" s="15">
        <v>2.3731053564066372E-3</v>
      </c>
      <c r="C324" s="5">
        <f t="shared" ref="C324:C387" si="23">B323</f>
        <v>2.2813025223496989E-3</v>
      </c>
      <c r="D324" s="5">
        <f t="shared" si="20"/>
        <v>4.4914345603229407E-3</v>
      </c>
      <c r="E324" s="5">
        <f t="shared" si="21"/>
        <v>3.751620863246795E-3</v>
      </c>
      <c r="F324" s="15">
        <v>2.6609567473256601E-2</v>
      </c>
      <c r="G324" s="16">
        <v>13.569999694824199</v>
      </c>
      <c r="H324" s="5">
        <f t="shared" si="22"/>
        <v>5.4819712362184124E-3</v>
      </c>
    </row>
    <row r="325" spans="1:8" hidden="1" outlineLevel="1" x14ac:dyDescent="0.3">
      <c r="A325" s="3">
        <v>38601</v>
      </c>
      <c r="B325" s="15">
        <v>2.9447278868708084E-3</v>
      </c>
      <c r="C325" s="5">
        <f t="shared" si="23"/>
        <v>2.3731053564066372E-3</v>
      </c>
      <c r="D325" s="5">
        <f t="shared" si="20"/>
        <v>3.5798848223301703E-3</v>
      </c>
      <c r="E325" s="5">
        <f t="shared" si="21"/>
        <v>3.6550608632635777E-3</v>
      </c>
      <c r="F325" s="15">
        <v>3.0951945124739401E-2</v>
      </c>
      <c r="G325" s="16">
        <v>13.569999694824199</v>
      </c>
      <c r="H325" s="5">
        <f t="shared" si="22"/>
        <v>5.3218491585075769E-3</v>
      </c>
    </row>
    <row r="326" spans="1:8" hidden="1" outlineLevel="1" x14ac:dyDescent="0.3">
      <c r="A326" s="3">
        <v>38602</v>
      </c>
      <c r="B326" s="15">
        <v>2.3706241314359667E-3</v>
      </c>
      <c r="C326" s="5">
        <f t="shared" si="23"/>
        <v>2.9447278868708084E-3</v>
      </c>
      <c r="D326" s="5">
        <f t="shared" si="20"/>
        <v>3.2135683819397645E-3</v>
      </c>
      <c r="E326" s="5">
        <f t="shared" si="21"/>
        <v>3.5935686991951711E-3</v>
      </c>
      <c r="F326" s="15">
        <v>3.53785194592416E-2</v>
      </c>
      <c r="G326" s="16">
        <v>12.9300003051757</v>
      </c>
      <c r="H326" s="5">
        <f t="shared" si="22"/>
        <v>5.0566866360357687E-3</v>
      </c>
    </row>
    <row r="327" spans="1:8" hidden="1" outlineLevel="1" x14ac:dyDescent="0.3">
      <c r="A327" s="3">
        <v>38603</v>
      </c>
      <c r="B327" s="15">
        <v>2.2729009541793813E-3</v>
      </c>
      <c r="C327" s="5">
        <f t="shared" si="23"/>
        <v>2.3706241314359667E-3</v>
      </c>
      <c r="D327" s="5">
        <f t="shared" si="20"/>
        <v>2.9666167416690882E-3</v>
      </c>
      <c r="E327" s="5">
        <f t="shared" si="21"/>
        <v>3.4807830083351792E-3</v>
      </c>
      <c r="F327" s="15">
        <v>3.08615185921878E-2</v>
      </c>
      <c r="G327" s="16">
        <v>12.520000457763601</v>
      </c>
      <c r="H327" s="5">
        <f t="shared" si="22"/>
        <v>4.8384791752594022E-3</v>
      </c>
    </row>
    <row r="328" spans="1:8" hidden="1" outlineLevel="1" x14ac:dyDescent="0.3">
      <c r="A328" s="3">
        <v>38604</v>
      </c>
      <c r="B328" s="15">
        <v>2.0038908052603206E-3</v>
      </c>
      <c r="C328" s="5">
        <f t="shared" si="23"/>
        <v>2.2729009541793813E-3</v>
      </c>
      <c r="D328" s="5">
        <f t="shared" ref="D328:D391" si="24">AVERAGE(B323:B327)</f>
        <v>2.4485321702484983E-3</v>
      </c>
      <c r="E328" s="5">
        <f t="shared" si="21"/>
        <v>3.4256040692537443E-3</v>
      </c>
      <c r="F328" s="15">
        <v>3.2593249589750198E-2</v>
      </c>
      <c r="G328" s="16">
        <v>12.9300003051757</v>
      </c>
      <c r="H328" s="5">
        <f t="shared" si="22"/>
        <v>4.870978738355433E-3</v>
      </c>
    </row>
    <row r="329" spans="1:8" hidden="1" outlineLevel="1" x14ac:dyDescent="0.3">
      <c r="A329" s="3">
        <v>38607</v>
      </c>
      <c r="B329" s="15">
        <v>2.1921753763820052E-3</v>
      </c>
      <c r="C329" s="5">
        <f t="shared" si="23"/>
        <v>2.0038908052603206E-3</v>
      </c>
      <c r="D329" s="5">
        <f t="shared" si="24"/>
        <v>2.3930498268306226E-3</v>
      </c>
      <c r="E329" s="5">
        <f t="shared" si="21"/>
        <v>3.4391462360639723E-3</v>
      </c>
      <c r="F329" s="15">
        <v>3.3533782951959003E-2</v>
      </c>
      <c r="G329" s="16">
        <v>11.9799995422363</v>
      </c>
      <c r="H329" s="5">
        <f t="shared" si="22"/>
        <v>4.6283251049146759E-3</v>
      </c>
    </row>
    <row r="330" spans="1:8" hidden="1" outlineLevel="1" x14ac:dyDescent="0.3">
      <c r="A330" s="3">
        <v>38608</v>
      </c>
      <c r="B330" s="15">
        <v>4.6995455897932172E-3</v>
      </c>
      <c r="C330" s="5">
        <f t="shared" si="23"/>
        <v>2.1921753763820052E-3</v>
      </c>
      <c r="D330" s="5">
        <f t="shared" si="24"/>
        <v>2.3568638308256963E-3</v>
      </c>
      <c r="E330" s="5">
        <f t="shared" si="21"/>
        <v>3.3530022639187015E-3</v>
      </c>
      <c r="F330" s="15">
        <v>2.9462589649483499E-2</v>
      </c>
      <c r="G330" s="16">
        <v>11.649999618530201</v>
      </c>
      <c r="H330" s="5">
        <f t="shared" si="22"/>
        <v>4.4106022981845027E-3</v>
      </c>
    </row>
    <row r="331" spans="1:8" hidden="1" outlineLevel="1" x14ac:dyDescent="0.3">
      <c r="A331" s="3">
        <v>38609</v>
      </c>
      <c r="B331" s="15">
        <v>2.8106702343749391E-3</v>
      </c>
      <c r="C331" s="5">
        <f t="shared" si="23"/>
        <v>4.6995455897932172E-3</v>
      </c>
      <c r="D331" s="5">
        <f t="shared" si="24"/>
        <v>2.7078273714101781E-3</v>
      </c>
      <c r="E331" s="5">
        <f t="shared" si="21"/>
        <v>3.4606333352330361E-3</v>
      </c>
      <c r="F331" s="15">
        <v>2.4993326282128601E-2</v>
      </c>
      <c r="G331" s="16">
        <v>12.390000343322701</v>
      </c>
      <c r="H331" s="5">
        <f t="shared" si="22"/>
        <v>4.3598008501419122E-3</v>
      </c>
    </row>
    <row r="332" spans="1:8" hidden="1" outlineLevel="1" x14ac:dyDescent="0.3">
      <c r="A332" s="3">
        <v>38610</v>
      </c>
      <c r="B332" s="15">
        <v>4.0976577814893144E-3</v>
      </c>
      <c r="C332" s="5">
        <f t="shared" si="23"/>
        <v>2.8106702343749391E-3</v>
      </c>
      <c r="D332" s="5">
        <f t="shared" si="24"/>
        <v>2.7958365919979727E-3</v>
      </c>
      <c r="E332" s="5">
        <f t="shared" si="21"/>
        <v>3.4106135082803625E-3</v>
      </c>
      <c r="F332" s="15">
        <v>2.8244418790563899E-2</v>
      </c>
      <c r="G332" s="16">
        <v>12.9099998474121</v>
      </c>
      <c r="H332" s="5">
        <f t="shared" si="22"/>
        <v>4.8022202207492863E-3</v>
      </c>
    </row>
    <row r="333" spans="1:8" hidden="1" outlineLevel="1" x14ac:dyDescent="0.3">
      <c r="A333" s="3">
        <v>38611</v>
      </c>
      <c r="B333" s="15">
        <v>4.6864525454732107E-3</v>
      </c>
      <c r="C333" s="5">
        <f t="shared" si="23"/>
        <v>4.0976577814893144E-3</v>
      </c>
      <c r="D333" s="5">
        <f t="shared" si="24"/>
        <v>3.1607879574599594E-3</v>
      </c>
      <c r="E333" s="5">
        <f t="shared" si="21"/>
        <v>3.4127846515626375E-3</v>
      </c>
      <c r="F333" s="15">
        <v>2.40258043631911E-2</v>
      </c>
      <c r="G333" s="16">
        <v>12.4899997711181</v>
      </c>
      <c r="H333" s="5">
        <f t="shared" si="22"/>
        <v>4.5403315870606222E-3</v>
      </c>
    </row>
    <row r="334" spans="1:8" hidden="1" outlineLevel="1" x14ac:dyDescent="0.3">
      <c r="A334" s="3">
        <v>38614</v>
      </c>
      <c r="B334" s="15">
        <v>5.5717685184092872E-3</v>
      </c>
      <c r="C334" s="5">
        <f t="shared" si="23"/>
        <v>4.6864525454732107E-3</v>
      </c>
      <c r="D334" s="5">
        <f t="shared" si="24"/>
        <v>3.6973003055025379E-3</v>
      </c>
      <c r="E334" s="5">
        <f t="shared" si="21"/>
        <v>3.4054270642914636E-3</v>
      </c>
      <c r="F334" s="15">
        <v>1.6269065206870399E-2</v>
      </c>
      <c r="G334" s="16">
        <v>11.2200002670288</v>
      </c>
      <c r="H334" s="5">
        <f t="shared" si="22"/>
        <v>4.0790276427353578E-3</v>
      </c>
    </row>
    <row r="335" spans="1:8" hidden="1" outlineLevel="1" x14ac:dyDescent="0.3">
      <c r="A335" s="3">
        <v>38615</v>
      </c>
      <c r="B335" s="15">
        <v>4.3192388994666691E-3</v>
      </c>
      <c r="C335" s="5">
        <f t="shared" si="23"/>
        <v>5.5717685184092872E-3</v>
      </c>
      <c r="D335" s="5">
        <f t="shared" si="24"/>
        <v>4.3732189339079934E-3</v>
      </c>
      <c r="E335" s="5">
        <f t="shared" si="21"/>
        <v>3.4854274698887799E-3</v>
      </c>
      <c r="F335" s="15">
        <v>1.30636626854538E-2</v>
      </c>
      <c r="G335" s="16">
        <v>12.140000343322701</v>
      </c>
      <c r="H335" s="5">
        <f t="shared" si="22"/>
        <v>4.362496680870083E-3</v>
      </c>
    </row>
    <row r="336" spans="1:8" hidden="1" outlineLevel="1" x14ac:dyDescent="0.3">
      <c r="A336" s="3">
        <v>38616</v>
      </c>
      <c r="B336" s="15">
        <v>3.2996384005022339E-3</v>
      </c>
      <c r="C336" s="5">
        <f t="shared" si="23"/>
        <v>4.3192388994666691E-3</v>
      </c>
      <c r="D336" s="5">
        <f t="shared" si="24"/>
        <v>4.2971575958426853E-3</v>
      </c>
      <c r="E336" s="5">
        <f t="shared" si="21"/>
        <v>3.47441878700047E-3</v>
      </c>
      <c r="F336" s="15">
        <v>1.8460482824593699E-2</v>
      </c>
      <c r="G336" s="16">
        <v>12.640000343322701</v>
      </c>
      <c r="H336" s="5">
        <f t="shared" si="22"/>
        <v>4.7346228242420999E-3</v>
      </c>
    </row>
    <row r="337" spans="1:8" hidden="1" outlineLevel="1" x14ac:dyDescent="0.3">
      <c r="A337" s="3">
        <v>38617</v>
      </c>
      <c r="B337" s="15">
        <v>4.8051832751973772E-3</v>
      </c>
      <c r="C337" s="5">
        <f t="shared" si="23"/>
        <v>3.2996384005022339E-3</v>
      </c>
      <c r="D337" s="5">
        <f t="shared" si="24"/>
        <v>4.3949512290681423E-3</v>
      </c>
      <c r="E337" s="5">
        <f t="shared" si="21"/>
        <v>3.4778801434624932E-3</v>
      </c>
      <c r="F337" s="15">
        <v>1.6717727179639E-2</v>
      </c>
      <c r="G337" s="16">
        <v>13.789999961853001</v>
      </c>
      <c r="H337" s="5">
        <f t="shared" si="22"/>
        <v>5.1789685608356947E-3</v>
      </c>
    </row>
    <row r="338" spans="1:8" hidden="1" outlineLevel="1" x14ac:dyDescent="0.3">
      <c r="A338" s="3">
        <v>38618</v>
      </c>
      <c r="B338" s="15">
        <v>3.0412200979057428E-3</v>
      </c>
      <c r="C338" s="5">
        <f t="shared" si="23"/>
        <v>4.8051832751973772E-3</v>
      </c>
      <c r="D338" s="5">
        <f t="shared" si="24"/>
        <v>4.5364563278097554E-3</v>
      </c>
      <c r="E338" s="5">
        <f t="shared" si="21"/>
        <v>3.5849259458061162E-3</v>
      </c>
      <c r="F338" s="15">
        <v>1.96036671986803E-2</v>
      </c>
      <c r="G338" s="16">
        <v>13.329999923706</v>
      </c>
      <c r="H338" s="5">
        <f t="shared" si="22"/>
        <v>4.9784584038087866E-3</v>
      </c>
    </row>
    <row r="339" spans="1:8" hidden="1" outlineLevel="1" x14ac:dyDescent="0.3">
      <c r="A339" s="3">
        <v>38621</v>
      </c>
      <c r="B339" s="15">
        <v>3.5238701465494389E-3</v>
      </c>
      <c r="C339" s="5">
        <f t="shared" si="23"/>
        <v>3.0412200979057428E-3</v>
      </c>
      <c r="D339" s="5">
        <f t="shared" si="24"/>
        <v>4.2074098382962628E-3</v>
      </c>
      <c r="E339" s="5">
        <f t="shared" si="21"/>
        <v>3.6157752427334556E-3</v>
      </c>
      <c r="F339" s="15">
        <v>1.9156234920956101E-2</v>
      </c>
      <c r="G339" s="16">
        <v>12.9600000381469</v>
      </c>
      <c r="H339" s="5">
        <f t="shared" si="22"/>
        <v>4.9857271740626798E-3</v>
      </c>
    </row>
    <row r="340" spans="1:8" hidden="1" outlineLevel="1" x14ac:dyDescent="0.3">
      <c r="A340" s="3">
        <v>38622</v>
      </c>
      <c r="B340" s="15">
        <v>3.7341445108013838E-3</v>
      </c>
      <c r="C340" s="5">
        <f t="shared" si="23"/>
        <v>3.5238701465494389E-3</v>
      </c>
      <c r="D340" s="5">
        <f t="shared" si="24"/>
        <v>3.797830163924292E-3</v>
      </c>
      <c r="E340" s="5">
        <f t="shared" si="21"/>
        <v>3.6468794403125959E-3</v>
      </c>
      <c r="F340" s="15">
        <v>2.3776399670168698E-2</v>
      </c>
      <c r="G340" s="16">
        <v>13.039999961853001</v>
      </c>
      <c r="H340" s="5">
        <f t="shared" si="22"/>
        <v>4.9495452472881982E-3</v>
      </c>
    </row>
    <row r="341" spans="1:8" hidden="1" outlineLevel="1" x14ac:dyDescent="0.3">
      <c r="A341" s="3">
        <v>38623</v>
      </c>
      <c r="B341" s="15">
        <v>3.3083359136843963E-3</v>
      </c>
      <c r="C341" s="5">
        <f t="shared" si="23"/>
        <v>3.7341445108013838E-3</v>
      </c>
      <c r="D341" s="5">
        <f t="shared" si="24"/>
        <v>3.6808112861912352E-3</v>
      </c>
      <c r="E341" s="5">
        <f t="shared" si="21"/>
        <v>3.6910903323687555E-3</v>
      </c>
      <c r="F341" s="15">
        <v>2.49013875145465E-2</v>
      </c>
      <c r="G341" s="16">
        <v>12.7600002288818</v>
      </c>
      <c r="H341" s="5">
        <f t="shared" si="22"/>
        <v>4.84331978964466E-3</v>
      </c>
    </row>
    <row r="342" spans="1:8" hidden="1" outlineLevel="1" x14ac:dyDescent="0.3">
      <c r="A342" s="3">
        <v>38624</v>
      </c>
      <c r="B342" s="15">
        <v>4.6592062760678031E-3</v>
      </c>
      <c r="C342" s="5">
        <f t="shared" si="23"/>
        <v>3.3083359136843963E-3</v>
      </c>
      <c r="D342" s="5">
        <f t="shared" si="24"/>
        <v>3.6825507888276683E-3</v>
      </c>
      <c r="E342" s="5">
        <f t="shared" si="21"/>
        <v>3.5264304172466609E-3</v>
      </c>
      <c r="F342" s="15">
        <v>2.3024268215522101E-2</v>
      </c>
      <c r="G342" s="16">
        <v>12.6300001144409</v>
      </c>
      <c r="H342" s="5">
        <f t="shared" si="22"/>
        <v>4.7933993871668527E-3</v>
      </c>
    </row>
    <row r="343" spans="1:8" hidden="1" outlineLevel="1" x14ac:dyDescent="0.3">
      <c r="A343" s="3">
        <v>38625</v>
      </c>
      <c r="B343" s="15">
        <v>5.4023746977552951E-3</v>
      </c>
      <c r="C343" s="5">
        <f t="shared" si="23"/>
        <v>4.6592062760678031E-3</v>
      </c>
      <c r="D343" s="5">
        <f t="shared" si="24"/>
        <v>3.6533553890017527E-3</v>
      </c>
      <c r="E343" s="5">
        <f t="shared" si="21"/>
        <v>3.5211075166668871E-3</v>
      </c>
      <c r="F343" s="15">
        <v>1.6249595326371401E-2</v>
      </c>
      <c r="G343" s="16">
        <v>12.2399997711181</v>
      </c>
      <c r="H343" s="5">
        <f t="shared" si="22"/>
        <v>4.3885199632642102E-3</v>
      </c>
    </row>
    <row r="344" spans="1:8" hidden="1" outlineLevel="1" x14ac:dyDescent="0.3">
      <c r="A344" s="3">
        <v>38628</v>
      </c>
      <c r="B344" s="15">
        <v>4.3578013944563891E-3</v>
      </c>
      <c r="C344" s="5">
        <f t="shared" si="23"/>
        <v>5.4023746977552951E-3</v>
      </c>
      <c r="D344" s="5">
        <f t="shared" si="24"/>
        <v>4.125586308971663E-3</v>
      </c>
      <c r="E344" s="5">
        <f t="shared" si="21"/>
        <v>3.6027889878017037E-3</v>
      </c>
      <c r="F344" s="15">
        <v>1.66225734865292E-2</v>
      </c>
      <c r="G344" s="16">
        <v>11.920000076293899</v>
      </c>
      <c r="H344" s="5">
        <f t="shared" si="22"/>
        <v>4.3428276184054853E-3</v>
      </c>
    </row>
    <row r="345" spans="1:8" hidden="1" outlineLevel="1" x14ac:dyDescent="0.3">
      <c r="A345" s="3">
        <v>38629</v>
      </c>
      <c r="B345" s="15">
        <v>3.8185334097525824E-3</v>
      </c>
      <c r="C345" s="5">
        <f t="shared" si="23"/>
        <v>4.3578013944563891E-3</v>
      </c>
      <c r="D345" s="5">
        <f t="shared" si="24"/>
        <v>4.2923725585530537E-3</v>
      </c>
      <c r="E345" s="5">
        <f t="shared" ref="E345:E408" si="25">AVERAGE(B323:B344)</f>
        <v>3.579810696127797E-3</v>
      </c>
      <c r="F345" s="15">
        <v>1.7098712152801399E-2</v>
      </c>
      <c r="G345" s="16">
        <v>12.4600000381469</v>
      </c>
      <c r="H345" s="5">
        <f t="shared" ref="H345:H408" si="26">C345*$L$3+D345*$M$3+E345*$N$3+$O$3+F345*$K$3+G345*$J$3</f>
        <v>4.6655377278006158E-3</v>
      </c>
    </row>
    <row r="346" spans="1:8" hidden="1" outlineLevel="1" x14ac:dyDescent="0.3">
      <c r="A346" s="3">
        <v>38630</v>
      </c>
      <c r="B346" s="15">
        <v>4.647121863146998E-3</v>
      </c>
      <c r="C346" s="5">
        <f t="shared" si="23"/>
        <v>3.8185334097525824E-3</v>
      </c>
      <c r="D346" s="5">
        <f t="shared" si="24"/>
        <v>4.3092503383432932E-3</v>
      </c>
      <c r="E346" s="5">
        <f t="shared" si="25"/>
        <v>3.6496848273733814E-3</v>
      </c>
      <c r="F346" s="15">
        <v>1.7612414783798099E-2</v>
      </c>
      <c r="G346" s="16">
        <v>13.199999809265099</v>
      </c>
      <c r="H346" s="5">
        <f t="shared" si="26"/>
        <v>4.9684749812007808E-3</v>
      </c>
    </row>
    <row r="347" spans="1:8" hidden="1" outlineLevel="1" x14ac:dyDescent="0.3">
      <c r="A347" s="3">
        <v>38631</v>
      </c>
      <c r="B347" s="15">
        <v>6.6878692928968317E-3</v>
      </c>
      <c r="C347" s="5">
        <f t="shared" si="23"/>
        <v>4.647121863146998E-3</v>
      </c>
      <c r="D347" s="5">
        <f t="shared" si="24"/>
        <v>4.5770075282358137E-3</v>
      </c>
      <c r="E347" s="5">
        <f t="shared" si="25"/>
        <v>3.7530492140433981E-3</v>
      </c>
      <c r="F347" s="15">
        <v>2.3067475412972199E-2</v>
      </c>
      <c r="G347" s="16">
        <v>14.550000190734799</v>
      </c>
      <c r="H347" s="5">
        <f t="shared" si="26"/>
        <v>5.4562874370381355E-3</v>
      </c>
    </row>
    <row r="348" spans="1:8" hidden="1" outlineLevel="1" x14ac:dyDescent="0.3">
      <c r="A348" s="3">
        <v>38632</v>
      </c>
      <c r="B348" s="15">
        <v>4.9639360226859984E-3</v>
      </c>
      <c r="C348" s="5">
        <f t="shared" si="23"/>
        <v>6.6878692928968317E-3</v>
      </c>
      <c r="D348" s="5">
        <f t="shared" si="24"/>
        <v>4.9827401316016196E-3</v>
      </c>
      <c r="E348" s="5">
        <f t="shared" si="25"/>
        <v>3.9231920052263999E-3</v>
      </c>
      <c r="F348" s="15">
        <v>2.33916562283411E-2</v>
      </c>
      <c r="G348" s="16">
        <v>14.9600000381469</v>
      </c>
      <c r="H348" s="5">
        <f t="shared" si="26"/>
        <v>5.4751229930088564E-3</v>
      </c>
    </row>
    <row r="349" spans="1:8" hidden="1" outlineLevel="1" x14ac:dyDescent="0.3">
      <c r="A349" s="3">
        <v>38635</v>
      </c>
      <c r="B349" s="15">
        <v>4.6604152377870047E-3</v>
      </c>
      <c r="C349" s="5">
        <f t="shared" si="23"/>
        <v>4.9639360226859984E-3</v>
      </c>
      <c r="D349" s="5">
        <f t="shared" si="24"/>
        <v>4.8950523965877596E-3</v>
      </c>
      <c r="E349" s="5">
        <f t="shared" si="25"/>
        <v>4.0410698184650366E-3</v>
      </c>
      <c r="F349" s="15">
        <v>2.5435947580263001E-2</v>
      </c>
      <c r="G349" s="16">
        <v>14.5900001525878</v>
      </c>
      <c r="H349" s="5">
        <f t="shared" si="26"/>
        <v>5.5962818136711286E-3</v>
      </c>
    </row>
    <row r="350" spans="1:8" hidden="1" outlineLevel="1" x14ac:dyDescent="0.3">
      <c r="A350" s="3">
        <v>38636</v>
      </c>
      <c r="B350" s="15">
        <v>4.599577697076195E-3</v>
      </c>
      <c r="C350" s="5">
        <f t="shared" si="23"/>
        <v>4.6604152377870047E-3</v>
      </c>
      <c r="D350" s="5">
        <f t="shared" si="24"/>
        <v>4.955575165253882E-3</v>
      </c>
      <c r="E350" s="5">
        <f t="shared" si="25"/>
        <v>4.1495931949926549E-3</v>
      </c>
      <c r="F350" s="15">
        <v>2.03823229530826E-2</v>
      </c>
      <c r="G350" s="16">
        <v>15.550000190734799</v>
      </c>
      <c r="H350" s="5">
        <f t="shared" si="26"/>
        <v>5.8469284036734275E-3</v>
      </c>
    </row>
    <row r="351" spans="1:8" hidden="1" outlineLevel="1" x14ac:dyDescent="0.3">
      <c r="A351" s="3">
        <v>38637</v>
      </c>
      <c r="B351" s="15">
        <v>2.7363033982668529E-3</v>
      </c>
      <c r="C351" s="5">
        <f t="shared" si="23"/>
        <v>4.599577697076195E-3</v>
      </c>
      <c r="D351" s="5">
        <f t="shared" si="24"/>
        <v>5.1117840227186059E-3</v>
      </c>
      <c r="E351" s="5">
        <f t="shared" si="25"/>
        <v>4.2675789628024681E-3</v>
      </c>
      <c r="F351" s="15">
        <v>2.6673129526898199E-2</v>
      </c>
      <c r="G351" s="16">
        <v>15.6300001144409</v>
      </c>
      <c r="H351" s="5">
        <f t="shared" si="26"/>
        <v>6.0526260920508376E-3</v>
      </c>
    </row>
    <row r="352" spans="1:8" hidden="1" outlineLevel="1" x14ac:dyDescent="0.3">
      <c r="A352" s="3">
        <v>38638</v>
      </c>
      <c r="B352" s="15">
        <v>7.3518132974252619E-3</v>
      </c>
      <c r="C352" s="5">
        <f t="shared" si="23"/>
        <v>2.7363033982668529E-3</v>
      </c>
      <c r="D352" s="5">
        <f t="shared" si="24"/>
        <v>4.7296203297425765E-3</v>
      </c>
      <c r="E352" s="5">
        <f t="shared" si="25"/>
        <v>4.2923120547063249E-3</v>
      </c>
      <c r="F352" s="15">
        <v>4.0587490890175097E-2</v>
      </c>
      <c r="G352" s="16">
        <v>16.2199993133544</v>
      </c>
      <c r="H352" s="5">
        <f t="shared" si="26"/>
        <v>6.6151166690940205E-3</v>
      </c>
    </row>
    <row r="353" spans="1:8" hidden="1" outlineLevel="1" x14ac:dyDescent="0.3">
      <c r="A353" s="3">
        <v>38639</v>
      </c>
      <c r="B353" s="15">
        <v>5.8986052567397739E-3</v>
      </c>
      <c r="C353" s="5">
        <f t="shared" si="23"/>
        <v>7.3518132974252619E-3</v>
      </c>
      <c r="D353" s="5">
        <f t="shared" si="24"/>
        <v>4.8624091306482629E-3</v>
      </c>
      <c r="E353" s="5">
        <f t="shared" si="25"/>
        <v>4.4128696777805086E-3</v>
      </c>
      <c r="F353" s="15">
        <v>3.6449463106691803E-2</v>
      </c>
      <c r="G353" s="16">
        <v>16.4699993133544</v>
      </c>
      <c r="H353" s="5">
        <f t="shared" si="26"/>
        <v>6.1378777222260081E-3</v>
      </c>
    </row>
    <row r="354" spans="1:8" hidden="1" outlineLevel="1" x14ac:dyDescent="0.3">
      <c r="A354" s="3">
        <v>38642</v>
      </c>
      <c r="B354" s="15">
        <v>2.9869462418691162E-3</v>
      </c>
      <c r="C354" s="5">
        <f t="shared" si="23"/>
        <v>5.8986052567397739E-3</v>
      </c>
      <c r="D354" s="5">
        <f t="shared" si="24"/>
        <v>5.0493429774590166E-3</v>
      </c>
      <c r="E354" s="5">
        <f t="shared" si="25"/>
        <v>4.5532303606152739E-3</v>
      </c>
      <c r="F354" s="15">
        <v>3.2224304042756502E-2</v>
      </c>
      <c r="G354" s="16">
        <v>14.869999885559</v>
      </c>
      <c r="H354" s="5">
        <f t="shared" si="26"/>
        <v>5.8154559530794736E-3</v>
      </c>
    </row>
    <row r="355" spans="1:8" hidden="1" outlineLevel="1" x14ac:dyDescent="0.3">
      <c r="A355" s="3">
        <v>38643</v>
      </c>
      <c r="B355" s="15">
        <v>5.1266673243348946E-3</v>
      </c>
      <c r="C355" s="5">
        <f t="shared" si="23"/>
        <v>2.9869462418691162E-3</v>
      </c>
      <c r="D355" s="5">
        <f t="shared" si="24"/>
        <v>4.71464917827544E-3</v>
      </c>
      <c r="E355" s="5">
        <f t="shared" si="25"/>
        <v>4.5027434724507192E-3</v>
      </c>
      <c r="F355" s="15">
        <v>2.8894806513562799E-2</v>
      </c>
      <c r="G355" s="16">
        <v>14.670000076293899</v>
      </c>
      <c r="H355" s="5">
        <f t="shared" si="26"/>
        <v>5.9338871741445379E-3</v>
      </c>
    </row>
    <row r="356" spans="1:8" hidden="1" outlineLevel="1" x14ac:dyDescent="0.3">
      <c r="A356" s="3">
        <v>38644</v>
      </c>
      <c r="B356" s="15">
        <v>7.0352689633726819E-3</v>
      </c>
      <c r="C356" s="5">
        <f t="shared" si="23"/>
        <v>5.1266673243348946E-3</v>
      </c>
      <c r="D356" s="5">
        <f t="shared" si="24"/>
        <v>4.8200671037271796E-3</v>
      </c>
      <c r="E356" s="5">
        <f t="shared" si="25"/>
        <v>4.5227532351262501E-3</v>
      </c>
      <c r="F356" s="15">
        <v>2.88459700532257E-2</v>
      </c>
      <c r="G356" s="16">
        <v>15.329999923706</v>
      </c>
      <c r="H356" s="5">
        <f t="shared" si="26"/>
        <v>5.9138927218485467E-3</v>
      </c>
    </row>
    <row r="357" spans="1:8" hidden="1" outlineLevel="1" x14ac:dyDescent="0.3">
      <c r="A357" s="3">
        <v>38645</v>
      </c>
      <c r="B357" s="15">
        <v>1.257643323939826E-2</v>
      </c>
      <c r="C357" s="5">
        <f t="shared" si="23"/>
        <v>7.0352689633726819E-3</v>
      </c>
      <c r="D357" s="5">
        <f t="shared" si="24"/>
        <v>5.6798602167483451E-3</v>
      </c>
      <c r="E357" s="5">
        <f t="shared" si="25"/>
        <v>4.5892759826245879E-3</v>
      </c>
      <c r="F357" s="15">
        <v>2.5598354404792099E-2</v>
      </c>
      <c r="G357" s="16">
        <v>13.5</v>
      </c>
      <c r="H357" s="5">
        <f t="shared" si="26"/>
        <v>5.3134264370162596E-3</v>
      </c>
    </row>
    <row r="358" spans="1:8" hidden="1" outlineLevel="1" x14ac:dyDescent="0.3">
      <c r="A358" s="3">
        <v>38646</v>
      </c>
      <c r="B358" s="15">
        <v>3.8299226670469137E-3</v>
      </c>
      <c r="C358" s="5">
        <f t="shared" si="23"/>
        <v>1.257643323939826E-2</v>
      </c>
      <c r="D358" s="5">
        <f t="shared" si="24"/>
        <v>6.7247842051429444E-3</v>
      </c>
      <c r="E358" s="5">
        <f t="shared" si="25"/>
        <v>4.964602998076024E-3</v>
      </c>
      <c r="F358" s="15">
        <v>2.43450438138097E-2</v>
      </c>
      <c r="G358" s="16">
        <v>16.110000610351499</v>
      </c>
      <c r="H358" s="5">
        <f t="shared" si="26"/>
        <v>5.7380676942279784E-3</v>
      </c>
    </row>
    <row r="359" spans="1:8" hidden="1" outlineLevel="1" x14ac:dyDescent="0.3">
      <c r="A359" s="3">
        <v>38649</v>
      </c>
      <c r="B359" s="15">
        <v>5.7438069414673526E-3</v>
      </c>
      <c r="C359" s="5">
        <f t="shared" si="23"/>
        <v>3.8299226670469137E-3</v>
      </c>
      <c r="D359" s="5">
        <f t="shared" si="24"/>
        <v>6.3110476872043743E-3</v>
      </c>
      <c r="E359" s="5">
        <f t="shared" si="25"/>
        <v>4.9887068283735094E-3</v>
      </c>
      <c r="F359" s="15">
        <v>2.7511623920872801E-2</v>
      </c>
      <c r="G359" s="16">
        <v>16.129999160766602</v>
      </c>
      <c r="H359" s="5">
        <f t="shared" si="26"/>
        <v>6.696545101917974E-3</v>
      </c>
    </row>
    <row r="360" spans="1:8" hidden="1" outlineLevel="1" x14ac:dyDescent="0.3">
      <c r="A360" s="3">
        <v>38650</v>
      </c>
      <c r="B360" s="15">
        <v>4.7213332044898516E-3</v>
      </c>
      <c r="C360" s="5">
        <f t="shared" si="23"/>
        <v>5.7438069414673526E-3</v>
      </c>
      <c r="D360" s="5">
        <f t="shared" si="24"/>
        <v>6.8624198271240193E-3</v>
      </c>
      <c r="E360" s="5">
        <f t="shared" si="25"/>
        <v>5.0313715404766901E-3</v>
      </c>
      <c r="F360" s="15">
        <v>2.8325076913460999E-2</v>
      </c>
      <c r="G360" s="16">
        <v>14.7399997711181</v>
      </c>
      <c r="H360" s="5">
        <f t="shared" si="26"/>
        <v>6.2252884221806019E-3</v>
      </c>
    </row>
    <row r="361" spans="1:8" hidden="1" outlineLevel="1" x14ac:dyDescent="0.3">
      <c r="A361" s="3">
        <v>38651</v>
      </c>
      <c r="B361" s="15">
        <v>5.1026482082364311E-3</v>
      </c>
      <c r="C361" s="5">
        <f t="shared" si="23"/>
        <v>4.7213332044898516E-3</v>
      </c>
      <c r="D361" s="5">
        <f t="shared" si="24"/>
        <v>6.7813530031550122E-3</v>
      </c>
      <c r="E361" s="5">
        <f t="shared" si="25"/>
        <v>5.1077403180486945E-3</v>
      </c>
      <c r="F361" s="15">
        <v>3.1285705510526798E-2</v>
      </c>
      <c r="G361" s="16">
        <v>14.529999732971101</v>
      </c>
      <c r="H361" s="5">
        <f t="shared" si="26"/>
        <v>6.3273793635798478E-3</v>
      </c>
    </row>
    <row r="362" spans="1:8" hidden="1" outlineLevel="1" x14ac:dyDescent="0.3">
      <c r="A362" s="3">
        <v>38652</v>
      </c>
      <c r="B362" s="15">
        <v>6.2048394770953261E-3</v>
      </c>
      <c r="C362" s="5">
        <f t="shared" si="23"/>
        <v>5.1026482082364311E-3</v>
      </c>
      <c r="D362" s="5">
        <f t="shared" si="24"/>
        <v>6.3948288521277607E-3</v>
      </c>
      <c r="E362" s="5">
        <f t="shared" si="25"/>
        <v>5.1795029572162853E-3</v>
      </c>
      <c r="F362" s="15">
        <v>2.6019614655524399E-2</v>
      </c>
      <c r="G362" s="16">
        <v>14.5900001525878</v>
      </c>
      <c r="H362" s="5">
        <f t="shared" si="26"/>
        <v>6.1189654068659572E-3</v>
      </c>
    </row>
    <row r="363" spans="1:8" hidden="1" outlineLevel="1" x14ac:dyDescent="0.3">
      <c r="A363" s="3">
        <v>38653</v>
      </c>
      <c r="B363" s="15">
        <v>8.2822409728482132E-3</v>
      </c>
      <c r="C363" s="5">
        <f t="shared" si="23"/>
        <v>6.2048394770953261E-3</v>
      </c>
      <c r="D363" s="5">
        <f t="shared" si="24"/>
        <v>5.1205100996671747E-3</v>
      </c>
      <c r="E363" s="5">
        <f t="shared" si="25"/>
        <v>5.2918072738660097E-3</v>
      </c>
      <c r="F363" s="15">
        <v>3.11324202921241E-2</v>
      </c>
      <c r="G363" s="16">
        <v>16.020000457763601</v>
      </c>
      <c r="H363" s="5">
        <f t="shared" si="26"/>
        <v>6.2242093722890534E-3</v>
      </c>
    </row>
    <row r="364" spans="1:8" hidden="1" outlineLevel="1" x14ac:dyDescent="0.3">
      <c r="A364" s="3">
        <v>38656</v>
      </c>
      <c r="B364" s="15">
        <v>7.7503649684055979E-3</v>
      </c>
      <c r="C364" s="5">
        <f t="shared" si="23"/>
        <v>8.2822409728482132E-3</v>
      </c>
      <c r="D364" s="5">
        <f t="shared" si="24"/>
        <v>6.0109737608274342E-3</v>
      </c>
      <c r="E364" s="5">
        <f t="shared" si="25"/>
        <v>5.5178938674643654E-3</v>
      </c>
      <c r="F364" s="15">
        <v>2.8562920750118698E-2</v>
      </c>
      <c r="G364" s="16">
        <v>14.25</v>
      </c>
      <c r="H364" s="5">
        <f t="shared" si="26"/>
        <v>5.6661441752217144E-3</v>
      </c>
    </row>
    <row r="365" spans="1:8" hidden="1" outlineLevel="1" x14ac:dyDescent="0.3">
      <c r="A365" s="3">
        <v>38657</v>
      </c>
      <c r="B365" s="15">
        <v>4.9423271454477708E-3</v>
      </c>
      <c r="C365" s="5">
        <f t="shared" si="23"/>
        <v>7.7503649684055979E-3</v>
      </c>
      <c r="D365" s="5">
        <f t="shared" si="24"/>
        <v>6.4122853662150845E-3</v>
      </c>
      <c r="E365" s="5">
        <f t="shared" si="25"/>
        <v>5.6584010807524477E-3</v>
      </c>
      <c r="F365" s="15">
        <v>3.7331014961149898E-2</v>
      </c>
      <c r="G365" s="16">
        <v>15.319999694824199</v>
      </c>
      <c r="H365" s="5">
        <f t="shared" si="26"/>
        <v>6.3260792774647162E-3</v>
      </c>
    </row>
    <row r="366" spans="1:8" hidden="1" outlineLevel="1" x14ac:dyDescent="0.3">
      <c r="A366" s="3">
        <v>38658</v>
      </c>
      <c r="B366" s="15">
        <v>6.4005073772980788E-3</v>
      </c>
      <c r="C366" s="5">
        <f t="shared" si="23"/>
        <v>4.9423271454477708E-3</v>
      </c>
      <c r="D366" s="5">
        <f t="shared" si="24"/>
        <v>6.4564841544066682E-3</v>
      </c>
      <c r="E366" s="5">
        <f t="shared" si="25"/>
        <v>5.637489828374833E-3</v>
      </c>
      <c r="F366" s="15">
        <v>3.0370373345964301E-2</v>
      </c>
      <c r="G366" s="16">
        <v>14.8500003814697</v>
      </c>
      <c r="H366" s="5">
        <f t="shared" si="26"/>
        <v>6.3790386987938492E-3</v>
      </c>
    </row>
    <row r="367" spans="1:8" hidden="1" outlineLevel="1" x14ac:dyDescent="0.3">
      <c r="A367" s="3">
        <v>38659</v>
      </c>
      <c r="B367" s="15">
        <v>5.1770439795867521E-3</v>
      </c>
      <c r="C367" s="5">
        <f t="shared" si="23"/>
        <v>6.4005073772980788E-3</v>
      </c>
      <c r="D367" s="5">
        <f t="shared" si="24"/>
        <v>6.7160559882189982E-3</v>
      </c>
      <c r="E367" s="5">
        <f t="shared" si="25"/>
        <v>5.7303401003221816E-3</v>
      </c>
      <c r="F367" s="15">
        <v>3.1561974037491398E-2</v>
      </c>
      <c r="G367" s="16">
        <v>13.4799995422363</v>
      </c>
      <c r="H367" s="5">
        <f t="shared" si="26"/>
        <v>5.9097355515987226E-3</v>
      </c>
    </row>
    <row r="368" spans="1:8" hidden="1" outlineLevel="1" x14ac:dyDescent="0.3">
      <c r="A368" s="3">
        <v>38660</v>
      </c>
      <c r="B368" s="15">
        <v>3.4873505306224025E-3</v>
      </c>
      <c r="C368" s="5">
        <f t="shared" si="23"/>
        <v>5.1770439795867521E-3</v>
      </c>
      <c r="D368" s="5">
        <f t="shared" si="24"/>
        <v>6.5104968887172822E-3</v>
      </c>
      <c r="E368" s="5">
        <f t="shared" si="25"/>
        <v>5.7920905807691903E-3</v>
      </c>
      <c r="F368" s="15">
        <v>3.2555827056057703E-2</v>
      </c>
      <c r="G368" s="16">
        <v>13</v>
      </c>
      <c r="H368" s="5">
        <f t="shared" si="26"/>
        <v>5.8853479346927728E-3</v>
      </c>
    </row>
    <row r="369" spans="1:8" hidden="1" outlineLevel="1" x14ac:dyDescent="0.3">
      <c r="A369" s="3">
        <v>38663</v>
      </c>
      <c r="B369" s="15">
        <v>5.5952917251922661E-3</v>
      </c>
      <c r="C369" s="5">
        <f t="shared" si="23"/>
        <v>3.4873505306224025E-3</v>
      </c>
      <c r="D369" s="5">
        <f t="shared" si="24"/>
        <v>5.5515188002721204E-3</v>
      </c>
      <c r="E369" s="5">
        <f t="shared" si="25"/>
        <v>5.739373702018072E-3</v>
      </c>
      <c r="F369" s="15">
        <v>3.0201634042896299E-2</v>
      </c>
      <c r="G369" s="16">
        <v>13.170000076293899</v>
      </c>
      <c r="H369" s="5">
        <f t="shared" si="26"/>
        <v>5.8432967593120538E-3</v>
      </c>
    </row>
    <row r="370" spans="1:8" hidden="1" outlineLevel="1" x14ac:dyDescent="0.3">
      <c r="A370" s="3">
        <v>38664</v>
      </c>
      <c r="B370" s="15">
        <v>3.8914829489436757E-3</v>
      </c>
      <c r="C370" s="5">
        <f t="shared" si="23"/>
        <v>5.5952917251922661E-3</v>
      </c>
      <c r="D370" s="5">
        <f t="shared" si="24"/>
        <v>5.1205041516294543E-3</v>
      </c>
      <c r="E370" s="5">
        <f t="shared" si="25"/>
        <v>5.6897110853042273E-3</v>
      </c>
      <c r="F370" s="15">
        <v>3.0437434092164001E-2</v>
      </c>
      <c r="G370" s="16">
        <v>13.1000003814697</v>
      </c>
      <c r="H370" s="5">
        <f t="shared" si="26"/>
        <v>5.4784534330986935E-3</v>
      </c>
    </row>
    <row r="371" spans="1:8" hidden="1" outlineLevel="1" x14ac:dyDescent="0.3">
      <c r="A371" s="3">
        <v>38665</v>
      </c>
      <c r="B371" s="15">
        <v>3.1457624789182374E-3</v>
      </c>
      <c r="C371" s="5">
        <f t="shared" si="23"/>
        <v>3.8914829489436757E-3</v>
      </c>
      <c r="D371" s="5">
        <f t="shared" si="24"/>
        <v>4.9103353123286352E-3</v>
      </c>
      <c r="E371" s="5">
        <f t="shared" si="25"/>
        <v>5.6409632183159406E-3</v>
      </c>
      <c r="F371" s="15">
        <v>3.0465745832771E-2</v>
      </c>
      <c r="G371" s="16">
        <v>13.079999923706</v>
      </c>
      <c r="H371" s="5">
        <f t="shared" si="26"/>
        <v>5.6079150452943791E-3</v>
      </c>
    </row>
    <row r="372" spans="1:8" hidden="1" outlineLevel="1" x14ac:dyDescent="0.3">
      <c r="A372" s="3">
        <v>38666</v>
      </c>
      <c r="B372" s="15">
        <v>5.4176393240545143E-3</v>
      </c>
      <c r="C372" s="5">
        <f t="shared" si="23"/>
        <v>3.1457624789182374E-3</v>
      </c>
      <c r="D372" s="5">
        <f t="shared" si="24"/>
        <v>4.2593863326526671E-3</v>
      </c>
      <c r="E372" s="5">
        <f t="shared" si="25"/>
        <v>5.5721153656400875E-3</v>
      </c>
      <c r="F372" s="15">
        <v>3.8815355161204899E-2</v>
      </c>
      <c r="G372" s="16">
        <v>12.800000190734799</v>
      </c>
      <c r="H372" s="5">
        <f t="shared" si="26"/>
        <v>5.6032516816076176E-3</v>
      </c>
    </row>
    <row r="373" spans="1:8" hidden="1" outlineLevel="1" x14ac:dyDescent="0.3">
      <c r="A373" s="3">
        <v>38667</v>
      </c>
      <c r="B373" s="15">
        <v>3.6454551172286627E-3</v>
      </c>
      <c r="C373" s="5">
        <f t="shared" si="23"/>
        <v>5.4176393240545143E-3</v>
      </c>
      <c r="D373" s="5">
        <f t="shared" si="24"/>
        <v>4.3075054015462187E-3</v>
      </c>
      <c r="E373" s="5">
        <f t="shared" si="25"/>
        <v>5.6092999850481931E-3</v>
      </c>
      <c r="F373" s="15">
        <v>3.3522930461913299E-2</v>
      </c>
      <c r="G373" s="16">
        <v>11.899999618530201</v>
      </c>
      <c r="H373" s="5">
        <f t="shared" si="26"/>
        <v>4.9973837577899881E-3</v>
      </c>
    </row>
    <row r="374" spans="1:8" hidden="1" outlineLevel="1" x14ac:dyDescent="0.3">
      <c r="A374" s="3">
        <v>38670</v>
      </c>
      <c r="B374" s="15">
        <v>3.6690264969966133E-3</v>
      </c>
      <c r="C374" s="5">
        <f t="shared" si="23"/>
        <v>3.6454551172286627E-3</v>
      </c>
      <c r="D374" s="5">
        <f t="shared" si="24"/>
        <v>4.3391263188674711E-3</v>
      </c>
      <c r="E374" s="5">
        <f t="shared" si="25"/>
        <v>5.6506250631828204E-3</v>
      </c>
      <c r="F374" s="15">
        <v>3.4522803733125301E-2</v>
      </c>
      <c r="G374" s="16">
        <v>11.6300001144409</v>
      </c>
      <c r="H374" s="5">
        <f t="shared" si="26"/>
        <v>5.1508111467558158E-3</v>
      </c>
    </row>
    <row r="375" spans="1:8" hidden="1" outlineLevel="1" x14ac:dyDescent="0.3">
      <c r="A375" s="3">
        <v>38671</v>
      </c>
      <c r="B375" s="15">
        <v>4.917571143336158E-3</v>
      </c>
      <c r="C375" s="5">
        <f t="shared" si="23"/>
        <v>3.6690264969966133E-3</v>
      </c>
      <c r="D375" s="5">
        <f t="shared" si="24"/>
        <v>3.9538732732283411E-3</v>
      </c>
      <c r="E375" s="5">
        <f t="shared" si="25"/>
        <v>5.4832256631633363E-3</v>
      </c>
      <c r="F375" s="15">
        <v>3.4286883053668803E-2</v>
      </c>
      <c r="G375" s="16">
        <v>12.1800003051757</v>
      </c>
      <c r="H375" s="5">
        <f t="shared" si="26"/>
        <v>5.188535848955316E-3</v>
      </c>
    </row>
    <row r="376" spans="1:8" hidden="1" outlineLevel="1" x14ac:dyDescent="0.3">
      <c r="A376" s="3">
        <v>38672</v>
      </c>
      <c r="B376" s="15">
        <v>7.4085004442064591E-3</v>
      </c>
      <c r="C376" s="5">
        <f t="shared" si="23"/>
        <v>4.917571143336158E-3</v>
      </c>
      <c r="D376" s="5">
        <f t="shared" si="24"/>
        <v>4.1590909121068369E-3</v>
      </c>
      <c r="E376" s="5">
        <f t="shared" si="25"/>
        <v>5.4386332034631717E-3</v>
      </c>
      <c r="F376" s="15">
        <v>3.42344470053366E-2</v>
      </c>
      <c r="G376" s="16">
        <v>12.2299995422363</v>
      </c>
      <c r="H376" s="5">
        <f t="shared" si="26"/>
        <v>5.1039474275292309E-3</v>
      </c>
    </row>
    <row r="377" spans="1:8" hidden="1" outlineLevel="1" x14ac:dyDescent="0.3">
      <c r="A377" s="3">
        <v>38673</v>
      </c>
      <c r="B377" s="15">
        <v>5.7667730154026412E-3</v>
      </c>
      <c r="C377" s="5">
        <f t="shared" si="23"/>
        <v>7.4085004442064591E-3</v>
      </c>
      <c r="D377" s="5">
        <f t="shared" si="24"/>
        <v>5.0116385051644811E-3</v>
      </c>
      <c r="E377" s="5">
        <f t="shared" si="25"/>
        <v>5.6396129399330511E-3</v>
      </c>
      <c r="F377" s="15">
        <v>2.7121907332912001E-2</v>
      </c>
      <c r="G377" s="16">
        <v>12.2600002288818</v>
      </c>
      <c r="H377" s="5">
        <f t="shared" si="26"/>
        <v>4.9294039339706115E-3</v>
      </c>
    </row>
    <row r="378" spans="1:8" hidden="1" outlineLevel="1" x14ac:dyDescent="0.3">
      <c r="A378" s="3">
        <v>38674</v>
      </c>
      <c r="B378" s="15">
        <v>8.5643313589189307E-3</v>
      </c>
      <c r="C378" s="5">
        <f t="shared" si="23"/>
        <v>5.7667730154026412E-3</v>
      </c>
      <c r="D378" s="5">
        <f t="shared" si="24"/>
        <v>5.0814652434341065E-3</v>
      </c>
      <c r="E378" s="5">
        <f t="shared" si="25"/>
        <v>5.6687086531634033E-3</v>
      </c>
      <c r="F378" s="15">
        <v>2.4958493188023501E-2</v>
      </c>
      <c r="G378" s="16">
        <v>11.25</v>
      </c>
      <c r="H378" s="5">
        <f t="shared" si="26"/>
        <v>4.7970148423913716E-3</v>
      </c>
    </row>
    <row r="379" spans="1:8" hidden="1" outlineLevel="1" x14ac:dyDescent="0.3">
      <c r="A379" s="3">
        <v>38677</v>
      </c>
      <c r="B379" s="15">
        <v>2.7608910841079612E-3</v>
      </c>
      <c r="C379" s="5">
        <f t="shared" si="23"/>
        <v>8.5643313589189307E-3</v>
      </c>
      <c r="D379" s="5">
        <f t="shared" si="24"/>
        <v>6.0652404917721598E-3</v>
      </c>
      <c r="E379" s="5">
        <f t="shared" si="25"/>
        <v>5.7382114893245956E-3</v>
      </c>
      <c r="F379" s="15">
        <v>2.8820669627748399E-2</v>
      </c>
      <c r="G379" s="16">
        <v>11.119999885559</v>
      </c>
      <c r="H379" s="5">
        <f t="shared" si="26"/>
        <v>4.7630306972286582E-3</v>
      </c>
    </row>
    <row r="380" spans="1:8" hidden="1" outlineLevel="1" x14ac:dyDescent="0.3">
      <c r="A380" s="3">
        <v>38678</v>
      </c>
      <c r="B380" s="15">
        <v>2.3159118689388357E-3</v>
      </c>
      <c r="C380" s="5">
        <f t="shared" si="23"/>
        <v>2.7608910841079612E-3</v>
      </c>
      <c r="D380" s="5">
        <f t="shared" si="24"/>
        <v>5.8836134091944294E-3</v>
      </c>
      <c r="E380" s="5">
        <f t="shared" si="25"/>
        <v>5.2920504822659455E-3</v>
      </c>
      <c r="F380" s="15">
        <v>3.1067228188083398E-2</v>
      </c>
      <c r="G380" s="16">
        <v>10.819999694824199</v>
      </c>
      <c r="H380" s="5">
        <f t="shared" si="26"/>
        <v>5.2638994578330274E-3</v>
      </c>
    </row>
    <row r="381" spans="1:8" hidden="1" outlineLevel="1" x14ac:dyDescent="0.3">
      <c r="A381" s="3">
        <v>38679</v>
      </c>
      <c r="B381" s="15">
        <v>2.9008142447339018E-3</v>
      </c>
      <c r="C381" s="5">
        <f t="shared" si="23"/>
        <v>2.3159118689388357E-3</v>
      </c>
      <c r="D381" s="5">
        <f t="shared" si="24"/>
        <v>5.3632815543149656E-3</v>
      </c>
      <c r="E381" s="5">
        <f t="shared" si="25"/>
        <v>5.2232318096246703E-3</v>
      </c>
      <c r="F381" s="15">
        <v>2.9699397739022901E-2</v>
      </c>
      <c r="G381" s="16">
        <v>10.6000003814697</v>
      </c>
      <c r="H381" s="5">
        <f t="shared" si="26"/>
        <v>5.0882231884170287E-3</v>
      </c>
    </row>
    <row r="382" spans="1:8" hidden="1" outlineLevel="1" x14ac:dyDescent="0.3">
      <c r="A382" s="3">
        <v>38680</v>
      </c>
      <c r="B382" s="15">
        <v>4.2635971795753442E-3</v>
      </c>
      <c r="C382" s="5">
        <f t="shared" si="23"/>
        <v>2.9008142447339018E-3</v>
      </c>
      <c r="D382" s="5">
        <f t="shared" si="24"/>
        <v>4.4617443144204533E-3</v>
      </c>
      <c r="E382" s="5">
        <f t="shared" si="25"/>
        <v>5.094004868864058E-3</v>
      </c>
      <c r="F382" s="15">
        <v>2.9161748952508799E-2</v>
      </c>
      <c r="G382" s="16">
        <v>10.9600000381469</v>
      </c>
      <c r="H382" s="5">
        <f t="shared" si="26"/>
        <v>4.8825789939791224E-3</v>
      </c>
    </row>
    <row r="383" spans="1:8" hidden="1" outlineLevel="1" x14ac:dyDescent="0.3">
      <c r="A383" s="3">
        <v>38681</v>
      </c>
      <c r="B383" s="15">
        <v>2.263621197572644E-3</v>
      </c>
      <c r="C383" s="5">
        <f t="shared" si="23"/>
        <v>4.2635971795753442E-3</v>
      </c>
      <c r="D383" s="5">
        <f t="shared" si="24"/>
        <v>4.1611091472549952E-3</v>
      </c>
      <c r="E383" s="5">
        <f t="shared" si="25"/>
        <v>5.0731986859134E-3</v>
      </c>
      <c r="F383" s="15">
        <v>1.75111310672946E-2</v>
      </c>
      <c r="G383" s="16">
        <v>10.9600000381469</v>
      </c>
      <c r="H383" s="5">
        <f t="shared" si="26"/>
        <v>4.430423316066235E-3</v>
      </c>
    </row>
    <row r="384" spans="1:8" hidden="1" outlineLevel="1" x14ac:dyDescent="0.3">
      <c r="A384" s="3">
        <v>38684</v>
      </c>
      <c r="B384" s="15">
        <v>8.8181746409237809E-3</v>
      </c>
      <c r="C384" s="5">
        <f t="shared" si="23"/>
        <v>2.263621197572644E-3</v>
      </c>
      <c r="D384" s="5">
        <f t="shared" si="24"/>
        <v>2.9009671149857375E-3</v>
      </c>
      <c r="E384" s="5">
        <f t="shared" si="25"/>
        <v>4.9441520036105002E-3</v>
      </c>
      <c r="F384" s="15">
        <v>1.5968909312505199E-2</v>
      </c>
      <c r="G384" s="16">
        <v>10.8800001144409</v>
      </c>
      <c r="H384" s="5">
        <f t="shared" si="26"/>
        <v>4.2818699205157476E-3</v>
      </c>
    </row>
    <row r="385" spans="1:8" hidden="1" outlineLevel="1" x14ac:dyDescent="0.3">
      <c r="A385" s="3">
        <v>38685</v>
      </c>
      <c r="B385" s="15">
        <v>6.6666202494427779E-3</v>
      </c>
      <c r="C385" s="5">
        <f t="shared" si="23"/>
        <v>8.8181746409237809E-3</v>
      </c>
      <c r="D385" s="5">
        <f t="shared" si="24"/>
        <v>4.1124238263489012E-3</v>
      </c>
      <c r="E385" s="5">
        <f t="shared" si="25"/>
        <v>5.0629399656027018E-3</v>
      </c>
      <c r="F385" s="15">
        <v>9.9532330059446394E-3</v>
      </c>
      <c r="G385" s="16">
        <v>11.8400001525878</v>
      </c>
      <c r="H385" s="5">
        <f t="shared" si="26"/>
        <v>4.017312490526957E-3</v>
      </c>
    </row>
    <row r="386" spans="1:8" hidden="1" outlineLevel="1" x14ac:dyDescent="0.3">
      <c r="A386" s="3">
        <v>38686</v>
      </c>
      <c r="B386" s="15">
        <v>4.7343028877009303E-3</v>
      </c>
      <c r="C386" s="5">
        <f t="shared" si="23"/>
        <v>6.6666202494427779E-3</v>
      </c>
      <c r="D386" s="5">
        <f t="shared" si="24"/>
        <v>4.9825655024496899E-3</v>
      </c>
      <c r="E386" s="5">
        <f t="shared" si="25"/>
        <v>4.9895026599933645E-3</v>
      </c>
      <c r="F386" s="15">
        <v>1.11200980027206E-2</v>
      </c>
      <c r="G386" s="16">
        <v>11.890000343322701</v>
      </c>
      <c r="H386" s="5">
        <f t="shared" si="26"/>
        <v>4.4953146435967621E-3</v>
      </c>
    </row>
    <row r="387" spans="1:8" hidden="1" outlineLevel="1" x14ac:dyDescent="0.3">
      <c r="A387" s="3">
        <v>38687</v>
      </c>
      <c r="B387" s="15">
        <v>6.0700700010235384E-3</v>
      </c>
      <c r="C387" s="5">
        <f t="shared" si="23"/>
        <v>4.7343028877009303E-3</v>
      </c>
      <c r="D387" s="5">
        <f t="shared" si="24"/>
        <v>5.3492632310430952E-3</v>
      </c>
      <c r="E387" s="5">
        <f t="shared" si="25"/>
        <v>4.8524089290522439E-3</v>
      </c>
      <c r="F387" s="15">
        <v>1.9972611792999501E-2</v>
      </c>
      <c r="G387" s="16">
        <v>12.060000419616699</v>
      </c>
      <c r="H387" s="5">
        <f t="shared" si="26"/>
        <v>5.0009042399356482E-3</v>
      </c>
    </row>
    <row r="388" spans="1:8" hidden="1" outlineLevel="1" x14ac:dyDescent="0.3">
      <c r="A388" s="3">
        <v>38688</v>
      </c>
      <c r="B388" s="15">
        <v>3.1284583381522009E-3</v>
      </c>
      <c r="C388" s="5">
        <f t="shared" ref="C388:C451" si="27">B387</f>
        <v>6.0700700010235384E-3</v>
      </c>
      <c r="D388" s="5">
        <f t="shared" si="24"/>
        <v>5.7105577953327344E-3</v>
      </c>
      <c r="E388" s="5">
        <f t="shared" si="25"/>
        <v>4.9036699679420514E-3</v>
      </c>
      <c r="F388" s="15">
        <v>1.7313562624622102E-2</v>
      </c>
      <c r="G388" s="16">
        <v>11.2399997711181</v>
      </c>
      <c r="H388" s="5">
        <f t="shared" si="26"/>
        <v>4.6519304779676206E-3</v>
      </c>
    </row>
    <row r="389" spans="1:8" hidden="1" outlineLevel="1" x14ac:dyDescent="0.3">
      <c r="A389" s="3">
        <v>38691</v>
      </c>
      <c r="B389" s="15">
        <v>3.7910987848241151E-3</v>
      </c>
      <c r="C389" s="5">
        <f t="shared" si="27"/>
        <v>3.1284583381522009E-3</v>
      </c>
      <c r="D389" s="5">
        <f t="shared" si="24"/>
        <v>5.8835252234486456E-3</v>
      </c>
      <c r="E389" s="5">
        <f t="shared" si="25"/>
        <v>4.7549404661626936E-3</v>
      </c>
      <c r="F389" s="15">
        <v>1.2067224655766E-2</v>
      </c>
      <c r="G389" s="16">
        <v>11.0100002288818</v>
      </c>
      <c r="H389" s="5">
        <f t="shared" si="26"/>
        <v>4.8355711463178271E-3</v>
      </c>
    </row>
    <row r="390" spans="1:8" hidden="1" outlineLevel="1" x14ac:dyDescent="0.3">
      <c r="A390" s="3">
        <v>38692</v>
      </c>
      <c r="B390" s="15">
        <v>4.0304567427304283E-3</v>
      </c>
      <c r="C390" s="5">
        <f t="shared" si="27"/>
        <v>3.7910987848241151E-3</v>
      </c>
      <c r="D390" s="5">
        <f t="shared" si="24"/>
        <v>4.8781100522287124E-3</v>
      </c>
      <c r="E390" s="5">
        <f t="shared" si="25"/>
        <v>4.6919429573098461E-3</v>
      </c>
      <c r="F390" s="15">
        <v>1.11091663711704E-2</v>
      </c>
      <c r="G390" s="16">
        <v>11.6000003814697</v>
      </c>
      <c r="H390" s="5">
        <f t="shared" si="26"/>
        <v>4.6656316424852073E-3</v>
      </c>
    </row>
    <row r="391" spans="1:8" hidden="1" outlineLevel="1" x14ac:dyDescent="0.3">
      <c r="A391" s="3">
        <v>38693</v>
      </c>
      <c r="B391" s="15">
        <v>7.1066544175456695E-3</v>
      </c>
      <c r="C391" s="5">
        <f t="shared" si="27"/>
        <v>4.0304567427304283E-3</v>
      </c>
      <c r="D391" s="5">
        <f t="shared" si="24"/>
        <v>4.3508773508862423E-3</v>
      </c>
      <c r="E391" s="5">
        <f t="shared" si="25"/>
        <v>4.7166296033147558E-3</v>
      </c>
      <c r="F391" s="15">
        <v>1.28087076009251E-2</v>
      </c>
      <c r="G391" s="16">
        <v>11.520000457763601</v>
      </c>
      <c r="H391" s="5">
        <f t="shared" si="26"/>
        <v>4.5247191704480324E-3</v>
      </c>
    </row>
    <row r="392" spans="1:8" hidden="1" outlineLevel="1" x14ac:dyDescent="0.3">
      <c r="A392" s="3">
        <v>38694</v>
      </c>
      <c r="B392" s="15">
        <v>6.2366853991843814E-3</v>
      </c>
      <c r="C392" s="5">
        <f t="shared" si="27"/>
        <v>7.1066544175456695E-3</v>
      </c>
      <c r="D392" s="5">
        <f t="shared" ref="D392:D455" si="28">AVERAGE(B387:B391)</f>
        <v>4.8253476568551907E-3</v>
      </c>
      <c r="E392" s="5">
        <f t="shared" si="25"/>
        <v>4.7853279075126378E-3</v>
      </c>
      <c r="F392" s="15">
        <v>1.1157930945046199E-2</v>
      </c>
      <c r="G392" s="16">
        <v>12.1800003051757</v>
      </c>
      <c r="H392" s="5">
        <f t="shared" si="26"/>
        <v>4.4640050352924366E-3</v>
      </c>
    </row>
    <row r="393" spans="1:8" hidden="1" outlineLevel="1" x14ac:dyDescent="0.3">
      <c r="A393" s="3">
        <v>38695</v>
      </c>
      <c r="B393" s="15">
        <v>3.263517986886357E-3</v>
      </c>
      <c r="C393" s="5">
        <f t="shared" si="27"/>
        <v>6.2366853991843814E-3</v>
      </c>
      <c r="D393" s="5">
        <f t="shared" si="28"/>
        <v>4.8586707364873588E-3</v>
      </c>
      <c r="E393" s="5">
        <f t="shared" si="25"/>
        <v>4.8919280188872158E-3</v>
      </c>
      <c r="F393" s="15">
        <v>1.49964592419564E-2</v>
      </c>
      <c r="G393" s="16">
        <v>12.2100000381469</v>
      </c>
      <c r="H393" s="5">
        <f t="shared" si="26"/>
        <v>4.6682385594526907E-3</v>
      </c>
    </row>
    <row r="394" spans="1:8" hidden="1" outlineLevel="1" x14ac:dyDescent="0.3">
      <c r="A394" s="3">
        <v>38698</v>
      </c>
      <c r="B394" s="15">
        <v>6.8934695075626639E-3</v>
      </c>
      <c r="C394" s="5">
        <f t="shared" si="27"/>
        <v>3.263517986886357E-3</v>
      </c>
      <c r="D394" s="5">
        <f t="shared" si="28"/>
        <v>4.8856826662341899E-3</v>
      </c>
      <c r="E394" s="5">
        <f t="shared" si="25"/>
        <v>4.8972805419766757E-3</v>
      </c>
      <c r="F394" s="15">
        <v>1.24770738184452E-2</v>
      </c>
      <c r="G394" s="16">
        <v>11.689999580383301</v>
      </c>
      <c r="H394" s="5">
        <f t="shared" si="26"/>
        <v>4.8098970138770944E-3</v>
      </c>
    </row>
    <row r="395" spans="1:8" hidden="1" outlineLevel="1" x14ac:dyDescent="0.3">
      <c r="A395" s="3">
        <v>38699</v>
      </c>
      <c r="B395" s="15">
        <v>3.8880587684270674E-3</v>
      </c>
      <c r="C395" s="5">
        <f t="shared" si="27"/>
        <v>6.8934695075626639E-3</v>
      </c>
      <c r="D395" s="5">
        <f t="shared" si="28"/>
        <v>5.5061568107818998E-3</v>
      </c>
      <c r="E395" s="5">
        <f t="shared" si="25"/>
        <v>4.9643637321361367E-3</v>
      </c>
      <c r="F395" s="15">
        <v>1.1773614562116499E-2</v>
      </c>
      <c r="G395" s="16">
        <v>11.4700002670288</v>
      </c>
      <c r="H395" s="5">
        <f t="shared" si="26"/>
        <v>4.4804758889980673E-3</v>
      </c>
    </row>
    <row r="396" spans="1:8" hidden="1" outlineLevel="1" x14ac:dyDescent="0.3">
      <c r="A396" s="3">
        <v>38700</v>
      </c>
      <c r="B396" s="15">
        <v>2.1690356978924952E-3</v>
      </c>
      <c r="C396" s="5">
        <f t="shared" si="27"/>
        <v>3.8880587684270674E-3</v>
      </c>
      <c r="D396" s="5">
        <f t="shared" si="28"/>
        <v>5.4776772159212282E-3</v>
      </c>
      <c r="E396" s="5">
        <f t="shared" si="25"/>
        <v>4.9753911708269724E-3</v>
      </c>
      <c r="F396" s="15">
        <v>1.4150764909572899E-2</v>
      </c>
      <c r="G396" s="16">
        <v>11.1099996566772</v>
      </c>
      <c r="H396" s="5">
        <f t="shared" si="26"/>
        <v>4.7541608763358237E-3</v>
      </c>
    </row>
    <row r="397" spans="1:8" hidden="1" outlineLevel="1" x14ac:dyDescent="0.3">
      <c r="A397" s="3">
        <v>38701</v>
      </c>
      <c r="B397" s="15">
        <v>4.182355052022013E-3</v>
      </c>
      <c r="C397" s="5">
        <f t="shared" si="27"/>
        <v>2.1690356978924952E-3</v>
      </c>
      <c r="D397" s="5">
        <f t="shared" si="28"/>
        <v>4.4901534719905935E-3</v>
      </c>
      <c r="E397" s="5">
        <f t="shared" si="25"/>
        <v>4.9072097708676952E-3</v>
      </c>
      <c r="F397" s="15">
        <v>1.42422890057787E-2</v>
      </c>
      <c r="G397" s="16">
        <v>10.4799995422363</v>
      </c>
      <c r="H397" s="5">
        <f t="shared" si="26"/>
        <v>4.5175762381871164E-3</v>
      </c>
    </row>
    <row r="398" spans="1:8" hidden="1" outlineLevel="1" x14ac:dyDescent="0.3">
      <c r="A398" s="3">
        <v>38702</v>
      </c>
      <c r="B398" s="15">
        <v>6.316076518047711E-3</v>
      </c>
      <c r="C398" s="5">
        <f t="shared" si="27"/>
        <v>4.182355052022013E-3</v>
      </c>
      <c r="D398" s="5">
        <f t="shared" si="28"/>
        <v>4.0792874025581188E-3</v>
      </c>
      <c r="E398" s="5">
        <f t="shared" si="25"/>
        <v>4.8737908576261431E-3</v>
      </c>
      <c r="F398" s="15">
        <v>1.4009719365276301E-2</v>
      </c>
      <c r="G398" s="16">
        <v>10.7299995422363</v>
      </c>
      <c r="H398" s="5">
        <f t="shared" si="26"/>
        <v>4.2558924681982239E-3</v>
      </c>
    </row>
    <row r="399" spans="1:8" hidden="1" outlineLevel="1" x14ac:dyDescent="0.3">
      <c r="A399" s="3">
        <v>38705</v>
      </c>
      <c r="B399" s="15">
        <v>2.5815112965663278E-3</v>
      </c>
      <c r="C399" s="5">
        <f t="shared" si="27"/>
        <v>6.316076518047711E-3</v>
      </c>
      <c r="D399" s="5">
        <f t="shared" si="28"/>
        <v>4.6897991087903905E-3</v>
      </c>
      <c r="E399" s="5">
        <f t="shared" si="25"/>
        <v>4.824135224618927E-3</v>
      </c>
      <c r="F399" s="15">
        <v>1.2603895971551499E-2</v>
      </c>
      <c r="G399" s="16">
        <v>10.6800003051757</v>
      </c>
      <c r="H399" s="5">
        <f t="shared" si="26"/>
        <v>4.1124875665239907E-3</v>
      </c>
    </row>
    <row r="400" spans="1:8" hidden="1" outlineLevel="1" x14ac:dyDescent="0.3">
      <c r="A400" s="3">
        <v>38706</v>
      </c>
      <c r="B400" s="15">
        <v>3.4011104341092188E-3</v>
      </c>
      <c r="C400" s="5">
        <f t="shared" si="27"/>
        <v>2.5815112965663278E-3</v>
      </c>
      <c r="D400" s="5">
        <f t="shared" si="28"/>
        <v>3.8274074665911235E-3</v>
      </c>
      <c r="E400" s="5">
        <f t="shared" si="25"/>
        <v>4.6793506010354572E-3</v>
      </c>
      <c r="F400" s="15">
        <v>1.19912480004131E-2</v>
      </c>
      <c r="G400" s="16">
        <v>11.3800001144409</v>
      </c>
      <c r="H400" s="5">
        <f t="shared" si="26"/>
        <v>4.5003897050794588E-3</v>
      </c>
    </row>
    <row r="401" spans="1:8" hidden="1" outlineLevel="1" x14ac:dyDescent="0.3">
      <c r="A401" s="3">
        <v>38707</v>
      </c>
      <c r="B401" s="15">
        <v>3.249863578913971E-3</v>
      </c>
      <c r="C401" s="5">
        <f t="shared" si="27"/>
        <v>3.4011104341092188E-3</v>
      </c>
      <c r="D401" s="5">
        <f t="shared" si="28"/>
        <v>3.7300177997275537E-3</v>
      </c>
      <c r="E401" s="5">
        <f t="shared" si="25"/>
        <v>4.4446587408168339E-3</v>
      </c>
      <c r="F401" s="15">
        <v>7.9850608017295599E-3</v>
      </c>
      <c r="G401" s="16">
        <v>11.189999580383301</v>
      </c>
      <c r="H401" s="5">
        <f t="shared" si="26"/>
        <v>4.2173242983894483E-3</v>
      </c>
    </row>
    <row r="402" spans="1:8" hidden="1" outlineLevel="1" x14ac:dyDescent="0.3">
      <c r="A402" s="3">
        <v>38708</v>
      </c>
      <c r="B402" s="15">
        <v>1.4294191646202061E-3</v>
      </c>
      <c r="C402" s="5">
        <f t="shared" si="27"/>
        <v>3.249863578913971E-3</v>
      </c>
      <c r="D402" s="5">
        <f t="shared" si="28"/>
        <v>3.9461833759318488E-3</v>
      </c>
      <c r="E402" s="5">
        <f t="shared" si="25"/>
        <v>4.4668847633080157E-3</v>
      </c>
      <c r="F402" s="15">
        <v>8.7201506830751896E-3</v>
      </c>
      <c r="G402" s="16">
        <v>10.810000419616699</v>
      </c>
      <c r="H402" s="5">
        <f t="shared" si="26"/>
        <v>4.1917227046473745E-3</v>
      </c>
    </row>
    <row r="403" spans="1:8" hidden="1" outlineLevel="1" x14ac:dyDescent="0.3">
      <c r="A403" s="3">
        <v>38709</v>
      </c>
      <c r="B403" s="15">
        <v>2.393676311285892E-3</v>
      </c>
      <c r="C403" s="5">
        <f t="shared" si="27"/>
        <v>1.4294191646202061E-3</v>
      </c>
      <c r="D403" s="5">
        <f t="shared" si="28"/>
        <v>3.3955961984514873E-3</v>
      </c>
      <c r="E403" s="5">
        <f t="shared" si="25"/>
        <v>4.4265896403844415E-3</v>
      </c>
      <c r="F403" s="15">
        <v>8.4123258711770107E-3</v>
      </c>
      <c r="G403" s="16">
        <v>10.289999961853001</v>
      </c>
      <c r="H403" s="5">
        <f t="shared" si="26"/>
        <v>4.1002652825006198E-3</v>
      </c>
    </row>
    <row r="404" spans="1:8" hidden="1" outlineLevel="1" x14ac:dyDescent="0.3">
      <c r="A404" s="3">
        <v>38714</v>
      </c>
      <c r="B404" s="15">
        <v>2.5322983555363049E-3</v>
      </c>
      <c r="C404" s="5">
        <f t="shared" si="27"/>
        <v>2.393676311285892E-3</v>
      </c>
      <c r="D404" s="5">
        <f t="shared" si="28"/>
        <v>2.6111161570991229E-3</v>
      </c>
      <c r="E404" s="5">
        <f t="shared" si="25"/>
        <v>4.4035379161368052E-3</v>
      </c>
      <c r="F404" s="15">
        <v>9.9004140938632103E-3</v>
      </c>
      <c r="G404" s="16">
        <v>10.270000457763601</v>
      </c>
      <c r="H404" s="5">
        <f t="shared" si="26"/>
        <v>3.822374956835E-3</v>
      </c>
    </row>
    <row r="405" spans="1:8" hidden="1" outlineLevel="1" x14ac:dyDescent="0.3">
      <c r="A405" s="3">
        <v>38715</v>
      </c>
      <c r="B405" s="15">
        <v>2.6341308615026814E-3</v>
      </c>
      <c r="C405" s="5">
        <f t="shared" si="27"/>
        <v>2.5322983555363049E-3</v>
      </c>
      <c r="D405" s="5">
        <f t="shared" si="28"/>
        <v>2.6012735688931187E-3</v>
      </c>
      <c r="E405" s="5">
        <f t="shared" si="25"/>
        <v>4.3248425150441217E-3</v>
      </c>
      <c r="F405" s="15">
        <v>1.51031979476101E-2</v>
      </c>
      <c r="G405" s="16">
        <v>11.3500003814697</v>
      </c>
      <c r="H405" s="5">
        <f t="shared" si="26"/>
        <v>4.2104069452641741E-3</v>
      </c>
    </row>
    <row r="406" spans="1:8" hidden="1" outlineLevel="1" x14ac:dyDescent="0.3">
      <c r="A406" s="3">
        <v>38716</v>
      </c>
      <c r="B406" s="15">
        <v>5.2428501948623262E-3</v>
      </c>
      <c r="C406" s="5">
        <f t="shared" si="27"/>
        <v>2.6341308615026814E-3</v>
      </c>
      <c r="D406" s="5">
        <f t="shared" si="28"/>
        <v>2.4478776543718109E-3</v>
      </c>
      <c r="E406" s="5">
        <f t="shared" si="25"/>
        <v>4.3416838634045786E-3</v>
      </c>
      <c r="F406" s="15">
        <v>1.1983721458818699E-2</v>
      </c>
      <c r="G406" s="16">
        <v>11.6099996566772</v>
      </c>
      <c r="H406" s="5">
        <f t="shared" si="26"/>
        <v>4.1814039606852685E-3</v>
      </c>
    </row>
    <row r="407" spans="1:8" hidden="1" outlineLevel="1" x14ac:dyDescent="0.3">
      <c r="A407" s="3">
        <v>38720</v>
      </c>
      <c r="B407" s="15">
        <v>4.3661284388337813E-3</v>
      </c>
      <c r="C407" s="5">
        <f t="shared" si="27"/>
        <v>5.2428501948623262E-3</v>
      </c>
      <c r="D407" s="5">
        <f t="shared" si="28"/>
        <v>2.8464749775614822E-3</v>
      </c>
      <c r="E407" s="5">
        <f t="shared" si="25"/>
        <v>4.1791691158563314E-3</v>
      </c>
      <c r="F407" s="15">
        <v>1.4192195783834899E-2</v>
      </c>
      <c r="G407" s="16">
        <v>12.069999694824199</v>
      </c>
      <c r="H407" s="5">
        <f t="shared" si="26"/>
        <v>4.1362959427518435E-3</v>
      </c>
    </row>
    <row r="408" spans="1:8" hidden="1" outlineLevel="1" x14ac:dyDescent="0.3">
      <c r="A408" s="3">
        <v>38721</v>
      </c>
      <c r="B408" s="15">
        <v>2.558943294771947E-3</v>
      </c>
      <c r="C408" s="5">
        <f t="shared" si="27"/>
        <v>4.3661284388337813E-3</v>
      </c>
      <c r="D408" s="5">
        <f t="shared" si="28"/>
        <v>3.4338168324041969E-3</v>
      </c>
      <c r="E408" s="5">
        <f t="shared" si="25"/>
        <v>4.0746013062831947E-3</v>
      </c>
      <c r="F408" s="15">
        <v>1.7967066902201598E-2</v>
      </c>
      <c r="G408" s="16">
        <v>11.140000343322701</v>
      </c>
      <c r="H408" s="5">
        <f t="shared" si="26"/>
        <v>4.1592975090159537E-3</v>
      </c>
    </row>
    <row r="409" spans="1:8" hidden="1" outlineLevel="1" x14ac:dyDescent="0.3">
      <c r="A409" s="3">
        <v>38722</v>
      </c>
      <c r="B409" s="15">
        <v>3.5195163072266294E-3</v>
      </c>
      <c r="C409" s="5">
        <f t="shared" si="27"/>
        <v>2.558943294771947E-3</v>
      </c>
      <c r="D409" s="5">
        <f t="shared" si="28"/>
        <v>3.4668702291014084E-3</v>
      </c>
      <c r="E409" s="5">
        <f t="shared" ref="E409:E472" si="29">AVERAGE(B387:B408)</f>
        <v>3.9757213247864241E-3</v>
      </c>
      <c r="F409" s="15">
        <v>1.74754269139645E-2</v>
      </c>
      <c r="G409" s="16">
        <v>11.369999885559</v>
      </c>
      <c r="H409" s="5">
        <f t="shared" ref="H409:H472" si="30">C409*$L$3+D409*$M$3+E409*$N$3+$O$3+F409*$K$3+G409*$J$3</f>
        <v>4.4150744599350325E-3</v>
      </c>
    </row>
    <row r="410" spans="1:8" hidden="1" outlineLevel="1" x14ac:dyDescent="0.3">
      <c r="A410" s="3">
        <v>38723</v>
      </c>
      <c r="B410" s="15">
        <v>2.7086783265607992E-3</v>
      </c>
      <c r="C410" s="5">
        <f t="shared" si="27"/>
        <v>3.5195163072266294E-3</v>
      </c>
      <c r="D410" s="5">
        <f t="shared" si="28"/>
        <v>3.6643138194394735E-3</v>
      </c>
      <c r="E410" s="5">
        <f t="shared" si="29"/>
        <v>3.859787065977473E-3</v>
      </c>
      <c r="F410" s="15">
        <v>1.4120147272478701E-2</v>
      </c>
      <c r="G410" s="16">
        <v>11.310000419616699</v>
      </c>
      <c r="H410" s="5">
        <f t="shared" si="30"/>
        <v>4.255024995677429E-3</v>
      </c>
    </row>
    <row r="411" spans="1:8" hidden="1" outlineLevel="1" x14ac:dyDescent="0.3">
      <c r="A411" s="3">
        <v>38726</v>
      </c>
      <c r="B411" s="15">
        <v>3.1434396919584095E-3</v>
      </c>
      <c r="C411" s="5">
        <f t="shared" si="27"/>
        <v>2.7086783265607992E-3</v>
      </c>
      <c r="D411" s="5">
        <f t="shared" si="28"/>
        <v>3.6792233124510964E-3</v>
      </c>
      <c r="E411" s="5">
        <f t="shared" si="29"/>
        <v>3.8407061563596819E-3</v>
      </c>
      <c r="F411" s="15">
        <v>1.2171467067673801E-2</v>
      </c>
      <c r="G411" s="16">
        <v>11</v>
      </c>
      <c r="H411" s="5">
        <f t="shared" si="30"/>
        <v>4.2187715062409013E-3</v>
      </c>
    </row>
    <row r="412" spans="1:8" hidden="1" outlineLevel="1" x14ac:dyDescent="0.3">
      <c r="A412" s="3">
        <v>38727</v>
      </c>
      <c r="B412" s="15">
        <v>3.3684513294656038E-3</v>
      </c>
      <c r="C412" s="5">
        <f t="shared" si="27"/>
        <v>3.1434396919584095E-3</v>
      </c>
      <c r="D412" s="5">
        <f t="shared" si="28"/>
        <v>3.2593412118703132E-3</v>
      </c>
      <c r="E412" s="5">
        <f t="shared" si="29"/>
        <v>3.8112671066839673E-3</v>
      </c>
      <c r="F412" s="15">
        <v>1.30688678473234E-2</v>
      </c>
      <c r="G412" s="16">
        <v>11.1300001144409</v>
      </c>
      <c r="H412" s="5">
        <f t="shared" si="30"/>
        <v>4.1200680272872915E-3</v>
      </c>
    </row>
    <row r="413" spans="1:8" hidden="1" outlineLevel="1" x14ac:dyDescent="0.3">
      <c r="A413" s="3">
        <v>38728</v>
      </c>
      <c r="B413" s="15">
        <v>2.8494976684277622E-3</v>
      </c>
      <c r="C413" s="5">
        <f t="shared" si="27"/>
        <v>3.3684513294656038E-3</v>
      </c>
      <c r="D413" s="5">
        <f t="shared" si="28"/>
        <v>3.0598057899966775E-3</v>
      </c>
      <c r="E413" s="5">
        <f t="shared" si="29"/>
        <v>3.7811759515355664E-3</v>
      </c>
      <c r="F413" s="15">
        <v>1.5587693953420899E-2</v>
      </c>
      <c r="G413" s="16">
        <v>10.8599996566772</v>
      </c>
      <c r="H413" s="5">
        <f t="shared" si="30"/>
        <v>4.0110913465484042E-3</v>
      </c>
    </row>
    <row r="414" spans="1:8" hidden="1" outlineLevel="1" x14ac:dyDescent="0.3">
      <c r="A414" s="3">
        <v>38729</v>
      </c>
      <c r="B414" s="15">
        <v>2.2420637452490958E-3</v>
      </c>
      <c r="C414" s="5">
        <f t="shared" si="27"/>
        <v>2.8494976684277622E-3</v>
      </c>
      <c r="D414" s="5">
        <f t="shared" si="28"/>
        <v>3.1179166647278406E-3</v>
      </c>
      <c r="E414" s="5">
        <f t="shared" si="29"/>
        <v>3.5876688265756612E-3</v>
      </c>
      <c r="F414" s="15">
        <v>1.33875772007741E-2</v>
      </c>
      <c r="G414" s="16">
        <v>10.939999580383301</v>
      </c>
      <c r="H414" s="5">
        <f t="shared" si="30"/>
        <v>4.0366221172831425E-3</v>
      </c>
    </row>
    <row r="415" spans="1:8" hidden="1" outlineLevel="1" x14ac:dyDescent="0.3">
      <c r="A415" s="3">
        <v>38730</v>
      </c>
      <c r="B415" s="15">
        <v>5.088460421303711E-3</v>
      </c>
      <c r="C415" s="5">
        <f t="shared" si="27"/>
        <v>2.2420637452490958E-3</v>
      </c>
      <c r="D415" s="5">
        <f t="shared" si="28"/>
        <v>2.8624261523323342E-3</v>
      </c>
      <c r="E415" s="5">
        <f t="shared" si="29"/>
        <v>3.406095115033148E-3</v>
      </c>
      <c r="F415" s="15">
        <v>9.9658738472498901E-3</v>
      </c>
      <c r="G415" s="16">
        <v>11.199999809265099</v>
      </c>
      <c r="H415" s="5">
        <f t="shared" si="30"/>
        <v>4.0282656982190083E-3</v>
      </c>
    </row>
    <row r="416" spans="1:8" hidden="1" outlineLevel="1" x14ac:dyDescent="0.3">
      <c r="A416" s="3">
        <v>38733</v>
      </c>
      <c r="B416" s="15">
        <v>2.6564550770821291E-3</v>
      </c>
      <c r="C416" s="5">
        <f t="shared" si="27"/>
        <v>5.088460421303711E-3</v>
      </c>
      <c r="D416" s="5">
        <f t="shared" si="28"/>
        <v>3.3383825712809167E-3</v>
      </c>
      <c r="E416" s="5">
        <f t="shared" si="29"/>
        <v>3.489047043870301E-3</v>
      </c>
      <c r="F416" s="15">
        <v>1.2767606123816199E-2</v>
      </c>
      <c r="G416" s="16">
        <v>11.2299995422363</v>
      </c>
      <c r="H416" s="5">
        <f t="shared" si="30"/>
        <v>3.8957088510725426E-3</v>
      </c>
    </row>
    <row r="417" spans="1:8" hidden="1" outlineLevel="1" x14ac:dyDescent="0.3">
      <c r="A417" s="3">
        <v>38734</v>
      </c>
      <c r="B417" s="15">
        <v>3.8508579660508249E-3</v>
      </c>
      <c r="C417" s="5">
        <f t="shared" si="27"/>
        <v>2.6564550770821291E-3</v>
      </c>
      <c r="D417" s="5">
        <f t="shared" si="28"/>
        <v>3.2409856483056609E-3</v>
      </c>
      <c r="E417" s="5">
        <f t="shared" si="29"/>
        <v>3.2964554788484589E-3</v>
      </c>
      <c r="F417" s="15">
        <v>1.71692638541571E-2</v>
      </c>
      <c r="G417" s="16">
        <v>11.2299995422363</v>
      </c>
      <c r="H417" s="5">
        <f t="shared" si="30"/>
        <v>4.2029413607983452E-3</v>
      </c>
    </row>
    <row r="418" spans="1:8" hidden="1" outlineLevel="1" x14ac:dyDescent="0.3">
      <c r="A418" s="3">
        <v>38735</v>
      </c>
      <c r="B418" s="15">
        <v>7.4261350218942073E-3</v>
      </c>
      <c r="C418" s="5">
        <f t="shared" si="27"/>
        <v>3.8508579660508249E-3</v>
      </c>
      <c r="D418" s="5">
        <f t="shared" si="28"/>
        <v>3.337466975622704E-3</v>
      </c>
      <c r="E418" s="5">
        <f t="shared" si="29"/>
        <v>3.2947645332859019E-3</v>
      </c>
      <c r="F418" s="15">
        <v>2.1301567030604901E-2</v>
      </c>
      <c r="G418" s="16">
        <v>11.9099998474121</v>
      </c>
      <c r="H418" s="5">
        <f t="shared" si="30"/>
        <v>4.370307385580573E-3</v>
      </c>
    </row>
    <row r="419" spans="1:8" hidden="1" outlineLevel="1" x14ac:dyDescent="0.3">
      <c r="A419" s="3">
        <v>38736</v>
      </c>
      <c r="B419" s="15">
        <v>4.9421506867765976E-3</v>
      </c>
      <c r="C419" s="5">
        <f t="shared" si="27"/>
        <v>7.4261350218942073E-3</v>
      </c>
      <c r="D419" s="5">
        <f t="shared" si="28"/>
        <v>4.2527944463159936E-3</v>
      </c>
      <c r="E419" s="5">
        <f t="shared" si="29"/>
        <v>3.5337235934677978E-3</v>
      </c>
      <c r="F419" s="15">
        <v>2.01876016217283E-2</v>
      </c>
      <c r="G419" s="16">
        <v>12.25</v>
      </c>
      <c r="H419" s="5">
        <f t="shared" si="30"/>
        <v>4.3000934510509375E-3</v>
      </c>
    </row>
    <row r="420" spans="1:8" hidden="1" outlineLevel="1" x14ac:dyDescent="0.3">
      <c r="A420" s="3">
        <v>38737</v>
      </c>
      <c r="B420" s="15">
        <v>7.8279798344926352E-3</v>
      </c>
      <c r="C420" s="5">
        <f t="shared" si="27"/>
        <v>4.9421506867765976E-3</v>
      </c>
      <c r="D420" s="5">
        <f t="shared" si="28"/>
        <v>4.7928118346214936E-3</v>
      </c>
      <c r="E420" s="5">
        <f t="shared" si="29"/>
        <v>3.5682597586839154E-3</v>
      </c>
      <c r="F420" s="15">
        <v>1.5112728171516199E-2</v>
      </c>
      <c r="G420" s="16">
        <v>11.9799995422363</v>
      </c>
      <c r="H420" s="5">
        <f t="shared" si="30"/>
        <v>4.5385657614554174E-3</v>
      </c>
    </row>
    <row r="421" spans="1:8" hidden="1" outlineLevel="1" x14ac:dyDescent="0.3">
      <c r="A421" s="3">
        <v>38740</v>
      </c>
      <c r="B421" s="15">
        <v>6.7993801847550678E-3</v>
      </c>
      <c r="C421" s="5">
        <f t="shared" si="27"/>
        <v>7.8279798344926352E-3</v>
      </c>
      <c r="D421" s="5">
        <f t="shared" si="28"/>
        <v>5.3407157172592782E-3</v>
      </c>
      <c r="E421" s="5">
        <f t="shared" si="29"/>
        <v>3.636982636704139E-3</v>
      </c>
      <c r="F421" s="15">
        <v>1.46257507731206E-2</v>
      </c>
      <c r="G421" s="16">
        <v>14.560000419616699</v>
      </c>
      <c r="H421" s="5">
        <f t="shared" si="30"/>
        <v>5.1045799137547972E-3</v>
      </c>
    </row>
    <row r="422" spans="1:8" hidden="1" outlineLevel="1" x14ac:dyDescent="0.3">
      <c r="A422" s="3">
        <v>38741</v>
      </c>
      <c r="B422" s="15">
        <v>5.2855471499002648E-3</v>
      </c>
      <c r="C422" s="5">
        <f t="shared" si="27"/>
        <v>6.7993801847550678E-3</v>
      </c>
      <c r="D422" s="5">
        <f t="shared" si="28"/>
        <v>6.1693007387938663E-3</v>
      </c>
      <c r="E422" s="5">
        <f t="shared" si="29"/>
        <v>3.8287039498036274E-3</v>
      </c>
      <c r="F422" s="15">
        <v>1.9398773962166101E-2</v>
      </c>
      <c r="G422" s="16">
        <v>13.9300003051757</v>
      </c>
      <c r="H422" s="5">
        <f t="shared" si="30"/>
        <v>5.3536067791799162E-3</v>
      </c>
    </row>
    <row r="423" spans="1:8" hidden="1" outlineLevel="1" x14ac:dyDescent="0.3">
      <c r="A423" s="3">
        <v>38742</v>
      </c>
      <c r="B423" s="15">
        <v>4.7454864565007618E-3</v>
      </c>
      <c r="C423" s="5">
        <f t="shared" si="27"/>
        <v>5.2855471499002648E-3</v>
      </c>
      <c r="D423" s="5">
        <f t="shared" si="28"/>
        <v>6.4562385755637551E-3</v>
      </c>
      <c r="E423" s="5">
        <f t="shared" si="29"/>
        <v>3.9143601641577659E-3</v>
      </c>
      <c r="F423" s="15">
        <v>1.8126821669284199E-2</v>
      </c>
      <c r="G423" s="16">
        <v>13.310000419616699</v>
      </c>
      <c r="H423" s="5">
        <f t="shared" si="30"/>
        <v>5.3990809638207234E-3</v>
      </c>
    </row>
    <row r="424" spans="1:8" hidden="1" outlineLevel="1" x14ac:dyDescent="0.3">
      <c r="A424" s="3">
        <v>38743</v>
      </c>
      <c r="B424" s="15">
        <v>5.2229427472334838E-3</v>
      </c>
      <c r="C424" s="5">
        <f t="shared" si="27"/>
        <v>4.7454864565007618E-3</v>
      </c>
      <c r="D424" s="5">
        <f t="shared" si="28"/>
        <v>5.9201088624850646E-3</v>
      </c>
      <c r="E424" s="5">
        <f t="shared" si="29"/>
        <v>3.9823430222298917E-3</v>
      </c>
      <c r="F424" s="15">
        <v>8.6790982750244404E-3</v>
      </c>
      <c r="G424" s="16">
        <v>12.869999885559</v>
      </c>
      <c r="H424" s="5">
        <f t="shared" si="30"/>
        <v>5.0309742963612451E-3</v>
      </c>
    </row>
    <row r="425" spans="1:8" hidden="1" outlineLevel="1" x14ac:dyDescent="0.3">
      <c r="A425" s="3">
        <v>38744</v>
      </c>
      <c r="B425" s="15">
        <v>4.5198634122511549E-3</v>
      </c>
      <c r="C425" s="5">
        <f t="shared" si="27"/>
        <v>5.2229427472334838E-3</v>
      </c>
      <c r="D425" s="5">
        <f t="shared" si="28"/>
        <v>5.9762672745764427E-3</v>
      </c>
      <c r="E425" s="5">
        <f t="shared" si="29"/>
        <v>4.154775912348677E-3</v>
      </c>
      <c r="F425" s="15">
        <v>1.25552337659934E-2</v>
      </c>
      <c r="G425" s="16">
        <v>12.420000076293899</v>
      </c>
      <c r="H425" s="5">
        <f t="shared" si="30"/>
        <v>4.9575967187783856E-3</v>
      </c>
    </row>
    <row r="426" spans="1:8" hidden="1" outlineLevel="1" x14ac:dyDescent="0.3">
      <c r="A426" s="3">
        <v>38747</v>
      </c>
      <c r="B426" s="15">
        <v>2.5771269926921237E-3</v>
      </c>
      <c r="C426" s="5">
        <f t="shared" si="27"/>
        <v>4.5198634122511549E-3</v>
      </c>
      <c r="D426" s="5">
        <f t="shared" si="28"/>
        <v>5.314643990128147E-3</v>
      </c>
      <c r="E426" s="5">
        <f t="shared" si="29"/>
        <v>4.2514207805743713E-3</v>
      </c>
      <c r="F426" s="15">
        <v>8.2205485668964597E-3</v>
      </c>
      <c r="G426" s="16">
        <v>11.9700002670288</v>
      </c>
      <c r="H426" s="5">
        <f t="shared" si="30"/>
        <v>4.6769582253544315E-3</v>
      </c>
    </row>
    <row r="427" spans="1:8" hidden="1" outlineLevel="1" x14ac:dyDescent="0.3">
      <c r="A427" s="3">
        <v>38748</v>
      </c>
      <c r="B427" s="15">
        <v>3.4809908862626898E-3</v>
      </c>
      <c r="C427" s="5">
        <f t="shared" si="27"/>
        <v>2.5771269926921237E-3</v>
      </c>
      <c r="D427" s="5">
        <f t="shared" si="28"/>
        <v>4.4701933517155585E-3</v>
      </c>
      <c r="E427" s="5">
        <f t="shared" si="29"/>
        <v>4.2534584458996348E-3</v>
      </c>
      <c r="F427" s="15">
        <v>7.79258570400998E-3</v>
      </c>
      <c r="G427" s="16">
        <v>12.390000343322701</v>
      </c>
      <c r="H427" s="5">
        <f t="shared" si="30"/>
        <v>4.809499912915554E-3</v>
      </c>
    </row>
    <row r="428" spans="1:8" hidden="1" outlineLevel="1" x14ac:dyDescent="0.3">
      <c r="A428" s="3">
        <v>38749</v>
      </c>
      <c r="B428" s="15">
        <v>6.9212140518547472E-3</v>
      </c>
      <c r="C428" s="5">
        <f t="shared" si="27"/>
        <v>3.4809908862626898E-3</v>
      </c>
      <c r="D428" s="5">
        <f t="shared" si="28"/>
        <v>4.1092820989880431E-3</v>
      </c>
      <c r="E428" s="5">
        <f t="shared" si="29"/>
        <v>4.2919520833887273E-3</v>
      </c>
      <c r="F428" s="15">
        <v>6.0389856225810902E-3</v>
      </c>
      <c r="G428" s="16">
        <v>12.949999809265099</v>
      </c>
      <c r="H428" s="5">
        <f t="shared" si="30"/>
        <v>4.7578076095473893E-3</v>
      </c>
    </row>
    <row r="429" spans="1:8" hidden="1" outlineLevel="1" x14ac:dyDescent="0.3">
      <c r="A429" s="3">
        <v>38750</v>
      </c>
      <c r="B429" s="15">
        <v>6.0076144302025581E-3</v>
      </c>
      <c r="C429" s="5">
        <f t="shared" si="27"/>
        <v>6.9212140518547472E-3</v>
      </c>
      <c r="D429" s="5">
        <f t="shared" si="28"/>
        <v>4.5444276180588404E-3</v>
      </c>
      <c r="E429" s="5">
        <f t="shared" si="29"/>
        <v>4.3682413496156551E-3</v>
      </c>
      <c r="F429" s="15">
        <v>1.2680848536547201E-2</v>
      </c>
      <c r="G429" s="16">
        <v>12.3599996566772</v>
      </c>
      <c r="H429" s="5">
        <f t="shared" si="30"/>
        <v>4.4383980436238169E-3</v>
      </c>
    </row>
    <row r="430" spans="1:8" hidden="1" outlineLevel="1" x14ac:dyDescent="0.3">
      <c r="A430" s="3">
        <v>38751</v>
      </c>
      <c r="B430" s="15">
        <v>4.4426713659550471E-3</v>
      </c>
      <c r="C430" s="5">
        <f t="shared" si="27"/>
        <v>6.0076144302025581E-3</v>
      </c>
      <c r="D430" s="5">
        <f t="shared" si="28"/>
        <v>4.7013619546526549E-3</v>
      </c>
      <c r="E430" s="5">
        <f t="shared" si="29"/>
        <v>4.4428543492233269E-3</v>
      </c>
      <c r="F430" s="15">
        <v>1.91025359090417E-2</v>
      </c>
      <c r="G430" s="16">
        <v>13.2299995422363</v>
      </c>
      <c r="H430" s="5">
        <f t="shared" si="30"/>
        <v>4.9693048091117038E-3</v>
      </c>
    </row>
    <row r="431" spans="1:8" hidden="1" outlineLevel="1" x14ac:dyDescent="0.3">
      <c r="A431" s="3">
        <v>38754</v>
      </c>
      <c r="B431" s="15">
        <v>3.8835775752807562E-3</v>
      </c>
      <c r="C431" s="5">
        <f t="shared" si="27"/>
        <v>4.4426713659550471E-3</v>
      </c>
      <c r="D431" s="5">
        <f t="shared" si="28"/>
        <v>4.6859235453934334E-3</v>
      </c>
      <c r="E431" s="5">
        <f t="shared" si="29"/>
        <v>4.528478352458923E-3</v>
      </c>
      <c r="F431" s="15">
        <v>1.8143624532967799E-2</v>
      </c>
      <c r="G431" s="16">
        <v>12.9600000381469</v>
      </c>
      <c r="H431" s="5">
        <f t="shared" si="30"/>
        <v>5.0570450061927334E-3</v>
      </c>
    </row>
    <row r="432" spans="1:8" hidden="1" outlineLevel="1" x14ac:dyDescent="0.3">
      <c r="A432" s="3">
        <v>38755</v>
      </c>
      <c r="B432" s="15">
        <v>4.7493142267366201E-3</v>
      </c>
      <c r="C432" s="5">
        <f t="shared" si="27"/>
        <v>3.8835775752807562E-3</v>
      </c>
      <c r="D432" s="5">
        <f t="shared" si="28"/>
        <v>4.9472136619111593E-3</v>
      </c>
      <c r="E432" s="5">
        <f t="shared" si="29"/>
        <v>4.5450265919159284E-3</v>
      </c>
      <c r="F432" s="15">
        <v>1.7693980073090601E-2</v>
      </c>
      <c r="G432" s="16">
        <v>13.039999961853001</v>
      </c>
      <c r="H432" s="5">
        <f t="shared" si="30"/>
        <v>5.2002486652168983E-3</v>
      </c>
    </row>
    <row r="433" spans="1:8" hidden="1" outlineLevel="1" x14ac:dyDescent="0.3">
      <c r="A433" s="3">
        <v>38756</v>
      </c>
      <c r="B433" s="15">
        <v>8.6955639287651931E-3</v>
      </c>
      <c r="C433" s="5">
        <f t="shared" si="27"/>
        <v>4.7493142267366201E-3</v>
      </c>
      <c r="D433" s="5">
        <f t="shared" si="28"/>
        <v>5.2008783300059461E-3</v>
      </c>
      <c r="E433" s="5">
        <f t="shared" si="29"/>
        <v>4.6377827691966474E-3</v>
      </c>
      <c r="F433" s="15">
        <v>1.9612293166574001E-2</v>
      </c>
      <c r="G433" s="16">
        <v>13.5900001525878</v>
      </c>
      <c r="H433" s="5">
        <f t="shared" si="30"/>
        <v>5.375654759873694E-3</v>
      </c>
    </row>
    <row r="434" spans="1:8" hidden="1" outlineLevel="1" x14ac:dyDescent="0.3">
      <c r="A434" s="3">
        <v>38757</v>
      </c>
      <c r="B434" s="15">
        <v>5.5498796485630433E-3</v>
      </c>
      <c r="C434" s="5">
        <f t="shared" si="27"/>
        <v>8.6955639287651931E-3</v>
      </c>
      <c r="D434" s="5">
        <f t="shared" si="28"/>
        <v>5.5557483053880353E-3</v>
      </c>
      <c r="E434" s="5">
        <f t="shared" si="29"/>
        <v>4.8901520526878663E-3</v>
      </c>
      <c r="F434" s="15">
        <v>1.45887606195174E-2</v>
      </c>
      <c r="G434" s="16">
        <v>12.829999923706</v>
      </c>
      <c r="H434" s="5">
        <f t="shared" si="30"/>
        <v>4.7323091031422765E-3</v>
      </c>
    </row>
    <row r="435" spans="1:8" hidden="1" outlineLevel="1" x14ac:dyDescent="0.3">
      <c r="A435" s="3">
        <v>38758</v>
      </c>
      <c r="B435" s="15">
        <v>2.9371141722489332E-3</v>
      </c>
      <c r="C435" s="5">
        <f t="shared" si="27"/>
        <v>5.5498796485630433E-3</v>
      </c>
      <c r="D435" s="5">
        <f t="shared" si="28"/>
        <v>5.4642013490601316E-3</v>
      </c>
      <c r="E435" s="5">
        <f t="shared" si="29"/>
        <v>4.9893078853741127E-3</v>
      </c>
      <c r="F435" s="15">
        <v>1.0835814115125599E-2</v>
      </c>
      <c r="G435" s="16">
        <v>13.119999885559</v>
      </c>
      <c r="H435" s="5">
        <f t="shared" si="30"/>
        <v>5.0936680011340555E-3</v>
      </c>
    </row>
    <row r="436" spans="1:8" hidden="1" outlineLevel="1" x14ac:dyDescent="0.3">
      <c r="A436" s="3">
        <v>38761</v>
      </c>
      <c r="B436" s="15">
        <v>2.645414426154514E-3</v>
      </c>
      <c r="C436" s="5">
        <f t="shared" si="27"/>
        <v>2.9371141722489332E-3</v>
      </c>
      <c r="D436" s="5">
        <f t="shared" si="28"/>
        <v>5.1630899103189088E-3</v>
      </c>
      <c r="E436" s="5">
        <f t="shared" si="29"/>
        <v>4.9932904537296208E-3</v>
      </c>
      <c r="F436" s="15">
        <v>1.44400569261051E-2</v>
      </c>
      <c r="G436" s="16">
        <v>12.869999885559</v>
      </c>
      <c r="H436" s="5">
        <f t="shared" si="30"/>
        <v>5.3124505865090486E-3</v>
      </c>
    </row>
    <row r="437" spans="1:8" hidden="1" outlineLevel="1" x14ac:dyDescent="0.3">
      <c r="A437" s="3">
        <v>38762</v>
      </c>
      <c r="B437" s="15">
        <v>6.45561331884745E-3</v>
      </c>
      <c r="C437" s="5">
        <f t="shared" si="27"/>
        <v>2.645414426154514E-3</v>
      </c>
      <c r="D437" s="5">
        <f t="shared" si="28"/>
        <v>4.9154572804936611E-3</v>
      </c>
      <c r="E437" s="5">
        <f t="shared" si="29"/>
        <v>5.0116245755889577E-3</v>
      </c>
      <c r="F437" s="15">
        <v>1.3491621997673E-2</v>
      </c>
      <c r="G437" s="16">
        <v>13.3500003814697</v>
      </c>
      <c r="H437" s="5">
        <f t="shared" si="30"/>
        <v>5.4118423499715899E-3</v>
      </c>
    </row>
    <row r="438" spans="1:8" hidden="1" outlineLevel="1" x14ac:dyDescent="0.3">
      <c r="A438" s="3">
        <v>38763</v>
      </c>
      <c r="B438" s="15">
        <v>4.0060068614054525E-3</v>
      </c>
      <c r="C438" s="5">
        <f t="shared" si="27"/>
        <v>6.45561331884745E-3</v>
      </c>
      <c r="D438" s="5">
        <f t="shared" si="28"/>
        <v>5.2567170989158271E-3</v>
      </c>
      <c r="E438" s="5">
        <f t="shared" si="29"/>
        <v>5.0737678891136723E-3</v>
      </c>
      <c r="F438" s="15">
        <v>1.38615335454232E-2</v>
      </c>
      <c r="G438" s="16">
        <v>12.25</v>
      </c>
      <c r="H438" s="5">
        <f t="shared" si="30"/>
        <v>4.7557939461122835E-3</v>
      </c>
    </row>
    <row r="439" spans="1:8" hidden="1" outlineLevel="1" x14ac:dyDescent="0.3">
      <c r="A439" s="3">
        <v>38764</v>
      </c>
      <c r="B439" s="15">
        <v>2.4528151471363657E-3</v>
      </c>
      <c r="C439" s="5">
        <f t="shared" si="27"/>
        <v>4.0060068614054525E-3</v>
      </c>
      <c r="D439" s="5">
        <f t="shared" si="28"/>
        <v>4.318805685443879E-3</v>
      </c>
      <c r="E439" s="5">
        <f t="shared" si="29"/>
        <v>5.1351111520374602E-3</v>
      </c>
      <c r="F439" s="15">
        <v>1.30371756968088E-2</v>
      </c>
      <c r="G439" s="16">
        <v>12.310000419616699</v>
      </c>
      <c r="H439" s="5">
        <f t="shared" si="30"/>
        <v>4.8182777988409059E-3</v>
      </c>
    </row>
    <row r="440" spans="1:8" hidden="1" outlineLevel="1" x14ac:dyDescent="0.3">
      <c r="A440" s="3">
        <v>38765</v>
      </c>
      <c r="B440" s="15">
        <v>4.456056398171415E-3</v>
      </c>
      <c r="C440" s="5">
        <f t="shared" si="27"/>
        <v>2.4528151471363657E-3</v>
      </c>
      <c r="D440" s="5">
        <f t="shared" si="28"/>
        <v>3.6993927851585429E-3</v>
      </c>
      <c r="E440" s="5">
        <f t="shared" si="29"/>
        <v>5.0715637511777123E-3</v>
      </c>
      <c r="F440" s="15">
        <v>1.54430311522446E-2</v>
      </c>
      <c r="G440" s="16">
        <v>11.4799995422363</v>
      </c>
      <c r="H440" s="5">
        <f t="shared" si="30"/>
        <v>4.6373932606923818E-3</v>
      </c>
    </row>
    <row r="441" spans="1:8" hidden="1" outlineLevel="1" x14ac:dyDescent="0.3">
      <c r="A441" s="3">
        <v>38768</v>
      </c>
      <c r="B441" s="15">
        <v>2.6638519099801E-3</v>
      </c>
      <c r="C441" s="5">
        <f t="shared" si="27"/>
        <v>4.456056398171415E-3</v>
      </c>
      <c r="D441" s="5">
        <f t="shared" si="28"/>
        <v>4.0031812303430395E-3</v>
      </c>
      <c r="E441" s="5">
        <f t="shared" si="29"/>
        <v>4.9365601773721296E-3</v>
      </c>
      <c r="F441" s="15">
        <v>1.5560186293441801E-2</v>
      </c>
      <c r="G441" s="16">
        <v>12.0100002288818</v>
      </c>
      <c r="H441" s="5">
        <f t="shared" si="30"/>
        <v>4.6225220444446619E-3</v>
      </c>
    </row>
    <row r="442" spans="1:8" hidden="1" outlineLevel="1" x14ac:dyDescent="0.3">
      <c r="A442" s="3">
        <v>38769</v>
      </c>
      <c r="B442" s="15">
        <v>4.3595274656055005E-3</v>
      </c>
      <c r="C442" s="5">
        <f t="shared" si="27"/>
        <v>2.6638519099801E-3</v>
      </c>
      <c r="D442" s="5">
        <f t="shared" si="28"/>
        <v>4.0068687271081569E-3</v>
      </c>
      <c r="E442" s="5">
        <f t="shared" si="29"/>
        <v>4.8330011420631988E-3</v>
      </c>
      <c r="F442" s="15">
        <v>1.41640687943436E-2</v>
      </c>
      <c r="G442" s="16">
        <v>12.0100002288818</v>
      </c>
      <c r="H442" s="5">
        <f t="shared" si="30"/>
        <v>4.7838345391913954E-3</v>
      </c>
    </row>
    <row r="443" spans="1:8" hidden="1" outlineLevel="1" x14ac:dyDescent="0.3">
      <c r="A443" s="3">
        <v>38770</v>
      </c>
      <c r="B443" s="15">
        <v>4.6965049924626292E-3</v>
      </c>
      <c r="C443" s="5">
        <f t="shared" si="27"/>
        <v>4.3595274656055005E-3</v>
      </c>
      <c r="D443" s="5">
        <f t="shared" si="28"/>
        <v>3.5876515564597666E-3</v>
      </c>
      <c r="E443" s="5">
        <f t="shared" si="29"/>
        <v>4.6753442162046919E-3</v>
      </c>
      <c r="F443" s="15">
        <v>1.0504576668608901E-2</v>
      </c>
      <c r="G443" s="16">
        <v>12.4099998474121</v>
      </c>
      <c r="H443" s="5">
        <f t="shared" si="30"/>
        <v>4.5163051846624433E-3</v>
      </c>
    </row>
    <row r="444" spans="1:8" hidden="1" outlineLevel="1" x14ac:dyDescent="0.3">
      <c r="A444" s="3">
        <v>38771</v>
      </c>
      <c r="B444" s="15">
        <v>4.4187833155929657E-3</v>
      </c>
      <c r="C444" s="5">
        <f t="shared" si="27"/>
        <v>4.6965049924626292E-3</v>
      </c>
      <c r="D444" s="5">
        <f t="shared" si="28"/>
        <v>3.7257511826712018E-3</v>
      </c>
      <c r="E444" s="5">
        <f t="shared" si="29"/>
        <v>4.5797589801914E-3</v>
      </c>
      <c r="F444" s="15">
        <v>1.2580939976032801E-2</v>
      </c>
      <c r="G444" s="16">
        <v>11.8800001144409</v>
      </c>
      <c r="H444" s="5">
        <f t="shared" si="30"/>
        <v>4.381040574239871E-3</v>
      </c>
    </row>
    <row r="445" spans="1:8" hidden="1" outlineLevel="1" x14ac:dyDescent="0.3">
      <c r="A445" s="3">
        <v>38772</v>
      </c>
      <c r="B445" s="15">
        <v>2.2340542624172547E-3</v>
      </c>
      <c r="C445" s="5">
        <f t="shared" si="27"/>
        <v>4.4187833155929657E-3</v>
      </c>
      <c r="D445" s="5">
        <f t="shared" si="28"/>
        <v>4.118944816362523E-3</v>
      </c>
      <c r="E445" s="5">
        <f t="shared" si="29"/>
        <v>4.5403606240865223E-3</v>
      </c>
      <c r="F445" s="15">
        <v>1.6930705343838701E-2</v>
      </c>
      <c r="G445" s="16">
        <v>11.869999885559</v>
      </c>
      <c r="H445" s="5">
        <f t="shared" si="30"/>
        <v>4.5812906952333414E-3</v>
      </c>
    </row>
    <row r="446" spans="1:8" hidden="1" outlineLevel="1" x14ac:dyDescent="0.3">
      <c r="A446" s="3">
        <v>38775</v>
      </c>
      <c r="B446" s="15">
        <v>3.8867036057985884E-3</v>
      </c>
      <c r="C446" s="5">
        <f t="shared" si="27"/>
        <v>2.2340542624172547E-3</v>
      </c>
      <c r="D446" s="5">
        <f t="shared" si="28"/>
        <v>3.6745443892116899E-3</v>
      </c>
      <c r="E446" s="5">
        <f t="shared" si="29"/>
        <v>4.4262046152645455E-3</v>
      </c>
      <c r="F446" s="15">
        <v>1.80300796055234E-2</v>
      </c>
      <c r="G446" s="16">
        <v>11.4600000381469</v>
      </c>
      <c r="H446" s="5">
        <f t="shared" si="30"/>
        <v>4.6049227694703728E-3</v>
      </c>
    </row>
    <row r="447" spans="1:8" hidden="1" outlineLevel="1" x14ac:dyDescent="0.3">
      <c r="A447" s="3">
        <v>38776</v>
      </c>
      <c r="B447" s="15">
        <v>6.3075944060328425E-3</v>
      </c>
      <c r="C447" s="5">
        <f t="shared" si="27"/>
        <v>3.8867036057985884E-3</v>
      </c>
      <c r="D447" s="5">
        <f t="shared" si="28"/>
        <v>3.9191147283753874E-3</v>
      </c>
      <c r="E447" s="5">
        <f t="shared" si="29"/>
        <v>4.3654664724720503E-3</v>
      </c>
      <c r="F447" s="15">
        <v>8.0192916211672093E-3</v>
      </c>
      <c r="G447" s="16">
        <v>11.5900001525878</v>
      </c>
      <c r="H447" s="5">
        <f t="shared" si="30"/>
        <v>4.3146510510457614E-3</v>
      </c>
    </row>
    <row r="448" spans="1:8" hidden="1" outlineLevel="1" x14ac:dyDescent="0.3">
      <c r="A448" s="3">
        <v>38777</v>
      </c>
      <c r="B448" s="15">
        <v>4.8468588801871514E-3</v>
      </c>
      <c r="C448" s="5">
        <f t="shared" si="27"/>
        <v>6.3075944060328425E-3</v>
      </c>
      <c r="D448" s="5">
        <f t="shared" si="28"/>
        <v>4.3087281164608552E-3</v>
      </c>
      <c r="E448" s="5">
        <f t="shared" si="29"/>
        <v>4.4467269721893991E-3</v>
      </c>
      <c r="F448" s="15">
        <v>1.0064907779451401E-2</v>
      </c>
      <c r="G448" s="16">
        <v>12.3400001525878</v>
      </c>
      <c r="H448" s="5">
        <f t="shared" si="30"/>
        <v>4.4066982605878236E-3</v>
      </c>
    </row>
    <row r="449" spans="1:8" hidden="1" outlineLevel="1" x14ac:dyDescent="0.3">
      <c r="A449" s="3">
        <v>38778</v>
      </c>
      <c r="B449" s="15">
        <v>8.5086553751776081E-3</v>
      </c>
      <c r="C449" s="5">
        <f t="shared" si="27"/>
        <v>4.8468588801871514E-3</v>
      </c>
      <c r="D449" s="5">
        <f t="shared" si="28"/>
        <v>4.3387988940057605E-3</v>
      </c>
      <c r="E449" s="5">
        <f t="shared" si="29"/>
        <v>4.5498966034391731E-3</v>
      </c>
      <c r="F449" s="15">
        <v>1.39557212241925E-2</v>
      </c>
      <c r="G449" s="16">
        <v>11.539999961853001</v>
      </c>
      <c r="H449" s="5">
        <f t="shared" si="30"/>
        <v>4.4329741984776277E-3</v>
      </c>
    </row>
    <row r="450" spans="1:8" hidden="1" outlineLevel="1" x14ac:dyDescent="0.3">
      <c r="A450" s="3">
        <v>38779</v>
      </c>
      <c r="B450" s="15">
        <v>6.8769398052818728E-3</v>
      </c>
      <c r="C450" s="5">
        <f t="shared" si="27"/>
        <v>8.5086553751776081E-3</v>
      </c>
      <c r="D450" s="5">
        <f t="shared" si="28"/>
        <v>5.156773305922689E-3</v>
      </c>
      <c r="E450" s="5">
        <f t="shared" si="29"/>
        <v>4.7784268074807599E-3</v>
      </c>
      <c r="F450" s="15">
        <v>2.5955142694232099E-2</v>
      </c>
      <c r="G450" s="16">
        <v>11.7200002670288</v>
      </c>
      <c r="H450" s="5">
        <f t="shared" si="30"/>
        <v>4.5320740358606284E-3</v>
      </c>
    </row>
    <row r="451" spans="1:8" hidden="1" outlineLevel="1" x14ac:dyDescent="0.3">
      <c r="A451" s="3">
        <v>38782</v>
      </c>
      <c r="B451" s="15">
        <v>7.0389384637884042E-3</v>
      </c>
      <c r="C451" s="5">
        <f t="shared" si="27"/>
        <v>6.8769398052818728E-3</v>
      </c>
      <c r="D451" s="5">
        <f t="shared" si="28"/>
        <v>6.085350414495613E-3</v>
      </c>
      <c r="E451" s="5">
        <f t="shared" si="29"/>
        <v>4.7764143417274472E-3</v>
      </c>
      <c r="F451" s="15">
        <v>3.1202289422560502E-2</v>
      </c>
      <c r="G451" s="16">
        <v>11.9600000381469</v>
      </c>
      <c r="H451" s="5">
        <f t="shared" si="30"/>
        <v>5.1099626683109856E-3</v>
      </c>
    </row>
    <row r="452" spans="1:8" hidden="1" outlineLevel="1" x14ac:dyDescent="0.3">
      <c r="A452" s="3">
        <v>38783</v>
      </c>
      <c r="B452" s="15">
        <v>7.1795513748592983E-3</v>
      </c>
      <c r="C452" s="5">
        <f t="shared" ref="C452:C515" si="31">B451</f>
        <v>7.0389384637884042E-3</v>
      </c>
      <c r="D452" s="5">
        <f t="shared" si="28"/>
        <v>6.7157973860935763E-3</v>
      </c>
      <c r="E452" s="5">
        <f t="shared" si="29"/>
        <v>4.823292706890441E-3</v>
      </c>
      <c r="F452" s="15">
        <v>2.8514092692316199E-2</v>
      </c>
      <c r="G452" s="16">
        <v>12.7399997711181</v>
      </c>
      <c r="H452" s="5">
        <f t="shared" si="30"/>
        <v>5.4280138110068942E-3</v>
      </c>
    </row>
    <row r="453" spans="1:8" hidden="1" outlineLevel="1" x14ac:dyDescent="0.3">
      <c r="A453" s="3">
        <v>38784</v>
      </c>
      <c r="B453" s="15">
        <v>6.758542162803062E-3</v>
      </c>
      <c r="C453" s="5">
        <f t="shared" si="31"/>
        <v>7.1795513748592983E-3</v>
      </c>
      <c r="D453" s="5">
        <f t="shared" si="28"/>
        <v>6.8901887798588661E-3</v>
      </c>
      <c r="E453" s="5">
        <f t="shared" si="29"/>
        <v>4.9476963436588164E-3</v>
      </c>
      <c r="F453" s="15">
        <v>2.9387668145031302E-2</v>
      </c>
      <c r="G453" s="16">
        <v>12.6599998474121</v>
      </c>
      <c r="H453" s="5">
        <f t="shared" si="30"/>
        <v>5.4654336759869301E-3</v>
      </c>
    </row>
    <row r="454" spans="1:8" hidden="1" outlineLevel="1" x14ac:dyDescent="0.3">
      <c r="A454" s="3">
        <v>38785</v>
      </c>
      <c r="B454" s="15">
        <v>3.0354667779401889E-3</v>
      </c>
      <c r="C454" s="5">
        <f t="shared" si="31"/>
        <v>6.758542162803062E-3</v>
      </c>
      <c r="D454" s="5">
        <f t="shared" si="28"/>
        <v>7.2725254363820487E-3</v>
      </c>
      <c r="E454" s="5">
        <f t="shared" si="29"/>
        <v>5.0783765521825565E-3</v>
      </c>
      <c r="F454" s="15">
        <v>3.0860808258899301E-2</v>
      </c>
      <c r="G454" s="16">
        <v>12.319999694824199</v>
      </c>
      <c r="H454" s="5">
        <f t="shared" si="30"/>
        <v>5.5520137100410032E-3</v>
      </c>
    </row>
    <row r="455" spans="1:8" hidden="1" outlineLevel="1" x14ac:dyDescent="0.3">
      <c r="A455" s="3">
        <v>38786</v>
      </c>
      <c r="B455" s="15">
        <v>6.6051531698948481E-3</v>
      </c>
      <c r="C455" s="5">
        <f t="shared" si="31"/>
        <v>3.0354667779401889E-3</v>
      </c>
      <c r="D455" s="5">
        <f t="shared" si="28"/>
        <v>6.1778877169345655E-3</v>
      </c>
      <c r="E455" s="5">
        <f t="shared" si="29"/>
        <v>5.0004743954190833E-3</v>
      </c>
      <c r="F455" s="15">
        <v>1.91762609174475E-2</v>
      </c>
      <c r="G455" s="16">
        <v>12.6800003051757</v>
      </c>
      <c r="H455" s="5">
        <f t="shared" si="30"/>
        <v>5.580621088973111E-3</v>
      </c>
    </row>
    <row r="456" spans="1:8" hidden="1" outlineLevel="1" x14ac:dyDescent="0.3">
      <c r="A456" s="3">
        <v>38789</v>
      </c>
      <c r="B456" s="15">
        <v>4.1536327055621087E-3</v>
      </c>
      <c r="C456" s="5">
        <f t="shared" si="31"/>
        <v>6.6051531698948481E-3</v>
      </c>
      <c r="D456" s="5">
        <f t="shared" ref="D456:D519" si="32">AVERAGE(B451:B455)</f>
        <v>6.1235303898571599E-3</v>
      </c>
      <c r="E456" s="5">
        <f t="shared" si="29"/>
        <v>4.9054557245613402E-3</v>
      </c>
      <c r="F456" s="15">
        <v>1.7534048995003101E-2</v>
      </c>
      <c r="G456" s="16">
        <v>11.8500003814697</v>
      </c>
      <c r="H456" s="5">
        <f t="shared" si="30"/>
        <v>4.8746841327160333E-3</v>
      </c>
    </row>
    <row r="457" spans="1:8" hidden="1" outlineLevel="1" x14ac:dyDescent="0.3">
      <c r="A457" s="3">
        <v>38790</v>
      </c>
      <c r="B457" s="15">
        <v>4.5022224192404784E-3</v>
      </c>
      <c r="C457" s="5">
        <f t="shared" si="31"/>
        <v>4.1536327055621087E-3</v>
      </c>
      <c r="D457" s="5">
        <f t="shared" si="32"/>
        <v>5.5464692382119016E-3</v>
      </c>
      <c r="E457" s="5">
        <f t="shared" si="29"/>
        <v>4.8419899544249337E-3</v>
      </c>
      <c r="F457" s="15">
        <v>1.57591343158856E-2</v>
      </c>
      <c r="G457" s="16">
        <v>11.369999885559</v>
      </c>
      <c r="H457" s="5">
        <f t="shared" si="30"/>
        <v>4.8284190203615488E-3</v>
      </c>
    </row>
    <row r="458" spans="1:8" hidden="1" outlineLevel="1" x14ac:dyDescent="0.3">
      <c r="A458" s="3">
        <v>38791</v>
      </c>
      <c r="B458" s="15">
        <v>3.4505874036320286E-3</v>
      </c>
      <c r="C458" s="5">
        <f t="shared" si="31"/>
        <v>4.5022224192404784E-3</v>
      </c>
      <c r="D458" s="5">
        <f t="shared" si="32"/>
        <v>5.0110034470881373E-3</v>
      </c>
      <c r="E458" s="5">
        <f t="shared" si="29"/>
        <v>4.9131312383790954E-3</v>
      </c>
      <c r="F458" s="15">
        <v>2.0953204133547801E-2</v>
      </c>
      <c r="G458" s="16">
        <v>10.7399997711181</v>
      </c>
      <c r="H458" s="5">
        <f t="shared" si="30"/>
        <v>4.5849929079781115E-3</v>
      </c>
    </row>
    <row r="459" spans="1:8" hidden="1" outlineLevel="1" x14ac:dyDescent="0.3">
      <c r="A459" s="3">
        <v>38792</v>
      </c>
      <c r="B459" s="15">
        <v>4.3499463834246821E-3</v>
      </c>
      <c r="C459" s="5">
        <f t="shared" si="31"/>
        <v>3.4505874036320286E-3</v>
      </c>
      <c r="D459" s="5">
        <f t="shared" si="32"/>
        <v>4.3494124952539303E-3</v>
      </c>
      <c r="E459" s="5">
        <f t="shared" si="29"/>
        <v>4.9497300100826182E-3</v>
      </c>
      <c r="F459" s="15">
        <v>1.8655639840289898E-2</v>
      </c>
      <c r="G459" s="16">
        <v>11.3500003814697</v>
      </c>
      <c r="H459" s="5">
        <f t="shared" si="30"/>
        <v>4.6860081225509262E-3</v>
      </c>
    </row>
    <row r="460" spans="1:8" hidden="1" outlineLevel="1" x14ac:dyDescent="0.3">
      <c r="A460" s="3">
        <v>38793</v>
      </c>
      <c r="B460" s="15">
        <v>7.3250660728032277E-3</v>
      </c>
      <c r="C460" s="5">
        <f t="shared" si="31"/>
        <v>4.3499463834246821E-3</v>
      </c>
      <c r="D460" s="5">
        <f t="shared" si="32"/>
        <v>4.6123084163508295E-3</v>
      </c>
      <c r="E460" s="5">
        <f t="shared" si="29"/>
        <v>4.8540178766543112E-3</v>
      </c>
      <c r="F460" s="15">
        <v>1.6610549064353101E-2</v>
      </c>
      <c r="G460" s="16">
        <v>11.9799995422363</v>
      </c>
      <c r="H460" s="5">
        <f t="shared" si="30"/>
        <v>4.779797124780597E-3</v>
      </c>
    </row>
    <row r="461" spans="1:8" hidden="1" outlineLevel="1" x14ac:dyDescent="0.3">
      <c r="A461" s="3">
        <v>38796</v>
      </c>
      <c r="B461" s="15">
        <v>6.7892415262514206E-3</v>
      </c>
      <c r="C461" s="5">
        <f t="shared" si="31"/>
        <v>7.3250660728032277E-3</v>
      </c>
      <c r="D461" s="5">
        <f t="shared" si="32"/>
        <v>4.7562909969325051E-3</v>
      </c>
      <c r="E461" s="5">
        <f t="shared" si="29"/>
        <v>5.0048842044451191E-3</v>
      </c>
      <c r="F461" s="15">
        <v>1.3192015350796201E-2</v>
      </c>
      <c r="G461" s="16">
        <v>12.119999885559</v>
      </c>
      <c r="H461" s="5">
        <f t="shared" si="30"/>
        <v>4.4763245897289083E-3</v>
      </c>
    </row>
    <row r="462" spans="1:8" hidden="1" outlineLevel="1" x14ac:dyDescent="0.3">
      <c r="A462" s="3">
        <v>38797</v>
      </c>
      <c r="B462" s="15">
        <v>5.3898567671584654E-3</v>
      </c>
      <c r="C462" s="5">
        <f t="shared" si="31"/>
        <v>6.7892415262514206E-3</v>
      </c>
      <c r="D462" s="5">
        <f t="shared" si="32"/>
        <v>5.2834127610703677E-3</v>
      </c>
      <c r="E462" s="5">
        <f t="shared" si="29"/>
        <v>5.2019944944048943E-3</v>
      </c>
      <c r="F462" s="15">
        <v>1.09253496630117E-2</v>
      </c>
      <c r="G462" s="16">
        <v>11.789999961853001</v>
      </c>
      <c r="H462" s="5">
        <f t="shared" si="30"/>
        <v>4.551709831979462E-3</v>
      </c>
    </row>
    <row r="463" spans="1:8" hidden="1" outlineLevel="1" x14ac:dyDescent="0.3">
      <c r="A463" s="3">
        <v>38798</v>
      </c>
      <c r="B463" s="15">
        <v>6.5916893694701354E-3</v>
      </c>
      <c r="C463" s="5">
        <f t="shared" si="31"/>
        <v>5.3898567671584654E-3</v>
      </c>
      <c r="D463" s="5">
        <f t="shared" si="32"/>
        <v>5.4609396306539645E-3</v>
      </c>
      <c r="E463" s="5">
        <f t="shared" si="29"/>
        <v>5.2444399657224873E-3</v>
      </c>
      <c r="F463" s="15">
        <v>1.30906315753236E-2</v>
      </c>
      <c r="G463" s="16">
        <v>11.619999885559</v>
      </c>
      <c r="H463" s="5">
        <f t="shared" si="30"/>
        <v>4.749969484263308E-3</v>
      </c>
    </row>
    <row r="464" spans="1:8" hidden="1" outlineLevel="1" x14ac:dyDescent="0.3">
      <c r="A464" s="3">
        <v>38799</v>
      </c>
      <c r="B464" s="15">
        <v>5.7874258229542409E-3</v>
      </c>
      <c r="C464" s="5">
        <f t="shared" si="31"/>
        <v>6.5916893694701354E-3</v>
      </c>
      <c r="D464" s="5">
        <f t="shared" si="32"/>
        <v>6.0891600238215859E-3</v>
      </c>
      <c r="E464" s="5">
        <f t="shared" si="29"/>
        <v>5.4229780320629436E-3</v>
      </c>
      <c r="F464" s="15">
        <v>1.4029427547939099E-2</v>
      </c>
      <c r="G464" s="16">
        <v>11.2100000381469</v>
      </c>
      <c r="H464" s="5">
        <f t="shared" si="30"/>
        <v>4.6884803849548363E-3</v>
      </c>
    </row>
    <row r="465" spans="1:8" hidden="1" outlineLevel="1" x14ac:dyDescent="0.3">
      <c r="A465" s="3">
        <v>38800</v>
      </c>
      <c r="B465" s="15">
        <v>3.2205401491087397E-3</v>
      </c>
      <c r="C465" s="5">
        <f t="shared" si="31"/>
        <v>5.7874258229542409E-3</v>
      </c>
      <c r="D465" s="5">
        <f t="shared" si="32"/>
        <v>6.3766559117274984E-3</v>
      </c>
      <c r="E465" s="5">
        <f t="shared" si="29"/>
        <v>5.4878825028515221E-3</v>
      </c>
      <c r="F465" s="15">
        <v>1.4822943019680601E-2</v>
      </c>
      <c r="G465" s="16">
        <v>11.170000076293899</v>
      </c>
      <c r="H465" s="5">
        <f t="shared" si="30"/>
        <v>4.8612347654405129E-3</v>
      </c>
    </row>
    <row r="466" spans="1:8" hidden="1" outlineLevel="1" x14ac:dyDescent="0.3">
      <c r="A466" s="3">
        <v>38803</v>
      </c>
      <c r="B466" s="15">
        <v>6.0523291134826794E-3</v>
      </c>
      <c r="C466" s="5">
        <f t="shared" si="31"/>
        <v>3.2205401491087397E-3</v>
      </c>
      <c r="D466" s="5">
        <f t="shared" si="32"/>
        <v>5.5557507269886012E-3</v>
      </c>
      <c r="E466" s="5">
        <f t="shared" si="29"/>
        <v>5.4207931917899825E-3</v>
      </c>
      <c r="F466" s="15">
        <v>1.17553543532267E-2</v>
      </c>
      <c r="G466" s="16">
        <v>11.189999580383301</v>
      </c>
      <c r="H466" s="5">
        <f t="shared" si="30"/>
        <v>4.8914281809584598E-3</v>
      </c>
    </row>
    <row r="467" spans="1:8" hidden="1" outlineLevel="1" x14ac:dyDescent="0.3">
      <c r="A467" s="3">
        <v>38804</v>
      </c>
      <c r="B467" s="15">
        <v>8.0176806218487402E-3</v>
      </c>
      <c r="C467" s="5">
        <f t="shared" si="31"/>
        <v>6.0523291134826794E-3</v>
      </c>
      <c r="D467" s="5">
        <f t="shared" si="32"/>
        <v>5.4083682444348528E-3</v>
      </c>
      <c r="E467" s="5">
        <f t="shared" si="29"/>
        <v>5.4950452735122411E-3</v>
      </c>
      <c r="F467" s="15">
        <v>1.56007661717012E-2</v>
      </c>
      <c r="G467" s="16">
        <v>11.4600000381469</v>
      </c>
      <c r="H467" s="5">
        <f t="shared" si="30"/>
        <v>4.700334584697213E-3</v>
      </c>
    </row>
    <row r="468" spans="1:8" hidden="1" outlineLevel="1" x14ac:dyDescent="0.3">
      <c r="A468" s="3">
        <v>38805</v>
      </c>
      <c r="B468" s="15">
        <v>5.5265347646987258E-3</v>
      </c>
      <c r="C468" s="5">
        <f t="shared" si="31"/>
        <v>8.0176806218487402E-3</v>
      </c>
      <c r="D468" s="5">
        <f t="shared" si="32"/>
        <v>5.9339330153729067E-3</v>
      </c>
      <c r="E468" s="5">
        <f t="shared" si="29"/>
        <v>5.7579373807591285E-3</v>
      </c>
      <c r="F468" s="15">
        <v>1.7400853219442E-2</v>
      </c>
      <c r="G468" s="16">
        <v>11.579999923706</v>
      </c>
      <c r="H468" s="5">
        <f t="shared" si="30"/>
        <v>4.7129398630225815E-3</v>
      </c>
    </row>
    <row r="469" spans="1:8" hidden="1" outlineLevel="1" x14ac:dyDescent="0.3">
      <c r="A469" s="3">
        <v>38806</v>
      </c>
      <c r="B469" s="15">
        <v>7.0958458520740588E-3</v>
      </c>
      <c r="C469" s="5">
        <f t="shared" si="31"/>
        <v>5.5265347646987258E-3</v>
      </c>
      <c r="D469" s="5">
        <f t="shared" si="32"/>
        <v>5.7209020944186256E-3</v>
      </c>
      <c r="E469" s="5">
        <f t="shared" si="29"/>
        <v>5.8324751607091337E-3</v>
      </c>
      <c r="F469" s="15">
        <v>1.4326468110084501E-2</v>
      </c>
      <c r="G469" s="16">
        <v>10.949999809265099</v>
      </c>
      <c r="H469" s="5">
        <f t="shared" si="30"/>
        <v>4.7097279631940327E-3</v>
      </c>
    </row>
    <row r="470" spans="1:8" hidden="1" outlineLevel="1" x14ac:dyDescent="0.3">
      <c r="A470" s="3">
        <v>38807</v>
      </c>
      <c r="B470" s="15">
        <v>4.4341456065106694E-3</v>
      </c>
      <c r="C470" s="5">
        <f t="shared" si="31"/>
        <v>7.0958458520740588E-3</v>
      </c>
      <c r="D470" s="5">
        <f t="shared" si="32"/>
        <v>5.9825861002425883E-3</v>
      </c>
      <c r="E470" s="5">
        <f t="shared" si="29"/>
        <v>5.8683047718928244E-3</v>
      </c>
      <c r="F470" s="15">
        <v>2.01715728035196E-2</v>
      </c>
      <c r="G470" s="16">
        <v>11.569999694824199</v>
      </c>
      <c r="H470" s="5">
        <f t="shared" si="30"/>
        <v>4.8950389066925804E-3</v>
      </c>
    </row>
    <row r="471" spans="1:8" hidden="1" outlineLevel="1" x14ac:dyDescent="0.3">
      <c r="A471" s="3">
        <v>38810</v>
      </c>
      <c r="B471" s="15">
        <v>5.420677188739665E-3</v>
      </c>
      <c r="C471" s="5">
        <f t="shared" si="31"/>
        <v>4.4341456065106694E-3</v>
      </c>
      <c r="D471" s="5">
        <f t="shared" si="32"/>
        <v>6.2253071917229745E-3</v>
      </c>
      <c r="E471" s="5">
        <f t="shared" si="29"/>
        <v>5.8495450776348025E-3</v>
      </c>
      <c r="F471" s="15">
        <v>2.4491492775268801E-2</v>
      </c>
      <c r="G471" s="16">
        <v>11.390000343322701</v>
      </c>
      <c r="H471" s="5">
        <f t="shared" si="30"/>
        <v>5.2807999003933476E-3</v>
      </c>
    </row>
    <row r="472" spans="1:8" hidden="1" outlineLevel="1" x14ac:dyDescent="0.3">
      <c r="A472" s="3">
        <v>38811</v>
      </c>
      <c r="B472" s="15">
        <v>4.5740285331392766E-3</v>
      </c>
      <c r="C472" s="5">
        <f t="shared" si="31"/>
        <v>5.420677188739665E-3</v>
      </c>
      <c r="D472" s="5">
        <f t="shared" si="32"/>
        <v>6.098976806774372E-3</v>
      </c>
      <c r="E472" s="5">
        <f t="shared" si="29"/>
        <v>5.7091824327967144E-3</v>
      </c>
      <c r="F472" s="15">
        <v>2.6137365610338699E-2</v>
      </c>
      <c r="G472" s="16">
        <v>11.569999694824199</v>
      </c>
      <c r="H472" s="5">
        <f t="shared" si="30"/>
        <v>5.2029692514214314E-3</v>
      </c>
    </row>
    <row r="473" spans="1:8" hidden="1" outlineLevel="1" x14ac:dyDescent="0.3">
      <c r="A473" s="3">
        <v>38812</v>
      </c>
      <c r="B473" s="15">
        <v>6.3316891200651988E-3</v>
      </c>
      <c r="C473" s="5">
        <f t="shared" si="31"/>
        <v>4.5740285331392766E-3</v>
      </c>
      <c r="D473" s="5">
        <f t="shared" si="32"/>
        <v>5.4102463890324786E-3</v>
      </c>
      <c r="E473" s="5">
        <f t="shared" ref="E473:E536" si="33">AVERAGE(B451:B472)</f>
        <v>5.6045046476993236E-3</v>
      </c>
      <c r="F473" s="15">
        <v>2.38099307753145E-2</v>
      </c>
      <c r="G473" s="16">
        <v>11.140000343322701</v>
      </c>
      <c r="H473" s="5">
        <f t="shared" ref="H473:H536" si="34">C473*$L$3+D473*$M$3+E473*$N$3+$O$3+F473*$K$3+G473*$J$3</f>
        <v>4.9467701058774948E-3</v>
      </c>
    </row>
    <row r="474" spans="1:8" hidden="1" outlineLevel="1" x14ac:dyDescent="0.3">
      <c r="A474" s="3">
        <v>38813</v>
      </c>
      <c r="B474" s="15">
        <v>4.4729815768860693E-3</v>
      </c>
      <c r="C474" s="5">
        <f t="shared" si="31"/>
        <v>6.3316891200651988E-3</v>
      </c>
      <c r="D474" s="5">
        <f t="shared" si="32"/>
        <v>5.5712772601057741E-3</v>
      </c>
      <c r="E474" s="5">
        <f t="shared" si="33"/>
        <v>5.5723569502573603E-3</v>
      </c>
      <c r="F474" s="15">
        <v>2.53076924607585E-2</v>
      </c>
      <c r="G474" s="16">
        <v>11.1300001144409</v>
      </c>
      <c r="H474" s="5">
        <f t="shared" si="34"/>
        <v>4.8079340168026745E-3</v>
      </c>
    </row>
    <row r="475" spans="1:8" hidden="1" outlineLevel="1" x14ac:dyDescent="0.3">
      <c r="A475" s="3">
        <v>38814</v>
      </c>
      <c r="B475" s="15">
        <v>6.0613178012315127E-3</v>
      </c>
      <c r="C475" s="5">
        <f t="shared" si="31"/>
        <v>4.4729815768860693E-3</v>
      </c>
      <c r="D475" s="5">
        <f t="shared" si="32"/>
        <v>5.0467044050681751E-3</v>
      </c>
      <c r="E475" s="5">
        <f t="shared" si="33"/>
        <v>5.4493310503494858E-3</v>
      </c>
      <c r="F475" s="15">
        <v>2.3224195688074298E-2</v>
      </c>
      <c r="G475" s="16">
        <v>11.449999809265099</v>
      </c>
      <c r="H475" s="5">
        <f t="shared" si="34"/>
        <v>4.9282093837470127E-3</v>
      </c>
    </row>
    <row r="476" spans="1:8" hidden="1" outlineLevel="1" x14ac:dyDescent="0.3">
      <c r="A476" s="3">
        <v>38817</v>
      </c>
      <c r="B476" s="15">
        <v>2.9064590035407316E-3</v>
      </c>
      <c r="C476" s="5">
        <f t="shared" si="31"/>
        <v>6.0613178012315127E-3</v>
      </c>
      <c r="D476" s="5">
        <f t="shared" si="32"/>
        <v>5.3721388440123438E-3</v>
      </c>
      <c r="E476" s="5">
        <f t="shared" si="33"/>
        <v>5.4176390339144157E-3</v>
      </c>
      <c r="F476" s="15">
        <v>1.9264801638200799E-2</v>
      </c>
      <c r="G476" s="16">
        <v>12.2600002288818</v>
      </c>
      <c r="H476" s="5">
        <f t="shared" si="34"/>
        <v>4.9849577861555191E-3</v>
      </c>
    </row>
    <row r="477" spans="1:8" hidden="1" outlineLevel="1" x14ac:dyDescent="0.3">
      <c r="A477" s="3">
        <v>38818</v>
      </c>
      <c r="B477" s="15">
        <v>7.7286652193937844E-3</v>
      </c>
      <c r="C477" s="5">
        <f t="shared" si="31"/>
        <v>2.9064590035407316E-3</v>
      </c>
      <c r="D477" s="5">
        <f t="shared" si="32"/>
        <v>4.8692952069725581E-3</v>
      </c>
      <c r="E477" s="5">
        <f t="shared" si="33"/>
        <v>5.4117750441689859E-3</v>
      </c>
      <c r="F477" s="15">
        <v>2.7929752644785599E-2</v>
      </c>
      <c r="G477" s="16">
        <v>12.189999580383301</v>
      </c>
      <c r="H477" s="5">
        <f t="shared" si="34"/>
        <v>5.3650040309504467E-3</v>
      </c>
    </row>
    <row r="478" spans="1:8" hidden="1" outlineLevel="1" x14ac:dyDescent="0.3">
      <c r="A478" s="3">
        <v>38819</v>
      </c>
      <c r="B478" s="15">
        <v>5.3741302888207654E-3</v>
      </c>
      <c r="C478" s="5">
        <f t="shared" si="31"/>
        <v>7.7286652193937844E-3</v>
      </c>
      <c r="D478" s="5">
        <f t="shared" si="32"/>
        <v>5.5002225442234588E-3</v>
      </c>
      <c r="E478" s="5">
        <f t="shared" si="33"/>
        <v>5.4628437736916648E-3</v>
      </c>
      <c r="F478" s="15">
        <v>2.7024791692383501E-2</v>
      </c>
      <c r="G478" s="16">
        <v>13</v>
      </c>
      <c r="H478" s="5">
        <f t="shared" si="34"/>
        <v>5.2005191192362578E-3</v>
      </c>
    </row>
    <row r="479" spans="1:8" hidden="1" outlineLevel="1" x14ac:dyDescent="0.3">
      <c r="A479" s="3">
        <v>38820</v>
      </c>
      <c r="B479" s="15">
        <v>4.4985146403771709E-3</v>
      </c>
      <c r="C479" s="5">
        <f t="shared" si="31"/>
        <v>5.3741302888207654E-3</v>
      </c>
      <c r="D479" s="5">
        <f t="shared" si="32"/>
        <v>5.3087107779745731E-3</v>
      </c>
      <c r="E479" s="5">
        <f t="shared" si="33"/>
        <v>5.5183209365670585E-3</v>
      </c>
      <c r="F479" s="15">
        <v>2.80560310930013E-2</v>
      </c>
      <c r="G479" s="16">
        <v>12.7600002288818</v>
      </c>
      <c r="H479" s="5">
        <f t="shared" si="34"/>
        <v>5.3776851833278114E-3</v>
      </c>
    </row>
    <row r="480" spans="1:8" hidden="1" outlineLevel="1" x14ac:dyDescent="0.3">
      <c r="A480" s="3">
        <v>38825</v>
      </c>
      <c r="B480" s="15">
        <v>3.1221948454218432E-3</v>
      </c>
      <c r="C480" s="5">
        <f t="shared" si="31"/>
        <v>4.4985146403771709E-3</v>
      </c>
      <c r="D480" s="5">
        <f t="shared" si="32"/>
        <v>5.3138173906727929E-3</v>
      </c>
      <c r="E480" s="5">
        <f t="shared" si="33"/>
        <v>5.518152401164181E-3</v>
      </c>
      <c r="F480" s="15">
        <v>4.2093750694519601E-2</v>
      </c>
      <c r="G480" s="16">
        <v>12.3800001144409</v>
      </c>
      <c r="H480" s="5">
        <f t="shared" si="34"/>
        <v>5.6346587685670822E-3</v>
      </c>
    </row>
    <row r="481" spans="1:8" hidden="1" outlineLevel="1" x14ac:dyDescent="0.3">
      <c r="A481" s="3">
        <v>38826</v>
      </c>
      <c r="B481" s="15">
        <v>4.7256527837539614E-3</v>
      </c>
      <c r="C481" s="5">
        <f t="shared" si="31"/>
        <v>3.1221948454218432E-3</v>
      </c>
      <c r="D481" s="5">
        <f t="shared" si="32"/>
        <v>4.7259927995108586E-3</v>
      </c>
      <c r="E481" s="5">
        <f t="shared" si="33"/>
        <v>5.5032254667000818E-3</v>
      </c>
      <c r="F481" s="15">
        <v>4.14222950578991E-2</v>
      </c>
      <c r="G481" s="16">
        <v>11.399999618530201</v>
      </c>
      <c r="H481" s="5">
        <f t="shared" si="34"/>
        <v>5.3454388804201856E-3</v>
      </c>
    </row>
    <row r="482" spans="1:8" hidden="1" outlineLevel="1" x14ac:dyDescent="0.3">
      <c r="A482" s="3">
        <v>38827</v>
      </c>
      <c r="B482" s="15">
        <v>4.4972740337876167E-3</v>
      </c>
      <c r="C482" s="5">
        <f t="shared" si="31"/>
        <v>4.7256527837539614E-3</v>
      </c>
      <c r="D482" s="5">
        <f t="shared" si="32"/>
        <v>5.0898315555535046E-3</v>
      </c>
      <c r="E482" s="5">
        <f t="shared" si="33"/>
        <v>5.5203030303514131E-3</v>
      </c>
      <c r="F482" s="15">
        <v>3.3700455979203597E-2</v>
      </c>
      <c r="G482" s="16">
        <v>11.319999694824199</v>
      </c>
      <c r="H482" s="5">
        <f t="shared" si="34"/>
        <v>5.0827702119880542E-3</v>
      </c>
    </row>
    <row r="483" spans="1:8" hidden="1" outlineLevel="1" x14ac:dyDescent="0.3">
      <c r="A483" s="3">
        <v>38828</v>
      </c>
      <c r="B483" s="15">
        <v>4.5002696023814324E-3</v>
      </c>
      <c r="C483" s="5">
        <f t="shared" si="31"/>
        <v>4.4972740337876167E-3</v>
      </c>
      <c r="D483" s="5">
        <f t="shared" si="32"/>
        <v>4.4435533184322713E-3</v>
      </c>
      <c r="E483" s="5">
        <f t="shared" si="33"/>
        <v>5.3917670285779764E-3</v>
      </c>
      <c r="F483" s="15">
        <v>3.20917713688686E-2</v>
      </c>
      <c r="G483" s="16">
        <v>11.640000343322701</v>
      </c>
      <c r="H483" s="5">
        <f t="shared" si="34"/>
        <v>4.9980250400850695E-3</v>
      </c>
    </row>
    <row r="484" spans="1:8" hidden="1" outlineLevel="1" x14ac:dyDescent="0.3">
      <c r="A484" s="3">
        <v>38831</v>
      </c>
      <c r="B484" s="15">
        <v>2.7855588944114443E-3</v>
      </c>
      <c r="C484" s="5">
        <f t="shared" si="31"/>
        <v>4.5002696023814324E-3</v>
      </c>
      <c r="D484" s="5">
        <f t="shared" si="32"/>
        <v>4.2687811811444043E-3</v>
      </c>
      <c r="E484" s="5">
        <f t="shared" si="33"/>
        <v>5.28772285022025E-3</v>
      </c>
      <c r="F484" s="15">
        <v>5.1816568148259003E-2</v>
      </c>
      <c r="G484" s="16">
        <v>11.5900001525878</v>
      </c>
      <c r="H484" s="5">
        <f t="shared" si="34"/>
        <v>5.30341390778734E-3</v>
      </c>
    </row>
    <row r="485" spans="1:8" hidden="1" outlineLevel="1" x14ac:dyDescent="0.3">
      <c r="A485" s="3">
        <v>38832</v>
      </c>
      <c r="B485" s="15">
        <v>5.5045530980029423E-3</v>
      </c>
      <c r="C485" s="5">
        <f t="shared" si="31"/>
        <v>2.7855588944114443E-3</v>
      </c>
      <c r="D485" s="5">
        <f t="shared" si="32"/>
        <v>3.9261900319512589E-3</v>
      </c>
      <c r="E485" s="5">
        <f t="shared" si="33"/>
        <v>5.1693456741862941E-3</v>
      </c>
      <c r="F485" s="15">
        <v>5.2974715790390897E-2</v>
      </c>
      <c r="G485" s="16">
        <v>11.75</v>
      </c>
      <c r="H485" s="5">
        <f t="shared" si="34"/>
        <v>5.4667327573495409E-3</v>
      </c>
    </row>
    <row r="486" spans="1:8" hidden="1" outlineLevel="1" x14ac:dyDescent="0.3">
      <c r="A486" s="3">
        <v>38833</v>
      </c>
      <c r="B486" s="15">
        <v>4.636801129271147E-3</v>
      </c>
      <c r="C486" s="5">
        <f t="shared" si="31"/>
        <v>5.5045530980029423E-3</v>
      </c>
      <c r="D486" s="5">
        <f t="shared" si="32"/>
        <v>4.4026616824674788E-3</v>
      </c>
      <c r="E486" s="5">
        <f t="shared" si="33"/>
        <v>5.1199303891196037E-3</v>
      </c>
      <c r="F486" s="15">
        <v>5.3292471930110899E-2</v>
      </c>
      <c r="G486" s="16">
        <v>11.75</v>
      </c>
      <c r="H486" s="5">
        <f t="shared" si="34"/>
        <v>5.2728358912372585E-3</v>
      </c>
    </row>
    <row r="487" spans="1:8" hidden="1" outlineLevel="1" x14ac:dyDescent="0.3">
      <c r="A487" s="3">
        <v>38834</v>
      </c>
      <c r="B487" s="15">
        <v>8.3411776501546003E-3</v>
      </c>
      <c r="C487" s="5">
        <f t="shared" si="31"/>
        <v>4.636801129271147E-3</v>
      </c>
      <c r="D487" s="5">
        <f t="shared" si="32"/>
        <v>4.3848913515709157E-3</v>
      </c>
      <c r="E487" s="5">
        <f t="shared" si="33"/>
        <v>5.0676292666794629E-3</v>
      </c>
      <c r="F487" s="15">
        <v>6.2854930489689306E-2</v>
      </c>
      <c r="G487" s="16">
        <v>11.7600002288818</v>
      </c>
      <c r="H487" s="5">
        <f t="shared" si="34"/>
        <v>5.5449129117719556E-3</v>
      </c>
    </row>
    <row r="488" spans="1:8" hidden="1" outlineLevel="1" x14ac:dyDescent="0.3">
      <c r="A488" s="3">
        <v>38835</v>
      </c>
      <c r="B488" s="15">
        <v>2.3273522482256601E-3</v>
      </c>
      <c r="C488" s="5">
        <f t="shared" si="31"/>
        <v>8.3411776501546003E-3</v>
      </c>
      <c r="D488" s="5">
        <f t="shared" si="32"/>
        <v>5.1536720748443137E-3</v>
      </c>
      <c r="E488" s="5">
        <f t="shared" si="33"/>
        <v>5.3003855167270027E-3</v>
      </c>
      <c r="F488" s="15">
        <v>6.4220473288842797E-2</v>
      </c>
      <c r="G488" s="16">
        <v>11.8400001525878</v>
      </c>
      <c r="H488" s="5">
        <f t="shared" si="34"/>
        <v>5.3949693570914947E-3</v>
      </c>
    </row>
    <row r="489" spans="1:8" hidden="1" outlineLevel="1" x14ac:dyDescent="0.3">
      <c r="A489" s="3">
        <v>38839</v>
      </c>
      <c r="B489" s="15">
        <v>5.3291858914497631E-3</v>
      </c>
      <c r="C489" s="5">
        <f t="shared" si="31"/>
        <v>2.3273522482256601E-3</v>
      </c>
      <c r="D489" s="5">
        <f t="shared" si="32"/>
        <v>4.7190886040131587E-3</v>
      </c>
      <c r="E489" s="5">
        <f t="shared" si="33"/>
        <v>5.1310683864880472E-3</v>
      </c>
      <c r="F489" s="15">
        <v>6.3195441491238402E-2</v>
      </c>
      <c r="G489" s="16">
        <v>11.5900001525878</v>
      </c>
      <c r="H489" s="5">
        <f t="shared" si="34"/>
        <v>5.8516759348554923E-3</v>
      </c>
    </row>
    <row r="490" spans="1:8" hidden="1" outlineLevel="1" x14ac:dyDescent="0.3">
      <c r="A490" s="3">
        <v>38840</v>
      </c>
      <c r="B490" s="15">
        <v>7.7609883795789801E-3</v>
      </c>
      <c r="C490" s="5">
        <f t="shared" si="31"/>
        <v>5.3291858914497631E-3</v>
      </c>
      <c r="D490" s="5">
        <f t="shared" si="32"/>
        <v>5.2278140034208217E-3</v>
      </c>
      <c r="E490" s="5">
        <f t="shared" si="33"/>
        <v>5.0088640805608202E-3</v>
      </c>
      <c r="F490" s="15">
        <v>5.9289625613018801E-2</v>
      </c>
      <c r="G490" s="16">
        <v>11.9899997711181</v>
      </c>
      <c r="H490" s="5">
        <f t="shared" si="34"/>
        <v>5.6597860090559496E-3</v>
      </c>
    </row>
    <row r="491" spans="1:8" hidden="1" outlineLevel="1" x14ac:dyDescent="0.3">
      <c r="A491" s="3">
        <v>38841</v>
      </c>
      <c r="B491" s="15">
        <v>4.231922748747779E-3</v>
      </c>
      <c r="C491" s="5">
        <f t="shared" si="31"/>
        <v>7.7609883795789801E-3</v>
      </c>
      <c r="D491" s="5">
        <f t="shared" si="32"/>
        <v>5.6791010597360293E-3</v>
      </c>
      <c r="E491" s="5">
        <f t="shared" si="33"/>
        <v>5.1104301539644679E-3</v>
      </c>
      <c r="F491" s="15">
        <v>5.7128574466332703E-2</v>
      </c>
      <c r="G491" s="16">
        <v>11.9899997711181</v>
      </c>
      <c r="H491" s="5">
        <f t="shared" si="34"/>
        <v>5.4670068693902993E-3</v>
      </c>
    </row>
    <row r="492" spans="1:8" hidden="1" outlineLevel="1" x14ac:dyDescent="0.3">
      <c r="A492" s="3">
        <v>38842</v>
      </c>
      <c r="B492" s="15">
        <v>4.2104550864509637E-3</v>
      </c>
      <c r="C492" s="5">
        <f t="shared" si="31"/>
        <v>4.231922748747779E-3</v>
      </c>
      <c r="D492" s="5">
        <f t="shared" si="32"/>
        <v>5.5981253836313565E-3</v>
      </c>
      <c r="E492" s="5">
        <f t="shared" si="33"/>
        <v>4.9802518310860001E-3</v>
      </c>
      <c r="F492" s="15">
        <v>6.1945154797285698E-2</v>
      </c>
      <c r="G492" s="16">
        <v>11.8599996566772</v>
      </c>
      <c r="H492" s="5">
        <f t="shared" si="34"/>
        <v>5.8809038055525585E-3</v>
      </c>
    </row>
    <row r="493" spans="1:8" hidden="1" outlineLevel="1" x14ac:dyDescent="0.3">
      <c r="A493" s="3">
        <v>38845</v>
      </c>
      <c r="B493" s="15">
        <v>8.505347665094436E-3</v>
      </c>
      <c r="C493" s="5">
        <f t="shared" si="31"/>
        <v>4.2104550864509637E-3</v>
      </c>
      <c r="D493" s="5">
        <f t="shared" si="32"/>
        <v>4.771980870890629E-3</v>
      </c>
      <c r="E493" s="5">
        <f t="shared" si="33"/>
        <v>4.970084080174195E-3</v>
      </c>
      <c r="F493" s="15">
        <v>6.1797103318167901E-2</v>
      </c>
      <c r="G493" s="16">
        <v>11.619999885559</v>
      </c>
      <c r="H493" s="5">
        <f t="shared" si="34"/>
        <v>5.6101172981334203E-3</v>
      </c>
    </row>
    <row r="494" spans="1:8" hidden="1" outlineLevel="1" x14ac:dyDescent="0.3">
      <c r="A494" s="3">
        <v>38846</v>
      </c>
      <c r="B494" s="15">
        <v>4.9611371256126713E-3</v>
      </c>
      <c r="C494" s="5">
        <f t="shared" si="31"/>
        <v>8.505347665094436E-3</v>
      </c>
      <c r="D494" s="5">
        <f t="shared" si="32"/>
        <v>6.0075799542643844E-3</v>
      </c>
      <c r="E494" s="5">
        <f t="shared" si="33"/>
        <v>5.1102963745539584E-3</v>
      </c>
      <c r="F494" s="15">
        <v>5.8976550344645599E-2</v>
      </c>
      <c r="G494" s="16">
        <v>12</v>
      </c>
      <c r="H494" s="5">
        <f t="shared" si="34"/>
        <v>5.500071530031854E-3</v>
      </c>
    </row>
    <row r="495" spans="1:8" hidden="1" outlineLevel="1" x14ac:dyDescent="0.3">
      <c r="A495" s="3">
        <v>38847</v>
      </c>
      <c r="B495" s="15">
        <v>2.6253644357191459E-3</v>
      </c>
      <c r="C495" s="5">
        <f t="shared" si="31"/>
        <v>4.9611371256126713E-3</v>
      </c>
      <c r="D495" s="5">
        <f t="shared" si="32"/>
        <v>5.9339702010969666E-3</v>
      </c>
      <c r="E495" s="5">
        <f t="shared" si="33"/>
        <v>5.1278922196663851E-3</v>
      </c>
      <c r="F495" s="15">
        <v>5.81655815822337E-2</v>
      </c>
      <c r="G495" s="16">
        <v>11.9899997711181</v>
      </c>
      <c r="H495" s="5">
        <f t="shared" si="34"/>
        <v>5.8667473867267499E-3</v>
      </c>
    </row>
    <row r="496" spans="1:8" hidden="1" outlineLevel="1" x14ac:dyDescent="0.3">
      <c r="A496" s="3">
        <v>38848</v>
      </c>
      <c r="B496" s="15">
        <v>7.8035448781459092E-3</v>
      </c>
      <c r="C496" s="5">
        <f t="shared" si="31"/>
        <v>2.6253644357191459E-3</v>
      </c>
      <c r="D496" s="5">
        <f t="shared" si="32"/>
        <v>4.9068454123249988E-3</v>
      </c>
      <c r="E496" s="5">
        <f t="shared" si="33"/>
        <v>4.959422915832473E-3</v>
      </c>
      <c r="F496" s="15">
        <v>5.5294792365089003E-2</v>
      </c>
      <c r="G496" s="16">
        <v>11.779999732971101</v>
      </c>
      <c r="H496" s="5">
        <f t="shared" si="34"/>
        <v>5.7425105705041189E-3</v>
      </c>
    </row>
    <row r="497" spans="1:8" hidden="1" outlineLevel="1" x14ac:dyDescent="0.3">
      <c r="A497" s="3">
        <v>38849</v>
      </c>
      <c r="B497" s="15">
        <v>8.2817660349771369E-3</v>
      </c>
      <c r="C497" s="5">
        <f t="shared" si="31"/>
        <v>7.8035448781459092E-3</v>
      </c>
      <c r="D497" s="5">
        <f t="shared" si="32"/>
        <v>5.6211698382046251E-3</v>
      </c>
      <c r="E497" s="5">
        <f t="shared" si="33"/>
        <v>5.1108121567988293E-3</v>
      </c>
      <c r="F497" s="15">
        <v>5.4617769424520603E-2</v>
      </c>
      <c r="G497" s="16">
        <v>12.4899997711181</v>
      </c>
      <c r="H497" s="5">
        <f t="shared" si="34"/>
        <v>5.5475031748497411E-3</v>
      </c>
    </row>
    <row r="498" spans="1:8" hidden="1" outlineLevel="1" x14ac:dyDescent="0.3">
      <c r="A498" s="3">
        <v>38852</v>
      </c>
      <c r="B498" s="15">
        <v>1.9006717990561403E-2</v>
      </c>
      <c r="C498" s="5">
        <f t="shared" si="31"/>
        <v>8.2817660349771369E-3</v>
      </c>
      <c r="D498" s="5">
        <f t="shared" si="32"/>
        <v>6.4354320279098598E-3</v>
      </c>
      <c r="E498" s="5">
        <f t="shared" si="33"/>
        <v>5.2117416219690854E-3</v>
      </c>
      <c r="F498" s="15">
        <v>5.0858067809089899E-2</v>
      </c>
      <c r="G498" s="16">
        <v>14.189999580383301</v>
      </c>
      <c r="H498" s="5">
        <f t="shared" si="34"/>
        <v>6.1322613714565981E-3</v>
      </c>
    </row>
    <row r="499" spans="1:8" hidden="1" outlineLevel="1" x14ac:dyDescent="0.3">
      <c r="A499" s="3">
        <v>38853</v>
      </c>
      <c r="B499" s="15">
        <v>8.5047651660181672E-3</v>
      </c>
      <c r="C499" s="5">
        <f t="shared" si="31"/>
        <v>1.9006717990561403E-2</v>
      </c>
      <c r="D499" s="5">
        <f t="shared" si="32"/>
        <v>8.5357060930032532E-3</v>
      </c>
      <c r="E499" s="5">
        <f t="shared" si="33"/>
        <v>5.9435715759245718E-3</v>
      </c>
      <c r="F499" s="15">
        <v>4.4638903788699801E-2</v>
      </c>
      <c r="G499" s="16">
        <v>13.569999694824199</v>
      </c>
      <c r="H499" s="5">
        <f t="shared" si="34"/>
        <v>5.2310190749222706E-3</v>
      </c>
    </row>
    <row r="500" spans="1:8" hidden="1" outlineLevel="1" x14ac:dyDescent="0.3">
      <c r="A500" s="3">
        <v>38854</v>
      </c>
      <c r="B500" s="15">
        <v>1.591807065295358E-2</v>
      </c>
      <c r="C500" s="5">
        <f t="shared" si="31"/>
        <v>8.5047651660181672E-3</v>
      </c>
      <c r="D500" s="5">
        <f t="shared" si="32"/>
        <v>9.2444317010843529E-3</v>
      </c>
      <c r="E500" s="5">
        <f t="shared" si="33"/>
        <v>5.9788488462256791E-3</v>
      </c>
      <c r="F500" s="15">
        <v>4.0346462453339997E-2</v>
      </c>
      <c r="G500" s="16">
        <v>13.3500003814697</v>
      </c>
      <c r="H500" s="5">
        <f t="shared" si="34"/>
        <v>6.4451951042949641E-3</v>
      </c>
    </row>
    <row r="501" spans="1:8" hidden="1" outlineLevel="1" x14ac:dyDescent="0.3">
      <c r="A501" s="3">
        <v>38855</v>
      </c>
      <c r="B501" s="15">
        <v>1.1689327673128438E-2</v>
      </c>
      <c r="C501" s="5">
        <f t="shared" si="31"/>
        <v>1.591807065295358E-2</v>
      </c>
      <c r="D501" s="5">
        <f t="shared" si="32"/>
        <v>1.1902972944531239E-2</v>
      </c>
      <c r="E501" s="5">
        <f t="shared" si="33"/>
        <v>6.4581188627771714E-3</v>
      </c>
      <c r="F501" s="15">
        <v>3.4097702714226498E-2</v>
      </c>
      <c r="G501" s="16">
        <v>16.2600002288818</v>
      </c>
      <c r="H501" s="5">
        <f t="shared" si="34"/>
        <v>7.0535426931861746E-3</v>
      </c>
    </row>
    <row r="502" spans="1:8" hidden="1" outlineLevel="1" x14ac:dyDescent="0.3">
      <c r="A502" s="3">
        <v>38856</v>
      </c>
      <c r="B502" s="15">
        <v>8.6789714497346581E-3</v>
      </c>
      <c r="C502" s="5">
        <f t="shared" si="31"/>
        <v>1.1689327673128438E-2</v>
      </c>
      <c r="D502" s="5">
        <f t="shared" si="32"/>
        <v>1.2680129503527746E-2</v>
      </c>
      <c r="E502" s="5">
        <f t="shared" si="33"/>
        <v>6.7849740006295017E-3</v>
      </c>
      <c r="F502" s="15">
        <v>3.4426418698362701E-2</v>
      </c>
      <c r="G502" s="16">
        <v>16.9899997711181</v>
      </c>
      <c r="H502" s="5">
        <f t="shared" si="34"/>
        <v>7.9868051416976619E-3</v>
      </c>
    </row>
    <row r="503" spans="1:8" hidden="1" outlineLevel="1" x14ac:dyDescent="0.3">
      <c r="A503" s="3">
        <v>38859</v>
      </c>
      <c r="B503" s="15">
        <v>1.2749557842547754E-2</v>
      </c>
      <c r="C503" s="5">
        <f t="shared" si="31"/>
        <v>8.6789714497346581E-3</v>
      </c>
      <c r="D503" s="5">
        <f t="shared" si="32"/>
        <v>1.2759570586479248E-2</v>
      </c>
      <c r="E503" s="5">
        <f t="shared" si="33"/>
        <v>7.0375547553709929E-3</v>
      </c>
      <c r="F503" s="15">
        <v>3.5408341536746601E-2</v>
      </c>
      <c r="G503" s="16">
        <v>17.1800003051757</v>
      </c>
      <c r="H503" s="5">
        <f t="shared" si="34"/>
        <v>8.4576741839423632E-3</v>
      </c>
    </row>
    <row r="504" spans="1:8" hidden="1" outlineLevel="1" x14ac:dyDescent="0.3">
      <c r="A504" s="3">
        <v>38860</v>
      </c>
      <c r="B504" s="15">
        <v>1.4980335517442447E-2</v>
      </c>
      <c r="C504" s="5">
        <f t="shared" si="31"/>
        <v>1.2749557842547754E-2</v>
      </c>
      <c r="D504" s="5">
        <f t="shared" si="32"/>
        <v>1.150813855687652E-2</v>
      </c>
      <c r="E504" s="5">
        <f t="shared" si="33"/>
        <v>7.402277712588892E-3</v>
      </c>
      <c r="F504" s="15">
        <v>2.27304073050618E-2</v>
      </c>
      <c r="G504" s="16">
        <v>17.7199993133544</v>
      </c>
      <c r="H504" s="5">
        <f t="shared" si="34"/>
        <v>7.6676156588210767E-3</v>
      </c>
    </row>
    <row r="505" spans="1:8" hidden="1" outlineLevel="1" x14ac:dyDescent="0.3">
      <c r="A505" s="3">
        <v>38861</v>
      </c>
      <c r="B505" s="15">
        <v>1.0609263685803502E-2</v>
      </c>
      <c r="C505" s="5">
        <f t="shared" si="31"/>
        <v>1.4980335517442447E-2</v>
      </c>
      <c r="D505" s="5">
        <f t="shared" si="32"/>
        <v>1.2803252627161376E-2</v>
      </c>
      <c r="E505" s="5">
        <f t="shared" si="33"/>
        <v>7.8787805073004761E-3</v>
      </c>
      <c r="F505" s="15">
        <v>2.5959371123462902E-2</v>
      </c>
      <c r="G505" s="16">
        <v>18.2600002288818</v>
      </c>
      <c r="H505" s="5">
        <f t="shared" si="34"/>
        <v>8.0173069231944359E-3</v>
      </c>
    </row>
    <row r="506" spans="1:8" hidden="1" outlineLevel="1" x14ac:dyDescent="0.3">
      <c r="A506" s="3">
        <v>38862</v>
      </c>
      <c r="B506" s="15">
        <v>1.0808022122373796E-2</v>
      </c>
      <c r="C506" s="5">
        <f t="shared" si="31"/>
        <v>1.0609263685803502E-2</v>
      </c>
      <c r="D506" s="5">
        <f t="shared" si="32"/>
        <v>1.174149123373136E-2</v>
      </c>
      <c r="E506" s="5">
        <f t="shared" si="33"/>
        <v>8.1564620565469318E-3</v>
      </c>
      <c r="F506" s="15">
        <v>3.16925278166309E-2</v>
      </c>
      <c r="G506" s="16">
        <v>17.360000610351499</v>
      </c>
      <c r="H506" s="5">
        <f t="shared" si="34"/>
        <v>8.1417472779741085E-3</v>
      </c>
    </row>
    <row r="507" spans="1:8" hidden="1" outlineLevel="1" x14ac:dyDescent="0.3">
      <c r="A507" s="3">
        <v>38863</v>
      </c>
      <c r="B507" s="15">
        <v>7.5290991438469162E-3</v>
      </c>
      <c r="C507" s="5">
        <f t="shared" si="31"/>
        <v>1.0808022122373796E-2</v>
      </c>
      <c r="D507" s="5">
        <f t="shared" si="32"/>
        <v>1.156523012358043E-2</v>
      </c>
      <c r="E507" s="5">
        <f t="shared" si="33"/>
        <v>8.521119475999768E-3</v>
      </c>
      <c r="F507" s="15">
        <v>3.1896755681373103E-2</v>
      </c>
      <c r="G507" s="16">
        <v>15.5</v>
      </c>
      <c r="H507" s="5">
        <f t="shared" si="34"/>
        <v>7.5868633983640892E-3</v>
      </c>
    </row>
    <row r="508" spans="1:8" hidden="1" outlineLevel="1" x14ac:dyDescent="0.3">
      <c r="A508" s="3">
        <v>38867</v>
      </c>
      <c r="B508" s="15">
        <v>1.1367665066182494E-2</v>
      </c>
      <c r="C508" s="5">
        <f t="shared" si="31"/>
        <v>7.5290991438469162E-3</v>
      </c>
      <c r="D508" s="5">
        <f t="shared" si="32"/>
        <v>1.1335255662402881E-2</v>
      </c>
      <c r="E508" s="5">
        <f t="shared" si="33"/>
        <v>8.6131442962654025E-3</v>
      </c>
      <c r="F508" s="15">
        <v>4.3973449501208899E-2</v>
      </c>
      <c r="G508" s="16">
        <v>14.2600002288818</v>
      </c>
      <c r="H508" s="5">
        <f t="shared" si="34"/>
        <v>7.7816073647728936E-3</v>
      </c>
    </row>
    <row r="509" spans="1:8" hidden="1" outlineLevel="1" x14ac:dyDescent="0.3">
      <c r="A509" s="3">
        <v>38868</v>
      </c>
      <c r="B509" s="15">
        <v>1.6920501474154158E-2</v>
      </c>
      <c r="C509" s="5">
        <f t="shared" si="31"/>
        <v>1.1367665066182494E-2</v>
      </c>
      <c r="D509" s="5">
        <f t="shared" si="32"/>
        <v>1.1058877107129831E-2</v>
      </c>
      <c r="E509" s="5">
        <f t="shared" si="33"/>
        <v>8.919092657034099E-3</v>
      </c>
      <c r="F509" s="15">
        <v>5.5988781386986299E-2</v>
      </c>
      <c r="G509" s="16">
        <v>18.659999847412099</v>
      </c>
      <c r="H509" s="5">
        <f t="shared" si="34"/>
        <v>8.8524001215706579E-3</v>
      </c>
    </row>
    <row r="510" spans="1:8" hidden="1" outlineLevel="1" x14ac:dyDescent="0.3">
      <c r="A510" s="3">
        <v>38869</v>
      </c>
      <c r="B510" s="15">
        <v>9.2386594569998075E-3</v>
      </c>
      <c r="C510" s="5">
        <f t="shared" si="31"/>
        <v>1.6920501474154158E-2</v>
      </c>
      <c r="D510" s="5">
        <f t="shared" si="32"/>
        <v>1.1446910298472173E-2</v>
      </c>
      <c r="E510" s="5">
        <f t="shared" si="33"/>
        <v>9.3090619217613534E-3</v>
      </c>
      <c r="F510" s="15">
        <v>5.2543291822075802E-2</v>
      </c>
      <c r="G510" s="16">
        <v>16.440000534057599</v>
      </c>
      <c r="H510" s="5">
        <f t="shared" si="34"/>
        <v>7.6561485865786066E-3</v>
      </c>
    </row>
    <row r="511" spans="1:8" hidden="1" outlineLevel="1" x14ac:dyDescent="0.3">
      <c r="A511" s="3">
        <v>38870</v>
      </c>
      <c r="B511" s="15">
        <v>7.420208410290393E-3</v>
      </c>
      <c r="C511" s="5">
        <f t="shared" si="31"/>
        <v>9.2386594569998075E-3</v>
      </c>
      <c r="D511" s="5">
        <f t="shared" si="32"/>
        <v>1.1172789452711435E-2</v>
      </c>
      <c r="E511" s="5">
        <f t="shared" si="33"/>
        <v>9.6232122494329091E-3</v>
      </c>
      <c r="F511" s="15">
        <v>3.82641229080036E-2</v>
      </c>
      <c r="G511" s="16">
        <v>14.520000457763601</v>
      </c>
      <c r="H511" s="5">
        <f t="shared" si="34"/>
        <v>7.6652796513157718E-3</v>
      </c>
    </row>
    <row r="512" spans="1:8" hidden="1" outlineLevel="1" x14ac:dyDescent="0.3">
      <c r="A512" s="3">
        <v>38873</v>
      </c>
      <c r="B512" s="15">
        <v>5.7721714600781644E-3</v>
      </c>
      <c r="C512" s="5">
        <f t="shared" si="31"/>
        <v>7.420208410290393E-3</v>
      </c>
      <c r="D512" s="5">
        <f t="shared" si="32"/>
        <v>1.0495226710294755E-2</v>
      </c>
      <c r="E512" s="5">
        <f t="shared" si="33"/>
        <v>9.7182587275620267E-3</v>
      </c>
      <c r="F512" s="15">
        <v>3.8809163845144198E-2</v>
      </c>
      <c r="G512" s="16">
        <v>14.319999694824199</v>
      </c>
      <c r="H512" s="5">
        <f t="shared" si="34"/>
        <v>7.6735759345463832E-3</v>
      </c>
    </row>
    <row r="513" spans="1:8" hidden="1" outlineLevel="1" x14ac:dyDescent="0.3">
      <c r="A513" s="3">
        <v>38874</v>
      </c>
      <c r="B513" s="15">
        <v>8.6417478358452246E-3</v>
      </c>
      <c r="C513" s="5">
        <f t="shared" si="31"/>
        <v>5.7721714600781644E-3</v>
      </c>
      <c r="D513" s="5">
        <f t="shared" si="32"/>
        <v>1.0143841173541005E-2</v>
      </c>
      <c r="E513" s="5">
        <f t="shared" si="33"/>
        <v>9.627857958493807E-3</v>
      </c>
      <c r="F513" s="15">
        <v>4.7402038588188498E-2</v>
      </c>
      <c r="G513" s="16">
        <v>16.649999618530199</v>
      </c>
      <c r="H513" s="5">
        <f t="shared" si="34"/>
        <v>8.6126572867447262E-3</v>
      </c>
    </row>
    <row r="514" spans="1:8" hidden="1" outlineLevel="1" x14ac:dyDescent="0.3">
      <c r="A514" s="3">
        <v>38875</v>
      </c>
      <c r="B514" s="15">
        <v>9.0345290498528817E-3</v>
      </c>
      <c r="C514" s="5">
        <f t="shared" si="31"/>
        <v>8.6417478358452246E-3</v>
      </c>
      <c r="D514" s="5">
        <f t="shared" si="32"/>
        <v>9.5986577274735484E-3</v>
      </c>
      <c r="E514" s="5">
        <f t="shared" si="33"/>
        <v>9.8283045533618732E-3</v>
      </c>
      <c r="F514" s="15">
        <v>3.2398851239122402E-2</v>
      </c>
      <c r="G514" s="16">
        <v>17.340000152587798</v>
      </c>
      <c r="H514" s="5">
        <f t="shared" si="34"/>
        <v>8.1031680281687044E-3</v>
      </c>
    </row>
    <row r="515" spans="1:8" hidden="1" outlineLevel="1" x14ac:dyDescent="0.3">
      <c r="A515" s="3">
        <v>38876</v>
      </c>
      <c r="B515" s="15">
        <v>9.6982449416039632E-3</v>
      </c>
      <c r="C515" s="5">
        <f t="shared" si="31"/>
        <v>9.0345290498528817E-3</v>
      </c>
      <c r="D515" s="5">
        <f t="shared" si="32"/>
        <v>8.0214632426132935E-3</v>
      </c>
      <c r="E515" s="5">
        <f t="shared" si="33"/>
        <v>1.0047580642607414E-2</v>
      </c>
      <c r="F515" s="15">
        <v>4.0078203832457998E-2</v>
      </c>
      <c r="G515" s="16">
        <v>17.799999237060501</v>
      </c>
      <c r="H515" s="5">
        <f t="shared" si="34"/>
        <v>7.9951102603297262E-3</v>
      </c>
    </row>
    <row r="516" spans="1:8" hidden="1" outlineLevel="1" x14ac:dyDescent="0.3">
      <c r="A516" s="3">
        <v>38877</v>
      </c>
      <c r="B516" s="15">
        <v>9.6970496542983613E-3</v>
      </c>
      <c r="C516" s="5">
        <f t="shared" ref="C516:C579" si="35">B515</f>
        <v>9.6982449416039632E-3</v>
      </c>
      <c r="D516" s="5">
        <f t="shared" si="32"/>
        <v>8.1133803395341264E-3</v>
      </c>
      <c r="E516" s="5">
        <f t="shared" si="33"/>
        <v>1.0101803246085121E-2</v>
      </c>
      <c r="F516" s="15">
        <v>4.61781840331002E-2</v>
      </c>
      <c r="G516" s="16">
        <v>18.350000381469702</v>
      </c>
      <c r="H516" s="5">
        <f t="shared" si="34"/>
        <v>8.2289249697309677E-3</v>
      </c>
    </row>
    <row r="517" spans="1:8" hidden="1" outlineLevel="1" x14ac:dyDescent="0.3">
      <c r="A517" s="3">
        <v>38880</v>
      </c>
      <c r="B517" s="15">
        <v>5.3688383026492667E-3</v>
      </c>
      <c r="C517" s="5">
        <f t="shared" si="35"/>
        <v>9.6970496542983613E-3</v>
      </c>
      <c r="D517" s="5">
        <f t="shared" si="32"/>
        <v>8.5687485883357197E-3</v>
      </c>
      <c r="E517" s="5">
        <f t="shared" si="33"/>
        <v>1.0317071997389014E-2</v>
      </c>
      <c r="F517" s="15">
        <v>3.90167920850217E-2</v>
      </c>
      <c r="G517" s="16">
        <v>18.120000839233398</v>
      </c>
      <c r="H517" s="5">
        <f t="shared" si="34"/>
        <v>8.1651152890245913E-3</v>
      </c>
    </row>
    <row r="518" spans="1:8" hidden="1" outlineLevel="1" x14ac:dyDescent="0.3">
      <c r="A518" s="3">
        <v>38881</v>
      </c>
      <c r="B518" s="15">
        <v>1.6520451650669007E-2</v>
      </c>
      <c r="C518" s="5">
        <f t="shared" si="35"/>
        <v>5.3688383026492667E-3</v>
      </c>
      <c r="D518" s="5">
        <f t="shared" si="32"/>
        <v>8.4880819568499393E-3</v>
      </c>
      <c r="E518" s="5">
        <f t="shared" si="33"/>
        <v>1.0441775354976746E-2</v>
      </c>
      <c r="F518" s="15">
        <v>5.1400546732087299E-2</v>
      </c>
      <c r="G518" s="16">
        <v>20.959999084472599</v>
      </c>
      <c r="H518" s="5">
        <f t="shared" si="34"/>
        <v>9.7261690277553308E-3</v>
      </c>
    </row>
    <row r="519" spans="1:8" hidden="1" outlineLevel="1" x14ac:dyDescent="0.3">
      <c r="A519" s="3">
        <v>38882</v>
      </c>
      <c r="B519" s="15">
        <v>8.1074180046382827E-3</v>
      </c>
      <c r="C519" s="5">
        <f t="shared" si="35"/>
        <v>1.6520451650669007E-2</v>
      </c>
      <c r="D519" s="5">
        <f t="shared" si="32"/>
        <v>1.0063822719814697E-2</v>
      </c>
      <c r="E519" s="5">
        <f t="shared" si="33"/>
        <v>1.0837998390091433E-2</v>
      </c>
      <c r="F519" s="15">
        <v>4.7442050921575003E-2</v>
      </c>
      <c r="G519" s="16">
        <v>23.809999465942301</v>
      </c>
      <c r="H519" s="5">
        <f t="shared" si="34"/>
        <v>9.6665599421587641E-3</v>
      </c>
    </row>
    <row r="520" spans="1:8" hidden="1" outlineLevel="1" x14ac:dyDescent="0.3">
      <c r="A520" s="3">
        <v>38883</v>
      </c>
      <c r="B520" s="15">
        <v>1.1018266797677582E-2</v>
      </c>
      <c r="C520" s="5">
        <f t="shared" si="35"/>
        <v>8.1074180046382827E-3</v>
      </c>
      <c r="D520" s="5">
        <f t="shared" ref="D520:D583" si="36">AVERAGE(B515:B519)</f>
        <v>9.8784005107717763E-3</v>
      </c>
      <c r="E520" s="5">
        <f t="shared" si="33"/>
        <v>1.0830073479621484E-2</v>
      </c>
      <c r="F520" s="15">
        <v>4.9419163997129402E-2</v>
      </c>
      <c r="G520" s="16">
        <v>21.459999084472599</v>
      </c>
      <c r="H520" s="5">
        <f t="shared" si="34"/>
        <v>9.9168538128366311E-3</v>
      </c>
    </row>
    <row r="521" spans="1:8" hidden="1" outlineLevel="1" x14ac:dyDescent="0.3">
      <c r="A521" s="3">
        <v>38884</v>
      </c>
      <c r="B521" s="15">
        <v>1.5266706146147467E-2</v>
      </c>
      <c r="C521" s="5">
        <f t="shared" si="35"/>
        <v>1.1018266797677582E-2</v>
      </c>
      <c r="D521" s="5">
        <f t="shared" si="36"/>
        <v>1.01424048819865E-2</v>
      </c>
      <c r="E521" s="5">
        <f t="shared" si="33"/>
        <v>1.0466962061763131E-2</v>
      </c>
      <c r="F521" s="15">
        <v>4.5408547725586397E-2</v>
      </c>
      <c r="G521" s="16">
        <v>15.899999618530201</v>
      </c>
      <c r="H521" s="5">
        <f t="shared" si="34"/>
        <v>7.8842433841527833E-3</v>
      </c>
    </row>
    <row r="522" spans="1:8" hidden="1" outlineLevel="1" x14ac:dyDescent="0.3">
      <c r="A522" s="3">
        <v>38887</v>
      </c>
      <c r="B522" s="15">
        <v>8.7472135267320592E-3</v>
      </c>
      <c r="C522" s="5">
        <f t="shared" si="35"/>
        <v>1.5266706146147467E-2</v>
      </c>
      <c r="D522" s="5">
        <f t="shared" si="36"/>
        <v>1.1256336180356322E-2</v>
      </c>
      <c r="E522" s="5">
        <f t="shared" si="33"/>
        <v>1.0774323015405372E-2</v>
      </c>
      <c r="F522" s="15">
        <v>4.2700743946252798E-2</v>
      </c>
      <c r="G522" s="16">
        <v>17.25</v>
      </c>
      <c r="H522" s="5">
        <f t="shared" si="34"/>
        <v>8.0625857732985803E-3</v>
      </c>
    </row>
    <row r="523" spans="1:8" hidden="1" outlineLevel="1" x14ac:dyDescent="0.3">
      <c r="A523" s="3">
        <v>38888</v>
      </c>
      <c r="B523" s="15">
        <v>9.2903749248769724E-3</v>
      </c>
      <c r="C523" s="5">
        <f t="shared" si="35"/>
        <v>8.7472135267320592E-3</v>
      </c>
      <c r="D523" s="5">
        <f t="shared" si="36"/>
        <v>1.193201122517288E-2</v>
      </c>
      <c r="E523" s="5">
        <f t="shared" si="33"/>
        <v>1.0448374964213483E-2</v>
      </c>
      <c r="F523" s="15">
        <v>4.7176129360854198E-2</v>
      </c>
      <c r="G523" s="16">
        <v>17.829999923706001</v>
      </c>
      <c r="H523" s="5">
        <f t="shared" si="34"/>
        <v>9.1694574226421736E-3</v>
      </c>
    </row>
    <row r="524" spans="1:8" hidden="1" outlineLevel="1" x14ac:dyDescent="0.3">
      <c r="A524" s="3">
        <v>38889</v>
      </c>
      <c r="B524" s="15">
        <v>8.5324349748294708E-3</v>
      </c>
      <c r="C524" s="5">
        <f t="shared" si="35"/>
        <v>9.2903749248769724E-3</v>
      </c>
      <c r="D524" s="5">
        <f t="shared" si="36"/>
        <v>1.0485995880014472E-2</v>
      </c>
      <c r="E524" s="5">
        <f t="shared" si="33"/>
        <v>1.033933165747478E-2</v>
      </c>
      <c r="F524" s="15">
        <v>3.7468849267797998E-2</v>
      </c>
      <c r="G524" s="16">
        <v>16.690000534057599</v>
      </c>
      <c r="H524" s="5">
        <f t="shared" si="34"/>
        <v>8.2236246238838046E-3</v>
      </c>
    </row>
    <row r="525" spans="1:8" hidden="1" outlineLevel="1" x14ac:dyDescent="0.3">
      <c r="A525" s="3">
        <v>38890</v>
      </c>
      <c r="B525" s="15">
        <v>1.0324104486345742E-2</v>
      </c>
      <c r="C525" s="5">
        <f t="shared" si="35"/>
        <v>8.5324349748294708E-3</v>
      </c>
      <c r="D525" s="5">
        <f t="shared" si="36"/>
        <v>1.057099927405271E-2</v>
      </c>
      <c r="E525" s="5">
        <f t="shared" si="33"/>
        <v>1.0332670908615452E-2</v>
      </c>
      <c r="F525" s="15">
        <v>3.2965182581120397E-2</v>
      </c>
      <c r="G525" s="16">
        <v>15.520000457763601</v>
      </c>
      <c r="H525" s="5">
        <f t="shared" si="34"/>
        <v>7.8979015615559412E-3</v>
      </c>
    </row>
    <row r="526" spans="1:8" hidden="1" outlineLevel="1" x14ac:dyDescent="0.3">
      <c r="A526" s="3">
        <v>38891</v>
      </c>
      <c r="B526" s="15">
        <v>5.6454741440598874E-3</v>
      </c>
      <c r="C526" s="5">
        <f t="shared" si="35"/>
        <v>1.0324104486345742E-2</v>
      </c>
      <c r="D526" s="5">
        <f t="shared" si="36"/>
        <v>1.0432166811786343E-2</v>
      </c>
      <c r="E526" s="5">
        <f t="shared" si="33"/>
        <v>1.022242302878809E-2</v>
      </c>
      <c r="F526" s="15">
        <v>3.2729700673371498E-2</v>
      </c>
      <c r="G526" s="16">
        <v>15.8800001144409</v>
      </c>
      <c r="H526" s="5">
        <f t="shared" si="34"/>
        <v>7.7475557241620859E-3</v>
      </c>
    </row>
    <row r="527" spans="1:8" hidden="1" outlineLevel="1" x14ac:dyDescent="0.3">
      <c r="A527" s="3">
        <v>38894</v>
      </c>
      <c r="B527" s="15">
        <v>4.9610635492756249E-3</v>
      </c>
      <c r="C527" s="5">
        <f t="shared" si="35"/>
        <v>5.6454741440598874E-3</v>
      </c>
      <c r="D527" s="5">
        <f t="shared" si="36"/>
        <v>8.5079204113688266E-3</v>
      </c>
      <c r="E527" s="5">
        <f t="shared" si="33"/>
        <v>9.7981111481797931E-3</v>
      </c>
      <c r="F527" s="15">
        <v>3.05600714636966E-2</v>
      </c>
      <c r="G527" s="16">
        <v>15.890000343322701</v>
      </c>
      <c r="H527" s="5">
        <f t="shared" si="34"/>
        <v>7.713233351791509E-3</v>
      </c>
    </row>
    <row r="528" spans="1:8" hidden="1" outlineLevel="1" x14ac:dyDescent="0.3">
      <c r="A528" s="3">
        <v>38895</v>
      </c>
      <c r="B528" s="15">
        <v>1.0239583792147636E-2</v>
      </c>
      <c r="C528" s="5">
        <f t="shared" si="35"/>
        <v>4.9610635492756249E-3</v>
      </c>
      <c r="D528" s="5">
        <f t="shared" si="36"/>
        <v>7.7506904158775401E-3</v>
      </c>
      <c r="E528" s="5">
        <f t="shared" si="33"/>
        <v>9.5413747783376149E-3</v>
      </c>
      <c r="F528" s="15">
        <v>2.4052061722613802E-2</v>
      </c>
      <c r="G528" s="16">
        <v>15.619999885559</v>
      </c>
      <c r="H528" s="5">
        <f t="shared" si="34"/>
        <v>7.3669922124270735E-3</v>
      </c>
    </row>
    <row r="529" spans="1:8" hidden="1" outlineLevel="1" x14ac:dyDescent="0.3">
      <c r="A529" s="3">
        <v>38896</v>
      </c>
      <c r="B529" s="15">
        <v>7.6062937515096194E-3</v>
      </c>
      <c r="C529" s="5">
        <f t="shared" si="35"/>
        <v>1.0239583792147636E-2</v>
      </c>
      <c r="D529" s="5">
        <f t="shared" si="36"/>
        <v>7.940532189331672E-3</v>
      </c>
      <c r="E529" s="5">
        <f t="shared" si="33"/>
        <v>9.5155366724182441E-3</v>
      </c>
      <c r="F529" s="15">
        <v>1.89191392855718E-2</v>
      </c>
      <c r="G529" s="16">
        <v>16.399999618530199</v>
      </c>
      <c r="H529" s="5">
        <f t="shared" si="34"/>
        <v>6.9440585917313431E-3</v>
      </c>
    </row>
    <row r="530" spans="1:8" hidden="1" outlineLevel="1" x14ac:dyDescent="0.3">
      <c r="A530" s="3">
        <v>38897</v>
      </c>
      <c r="B530" s="15">
        <v>7.5403459665537515E-3</v>
      </c>
      <c r="C530" s="5">
        <f t="shared" si="35"/>
        <v>7.6062937515096194E-3</v>
      </c>
      <c r="D530" s="5">
        <f t="shared" si="36"/>
        <v>7.7553039446677016E-3</v>
      </c>
      <c r="E530" s="5">
        <f t="shared" si="33"/>
        <v>9.5190455182210931E-3</v>
      </c>
      <c r="F530" s="15">
        <v>2.2702592192217701E-2</v>
      </c>
      <c r="G530" s="16">
        <v>15.789999961853001</v>
      </c>
      <c r="H530" s="5">
        <f t="shared" si="34"/>
        <v>7.0903259889685075E-3</v>
      </c>
    </row>
    <row r="531" spans="1:8" hidden="1" outlineLevel="1" x14ac:dyDescent="0.3">
      <c r="A531" s="3">
        <v>38898</v>
      </c>
      <c r="B531" s="15">
        <v>8.2240194866347368E-3</v>
      </c>
      <c r="C531" s="5">
        <f t="shared" si="35"/>
        <v>7.5403459665537515E-3</v>
      </c>
      <c r="D531" s="5">
        <f t="shared" si="36"/>
        <v>7.1985522407093036E-3</v>
      </c>
      <c r="E531" s="5">
        <f t="shared" si="33"/>
        <v>9.3450764682379683E-3</v>
      </c>
      <c r="F531" s="15">
        <v>2.2627703968523299E-2</v>
      </c>
      <c r="G531" s="16">
        <v>13.029999732971101</v>
      </c>
      <c r="H531" s="5">
        <f t="shared" si="34"/>
        <v>6.1245327464473148E-3</v>
      </c>
    </row>
    <row r="532" spans="1:8" hidden="1" outlineLevel="1" x14ac:dyDescent="0.3">
      <c r="A532" s="3">
        <v>38901</v>
      </c>
      <c r="B532" s="15">
        <v>3.3169640931179603E-3</v>
      </c>
      <c r="C532" s="5">
        <f t="shared" si="35"/>
        <v>8.2240194866347368E-3</v>
      </c>
      <c r="D532" s="5">
        <f t="shared" si="36"/>
        <v>7.7142613092242738E-3</v>
      </c>
      <c r="E532" s="5">
        <f t="shared" si="33"/>
        <v>8.9497818324416334E-3</v>
      </c>
      <c r="F532" s="15">
        <v>2.3286688864250501E-2</v>
      </c>
      <c r="G532" s="16">
        <v>13.079999923706</v>
      </c>
      <c r="H532" s="5">
        <f t="shared" si="34"/>
        <v>6.1403012713240335E-3</v>
      </c>
    </row>
    <row r="533" spans="1:8" hidden="1" outlineLevel="1" x14ac:dyDescent="0.3">
      <c r="A533" s="3">
        <v>38902</v>
      </c>
      <c r="B533" s="15">
        <v>5.6188736968852387E-3</v>
      </c>
      <c r="C533" s="5">
        <f t="shared" si="35"/>
        <v>3.3169640931179603E-3</v>
      </c>
      <c r="D533" s="5">
        <f t="shared" si="36"/>
        <v>7.3854414179927415E-3</v>
      </c>
      <c r="E533" s="5">
        <f t="shared" si="33"/>
        <v>8.6806138613560926E-3</v>
      </c>
      <c r="F533" s="15">
        <v>2.19269456817031E-2</v>
      </c>
      <c r="G533" s="16">
        <v>13.050000190734799</v>
      </c>
      <c r="H533" s="5">
        <f t="shared" si="34"/>
        <v>6.5410953547034734E-3</v>
      </c>
    </row>
    <row r="534" spans="1:8" hidden="1" outlineLevel="1" x14ac:dyDescent="0.3">
      <c r="A534" s="3">
        <v>38903</v>
      </c>
      <c r="B534" s="15">
        <v>5.6909282821431175E-3</v>
      </c>
      <c r="C534" s="5">
        <f t="shared" si="35"/>
        <v>5.6188736968852387E-3</v>
      </c>
      <c r="D534" s="5">
        <f t="shared" si="36"/>
        <v>6.4612993989402612E-3</v>
      </c>
      <c r="E534" s="5">
        <f t="shared" si="33"/>
        <v>8.5987350107467678E-3</v>
      </c>
      <c r="F534" s="15">
        <v>2.17273818561807E-2</v>
      </c>
      <c r="G534" s="16">
        <v>13.050000190734799</v>
      </c>
      <c r="H534" s="5">
        <f t="shared" si="34"/>
        <v>6.0435724950367387E-3</v>
      </c>
    </row>
    <row r="535" spans="1:8" hidden="1" outlineLevel="1" x14ac:dyDescent="0.3">
      <c r="A535" s="3">
        <v>38904</v>
      </c>
      <c r="B535" s="15">
        <v>5.4148052150265408E-3</v>
      </c>
      <c r="C535" s="5">
        <f t="shared" si="35"/>
        <v>5.6909282821431175E-3</v>
      </c>
      <c r="D535" s="5">
        <f t="shared" si="36"/>
        <v>6.0782263050669612E-3</v>
      </c>
      <c r="E535" s="5">
        <f t="shared" si="33"/>
        <v>8.5950421390224487E-3</v>
      </c>
      <c r="F535" s="15">
        <v>2.08404540317133E-2</v>
      </c>
      <c r="G535" s="16">
        <v>14.149999618530201</v>
      </c>
      <c r="H535" s="5">
        <f t="shared" si="34"/>
        <v>6.2498845810680563E-3</v>
      </c>
    </row>
    <row r="536" spans="1:8" hidden="1" outlineLevel="1" x14ac:dyDescent="0.3">
      <c r="A536" s="3">
        <v>38905</v>
      </c>
      <c r="B536" s="15">
        <v>5.7262791607605975E-3</v>
      </c>
      <c r="C536" s="5">
        <f t="shared" si="35"/>
        <v>5.4148052150265408E-3</v>
      </c>
      <c r="D536" s="5">
        <f t="shared" si="36"/>
        <v>5.6531181547615191E-3</v>
      </c>
      <c r="E536" s="5">
        <f t="shared" si="33"/>
        <v>8.4483629289852369E-3</v>
      </c>
      <c r="F536" s="15">
        <v>1.50072372052818E-2</v>
      </c>
      <c r="G536" s="16">
        <v>13.649999618530201</v>
      </c>
      <c r="H536" s="5">
        <f t="shared" si="34"/>
        <v>5.8986000115562875E-3</v>
      </c>
    </row>
    <row r="537" spans="1:8" hidden="1" outlineLevel="1" x14ac:dyDescent="0.3">
      <c r="A537" s="3">
        <v>38908</v>
      </c>
      <c r="B537" s="15">
        <v>5.8230266912496671E-3</v>
      </c>
      <c r="C537" s="5">
        <f t="shared" si="35"/>
        <v>5.7262791607605975E-3</v>
      </c>
      <c r="D537" s="5">
        <f t="shared" si="36"/>
        <v>5.1535700895866902E-3</v>
      </c>
      <c r="E537" s="5">
        <f t="shared" ref="E537:E600" si="37">AVERAGE(B515:B536)</f>
        <v>8.2979879340264948E-3</v>
      </c>
      <c r="F537" s="15">
        <v>1.1115176603197999E-2</v>
      </c>
      <c r="G537" s="16">
        <v>13.9700002670288</v>
      </c>
      <c r="H537" s="5">
        <f t="shared" ref="H537:H600" si="38">C537*$L$3+D537*$M$3+E537*$N$3+$O$3+F537*$K$3+G537*$J$3</f>
        <v>5.7411675521580625E-3</v>
      </c>
    </row>
    <row r="538" spans="1:8" hidden="1" outlineLevel="1" x14ac:dyDescent="0.3">
      <c r="A538" s="3">
        <v>38909</v>
      </c>
      <c r="B538" s="15">
        <v>4.9094344830676708E-3</v>
      </c>
      <c r="C538" s="5">
        <f t="shared" si="35"/>
        <v>5.8230266912496671E-3</v>
      </c>
      <c r="D538" s="5">
        <f t="shared" si="36"/>
        <v>5.6547826092130321E-3</v>
      </c>
      <c r="E538" s="5">
        <f t="shared" si="37"/>
        <v>8.121841649919484E-3</v>
      </c>
      <c r="F538" s="15">
        <v>1.43096901010721E-2</v>
      </c>
      <c r="G538" s="16">
        <v>14.020000457763601</v>
      </c>
      <c r="H538" s="5">
        <f t="shared" si="38"/>
        <v>5.9004951495880706E-3</v>
      </c>
    </row>
    <row r="539" spans="1:8" hidden="1" outlineLevel="1" x14ac:dyDescent="0.3">
      <c r="A539" s="3">
        <v>38910</v>
      </c>
      <c r="B539" s="15">
        <v>6.8388031828925631E-3</v>
      </c>
      <c r="C539" s="5">
        <f t="shared" si="35"/>
        <v>4.9094344830676708E-3</v>
      </c>
      <c r="D539" s="5">
        <f t="shared" si="36"/>
        <v>5.5128947664495184E-3</v>
      </c>
      <c r="E539" s="5">
        <f t="shared" si="37"/>
        <v>7.9042227784999058E-3</v>
      </c>
      <c r="F539" s="15">
        <v>1.8474380718544101E-2</v>
      </c>
      <c r="G539" s="16">
        <v>13.140000343322701</v>
      </c>
      <c r="H539" s="5">
        <f t="shared" si="38"/>
        <v>5.7582659992771283E-3</v>
      </c>
    </row>
    <row r="540" spans="1:8" hidden="1" outlineLevel="1" x14ac:dyDescent="0.3">
      <c r="A540" s="3">
        <v>38911</v>
      </c>
      <c r="B540" s="15">
        <v>8.6996091674799055E-3</v>
      </c>
      <c r="C540" s="5">
        <f t="shared" si="35"/>
        <v>6.8388031828925631E-3</v>
      </c>
      <c r="D540" s="5">
        <f t="shared" si="36"/>
        <v>5.7424697465994073E-3</v>
      </c>
      <c r="E540" s="5">
        <f t="shared" si="37"/>
        <v>7.9710393639655115E-3</v>
      </c>
      <c r="F540" s="15">
        <v>1.2294315383769501E-2</v>
      </c>
      <c r="G540" s="16">
        <v>14.4899997711181</v>
      </c>
      <c r="H540" s="5">
        <f t="shared" si="38"/>
        <v>5.8844615002703344E-3</v>
      </c>
    </row>
    <row r="541" spans="1:8" hidden="1" outlineLevel="1" x14ac:dyDescent="0.3">
      <c r="A541" s="3">
        <v>38912</v>
      </c>
      <c r="B541" s="15">
        <v>3.8130003708504731E-3</v>
      </c>
      <c r="C541" s="5">
        <f t="shared" si="35"/>
        <v>8.6996091674799055E-3</v>
      </c>
      <c r="D541" s="5">
        <f t="shared" si="36"/>
        <v>6.399430537090081E-3</v>
      </c>
      <c r="E541" s="5">
        <f t="shared" si="37"/>
        <v>7.6155465238205511E-3</v>
      </c>
      <c r="F541" s="15">
        <v>1.0422520223073601E-2</v>
      </c>
      <c r="G541" s="16">
        <v>17.790000915527301</v>
      </c>
      <c r="H541" s="5">
        <f t="shared" si="38"/>
        <v>6.7155185919407015E-3</v>
      </c>
    </row>
    <row r="542" spans="1:8" hidden="1" outlineLevel="1" x14ac:dyDescent="0.3">
      <c r="A542" s="3">
        <v>38915</v>
      </c>
      <c r="B542" s="15">
        <v>8.5130618653589066E-3</v>
      </c>
      <c r="C542" s="5">
        <f t="shared" si="35"/>
        <v>3.8130003708504731E-3</v>
      </c>
      <c r="D542" s="5">
        <f t="shared" si="36"/>
        <v>6.0167747791080558E-3</v>
      </c>
      <c r="E542" s="5">
        <f t="shared" si="37"/>
        <v>7.4203457222847408E-3</v>
      </c>
      <c r="F542" s="15">
        <v>7.3948758654296398E-3</v>
      </c>
      <c r="G542" s="16">
        <v>18.049999237060501</v>
      </c>
      <c r="H542" s="5">
        <f t="shared" si="38"/>
        <v>7.165410447136665E-3</v>
      </c>
    </row>
    <row r="543" spans="1:8" hidden="1" outlineLevel="1" x14ac:dyDescent="0.3">
      <c r="A543" s="3">
        <v>38916</v>
      </c>
      <c r="B543" s="15">
        <v>6.1332083000258733E-3</v>
      </c>
      <c r="C543" s="5">
        <f t="shared" si="35"/>
        <v>8.5130618653589066E-3</v>
      </c>
      <c r="D543" s="5">
        <f t="shared" si="36"/>
        <v>6.5547818139299035E-3</v>
      </c>
      <c r="E543" s="5">
        <f t="shared" si="37"/>
        <v>7.3064727708157104E-3</v>
      </c>
      <c r="F543" s="15">
        <v>1.0691827861592101E-2</v>
      </c>
      <c r="G543" s="16">
        <v>18.639999389648398</v>
      </c>
      <c r="H543" s="5">
        <f t="shared" si="38"/>
        <v>6.9838583618257672E-3</v>
      </c>
    </row>
    <row r="544" spans="1:8" hidden="1" outlineLevel="1" x14ac:dyDescent="0.3">
      <c r="A544" s="3">
        <v>38917</v>
      </c>
      <c r="B544" s="15">
        <v>7.9256588292775411E-3</v>
      </c>
      <c r="C544" s="5">
        <f t="shared" si="35"/>
        <v>6.1332083000258733E-3</v>
      </c>
      <c r="D544" s="5">
        <f t="shared" si="36"/>
        <v>6.799536577321544E-3</v>
      </c>
      <c r="E544" s="5">
        <f t="shared" si="37"/>
        <v>6.8913137778101839E-3</v>
      </c>
      <c r="F544" s="15">
        <v>1.1522241402417401E-2</v>
      </c>
      <c r="G544" s="16">
        <v>17.7399997711181</v>
      </c>
      <c r="H544" s="5">
        <f t="shared" si="38"/>
        <v>7.0012043897661087E-3</v>
      </c>
    </row>
    <row r="545" spans="1:8" hidden="1" outlineLevel="1" x14ac:dyDescent="0.3">
      <c r="A545" s="3">
        <v>38918</v>
      </c>
      <c r="B545" s="15">
        <v>7.7482796758168203E-3</v>
      </c>
      <c r="C545" s="5">
        <f t="shared" si="35"/>
        <v>7.9256588292775411E-3</v>
      </c>
      <c r="D545" s="5">
        <f t="shared" si="36"/>
        <v>7.0169077065985411E-3</v>
      </c>
      <c r="E545" s="5">
        <f t="shared" si="37"/>
        <v>6.8539703824713411E-3</v>
      </c>
      <c r="F545" s="15">
        <v>1.4518950367346401E-2</v>
      </c>
      <c r="G545" s="16">
        <v>15.550000190734799</v>
      </c>
      <c r="H545" s="5">
        <f t="shared" si="38"/>
        <v>6.2580150666544515E-3</v>
      </c>
    </row>
    <row r="546" spans="1:8" hidden="1" outlineLevel="1" x14ac:dyDescent="0.3">
      <c r="A546" s="3">
        <v>38919</v>
      </c>
      <c r="B546" s="15">
        <v>6.8075108235842001E-3</v>
      </c>
      <c r="C546" s="5">
        <f t="shared" si="35"/>
        <v>7.7482796758168203E-3</v>
      </c>
      <c r="D546" s="5">
        <f t="shared" si="36"/>
        <v>6.8266418082659234E-3</v>
      </c>
      <c r="E546" s="5">
        <f t="shared" si="37"/>
        <v>6.7838751438776971E-3</v>
      </c>
      <c r="F546" s="15">
        <v>1.7137583112344101E-2</v>
      </c>
      <c r="G546" s="16">
        <v>16.209999084472599</v>
      </c>
      <c r="H546" s="5">
        <f t="shared" si="38"/>
        <v>6.4665617455203373E-3</v>
      </c>
    </row>
    <row r="547" spans="1:8" hidden="1" outlineLevel="1" x14ac:dyDescent="0.3">
      <c r="A547" s="3">
        <v>38922</v>
      </c>
      <c r="B547" s="15">
        <v>7.7818157254514837E-3</v>
      </c>
      <c r="C547" s="5">
        <f t="shared" si="35"/>
        <v>6.8075108235842001E-3</v>
      </c>
      <c r="D547" s="5">
        <f t="shared" si="36"/>
        <v>7.4255438988126681E-3</v>
      </c>
      <c r="E547" s="5">
        <f t="shared" si="37"/>
        <v>6.7054695006392752E-3</v>
      </c>
      <c r="F547" s="15">
        <v>2.351133688353E-2</v>
      </c>
      <c r="G547" s="16">
        <v>17.399999618530199</v>
      </c>
      <c r="H547" s="5">
        <f t="shared" si="38"/>
        <v>7.1773891744223127E-3</v>
      </c>
    </row>
    <row r="548" spans="1:8" hidden="1" outlineLevel="1" x14ac:dyDescent="0.3">
      <c r="A548" s="3">
        <v>38923</v>
      </c>
      <c r="B548" s="15">
        <v>5.231834859180144E-3</v>
      </c>
      <c r="C548" s="5">
        <f t="shared" si="35"/>
        <v>7.7818157254514837E-3</v>
      </c>
      <c r="D548" s="5">
        <f t="shared" si="36"/>
        <v>7.2792946708311835E-3</v>
      </c>
      <c r="E548" s="5">
        <f t="shared" si="37"/>
        <v>6.5899109205986269E-3</v>
      </c>
      <c r="F548" s="15">
        <v>2.2232377319596701E-2</v>
      </c>
      <c r="G548" s="16">
        <v>14.9799995422363</v>
      </c>
      <c r="H548" s="5">
        <f t="shared" si="38"/>
        <v>6.2782593555230741E-3</v>
      </c>
    </row>
    <row r="549" spans="1:8" hidden="1" outlineLevel="1" x14ac:dyDescent="0.3">
      <c r="A549" s="3">
        <v>38924</v>
      </c>
      <c r="B549" s="15">
        <v>1.9807796365260426E-3</v>
      </c>
      <c r="C549" s="5">
        <f t="shared" si="35"/>
        <v>5.231834859180144E-3</v>
      </c>
      <c r="D549" s="5">
        <f t="shared" si="36"/>
        <v>7.0990199826620375E-3</v>
      </c>
      <c r="E549" s="5">
        <f t="shared" si="37"/>
        <v>6.5711091349222742E-3</v>
      </c>
      <c r="F549" s="15">
        <v>2.4417740642093101E-2</v>
      </c>
      <c r="G549" s="16">
        <v>14.8500003814697</v>
      </c>
      <c r="H549" s="5">
        <f t="shared" si="38"/>
        <v>6.5237608479866167E-3</v>
      </c>
    </row>
    <row r="550" spans="1:8" hidden="1" outlineLevel="1" x14ac:dyDescent="0.3">
      <c r="A550" s="3">
        <v>38925</v>
      </c>
      <c r="B550" s="15">
        <v>4.6978453601870624E-3</v>
      </c>
      <c r="C550" s="5">
        <f t="shared" si="35"/>
        <v>1.9807796365260426E-3</v>
      </c>
      <c r="D550" s="5">
        <f t="shared" si="36"/>
        <v>5.9100441441117379E-3</v>
      </c>
      <c r="E550" s="5">
        <f t="shared" si="37"/>
        <v>6.4356416843427489E-3</v>
      </c>
      <c r="F550" s="15">
        <v>2.33897720463573E-2</v>
      </c>
      <c r="G550" s="16">
        <v>14.619999885559</v>
      </c>
      <c r="H550" s="5">
        <f t="shared" si="38"/>
        <v>6.4982944728896493E-3</v>
      </c>
    </row>
    <row r="551" spans="1:8" hidden="1" outlineLevel="1" x14ac:dyDescent="0.3">
      <c r="A551" s="3">
        <v>38926</v>
      </c>
      <c r="B551" s="15">
        <v>7.775541396087722E-3</v>
      </c>
      <c r="C551" s="5">
        <f t="shared" si="35"/>
        <v>4.6978453601870624E-3</v>
      </c>
      <c r="D551" s="5">
        <f t="shared" si="36"/>
        <v>5.2999572809857868E-3</v>
      </c>
      <c r="E551" s="5">
        <f t="shared" si="37"/>
        <v>6.1837444828899959E-3</v>
      </c>
      <c r="F551" s="15">
        <v>2.19553908100351E-2</v>
      </c>
      <c r="G551" s="16">
        <v>14.939999580383301</v>
      </c>
      <c r="H551" s="5">
        <f t="shared" si="38"/>
        <v>6.0748291539835502E-3</v>
      </c>
    </row>
    <row r="552" spans="1:8" hidden="1" outlineLevel="1" x14ac:dyDescent="0.3">
      <c r="A552" s="3">
        <v>38929</v>
      </c>
      <c r="B552" s="15">
        <v>3.4065695515624358E-3</v>
      </c>
      <c r="C552" s="5">
        <f t="shared" si="35"/>
        <v>7.775541396087722E-3</v>
      </c>
      <c r="D552" s="5">
        <f t="shared" si="36"/>
        <v>5.4935633954864907E-3</v>
      </c>
      <c r="E552" s="5">
        <f t="shared" si="37"/>
        <v>6.1914375576435469E-3</v>
      </c>
      <c r="F552" s="15">
        <v>2.05233801389113E-2</v>
      </c>
      <c r="G552" s="16">
        <v>14.329999923706</v>
      </c>
      <c r="H552" s="5">
        <f t="shared" si="38"/>
        <v>5.5678415249748644E-3</v>
      </c>
    </row>
    <row r="553" spans="1:8" hidden="1" outlineLevel="1" x14ac:dyDescent="0.3">
      <c r="A553" s="3">
        <v>38930</v>
      </c>
      <c r="B553" s="15">
        <v>8.1011295117256535E-3</v>
      </c>
      <c r="C553" s="5">
        <f t="shared" si="35"/>
        <v>3.4065695515624358E-3</v>
      </c>
      <c r="D553" s="5">
        <f t="shared" si="36"/>
        <v>4.6185141607086814E-3</v>
      </c>
      <c r="E553" s="5">
        <f t="shared" si="37"/>
        <v>6.0035386296893953E-3</v>
      </c>
      <c r="F553" s="15">
        <v>1.7698420095257399E-2</v>
      </c>
      <c r="G553" s="16">
        <v>14.949999809265099</v>
      </c>
      <c r="H553" s="5">
        <f t="shared" si="38"/>
        <v>5.9520938948066831E-3</v>
      </c>
    </row>
    <row r="554" spans="1:8" hidden="1" outlineLevel="1" x14ac:dyDescent="0.3">
      <c r="A554" s="3">
        <v>38931</v>
      </c>
      <c r="B554" s="15">
        <v>3.309634060000669E-3</v>
      </c>
      <c r="C554" s="5">
        <f t="shared" si="35"/>
        <v>8.1011295117256535E-3</v>
      </c>
      <c r="D554" s="5">
        <f t="shared" si="36"/>
        <v>5.1923730912177835E-3</v>
      </c>
      <c r="E554" s="5">
        <f t="shared" si="37"/>
        <v>5.9979527217389828E-3</v>
      </c>
      <c r="F554" s="15">
        <v>1.7404380836524E-2</v>
      </c>
      <c r="G554" s="16">
        <v>15.050000190734799</v>
      </c>
      <c r="H554" s="5">
        <f t="shared" si="38"/>
        <v>5.582648414492665E-3</v>
      </c>
    </row>
    <row r="555" spans="1:8" hidden="1" outlineLevel="1" x14ac:dyDescent="0.3">
      <c r="A555" s="3">
        <v>38932</v>
      </c>
      <c r="B555" s="15">
        <v>9.3750956083588095E-3</v>
      </c>
      <c r="C555" s="5">
        <f t="shared" si="35"/>
        <v>3.309634060000669E-3</v>
      </c>
      <c r="D555" s="5">
        <f t="shared" si="36"/>
        <v>5.4581439759127087E-3</v>
      </c>
      <c r="E555" s="5">
        <f t="shared" si="37"/>
        <v>5.9976195384154694E-3</v>
      </c>
      <c r="F555" s="15">
        <v>1.92890456528402E-2</v>
      </c>
      <c r="G555" s="16">
        <v>14.3400001525878</v>
      </c>
      <c r="H555" s="5">
        <f t="shared" si="38"/>
        <v>6.0144691768285055E-3</v>
      </c>
    </row>
    <row r="556" spans="1:8" hidden="1" outlineLevel="1" x14ac:dyDescent="0.3">
      <c r="A556" s="3">
        <v>38933</v>
      </c>
      <c r="B556" s="15">
        <v>4.334710770534933E-3</v>
      </c>
      <c r="C556" s="5">
        <f t="shared" si="35"/>
        <v>9.3750956083588095E-3</v>
      </c>
      <c r="D556" s="5">
        <f t="shared" si="36"/>
        <v>6.3935940255470582E-3</v>
      </c>
      <c r="E556" s="5">
        <f t="shared" si="37"/>
        <v>6.1683568980279045E-3</v>
      </c>
      <c r="F556" s="15">
        <v>2.9370212855685699E-2</v>
      </c>
      <c r="G556" s="16">
        <v>14.4600000381469</v>
      </c>
      <c r="H556" s="5">
        <f t="shared" si="38"/>
        <v>5.8074353001608152E-3</v>
      </c>
    </row>
    <row r="557" spans="1:8" hidden="1" outlineLevel="1" x14ac:dyDescent="0.3">
      <c r="A557" s="3">
        <v>38936</v>
      </c>
      <c r="B557" s="15">
        <v>5.3940967389398227E-3</v>
      </c>
      <c r="C557" s="5">
        <f t="shared" si="35"/>
        <v>4.334710770534933E-3</v>
      </c>
      <c r="D557" s="5">
        <f t="shared" si="36"/>
        <v>5.7054279004365004E-3</v>
      </c>
      <c r="E557" s="5">
        <f t="shared" si="37"/>
        <v>6.1067106475002596E-3</v>
      </c>
      <c r="F557" s="15">
        <v>3.6979130158413698E-2</v>
      </c>
      <c r="G557" s="16">
        <v>14.3400001525878</v>
      </c>
      <c r="H557" s="5">
        <f t="shared" si="38"/>
        <v>6.3127955815197329E-3</v>
      </c>
    </row>
    <row r="558" spans="1:8" hidden="1" outlineLevel="1" x14ac:dyDescent="0.3">
      <c r="A558" s="3">
        <v>38937</v>
      </c>
      <c r="B558" s="15">
        <v>6.8088602478826345E-3</v>
      </c>
      <c r="C558" s="5">
        <f t="shared" si="35"/>
        <v>5.3940967389398227E-3</v>
      </c>
      <c r="D558" s="5">
        <f t="shared" si="36"/>
        <v>6.1029333379119775E-3</v>
      </c>
      <c r="E558" s="5">
        <f t="shared" si="37"/>
        <v>6.1057693531326807E-3</v>
      </c>
      <c r="F558" s="15">
        <v>3.4366196110115703E-2</v>
      </c>
      <c r="G558" s="16">
        <v>15.2299995422363</v>
      </c>
      <c r="H558" s="5">
        <f t="shared" si="38"/>
        <v>6.5004222975031875E-3</v>
      </c>
    </row>
    <row r="559" spans="1:8" hidden="1" outlineLevel="1" x14ac:dyDescent="0.3">
      <c r="A559" s="3">
        <v>38938</v>
      </c>
      <c r="B559" s="15">
        <v>9.8635051562624022E-3</v>
      </c>
      <c r="C559" s="5">
        <f t="shared" si="35"/>
        <v>6.8088602478826345E-3</v>
      </c>
      <c r="D559" s="5">
        <f t="shared" si="36"/>
        <v>5.8444794851433739E-3</v>
      </c>
      <c r="E559" s="5">
        <f t="shared" si="37"/>
        <v>6.1549775843655011E-3</v>
      </c>
      <c r="F559" s="15">
        <v>2.7705659480036501E-2</v>
      </c>
      <c r="G559" s="16">
        <v>15.2299995422363</v>
      </c>
      <c r="H559" s="5">
        <f t="shared" si="38"/>
        <v>6.1583545445914236E-3</v>
      </c>
    </row>
    <row r="560" spans="1:8" hidden="1" outlineLevel="1" x14ac:dyDescent="0.3">
      <c r="A560" s="3">
        <v>38939</v>
      </c>
      <c r="B560" s="15">
        <v>1.4147902251035639E-2</v>
      </c>
      <c r="C560" s="5">
        <f t="shared" si="35"/>
        <v>9.8635051562624022E-3</v>
      </c>
      <c r="D560" s="5">
        <f t="shared" si="36"/>
        <v>7.15525370439572E-3</v>
      </c>
      <c r="E560" s="5">
        <f t="shared" si="37"/>
        <v>6.3386356964115348E-3</v>
      </c>
      <c r="F560" s="15">
        <v>3.1485426647122901E-2</v>
      </c>
      <c r="G560" s="16">
        <v>15.199999809265099</v>
      </c>
      <c r="H560" s="5">
        <f t="shared" si="38"/>
        <v>6.2184411753370668E-3</v>
      </c>
    </row>
    <row r="561" spans="1:8" hidden="1" outlineLevel="1" x14ac:dyDescent="0.3">
      <c r="A561" s="3">
        <v>38940</v>
      </c>
      <c r="B561" s="15">
        <v>5.7436438502060051E-3</v>
      </c>
      <c r="C561" s="5">
        <f t="shared" si="35"/>
        <v>1.4147902251035639E-2</v>
      </c>
      <c r="D561" s="5">
        <f t="shared" si="36"/>
        <v>8.1098150329310861E-3</v>
      </c>
      <c r="E561" s="5">
        <f t="shared" si="37"/>
        <v>6.7585660495009881E-3</v>
      </c>
      <c r="F561" s="15">
        <v>2.5892881618347002E-2</v>
      </c>
      <c r="G561" s="16">
        <v>14.4600000381469</v>
      </c>
      <c r="H561" s="5">
        <f t="shared" si="38"/>
        <v>5.7004169664693714E-3</v>
      </c>
    </row>
    <row r="562" spans="1:8" hidden="1" outlineLevel="1" x14ac:dyDescent="0.3">
      <c r="A562" s="3">
        <v>38943</v>
      </c>
      <c r="B562" s="15">
        <v>3.3115173979358183E-3</v>
      </c>
      <c r="C562" s="5">
        <f t="shared" si="35"/>
        <v>5.7436438502060051E-3</v>
      </c>
      <c r="D562" s="5">
        <f t="shared" si="36"/>
        <v>8.3916016488653003E-3</v>
      </c>
      <c r="E562" s="5">
        <f t="shared" si="37"/>
        <v>6.7087860798334172E-3</v>
      </c>
      <c r="F562" s="15">
        <v>2.23577480646781E-2</v>
      </c>
      <c r="G562" s="16">
        <v>14.300000190734799</v>
      </c>
      <c r="H562" s="5">
        <f t="shared" si="38"/>
        <v>6.5949445568042539E-3</v>
      </c>
    </row>
    <row r="563" spans="1:8" hidden="1" outlineLevel="1" x14ac:dyDescent="0.3">
      <c r="A563" s="3">
        <v>38944</v>
      </c>
      <c r="B563" s="15">
        <v>6.4281325114424991E-3</v>
      </c>
      <c r="C563" s="5">
        <f t="shared" si="35"/>
        <v>3.3115173979358183E-3</v>
      </c>
      <c r="D563" s="5">
        <f t="shared" si="36"/>
        <v>7.9750857806644999E-3</v>
      </c>
      <c r="E563" s="5">
        <f t="shared" si="37"/>
        <v>6.4638728175814121E-3</v>
      </c>
      <c r="F563" s="15">
        <v>1.8364851886872199E-2</v>
      </c>
      <c r="G563" s="16">
        <v>14.2600002288818</v>
      </c>
      <c r="H563" s="5">
        <f t="shared" si="38"/>
        <v>6.6454244890895783E-3</v>
      </c>
    </row>
    <row r="564" spans="1:8" hidden="1" outlineLevel="1" x14ac:dyDescent="0.3">
      <c r="A564" s="3">
        <v>38945</v>
      </c>
      <c r="B564" s="15">
        <v>7.6914250888364443E-3</v>
      </c>
      <c r="C564" s="5">
        <f t="shared" si="35"/>
        <v>6.4281325114424991E-3</v>
      </c>
      <c r="D564" s="5">
        <f t="shared" si="36"/>
        <v>7.8989402333764728E-3</v>
      </c>
      <c r="E564" s="5">
        <f t="shared" si="37"/>
        <v>6.5827424603355951E-3</v>
      </c>
      <c r="F564" s="15">
        <v>2.2657967114355401E-2</v>
      </c>
      <c r="G564" s="16">
        <v>13.420000076293899</v>
      </c>
      <c r="H564" s="5">
        <f t="shared" si="38"/>
        <v>6.12756091486975E-3</v>
      </c>
    </row>
    <row r="565" spans="1:8" hidden="1" outlineLevel="1" x14ac:dyDescent="0.3">
      <c r="A565" s="3">
        <v>38946</v>
      </c>
      <c r="B565" s="15">
        <v>2.9780371023772341E-3</v>
      </c>
      <c r="C565" s="5">
        <f t="shared" si="35"/>
        <v>7.6914250888364443E-3</v>
      </c>
      <c r="D565" s="5">
        <f t="shared" si="36"/>
        <v>7.4645242198912816E-3</v>
      </c>
      <c r="E565" s="5">
        <f t="shared" si="37"/>
        <v>6.5453953341300282E-3</v>
      </c>
      <c r="F565" s="15">
        <v>1.9009335781447499E-2</v>
      </c>
      <c r="G565" s="16">
        <v>12.4099998474121</v>
      </c>
      <c r="H565" s="5">
        <f t="shared" si="38"/>
        <v>5.5079420250355128E-3</v>
      </c>
    </row>
    <row r="566" spans="1:8" hidden="1" outlineLevel="1" x14ac:dyDescent="0.3">
      <c r="A566" s="3">
        <v>38947</v>
      </c>
      <c r="B566" s="15">
        <v>4.7810499042062662E-3</v>
      </c>
      <c r="C566" s="5">
        <f t="shared" si="35"/>
        <v>2.9780371023772341E-3</v>
      </c>
      <c r="D566" s="5">
        <f t="shared" si="36"/>
        <v>5.2305511901596007E-3</v>
      </c>
      <c r="E566" s="5">
        <f t="shared" si="37"/>
        <v>6.4019784615096361E-3</v>
      </c>
      <c r="F566" s="15">
        <v>1.8686463707126601E-2</v>
      </c>
      <c r="G566" s="16">
        <v>12.2399997711181</v>
      </c>
      <c r="H566" s="5">
        <f t="shared" si="38"/>
        <v>5.426880461665143E-3</v>
      </c>
    </row>
    <row r="567" spans="1:8" hidden="1" outlineLevel="1" x14ac:dyDescent="0.3">
      <c r="A567" s="3">
        <v>38950</v>
      </c>
      <c r="B567" s="15">
        <v>5.7464468686567408E-3</v>
      </c>
      <c r="C567" s="5">
        <f t="shared" si="35"/>
        <v>4.7810499042062662E-3</v>
      </c>
      <c r="D567" s="5">
        <f t="shared" si="36"/>
        <v>5.0380324009596522E-3</v>
      </c>
      <c r="E567" s="5">
        <f t="shared" si="37"/>
        <v>6.2590416921882164E-3</v>
      </c>
      <c r="F567" s="15">
        <v>2.12846518261358E-2</v>
      </c>
      <c r="G567" s="16">
        <v>11.640000343322701</v>
      </c>
      <c r="H567" s="5">
        <f t="shared" si="38"/>
        <v>5.0291626893656134E-3</v>
      </c>
    </row>
    <row r="568" spans="1:8" hidden="1" outlineLevel="1" x14ac:dyDescent="0.3">
      <c r="A568" s="3">
        <v>38951</v>
      </c>
      <c r="B568" s="15">
        <v>6.6311443028221695E-3</v>
      </c>
      <c r="C568" s="5">
        <f t="shared" si="35"/>
        <v>5.7464468686567408E-3</v>
      </c>
      <c r="D568" s="5">
        <f t="shared" si="36"/>
        <v>5.5250182951038368E-3</v>
      </c>
      <c r="E568" s="5">
        <f t="shared" si="37"/>
        <v>6.1680492918627589E-3</v>
      </c>
      <c r="F568" s="15">
        <v>8.9222762035205908E-3</v>
      </c>
      <c r="G568" s="16">
        <v>12.2200002670288</v>
      </c>
      <c r="H568" s="5">
        <f t="shared" si="38"/>
        <v>4.9576847753251951E-3</v>
      </c>
    </row>
    <row r="569" spans="1:8" hidden="1" outlineLevel="1" x14ac:dyDescent="0.3">
      <c r="A569" s="3">
        <v>38952</v>
      </c>
      <c r="B569" s="15">
        <v>4.3983872134644164E-3</v>
      </c>
      <c r="C569" s="5">
        <f t="shared" si="35"/>
        <v>6.6311443028221695E-3</v>
      </c>
      <c r="D569" s="5">
        <f t="shared" si="36"/>
        <v>5.5656206533797707E-3</v>
      </c>
      <c r="E569" s="5">
        <f t="shared" si="37"/>
        <v>6.1600326318281187E-3</v>
      </c>
      <c r="F569" s="15">
        <v>7.7791138319298599E-3</v>
      </c>
      <c r="G569" s="16">
        <v>12.189999580383301</v>
      </c>
      <c r="H569" s="5">
        <f t="shared" si="38"/>
        <v>4.8356236483215907E-3</v>
      </c>
    </row>
    <row r="570" spans="1:8" hidden="1" outlineLevel="1" x14ac:dyDescent="0.3">
      <c r="A570" s="3">
        <v>38953</v>
      </c>
      <c r="B570" s="15">
        <v>6.6361890517506314E-3</v>
      </c>
      <c r="C570" s="5">
        <f t="shared" si="35"/>
        <v>4.3983872134644164E-3</v>
      </c>
      <c r="D570" s="5">
        <f t="shared" si="36"/>
        <v>4.9070130783053657E-3</v>
      </c>
      <c r="E570" s="5">
        <f t="shared" si="37"/>
        <v>6.0062404267377991E-3</v>
      </c>
      <c r="F570" s="15">
        <v>9.67680232133716E-3</v>
      </c>
      <c r="G570" s="16">
        <v>12.399999618530201</v>
      </c>
      <c r="H570" s="5">
        <f t="shared" si="38"/>
        <v>5.0052971550203409E-3</v>
      </c>
    </row>
    <row r="571" spans="1:8" hidden="1" outlineLevel="1" x14ac:dyDescent="0.3">
      <c r="A571" s="3">
        <v>38954</v>
      </c>
      <c r="B571" s="15">
        <v>3.8302168817114656E-3</v>
      </c>
      <c r="C571" s="5">
        <f t="shared" si="35"/>
        <v>6.6361890517506314E-3</v>
      </c>
      <c r="D571" s="5">
        <f t="shared" si="36"/>
        <v>5.6386434681800447E-3</v>
      </c>
      <c r="E571" s="5">
        <f t="shared" si="37"/>
        <v>6.0700747082182756E-3</v>
      </c>
      <c r="F571" s="15">
        <v>8.1302369944751193E-3</v>
      </c>
      <c r="G571" s="16">
        <v>12.399999618530201</v>
      </c>
      <c r="H571" s="5">
        <f t="shared" si="38"/>
        <v>4.907907288910468E-3</v>
      </c>
    </row>
    <row r="572" spans="1:8" hidden="1" outlineLevel="1" x14ac:dyDescent="0.3">
      <c r="A572" s="3">
        <v>38958</v>
      </c>
      <c r="B572" s="15">
        <v>5.9134507240014471E-3</v>
      </c>
      <c r="C572" s="5">
        <f t="shared" si="35"/>
        <v>3.8302168817114656E-3</v>
      </c>
      <c r="D572" s="5">
        <f t="shared" si="36"/>
        <v>5.4484768636810848E-3</v>
      </c>
      <c r="E572" s="5">
        <f t="shared" si="37"/>
        <v>6.1541400375448863E-3</v>
      </c>
      <c r="F572" s="15">
        <v>1.2007459998130699E-2</v>
      </c>
      <c r="G572" s="16">
        <v>12.310000419616699</v>
      </c>
      <c r="H572" s="5">
        <f t="shared" si="38"/>
        <v>5.2392346208482675E-3</v>
      </c>
    </row>
    <row r="573" spans="1:8" hidden="1" outlineLevel="1" x14ac:dyDescent="0.3">
      <c r="A573" s="3">
        <v>38959</v>
      </c>
      <c r="B573" s="15">
        <v>5.4113874879902872E-3</v>
      </c>
      <c r="C573" s="5">
        <f t="shared" si="35"/>
        <v>5.9134507240014471E-3</v>
      </c>
      <c r="D573" s="5">
        <f t="shared" si="36"/>
        <v>5.4818776347500256E-3</v>
      </c>
      <c r="E573" s="5">
        <f t="shared" si="37"/>
        <v>6.2093948268091776E-3</v>
      </c>
      <c r="F573" s="15">
        <v>1.05134349432773E-2</v>
      </c>
      <c r="G573" s="16">
        <v>12.279999732971101</v>
      </c>
      <c r="H573" s="5">
        <f t="shared" si="38"/>
        <v>4.9826851837593954E-3</v>
      </c>
    </row>
    <row r="574" spans="1:8" hidden="1" outlineLevel="1" x14ac:dyDescent="0.3">
      <c r="A574" s="3">
        <v>38960</v>
      </c>
      <c r="B574" s="15">
        <v>4.1653207558309986E-3</v>
      </c>
      <c r="C574" s="5">
        <f t="shared" si="35"/>
        <v>5.4113874879902872E-3</v>
      </c>
      <c r="D574" s="5">
        <f t="shared" si="36"/>
        <v>5.2379262717836498E-3</v>
      </c>
      <c r="E574" s="5">
        <f t="shared" si="37"/>
        <v>6.1019332855320194E-3</v>
      </c>
      <c r="F574" s="15">
        <v>1.10922696185298E-2</v>
      </c>
      <c r="G574" s="16">
        <v>12.2200002670288</v>
      </c>
      <c r="H574" s="5">
        <f t="shared" si="38"/>
        <v>4.9584703381910494E-3</v>
      </c>
    </row>
    <row r="575" spans="1:8" hidden="1" outlineLevel="1" x14ac:dyDescent="0.3">
      <c r="A575" s="3">
        <v>38961</v>
      </c>
      <c r="B575" s="15">
        <v>5.9341601939097936E-3</v>
      </c>
      <c r="C575" s="5">
        <f t="shared" si="35"/>
        <v>4.1653207558309986E-3</v>
      </c>
      <c r="D575" s="5">
        <f t="shared" si="36"/>
        <v>5.1913129802569659E-3</v>
      </c>
      <c r="E575" s="5">
        <f t="shared" si="37"/>
        <v>6.1364219766351369E-3</v>
      </c>
      <c r="F575" s="15">
        <v>9.6854811417870206E-3</v>
      </c>
      <c r="G575" s="16">
        <v>12.310000419616699</v>
      </c>
      <c r="H575" s="5">
        <f t="shared" si="38"/>
        <v>5.0926289463221145E-3</v>
      </c>
    </row>
    <row r="576" spans="1:8" hidden="1" outlineLevel="1" x14ac:dyDescent="0.3">
      <c r="A576" s="3">
        <v>38964</v>
      </c>
      <c r="B576" s="15">
        <v>2.6542262953509928E-3</v>
      </c>
      <c r="C576" s="5">
        <f t="shared" si="35"/>
        <v>5.9341601939097936E-3</v>
      </c>
      <c r="D576" s="5">
        <f t="shared" si="36"/>
        <v>5.0509072086887983E-3</v>
      </c>
      <c r="E576" s="5">
        <f t="shared" si="37"/>
        <v>6.0379233712798694E-3</v>
      </c>
      <c r="F576" s="15">
        <v>1.2258539674803601E-2</v>
      </c>
      <c r="G576" s="16">
        <v>11.9600000381469</v>
      </c>
      <c r="H576" s="5">
        <f t="shared" si="38"/>
        <v>4.790933864494671E-3</v>
      </c>
    </row>
    <row r="577" spans="1:8" hidden="1" outlineLevel="1" x14ac:dyDescent="0.3">
      <c r="A577" s="3">
        <v>38965</v>
      </c>
      <c r="B577" s="15">
        <v>4.4268196438205266E-3</v>
      </c>
      <c r="C577" s="5">
        <f t="shared" si="35"/>
        <v>2.6542262953509928E-3</v>
      </c>
      <c r="D577" s="5">
        <f t="shared" si="36"/>
        <v>4.8157090914167037E-3</v>
      </c>
      <c r="E577" s="5">
        <f t="shared" si="37"/>
        <v>6.008132109250339E-3</v>
      </c>
      <c r="F577" s="15">
        <v>1.1975469533354001E-2</v>
      </c>
      <c r="G577" s="16">
        <v>11.9600000381469</v>
      </c>
      <c r="H577" s="5">
        <f t="shared" si="38"/>
        <v>5.0950841865523722E-3</v>
      </c>
    </row>
    <row r="578" spans="1:8" hidden="1" outlineLevel="1" x14ac:dyDescent="0.3">
      <c r="A578" s="3">
        <v>38966</v>
      </c>
      <c r="B578" s="15">
        <v>3.9252436484130456E-3</v>
      </c>
      <c r="C578" s="5">
        <f t="shared" si="35"/>
        <v>4.4268196438205266E-3</v>
      </c>
      <c r="D578" s="5">
        <f t="shared" si="36"/>
        <v>4.5183828753805203E-3</v>
      </c>
      <c r="E578" s="5">
        <f t="shared" si="37"/>
        <v>5.7832104744985988E-3</v>
      </c>
      <c r="F578" s="15">
        <v>1.50943475309759E-2</v>
      </c>
      <c r="G578" s="16">
        <v>12.6300001144409</v>
      </c>
      <c r="H578" s="5">
        <f t="shared" si="38"/>
        <v>5.0475132058700033E-3</v>
      </c>
    </row>
    <row r="579" spans="1:8" hidden="1" outlineLevel="1" x14ac:dyDescent="0.3">
      <c r="A579" s="3">
        <v>38967</v>
      </c>
      <c r="B579" s="15">
        <v>5.4982923796619339E-3</v>
      </c>
      <c r="C579" s="5">
        <f t="shared" si="35"/>
        <v>3.9252436484130456E-3</v>
      </c>
      <c r="D579" s="5">
        <f t="shared" si="36"/>
        <v>4.221154107465072E-3</v>
      </c>
      <c r="E579" s="5">
        <f t="shared" si="37"/>
        <v>5.7645983325839674E-3</v>
      </c>
      <c r="F579" s="15">
        <v>9.6879689954221197E-3</v>
      </c>
      <c r="G579" s="16">
        <v>13.7399997711181</v>
      </c>
      <c r="H579" s="5">
        <f t="shared" si="38"/>
        <v>5.2534145664585316E-3</v>
      </c>
    </row>
    <row r="580" spans="1:8" hidden="1" outlineLevel="1" x14ac:dyDescent="0.3">
      <c r="A580" s="3">
        <v>38968</v>
      </c>
      <c r="B580" s="15">
        <v>4.667909009066498E-3</v>
      </c>
      <c r="C580" s="5">
        <f t="shared" ref="C580:C643" si="39">B579</f>
        <v>5.4982923796619339E-3</v>
      </c>
      <c r="D580" s="5">
        <f t="shared" si="36"/>
        <v>4.4877484322312592E-3</v>
      </c>
      <c r="E580" s="5">
        <f t="shared" si="37"/>
        <v>5.769334498071336E-3</v>
      </c>
      <c r="F580" s="15">
        <v>7.2810966521501498E-3</v>
      </c>
      <c r="G580" s="16">
        <v>13.8800001144409</v>
      </c>
      <c r="H580" s="5">
        <f t="shared" si="38"/>
        <v>5.1355777894220708E-3</v>
      </c>
    </row>
    <row r="581" spans="1:8" hidden="1" outlineLevel="1" x14ac:dyDescent="0.3">
      <c r="A581" s="3">
        <v>38971</v>
      </c>
      <c r="B581" s="15">
        <v>7.0118336998458404E-3</v>
      </c>
      <c r="C581" s="5">
        <f t="shared" si="39"/>
        <v>4.667909009066498E-3</v>
      </c>
      <c r="D581" s="5">
        <f t="shared" si="36"/>
        <v>4.2344981952625992E-3</v>
      </c>
      <c r="E581" s="5">
        <f t="shared" si="37"/>
        <v>5.6720185326706021E-3</v>
      </c>
      <c r="F581" s="15">
        <v>8.8666141964495095E-3</v>
      </c>
      <c r="G581" s="16">
        <v>13.1599998474121</v>
      </c>
      <c r="H581" s="5">
        <f t="shared" si="38"/>
        <v>4.9726424735574894E-3</v>
      </c>
    </row>
    <row r="582" spans="1:8" hidden="1" outlineLevel="1" x14ac:dyDescent="0.3">
      <c r="A582" s="3">
        <v>38972</v>
      </c>
      <c r="B582" s="15">
        <v>7.5761175218937681E-3</v>
      </c>
      <c r="C582" s="5">
        <f t="shared" si="39"/>
        <v>7.0118336998458404E-3</v>
      </c>
      <c r="D582" s="5">
        <f t="shared" si="36"/>
        <v>5.1060196761615693E-3</v>
      </c>
      <c r="E582" s="5">
        <f t="shared" si="37"/>
        <v>5.5423971028334858E-3</v>
      </c>
      <c r="F582" s="15">
        <v>1.3335941708646701E-2</v>
      </c>
      <c r="G582" s="16">
        <v>12.9899997711181</v>
      </c>
      <c r="H582" s="5">
        <f t="shared" si="38"/>
        <v>4.933530535435094E-3</v>
      </c>
    </row>
    <row r="583" spans="1:8" hidden="1" outlineLevel="1" x14ac:dyDescent="0.3">
      <c r="A583" s="3">
        <v>38973</v>
      </c>
      <c r="B583" s="15">
        <v>4.3045650194338952E-3</v>
      </c>
      <c r="C583" s="5">
        <f t="shared" si="39"/>
        <v>7.5761175218937681E-3</v>
      </c>
      <c r="D583" s="5">
        <f t="shared" si="36"/>
        <v>5.7358792517762172E-3</v>
      </c>
      <c r="E583" s="5">
        <f t="shared" si="37"/>
        <v>5.2436796151452188E-3</v>
      </c>
      <c r="F583" s="15">
        <v>1.25352956238202E-2</v>
      </c>
      <c r="G583" s="16">
        <v>11.920000076293899</v>
      </c>
      <c r="H583" s="5">
        <f t="shared" si="38"/>
        <v>4.6466434812367542E-3</v>
      </c>
    </row>
    <row r="584" spans="1:8" hidden="1" outlineLevel="1" x14ac:dyDescent="0.3">
      <c r="A584" s="3">
        <v>38974</v>
      </c>
      <c r="B584" s="15">
        <v>9.4524478264748739E-3</v>
      </c>
      <c r="C584" s="5">
        <f t="shared" si="39"/>
        <v>4.3045650194338952E-3</v>
      </c>
      <c r="D584" s="5">
        <f t="shared" ref="D584:D647" si="40">AVERAGE(B579:B583)</f>
        <v>5.8117435259803871E-3</v>
      </c>
      <c r="E584" s="5">
        <f t="shared" si="37"/>
        <v>5.1782669410192139E-3</v>
      </c>
      <c r="F584" s="15">
        <v>6.1329589807428402E-3</v>
      </c>
      <c r="G584" s="16">
        <v>11.1800003051757</v>
      </c>
      <c r="H584" s="5">
        <f t="shared" si="38"/>
        <v>4.6841918255481349E-3</v>
      </c>
    </row>
    <row r="585" spans="1:8" hidden="1" outlineLevel="1" x14ac:dyDescent="0.3">
      <c r="A585" s="3">
        <v>38975</v>
      </c>
      <c r="B585" s="15">
        <v>3.9741334613769457E-3</v>
      </c>
      <c r="C585" s="5">
        <f t="shared" si="39"/>
        <v>9.4524478264748739E-3</v>
      </c>
      <c r="D585" s="5">
        <f t="shared" si="40"/>
        <v>6.6025746153429753E-3</v>
      </c>
      <c r="E585" s="5">
        <f t="shared" si="37"/>
        <v>5.4574001423164436E-3</v>
      </c>
      <c r="F585" s="15">
        <v>1.0227471299003799E-2</v>
      </c>
      <c r="G585" s="16">
        <v>11.550000190734799</v>
      </c>
      <c r="H585" s="5">
        <f t="shared" si="38"/>
        <v>4.5209902209218805E-3</v>
      </c>
    </row>
    <row r="586" spans="1:8" hidden="1" outlineLevel="1" x14ac:dyDescent="0.3">
      <c r="A586" s="3">
        <v>38978</v>
      </c>
      <c r="B586" s="15">
        <v>4.7453063460651023E-3</v>
      </c>
      <c r="C586" s="5">
        <f t="shared" si="39"/>
        <v>3.9741334613769457E-3</v>
      </c>
      <c r="D586" s="5">
        <f t="shared" si="40"/>
        <v>6.4638195058050645E-3</v>
      </c>
      <c r="E586" s="5">
        <f t="shared" si="37"/>
        <v>5.3458547309498273E-3</v>
      </c>
      <c r="F586" s="15">
        <v>1.0334135615266801E-2</v>
      </c>
      <c r="G586" s="16">
        <v>11.7600002288818</v>
      </c>
      <c r="H586" s="5">
        <f t="shared" si="38"/>
        <v>5.1538058843657326E-3</v>
      </c>
    </row>
    <row r="587" spans="1:8" hidden="1" outlineLevel="1" x14ac:dyDescent="0.3">
      <c r="A587" s="3">
        <v>38979</v>
      </c>
      <c r="B587" s="15">
        <v>5.1085424271246757E-3</v>
      </c>
      <c r="C587" s="5">
        <f t="shared" si="39"/>
        <v>4.7453063460651023E-3</v>
      </c>
      <c r="D587" s="5">
        <f t="shared" si="40"/>
        <v>6.0105140350489167E-3</v>
      </c>
      <c r="E587" s="5">
        <f t="shared" si="37"/>
        <v>5.2119402426420392E-3</v>
      </c>
      <c r="F587" s="15">
        <v>1.5841821557842101E-2</v>
      </c>
      <c r="G587" s="16">
        <v>11.779999732971101</v>
      </c>
      <c r="H587" s="5">
        <f t="shared" si="38"/>
        <v>5.0496238263287325E-3</v>
      </c>
    </row>
    <row r="588" spans="1:8" hidden="1" outlineLevel="1" x14ac:dyDescent="0.3">
      <c r="A588" s="3">
        <v>38980</v>
      </c>
      <c r="B588" s="15">
        <v>5.9327665113970513E-3</v>
      </c>
      <c r="C588" s="5">
        <f t="shared" si="39"/>
        <v>5.1085424271246757E-3</v>
      </c>
      <c r="D588" s="5">
        <f t="shared" si="40"/>
        <v>5.5169990160950982E-3</v>
      </c>
      <c r="E588" s="5">
        <f t="shared" si="37"/>
        <v>5.308781393766923E-3</v>
      </c>
      <c r="F588" s="15">
        <v>1.72106112586334E-2</v>
      </c>
      <c r="G588" s="16">
        <v>11.9799995422363</v>
      </c>
      <c r="H588" s="5">
        <f t="shared" si="38"/>
        <v>4.9895282990531512E-3</v>
      </c>
    </row>
    <row r="589" spans="1:8" hidden="1" outlineLevel="1" x14ac:dyDescent="0.3">
      <c r="A589" s="3">
        <v>38981</v>
      </c>
      <c r="B589" s="15">
        <v>5.1192305242440195E-3</v>
      </c>
      <c r="C589" s="5">
        <f t="shared" si="39"/>
        <v>5.9327665113970513E-3</v>
      </c>
      <c r="D589" s="5">
        <f t="shared" si="40"/>
        <v>5.8426393144877294E-3</v>
      </c>
      <c r="E589" s="5">
        <f t="shared" si="37"/>
        <v>5.3611321486392314E-3</v>
      </c>
      <c r="F589" s="15">
        <v>1.9977486343123001E-2</v>
      </c>
      <c r="G589" s="16">
        <v>11.390000343322701</v>
      </c>
      <c r="H589" s="5">
        <f t="shared" si="38"/>
        <v>4.8615382043820619E-3</v>
      </c>
    </row>
    <row r="590" spans="1:8" hidden="1" outlineLevel="1" x14ac:dyDescent="0.3">
      <c r="A590" s="3">
        <v>38982</v>
      </c>
      <c r="B590" s="15">
        <v>5.2003661258009995E-3</v>
      </c>
      <c r="C590" s="5">
        <f t="shared" si="39"/>
        <v>5.1192305242440195E-3</v>
      </c>
      <c r="D590" s="5">
        <f t="shared" si="40"/>
        <v>4.9759958540415584E-3</v>
      </c>
      <c r="E590" s="5">
        <f t="shared" si="37"/>
        <v>5.3326223148022905E-3</v>
      </c>
      <c r="F590" s="15">
        <v>2.0188344293273899E-2</v>
      </c>
      <c r="G590" s="16">
        <v>12.25</v>
      </c>
      <c r="H590" s="5">
        <f t="shared" si="38"/>
        <v>4.9985376479006888E-3</v>
      </c>
    </row>
    <row r="591" spans="1:8" hidden="1" outlineLevel="1" x14ac:dyDescent="0.3">
      <c r="A591" s="3">
        <v>38985</v>
      </c>
      <c r="B591" s="15">
        <v>7.8566797098260678E-3</v>
      </c>
      <c r="C591" s="5">
        <f t="shared" si="39"/>
        <v>5.2003661258009995E-3</v>
      </c>
      <c r="D591" s="5">
        <f t="shared" si="40"/>
        <v>5.2212423869263695E-3</v>
      </c>
      <c r="E591" s="5">
        <f t="shared" si="37"/>
        <v>5.2675869431195099E-3</v>
      </c>
      <c r="F591" s="15">
        <v>2.1768084843642999E-2</v>
      </c>
      <c r="G591" s="16">
        <v>12.5900001525878</v>
      </c>
      <c r="H591" s="5">
        <f t="shared" si="38"/>
        <v>5.1690153976858225E-3</v>
      </c>
    </row>
    <row r="592" spans="1:8" hidden="1" outlineLevel="1" x14ac:dyDescent="0.3">
      <c r="A592" s="3">
        <v>38986</v>
      </c>
      <c r="B592" s="15">
        <v>5.9549383311766632E-3</v>
      </c>
      <c r="C592" s="5">
        <f t="shared" si="39"/>
        <v>7.8566797098260678E-3</v>
      </c>
      <c r="D592" s="5">
        <f t="shared" si="40"/>
        <v>5.8435170596785628E-3</v>
      </c>
      <c r="E592" s="5">
        <f t="shared" si="37"/>
        <v>5.424782056590494E-3</v>
      </c>
      <c r="F592" s="15">
        <v>3.1319698232579803E-2</v>
      </c>
      <c r="G592" s="16">
        <v>12.119999885559</v>
      </c>
      <c r="H592" s="5">
        <f t="shared" si="38"/>
        <v>5.0859632547657673E-3</v>
      </c>
    </row>
    <row r="593" spans="1:8" hidden="1" outlineLevel="1" x14ac:dyDescent="0.3">
      <c r="A593" s="3">
        <v>38987</v>
      </c>
      <c r="B593" s="15">
        <v>5.8881815143015798E-3</v>
      </c>
      <c r="C593" s="5">
        <f t="shared" si="39"/>
        <v>5.9549383311766632E-3</v>
      </c>
      <c r="D593" s="5">
        <f t="shared" si="40"/>
        <v>6.0127962404889603E-3</v>
      </c>
      <c r="E593" s="5">
        <f t="shared" si="37"/>
        <v>5.3938161147462221E-3</v>
      </c>
      <c r="F593" s="15">
        <v>3.5120443877584201E-2</v>
      </c>
      <c r="G593" s="16">
        <v>11.529999732971101</v>
      </c>
      <c r="H593" s="5">
        <f t="shared" si="38"/>
        <v>5.2358310191048148E-3</v>
      </c>
    </row>
    <row r="594" spans="1:8" hidden="1" outlineLevel="1" x14ac:dyDescent="0.3">
      <c r="A594" s="3">
        <v>38988</v>
      </c>
      <c r="B594" s="15">
        <v>3.9668268099302077E-3</v>
      </c>
      <c r="C594" s="5">
        <f t="shared" si="39"/>
        <v>5.8881815143015798E-3</v>
      </c>
      <c r="D594" s="5">
        <f t="shared" si="40"/>
        <v>6.0038792410698656E-3</v>
      </c>
      <c r="E594" s="5">
        <f t="shared" si="37"/>
        <v>5.4873599616821374E-3</v>
      </c>
      <c r="F594" s="15">
        <v>3.5555354505606103E-2</v>
      </c>
      <c r="G594" s="16">
        <v>11.579999923706</v>
      </c>
      <c r="H594" s="5">
        <f t="shared" si="38"/>
        <v>5.2780288571413463E-3</v>
      </c>
    </row>
    <row r="595" spans="1:8" hidden="1" outlineLevel="1" x14ac:dyDescent="0.3">
      <c r="A595" s="3">
        <v>38989</v>
      </c>
      <c r="B595" s="15">
        <v>6.1371757768994605E-3</v>
      </c>
      <c r="C595" s="5">
        <f t="shared" si="39"/>
        <v>3.9668268099302077E-3</v>
      </c>
      <c r="D595" s="5">
        <f t="shared" si="40"/>
        <v>5.7733984982071039E-3</v>
      </c>
      <c r="E595" s="5">
        <f t="shared" si="37"/>
        <v>5.3988770564970803E-3</v>
      </c>
      <c r="F595" s="15">
        <v>3.6011875327505202E-2</v>
      </c>
      <c r="G595" s="16">
        <v>11.7200002670288</v>
      </c>
      <c r="H595" s="5">
        <f t="shared" si="38"/>
        <v>5.4766522247565461E-3</v>
      </c>
    </row>
    <row r="596" spans="1:8" hidden="1" outlineLevel="1" x14ac:dyDescent="0.3">
      <c r="A596" s="3">
        <v>38992</v>
      </c>
      <c r="B596" s="15">
        <v>4.2520339076891223E-3</v>
      </c>
      <c r="C596" s="5">
        <f t="shared" si="39"/>
        <v>6.1371757768994605E-3</v>
      </c>
      <c r="D596" s="5">
        <f t="shared" si="40"/>
        <v>5.9607604284267956E-3</v>
      </c>
      <c r="E596" s="5">
        <f t="shared" si="37"/>
        <v>5.4318674332656794E-3</v>
      </c>
      <c r="F596" s="15">
        <v>3.3536404091693499E-2</v>
      </c>
      <c r="G596" s="16">
        <v>11.9799995422363</v>
      </c>
      <c r="H596" s="5">
        <f t="shared" si="38"/>
        <v>5.3105283363427819E-3</v>
      </c>
    </row>
    <row r="597" spans="1:8" hidden="1" outlineLevel="1" x14ac:dyDescent="0.3">
      <c r="A597" s="3">
        <v>38993</v>
      </c>
      <c r="B597" s="15">
        <v>7.7745033752171077E-3</v>
      </c>
      <c r="C597" s="5">
        <f t="shared" si="39"/>
        <v>4.2520339076891223E-3</v>
      </c>
      <c r="D597" s="5">
        <f t="shared" si="40"/>
        <v>5.239831267999406E-3</v>
      </c>
      <c r="E597" s="5">
        <f t="shared" si="37"/>
        <v>5.435808940168322E-3</v>
      </c>
      <c r="F597" s="15">
        <v>3.1079849763602101E-2</v>
      </c>
      <c r="G597" s="16">
        <v>12.569999694824199</v>
      </c>
      <c r="H597" s="5">
        <f t="shared" si="38"/>
        <v>5.4776954319535184E-3</v>
      </c>
    </row>
    <row r="598" spans="1:8" hidden="1" outlineLevel="1" x14ac:dyDescent="0.3">
      <c r="A598" s="3">
        <v>38994</v>
      </c>
      <c r="B598" s="15">
        <v>4.7509289866394817E-3</v>
      </c>
      <c r="C598" s="5">
        <f t="shared" si="39"/>
        <v>7.7745033752171077E-3</v>
      </c>
      <c r="D598" s="5">
        <f t="shared" si="40"/>
        <v>5.6037442768074961E-3</v>
      </c>
      <c r="E598" s="5">
        <f t="shared" si="37"/>
        <v>5.5194609029550184E-3</v>
      </c>
      <c r="F598" s="15">
        <v>2.8548850281924099E-2</v>
      </c>
      <c r="G598" s="16">
        <v>12.2399997711181</v>
      </c>
      <c r="H598" s="5">
        <f t="shared" si="38"/>
        <v>5.033909550994059E-3</v>
      </c>
    </row>
    <row r="599" spans="1:8" hidden="1" outlineLevel="1" x14ac:dyDescent="0.3">
      <c r="A599" s="3">
        <v>38995</v>
      </c>
      <c r="B599" s="15">
        <v>4.5154808043099551E-3</v>
      </c>
      <c r="C599" s="5">
        <f t="shared" si="39"/>
        <v>4.7509289866394817E-3</v>
      </c>
      <c r="D599" s="5">
        <f t="shared" si="40"/>
        <v>5.3762937712750758E-3</v>
      </c>
      <c r="E599" s="5">
        <f t="shared" si="37"/>
        <v>5.6147655707408581E-3</v>
      </c>
      <c r="F599" s="15">
        <v>2.1502358897123399E-2</v>
      </c>
      <c r="G599" s="16">
        <v>11.8599996566772</v>
      </c>
      <c r="H599" s="5">
        <f t="shared" si="38"/>
        <v>5.0879690706510331E-3</v>
      </c>
    </row>
    <row r="600" spans="1:8" hidden="1" outlineLevel="1" x14ac:dyDescent="0.3">
      <c r="A600" s="3">
        <v>38996</v>
      </c>
      <c r="B600" s="15">
        <v>4.1964010148259224E-3</v>
      </c>
      <c r="C600" s="5">
        <f t="shared" si="39"/>
        <v>4.5154808043099551E-3</v>
      </c>
      <c r="D600" s="5">
        <f t="shared" si="40"/>
        <v>5.4860245701510253E-3</v>
      </c>
      <c r="E600" s="5">
        <f t="shared" si="37"/>
        <v>5.6187956234903767E-3</v>
      </c>
      <c r="F600" s="15">
        <v>1.49293838185258E-2</v>
      </c>
      <c r="G600" s="16">
        <v>11.9799995422363</v>
      </c>
      <c r="H600" s="5">
        <f t="shared" si="38"/>
        <v>5.0509551213917918E-3</v>
      </c>
    </row>
    <row r="601" spans="1:8" hidden="1" outlineLevel="1" x14ac:dyDescent="0.3">
      <c r="A601" s="3">
        <v>38999</v>
      </c>
      <c r="B601" s="15">
        <v>4.7809872350045111E-3</v>
      </c>
      <c r="C601" s="5">
        <f t="shared" si="39"/>
        <v>4.1964010148259224E-3</v>
      </c>
      <c r="D601" s="5">
        <f t="shared" si="40"/>
        <v>5.0978696177363166E-3</v>
      </c>
      <c r="E601" s="5">
        <f t="shared" ref="E601:E664" si="41">AVERAGE(B579:B600)</f>
        <v>5.6311209583273254E-3</v>
      </c>
      <c r="F601" s="15">
        <v>1.21290467795915E-2</v>
      </c>
      <c r="G601" s="16">
        <v>11.560000419616699</v>
      </c>
      <c r="H601" s="5">
        <f t="shared" ref="H601:H664" si="42">C601*$L$3+D601*$M$3+E601*$N$3+$O$3+F601*$K$3+G601*$J$3</f>
        <v>4.8183853981923477E-3</v>
      </c>
    </row>
    <row r="602" spans="1:8" hidden="1" outlineLevel="1" x14ac:dyDescent="0.3">
      <c r="A602" s="3">
        <v>39000</v>
      </c>
      <c r="B602" s="15">
        <v>3.3797419601788942E-3</v>
      </c>
      <c r="C602" s="5">
        <f t="shared" si="39"/>
        <v>4.7809872350045111E-3</v>
      </c>
      <c r="D602" s="5">
        <f t="shared" si="40"/>
        <v>5.2036602831993951E-3</v>
      </c>
      <c r="E602" s="5">
        <f t="shared" si="41"/>
        <v>5.5985161790247156E-3</v>
      </c>
      <c r="F602" s="15">
        <v>1.2829940940719001E-2</v>
      </c>
      <c r="G602" s="16">
        <v>11.6800003051757</v>
      </c>
      <c r="H602" s="5">
        <f t="shared" si="42"/>
        <v>4.8217149445120289E-3</v>
      </c>
    </row>
    <row r="603" spans="1:8" hidden="1" outlineLevel="1" x14ac:dyDescent="0.3">
      <c r="A603" s="3">
        <v>39001</v>
      </c>
      <c r="B603" s="15">
        <v>4.5351842568837888E-3</v>
      </c>
      <c r="C603" s="5">
        <f t="shared" si="39"/>
        <v>3.3797419601788942E-3</v>
      </c>
      <c r="D603" s="5">
        <f t="shared" si="40"/>
        <v>4.3247080001917529E-3</v>
      </c>
      <c r="E603" s="5">
        <f t="shared" si="41"/>
        <v>5.5399631313480073E-3</v>
      </c>
      <c r="F603" s="15">
        <v>9.0343362535350007E-3</v>
      </c>
      <c r="G603" s="16">
        <v>11.520000457763601</v>
      </c>
      <c r="H603" s="5">
        <f t="shared" si="42"/>
        <v>4.6406697617835859E-3</v>
      </c>
    </row>
    <row r="604" spans="1:8" hidden="1" outlineLevel="1" x14ac:dyDescent="0.3">
      <c r="A604" s="3">
        <v>39002</v>
      </c>
      <c r="B604" s="15">
        <v>3.8473275914326843E-3</v>
      </c>
      <c r="C604" s="5">
        <f t="shared" si="39"/>
        <v>4.5351842568837888E-3</v>
      </c>
      <c r="D604" s="5">
        <f t="shared" si="40"/>
        <v>4.2815590542406145E-3</v>
      </c>
      <c r="E604" s="5">
        <f t="shared" si="41"/>
        <v>5.4273881566679139E-3</v>
      </c>
      <c r="F604" s="15">
        <v>9.1142879100516404E-3</v>
      </c>
      <c r="G604" s="16">
        <v>11.619999885559</v>
      </c>
      <c r="H604" s="5">
        <f t="shared" si="42"/>
        <v>4.5142689715992066E-3</v>
      </c>
    </row>
    <row r="605" spans="1:8" hidden="1" outlineLevel="1" x14ac:dyDescent="0.3">
      <c r="A605" s="3">
        <v>39003</v>
      </c>
      <c r="B605" s="15">
        <v>6.2146146551096942E-3</v>
      </c>
      <c r="C605" s="5">
        <f t="shared" si="39"/>
        <v>3.8473275914326843E-3</v>
      </c>
      <c r="D605" s="5">
        <f t="shared" si="40"/>
        <v>4.1479284116651607E-3</v>
      </c>
      <c r="E605" s="5">
        <f t="shared" si="41"/>
        <v>5.2578977052833188E-3</v>
      </c>
      <c r="F605" s="15">
        <v>1.06613398529589E-2</v>
      </c>
      <c r="G605" s="16">
        <v>11.0900001525878</v>
      </c>
      <c r="H605" s="5">
        <f t="shared" si="42"/>
        <v>4.4085380258769829E-3</v>
      </c>
    </row>
    <row r="606" spans="1:8" hidden="1" outlineLevel="1" x14ac:dyDescent="0.3">
      <c r="A606" s="3">
        <v>39006</v>
      </c>
      <c r="B606" s="15">
        <v>3.4988342234857531E-3</v>
      </c>
      <c r="C606" s="5">
        <f t="shared" si="39"/>
        <v>6.2146146551096942E-3</v>
      </c>
      <c r="D606" s="5">
        <f t="shared" si="40"/>
        <v>4.5515711397219145E-3</v>
      </c>
      <c r="E606" s="5">
        <f t="shared" si="41"/>
        <v>5.3447181432685819E-3</v>
      </c>
      <c r="F606" s="15">
        <v>7.1514211595058398E-3</v>
      </c>
      <c r="G606" s="16">
        <v>10.75</v>
      </c>
      <c r="H606" s="5">
        <f t="shared" si="42"/>
        <v>4.083508785685923E-3</v>
      </c>
    </row>
    <row r="607" spans="1:8" hidden="1" outlineLevel="1" x14ac:dyDescent="0.3">
      <c r="A607" s="3">
        <v>39007</v>
      </c>
      <c r="B607" s="15">
        <v>4.8326997834595752E-3</v>
      </c>
      <c r="C607" s="5">
        <f t="shared" si="39"/>
        <v>3.4988342234857531E-3</v>
      </c>
      <c r="D607" s="5">
        <f t="shared" si="40"/>
        <v>4.2951405374181632E-3</v>
      </c>
      <c r="E607" s="5">
        <f t="shared" si="41"/>
        <v>5.0740993431327135E-3</v>
      </c>
      <c r="F607" s="15">
        <v>1.05529967695474E-2</v>
      </c>
      <c r="G607" s="16">
        <v>11.0900001525878</v>
      </c>
      <c r="H607" s="5">
        <f t="shared" si="42"/>
        <v>4.4541213609497268E-3</v>
      </c>
    </row>
    <row r="608" spans="1:8" hidden="1" outlineLevel="1" x14ac:dyDescent="0.3">
      <c r="A608" s="3">
        <v>39008</v>
      </c>
      <c r="B608" s="15">
        <v>5.3232593656754789E-3</v>
      </c>
      <c r="C608" s="5">
        <f t="shared" si="39"/>
        <v>4.8326997834595752E-3</v>
      </c>
      <c r="D608" s="5">
        <f t="shared" si="40"/>
        <v>4.585732102074299E-3</v>
      </c>
      <c r="E608" s="5">
        <f t="shared" si="41"/>
        <v>5.1131250850455596E-3</v>
      </c>
      <c r="F608" s="15">
        <v>1.02516240440309E-2</v>
      </c>
      <c r="G608" s="16">
        <v>11.7299995422363</v>
      </c>
      <c r="H608" s="5">
        <f t="shared" si="42"/>
        <v>4.5616257772707215E-3</v>
      </c>
    </row>
    <row r="609" spans="1:8" hidden="1" outlineLevel="1" x14ac:dyDescent="0.3">
      <c r="A609" s="3">
        <v>39009</v>
      </c>
      <c r="B609" s="15">
        <v>7.5454225668038482E-3</v>
      </c>
      <c r="C609" s="5">
        <f t="shared" si="39"/>
        <v>5.3232593656754789E-3</v>
      </c>
      <c r="D609" s="5">
        <f t="shared" si="40"/>
        <v>4.743347123832637E-3</v>
      </c>
      <c r="E609" s="5">
        <f t="shared" si="41"/>
        <v>5.1393956768460312E-3</v>
      </c>
      <c r="F609" s="15">
        <v>9.9380350438877905E-3</v>
      </c>
      <c r="G609" s="16">
        <v>11.3400001525878</v>
      </c>
      <c r="H609" s="5">
        <f t="shared" si="42"/>
        <v>4.4270722473325674E-3</v>
      </c>
    </row>
    <row r="610" spans="1:8" hidden="1" outlineLevel="1" x14ac:dyDescent="0.3">
      <c r="A610" s="3">
        <v>39010</v>
      </c>
      <c r="B610" s="15">
        <v>7.3500684588686379E-3</v>
      </c>
      <c r="C610" s="5">
        <f t="shared" si="39"/>
        <v>7.5454225668038482E-3</v>
      </c>
      <c r="D610" s="5">
        <f t="shared" si="40"/>
        <v>5.482966118906871E-3</v>
      </c>
      <c r="E610" s="5">
        <f t="shared" si="41"/>
        <v>5.250162955922357E-3</v>
      </c>
      <c r="F610" s="15">
        <v>1.26549359411001E-2</v>
      </c>
      <c r="G610" s="16">
        <v>10.899999618530201</v>
      </c>
      <c r="H610" s="5">
        <f t="shared" si="42"/>
        <v>4.2923431725957186E-3</v>
      </c>
    </row>
    <row r="611" spans="1:8" hidden="1" outlineLevel="1" x14ac:dyDescent="0.3">
      <c r="A611" s="3">
        <v>39013</v>
      </c>
      <c r="B611" s="15">
        <v>5.5710978615670032E-3</v>
      </c>
      <c r="C611" s="5">
        <f t="shared" si="39"/>
        <v>7.3500684588686379E-3</v>
      </c>
      <c r="D611" s="5">
        <f t="shared" si="40"/>
        <v>5.7100568796586591E-3</v>
      </c>
      <c r="E611" s="5">
        <f t="shared" si="41"/>
        <v>5.3145857717165207E-3</v>
      </c>
      <c r="F611" s="15">
        <v>1.21877628844231E-2</v>
      </c>
      <c r="G611" s="16">
        <v>10.6300001144409</v>
      </c>
      <c r="H611" s="5">
        <f t="shared" si="42"/>
        <v>4.2899141737938341E-3</v>
      </c>
    </row>
    <row r="612" spans="1:8" hidden="1" outlineLevel="1" x14ac:dyDescent="0.3">
      <c r="A612" s="3">
        <v>39014</v>
      </c>
      <c r="B612" s="15">
        <v>2.3149547242456462E-3</v>
      </c>
      <c r="C612" s="5">
        <f t="shared" si="39"/>
        <v>5.5710978615670032E-3</v>
      </c>
      <c r="D612" s="5">
        <f t="shared" si="40"/>
        <v>6.1245096072749085E-3</v>
      </c>
      <c r="E612" s="5">
        <f t="shared" si="41"/>
        <v>5.3351251961402928E-3</v>
      </c>
      <c r="F612" s="15">
        <v>1.26687013544142E-2</v>
      </c>
      <c r="G612" s="16">
        <v>11.079999923706</v>
      </c>
      <c r="H612" s="5">
        <f t="shared" si="42"/>
        <v>4.7349656363254956E-3</v>
      </c>
    </row>
    <row r="613" spans="1:8" hidden="1" outlineLevel="1" x14ac:dyDescent="0.3">
      <c r="A613" s="3">
        <v>39015</v>
      </c>
      <c r="B613" s="15">
        <v>2.8228898458453893E-3</v>
      </c>
      <c r="C613" s="5">
        <f t="shared" si="39"/>
        <v>2.3149547242456462E-3</v>
      </c>
      <c r="D613" s="5">
        <f t="shared" si="40"/>
        <v>5.6209605954321232E-3</v>
      </c>
      <c r="E613" s="5">
        <f t="shared" si="41"/>
        <v>5.2039701324332307E-3</v>
      </c>
      <c r="F613" s="15">
        <v>1.6800117795355601E-2</v>
      </c>
      <c r="G613" s="16">
        <v>10.779999732971101</v>
      </c>
      <c r="H613" s="5">
        <f t="shared" si="42"/>
        <v>4.9533384405546464E-3</v>
      </c>
    </row>
    <row r="614" spans="1:8" hidden="1" outlineLevel="1" x14ac:dyDescent="0.3">
      <c r="A614" s="3">
        <v>39016</v>
      </c>
      <c r="B614" s="15">
        <v>6.8510167599105248E-3</v>
      </c>
      <c r="C614" s="5">
        <f t="shared" si="39"/>
        <v>2.8228898458453893E-3</v>
      </c>
      <c r="D614" s="5">
        <f t="shared" si="40"/>
        <v>5.1208866914661047E-3</v>
      </c>
      <c r="E614" s="5">
        <f t="shared" si="41"/>
        <v>4.9751615022522906E-3</v>
      </c>
      <c r="F614" s="15">
        <v>1.82173814391717E-2</v>
      </c>
      <c r="G614" s="16">
        <v>10.6599998474121</v>
      </c>
      <c r="H614" s="5">
        <f t="shared" si="42"/>
        <v>4.7341712609260643E-3</v>
      </c>
    </row>
    <row r="615" spans="1:8" hidden="1" outlineLevel="1" x14ac:dyDescent="0.3">
      <c r="A615" s="3">
        <v>39017</v>
      </c>
      <c r="B615" s="15">
        <v>7.528995449771903E-3</v>
      </c>
      <c r="C615" s="5">
        <f t="shared" si="39"/>
        <v>6.8510167599105248E-3</v>
      </c>
      <c r="D615" s="5">
        <f t="shared" si="40"/>
        <v>4.9820055300874404E-3</v>
      </c>
      <c r="E615" s="5">
        <f t="shared" si="41"/>
        <v>5.0158923399220116E-3</v>
      </c>
      <c r="F615" s="15">
        <v>1.9480956834740899E-2</v>
      </c>
      <c r="G615" s="16">
        <v>10.560000419616699</v>
      </c>
      <c r="H615" s="5">
        <f t="shared" si="42"/>
        <v>4.2467183972283613E-3</v>
      </c>
    </row>
    <row r="616" spans="1:8" hidden="1" outlineLevel="1" x14ac:dyDescent="0.3">
      <c r="A616" s="3">
        <v>39020</v>
      </c>
      <c r="B616" s="15">
        <v>4.4337952561541005E-3</v>
      </c>
      <c r="C616" s="5">
        <f t="shared" si="39"/>
        <v>7.528995449771903E-3</v>
      </c>
      <c r="D616" s="5">
        <f t="shared" si="40"/>
        <v>5.0177909282680937E-3</v>
      </c>
      <c r="E616" s="5">
        <f t="shared" si="41"/>
        <v>5.0904747915342993E-3</v>
      </c>
      <c r="F616" s="15">
        <v>2.37308368277338E-2</v>
      </c>
      <c r="G616" s="16">
        <v>10.800000190734799</v>
      </c>
      <c r="H616" s="5">
        <f t="shared" si="42"/>
        <v>4.3417463698176952E-3</v>
      </c>
    </row>
    <row r="617" spans="1:8" hidden="1" outlineLevel="1" x14ac:dyDescent="0.3">
      <c r="A617" s="3">
        <v>39021</v>
      </c>
      <c r="B617" s="15">
        <v>4.1844736675125437E-3</v>
      </c>
      <c r="C617" s="5">
        <f t="shared" si="39"/>
        <v>4.4337952561541005E-3</v>
      </c>
      <c r="D617" s="5">
        <f t="shared" si="40"/>
        <v>4.7903304071855125E-3</v>
      </c>
      <c r="E617" s="5">
        <f t="shared" si="41"/>
        <v>5.1117006299990211E-3</v>
      </c>
      <c r="F617" s="15">
        <v>2.1721417569049901E-2</v>
      </c>
      <c r="G617" s="16">
        <v>11.199999809265099</v>
      </c>
      <c r="H617" s="5">
        <f t="shared" si="42"/>
        <v>4.7191123672559931E-3</v>
      </c>
    </row>
    <row r="618" spans="1:8" hidden="1" outlineLevel="1" x14ac:dyDescent="0.3">
      <c r="A618" s="3">
        <v>39022</v>
      </c>
      <c r="B618" s="15">
        <v>6.1386735092986136E-3</v>
      </c>
      <c r="C618" s="5">
        <f t="shared" si="39"/>
        <v>4.1844736675125437E-3</v>
      </c>
      <c r="D618" s="5">
        <f t="shared" si="40"/>
        <v>5.1642341958388922E-3</v>
      </c>
      <c r="E618" s="5">
        <f t="shared" si="41"/>
        <v>5.0229414432087071E-3</v>
      </c>
      <c r="F618" s="15">
        <v>2.42640738899156E-2</v>
      </c>
      <c r="G618" s="16">
        <v>11.1000003814697</v>
      </c>
      <c r="H618" s="5">
        <f t="shared" si="42"/>
        <v>4.8431715051942374E-3</v>
      </c>
    </row>
    <row r="619" spans="1:8" hidden="1" outlineLevel="1" x14ac:dyDescent="0.3">
      <c r="A619" s="3">
        <v>39023</v>
      </c>
      <c r="B619" s="15">
        <v>6.4675700965350705E-3</v>
      </c>
      <c r="C619" s="5">
        <f t="shared" si="39"/>
        <v>6.1386735092986136E-3</v>
      </c>
      <c r="D619" s="5">
        <f t="shared" si="40"/>
        <v>5.827390928529538E-3</v>
      </c>
      <c r="E619" s="5">
        <f t="shared" si="41"/>
        <v>5.108697788736411E-3</v>
      </c>
      <c r="F619" s="15">
        <v>2.0119829062585502E-2</v>
      </c>
      <c r="G619" s="16">
        <v>11.5100002288818</v>
      </c>
      <c r="H619" s="5">
        <f t="shared" si="42"/>
        <v>4.8355823062696916E-3</v>
      </c>
    </row>
    <row r="620" spans="1:8" hidden="1" outlineLevel="1" x14ac:dyDescent="0.3">
      <c r="A620" s="3">
        <v>39024</v>
      </c>
      <c r="B620" s="15">
        <v>4.8264707218640913E-3</v>
      </c>
      <c r="C620" s="5">
        <f t="shared" si="39"/>
        <v>6.4675700965350705E-3</v>
      </c>
      <c r="D620" s="5">
        <f t="shared" si="40"/>
        <v>5.7507015958544461E-3</v>
      </c>
      <c r="E620" s="5">
        <f t="shared" si="41"/>
        <v>5.0492917306145003E-3</v>
      </c>
      <c r="F620" s="15">
        <v>1.3346018269658E-2</v>
      </c>
      <c r="G620" s="16">
        <v>11.420000076293899</v>
      </c>
      <c r="H620" s="5">
        <f t="shared" si="42"/>
        <v>4.6151112735539146E-3</v>
      </c>
    </row>
    <row r="621" spans="1:8" hidden="1" outlineLevel="1" x14ac:dyDescent="0.3">
      <c r="A621" s="3">
        <v>39027</v>
      </c>
      <c r="B621" s="15">
        <v>4.9952115907932054E-3</v>
      </c>
      <c r="C621" s="5">
        <f t="shared" si="39"/>
        <v>4.8264707218640913E-3</v>
      </c>
      <c r="D621" s="5">
        <f t="shared" si="40"/>
        <v>5.2101966502728844E-3</v>
      </c>
      <c r="E621" s="5">
        <f t="shared" si="41"/>
        <v>5.052725445851983E-3</v>
      </c>
      <c r="F621" s="15">
        <v>1.1976023204624601E-2</v>
      </c>
      <c r="G621" s="16">
        <v>11.1599998474121</v>
      </c>
      <c r="H621" s="5">
        <f t="shared" si="42"/>
        <v>4.5684650530187819E-3</v>
      </c>
    </row>
    <row r="622" spans="1:8" hidden="1" outlineLevel="1" x14ac:dyDescent="0.3">
      <c r="A622" s="3">
        <v>39028</v>
      </c>
      <c r="B622" s="15">
        <v>2.0521635045210153E-3</v>
      </c>
      <c r="C622" s="5">
        <f t="shared" si="39"/>
        <v>4.9952115907932054E-3</v>
      </c>
      <c r="D622" s="5">
        <f t="shared" si="40"/>
        <v>5.3224799172007049E-3</v>
      </c>
      <c r="E622" s="5">
        <f t="shared" si="41"/>
        <v>5.0745313906921307E-3</v>
      </c>
      <c r="F622" s="15">
        <v>1.09246096108108E-2</v>
      </c>
      <c r="G622" s="16">
        <v>11.1599998474121</v>
      </c>
      <c r="H622" s="5">
        <f t="shared" si="42"/>
        <v>4.5594238118957598E-3</v>
      </c>
    </row>
    <row r="623" spans="1:8" hidden="1" outlineLevel="1" x14ac:dyDescent="0.3">
      <c r="A623" s="3">
        <v>39029</v>
      </c>
      <c r="B623" s="15">
        <v>5.3140851616856897E-3</v>
      </c>
      <c r="C623" s="5">
        <f t="shared" si="39"/>
        <v>2.0521635045210153E-3</v>
      </c>
      <c r="D623" s="5">
        <f t="shared" si="40"/>
        <v>4.896017884602399E-3</v>
      </c>
      <c r="E623" s="5">
        <f t="shared" si="41"/>
        <v>4.9770660493146353E-3</v>
      </c>
      <c r="F623" s="15">
        <v>1.30724279442802E-2</v>
      </c>
      <c r="G623" s="16">
        <v>11.0900001525878</v>
      </c>
      <c r="H623" s="5">
        <f t="shared" si="42"/>
        <v>4.7956292326739366E-3</v>
      </c>
    </row>
    <row r="624" spans="1:8" hidden="1" outlineLevel="1" x14ac:dyDescent="0.3">
      <c r="A624" s="3">
        <v>39030</v>
      </c>
      <c r="B624" s="15">
        <v>4.9707392183683356E-3</v>
      </c>
      <c r="C624" s="5">
        <f t="shared" si="39"/>
        <v>5.3140851616856897E-3</v>
      </c>
      <c r="D624" s="5">
        <f t="shared" si="40"/>
        <v>4.7311002150798144E-3</v>
      </c>
      <c r="E624" s="5">
        <f t="shared" si="41"/>
        <v>5.0012977732546895E-3</v>
      </c>
      <c r="F624" s="15">
        <v>1.1593850504141299E-2</v>
      </c>
      <c r="G624" s="16">
        <v>10.75</v>
      </c>
      <c r="H624" s="5">
        <f t="shared" si="42"/>
        <v>4.2628561039612422E-3</v>
      </c>
    </row>
    <row r="625" spans="1:8" hidden="1" outlineLevel="1" x14ac:dyDescent="0.3">
      <c r="A625" s="3">
        <v>39031</v>
      </c>
      <c r="B625" s="15">
        <v>3.1658058200183972E-3</v>
      </c>
      <c r="C625" s="5">
        <f t="shared" si="39"/>
        <v>4.9707392183683356E-3</v>
      </c>
      <c r="D625" s="5">
        <f t="shared" si="40"/>
        <v>4.4317340394464675E-3</v>
      </c>
      <c r="E625" s="5">
        <f t="shared" si="41"/>
        <v>5.0736158304451181E-3</v>
      </c>
      <c r="F625" s="15">
        <v>1.52590296347625E-2</v>
      </c>
      <c r="G625" s="16">
        <v>11.0100002288818</v>
      </c>
      <c r="H625" s="5">
        <f t="shared" si="42"/>
        <v>4.3871633191875327E-3</v>
      </c>
    </row>
    <row r="626" spans="1:8" hidden="1" outlineLevel="1" x14ac:dyDescent="0.3">
      <c r="A626" s="3">
        <v>39034</v>
      </c>
      <c r="B626" s="15">
        <v>7.1112672607455156E-3</v>
      </c>
      <c r="C626" s="5">
        <f t="shared" si="39"/>
        <v>3.1658058200183972E-3</v>
      </c>
      <c r="D626" s="5">
        <f t="shared" si="40"/>
        <v>4.0996010590773286E-3</v>
      </c>
      <c r="E626" s="5">
        <f t="shared" si="41"/>
        <v>5.011371356042146E-3</v>
      </c>
      <c r="F626" s="15">
        <v>1.3088255596812801E-2</v>
      </c>
      <c r="G626" s="16">
        <v>10.789999961853001</v>
      </c>
      <c r="H626" s="5">
        <f t="shared" si="42"/>
        <v>4.3958033814197606E-3</v>
      </c>
    </row>
    <row r="627" spans="1:8" hidden="1" outlineLevel="1" x14ac:dyDescent="0.3">
      <c r="A627" s="3">
        <v>39035</v>
      </c>
      <c r="B627" s="15">
        <v>6.0349801888014377E-3</v>
      </c>
      <c r="C627" s="5">
        <f t="shared" si="39"/>
        <v>7.1112672607455156E-3</v>
      </c>
      <c r="D627" s="5">
        <f t="shared" si="40"/>
        <v>4.5228121930677902E-3</v>
      </c>
      <c r="E627" s="5">
        <f t="shared" si="41"/>
        <v>5.1597322501018197E-3</v>
      </c>
      <c r="F627" s="15">
        <v>1.23648805893026E-2</v>
      </c>
      <c r="G627" s="16">
        <v>10.8599996566772</v>
      </c>
      <c r="H627" s="5">
        <f t="shared" si="42"/>
        <v>4.0803774414070251E-3</v>
      </c>
    </row>
    <row r="628" spans="1:8" hidden="1" outlineLevel="1" x14ac:dyDescent="0.3">
      <c r="A628" s="3">
        <v>39036</v>
      </c>
      <c r="B628" s="15">
        <v>2.6515559040598603E-3</v>
      </c>
      <c r="C628" s="5">
        <f t="shared" si="39"/>
        <v>6.0349801888014377E-3</v>
      </c>
      <c r="D628" s="5">
        <f t="shared" si="40"/>
        <v>5.3193755299238751E-3</v>
      </c>
      <c r="E628" s="5">
        <f t="shared" si="41"/>
        <v>5.1515670470878077E-3</v>
      </c>
      <c r="F628" s="15">
        <v>1.6987488721497301E-2</v>
      </c>
      <c r="G628" s="16">
        <v>10.5</v>
      </c>
      <c r="H628" s="5">
        <f t="shared" si="42"/>
        <v>4.3743450732595885E-3</v>
      </c>
    </row>
    <row r="629" spans="1:8" hidden="1" outlineLevel="1" x14ac:dyDescent="0.3">
      <c r="A629" s="3">
        <v>39037</v>
      </c>
      <c r="B629" s="15">
        <v>4.4910016225977985E-3</v>
      </c>
      <c r="C629" s="5">
        <f t="shared" si="39"/>
        <v>2.6515559040598603E-3</v>
      </c>
      <c r="D629" s="5">
        <f t="shared" si="40"/>
        <v>4.7868696783987096E-3</v>
      </c>
      <c r="E629" s="5">
        <f t="shared" si="41"/>
        <v>5.1130543962048134E-3</v>
      </c>
      <c r="F629" s="15">
        <v>1.76491780439391E-2</v>
      </c>
      <c r="G629" s="16">
        <v>10.310000419616699</v>
      </c>
      <c r="H629" s="5">
        <f t="shared" si="42"/>
        <v>4.5797132570770411E-3</v>
      </c>
    </row>
    <row r="630" spans="1:8" hidden="1" outlineLevel="1" x14ac:dyDescent="0.3">
      <c r="A630" s="3">
        <v>39038</v>
      </c>
      <c r="B630" s="15">
        <v>6.0798065214800563E-3</v>
      </c>
      <c r="C630" s="5">
        <f t="shared" si="39"/>
        <v>4.4910016225977985E-3</v>
      </c>
      <c r="D630" s="5">
        <f t="shared" si="40"/>
        <v>4.690922159244602E-3</v>
      </c>
      <c r="E630" s="5">
        <f t="shared" si="41"/>
        <v>5.0975226616201876E-3</v>
      </c>
      <c r="F630" s="15">
        <v>1.4742127270437701E-2</v>
      </c>
      <c r="G630" s="16">
        <v>10.1599998474121</v>
      </c>
      <c r="H630" s="5">
        <f t="shared" si="42"/>
        <v>4.2468659014905166E-3</v>
      </c>
    </row>
    <row r="631" spans="1:8" hidden="1" outlineLevel="1" x14ac:dyDescent="0.3">
      <c r="A631" s="3">
        <v>39041</v>
      </c>
      <c r="B631" s="15">
        <v>8.0167817261385475E-3</v>
      </c>
      <c r="C631" s="5">
        <f t="shared" si="39"/>
        <v>6.0798065214800563E-3</v>
      </c>
      <c r="D631" s="5">
        <f t="shared" si="40"/>
        <v>5.2737222995369332E-3</v>
      </c>
      <c r="E631" s="5">
        <f t="shared" si="41"/>
        <v>5.1319111687022139E-3</v>
      </c>
      <c r="F631" s="15">
        <v>9.8853025119751692E-3</v>
      </c>
      <c r="G631" s="16">
        <v>10.050000190734799</v>
      </c>
      <c r="H631" s="5">
        <f t="shared" si="42"/>
        <v>4.0869554098278702E-3</v>
      </c>
    </row>
    <row r="632" spans="1:8" hidden="1" outlineLevel="1" x14ac:dyDescent="0.3">
      <c r="A632" s="3">
        <v>39042</v>
      </c>
      <c r="B632" s="15">
        <v>3.7368962546921515E-3</v>
      </c>
      <c r="C632" s="5">
        <f t="shared" si="39"/>
        <v>8.0167817261385475E-3</v>
      </c>
      <c r="D632" s="5">
        <f t="shared" si="40"/>
        <v>5.4548251926155407E-3</v>
      </c>
      <c r="E632" s="5">
        <f t="shared" si="41"/>
        <v>5.1533365850356082E-3</v>
      </c>
      <c r="F632" s="15">
        <v>1.13506487105041E-2</v>
      </c>
      <c r="G632" s="16">
        <v>9.9700002670287997</v>
      </c>
      <c r="H632" s="5">
        <f t="shared" si="42"/>
        <v>3.9193294731631641E-3</v>
      </c>
    </row>
    <row r="633" spans="1:8" hidden="1" outlineLevel="1" x14ac:dyDescent="0.3">
      <c r="A633" s="3">
        <v>39043</v>
      </c>
      <c r="B633" s="15">
        <v>8.5903511693511507E-3</v>
      </c>
      <c r="C633" s="5">
        <f t="shared" si="39"/>
        <v>3.7368962546921515E-3</v>
      </c>
      <c r="D633" s="5">
        <f t="shared" si="40"/>
        <v>4.9952084057936826E-3</v>
      </c>
      <c r="E633" s="5">
        <f t="shared" si="41"/>
        <v>4.9891014848457687E-3</v>
      </c>
      <c r="F633" s="15">
        <v>9.5062444452196308E-3</v>
      </c>
      <c r="G633" s="16">
        <v>9.8999996185302699</v>
      </c>
      <c r="H633" s="5">
        <f t="shared" si="42"/>
        <v>4.2122854415135693E-3</v>
      </c>
    </row>
    <row r="634" spans="1:8" hidden="1" outlineLevel="1" x14ac:dyDescent="0.3">
      <c r="A634" s="3">
        <v>39044</v>
      </c>
      <c r="B634" s="15">
        <v>6.8721830364919306E-3</v>
      </c>
      <c r="C634" s="5">
        <f t="shared" si="39"/>
        <v>8.5903511693511507E-3</v>
      </c>
      <c r="D634" s="5">
        <f t="shared" si="40"/>
        <v>6.182967458851941E-3</v>
      </c>
      <c r="E634" s="5">
        <f t="shared" si="41"/>
        <v>5.1263402715632294E-3</v>
      </c>
      <c r="F634" s="15">
        <v>1.05321676237508E-2</v>
      </c>
      <c r="G634" s="16">
        <v>10.140000343322701</v>
      </c>
      <c r="H634" s="5">
        <f t="shared" si="42"/>
        <v>4.0596777520041961E-3</v>
      </c>
    </row>
    <row r="635" spans="1:8" hidden="1" outlineLevel="1" x14ac:dyDescent="0.3">
      <c r="A635" s="3">
        <v>39045</v>
      </c>
      <c r="B635" s="15">
        <v>9.5102002675118407E-3</v>
      </c>
      <c r="C635" s="5">
        <f t="shared" si="39"/>
        <v>6.8721830364919306E-3</v>
      </c>
      <c r="D635" s="5">
        <f t="shared" si="40"/>
        <v>6.6592037416307679E-3</v>
      </c>
      <c r="E635" s="5">
        <f t="shared" si="41"/>
        <v>5.333487013028969E-3</v>
      </c>
      <c r="F635" s="15">
        <v>1.3189479010179601E-2</v>
      </c>
      <c r="G635" s="16">
        <v>10.140000343322701</v>
      </c>
      <c r="H635" s="5">
        <f t="shared" si="42"/>
        <v>4.4492887728083651E-3</v>
      </c>
    </row>
    <row r="636" spans="1:8" hidden="1" outlineLevel="1" x14ac:dyDescent="0.3">
      <c r="A636" s="3">
        <v>39048</v>
      </c>
      <c r="B636" s="15">
        <v>5.8125033174919556E-3</v>
      </c>
      <c r="C636" s="5">
        <f t="shared" si="39"/>
        <v>9.5102002675118407E-3</v>
      </c>
      <c r="D636" s="5">
        <f t="shared" si="40"/>
        <v>7.3452824908371243E-3</v>
      </c>
      <c r="E636" s="5">
        <f t="shared" si="41"/>
        <v>5.6374556685592622E-3</v>
      </c>
      <c r="F636" s="15">
        <v>1.5582234133034899E-2</v>
      </c>
      <c r="G636" s="16">
        <v>10.7299995422363</v>
      </c>
      <c r="H636" s="5">
        <f t="shared" si="42"/>
        <v>4.580218767022767E-3</v>
      </c>
    </row>
    <row r="637" spans="1:8" hidden="1" outlineLevel="1" x14ac:dyDescent="0.3">
      <c r="A637" s="3">
        <v>39049</v>
      </c>
      <c r="B637" s="15">
        <v>5.0982535238690598E-3</v>
      </c>
      <c r="C637" s="5">
        <f t="shared" si="39"/>
        <v>5.8125033174919556E-3</v>
      </c>
      <c r="D637" s="5">
        <f t="shared" si="40"/>
        <v>6.904426809107805E-3</v>
      </c>
      <c r="E637" s="5">
        <f t="shared" si="41"/>
        <v>5.5902505120856913E-3</v>
      </c>
      <c r="F637" s="15">
        <v>2.2623270167969101E-2</v>
      </c>
      <c r="G637" s="16">
        <v>12.300000190734799</v>
      </c>
      <c r="H637" s="5">
        <f t="shared" si="42"/>
        <v>5.4821488379227816E-3</v>
      </c>
    </row>
    <row r="638" spans="1:8" hidden="1" outlineLevel="1" x14ac:dyDescent="0.3">
      <c r="A638" s="3">
        <v>39050</v>
      </c>
      <c r="B638" s="15">
        <v>6.1196349176357604E-3</v>
      </c>
      <c r="C638" s="5">
        <f t="shared" si="39"/>
        <v>5.0982535238690598E-3</v>
      </c>
      <c r="D638" s="5">
        <f t="shared" si="40"/>
        <v>7.1766982629431876E-3</v>
      </c>
      <c r="E638" s="5">
        <f t="shared" si="41"/>
        <v>5.4797622427264709E-3</v>
      </c>
      <c r="F638" s="15">
        <v>2.2656712938731699E-2</v>
      </c>
      <c r="G638" s="16">
        <v>11.619999885559</v>
      </c>
      <c r="H638" s="5">
        <f t="shared" si="42"/>
        <v>5.4123107117787202E-3</v>
      </c>
    </row>
    <row r="639" spans="1:8" hidden="1" outlineLevel="1" x14ac:dyDescent="0.3">
      <c r="A639" s="3">
        <v>39051</v>
      </c>
      <c r="B639" s="15">
        <v>6.6029023792421159E-3</v>
      </c>
      <c r="C639" s="5">
        <f t="shared" si="39"/>
        <v>6.1196349176357604E-3</v>
      </c>
      <c r="D639" s="5">
        <f t="shared" si="40"/>
        <v>6.6825550126001099E-3</v>
      </c>
      <c r="E639" s="5">
        <f t="shared" si="41"/>
        <v>5.5563913182483651E-3</v>
      </c>
      <c r="F639" s="15">
        <v>1.9691420719027498E-2</v>
      </c>
      <c r="G639" s="16">
        <v>10.829999923706</v>
      </c>
      <c r="H639" s="5">
        <f t="shared" si="42"/>
        <v>4.900292578856184E-3</v>
      </c>
    </row>
    <row r="640" spans="1:8" hidden="1" outlineLevel="1" x14ac:dyDescent="0.3">
      <c r="A640" s="3">
        <v>39052</v>
      </c>
      <c r="B640" s="15">
        <v>1.0806936031558795E-2</v>
      </c>
      <c r="C640" s="5">
        <f t="shared" si="39"/>
        <v>6.6029023792421159E-3</v>
      </c>
      <c r="D640" s="5">
        <f t="shared" si="40"/>
        <v>6.6286988811501465E-3</v>
      </c>
      <c r="E640" s="5">
        <f t="shared" si="41"/>
        <v>5.6663198960542546E-3</v>
      </c>
      <c r="F640" s="15">
        <v>1.5130021725781199E-2</v>
      </c>
      <c r="G640" s="16">
        <v>10.9099998474121</v>
      </c>
      <c r="H640" s="5">
        <f t="shared" si="42"/>
        <v>4.7851738353477721E-3</v>
      </c>
    </row>
    <row r="641" spans="1:8" hidden="1" outlineLevel="1" x14ac:dyDescent="0.3">
      <c r="A641" s="3">
        <v>39055</v>
      </c>
      <c r="B641" s="15">
        <v>3.3835705552639418E-3</v>
      </c>
      <c r="C641" s="5">
        <f t="shared" si="39"/>
        <v>1.0806936031558795E-2</v>
      </c>
      <c r="D641" s="5">
        <f t="shared" si="40"/>
        <v>6.8880460339595367E-3</v>
      </c>
      <c r="E641" s="5">
        <f t="shared" si="41"/>
        <v>5.8785136470660805E-3</v>
      </c>
      <c r="F641" s="15">
        <v>1.43806921551004E-2</v>
      </c>
      <c r="G641" s="16">
        <v>11.6599998474121</v>
      </c>
      <c r="H641" s="5">
        <f t="shared" si="42"/>
        <v>4.6103383251433518E-3</v>
      </c>
    </row>
    <row r="642" spans="1:8" hidden="1" outlineLevel="1" x14ac:dyDescent="0.3">
      <c r="A642" s="3">
        <v>39056</v>
      </c>
      <c r="B642" s="15">
        <v>4.4804596069421155E-3</v>
      </c>
      <c r="C642" s="5">
        <f t="shared" si="39"/>
        <v>3.3835705552639418E-3</v>
      </c>
      <c r="D642" s="5">
        <f t="shared" si="40"/>
        <v>6.402259481513935E-3</v>
      </c>
      <c r="E642" s="5">
        <f t="shared" si="41"/>
        <v>5.7383318497355755E-3</v>
      </c>
      <c r="F642" s="15">
        <v>1.0203166049905101E-2</v>
      </c>
      <c r="G642" s="16">
        <v>11.2299995422363</v>
      </c>
      <c r="H642" s="5">
        <f t="shared" si="42"/>
        <v>5.1048509503504617E-3</v>
      </c>
    </row>
    <row r="643" spans="1:8" hidden="1" outlineLevel="1" x14ac:dyDescent="0.3">
      <c r="A643" s="3">
        <v>39057</v>
      </c>
      <c r="B643" s="15">
        <v>4.0366805787694351E-3</v>
      </c>
      <c r="C643" s="5">
        <f t="shared" si="39"/>
        <v>4.4804596069421155E-3</v>
      </c>
      <c r="D643" s="5">
        <f t="shared" si="40"/>
        <v>6.2787006981285445E-3</v>
      </c>
      <c r="E643" s="5">
        <f t="shared" si="41"/>
        <v>5.7226040717845766E-3</v>
      </c>
      <c r="F643" s="15">
        <v>1.5109651605598601E-2</v>
      </c>
      <c r="G643" s="16">
        <v>11.270000457763601</v>
      </c>
      <c r="H643" s="5">
        <f t="shared" si="42"/>
        <v>5.0547533099586425E-3</v>
      </c>
    </row>
    <row r="644" spans="1:8" hidden="1" outlineLevel="1" x14ac:dyDescent="0.3">
      <c r="A644" s="3">
        <v>39058</v>
      </c>
      <c r="B644" s="15">
        <v>5.6812226033738427E-3</v>
      </c>
      <c r="C644" s="5">
        <f t="shared" ref="C644:C707" si="43">B643</f>
        <v>4.0366805787694351E-3</v>
      </c>
      <c r="D644" s="5">
        <f t="shared" si="40"/>
        <v>5.8621098303552801E-3</v>
      </c>
      <c r="E644" s="5">
        <f t="shared" si="41"/>
        <v>5.6790344803289506E-3</v>
      </c>
      <c r="F644" s="15">
        <v>1.3456821790896301E-2</v>
      </c>
      <c r="G644" s="16">
        <v>11.329999923706</v>
      </c>
      <c r="H644" s="5">
        <f t="shared" si="42"/>
        <v>4.984529120984604E-3</v>
      </c>
    </row>
    <row r="645" spans="1:8" hidden="1" outlineLevel="1" x14ac:dyDescent="0.3">
      <c r="A645" s="3">
        <v>39059</v>
      </c>
      <c r="B645" s="15">
        <v>5.5128834658300764E-3</v>
      </c>
      <c r="C645" s="5">
        <f t="shared" si="43"/>
        <v>5.6812226033738427E-3</v>
      </c>
      <c r="D645" s="5">
        <f t="shared" si="40"/>
        <v>5.6777738751816265E-3</v>
      </c>
      <c r="E645" s="5">
        <f t="shared" si="41"/>
        <v>5.8439917120949878E-3</v>
      </c>
      <c r="F645" s="15">
        <v>1.47764376015402E-2</v>
      </c>
      <c r="G645" s="16">
        <v>12.670000076293899</v>
      </c>
      <c r="H645" s="5">
        <f t="shared" si="42"/>
        <v>5.1986579591562741E-3</v>
      </c>
    </row>
    <row r="646" spans="1:8" hidden="1" outlineLevel="1" x14ac:dyDescent="0.3">
      <c r="A646" s="3">
        <v>39062</v>
      </c>
      <c r="B646" s="15">
        <v>4.7803510854263574E-3</v>
      </c>
      <c r="C646" s="5">
        <f t="shared" si="43"/>
        <v>5.5128834658300764E-3</v>
      </c>
      <c r="D646" s="5">
        <f t="shared" si="40"/>
        <v>4.6189633620358824E-3</v>
      </c>
      <c r="E646" s="5">
        <f t="shared" si="41"/>
        <v>5.8530279986470056E-3</v>
      </c>
      <c r="F646" s="15">
        <v>1.56412938958965E-2</v>
      </c>
      <c r="G646" s="16">
        <v>12.069999694824199</v>
      </c>
      <c r="H646" s="5">
        <f t="shared" si="42"/>
        <v>4.8048517857020552E-3</v>
      </c>
    </row>
    <row r="647" spans="1:8" hidden="1" outlineLevel="1" x14ac:dyDescent="0.3">
      <c r="A647" s="3">
        <v>39063</v>
      </c>
      <c r="B647" s="15">
        <v>3.2006579201326229E-3</v>
      </c>
      <c r="C647" s="5">
        <f t="shared" si="43"/>
        <v>4.7803510854263574E-3</v>
      </c>
      <c r="D647" s="5">
        <f t="shared" si="40"/>
        <v>4.8983194680683653E-3</v>
      </c>
      <c r="E647" s="5">
        <f t="shared" si="41"/>
        <v>5.844373992604188E-3</v>
      </c>
      <c r="F647" s="15">
        <v>1.39508704305626E-2</v>
      </c>
      <c r="G647" s="16">
        <v>10.7100000381469</v>
      </c>
      <c r="H647" s="5">
        <f t="shared" si="42"/>
        <v>4.5205197374884641E-3</v>
      </c>
    </row>
    <row r="648" spans="1:8" hidden="1" outlineLevel="1" x14ac:dyDescent="0.3">
      <c r="A648" s="3">
        <v>39064</v>
      </c>
      <c r="B648" s="15">
        <v>3.9291439962299678E-3</v>
      </c>
      <c r="C648" s="5">
        <f t="shared" si="43"/>
        <v>3.2006579201326229E-3</v>
      </c>
      <c r="D648" s="5">
        <f t="shared" ref="D648:D711" si="44">AVERAGE(B643:B647)</f>
        <v>4.6423591307064669E-3</v>
      </c>
      <c r="E648" s="5">
        <f t="shared" si="41"/>
        <v>5.8459581789730179E-3</v>
      </c>
      <c r="F648" s="15">
        <v>1.04843493900261E-2</v>
      </c>
      <c r="G648" s="16">
        <v>10.649999618530201</v>
      </c>
      <c r="H648" s="5">
        <f t="shared" si="42"/>
        <v>4.5536832675520198E-3</v>
      </c>
    </row>
    <row r="649" spans="1:8" hidden="1" outlineLevel="1" x14ac:dyDescent="0.3">
      <c r="A649" s="3">
        <v>39065</v>
      </c>
      <c r="B649" s="15">
        <v>2.6330928668197051E-3</v>
      </c>
      <c r="C649" s="5">
        <f t="shared" si="43"/>
        <v>3.9291439962299678E-3</v>
      </c>
      <c r="D649" s="5">
        <f t="shared" si="44"/>
        <v>4.6208518141985736E-3</v>
      </c>
      <c r="E649" s="5">
        <f t="shared" si="41"/>
        <v>5.7013162124041287E-3</v>
      </c>
      <c r="F649" s="15">
        <v>9.6386612276546605E-3</v>
      </c>
      <c r="G649" s="16">
        <v>10.1800003051757</v>
      </c>
      <c r="H649" s="5">
        <f t="shared" si="42"/>
        <v>4.2904208230049694E-3</v>
      </c>
    </row>
    <row r="650" spans="1:8" hidden="1" outlineLevel="1" x14ac:dyDescent="0.3">
      <c r="A650" s="3">
        <v>39066</v>
      </c>
      <c r="B650" s="15">
        <v>3.822795452702974E-3</v>
      </c>
      <c r="C650" s="5">
        <f t="shared" si="43"/>
        <v>2.6330928668197051E-3</v>
      </c>
      <c r="D650" s="5">
        <f t="shared" si="44"/>
        <v>4.0112258668877458E-3</v>
      </c>
      <c r="E650" s="5">
        <f t="shared" si="41"/>
        <v>5.5466849704958682E-3</v>
      </c>
      <c r="F650" s="15">
        <v>9.5357500831596501E-3</v>
      </c>
      <c r="G650" s="16">
        <v>9.9700002670287997</v>
      </c>
      <c r="H650" s="5">
        <f t="shared" si="42"/>
        <v>4.203976666055661E-3</v>
      </c>
    </row>
    <row r="651" spans="1:8" hidden="1" outlineLevel="1" x14ac:dyDescent="0.3">
      <c r="A651" s="3">
        <v>39069</v>
      </c>
      <c r="B651" s="15">
        <v>2.8420075668472836E-3</v>
      </c>
      <c r="C651" s="5">
        <f t="shared" si="43"/>
        <v>3.822795452702974E-3</v>
      </c>
      <c r="D651" s="5">
        <f t="shared" si="44"/>
        <v>3.6732082642623254E-3</v>
      </c>
      <c r="E651" s="5">
        <f t="shared" si="41"/>
        <v>5.5999231317978276E-3</v>
      </c>
      <c r="F651" s="15">
        <v>1.4099498570431E-2</v>
      </c>
      <c r="G651" s="16">
        <v>10.050000190734799</v>
      </c>
      <c r="H651" s="5">
        <f t="shared" si="42"/>
        <v>4.1072951838727161E-3</v>
      </c>
    </row>
    <row r="652" spans="1:8" hidden="1" outlineLevel="1" x14ac:dyDescent="0.3">
      <c r="A652" s="3">
        <v>39070</v>
      </c>
      <c r="B652" s="15">
        <v>4.6687848939783875E-3</v>
      </c>
      <c r="C652" s="5">
        <f t="shared" si="43"/>
        <v>2.8420075668472836E-3</v>
      </c>
      <c r="D652" s="5">
        <f t="shared" si="44"/>
        <v>3.2855395605465112E-3</v>
      </c>
      <c r="E652" s="5">
        <f t="shared" si="41"/>
        <v>5.5249688565364406E-3</v>
      </c>
      <c r="F652" s="15">
        <v>1.60850374377332E-2</v>
      </c>
      <c r="G652" s="16">
        <v>10.6000003814697</v>
      </c>
      <c r="H652" s="5">
        <f t="shared" si="42"/>
        <v>4.3139783504634356E-3</v>
      </c>
    </row>
    <row r="653" spans="1:8" hidden="1" outlineLevel="1" x14ac:dyDescent="0.3">
      <c r="A653" s="3">
        <v>39071</v>
      </c>
      <c r="B653" s="15">
        <v>5.7780154006549086E-3</v>
      </c>
      <c r="C653" s="5">
        <f t="shared" si="43"/>
        <v>4.6687848939783875E-3</v>
      </c>
      <c r="D653" s="5">
        <f t="shared" si="44"/>
        <v>3.5791649553156635E-3</v>
      </c>
      <c r="E653" s="5">
        <f t="shared" si="41"/>
        <v>5.4608315098318193E-3</v>
      </c>
      <c r="F653" s="15">
        <v>1.26048322999849E-2</v>
      </c>
      <c r="G653" s="16">
        <v>10.300000190734799</v>
      </c>
      <c r="H653" s="5">
        <f t="shared" si="42"/>
        <v>4.0137468112604064E-3</v>
      </c>
    </row>
    <row r="654" spans="1:8" hidden="1" outlineLevel="1" x14ac:dyDescent="0.3">
      <c r="A654" s="3">
        <v>39072</v>
      </c>
      <c r="B654" s="15">
        <v>3.2654186570563464E-3</v>
      </c>
      <c r="C654" s="5">
        <f t="shared" si="43"/>
        <v>5.7780154006549086E-3</v>
      </c>
      <c r="D654" s="5">
        <f t="shared" si="44"/>
        <v>3.9489392362006522E-3</v>
      </c>
      <c r="E654" s="5">
        <f t="shared" si="41"/>
        <v>5.3590694041280177E-3</v>
      </c>
      <c r="F654" s="15">
        <v>1.92845055691638E-2</v>
      </c>
      <c r="G654" s="16">
        <v>10.2600002288818</v>
      </c>
      <c r="H654" s="5">
        <f t="shared" si="42"/>
        <v>4.0783707602109259E-3</v>
      </c>
    </row>
    <row r="655" spans="1:8" hidden="1" outlineLevel="1" x14ac:dyDescent="0.3">
      <c r="A655" s="3">
        <v>39073</v>
      </c>
      <c r="B655" s="15">
        <v>1.7298623327671378E-3</v>
      </c>
      <c r="C655" s="5">
        <f t="shared" si="43"/>
        <v>3.2654186570563464E-3</v>
      </c>
      <c r="D655" s="5">
        <f t="shared" si="44"/>
        <v>4.0754043942479801E-3</v>
      </c>
      <c r="E655" s="5">
        <f t="shared" si="41"/>
        <v>5.3376386042354807E-3</v>
      </c>
      <c r="F655" s="15">
        <v>1.63189925369806E-2</v>
      </c>
      <c r="G655" s="16">
        <v>10.529999732971101</v>
      </c>
      <c r="H655" s="5">
        <f t="shared" si="42"/>
        <v>4.4120107318058235E-3</v>
      </c>
    </row>
    <row r="656" spans="1:8" hidden="1" outlineLevel="1" x14ac:dyDescent="0.3">
      <c r="A656" s="3">
        <v>39078</v>
      </c>
      <c r="B656" s="15">
        <v>3.8925718968124833E-3</v>
      </c>
      <c r="C656" s="5">
        <f t="shared" si="43"/>
        <v>1.7298623327671378E-3</v>
      </c>
      <c r="D656" s="5">
        <f t="shared" si="44"/>
        <v>3.6568177702608132E-3</v>
      </c>
      <c r="E656" s="5">
        <f t="shared" si="41"/>
        <v>5.0257982025725704E-3</v>
      </c>
      <c r="F656" s="15">
        <v>1.09062090632505E-2</v>
      </c>
      <c r="G656" s="16">
        <v>11.3599996566772</v>
      </c>
      <c r="H656" s="5">
        <f t="shared" si="42"/>
        <v>4.579889158555667E-3</v>
      </c>
    </row>
    <row r="657" spans="1:8" hidden="1" outlineLevel="1" x14ac:dyDescent="0.3">
      <c r="A657" s="3">
        <v>39079</v>
      </c>
      <c r="B657" s="15">
        <v>2.7854858425149535E-3</v>
      </c>
      <c r="C657" s="5">
        <f t="shared" si="43"/>
        <v>3.8925718968124833E-3</v>
      </c>
      <c r="D657" s="5">
        <f t="shared" si="44"/>
        <v>3.8669306362538527E-3</v>
      </c>
      <c r="E657" s="5">
        <f t="shared" si="41"/>
        <v>4.8903613325871412E-3</v>
      </c>
      <c r="F657" s="15">
        <v>1.3703913486096999E-2</v>
      </c>
      <c r="G657" s="16">
        <v>10.640000343322701</v>
      </c>
      <c r="H657" s="5">
        <f t="shared" si="42"/>
        <v>4.2077460477092082E-3</v>
      </c>
    </row>
    <row r="658" spans="1:8" hidden="1" outlineLevel="1" x14ac:dyDescent="0.3">
      <c r="A658" s="3">
        <v>39080</v>
      </c>
      <c r="B658" s="15">
        <v>3.6783522946496152E-3</v>
      </c>
      <c r="C658" s="5">
        <f t="shared" si="43"/>
        <v>2.7854858425149535E-3</v>
      </c>
      <c r="D658" s="5">
        <f t="shared" si="44"/>
        <v>3.4902708259611655E-3</v>
      </c>
      <c r="E658" s="5">
        <f t="shared" si="41"/>
        <v>4.5846924950872824E-3</v>
      </c>
      <c r="F658" s="15">
        <v>1.59150036633946E-2</v>
      </c>
      <c r="G658" s="16">
        <v>10.9899997711181</v>
      </c>
      <c r="H658" s="5">
        <f t="shared" si="42"/>
        <v>4.3428514585091924E-3</v>
      </c>
    </row>
    <row r="659" spans="1:8" hidden="1" outlineLevel="1" x14ac:dyDescent="0.3">
      <c r="A659" s="3">
        <v>39085</v>
      </c>
      <c r="B659" s="15">
        <v>1.4666230235464664E-2</v>
      </c>
      <c r="C659" s="5">
        <f t="shared" si="43"/>
        <v>3.6783522946496152E-3</v>
      </c>
      <c r="D659" s="5">
        <f t="shared" si="44"/>
        <v>3.0703382047601075E-3</v>
      </c>
      <c r="E659" s="5">
        <f t="shared" si="41"/>
        <v>4.4876856304126309E-3</v>
      </c>
      <c r="F659" s="15">
        <v>2.14895106037147E-2</v>
      </c>
      <c r="G659" s="16">
        <v>11.560000419616699</v>
      </c>
      <c r="H659" s="5">
        <f t="shared" si="42"/>
        <v>4.4015812017810249E-3</v>
      </c>
    </row>
    <row r="660" spans="1:8" hidden="1" outlineLevel="1" x14ac:dyDescent="0.3">
      <c r="A660" s="3">
        <v>39086</v>
      </c>
      <c r="B660" s="15">
        <v>6.033819393072468E-3</v>
      </c>
      <c r="C660" s="5">
        <f t="shared" si="43"/>
        <v>1.4666230235464664E-2</v>
      </c>
      <c r="D660" s="5">
        <f t="shared" si="44"/>
        <v>5.3505005204417706E-3</v>
      </c>
      <c r="E660" s="5">
        <f t="shared" si="41"/>
        <v>4.9225936627578853E-3</v>
      </c>
      <c r="F660" s="15">
        <v>1.6750935057643801E-2</v>
      </c>
      <c r="G660" s="16">
        <v>12.039999961853001</v>
      </c>
      <c r="H660" s="5">
        <f t="shared" si="42"/>
        <v>3.8223990301909966E-3</v>
      </c>
    </row>
    <row r="661" spans="1:8" hidden="1" outlineLevel="1" x14ac:dyDescent="0.3">
      <c r="A661" s="3">
        <v>39087</v>
      </c>
      <c r="B661" s="15">
        <v>4.0764951117919354E-3</v>
      </c>
      <c r="C661" s="5">
        <f t="shared" si="43"/>
        <v>6.033819393072468E-3</v>
      </c>
      <c r="D661" s="5">
        <f t="shared" si="44"/>
        <v>6.211291932502837E-3</v>
      </c>
      <c r="E661" s="5">
        <f t="shared" si="41"/>
        <v>4.9186929570959187E-3</v>
      </c>
      <c r="F661" s="15">
        <v>1.27813319559209E-2</v>
      </c>
      <c r="G661" s="16">
        <v>11.5100002288818</v>
      </c>
      <c r="H661" s="5">
        <f t="shared" si="42"/>
        <v>4.7710920582303695E-3</v>
      </c>
    </row>
    <row r="662" spans="1:8" hidden="1" outlineLevel="1" x14ac:dyDescent="0.3">
      <c r="A662" s="3">
        <v>39090</v>
      </c>
      <c r="B662" s="15">
        <v>6.116585294309443E-3</v>
      </c>
      <c r="C662" s="5">
        <f t="shared" si="43"/>
        <v>4.0764951117919354E-3</v>
      </c>
      <c r="D662" s="5">
        <f t="shared" si="44"/>
        <v>6.2480765754987276E-3</v>
      </c>
      <c r="E662" s="5">
        <f t="shared" si="41"/>
        <v>4.8038562631209101E-3</v>
      </c>
      <c r="F662" s="15">
        <v>1.6250207729171899E-2</v>
      </c>
      <c r="G662" s="16">
        <v>12.140000343322701</v>
      </c>
      <c r="H662" s="5">
        <f t="shared" si="42"/>
        <v>5.2359820864644174E-3</v>
      </c>
    </row>
    <row r="663" spans="1:8" hidden="1" outlineLevel="1" x14ac:dyDescent="0.3">
      <c r="A663" s="3">
        <v>39091</v>
      </c>
      <c r="B663" s="15">
        <v>3.545975539932428E-3</v>
      </c>
      <c r="C663" s="5">
        <f t="shared" si="43"/>
        <v>6.116585294309443E-3</v>
      </c>
      <c r="D663" s="5">
        <f t="shared" si="44"/>
        <v>6.9142964658576262E-3</v>
      </c>
      <c r="E663" s="5">
        <f t="shared" si="41"/>
        <v>4.5906585023368493E-3</v>
      </c>
      <c r="F663" s="15">
        <v>1.0758060205262101E-2</v>
      </c>
      <c r="G663" s="16">
        <v>12</v>
      </c>
      <c r="H663" s="5">
        <f t="shared" si="42"/>
        <v>4.9877364490581704E-3</v>
      </c>
    </row>
    <row r="664" spans="1:8" hidden="1" outlineLevel="1" x14ac:dyDescent="0.3">
      <c r="A664" s="3">
        <v>39092</v>
      </c>
      <c r="B664" s="15">
        <v>5.2493450514536901E-3</v>
      </c>
      <c r="C664" s="5">
        <f t="shared" si="43"/>
        <v>3.545975539932428E-3</v>
      </c>
      <c r="D664" s="5">
        <f t="shared" si="44"/>
        <v>6.8878211149141872E-3</v>
      </c>
      <c r="E664" s="5">
        <f t="shared" si="41"/>
        <v>4.5980405470945071E-3</v>
      </c>
      <c r="F664" s="15">
        <v>8.0735283554531599E-3</v>
      </c>
      <c r="G664" s="16">
        <v>11.9099998474121</v>
      </c>
      <c r="H664" s="5">
        <f t="shared" si="42"/>
        <v>5.1948493020896091E-3</v>
      </c>
    </row>
    <row r="665" spans="1:8" hidden="1" outlineLevel="1" x14ac:dyDescent="0.3">
      <c r="A665" s="3">
        <v>39093</v>
      </c>
      <c r="B665" s="15">
        <v>9.5711296796093751E-3</v>
      </c>
      <c r="C665" s="5">
        <f t="shared" si="43"/>
        <v>5.2493450514536901E-3</v>
      </c>
      <c r="D665" s="5">
        <f t="shared" si="44"/>
        <v>5.0044440781119928E-3</v>
      </c>
      <c r="E665" s="5">
        <f t="shared" ref="E665:E728" si="45">AVERAGE(B643:B664)</f>
        <v>4.6329898854813971E-3</v>
      </c>
      <c r="F665" s="15">
        <v>1.2735078867990499E-2</v>
      </c>
      <c r="G665" s="16">
        <v>11.4700002670288</v>
      </c>
      <c r="H665" s="5">
        <f t="shared" ref="H665:H728" si="46">C665*$L$3+D665*$M$3+E665*$N$3+$O$3+F665*$K$3+G665*$J$3</f>
        <v>4.5154625163445535E-3</v>
      </c>
    </row>
    <row r="666" spans="1:8" hidden="1" outlineLevel="1" x14ac:dyDescent="0.3">
      <c r="A666" s="3">
        <v>39094</v>
      </c>
      <c r="B666" s="15">
        <v>4.8356071033900999E-3</v>
      </c>
      <c r="C666" s="5">
        <f t="shared" si="43"/>
        <v>9.5711296796093751E-3</v>
      </c>
      <c r="D666" s="5">
        <f t="shared" si="44"/>
        <v>5.7119061354193746E-3</v>
      </c>
      <c r="E666" s="5">
        <f t="shared" si="45"/>
        <v>4.8845557537013943E-3</v>
      </c>
      <c r="F666" s="15">
        <v>1.6038495872635301E-2</v>
      </c>
      <c r="G666" s="16">
        <v>10.869999885559</v>
      </c>
      <c r="H666" s="5">
        <f t="shared" si="46"/>
        <v>4.1207375190041324E-3</v>
      </c>
    </row>
    <row r="667" spans="1:8" hidden="1" outlineLevel="1" x14ac:dyDescent="0.3">
      <c r="A667" s="3">
        <v>39097</v>
      </c>
      <c r="B667" s="15">
        <v>4.0728002487281497E-3</v>
      </c>
      <c r="C667" s="5">
        <f t="shared" si="43"/>
        <v>4.8356071033900999E-3</v>
      </c>
      <c r="D667" s="5">
        <f t="shared" si="44"/>
        <v>5.8637285337390073E-3</v>
      </c>
      <c r="E667" s="5">
        <f t="shared" si="45"/>
        <v>4.8461186855203141E-3</v>
      </c>
      <c r="F667" s="15">
        <v>1.7991938686463899E-2</v>
      </c>
      <c r="G667" s="16">
        <v>10.149999618530201</v>
      </c>
      <c r="H667" s="5">
        <f t="shared" si="46"/>
        <v>4.511669884098006E-3</v>
      </c>
    </row>
    <row r="668" spans="1:8" hidden="1" outlineLevel="1" x14ac:dyDescent="0.3">
      <c r="A668" s="3">
        <v>39098</v>
      </c>
      <c r="B668" s="15">
        <v>4.8433133408122509E-3</v>
      </c>
      <c r="C668" s="5">
        <f t="shared" si="43"/>
        <v>4.0728002487281497E-3</v>
      </c>
      <c r="D668" s="5">
        <f t="shared" si="44"/>
        <v>5.4549715246227492E-3</v>
      </c>
      <c r="E668" s="5">
        <f t="shared" si="45"/>
        <v>4.780660357470227E-3</v>
      </c>
      <c r="F668" s="15">
        <v>1.7564329260494501E-2</v>
      </c>
      <c r="G668" s="16">
        <v>10.149999618530201</v>
      </c>
      <c r="H668" s="5">
        <f t="shared" si="46"/>
        <v>4.4819268456621096E-3</v>
      </c>
    </row>
    <row r="669" spans="1:8" hidden="1" outlineLevel="1" x14ac:dyDescent="0.3">
      <c r="A669" s="3">
        <v>39099</v>
      </c>
      <c r="B669" s="15">
        <v>7.3408749816865747E-3</v>
      </c>
      <c r="C669" s="5">
        <f t="shared" si="43"/>
        <v>4.8433133408122509E-3</v>
      </c>
      <c r="D669" s="5">
        <f t="shared" si="44"/>
        <v>5.7144390847987132E-3</v>
      </c>
      <c r="E669" s="5">
        <f t="shared" si="45"/>
        <v>4.7835222781695864E-3</v>
      </c>
      <c r="F669" s="15">
        <v>1.5720821276772701E-2</v>
      </c>
      <c r="G669" s="16">
        <v>10.7399997711181</v>
      </c>
      <c r="H669" s="5">
        <f t="shared" si="46"/>
        <v>4.5960142620390578E-3</v>
      </c>
    </row>
    <row r="670" spans="1:8" hidden="1" outlineLevel="1" x14ac:dyDescent="0.3">
      <c r="A670" s="3">
        <v>39100</v>
      </c>
      <c r="B670" s="15">
        <v>7.3839016330637403E-3</v>
      </c>
      <c r="C670" s="5">
        <f t="shared" si="43"/>
        <v>7.3408749816865747E-3</v>
      </c>
      <c r="D670" s="5">
        <f t="shared" si="44"/>
        <v>6.1327450708452899E-3</v>
      </c>
      <c r="E670" s="5">
        <f t="shared" si="45"/>
        <v>4.9717139627856741E-3</v>
      </c>
      <c r="F670" s="15">
        <v>1.5349421708378899E-2</v>
      </c>
      <c r="G670" s="16">
        <v>10.5900001525878</v>
      </c>
      <c r="H670" s="5">
        <f t="shared" si="46"/>
        <v>4.3907298712232918E-3</v>
      </c>
    </row>
    <row r="671" spans="1:8" hidden="1" outlineLevel="1" x14ac:dyDescent="0.3">
      <c r="A671" s="3">
        <v>39101</v>
      </c>
      <c r="B671" s="15">
        <v>7.0462872287409689E-3</v>
      </c>
      <c r="C671" s="5">
        <f t="shared" si="43"/>
        <v>7.3839016330637403E-3</v>
      </c>
      <c r="D671" s="5">
        <f t="shared" si="44"/>
        <v>5.6952994615361626E-3</v>
      </c>
      <c r="E671" s="5">
        <f t="shared" si="45"/>
        <v>5.1287484008235729E-3</v>
      </c>
      <c r="F671" s="15">
        <v>2.0709820149932001E-2</v>
      </c>
      <c r="G671" s="16">
        <v>10.8500003814697</v>
      </c>
      <c r="H671" s="5">
        <f t="shared" si="46"/>
        <v>4.4831882419356563E-3</v>
      </c>
    </row>
    <row r="672" spans="1:8" hidden="1" outlineLevel="1" x14ac:dyDescent="0.3">
      <c r="A672" s="3">
        <v>39104</v>
      </c>
      <c r="B672" s="15">
        <v>6.4246581725232801E-3</v>
      </c>
      <c r="C672" s="5">
        <f t="shared" si="43"/>
        <v>7.0462872287409689E-3</v>
      </c>
      <c r="D672" s="5">
        <f t="shared" si="44"/>
        <v>6.1374354866063369E-3</v>
      </c>
      <c r="E672" s="5">
        <f t="shared" si="45"/>
        <v>5.3293481445472668E-3</v>
      </c>
      <c r="F672" s="15">
        <v>1.7399490636307701E-2</v>
      </c>
      <c r="G672" s="16">
        <v>10.399999618530201</v>
      </c>
      <c r="H672" s="5">
        <f t="shared" si="46"/>
        <v>4.4609970495069163E-3</v>
      </c>
    </row>
    <row r="673" spans="1:8" hidden="1" outlineLevel="1" x14ac:dyDescent="0.3">
      <c r="A673" s="3">
        <v>39105</v>
      </c>
      <c r="B673" s="15">
        <v>5.6242725137592943E-3</v>
      </c>
      <c r="C673" s="5">
        <f t="shared" si="43"/>
        <v>6.4246581725232801E-3</v>
      </c>
      <c r="D673" s="5">
        <f t="shared" si="44"/>
        <v>6.6078070713653627E-3</v>
      </c>
      <c r="E673" s="5">
        <f t="shared" si="45"/>
        <v>5.4476146318118276E-3</v>
      </c>
      <c r="F673" s="15">
        <v>1.73894109320826E-2</v>
      </c>
      <c r="G673" s="16">
        <v>10.770000457763601</v>
      </c>
      <c r="H673" s="5">
        <f t="shared" si="46"/>
        <v>4.7701824153366717E-3</v>
      </c>
    </row>
    <row r="674" spans="1:8" hidden="1" outlineLevel="1" x14ac:dyDescent="0.3">
      <c r="A674" s="3">
        <v>39106</v>
      </c>
      <c r="B674" s="15">
        <v>6.3519787866537425E-3</v>
      </c>
      <c r="C674" s="5">
        <f t="shared" si="43"/>
        <v>5.6242725137592943E-3</v>
      </c>
      <c r="D674" s="5">
        <f t="shared" si="44"/>
        <v>6.7639989059547715E-3</v>
      </c>
      <c r="E674" s="5">
        <f t="shared" si="45"/>
        <v>5.5740812203078274E-3</v>
      </c>
      <c r="F674" s="15">
        <v>1.6476596239954198E-2</v>
      </c>
      <c r="G674" s="16">
        <v>10.3400001525878</v>
      </c>
      <c r="H674" s="5">
        <f t="shared" si="46"/>
        <v>4.7725407333628128E-3</v>
      </c>
    </row>
    <row r="675" spans="1:8" hidden="1" outlineLevel="1" x14ac:dyDescent="0.3">
      <c r="A675" s="3">
        <v>39107</v>
      </c>
      <c r="B675" s="15">
        <v>6.6685413067713471E-3</v>
      </c>
      <c r="C675" s="5">
        <f t="shared" si="43"/>
        <v>6.3519787866537425E-3</v>
      </c>
      <c r="D675" s="5">
        <f t="shared" si="44"/>
        <v>6.5662196669482049E-3</v>
      </c>
      <c r="E675" s="5">
        <f t="shared" si="45"/>
        <v>5.6505900336112514E-3</v>
      </c>
      <c r="F675" s="15">
        <v>2.0977880014995599E-2</v>
      </c>
      <c r="G675" s="16">
        <v>9.8900003433227504</v>
      </c>
      <c r="H675" s="5">
        <f t="shared" si="46"/>
        <v>4.6078477011053751E-3</v>
      </c>
    </row>
    <row r="676" spans="1:8" hidden="1" outlineLevel="1" x14ac:dyDescent="0.3">
      <c r="A676" s="3">
        <v>39108</v>
      </c>
      <c r="B676" s="15">
        <v>3.1367619198304684E-3</v>
      </c>
      <c r="C676" s="5">
        <f t="shared" si="43"/>
        <v>6.6685413067713471E-3</v>
      </c>
      <c r="D676" s="5">
        <f t="shared" si="44"/>
        <v>6.4231476016897273E-3</v>
      </c>
      <c r="E676" s="5">
        <f t="shared" si="45"/>
        <v>5.691068483889272E-3</v>
      </c>
      <c r="F676" s="15">
        <v>1.7173070601145299E-2</v>
      </c>
      <c r="G676" s="16">
        <v>11.2200002670288</v>
      </c>
      <c r="H676" s="5">
        <f t="shared" si="46"/>
        <v>4.8624769448222648E-3</v>
      </c>
    </row>
    <row r="677" spans="1:8" hidden="1" outlineLevel="1" x14ac:dyDescent="0.3">
      <c r="A677" s="3">
        <v>39111</v>
      </c>
      <c r="B677" s="15">
        <v>3.8252084024508371E-3</v>
      </c>
      <c r="C677" s="5">
        <f t="shared" si="43"/>
        <v>3.1367619198304684E-3</v>
      </c>
      <c r="D677" s="5">
        <f t="shared" si="44"/>
        <v>5.6412425399076267E-3</v>
      </c>
      <c r="E677" s="5">
        <f t="shared" si="45"/>
        <v>5.6852204503790053E-3</v>
      </c>
      <c r="F677" s="15">
        <v>1.4550452237017401E-2</v>
      </c>
      <c r="G677" s="16">
        <v>11.1300001144409</v>
      </c>
      <c r="H677" s="5">
        <f t="shared" si="46"/>
        <v>4.996119469211119E-3</v>
      </c>
    </row>
    <row r="678" spans="1:8" hidden="1" outlineLevel="1" x14ac:dyDescent="0.3">
      <c r="A678" s="3">
        <v>39112</v>
      </c>
      <c r="B678" s="15">
        <v>4.4325449367615009E-3</v>
      </c>
      <c r="C678" s="5">
        <f t="shared" si="43"/>
        <v>3.8252084024508371E-3</v>
      </c>
      <c r="D678" s="5">
        <f t="shared" si="44"/>
        <v>5.121352585893137E-3</v>
      </c>
      <c r="E678" s="5">
        <f t="shared" si="45"/>
        <v>5.7804634535464448E-3</v>
      </c>
      <c r="F678" s="15">
        <v>3.8076832308433901E-2</v>
      </c>
      <c r="G678" s="16">
        <v>11.449999809265099</v>
      </c>
      <c r="H678" s="5">
        <f t="shared" si="46"/>
        <v>5.3523261727549832E-3</v>
      </c>
    </row>
    <row r="679" spans="1:8" hidden="1" outlineLevel="1" x14ac:dyDescent="0.3">
      <c r="A679" s="3">
        <v>39113</v>
      </c>
      <c r="B679" s="15">
        <v>5.4224895530235045E-3</v>
      </c>
      <c r="C679" s="5">
        <f t="shared" si="43"/>
        <v>4.4325449367615009E-3</v>
      </c>
      <c r="D679" s="5">
        <f t="shared" si="44"/>
        <v>4.8830070704935797E-3</v>
      </c>
      <c r="E679" s="5">
        <f t="shared" si="45"/>
        <v>5.805007682635038E-3</v>
      </c>
      <c r="F679" s="15">
        <v>3.4320863429456901E-2</v>
      </c>
      <c r="G679" s="16">
        <v>10.9600000381469</v>
      </c>
      <c r="H679" s="5">
        <f t="shared" si="46"/>
        <v>5.0139736338740953E-3</v>
      </c>
    </row>
    <row r="680" spans="1:8" hidden="1" outlineLevel="1" x14ac:dyDescent="0.3">
      <c r="A680" s="3">
        <v>39114</v>
      </c>
      <c r="B680" s="15">
        <v>7.8453079783501675E-3</v>
      </c>
      <c r="C680" s="5">
        <f t="shared" si="43"/>
        <v>5.4224895530235045E-3</v>
      </c>
      <c r="D680" s="5">
        <f t="shared" si="44"/>
        <v>4.6971092237675319E-3</v>
      </c>
      <c r="E680" s="5">
        <f t="shared" si="45"/>
        <v>5.9248714876581534E-3</v>
      </c>
      <c r="F680" s="15">
        <v>2.48174665030092E-2</v>
      </c>
      <c r="G680" s="16">
        <v>10.420000076293899</v>
      </c>
      <c r="H680" s="5">
        <f t="shared" si="46"/>
        <v>4.5342407488682436E-3</v>
      </c>
    </row>
    <row r="681" spans="1:8" hidden="1" outlineLevel="1" x14ac:dyDescent="0.3">
      <c r="A681" s="3">
        <v>39115</v>
      </c>
      <c r="B681" s="15">
        <v>4.6028757048122782E-3</v>
      </c>
      <c r="C681" s="5">
        <f t="shared" si="43"/>
        <v>7.8453079783501675E-3</v>
      </c>
      <c r="D681" s="5">
        <f t="shared" si="44"/>
        <v>4.9324625580832952E-3</v>
      </c>
      <c r="E681" s="5">
        <f t="shared" si="45"/>
        <v>6.1142785641899958E-3</v>
      </c>
      <c r="F681" s="15">
        <v>2.5770809734240101E-2</v>
      </c>
      <c r="G681" s="16">
        <v>10.310000419616699</v>
      </c>
      <c r="H681" s="5">
        <f t="shared" si="46"/>
        <v>4.3308223523572439E-3</v>
      </c>
    </row>
    <row r="682" spans="1:8" hidden="1" outlineLevel="1" x14ac:dyDescent="0.3">
      <c r="A682" s="3">
        <v>39118</v>
      </c>
      <c r="B682" s="15">
        <v>3.5349838513498485E-3</v>
      </c>
      <c r="C682" s="5">
        <f t="shared" si="43"/>
        <v>4.6028757048122782E-3</v>
      </c>
      <c r="D682" s="5">
        <f t="shared" si="44"/>
        <v>5.2256853150796576E-3</v>
      </c>
      <c r="E682" s="5">
        <f t="shared" si="45"/>
        <v>5.6568533582512523E-3</v>
      </c>
      <c r="F682" s="15">
        <v>2.43407487869262E-2</v>
      </c>
      <c r="G682" s="16">
        <v>10.079999923706</v>
      </c>
      <c r="H682" s="5">
        <f t="shared" si="46"/>
        <v>4.6049825701906496E-3</v>
      </c>
    </row>
    <row r="683" spans="1:8" hidden="1" outlineLevel="1" x14ac:dyDescent="0.3">
      <c r="A683" s="3">
        <v>39119</v>
      </c>
      <c r="B683" s="15">
        <v>5.3488459423034164E-3</v>
      </c>
      <c r="C683" s="5">
        <f t="shared" si="43"/>
        <v>3.5349838513498485E-3</v>
      </c>
      <c r="D683" s="5">
        <f t="shared" si="44"/>
        <v>5.1676404048594596E-3</v>
      </c>
      <c r="E683" s="5">
        <f t="shared" si="45"/>
        <v>5.5432699245365862E-3</v>
      </c>
      <c r="F683" s="15">
        <v>2.8194350423291301E-2</v>
      </c>
      <c r="G683" s="16">
        <v>10.550000190734799</v>
      </c>
      <c r="H683" s="5">
        <f t="shared" si="46"/>
        <v>4.9071231408689946E-3</v>
      </c>
    </row>
    <row r="684" spans="1:8" hidden="1" outlineLevel="1" x14ac:dyDescent="0.3">
      <c r="A684" s="3">
        <v>39120</v>
      </c>
      <c r="B684" s="15">
        <v>3.8186949828758858E-3</v>
      </c>
      <c r="C684" s="5">
        <f t="shared" si="43"/>
        <v>5.3488459423034164E-3</v>
      </c>
      <c r="D684" s="5">
        <f t="shared" si="44"/>
        <v>5.3509006059678432E-3</v>
      </c>
      <c r="E684" s="5">
        <f t="shared" si="45"/>
        <v>5.6011040531962E-3</v>
      </c>
      <c r="F684" s="15">
        <v>2.4733178317546799E-2</v>
      </c>
      <c r="G684" s="16">
        <v>10.649999618530201</v>
      </c>
      <c r="H684" s="5">
        <f t="shared" si="46"/>
        <v>4.717938545584905E-3</v>
      </c>
    </row>
    <row r="685" spans="1:8" hidden="1" outlineLevel="1" x14ac:dyDescent="0.3">
      <c r="A685" s="3">
        <v>39121</v>
      </c>
      <c r="B685" s="15">
        <v>4.3444359766251313E-3</v>
      </c>
      <c r="C685" s="5">
        <f t="shared" si="43"/>
        <v>3.8186949828758858E-3</v>
      </c>
      <c r="D685" s="5">
        <f t="shared" si="44"/>
        <v>5.0301416919383193E-3</v>
      </c>
      <c r="E685" s="5">
        <f t="shared" si="45"/>
        <v>5.496654493585584E-3</v>
      </c>
      <c r="F685" s="15">
        <v>2.5653437129221801E-2</v>
      </c>
      <c r="G685" s="16">
        <v>10.319999694824199</v>
      </c>
      <c r="H685" s="5">
        <f t="shared" si="46"/>
        <v>4.7188711793081694E-3</v>
      </c>
    </row>
    <row r="686" spans="1:8" hidden="1" outlineLevel="1" x14ac:dyDescent="0.3">
      <c r="A686" s="3">
        <v>39122</v>
      </c>
      <c r="B686" s="15">
        <v>4.2089181384426886E-3</v>
      </c>
      <c r="C686" s="5">
        <f t="shared" si="43"/>
        <v>4.3444359766251313E-3</v>
      </c>
      <c r="D686" s="5">
        <f t="shared" si="44"/>
        <v>4.3299672915933125E-3</v>
      </c>
      <c r="E686" s="5">
        <f t="shared" si="45"/>
        <v>5.5329481497988879E-3</v>
      </c>
      <c r="F686" s="15">
        <v>2.9971056337397699E-2</v>
      </c>
      <c r="G686" s="16">
        <v>10.439999580383301</v>
      </c>
      <c r="H686" s="5">
        <f t="shared" si="46"/>
        <v>4.6148487095692674E-3</v>
      </c>
    </row>
    <row r="687" spans="1:8" hidden="1" outlineLevel="1" x14ac:dyDescent="0.3">
      <c r="A687" s="3">
        <v>39125</v>
      </c>
      <c r="B687" s="15">
        <v>3.2177263209049491E-3</v>
      </c>
      <c r="C687" s="5">
        <f t="shared" si="43"/>
        <v>4.2089181384426886E-3</v>
      </c>
      <c r="D687" s="5">
        <f t="shared" si="44"/>
        <v>4.2511757783193936E-3</v>
      </c>
      <c r="E687" s="5">
        <f t="shared" si="45"/>
        <v>5.4856560173892977E-3</v>
      </c>
      <c r="F687" s="15">
        <v>3.1096172005798801E-2</v>
      </c>
      <c r="G687" s="16">
        <v>11.1000003814697</v>
      </c>
      <c r="H687" s="5">
        <f t="shared" si="46"/>
        <v>4.8201697712243691E-3</v>
      </c>
    </row>
    <row r="688" spans="1:8" hidden="1" outlineLevel="1" x14ac:dyDescent="0.3">
      <c r="A688" s="3">
        <v>39126</v>
      </c>
      <c r="B688" s="15">
        <v>1.6935144458626358E-3</v>
      </c>
      <c r="C688" s="5">
        <f t="shared" si="43"/>
        <v>3.2177263209049491E-3</v>
      </c>
      <c r="D688" s="5">
        <f t="shared" si="44"/>
        <v>4.1877242722304147E-3</v>
      </c>
      <c r="E688" s="5">
        <f t="shared" si="45"/>
        <v>5.1968649556300064E-3</v>
      </c>
      <c r="F688" s="15">
        <v>3.3603251980546998E-2</v>
      </c>
      <c r="G688" s="16">
        <v>11.6099996566772</v>
      </c>
      <c r="H688" s="5">
        <f t="shared" si="46"/>
        <v>5.0725942791713316E-3</v>
      </c>
    </row>
    <row r="689" spans="1:8" hidden="1" outlineLevel="1" x14ac:dyDescent="0.3">
      <c r="A689" s="3">
        <v>39127</v>
      </c>
      <c r="B689" s="15">
        <v>2.8903433688850606E-3</v>
      </c>
      <c r="C689" s="5">
        <f t="shared" si="43"/>
        <v>1.6935144458626358E-3</v>
      </c>
      <c r="D689" s="5">
        <f t="shared" si="44"/>
        <v>3.4566579729422586E-3</v>
      </c>
      <c r="E689" s="5">
        <f t="shared" si="45"/>
        <v>5.0540425621060309E-3</v>
      </c>
      <c r="F689" s="15">
        <v>2.99828365770725E-2</v>
      </c>
      <c r="G689" s="16">
        <v>10.3400001525878</v>
      </c>
      <c r="H689" s="5">
        <f t="shared" si="46"/>
        <v>4.6050566081610603E-3</v>
      </c>
    </row>
    <row r="690" spans="1:8" hidden="1" outlineLevel="1" x14ac:dyDescent="0.3">
      <c r="A690" s="3">
        <v>39128</v>
      </c>
      <c r="B690" s="15">
        <v>4.3714284652625179E-3</v>
      </c>
      <c r="C690" s="5">
        <f t="shared" si="43"/>
        <v>2.8903433688850606E-3</v>
      </c>
      <c r="D690" s="5">
        <f t="shared" si="44"/>
        <v>3.270987650144093E-3</v>
      </c>
      <c r="E690" s="5">
        <f t="shared" si="45"/>
        <v>5.0002945221131623E-3</v>
      </c>
      <c r="F690" s="15">
        <v>4.0673523432779697E-2</v>
      </c>
      <c r="G690" s="16">
        <v>10.2299995422363</v>
      </c>
      <c r="H690" s="5">
        <f t="shared" si="46"/>
        <v>4.5897676048010684E-3</v>
      </c>
    </row>
    <row r="691" spans="1:8" hidden="1" outlineLevel="1" x14ac:dyDescent="0.3">
      <c r="A691" s="3">
        <v>39129</v>
      </c>
      <c r="B691" s="15">
        <v>3.107372214169206E-3</v>
      </c>
      <c r="C691" s="5">
        <f t="shared" si="43"/>
        <v>4.3714284652625179E-3</v>
      </c>
      <c r="D691" s="5">
        <f t="shared" si="44"/>
        <v>3.2763861478715696E-3</v>
      </c>
      <c r="E691" s="5">
        <f t="shared" si="45"/>
        <v>4.9788452095881758E-3</v>
      </c>
      <c r="F691" s="15">
        <v>4.0540943971763603E-2</v>
      </c>
      <c r="G691" s="16">
        <v>10.2200002670288</v>
      </c>
      <c r="H691" s="5">
        <f t="shared" si="46"/>
        <v>4.4151788460078823E-3</v>
      </c>
    </row>
    <row r="692" spans="1:8" hidden="1" outlineLevel="1" x14ac:dyDescent="0.3">
      <c r="A692" s="3">
        <v>39132</v>
      </c>
      <c r="B692" s="15">
        <v>2.6030894817944484E-3</v>
      </c>
      <c r="C692" s="5">
        <f t="shared" si="43"/>
        <v>3.107372214169206E-3</v>
      </c>
      <c r="D692" s="5">
        <f t="shared" si="44"/>
        <v>3.0560769630168737E-3</v>
      </c>
      <c r="E692" s="5">
        <f t="shared" si="45"/>
        <v>4.7864132656101127E-3</v>
      </c>
      <c r="F692" s="15">
        <v>4.19767583599552E-2</v>
      </c>
      <c r="G692" s="16">
        <v>10.020000457763601</v>
      </c>
      <c r="H692" s="5">
        <f t="shared" si="46"/>
        <v>4.4453806909915874E-3</v>
      </c>
    </row>
    <row r="693" spans="1:8" hidden="1" outlineLevel="1" x14ac:dyDescent="0.3">
      <c r="A693" s="3">
        <v>39133</v>
      </c>
      <c r="B693" s="15">
        <v>5.2799614625151691E-3</v>
      </c>
      <c r="C693" s="5">
        <f t="shared" si="43"/>
        <v>2.6030894817944484E-3</v>
      </c>
      <c r="D693" s="5">
        <f t="shared" si="44"/>
        <v>2.9331495951947736E-3</v>
      </c>
      <c r="E693" s="5">
        <f t="shared" si="45"/>
        <v>4.5691036223706001E-3</v>
      </c>
      <c r="F693" s="15">
        <v>4.5383349142061102E-2</v>
      </c>
      <c r="G693" s="16">
        <v>10.020000457763601</v>
      </c>
      <c r="H693" s="5">
        <f t="shared" si="46"/>
        <v>4.5061175421623892E-3</v>
      </c>
    </row>
    <row r="694" spans="1:8" hidden="1" outlineLevel="1" x14ac:dyDescent="0.3">
      <c r="A694" s="3">
        <v>39134</v>
      </c>
      <c r="B694" s="15">
        <v>6.694816250862508E-3</v>
      </c>
      <c r="C694" s="5">
        <f t="shared" si="43"/>
        <v>5.2799614625151691E-3</v>
      </c>
      <c r="D694" s="5">
        <f t="shared" si="44"/>
        <v>3.65043899852528E-3</v>
      </c>
      <c r="E694" s="5">
        <f t="shared" si="45"/>
        <v>4.4888160875421546E-3</v>
      </c>
      <c r="F694" s="15">
        <v>4.7045026560445E-2</v>
      </c>
      <c r="G694" s="16">
        <v>10.2399997711181</v>
      </c>
      <c r="H694" s="5">
        <f t="shared" si="46"/>
        <v>4.460727588284686E-3</v>
      </c>
    </row>
    <row r="695" spans="1:8" hidden="1" outlineLevel="1" x14ac:dyDescent="0.3">
      <c r="A695" s="3">
        <v>39135</v>
      </c>
      <c r="B695" s="15">
        <v>6.7285948290666297E-3</v>
      </c>
      <c r="C695" s="5">
        <f t="shared" si="43"/>
        <v>6.694816250862508E-3</v>
      </c>
      <c r="D695" s="5">
        <f t="shared" si="44"/>
        <v>4.4113335749207689E-3</v>
      </c>
      <c r="E695" s="5">
        <f t="shared" si="45"/>
        <v>4.5010960001939373E-3</v>
      </c>
      <c r="F695" s="15">
        <v>5.2660562853318098E-2</v>
      </c>
      <c r="G695" s="16">
        <v>10.199999809265099</v>
      </c>
      <c r="H695" s="5">
        <f t="shared" si="46"/>
        <v>4.581067715287792E-3</v>
      </c>
    </row>
    <row r="696" spans="1:8" hidden="1" outlineLevel="1" x14ac:dyDescent="0.3">
      <c r="A696" s="3">
        <v>39136</v>
      </c>
      <c r="B696" s="15">
        <v>4.8724169114990794E-3</v>
      </c>
      <c r="C696" s="5">
        <f t="shared" si="43"/>
        <v>6.7285948290666297E-3</v>
      </c>
      <c r="D696" s="5">
        <f t="shared" si="44"/>
        <v>4.8827668476815918E-3</v>
      </c>
      <c r="E696" s="5">
        <f t="shared" si="45"/>
        <v>4.5512924690715422E-3</v>
      </c>
      <c r="F696" s="15">
        <v>5.26724553467647E-2</v>
      </c>
      <c r="G696" s="16">
        <v>10.1800003051757</v>
      </c>
      <c r="H696" s="5">
        <f t="shared" si="46"/>
        <v>4.6920809189316716E-3</v>
      </c>
    </row>
    <row r="697" spans="1:8" hidden="1" outlineLevel="1" x14ac:dyDescent="0.3">
      <c r="A697" s="3">
        <v>39139</v>
      </c>
      <c r="B697" s="15">
        <v>3.8998654159964254E-3</v>
      </c>
      <c r="C697" s="5">
        <f t="shared" si="43"/>
        <v>4.8724169114990794E-3</v>
      </c>
      <c r="D697" s="5">
        <f t="shared" si="44"/>
        <v>5.2357757871475665E-3</v>
      </c>
      <c r="E697" s="5">
        <f t="shared" si="45"/>
        <v>4.4840396565645124E-3</v>
      </c>
      <c r="F697" s="15">
        <v>5.0161966811491501E-2</v>
      </c>
      <c r="G697" s="16">
        <v>10.579999923706</v>
      </c>
      <c r="H697" s="5">
        <f t="shared" si="46"/>
        <v>5.0462050512786842E-3</v>
      </c>
    </row>
    <row r="698" spans="1:8" hidden="1" outlineLevel="1" x14ac:dyDescent="0.3">
      <c r="A698" s="3">
        <v>39140</v>
      </c>
      <c r="B698" s="15">
        <v>1.158305364664489E-2</v>
      </c>
      <c r="C698" s="5">
        <f t="shared" si="43"/>
        <v>3.8998654159964254E-3</v>
      </c>
      <c r="D698" s="5">
        <f t="shared" si="44"/>
        <v>5.4951309739879623E-3</v>
      </c>
      <c r="E698" s="5">
        <f t="shared" si="45"/>
        <v>4.3581907524383786E-3</v>
      </c>
      <c r="F698" s="15">
        <v>4.9583902335746999E-2</v>
      </c>
      <c r="G698" s="16">
        <v>11.149999618530201</v>
      </c>
      <c r="H698" s="5">
        <f t="shared" si="46"/>
        <v>5.3565198606354177E-3</v>
      </c>
    </row>
    <row r="699" spans="1:8" hidden="1" outlineLevel="1" x14ac:dyDescent="0.3">
      <c r="A699" s="3">
        <v>39141</v>
      </c>
      <c r="B699" s="15">
        <v>7.9558852098601807E-3</v>
      </c>
      <c r="C699" s="5">
        <f t="shared" si="43"/>
        <v>1.158305364664489E-2</v>
      </c>
      <c r="D699" s="5">
        <f t="shared" si="44"/>
        <v>6.7557494108139073E-3</v>
      </c>
      <c r="E699" s="5">
        <f t="shared" si="45"/>
        <v>4.7421131036572157E-3</v>
      </c>
      <c r="F699" s="15">
        <v>4.4372351353669501E-2</v>
      </c>
      <c r="G699" s="16">
        <v>18.309999465942301</v>
      </c>
      <c r="H699" s="5">
        <f t="shared" si="46"/>
        <v>6.8562050852995528E-3</v>
      </c>
    </row>
    <row r="700" spans="1:8" hidden="1" outlineLevel="1" x14ac:dyDescent="0.3">
      <c r="A700" s="3">
        <v>39142</v>
      </c>
      <c r="B700" s="15">
        <v>1.9975403081194325E-2</v>
      </c>
      <c r="C700" s="5">
        <f t="shared" si="43"/>
        <v>7.9558852098601807E-3</v>
      </c>
      <c r="D700" s="5">
        <f t="shared" si="44"/>
        <v>7.0079632026134406E-3</v>
      </c>
      <c r="E700" s="5">
        <f t="shared" si="45"/>
        <v>4.929871140357641E-3</v>
      </c>
      <c r="F700" s="15">
        <v>3.1928947137955598E-2</v>
      </c>
      <c r="G700" s="16">
        <v>15.420000076293899</v>
      </c>
      <c r="H700" s="5">
        <f t="shared" si="46"/>
        <v>6.2647184035841703E-3</v>
      </c>
    </row>
    <row r="701" spans="1:8" hidden="1" outlineLevel="1" x14ac:dyDescent="0.3">
      <c r="A701" s="3">
        <v>39143</v>
      </c>
      <c r="B701" s="15">
        <v>8.617163645401495E-3</v>
      </c>
      <c r="C701" s="5">
        <f t="shared" si="43"/>
        <v>1.9975403081194325E-2</v>
      </c>
      <c r="D701" s="5">
        <f t="shared" si="44"/>
        <v>9.6573248530389798E-3</v>
      </c>
      <c r="E701" s="5">
        <f t="shared" si="45"/>
        <v>5.6363646923773139E-3</v>
      </c>
      <c r="F701" s="15">
        <v>2.8633716772699099E-2</v>
      </c>
      <c r="G701" s="16">
        <v>15.819999694824199</v>
      </c>
      <c r="H701" s="5">
        <f t="shared" si="46"/>
        <v>5.7016216708112221E-3</v>
      </c>
    </row>
    <row r="702" spans="1:8" hidden="1" outlineLevel="1" x14ac:dyDescent="0.3">
      <c r="A702" s="3">
        <v>39146</v>
      </c>
      <c r="B702" s="15">
        <v>1.4766249766058606E-2</v>
      </c>
      <c r="C702" s="5">
        <f t="shared" si="43"/>
        <v>8.617163645401495E-3</v>
      </c>
      <c r="D702" s="5">
        <f t="shared" si="44"/>
        <v>1.0406274199819463E-2</v>
      </c>
      <c r="E702" s="5">
        <f t="shared" si="45"/>
        <v>5.7815771511217692E-3</v>
      </c>
      <c r="F702" s="15">
        <v>2.5583148319825201E-2</v>
      </c>
      <c r="G702" s="16">
        <v>18.610000610351499</v>
      </c>
      <c r="H702" s="5">
        <f t="shared" si="46"/>
        <v>7.948345030274433E-3</v>
      </c>
    </row>
    <row r="703" spans="1:8" hidden="1" outlineLevel="1" x14ac:dyDescent="0.3">
      <c r="A703" s="3">
        <v>39147</v>
      </c>
      <c r="B703" s="15">
        <v>4.98610934961825E-3</v>
      </c>
      <c r="C703" s="5">
        <f t="shared" si="43"/>
        <v>1.4766249766058606E-2</v>
      </c>
      <c r="D703" s="5">
        <f t="shared" si="44"/>
        <v>1.2579551069831899E-2</v>
      </c>
      <c r="E703" s="5">
        <f t="shared" si="45"/>
        <v>6.0961654141994262E-3</v>
      </c>
      <c r="F703" s="15">
        <v>2.4977969029375699E-2</v>
      </c>
      <c r="G703" s="16">
        <v>19.629999160766602</v>
      </c>
      <c r="H703" s="5">
        <f t="shared" si="46"/>
        <v>8.1103841181231658E-3</v>
      </c>
    </row>
    <row r="704" spans="1:8" hidden="1" outlineLevel="1" x14ac:dyDescent="0.3">
      <c r="A704" s="3">
        <v>39148</v>
      </c>
      <c r="B704" s="15">
        <v>6.7611179517991062E-3</v>
      </c>
      <c r="C704" s="5">
        <f t="shared" si="43"/>
        <v>4.98610934961825E-3</v>
      </c>
      <c r="D704" s="5">
        <f t="shared" si="44"/>
        <v>1.1260162210426573E-2</v>
      </c>
      <c r="E704" s="5">
        <f t="shared" si="45"/>
        <v>6.1135851253269697E-3</v>
      </c>
      <c r="F704" s="15">
        <v>2.2626758343928799E-2</v>
      </c>
      <c r="G704" s="16">
        <v>15.9600000381469</v>
      </c>
      <c r="H704" s="5">
        <f t="shared" si="46"/>
        <v>7.7751738579171729E-3</v>
      </c>
    </row>
    <row r="705" spans="1:8" hidden="1" outlineLevel="1" x14ac:dyDescent="0.3">
      <c r="A705" s="3">
        <v>39149</v>
      </c>
      <c r="B705" s="15">
        <v>5.3253475551020115E-3</v>
      </c>
      <c r="C705" s="5">
        <f t="shared" si="43"/>
        <v>6.7611179517991062E-3</v>
      </c>
      <c r="D705" s="5">
        <f t="shared" si="44"/>
        <v>1.1021208758814358E-2</v>
      </c>
      <c r="E705" s="5">
        <f t="shared" si="45"/>
        <v>6.2602275844383E-3</v>
      </c>
      <c r="F705" s="15">
        <v>2.2919106786528001E-2</v>
      </c>
      <c r="G705" s="16">
        <v>15.2399997711181</v>
      </c>
      <c r="H705" s="5">
        <f t="shared" si="46"/>
        <v>7.3325576252745751E-3</v>
      </c>
    </row>
    <row r="706" spans="1:8" hidden="1" outlineLevel="1" x14ac:dyDescent="0.3">
      <c r="A706" s="3">
        <v>39150</v>
      </c>
      <c r="B706" s="15">
        <v>7.2892293008995513E-3</v>
      </c>
      <c r="C706" s="5">
        <f t="shared" si="43"/>
        <v>5.3253475551020115E-3</v>
      </c>
      <c r="D706" s="5">
        <f t="shared" si="44"/>
        <v>8.091197653595894E-3</v>
      </c>
      <c r="E706" s="5">
        <f t="shared" si="45"/>
        <v>6.2591594759291444E-3</v>
      </c>
      <c r="F706" s="15">
        <v>2.0421331009808499E-2</v>
      </c>
      <c r="G706" s="16">
        <v>14.289999961853001</v>
      </c>
      <c r="H706" s="5">
        <f t="shared" si="46"/>
        <v>6.4639945738872197E-3</v>
      </c>
    </row>
    <row r="707" spans="1:8" hidden="1" outlineLevel="1" x14ac:dyDescent="0.3">
      <c r="A707" s="3">
        <v>39153</v>
      </c>
      <c r="B707" s="15">
        <v>6.1406098318920908E-3</v>
      </c>
      <c r="C707" s="5">
        <f t="shared" si="43"/>
        <v>7.2892293008995513E-3</v>
      </c>
      <c r="D707" s="5">
        <f t="shared" si="44"/>
        <v>7.8256107846955032E-3</v>
      </c>
      <c r="E707" s="5">
        <f t="shared" si="45"/>
        <v>6.4169110358393124E-3</v>
      </c>
      <c r="F707" s="15">
        <v>1.9418726402315799E-2</v>
      </c>
      <c r="G707" s="16">
        <v>14.0900001525878</v>
      </c>
      <c r="H707" s="5">
        <f t="shared" si="46"/>
        <v>6.1236072146312846E-3</v>
      </c>
    </row>
    <row r="708" spans="1:8" hidden="1" outlineLevel="1" x14ac:dyDescent="0.3">
      <c r="A708" s="3">
        <v>39154</v>
      </c>
      <c r="B708" s="15">
        <v>5.7146466086360134E-3</v>
      </c>
      <c r="C708" s="5">
        <f t="shared" ref="C708:C771" si="47">B707</f>
        <v>6.1406098318920908E-3</v>
      </c>
      <c r="D708" s="5">
        <f t="shared" si="44"/>
        <v>6.1004827978622025E-3</v>
      </c>
      <c r="E708" s="5">
        <f t="shared" si="45"/>
        <v>6.498555301987812E-3</v>
      </c>
      <c r="F708" s="15">
        <v>2.40278115561041E-2</v>
      </c>
      <c r="G708" s="16">
        <v>13.9899997711181</v>
      </c>
      <c r="H708" s="5">
        <f t="shared" si="46"/>
        <v>5.9102123756850679E-3</v>
      </c>
    </row>
    <row r="709" spans="1:8" hidden="1" outlineLevel="1" x14ac:dyDescent="0.3">
      <c r="A709" s="3">
        <v>39155</v>
      </c>
      <c r="B709" s="15">
        <v>1.0058025549037279E-2</v>
      </c>
      <c r="C709" s="5">
        <f t="shared" si="47"/>
        <v>5.7146466086360134E-3</v>
      </c>
      <c r="D709" s="5">
        <f t="shared" si="44"/>
        <v>6.2461902496657546E-3</v>
      </c>
      <c r="E709" s="5">
        <f t="shared" si="45"/>
        <v>6.566997505178418E-3</v>
      </c>
      <c r="F709" s="15">
        <v>2.2740954788226499E-2</v>
      </c>
      <c r="G709" s="16">
        <v>18.129999160766602</v>
      </c>
      <c r="H709" s="5">
        <f t="shared" si="46"/>
        <v>7.1976750017149586E-3</v>
      </c>
    </row>
    <row r="710" spans="1:8" hidden="1" outlineLevel="1" x14ac:dyDescent="0.3">
      <c r="A710" s="3">
        <v>39156</v>
      </c>
      <c r="B710" s="15">
        <v>8.3223627495536447E-3</v>
      </c>
      <c r="C710" s="5">
        <f t="shared" si="47"/>
        <v>1.0058025549037279E-2</v>
      </c>
      <c r="D710" s="5">
        <f t="shared" si="44"/>
        <v>6.9055717691133885E-3</v>
      </c>
      <c r="E710" s="5">
        <f t="shared" si="45"/>
        <v>6.8779201973662501E-3</v>
      </c>
      <c r="F710" s="15">
        <v>3.1378937710542197E-2</v>
      </c>
      <c r="G710" s="16">
        <v>17.270000457763601</v>
      </c>
      <c r="H710" s="5">
        <f t="shared" si="46"/>
        <v>6.823288301561088E-3</v>
      </c>
    </row>
    <row r="711" spans="1:8" hidden="1" outlineLevel="1" x14ac:dyDescent="0.3">
      <c r="A711" s="3">
        <v>39157</v>
      </c>
      <c r="B711" s="15">
        <v>5.8317103663331569E-3</v>
      </c>
      <c r="C711" s="5">
        <f t="shared" si="47"/>
        <v>8.3223627495536447E-3</v>
      </c>
      <c r="D711" s="5">
        <f t="shared" si="44"/>
        <v>7.5049748080037153E-3</v>
      </c>
      <c r="E711" s="5">
        <f t="shared" si="45"/>
        <v>7.1792314838976601E-3</v>
      </c>
      <c r="F711" s="15">
        <v>4.3358556751627399E-2</v>
      </c>
      <c r="G711" s="16">
        <v>16.4300003051757</v>
      </c>
      <c r="H711" s="5">
        <f t="shared" si="46"/>
        <v>7.1894333691936083E-3</v>
      </c>
    </row>
    <row r="712" spans="1:8" hidden="1" outlineLevel="1" x14ac:dyDescent="0.3">
      <c r="A712" s="3">
        <v>39160</v>
      </c>
      <c r="B712" s="15">
        <v>5.547618174015498E-3</v>
      </c>
      <c r="C712" s="5">
        <f t="shared" si="47"/>
        <v>5.8317103663331569E-3</v>
      </c>
      <c r="D712" s="5">
        <f t="shared" ref="D712:D775" si="48">AVERAGE(B707:B711)</f>
        <v>7.2134710210904366E-3</v>
      </c>
      <c r="E712" s="5">
        <f t="shared" si="45"/>
        <v>7.312929983781663E-3</v>
      </c>
      <c r="F712" s="15">
        <v>4.4526386365760097E-2</v>
      </c>
      <c r="G712" s="16">
        <v>16.790000915527301</v>
      </c>
      <c r="H712" s="5">
        <f t="shared" si="46"/>
        <v>7.5487561070314733E-3</v>
      </c>
    </row>
    <row r="713" spans="1:8" hidden="1" outlineLevel="1" x14ac:dyDescent="0.3">
      <c r="A713" s="3">
        <v>39161</v>
      </c>
      <c r="B713" s="15">
        <v>6.6681418866609528E-3</v>
      </c>
      <c r="C713" s="5">
        <f t="shared" si="47"/>
        <v>5.547618174015498E-3</v>
      </c>
      <c r="D713" s="5">
        <f t="shared" si="48"/>
        <v>7.0948726895151189E-3</v>
      </c>
      <c r="E713" s="5">
        <f t="shared" si="45"/>
        <v>7.3663931523613438E-3</v>
      </c>
      <c r="F713" s="15">
        <v>4.5203087967820403E-2</v>
      </c>
      <c r="G713" s="16">
        <v>14.5900001525878</v>
      </c>
      <c r="H713" s="5">
        <f t="shared" si="46"/>
        <v>6.9254282157172782E-3</v>
      </c>
    </row>
    <row r="714" spans="1:8" hidden="1" outlineLevel="1" x14ac:dyDescent="0.3">
      <c r="A714" s="3">
        <v>39162</v>
      </c>
      <c r="B714" s="15">
        <v>7.9739496946625733E-3</v>
      </c>
      <c r="C714" s="5">
        <f t="shared" si="47"/>
        <v>6.6681418866609528E-3</v>
      </c>
      <c r="D714" s="5">
        <f t="shared" si="48"/>
        <v>7.2855717451201065E-3</v>
      </c>
      <c r="E714" s="5">
        <f t="shared" si="45"/>
        <v>7.5282463192927864E-3</v>
      </c>
      <c r="F714" s="15">
        <v>4.6787448207982002E-2</v>
      </c>
      <c r="G714" s="16">
        <v>13.270000457763601</v>
      </c>
      <c r="H714" s="5">
        <f t="shared" si="46"/>
        <v>6.5101146577622396E-3</v>
      </c>
    </row>
    <row r="715" spans="1:8" hidden="1" outlineLevel="1" x14ac:dyDescent="0.3">
      <c r="A715" s="3">
        <v>39163</v>
      </c>
      <c r="B715" s="15">
        <v>7.6043563650956842E-3</v>
      </c>
      <c r="C715" s="5">
        <f t="shared" si="47"/>
        <v>7.9739496946625733E-3</v>
      </c>
      <c r="D715" s="5">
        <f t="shared" si="48"/>
        <v>6.8687565742451646E-3</v>
      </c>
      <c r="E715" s="5">
        <f t="shared" si="45"/>
        <v>7.7723763289686111E-3</v>
      </c>
      <c r="F715" s="15">
        <v>4.9945883062121402E-2</v>
      </c>
      <c r="G715" s="16">
        <v>12.189999580383301</v>
      </c>
      <c r="H715" s="5">
        <f t="shared" si="46"/>
        <v>6.0410159700100777E-3</v>
      </c>
    </row>
    <row r="716" spans="1:8" hidden="1" outlineLevel="1" x14ac:dyDescent="0.3">
      <c r="A716" s="3">
        <v>39164</v>
      </c>
      <c r="B716" s="15">
        <v>5.3747108957250119E-3</v>
      </c>
      <c r="C716" s="5">
        <f t="shared" si="47"/>
        <v>7.6043563650956842E-3</v>
      </c>
      <c r="D716" s="5">
        <f t="shared" si="48"/>
        <v>6.7251552973535732E-3</v>
      </c>
      <c r="E716" s="5">
        <f t="shared" si="45"/>
        <v>7.8780306427222706E-3</v>
      </c>
      <c r="F716" s="15">
        <v>5.1048956355494703E-2</v>
      </c>
      <c r="G716" s="16">
        <v>12.9300003051757</v>
      </c>
      <c r="H716" s="5">
        <f t="shared" si="46"/>
        <v>6.3028337318178475E-3</v>
      </c>
    </row>
    <row r="717" spans="1:8" hidden="1" outlineLevel="1" x14ac:dyDescent="0.3">
      <c r="A717" s="3">
        <v>39167</v>
      </c>
      <c r="B717" s="15">
        <v>7.399695948523753E-3</v>
      </c>
      <c r="C717" s="5">
        <f t="shared" si="47"/>
        <v>5.3747108957250119E-3</v>
      </c>
      <c r="D717" s="5">
        <f t="shared" si="48"/>
        <v>6.6337554032319442E-3</v>
      </c>
      <c r="E717" s="5">
        <f t="shared" si="45"/>
        <v>7.8180258538523839E-3</v>
      </c>
      <c r="F717" s="15">
        <v>5.3087588363804103E-2</v>
      </c>
      <c r="G717" s="16">
        <v>12.949999809265099</v>
      </c>
      <c r="H717" s="5">
        <f t="shared" si="46"/>
        <v>6.5687855307365352E-3</v>
      </c>
    </row>
    <row r="718" spans="1:8" hidden="1" outlineLevel="1" x14ac:dyDescent="0.3">
      <c r="A718" s="3">
        <v>39168</v>
      </c>
      <c r="B718" s="15">
        <v>7.0314834302853593E-3</v>
      </c>
      <c r="C718" s="5">
        <f t="shared" si="47"/>
        <v>7.399695948523753E-3</v>
      </c>
      <c r="D718" s="5">
        <f t="shared" si="48"/>
        <v>7.0041709581335947E-3</v>
      </c>
      <c r="E718" s="5">
        <f t="shared" si="45"/>
        <v>7.8485304501913437E-3</v>
      </c>
      <c r="F718" s="15">
        <v>5.3107099175151697E-2</v>
      </c>
      <c r="G718" s="16">
        <v>13.1599998474121</v>
      </c>
      <c r="H718" s="5">
        <f t="shared" si="46"/>
        <v>6.4956812182694699E-3</v>
      </c>
    </row>
    <row r="719" spans="1:8" hidden="1" outlineLevel="1" x14ac:dyDescent="0.3">
      <c r="A719" s="3">
        <v>39169</v>
      </c>
      <c r="B719" s="15">
        <v>5.3116533650021122E-3</v>
      </c>
      <c r="C719" s="5">
        <f t="shared" si="47"/>
        <v>7.0314834302853593E-3</v>
      </c>
      <c r="D719" s="5">
        <f t="shared" si="48"/>
        <v>7.0768392668584769E-3</v>
      </c>
      <c r="E719" s="5">
        <f t="shared" si="45"/>
        <v>7.9466698374089026E-3</v>
      </c>
      <c r="F719" s="15">
        <v>4.5937836901914601E-2</v>
      </c>
      <c r="G719" s="16">
        <v>13.4799995422363</v>
      </c>
      <c r="H719" s="5">
        <f t="shared" si="46"/>
        <v>6.5260704163238349E-3</v>
      </c>
    </row>
    <row r="720" spans="1:8" hidden="1" outlineLevel="1" x14ac:dyDescent="0.3">
      <c r="A720" s="3">
        <v>39170</v>
      </c>
      <c r="B720" s="15">
        <v>5.2051452683763476E-3</v>
      </c>
      <c r="C720" s="5">
        <f t="shared" si="47"/>
        <v>5.3116533650021122E-3</v>
      </c>
      <c r="D720" s="5">
        <f t="shared" si="48"/>
        <v>6.5443800009263838E-3</v>
      </c>
      <c r="E720" s="5">
        <f t="shared" si="45"/>
        <v>8.0108420169091605E-3</v>
      </c>
      <c r="F720" s="15">
        <v>4.4597943945067303E-2</v>
      </c>
      <c r="G720" s="16">
        <v>14.9799995422363</v>
      </c>
      <c r="H720" s="5">
        <f t="shared" si="46"/>
        <v>7.0179637740314469E-3</v>
      </c>
    </row>
    <row r="721" spans="1:8" hidden="1" outlineLevel="1" x14ac:dyDescent="0.3">
      <c r="A721" s="3">
        <v>39171</v>
      </c>
      <c r="B721" s="15">
        <v>3.9644713452044516E-3</v>
      </c>
      <c r="C721" s="5">
        <f t="shared" si="47"/>
        <v>5.2051452683763476E-3</v>
      </c>
      <c r="D721" s="5">
        <f t="shared" si="48"/>
        <v>6.0645377815825166E-3</v>
      </c>
      <c r="E721" s="5">
        <f t="shared" si="45"/>
        <v>7.7209370906242275E-3</v>
      </c>
      <c r="F721" s="15">
        <v>4.5658709805424302E-2</v>
      </c>
      <c r="G721" s="16">
        <v>15.140000343322701</v>
      </c>
      <c r="H721" s="5">
        <f t="shared" si="46"/>
        <v>6.9396728093740617E-3</v>
      </c>
    </row>
    <row r="722" spans="1:8" hidden="1" outlineLevel="1" x14ac:dyDescent="0.3">
      <c r="A722" s="3">
        <v>39174</v>
      </c>
      <c r="B722" s="15">
        <v>5.1242270869270917E-3</v>
      </c>
      <c r="C722" s="5">
        <f t="shared" si="47"/>
        <v>3.9644713452044516E-3</v>
      </c>
      <c r="D722" s="5">
        <f t="shared" si="48"/>
        <v>5.7824898714784042E-3</v>
      </c>
      <c r="E722" s="5">
        <f t="shared" si="45"/>
        <v>7.5395091876853306E-3</v>
      </c>
      <c r="F722" s="15">
        <v>4.22375149540258E-2</v>
      </c>
      <c r="G722" s="16">
        <v>14.640000343322701</v>
      </c>
      <c r="H722" s="5">
        <f t="shared" si="46"/>
        <v>6.7727084746361443E-3</v>
      </c>
    </row>
    <row r="723" spans="1:8" hidden="1" outlineLevel="1" x14ac:dyDescent="0.3">
      <c r="A723" s="3">
        <v>39175</v>
      </c>
      <c r="B723" s="15">
        <v>3.0408397342135203E-3</v>
      </c>
      <c r="C723" s="5">
        <f t="shared" si="47"/>
        <v>5.1242270869270917E-3</v>
      </c>
      <c r="D723" s="5">
        <f t="shared" si="48"/>
        <v>5.3273960991590732E-3</v>
      </c>
      <c r="E723" s="5">
        <f t="shared" si="45"/>
        <v>6.864455733400456E-3</v>
      </c>
      <c r="F723" s="15">
        <v>3.7688352026010799E-2</v>
      </c>
      <c r="G723" s="16">
        <v>14.529999732971101</v>
      </c>
      <c r="H723" s="5">
        <f t="shared" si="46"/>
        <v>6.3138403530589035E-3</v>
      </c>
    </row>
    <row r="724" spans="1:8" hidden="1" outlineLevel="1" x14ac:dyDescent="0.3">
      <c r="A724" s="3">
        <v>39176</v>
      </c>
      <c r="B724" s="15">
        <v>3.5821698344284903E-3</v>
      </c>
      <c r="C724" s="5">
        <f t="shared" si="47"/>
        <v>3.0408397342135203E-3</v>
      </c>
      <c r="D724" s="5">
        <f t="shared" si="48"/>
        <v>4.5292673599447043E-3</v>
      </c>
      <c r="E724" s="5">
        <f t="shared" si="45"/>
        <v>6.6109864647100926E-3</v>
      </c>
      <c r="F724" s="15">
        <v>3.5944498584571202E-2</v>
      </c>
      <c r="G724" s="16">
        <v>13.4600000381469</v>
      </c>
      <c r="H724" s="5">
        <f t="shared" si="46"/>
        <v>5.9719117590708061E-3</v>
      </c>
    </row>
    <row r="725" spans="1:8" hidden="1" outlineLevel="1" x14ac:dyDescent="0.3">
      <c r="A725" s="3">
        <v>39177</v>
      </c>
      <c r="B725" s="15">
        <v>4.3662536817450602E-3</v>
      </c>
      <c r="C725" s="5">
        <f t="shared" si="47"/>
        <v>3.5821698344284903E-3</v>
      </c>
      <c r="D725" s="5">
        <f t="shared" si="48"/>
        <v>4.1833706538299802E-3</v>
      </c>
      <c r="E725" s="5">
        <f t="shared" si="45"/>
        <v>6.1026191950905419E-3</v>
      </c>
      <c r="F725" s="15">
        <v>3.74525153059167E-2</v>
      </c>
      <c r="G725" s="16">
        <v>13.2399997711181</v>
      </c>
      <c r="H725" s="5">
        <f t="shared" si="46"/>
        <v>5.717167775944723E-3</v>
      </c>
    </row>
    <row r="726" spans="1:8" hidden="1" outlineLevel="1" x14ac:dyDescent="0.3">
      <c r="A726" s="3">
        <v>39182</v>
      </c>
      <c r="B726" s="15">
        <v>3.5882299112029261E-3</v>
      </c>
      <c r="C726" s="5">
        <f t="shared" si="47"/>
        <v>4.3662536817450602E-3</v>
      </c>
      <c r="D726" s="5">
        <f t="shared" si="48"/>
        <v>4.0155923365037226E-3</v>
      </c>
      <c r="E726" s="5">
        <f t="shared" si="45"/>
        <v>6.0744439374599427E-3</v>
      </c>
      <c r="F726" s="15">
        <v>3.8273748277251302E-2</v>
      </c>
      <c r="G726" s="16">
        <v>13.2299995422363</v>
      </c>
      <c r="H726" s="5">
        <f t="shared" si="46"/>
        <v>5.5970103488152973E-3</v>
      </c>
    </row>
    <row r="727" spans="1:8" hidden="1" outlineLevel="1" x14ac:dyDescent="0.3">
      <c r="A727" s="3">
        <v>39183</v>
      </c>
      <c r="B727" s="15">
        <v>4.7727516039453976E-3</v>
      </c>
      <c r="C727" s="5">
        <f t="shared" si="47"/>
        <v>3.5882299112029261E-3</v>
      </c>
      <c r="D727" s="5">
        <f t="shared" si="48"/>
        <v>3.9403440497034186E-3</v>
      </c>
      <c r="E727" s="5">
        <f t="shared" si="45"/>
        <v>5.9302217537964804E-3</v>
      </c>
      <c r="F727" s="15">
        <v>4.0424574331182198E-2</v>
      </c>
      <c r="G727" s="16">
        <v>12.6800003051757</v>
      </c>
      <c r="H727" s="5">
        <f t="shared" si="46"/>
        <v>5.5248549376283136E-3</v>
      </c>
    </row>
    <row r="728" spans="1:8" hidden="1" outlineLevel="1" x14ac:dyDescent="0.3">
      <c r="A728" s="3">
        <v>39184</v>
      </c>
      <c r="B728" s="15">
        <v>5.5944188007117186E-3</v>
      </c>
      <c r="C728" s="5">
        <f t="shared" si="47"/>
        <v>4.7727516039453976E-3</v>
      </c>
      <c r="D728" s="5">
        <f t="shared" si="48"/>
        <v>3.870048953107079E-3</v>
      </c>
      <c r="E728" s="5">
        <f t="shared" si="45"/>
        <v>5.9051037560166339E-3</v>
      </c>
      <c r="F728" s="15">
        <v>4.1256493099139299E-2</v>
      </c>
      <c r="G728" s="16">
        <v>13.4899997711181</v>
      </c>
      <c r="H728" s="5">
        <f t="shared" si="46"/>
        <v>5.6249626841561907E-3</v>
      </c>
    </row>
    <row r="729" spans="1:8" hidden="1" outlineLevel="1" x14ac:dyDescent="0.3">
      <c r="A729" s="3">
        <v>39185</v>
      </c>
      <c r="B729" s="15">
        <v>2.7220632479158513E-3</v>
      </c>
      <c r="C729" s="5">
        <f t="shared" si="47"/>
        <v>5.5944188007117186E-3</v>
      </c>
      <c r="D729" s="5">
        <f t="shared" si="48"/>
        <v>4.380764766406719E-3</v>
      </c>
      <c r="E729" s="5">
        <f t="shared" ref="E729:E792" si="49">AVERAGE(B707:B728)</f>
        <v>5.8280669150990059E-3</v>
      </c>
      <c r="F729" s="15">
        <v>4.2067540695005803E-2</v>
      </c>
      <c r="G729" s="16">
        <v>12.7100000381469</v>
      </c>
      <c r="H729" s="5">
        <f t="shared" ref="H729:H792" si="50">C729*$L$3+D729*$M$3+E729*$N$3+$O$3+F729*$K$3+G729*$J$3</f>
        <v>5.4292558383486293E-3</v>
      </c>
    </row>
    <row r="730" spans="1:8" hidden="1" outlineLevel="1" x14ac:dyDescent="0.3">
      <c r="A730" s="3">
        <v>39188</v>
      </c>
      <c r="B730" s="15">
        <v>3.159171501261875E-3</v>
      </c>
      <c r="C730" s="5">
        <f t="shared" si="47"/>
        <v>2.7220632479158513E-3</v>
      </c>
      <c r="D730" s="5">
        <f t="shared" si="48"/>
        <v>4.2087434491041905E-3</v>
      </c>
      <c r="E730" s="5">
        <f t="shared" si="49"/>
        <v>5.6726784340091771E-3</v>
      </c>
      <c r="F730" s="15">
        <v>2.04871932509989E-2</v>
      </c>
      <c r="G730" s="16">
        <v>12.199999809265099</v>
      </c>
      <c r="H730" s="5">
        <f t="shared" si="50"/>
        <v>5.1261301318689225E-3</v>
      </c>
    </row>
    <row r="731" spans="1:8" hidden="1" outlineLevel="1" x14ac:dyDescent="0.3">
      <c r="A731" s="3">
        <v>39189</v>
      </c>
      <c r="B731" s="15">
        <v>7.1786919150553154E-3</v>
      </c>
      <c r="C731" s="5">
        <f t="shared" si="47"/>
        <v>3.159171501261875E-3</v>
      </c>
      <c r="D731" s="5">
        <f t="shared" si="48"/>
        <v>3.9673270130075539E-3</v>
      </c>
      <c r="E731" s="5">
        <f t="shared" si="49"/>
        <v>5.55652047458308E-3</v>
      </c>
      <c r="F731" s="15">
        <v>1.4982806053012601E-2</v>
      </c>
      <c r="G731" s="16">
        <v>11.9799995422363</v>
      </c>
      <c r="H731" s="5">
        <f t="shared" si="50"/>
        <v>4.8316037562455543E-3</v>
      </c>
    </row>
    <row r="732" spans="1:8" hidden="1" outlineLevel="1" x14ac:dyDescent="0.3">
      <c r="A732" s="3">
        <v>39190</v>
      </c>
      <c r="B732" s="15">
        <v>4.2621980047267884E-3</v>
      </c>
      <c r="C732" s="5">
        <f t="shared" si="47"/>
        <v>7.1786919150553154E-3</v>
      </c>
      <c r="D732" s="5">
        <f t="shared" si="48"/>
        <v>4.6854194137780315E-3</v>
      </c>
      <c r="E732" s="5">
        <f t="shared" si="49"/>
        <v>5.4256416730384454E-3</v>
      </c>
      <c r="F732" s="15">
        <v>1.3534473488107299E-2</v>
      </c>
      <c r="G732" s="16">
        <v>12.140000343322701</v>
      </c>
      <c r="H732" s="5">
        <f t="shared" si="50"/>
        <v>4.550140423465944E-3</v>
      </c>
    </row>
    <row r="733" spans="1:8" hidden="1" outlineLevel="1" x14ac:dyDescent="0.3">
      <c r="A733" s="3">
        <v>39191</v>
      </c>
      <c r="B733" s="15">
        <v>8.498529919140756E-3</v>
      </c>
      <c r="C733" s="5">
        <f t="shared" si="47"/>
        <v>4.2621980047267884E-3</v>
      </c>
      <c r="D733" s="5">
        <f t="shared" si="48"/>
        <v>4.5833086939343097E-3</v>
      </c>
      <c r="E733" s="5">
        <f t="shared" si="49"/>
        <v>5.2410887300917705E-3</v>
      </c>
      <c r="F733" s="15">
        <v>1.6523685306310602E-2</v>
      </c>
      <c r="G733" s="16">
        <v>12.420000076293899</v>
      </c>
      <c r="H733" s="5">
        <f t="shared" si="50"/>
        <v>4.9675321637157339E-3</v>
      </c>
    </row>
    <row r="734" spans="1:8" hidden="1" outlineLevel="1" x14ac:dyDescent="0.3">
      <c r="A734" s="3">
        <v>39192</v>
      </c>
      <c r="B734" s="15">
        <v>6.1714111237240309E-3</v>
      </c>
      <c r="C734" s="5">
        <f t="shared" si="47"/>
        <v>8.498529919140756E-3</v>
      </c>
      <c r="D734" s="5">
        <f t="shared" si="48"/>
        <v>5.1641309176201173E-3</v>
      </c>
      <c r="E734" s="5">
        <f t="shared" si="49"/>
        <v>5.3623078006739345E-3</v>
      </c>
      <c r="F734" s="15">
        <v>2.0308931358158502E-2</v>
      </c>
      <c r="G734" s="16">
        <v>12.539999961853001</v>
      </c>
      <c r="H734" s="5">
        <f t="shared" si="50"/>
        <v>4.7541358722794072E-3</v>
      </c>
    </row>
    <row r="735" spans="1:8" hidden="1" outlineLevel="1" x14ac:dyDescent="0.3">
      <c r="A735" s="3">
        <v>39195</v>
      </c>
      <c r="B735" s="15">
        <v>3.8486683391331473E-3</v>
      </c>
      <c r="C735" s="5">
        <f t="shared" si="47"/>
        <v>6.1714111237240309E-3</v>
      </c>
      <c r="D735" s="5">
        <f t="shared" si="48"/>
        <v>5.8540004927817536E-3</v>
      </c>
      <c r="E735" s="5">
        <f t="shared" si="49"/>
        <v>5.3906620256606854E-3</v>
      </c>
      <c r="F735" s="15">
        <v>1.4754456933587699E-2</v>
      </c>
      <c r="G735" s="16">
        <v>12.069999694824199</v>
      </c>
      <c r="H735" s="5">
        <f t="shared" si="50"/>
        <v>4.9418686666335976E-3</v>
      </c>
    </row>
    <row r="736" spans="1:8" hidden="1" outlineLevel="1" x14ac:dyDescent="0.3">
      <c r="A736" s="3">
        <v>39196</v>
      </c>
      <c r="B736" s="15">
        <v>7.5667220024880841E-3</v>
      </c>
      <c r="C736" s="5">
        <f t="shared" si="47"/>
        <v>3.8486683391331473E-3</v>
      </c>
      <c r="D736" s="5">
        <f t="shared" si="48"/>
        <v>5.9918998603560088E-3</v>
      </c>
      <c r="E736" s="5">
        <f t="shared" si="49"/>
        <v>5.2625041371366947E-3</v>
      </c>
      <c r="F736" s="15">
        <v>1.7356341704726198E-2</v>
      </c>
      <c r="G736" s="16">
        <v>13.039999961853001</v>
      </c>
      <c r="H736" s="5">
        <f t="shared" si="50"/>
        <v>5.55383439515448E-3</v>
      </c>
    </row>
    <row r="737" spans="1:8" hidden="1" outlineLevel="1" x14ac:dyDescent="0.3">
      <c r="A737" s="3">
        <v>39197</v>
      </c>
      <c r="B737" s="15">
        <v>4.5733479745904701E-3</v>
      </c>
      <c r="C737" s="5">
        <f t="shared" si="47"/>
        <v>7.5667220024880841E-3</v>
      </c>
      <c r="D737" s="5">
        <f t="shared" si="48"/>
        <v>6.0695058778425619E-3</v>
      </c>
      <c r="E737" s="5">
        <f t="shared" si="49"/>
        <v>5.2439937874923983E-3</v>
      </c>
      <c r="F737" s="15">
        <v>1.6683473601005899E-2</v>
      </c>
      <c r="G737" s="16">
        <v>13.119999885559</v>
      </c>
      <c r="H737" s="5">
        <f t="shared" si="50"/>
        <v>5.1605514236118186E-3</v>
      </c>
    </row>
    <row r="738" spans="1:8" hidden="1" outlineLevel="1" x14ac:dyDescent="0.3">
      <c r="A738" s="3">
        <v>39198</v>
      </c>
      <c r="B738" s="15">
        <v>7.1728844258445775E-3</v>
      </c>
      <c r="C738" s="5">
        <f t="shared" si="47"/>
        <v>4.5733479745904701E-3</v>
      </c>
      <c r="D738" s="5">
        <f t="shared" si="48"/>
        <v>6.131735871815298E-3</v>
      </c>
      <c r="E738" s="5">
        <f t="shared" si="49"/>
        <v>5.1062206788330703E-3</v>
      </c>
      <c r="F738" s="15">
        <v>1.6814595554023901E-2</v>
      </c>
      <c r="G738" s="16">
        <v>13.2100000381469</v>
      </c>
      <c r="H738" s="5">
        <f t="shared" si="50"/>
        <v>5.5222627190378657E-3</v>
      </c>
    </row>
    <row r="739" spans="1:8" hidden="1" outlineLevel="1" x14ac:dyDescent="0.3">
      <c r="A739" s="3">
        <v>39199</v>
      </c>
      <c r="B739" s="15">
        <v>4.340905257555077E-3</v>
      </c>
      <c r="C739" s="5">
        <f t="shared" si="47"/>
        <v>7.1728844258445775E-3</v>
      </c>
      <c r="D739" s="5">
        <f t="shared" si="48"/>
        <v>5.8666067731560616E-3</v>
      </c>
      <c r="E739" s="5">
        <f t="shared" si="49"/>
        <v>5.187955839293051E-3</v>
      </c>
      <c r="F739" s="15">
        <v>1.8318095244467199E-2</v>
      </c>
      <c r="G739" s="16">
        <v>12.789999961853001</v>
      </c>
      <c r="H739" s="5">
        <f t="shared" si="50"/>
        <v>5.0822399246097131E-3</v>
      </c>
    </row>
    <row r="740" spans="1:8" hidden="1" outlineLevel="1" x14ac:dyDescent="0.3">
      <c r="A740" s="3">
        <v>39202</v>
      </c>
      <c r="B740" s="15">
        <v>6.2563468389521043E-3</v>
      </c>
      <c r="C740" s="5">
        <f t="shared" si="47"/>
        <v>4.340905257555077E-3</v>
      </c>
      <c r="D740" s="5">
        <f t="shared" si="48"/>
        <v>5.5005055999222709E-3</v>
      </c>
      <c r="E740" s="5">
        <f t="shared" si="49"/>
        <v>5.0489198987944753E-3</v>
      </c>
      <c r="F740" s="15">
        <v>1.39017954934388E-2</v>
      </c>
      <c r="G740" s="16">
        <v>12.449999809265099</v>
      </c>
      <c r="H740" s="5">
        <f t="shared" si="50"/>
        <v>5.1090916140291223E-3</v>
      </c>
    </row>
    <row r="741" spans="1:8" hidden="1" outlineLevel="1" x14ac:dyDescent="0.3">
      <c r="A741" s="3">
        <v>39204</v>
      </c>
      <c r="B741" s="15">
        <v>6.1199322774267012E-3</v>
      </c>
      <c r="C741" s="5">
        <f t="shared" si="47"/>
        <v>6.2563468389521043E-3</v>
      </c>
      <c r="D741" s="5">
        <f t="shared" si="48"/>
        <v>5.9820412998860626E-3</v>
      </c>
      <c r="E741" s="5">
        <f t="shared" si="49"/>
        <v>5.0136864173702354E-3</v>
      </c>
      <c r="F741" s="15">
        <v>1.8730079988017598E-2</v>
      </c>
      <c r="G741" s="16">
        <v>14.2200002670288</v>
      </c>
      <c r="H741" s="5">
        <f t="shared" si="50"/>
        <v>5.6167570642661055E-3</v>
      </c>
    </row>
    <row r="742" spans="1:8" hidden="1" outlineLevel="1" x14ac:dyDescent="0.3">
      <c r="A742" s="3">
        <v>39205</v>
      </c>
      <c r="B742" s="15">
        <v>3.898740393395442E-3</v>
      </c>
      <c r="C742" s="5">
        <f t="shared" si="47"/>
        <v>6.1199322774267012E-3</v>
      </c>
      <c r="D742" s="5">
        <f t="shared" si="48"/>
        <v>5.6926833548737862E-3</v>
      </c>
      <c r="E742" s="5">
        <f t="shared" si="49"/>
        <v>5.05042636793499E-3</v>
      </c>
      <c r="F742" s="15">
        <v>1.6534008434973602E-2</v>
      </c>
      <c r="G742" s="16">
        <v>13.079999923706</v>
      </c>
      <c r="H742" s="5">
        <f t="shared" si="50"/>
        <v>5.1904258098142307E-3</v>
      </c>
    </row>
    <row r="743" spans="1:8" hidden="1" outlineLevel="1" x14ac:dyDescent="0.3">
      <c r="A743" s="3">
        <v>39206</v>
      </c>
      <c r="B743" s="15">
        <v>5.5894735878633138E-3</v>
      </c>
      <c r="C743" s="5">
        <f t="shared" si="47"/>
        <v>3.898740393395442E-3</v>
      </c>
      <c r="D743" s="5">
        <f t="shared" si="48"/>
        <v>5.5577618386347801E-3</v>
      </c>
      <c r="E743" s="5">
        <f t="shared" si="49"/>
        <v>4.9910443281631304E-3</v>
      </c>
      <c r="F743" s="15">
        <v>2.4812760180793699E-2</v>
      </c>
      <c r="G743" s="16">
        <v>13.0900001525878</v>
      </c>
      <c r="H743" s="5">
        <f t="shared" si="50"/>
        <v>5.561609188474319E-3</v>
      </c>
    </row>
    <row r="744" spans="1:8" hidden="1" outlineLevel="1" x14ac:dyDescent="0.3">
      <c r="A744" s="3">
        <v>39210</v>
      </c>
      <c r="B744" s="15">
        <v>5.1491143827986459E-3</v>
      </c>
      <c r="C744" s="5">
        <f t="shared" si="47"/>
        <v>5.5894735878633138E-3</v>
      </c>
      <c r="D744" s="5">
        <f t="shared" si="48"/>
        <v>5.2410796710385277E-3</v>
      </c>
      <c r="E744" s="5">
        <f t="shared" si="49"/>
        <v>5.0649080664658059E-3</v>
      </c>
      <c r="F744" s="15">
        <v>2.06073297886177E-2</v>
      </c>
      <c r="G744" s="16">
        <v>12.9099998474121</v>
      </c>
      <c r="H744" s="5">
        <f t="shared" si="50"/>
        <v>5.1720405818197063E-3</v>
      </c>
    </row>
    <row r="745" spans="1:8" hidden="1" outlineLevel="1" x14ac:dyDescent="0.3">
      <c r="A745" s="3">
        <v>39211</v>
      </c>
      <c r="B745" s="15">
        <v>6.6632559240772243E-3</v>
      </c>
      <c r="C745" s="5">
        <f t="shared" si="47"/>
        <v>5.1491143827986459E-3</v>
      </c>
      <c r="D745" s="5">
        <f t="shared" si="48"/>
        <v>5.4027214960872417E-3</v>
      </c>
      <c r="E745" s="5">
        <f t="shared" si="49"/>
        <v>5.0660393071872397E-3</v>
      </c>
      <c r="F745" s="15">
        <v>2.07169947680085E-2</v>
      </c>
      <c r="G745" s="16">
        <v>13.2100000381469</v>
      </c>
      <c r="H745" s="5">
        <f t="shared" si="50"/>
        <v>5.3511479426991623E-3</v>
      </c>
    </row>
    <row r="746" spans="1:8" hidden="1" outlineLevel="1" x14ac:dyDescent="0.3">
      <c r="A746" s="3">
        <v>39212</v>
      </c>
      <c r="B746" s="15">
        <v>4.6029947097565903E-3</v>
      </c>
      <c r="C746" s="5">
        <f t="shared" si="47"/>
        <v>6.6632559240772243E-3</v>
      </c>
      <c r="D746" s="5">
        <f t="shared" si="48"/>
        <v>5.4841033131122659E-3</v>
      </c>
      <c r="E746" s="5">
        <f t="shared" si="49"/>
        <v>5.230694588544681E-3</v>
      </c>
      <c r="F746" s="15">
        <v>2.17165504582226E-2</v>
      </c>
      <c r="G746" s="16">
        <v>12.8800001144409</v>
      </c>
      <c r="H746" s="5">
        <f t="shared" si="50"/>
        <v>5.1458676676356422E-3</v>
      </c>
    </row>
    <row r="747" spans="1:8" hidden="1" outlineLevel="1" x14ac:dyDescent="0.3">
      <c r="A747" s="3">
        <v>39213</v>
      </c>
      <c r="B747" s="15">
        <v>1.3566814761333444E-2</v>
      </c>
      <c r="C747" s="5">
        <f t="shared" si="47"/>
        <v>4.6029947097565903E-3</v>
      </c>
      <c r="D747" s="5">
        <f t="shared" si="48"/>
        <v>5.1807157995782428E-3</v>
      </c>
      <c r="E747" s="5">
        <f t="shared" si="49"/>
        <v>5.2770957192414128E-3</v>
      </c>
      <c r="F747" s="15">
        <v>2.1515086293220499E-2</v>
      </c>
      <c r="G747" s="16">
        <v>13.6000003814697</v>
      </c>
      <c r="H747" s="5">
        <f t="shared" si="50"/>
        <v>5.5206868964775418E-3</v>
      </c>
    </row>
    <row r="748" spans="1:8" hidden="1" outlineLevel="1" x14ac:dyDescent="0.3">
      <c r="A748" s="3">
        <v>39216</v>
      </c>
      <c r="B748" s="15">
        <v>6.5429461583062648E-3</v>
      </c>
      <c r="C748" s="5">
        <f t="shared" si="47"/>
        <v>1.3566814761333444E-2</v>
      </c>
      <c r="D748" s="5">
        <f t="shared" si="48"/>
        <v>7.1143306731658446E-3</v>
      </c>
      <c r="E748" s="5">
        <f t="shared" si="49"/>
        <v>5.6953030410408856E-3</v>
      </c>
      <c r="F748" s="15">
        <v>2.2108374396339E-2</v>
      </c>
      <c r="G748" s="16">
        <v>12.949999809265099</v>
      </c>
      <c r="H748" s="5">
        <f t="shared" si="50"/>
        <v>4.8538389383629178E-3</v>
      </c>
    </row>
    <row r="749" spans="1:8" hidden="1" outlineLevel="1" x14ac:dyDescent="0.3">
      <c r="A749" s="3">
        <v>39217</v>
      </c>
      <c r="B749" s="15">
        <v>4.6381982137798398E-3</v>
      </c>
      <c r="C749" s="5">
        <f t="shared" si="47"/>
        <v>6.5429461583062648E-3</v>
      </c>
      <c r="D749" s="5">
        <f t="shared" si="48"/>
        <v>7.3050251872544339E-3</v>
      </c>
      <c r="E749" s="5">
        <f t="shared" si="49"/>
        <v>5.8296083250001266E-3</v>
      </c>
      <c r="F749" s="15">
        <v>2.9709299577231299E-2</v>
      </c>
      <c r="G749" s="16">
        <v>13.9600000381469</v>
      </c>
      <c r="H749" s="5">
        <f t="shared" si="50"/>
        <v>6.155410362416857E-3</v>
      </c>
    </row>
    <row r="750" spans="1:8" hidden="1" outlineLevel="1" x14ac:dyDescent="0.3">
      <c r="A750" s="3">
        <v>39218</v>
      </c>
      <c r="B750" s="15">
        <v>3.9683924820308365E-3</v>
      </c>
      <c r="C750" s="5">
        <f t="shared" si="47"/>
        <v>4.6381982137798398E-3</v>
      </c>
      <c r="D750" s="5">
        <f t="shared" si="48"/>
        <v>7.2028419534506723E-3</v>
      </c>
      <c r="E750" s="5">
        <f t="shared" si="49"/>
        <v>5.8234922618107844E-3</v>
      </c>
      <c r="F750" s="15">
        <v>2.9698908246272301E-2</v>
      </c>
      <c r="G750" s="16">
        <v>14.0100002288818</v>
      </c>
      <c r="H750" s="5">
        <f t="shared" si="50"/>
        <v>6.3596076511160402E-3</v>
      </c>
    </row>
    <row r="751" spans="1:8" hidden="1" outlineLevel="1" x14ac:dyDescent="0.3">
      <c r="A751" s="3">
        <v>39220</v>
      </c>
      <c r="B751" s="15">
        <v>6.7062713404063886E-3</v>
      </c>
      <c r="C751" s="5">
        <f t="shared" si="47"/>
        <v>3.9683924820308365E-3</v>
      </c>
      <c r="D751" s="5">
        <f t="shared" si="48"/>
        <v>6.6638692650413944E-3</v>
      </c>
      <c r="E751" s="5">
        <f t="shared" si="49"/>
        <v>5.749581974598017E-3</v>
      </c>
      <c r="F751" s="15">
        <v>3.2802372330389497E-2</v>
      </c>
      <c r="G751" s="16">
        <v>13.5</v>
      </c>
      <c r="H751" s="5">
        <f t="shared" si="50"/>
        <v>6.2043235469081345E-3</v>
      </c>
    </row>
    <row r="752" spans="1:8" hidden="1" outlineLevel="1" x14ac:dyDescent="0.3">
      <c r="A752" s="3">
        <v>39223</v>
      </c>
      <c r="B752" s="15">
        <v>5.6972906724896428E-3</v>
      </c>
      <c r="C752" s="5">
        <f t="shared" si="47"/>
        <v>6.7062713404063886E-3</v>
      </c>
      <c r="D752" s="5">
        <f t="shared" si="48"/>
        <v>7.084524591171355E-3</v>
      </c>
      <c r="E752" s="5">
        <f t="shared" si="49"/>
        <v>5.9306823424384956E-3</v>
      </c>
      <c r="F752" s="15">
        <v>2.8631649769432398E-2</v>
      </c>
      <c r="G752" s="16">
        <v>12.7600002288818</v>
      </c>
      <c r="H752" s="5">
        <f t="shared" si="50"/>
        <v>5.7249569925537404E-3</v>
      </c>
    </row>
    <row r="753" spans="1:8" hidden="1" outlineLevel="1" x14ac:dyDescent="0.3">
      <c r="A753" s="3">
        <v>39224</v>
      </c>
      <c r="B753" s="15">
        <v>4.0536531672683571E-3</v>
      </c>
      <c r="C753" s="5">
        <f t="shared" si="47"/>
        <v>5.6972906724896428E-3</v>
      </c>
      <c r="D753" s="5">
        <f t="shared" si="48"/>
        <v>5.510619773402595E-3</v>
      </c>
      <c r="E753" s="5">
        <f t="shared" si="49"/>
        <v>6.0460513956761214E-3</v>
      </c>
      <c r="F753" s="15">
        <v>2.7699950474835498E-2</v>
      </c>
      <c r="G753" s="16">
        <v>13.300000190734799</v>
      </c>
      <c r="H753" s="5">
        <f t="shared" si="50"/>
        <v>5.6193847186858372E-3</v>
      </c>
    </row>
    <row r="754" spans="1:8" hidden="1" outlineLevel="1" x14ac:dyDescent="0.3">
      <c r="A754" s="3">
        <v>39225</v>
      </c>
      <c r="B754" s="15">
        <v>4.6119578429324294E-3</v>
      </c>
      <c r="C754" s="5">
        <f t="shared" si="47"/>
        <v>4.0536531672683571E-3</v>
      </c>
      <c r="D754" s="5">
        <f t="shared" si="48"/>
        <v>5.0127611751950131E-3</v>
      </c>
      <c r="E754" s="5">
        <f t="shared" si="49"/>
        <v>5.9040041798676243E-3</v>
      </c>
      <c r="F754" s="15">
        <v>2.4908829833867399E-2</v>
      </c>
      <c r="G754" s="16">
        <v>13.060000419616699</v>
      </c>
      <c r="H754" s="5">
        <f t="shared" si="50"/>
        <v>5.5405520680500819E-3</v>
      </c>
    </row>
    <row r="755" spans="1:8" hidden="1" outlineLevel="1" x14ac:dyDescent="0.3">
      <c r="A755" s="3">
        <v>39226</v>
      </c>
      <c r="B755" s="15">
        <v>4.1791312850686093E-3</v>
      </c>
      <c r="C755" s="5">
        <f t="shared" si="47"/>
        <v>4.6119578429324294E-3</v>
      </c>
      <c r="D755" s="5">
        <f t="shared" si="48"/>
        <v>5.0075131010255307E-3</v>
      </c>
      <c r="E755" s="5">
        <f t="shared" si="49"/>
        <v>5.9199023543315158E-3</v>
      </c>
      <c r="F755" s="15">
        <v>2.4929231142894699E-2</v>
      </c>
      <c r="G755" s="16">
        <v>13.2399997711181</v>
      </c>
      <c r="H755" s="5">
        <f t="shared" si="50"/>
        <v>5.5319739106997274E-3</v>
      </c>
    </row>
    <row r="756" spans="1:8" hidden="1" outlineLevel="1" x14ac:dyDescent="0.3">
      <c r="A756" s="3">
        <v>39227</v>
      </c>
      <c r="B756" s="15">
        <v>5.0947648065794151E-3</v>
      </c>
      <c r="C756" s="5">
        <f t="shared" si="47"/>
        <v>4.1791312850686093E-3</v>
      </c>
      <c r="D756" s="5">
        <f t="shared" si="48"/>
        <v>5.0496608616330853E-3</v>
      </c>
      <c r="E756" s="5">
        <f t="shared" si="49"/>
        <v>5.723566052782781E-3</v>
      </c>
      <c r="F756" s="15">
        <v>2.3247663973168801E-2</v>
      </c>
      <c r="G756" s="16">
        <v>14.079999923706</v>
      </c>
      <c r="H756" s="5">
        <f t="shared" si="50"/>
        <v>5.7772364374430903E-3</v>
      </c>
    </row>
    <row r="757" spans="1:8" hidden="1" outlineLevel="1" x14ac:dyDescent="0.3">
      <c r="A757" s="3">
        <v>39231</v>
      </c>
      <c r="B757" s="15">
        <v>3.1847097851842557E-3</v>
      </c>
      <c r="C757" s="5">
        <f t="shared" si="47"/>
        <v>5.0947648065794151E-3</v>
      </c>
      <c r="D757" s="5">
        <f t="shared" si="48"/>
        <v>4.7273595548676913E-3</v>
      </c>
      <c r="E757" s="5">
        <f t="shared" si="49"/>
        <v>5.6746275838216627E-3</v>
      </c>
      <c r="F757" s="15">
        <v>2.2529026377014798E-2</v>
      </c>
      <c r="G757" s="16">
        <v>13.3400001525878</v>
      </c>
      <c r="H757" s="5">
        <f t="shared" si="50"/>
        <v>5.357672244456089E-3</v>
      </c>
    </row>
    <row r="758" spans="1:8" hidden="1" outlineLevel="1" x14ac:dyDescent="0.3">
      <c r="A758" s="3">
        <v>39232</v>
      </c>
      <c r="B758" s="15">
        <v>9.9634221014606728E-3</v>
      </c>
      <c r="C758" s="5">
        <f t="shared" si="47"/>
        <v>3.1847097851842557E-3</v>
      </c>
      <c r="D758" s="5">
        <f t="shared" si="48"/>
        <v>4.2248433774066136E-3</v>
      </c>
      <c r="E758" s="5">
        <f t="shared" si="49"/>
        <v>5.6444476495512586E-3</v>
      </c>
      <c r="F758" s="15">
        <v>2.2958004348774E-2</v>
      </c>
      <c r="G758" s="16">
        <v>13.529999732971101</v>
      </c>
      <c r="H758" s="5">
        <f t="shared" si="50"/>
        <v>5.5125145389016078E-3</v>
      </c>
    </row>
    <row r="759" spans="1:8" hidden="1" outlineLevel="1" x14ac:dyDescent="0.3">
      <c r="A759" s="3">
        <v>39233</v>
      </c>
      <c r="B759" s="15">
        <v>5.2997562426084083E-3</v>
      </c>
      <c r="C759" s="5">
        <f t="shared" si="47"/>
        <v>9.9634221014606728E-3</v>
      </c>
      <c r="D759" s="5">
        <f t="shared" si="48"/>
        <v>5.4067971642450764E-3</v>
      </c>
      <c r="E759" s="5">
        <f t="shared" si="49"/>
        <v>5.7533885631409236E-3</v>
      </c>
      <c r="F759" s="15">
        <v>2.17107619433872E-2</v>
      </c>
      <c r="G759" s="16">
        <v>12.829999923706</v>
      </c>
      <c r="H759" s="5">
        <f t="shared" si="50"/>
        <v>4.8166501266273254E-3</v>
      </c>
    </row>
    <row r="760" spans="1:8" hidden="1" outlineLevel="1" x14ac:dyDescent="0.3">
      <c r="A760" s="3">
        <v>39234</v>
      </c>
      <c r="B760" s="15">
        <v>3.1862112573918769E-3</v>
      </c>
      <c r="C760" s="5">
        <f t="shared" si="47"/>
        <v>5.2997562426084083E-3</v>
      </c>
      <c r="D760" s="5">
        <f t="shared" si="48"/>
        <v>5.544356844180272E-3</v>
      </c>
      <c r="E760" s="5">
        <f t="shared" si="49"/>
        <v>5.7864071207781023E-3</v>
      </c>
      <c r="F760" s="15">
        <v>2.1411102541210099E-2</v>
      </c>
      <c r="G760" s="16">
        <v>13.050000190734799</v>
      </c>
      <c r="H760" s="5">
        <f t="shared" si="50"/>
        <v>5.4401822974993498E-3</v>
      </c>
    </row>
    <row r="761" spans="1:8" hidden="1" outlineLevel="1" x14ac:dyDescent="0.3">
      <c r="A761" s="3">
        <v>39237</v>
      </c>
      <c r="B761" s="15">
        <v>4.4909023362283028E-3</v>
      </c>
      <c r="C761" s="5">
        <f t="shared" si="47"/>
        <v>3.1862112573918769E-3</v>
      </c>
      <c r="D761" s="5">
        <f t="shared" si="48"/>
        <v>5.3457728386449256E-3</v>
      </c>
      <c r="E761" s="5">
        <f t="shared" si="49"/>
        <v>5.6051947040302516E-3</v>
      </c>
      <c r="F761" s="15">
        <v>2.2730643977411001E-2</v>
      </c>
      <c r="G761" s="16">
        <v>12.779999732971101</v>
      </c>
      <c r="H761" s="5">
        <f t="shared" si="50"/>
        <v>5.5503352536944023E-3</v>
      </c>
    </row>
    <row r="762" spans="1:8" hidden="1" outlineLevel="1" x14ac:dyDescent="0.3">
      <c r="A762" s="3">
        <v>39238</v>
      </c>
      <c r="B762" s="15">
        <v>5.6377658518181823E-3</v>
      </c>
      <c r="C762" s="5">
        <f t="shared" si="47"/>
        <v>4.4909023362283028E-3</v>
      </c>
      <c r="D762" s="5">
        <f t="shared" si="48"/>
        <v>5.2250003445747034E-3</v>
      </c>
      <c r="E762" s="5">
        <f t="shared" si="49"/>
        <v>5.6120127530608528E-3</v>
      </c>
      <c r="F762" s="15">
        <v>2.3889099601211401E-2</v>
      </c>
      <c r="G762" s="16">
        <v>13.289999961853001</v>
      </c>
      <c r="H762" s="5">
        <f t="shared" si="50"/>
        <v>5.547376699681009E-3</v>
      </c>
    </row>
    <row r="763" spans="1:8" hidden="1" outlineLevel="1" x14ac:dyDescent="0.3">
      <c r="A763" s="3">
        <v>39239</v>
      </c>
      <c r="B763" s="15">
        <v>8.7427460210966548E-3</v>
      </c>
      <c r="C763" s="5">
        <f t="shared" si="47"/>
        <v>5.6377658518181823E-3</v>
      </c>
      <c r="D763" s="5">
        <f t="shared" si="48"/>
        <v>5.7156115579014887E-3</v>
      </c>
      <c r="E763" s="5">
        <f t="shared" si="49"/>
        <v>5.583895435463857E-3</v>
      </c>
      <c r="F763" s="15">
        <v>1.52999344281852E-2</v>
      </c>
      <c r="G763" s="16">
        <v>13.6300001144409</v>
      </c>
      <c r="H763" s="5">
        <f t="shared" si="50"/>
        <v>5.4670994471200055E-3</v>
      </c>
    </row>
    <row r="764" spans="1:8" hidden="1" outlineLevel="1" x14ac:dyDescent="0.3">
      <c r="A764" s="3">
        <v>39240</v>
      </c>
      <c r="B764" s="15">
        <v>9.9156060673904096E-3</v>
      </c>
      <c r="C764" s="5">
        <f t="shared" si="47"/>
        <v>8.7427460210966548E-3</v>
      </c>
      <c r="D764" s="5">
        <f t="shared" si="48"/>
        <v>5.4714763418286846E-3</v>
      </c>
      <c r="E764" s="5">
        <f t="shared" si="49"/>
        <v>5.7031142419943096E-3</v>
      </c>
      <c r="F764" s="15">
        <v>2.1115382900461499E-2</v>
      </c>
      <c r="G764" s="16">
        <v>14.869999885559</v>
      </c>
      <c r="H764" s="5">
        <f t="shared" si="50"/>
        <v>5.5518793701391424E-3</v>
      </c>
    </row>
    <row r="765" spans="1:8" hidden="1" outlineLevel="1" x14ac:dyDescent="0.3">
      <c r="A765" s="3">
        <v>39241</v>
      </c>
      <c r="B765" s="15">
        <v>7.9282871480886915E-3</v>
      </c>
      <c r="C765" s="5">
        <f t="shared" si="47"/>
        <v>9.9156060673904096E-3</v>
      </c>
      <c r="D765" s="5">
        <f t="shared" si="48"/>
        <v>6.3946463067850847E-3</v>
      </c>
      <c r="E765" s="5">
        <f t="shared" si="49"/>
        <v>5.976608136266809E-3</v>
      </c>
      <c r="F765" s="15">
        <v>1.87516494188457E-2</v>
      </c>
      <c r="G765" s="16">
        <v>17.059999465942301</v>
      </c>
      <c r="H765" s="5">
        <f t="shared" si="50"/>
        <v>6.2806957939068242E-3</v>
      </c>
    </row>
    <row r="766" spans="1:8" hidden="1" outlineLevel="1" x14ac:dyDescent="0.3">
      <c r="A766" s="3">
        <v>39244</v>
      </c>
      <c r="B766" s="15">
        <v>3.6378028451645168E-3</v>
      </c>
      <c r="C766" s="5">
        <f t="shared" si="47"/>
        <v>7.9282871480886915E-3</v>
      </c>
      <c r="D766" s="5">
        <f t="shared" si="48"/>
        <v>7.3430614849244484E-3</v>
      </c>
      <c r="E766" s="5">
        <f t="shared" si="49"/>
        <v>6.0829178435497797E-3</v>
      </c>
      <c r="F766" s="15">
        <v>1.82736821006983E-2</v>
      </c>
      <c r="G766" s="16">
        <v>14.8400001525878</v>
      </c>
      <c r="H766" s="5">
        <f t="shared" si="50"/>
        <v>6.0854792094439981E-3</v>
      </c>
    </row>
    <row r="767" spans="1:8" hidden="1" outlineLevel="1" x14ac:dyDescent="0.3">
      <c r="A767" s="3">
        <v>39245</v>
      </c>
      <c r="B767" s="15">
        <v>6.3138033101735316E-3</v>
      </c>
      <c r="C767" s="5">
        <f t="shared" si="47"/>
        <v>3.6378028451645168E-3</v>
      </c>
      <c r="D767" s="5">
        <f t="shared" si="48"/>
        <v>7.1724415867116904E-3</v>
      </c>
      <c r="E767" s="5">
        <f t="shared" si="49"/>
        <v>6.0142218645664099E-3</v>
      </c>
      <c r="F767" s="15">
        <v>1.8179853563196902E-2</v>
      </c>
      <c r="G767" s="16">
        <v>14.7100000381469</v>
      </c>
      <c r="H767" s="5">
        <f t="shared" si="50"/>
        <v>6.4788658961706085E-3</v>
      </c>
    </row>
    <row r="768" spans="1:8" hidden="1" outlineLevel="1" x14ac:dyDescent="0.3">
      <c r="A768" s="3">
        <v>39246</v>
      </c>
      <c r="B768" s="15">
        <v>8.2936297932482313E-3</v>
      </c>
      <c r="C768" s="5">
        <f t="shared" si="47"/>
        <v>6.3138033101735316E-3</v>
      </c>
      <c r="D768" s="5">
        <f t="shared" si="48"/>
        <v>7.3076490783827606E-3</v>
      </c>
      <c r="E768" s="5">
        <f t="shared" si="49"/>
        <v>5.9983376548435139E-3</v>
      </c>
      <c r="F768" s="15">
        <v>1.9269614364020499E-2</v>
      </c>
      <c r="G768" s="16">
        <v>16.670000076293899</v>
      </c>
      <c r="H768" s="5">
        <f t="shared" si="50"/>
        <v>6.804757863257683E-3</v>
      </c>
    </row>
    <row r="769" spans="1:8" hidden="1" outlineLevel="1" x14ac:dyDescent="0.3">
      <c r="A769" s="3">
        <v>39247</v>
      </c>
      <c r="B769" s="15">
        <v>5.9368429011078744E-3</v>
      </c>
      <c r="C769" s="5">
        <f t="shared" si="47"/>
        <v>8.2936297932482313E-3</v>
      </c>
      <c r="D769" s="5">
        <f t="shared" si="48"/>
        <v>7.2178258328130769E-3</v>
      </c>
      <c r="E769" s="5">
        <f t="shared" si="49"/>
        <v>6.1660937950022256E-3</v>
      </c>
      <c r="F769" s="15">
        <v>1.9625479239039099E-2</v>
      </c>
      <c r="G769" s="16">
        <v>14.7299995422363</v>
      </c>
      <c r="H769" s="5">
        <f t="shared" si="50"/>
        <v>6.0198961312230154E-3</v>
      </c>
    </row>
    <row r="770" spans="1:8" hidden="1" outlineLevel="1" x14ac:dyDescent="0.3">
      <c r="A770" s="3">
        <v>39248</v>
      </c>
      <c r="B770" s="15">
        <v>4.9953281369901027E-3</v>
      </c>
      <c r="C770" s="5">
        <f t="shared" si="47"/>
        <v>5.9368429011078744E-3</v>
      </c>
      <c r="D770" s="5">
        <f t="shared" si="48"/>
        <v>6.4220731995565687E-3</v>
      </c>
      <c r="E770" s="5">
        <f t="shared" si="49"/>
        <v>5.8192768922646996E-3</v>
      </c>
      <c r="F770" s="15">
        <v>2.2884567850269301E-2</v>
      </c>
      <c r="G770" s="16">
        <v>13.640000343322701</v>
      </c>
      <c r="H770" s="5">
        <f t="shared" si="50"/>
        <v>5.7855938204233589E-3</v>
      </c>
    </row>
    <row r="771" spans="1:8" hidden="1" outlineLevel="1" x14ac:dyDescent="0.3">
      <c r="A771" s="3">
        <v>39251</v>
      </c>
      <c r="B771" s="15">
        <v>4.9239965909420947E-3</v>
      </c>
      <c r="C771" s="5">
        <f t="shared" si="47"/>
        <v>4.9953281369901027E-3</v>
      </c>
      <c r="D771" s="5">
        <f t="shared" si="48"/>
        <v>5.8354813973368509E-3</v>
      </c>
      <c r="E771" s="5">
        <f t="shared" si="49"/>
        <v>5.7489306185685117E-3</v>
      </c>
      <c r="F771" s="15">
        <v>2.1155590540729401E-2</v>
      </c>
      <c r="G771" s="16">
        <v>13.939999580383301</v>
      </c>
      <c r="H771" s="5">
        <f t="shared" si="50"/>
        <v>5.7960591138458695E-3</v>
      </c>
    </row>
    <row r="772" spans="1:8" hidden="1" outlineLevel="1" x14ac:dyDescent="0.3">
      <c r="A772" s="3">
        <v>39252</v>
      </c>
      <c r="B772" s="15">
        <v>5.7903514808861391E-3</v>
      </c>
      <c r="C772" s="5">
        <f t="shared" ref="C772:C835" si="51">B771</f>
        <v>4.9239965909420947E-3</v>
      </c>
      <c r="D772" s="5">
        <f t="shared" si="48"/>
        <v>6.0927201464923671E-3</v>
      </c>
      <c r="E772" s="5">
        <f t="shared" si="49"/>
        <v>5.761921453894067E-3</v>
      </c>
      <c r="F772" s="15">
        <v>2.5139533811306201E-2</v>
      </c>
      <c r="G772" s="16">
        <v>13.420000076293899</v>
      </c>
      <c r="H772" s="5">
        <f t="shared" si="50"/>
        <v>5.7909152322321552E-3</v>
      </c>
    </row>
    <row r="773" spans="1:8" hidden="1" outlineLevel="1" x14ac:dyDescent="0.3">
      <c r="A773" s="3">
        <v>39253</v>
      </c>
      <c r="B773" s="15">
        <v>5.9456743906846606E-3</v>
      </c>
      <c r="C773" s="5">
        <f t="shared" si="51"/>
        <v>5.7903514808861391E-3</v>
      </c>
      <c r="D773" s="5">
        <f t="shared" si="48"/>
        <v>5.9880297806348881E-3</v>
      </c>
      <c r="E773" s="5">
        <f t="shared" si="49"/>
        <v>5.8447377720238537E-3</v>
      </c>
      <c r="F773" s="15">
        <v>2.4749316275119702E-2</v>
      </c>
      <c r="G773" s="16">
        <v>12.8500003814697</v>
      </c>
      <c r="H773" s="5">
        <f t="shared" si="50"/>
        <v>5.5048359705683579E-3</v>
      </c>
    </row>
    <row r="774" spans="1:8" hidden="1" outlineLevel="1" x14ac:dyDescent="0.3">
      <c r="A774" s="3">
        <v>39254</v>
      </c>
      <c r="B774" s="15">
        <v>7.9568013212268744E-3</v>
      </c>
      <c r="C774" s="5">
        <f t="shared" si="51"/>
        <v>5.9456743906846606E-3</v>
      </c>
      <c r="D774" s="5">
        <f t="shared" si="48"/>
        <v>5.5184387001221743E-3</v>
      </c>
      <c r="E774" s="5">
        <f t="shared" si="49"/>
        <v>5.8101651834001396E-3</v>
      </c>
      <c r="F774" s="15">
        <v>2.1836256142705599E-2</v>
      </c>
      <c r="G774" s="16">
        <v>14.670000076293899</v>
      </c>
      <c r="H774" s="5">
        <f t="shared" si="50"/>
        <v>5.849650318551604E-3</v>
      </c>
    </row>
    <row r="775" spans="1:8" hidden="1" outlineLevel="1" x14ac:dyDescent="0.3">
      <c r="A775" s="3">
        <v>39255</v>
      </c>
      <c r="B775" s="15">
        <v>4.5381570829697866E-3</v>
      </c>
      <c r="C775" s="5">
        <f t="shared" si="51"/>
        <v>7.9568013212268744E-3</v>
      </c>
      <c r="D775" s="5">
        <f t="shared" si="48"/>
        <v>5.9224303841459739E-3</v>
      </c>
      <c r="E775" s="5">
        <f t="shared" si="49"/>
        <v>5.9128702128881947E-3</v>
      </c>
      <c r="F775" s="15">
        <v>2.24128490509693E-2</v>
      </c>
      <c r="G775" s="16">
        <v>14.2100000381469</v>
      </c>
      <c r="H775" s="5">
        <f t="shared" si="50"/>
        <v>5.6101708104026307E-3</v>
      </c>
    </row>
    <row r="776" spans="1:8" hidden="1" outlineLevel="1" x14ac:dyDescent="0.3">
      <c r="A776" s="3">
        <v>39258</v>
      </c>
      <c r="B776" s="15">
        <v>7.8927127771608631E-3</v>
      </c>
      <c r="C776" s="5">
        <f t="shared" si="51"/>
        <v>4.5381570829697866E-3</v>
      </c>
      <c r="D776" s="5">
        <f t="shared" ref="D776:D839" si="52">AVERAGE(B771:B775)</f>
        <v>5.8309961733419109E-3</v>
      </c>
      <c r="E776" s="5">
        <f t="shared" si="49"/>
        <v>5.9348931181473505E-3</v>
      </c>
      <c r="F776" s="15">
        <v>2.5576744620710998E-2</v>
      </c>
      <c r="G776" s="16">
        <v>15.75</v>
      </c>
      <c r="H776" s="5">
        <f t="shared" si="50"/>
        <v>6.4915312924400063E-3</v>
      </c>
    </row>
    <row r="777" spans="1:8" hidden="1" outlineLevel="1" x14ac:dyDescent="0.3">
      <c r="A777" s="3">
        <v>39259</v>
      </c>
      <c r="B777" s="15">
        <v>4.9992512107331589E-3</v>
      </c>
      <c r="C777" s="5">
        <f t="shared" si="51"/>
        <v>7.8927127771608631E-3</v>
      </c>
      <c r="D777" s="5">
        <f t="shared" si="52"/>
        <v>6.424739410585664E-3</v>
      </c>
      <c r="E777" s="5">
        <f t="shared" si="49"/>
        <v>6.0840183424304617E-3</v>
      </c>
      <c r="F777" s="15">
        <v>2.0918927780375299E-2</v>
      </c>
      <c r="G777" s="16">
        <v>16.649999618530199</v>
      </c>
      <c r="H777" s="5">
        <f t="shared" si="50"/>
        <v>6.4529117806025518E-3</v>
      </c>
    </row>
    <row r="778" spans="1:8" hidden="1" outlineLevel="1" x14ac:dyDescent="0.3">
      <c r="A778" s="3">
        <v>39260</v>
      </c>
      <c r="B778" s="15">
        <v>6.5475829921724281E-3</v>
      </c>
      <c r="C778" s="5">
        <f t="shared" si="51"/>
        <v>4.9992512107331589E-3</v>
      </c>
      <c r="D778" s="5">
        <f t="shared" si="52"/>
        <v>6.2665193565550684E-3</v>
      </c>
      <c r="E778" s="5">
        <f t="shared" si="49"/>
        <v>6.1212965208697597E-3</v>
      </c>
      <c r="F778" s="15">
        <v>2.0528603461571E-2</v>
      </c>
      <c r="G778" s="16">
        <v>18.889999389648398</v>
      </c>
      <c r="H778" s="5">
        <f t="shared" si="50"/>
        <v>7.3992401130688942E-3</v>
      </c>
    </row>
    <row r="779" spans="1:8" hidden="1" outlineLevel="1" x14ac:dyDescent="0.3">
      <c r="A779" s="3">
        <v>39261</v>
      </c>
      <c r="B779" s="15">
        <v>3.2338204343014946E-3</v>
      </c>
      <c r="C779" s="5">
        <f t="shared" si="51"/>
        <v>6.5475829921724281E-3</v>
      </c>
      <c r="D779" s="5">
        <f t="shared" si="52"/>
        <v>6.3869010768526219E-3</v>
      </c>
      <c r="E779" s="5">
        <f t="shared" si="49"/>
        <v>6.1873337111239875E-3</v>
      </c>
      <c r="F779" s="15">
        <v>1.7843464738689301E-2</v>
      </c>
      <c r="G779" s="16">
        <v>15.529999732971101</v>
      </c>
      <c r="H779" s="5">
        <f t="shared" si="50"/>
        <v>6.2222556818944466E-3</v>
      </c>
    </row>
    <row r="780" spans="1:8" hidden="1" outlineLevel="1" x14ac:dyDescent="0.3">
      <c r="A780" s="3">
        <v>39262</v>
      </c>
      <c r="B780" s="15">
        <v>9.7626524467049457E-3</v>
      </c>
      <c r="C780" s="5">
        <f t="shared" si="51"/>
        <v>3.2338204343014946E-3</v>
      </c>
      <c r="D780" s="5">
        <f t="shared" si="52"/>
        <v>5.4423048994675458E-3</v>
      </c>
      <c r="E780" s="5">
        <f t="shared" si="49"/>
        <v>6.189566013356588E-3</v>
      </c>
      <c r="F780" s="15">
        <v>1.82772489497438E-2</v>
      </c>
      <c r="G780" s="16">
        <v>15.539999961853001</v>
      </c>
      <c r="H780" s="5">
        <f t="shared" si="50"/>
        <v>6.3813982213246625E-3</v>
      </c>
    </row>
    <row r="781" spans="1:8" hidden="1" outlineLevel="1" x14ac:dyDescent="0.3">
      <c r="A781" s="3">
        <v>39265</v>
      </c>
      <c r="B781" s="15">
        <v>4.2365352815620051E-3</v>
      </c>
      <c r="C781" s="5">
        <f t="shared" si="51"/>
        <v>9.7626524467049457E-3</v>
      </c>
      <c r="D781" s="5">
        <f t="shared" si="52"/>
        <v>6.4872039722145784E-3</v>
      </c>
      <c r="E781" s="5">
        <f t="shared" si="49"/>
        <v>6.1804401199586018E-3</v>
      </c>
      <c r="F781" s="15">
        <v>1.5831775148399101E-2</v>
      </c>
      <c r="G781" s="16">
        <v>16.2299995422363</v>
      </c>
      <c r="H781" s="5">
        <f t="shared" si="50"/>
        <v>6.0498424560684648E-3</v>
      </c>
    </row>
    <row r="782" spans="1:8" hidden="1" outlineLevel="1" x14ac:dyDescent="0.3">
      <c r="A782" s="3">
        <v>39266</v>
      </c>
      <c r="B782" s="15">
        <v>3.7258245411800213E-3</v>
      </c>
      <c r="C782" s="5">
        <f t="shared" si="51"/>
        <v>4.2365352815620051E-3</v>
      </c>
      <c r="D782" s="5">
        <f t="shared" si="52"/>
        <v>5.7559684730948066E-3</v>
      </c>
      <c r="E782" s="5">
        <f t="shared" si="49"/>
        <v>6.1321118944564932E-3</v>
      </c>
      <c r="F782" s="15">
        <v>1.7203672905452501E-2</v>
      </c>
      <c r="G782" s="16">
        <v>15.399999618530201</v>
      </c>
      <c r="H782" s="5">
        <f t="shared" si="50"/>
        <v>6.2732029858726893E-3</v>
      </c>
    </row>
    <row r="783" spans="1:8" hidden="1" outlineLevel="1" x14ac:dyDescent="0.3">
      <c r="A783" s="3">
        <v>39267</v>
      </c>
      <c r="B783" s="15">
        <v>3.4278514660920911E-3</v>
      </c>
      <c r="C783" s="5">
        <f t="shared" si="51"/>
        <v>3.7258245411800213E-3</v>
      </c>
      <c r="D783" s="5">
        <f t="shared" si="52"/>
        <v>5.501283139184179E-3</v>
      </c>
      <c r="E783" s="5">
        <f t="shared" si="49"/>
        <v>6.1566397709923171E-3</v>
      </c>
      <c r="F783" s="15">
        <v>2.0966017153114001E-2</v>
      </c>
      <c r="G783" s="16">
        <v>14.920000076293899</v>
      </c>
      <c r="H783" s="5">
        <f t="shared" si="50"/>
        <v>6.2040801498985318E-3</v>
      </c>
    </row>
    <row r="784" spans="1:8" hidden="1" outlineLevel="1" x14ac:dyDescent="0.3">
      <c r="A784" s="3">
        <v>39268</v>
      </c>
      <c r="B784" s="15">
        <v>5.8007753436011876E-3</v>
      </c>
      <c r="C784" s="5">
        <f t="shared" si="51"/>
        <v>3.4278514660920911E-3</v>
      </c>
      <c r="D784" s="5">
        <f t="shared" si="52"/>
        <v>4.8773368339681111E-3</v>
      </c>
      <c r="E784" s="5">
        <f t="shared" si="49"/>
        <v>6.1083192768952169E-3</v>
      </c>
      <c r="F784" s="15">
        <v>3.5424761706963098E-2</v>
      </c>
      <c r="G784" s="16">
        <v>14.920000076293899</v>
      </c>
      <c r="H784" s="5">
        <f t="shared" si="50"/>
        <v>6.3577678269552598E-3</v>
      </c>
    </row>
    <row r="785" spans="1:8" hidden="1" outlineLevel="1" x14ac:dyDescent="0.3">
      <c r="A785" s="3">
        <v>39269</v>
      </c>
      <c r="B785" s="15">
        <v>3.1900006628954669E-3</v>
      </c>
      <c r="C785" s="5">
        <f t="shared" si="51"/>
        <v>5.8007753436011876E-3</v>
      </c>
      <c r="D785" s="5">
        <f t="shared" si="52"/>
        <v>5.3907278158280498E-3</v>
      </c>
      <c r="E785" s="5">
        <f t="shared" si="49"/>
        <v>6.1157287992489899E-3</v>
      </c>
      <c r="F785" s="15">
        <v>4.37071524127184E-2</v>
      </c>
      <c r="G785" s="16">
        <v>15.4799995422363</v>
      </c>
      <c r="H785" s="5">
        <f t="shared" si="50"/>
        <v>6.5375475486042266E-3</v>
      </c>
    </row>
    <row r="786" spans="1:8" hidden="1" outlineLevel="1" x14ac:dyDescent="0.3">
      <c r="A786" s="3">
        <v>39272</v>
      </c>
      <c r="B786" s="15">
        <v>3.2577880623309769E-3</v>
      </c>
      <c r="C786" s="5">
        <f t="shared" si="51"/>
        <v>3.1900006628954669E-3</v>
      </c>
      <c r="D786" s="5">
        <f t="shared" si="52"/>
        <v>4.0761974590661542E-3</v>
      </c>
      <c r="E786" s="5">
        <f t="shared" si="49"/>
        <v>5.8633312829671179E-3</v>
      </c>
      <c r="F786" s="15">
        <v>4.3826515867446798E-2</v>
      </c>
      <c r="G786" s="16">
        <v>14.7200002670288</v>
      </c>
      <c r="H786" s="5">
        <f t="shared" si="50"/>
        <v>6.2583830081133357E-3</v>
      </c>
    </row>
    <row r="787" spans="1:8" hidden="1" outlineLevel="1" x14ac:dyDescent="0.3">
      <c r="A787" s="3">
        <v>39273</v>
      </c>
      <c r="B787" s="15">
        <v>9.1035751056699008E-3</v>
      </c>
      <c r="C787" s="5">
        <f t="shared" si="51"/>
        <v>3.2577880623309769E-3</v>
      </c>
      <c r="D787" s="5">
        <f t="shared" si="52"/>
        <v>3.8804480152199493E-3</v>
      </c>
      <c r="E787" s="5">
        <f t="shared" si="49"/>
        <v>5.5607031918280519E-3</v>
      </c>
      <c r="F787" s="15">
        <v>5.1530051312714903E-2</v>
      </c>
      <c r="G787" s="16">
        <v>15.1599998474121</v>
      </c>
      <c r="H787" s="5">
        <f t="shared" si="50"/>
        <v>6.436335427842838E-3</v>
      </c>
    </row>
    <row r="788" spans="1:8" hidden="1" outlineLevel="1" x14ac:dyDescent="0.3">
      <c r="A788" s="3">
        <v>39274</v>
      </c>
      <c r="B788" s="15">
        <v>6.8083211419496361E-3</v>
      </c>
      <c r="C788" s="5">
        <f t="shared" si="51"/>
        <v>9.1035751056699008E-3</v>
      </c>
      <c r="D788" s="5">
        <f t="shared" si="52"/>
        <v>4.9559981281179248E-3</v>
      </c>
      <c r="E788" s="5">
        <f t="shared" si="49"/>
        <v>5.614125371718107E-3</v>
      </c>
      <c r="F788" s="15">
        <v>4.8941337074396199E-2</v>
      </c>
      <c r="G788" s="16">
        <v>17.569999694824201</v>
      </c>
      <c r="H788" s="5">
        <f t="shared" si="50"/>
        <v>6.702153265092943E-3</v>
      </c>
    </row>
    <row r="789" spans="1:8" hidden="1" outlineLevel="1" x14ac:dyDescent="0.3">
      <c r="A789" s="3">
        <v>39275</v>
      </c>
      <c r="B789" s="15">
        <v>7.9546216660978906E-3</v>
      </c>
      <c r="C789" s="5">
        <f t="shared" si="51"/>
        <v>6.8083211419496361E-3</v>
      </c>
      <c r="D789" s="5">
        <f t="shared" si="52"/>
        <v>5.6320920632894336E-3</v>
      </c>
      <c r="E789" s="5">
        <f t="shared" si="49"/>
        <v>5.7582398397537935E-3</v>
      </c>
      <c r="F789" s="15">
        <v>5.2193698975500601E-2</v>
      </c>
      <c r="G789" s="16">
        <v>16.639999389648398</v>
      </c>
      <c r="H789" s="5">
        <f t="shared" si="50"/>
        <v>6.933181535150915E-3</v>
      </c>
    </row>
    <row r="790" spans="1:8" hidden="1" outlineLevel="1" x14ac:dyDescent="0.3">
      <c r="A790" s="3">
        <v>39276</v>
      </c>
      <c r="B790" s="15">
        <v>6.4005471150705862E-3</v>
      </c>
      <c r="C790" s="5">
        <f t="shared" si="51"/>
        <v>7.9546216660978906E-3</v>
      </c>
      <c r="D790" s="5">
        <f t="shared" si="52"/>
        <v>6.0628613277887745E-3</v>
      </c>
      <c r="E790" s="5">
        <f t="shared" si="49"/>
        <v>5.8328224922958105E-3</v>
      </c>
      <c r="F790" s="15">
        <v>5.9529715021383899E-2</v>
      </c>
      <c r="G790" s="16">
        <v>15.539999961853001</v>
      </c>
      <c r="H790" s="5">
        <f t="shared" si="50"/>
        <v>6.7346346195256137E-3</v>
      </c>
    </row>
    <row r="791" spans="1:8" hidden="1" outlineLevel="1" x14ac:dyDescent="0.3">
      <c r="A791" s="3">
        <v>39279</v>
      </c>
      <c r="B791" s="15">
        <v>5.3076155175822287E-3</v>
      </c>
      <c r="C791" s="5">
        <f t="shared" si="51"/>
        <v>6.4005471150705862E-3</v>
      </c>
      <c r="D791" s="5">
        <f t="shared" si="52"/>
        <v>6.7049706182237979E-3</v>
      </c>
      <c r="E791" s="5">
        <f t="shared" si="49"/>
        <v>5.7467732796513734E-3</v>
      </c>
      <c r="F791" s="15">
        <v>6.2860700748694306E-2</v>
      </c>
      <c r="G791" s="16">
        <v>15.149999618530201</v>
      </c>
      <c r="H791" s="5">
        <f t="shared" si="50"/>
        <v>7.0004853383707297E-3</v>
      </c>
    </row>
    <row r="792" spans="1:8" hidden="1" outlineLevel="1" x14ac:dyDescent="0.3">
      <c r="A792" s="3">
        <v>39280</v>
      </c>
      <c r="B792" s="15">
        <v>6.8720834981441424E-3</v>
      </c>
      <c r="C792" s="5">
        <f t="shared" si="51"/>
        <v>5.3076155175822287E-3</v>
      </c>
      <c r="D792" s="5">
        <f t="shared" si="52"/>
        <v>7.1149361092740487E-3</v>
      </c>
      <c r="E792" s="5">
        <f t="shared" si="49"/>
        <v>5.7181720349456615E-3</v>
      </c>
      <c r="F792" s="15">
        <v>5.9458258275574903E-2</v>
      </c>
      <c r="G792" s="16">
        <v>15.5900001525878</v>
      </c>
      <c r="H792" s="5">
        <f t="shared" si="50"/>
        <v>7.2824675475608482E-3</v>
      </c>
    </row>
    <row r="793" spans="1:8" hidden="1" outlineLevel="1" x14ac:dyDescent="0.3">
      <c r="A793" s="3">
        <v>39281</v>
      </c>
      <c r="B793" s="15">
        <v>5.301214918442208E-3</v>
      </c>
      <c r="C793" s="5">
        <f t="shared" si="51"/>
        <v>6.8720834981441424E-3</v>
      </c>
      <c r="D793" s="5">
        <f t="shared" si="52"/>
        <v>6.6686377877688968E-3</v>
      </c>
      <c r="E793" s="5">
        <f t="shared" ref="E793:E856" si="53">AVERAGE(B771:B792)</f>
        <v>5.8034790968163E-3</v>
      </c>
      <c r="F793" s="15">
        <v>6.83887774014134E-2</v>
      </c>
      <c r="G793" s="16">
        <v>15.6300001144409</v>
      </c>
      <c r="H793" s="5">
        <f t="shared" ref="H793:H856" si="54">C793*$L$3+D793*$M$3+E793*$N$3+$O$3+F793*$K$3+G793*$J$3</f>
        <v>7.1940343174343013E-3</v>
      </c>
    </row>
    <row r="794" spans="1:8" hidden="1" outlineLevel="1" x14ac:dyDescent="0.3">
      <c r="A794" s="3">
        <v>39282</v>
      </c>
      <c r="B794" s="15">
        <v>7.1378272178856264E-3</v>
      </c>
      <c r="C794" s="5">
        <f t="shared" si="51"/>
        <v>5.301214918442208E-3</v>
      </c>
      <c r="D794" s="5">
        <f t="shared" si="52"/>
        <v>6.3672165430674107E-3</v>
      </c>
      <c r="E794" s="5">
        <f t="shared" si="53"/>
        <v>5.8206253844299413E-3</v>
      </c>
      <c r="F794" s="15">
        <v>7.0873583607791002E-2</v>
      </c>
      <c r="G794" s="16">
        <v>16</v>
      </c>
      <c r="H794" s="5">
        <f t="shared" si="54"/>
        <v>7.4581420570087242E-3</v>
      </c>
    </row>
    <row r="795" spans="1:8" hidden="1" outlineLevel="1" x14ac:dyDescent="0.3">
      <c r="A795" s="3">
        <v>39283</v>
      </c>
      <c r="B795" s="15">
        <v>8.662518195169543E-3</v>
      </c>
      <c r="C795" s="5">
        <f t="shared" si="51"/>
        <v>7.1378272178856264E-3</v>
      </c>
      <c r="D795" s="5">
        <f t="shared" si="52"/>
        <v>6.2038576534249584E-3</v>
      </c>
      <c r="E795" s="5">
        <f t="shared" si="53"/>
        <v>5.8818742815662821E-3</v>
      </c>
      <c r="F795" s="15">
        <v>7.1868324234031306E-2</v>
      </c>
      <c r="G795" s="16">
        <v>15.2299995422363</v>
      </c>
      <c r="H795" s="5">
        <f t="shared" si="54"/>
        <v>7.0128819104682237E-3</v>
      </c>
    </row>
    <row r="796" spans="1:8" hidden="1" outlineLevel="1" x14ac:dyDescent="0.3">
      <c r="A796" s="3">
        <v>39286</v>
      </c>
      <c r="B796" s="15">
        <v>2.545911268239413E-3</v>
      </c>
      <c r="C796" s="5">
        <f t="shared" si="51"/>
        <v>8.662518195169543E-3</v>
      </c>
      <c r="D796" s="5">
        <f t="shared" si="52"/>
        <v>6.656251869444749E-3</v>
      </c>
      <c r="E796" s="5">
        <f t="shared" si="53"/>
        <v>6.005367181770139E-3</v>
      </c>
      <c r="F796" s="15">
        <v>7.0940663790476796E-2</v>
      </c>
      <c r="G796" s="16">
        <v>16.9500007629394</v>
      </c>
      <c r="H796" s="5">
        <f t="shared" si="54"/>
        <v>7.4560784479565378E-3</v>
      </c>
    </row>
    <row r="797" spans="1:8" hidden="1" outlineLevel="1" x14ac:dyDescent="0.3">
      <c r="A797" s="3">
        <v>39287</v>
      </c>
      <c r="B797" s="15">
        <v>7.3000365093472252E-3</v>
      </c>
      <c r="C797" s="5">
        <f t="shared" si="51"/>
        <v>2.545911268239413E-3</v>
      </c>
      <c r="D797" s="5">
        <f t="shared" si="52"/>
        <v>6.1039110195761871E-3</v>
      </c>
      <c r="E797" s="5">
        <f t="shared" si="53"/>
        <v>5.759417633907072E-3</v>
      </c>
      <c r="F797" s="15">
        <v>7.4011032741257296E-2</v>
      </c>
      <c r="G797" s="16">
        <v>16.809999465942301</v>
      </c>
      <c r="H797" s="5">
        <f t="shared" si="54"/>
        <v>7.9956778060213968E-3</v>
      </c>
    </row>
    <row r="798" spans="1:8" hidden="1" outlineLevel="1" x14ac:dyDescent="0.3">
      <c r="A798" s="3">
        <v>39288</v>
      </c>
      <c r="B798" s="15">
        <v>9.2253180070978845E-3</v>
      </c>
      <c r="C798" s="5">
        <f t="shared" si="51"/>
        <v>7.3000365093472252E-3</v>
      </c>
      <c r="D798" s="5">
        <f t="shared" si="52"/>
        <v>6.1895016218168038E-3</v>
      </c>
      <c r="E798" s="5">
        <f t="shared" si="53"/>
        <v>5.8849576078333207E-3</v>
      </c>
      <c r="F798" s="15">
        <v>6.3205129040145594E-2</v>
      </c>
      <c r="G798" s="16">
        <v>18.549999237060501</v>
      </c>
      <c r="H798" s="5">
        <f t="shared" si="54"/>
        <v>7.8032385706025475E-3</v>
      </c>
    </row>
    <row r="799" spans="1:8" hidden="1" outlineLevel="1" x14ac:dyDescent="0.3">
      <c r="A799" s="3">
        <v>39289</v>
      </c>
      <c r="B799" s="15">
        <v>1.5594760299037861E-2</v>
      </c>
      <c r="C799" s="5">
        <f t="shared" si="51"/>
        <v>9.2253180070978845E-3</v>
      </c>
      <c r="D799" s="5">
        <f t="shared" si="52"/>
        <v>6.9743222395479395E-3</v>
      </c>
      <c r="E799" s="5">
        <f t="shared" si="53"/>
        <v>5.9455305728304568E-3</v>
      </c>
      <c r="F799" s="15">
        <v>6.1982790254072898E-2</v>
      </c>
      <c r="G799" s="16">
        <v>18.100000381469702</v>
      </c>
      <c r="H799" s="5">
        <f t="shared" si="54"/>
        <v>7.6271322608781784E-3</v>
      </c>
    </row>
    <row r="800" spans="1:8" hidden="1" outlineLevel="1" x14ac:dyDescent="0.3">
      <c r="A800" s="3">
        <v>39290</v>
      </c>
      <c r="B800" s="15">
        <v>1.317921851448178E-2</v>
      </c>
      <c r="C800" s="5">
        <f t="shared" si="51"/>
        <v>1.5594760299037861E-2</v>
      </c>
      <c r="D800" s="5">
        <f t="shared" si="52"/>
        <v>8.6657088557783851E-3</v>
      </c>
      <c r="E800" s="5">
        <f t="shared" si="53"/>
        <v>6.4271446222988523E-3</v>
      </c>
      <c r="F800" s="15">
        <v>5.1051614929856902E-2</v>
      </c>
      <c r="G800" s="16">
        <v>20.7399997711181</v>
      </c>
      <c r="H800" s="5">
        <f t="shared" si="54"/>
        <v>7.9524981099966703E-3</v>
      </c>
    </row>
    <row r="801" spans="1:8" hidden="1" outlineLevel="1" x14ac:dyDescent="0.3">
      <c r="A801" s="3">
        <v>39293</v>
      </c>
      <c r="B801" s="15">
        <v>7.6773332333897586E-3</v>
      </c>
      <c r="C801" s="5">
        <f t="shared" si="51"/>
        <v>1.317921851448178E-2</v>
      </c>
      <c r="D801" s="5">
        <f t="shared" si="52"/>
        <v>9.5690489196408324E-3</v>
      </c>
      <c r="E801" s="5">
        <f t="shared" si="53"/>
        <v>6.7285826005856414E-3</v>
      </c>
      <c r="F801" s="15">
        <v>5.0213995604459001E-2</v>
      </c>
      <c r="G801" s="16">
        <v>24.170000076293899</v>
      </c>
      <c r="H801" s="5">
        <f t="shared" si="54"/>
        <v>9.4802040424737475E-3</v>
      </c>
    </row>
    <row r="802" spans="1:8" hidden="1" outlineLevel="1" x14ac:dyDescent="0.3">
      <c r="A802" s="3">
        <v>39294</v>
      </c>
      <c r="B802" s="15">
        <v>9.5159360050589507E-3</v>
      </c>
      <c r="C802" s="5">
        <f t="shared" si="51"/>
        <v>7.6773332333897586E-3</v>
      </c>
      <c r="D802" s="5">
        <f t="shared" si="52"/>
        <v>1.0595333312670902E-2</v>
      </c>
      <c r="E802" s="5">
        <f t="shared" si="53"/>
        <v>6.930560455089654E-3</v>
      </c>
      <c r="F802" s="15">
        <v>5.05772412574114E-2</v>
      </c>
      <c r="G802" s="16">
        <v>20.870000839233398</v>
      </c>
      <c r="H802" s="5">
        <f t="shared" si="54"/>
        <v>9.412719242911774E-3</v>
      </c>
    </row>
    <row r="803" spans="1:8" hidden="1" outlineLevel="1" x14ac:dyDescent="0.3">
      <c r="A803" s="3">
        <v>39296</v>
      </c>
      <c r="B803" s="15">
        <v>1.8407699113408806E-2</v>
      </c>
      <c r="C803" s="5">
        <f t="shared" si="51"/>
        <v>9.5159360050589507E-3</v>
      </c>
      <c r="D803" s="5">
        <f t="shared" si="52"/>
        <v>1.1038513211813246E-2</v>
      </c>
      <c r="E803" s="5">
        <f t="shared" si="53"/>
        <v>6.9193460713784715E-3</v>
      </c>
      <c r="F803" s="15">
        <v>4.1684426269776302E-2</v>
      </c>
      <c r="G803" s="16">
        <v>23.520000457763601</v>
      </c>
      <c r="H803" s="5">
        <f t="shared" si="54"/>
        <v>9.9197755314904441E-3</v>
      </c>
    </row>
    <row r="804" spans="1:8" hidden="1" outlineLevel="1" x14ac:dyDescent="0.3">
      <c r="A804" s="3">
        <v>39297</v>
      </c>
      <c r="B804" s="15">
        <v>1.1088069051596396E-2</v>
      </c>
      <c r="C804" s="5">
        <f t="shared" si="51"/>
        <v>1.8407699113408806E-2</v>
      </c>
      <c r="D804" s="5">
        <f t="shared" si="52"/>
        <v>1.2874989433075431E-2</v>
      </c>
      <c r="E804" s="5">
        <f t="shared" si="53"/>
        <v>7.5634898819169636E-3</v>
      </c>
      <c r="F804" s="15">
        <v>3.4107395365665302E-2</v>
      </c>
      <c r="G804" s="16">
        <v>21.2199993133544</v>
      </c>
      <c r="H804" s="5">
        <f t="shared" si="54"/>
        <v>8.6287020548574261E-3</v>
      </c>
    </row>
    <row r="805" spans="1:8" hidden="1" outlineLevel="1" x14ac:dyDescent="0.3">
      <c r="A805" s="3">
        <v>39300</v>
      </c>
      <c r="B805" s="15">
        <v>8.3943522100952874E-3</v>
      </c>
      <c r="C805" s="5">
        <f t="shared" si="51"/>
        <v>1.1088069051596396E-2</v>
      </c>
      <c r="D805" s="5">
        <f t="shared" si="52"/>
        <v>1.1973651183587139E-2</v>
      </c>
      <c r="E805" s="5">
        <f t="shared" si="53"/>
        <v>7.8981373596631616E-3</v>
      </c>
      <c r="F805" s="15">
        <v>2.9831007150616502E-2</v>
      </c>
      <c r="G805" s="16">
        <v>25.159999847412099</v>
      </c>
      <c r="H805" s="5">
        <f t="shared" si="54"/>
        <v>1.0366401030951208E-2</v>
      </c>
    </row>
    <row r="806" spans="1:8" hidden="1" outlineLevel="1" x14ac:dyDescent="0.3">
      <c r="A806" s="3">
        <v>39301</v>
      </c>
      <c r="B806" s="15">
        <v>7.2993342461173463E-3</v>
      </c>
      <c r="C806" s="5">
        <f t="shared" si="51"/>
        <v>8.3943522100952874E-3</v>
      </c>
      <c r="D806" s="5">
        <f t="shared" si="52"/>
        <v>1.101667792270984E-2</v>
      </c>
      <c r="E806" s="5">
        <f t="shared" si="53"/>
        <v>8.1238873934814902E-3</v>
      </c>
      <c r="F806" s="15">
        <v>2.4199977079089701E-2</v>
      </c>
      <c r="G806" s="16">
        <v>22.940000534057599</v>
      </c>
      <c r="H806" s="5">
        <f t="shared" si="54"/>
        <v>9.7126845488797117E-3</v>
      </c>
    </row>
    <row r="807" spans="1:8" hidden="1" outlineLevel="1" x14ac:dyDescent="0.3">
      <c r="A807" s="3">
        <v>39302</v>
      </c>
      <c r="B807" s="15">
        <v>7.1740664017289086E-3</v>
      </c>
      <c r="C807" s="5">
        <f t="shared" si="51"/>
        <v>7.2993342461173463E-3</v>
      </c>
      <c r="D807" s="5">
        <f t="shared" si="52"/>
        <v>1.0941078125255358E-2</v>
      </c>
      <c r="E807" s="5">
        <f t="shared" si="53"/>
        <v>8.192003707232224E-3</v>
      </c>
      <c r="F807" s="15">
        <v>1.8709475640207501E-2</v>
      </c>
      <c r="G807" s="16">
        <v>21.559999465942301</v>
      </c>
      <c r="H807" s="5">
        <f t="shared" si="54"/>
        <v>9.316755242460166E-3</v>
      </c>
    </row>
    <row r="808" spans="1:8" hidden="1" outlineLevel="1" x14ac:dyDescent="0.3">
      <c r="A808" s="3">
        <v>39303</v>
      </c>
      <c r="B808" s="15">
        <v>1.4486319944369963E-2</v>
      </c>
      <c r="C808" s="5">
        <f t="shared" si="51"/>
        <v>7.1740664017289086E-3</v>
      </c>
      <c r="D808" s="5">
        <f t="shared" si="52"/>
        <v>1.0472704204589348E-2</v>
      </c>
      <c r="E808" s="5">
        <f t="shared" si="53"/>
        <v>8.3730976044519272E-3</v>
      </c>
      <c r="F808" s="15">
        <v>1.9150011241436001E-2</v>
      </c>
      <c r="G808" s="16">
        <v>21.4500007629394</v>
      </c>
      <c r="H808" s="5">
        <f t="shared" si="54"/>
        <v>9.2211894985362967E-3</v>
      </c>
    </row>
    <row r="809" spans="1:8" hidden="1" outlineLevel="1" x14ac:dyDescent="0.3">
      <c r="A809" s="3">
        <v>39304</v>
      </c>
      <c r="B809" s="15">
        <v>1.4421006117452199E-2</v>
      </c>
      <c r="C809" s="5">
        <f t="shared" si="51"/>
        <v>1.4486319944369963E-2</v>
      </c>
      <c r="D809" s="5">
        <f t="shared" si="52"/>
        <v>9.6884283707815797E-3</v>
      </c>
      <c r="E809" s="5">
        <f t="shared" si="53"/>
        <v>8.8834854172718802E-3</v>
      </c>
      <c r="F809" s="15">
        <v>2.42322718258947E-2</v>
      </c>
      <c r="G809" s="16">
        <v>26.4799995422363</v>
      </c>
      <c r="H809" s="5">
        <f t="shared" si="54"/>
        <v>9.8606613072658861E-3</v>
      </c>
    </row>
    <row r="810" spans="1:8" hidden="1" outlineLevel="1" x14ac:dyDescent="0.3">
      <c r="A810" s="3">
        <v>39307</v>
      </c>
      <c r="B810" s="15">
        <v>1.4495290260769426E-2</v>
      </c>
      <c r="C810" s="5">
        <f t="shared" si="51"/>
        <v>1.4421006117452199E-2</v>
      </c>
      <c r="D810" s="5">
        <f t="shared" si="52"/>
        <v>1.0355015783952742E-2</v>
      </c>
      <c r="E810" s="5">
        <f t="shared" si="53"/>
        <v>9.1251868268983488E-3</v>
      </c>
      <c r="F810" s="15">
        <v>2.18489675316959E-2</v>
      </c>
      <c r="G810" s="16">
        <v>28.299999237060501</v>
      </c>
      <c r="H810" s="5">
        <f t="shared" si="54"/>
        <v>1.055374395359825E-2</v>
      </c>
    </row>
    <row r="811" spans="1:8" hidden="1" outlineLevel="1" x14ac:dyDescent="0.3">
      <c r="A811" s="3">
        <v>39308</v>
      </c>
      <c r="B811" s="15">
        <v>1.2914403230502971E-2</v>
      </c>
      <c r="C811" s="5">
        <f t="shared" si="51"/>
        <v>1.4495290260769426E-2</v>
      </c>
      <c r="D811" s="5">
        <f t="shared" si="52"/>
        <v>1.1575203394087569E-2</v>
      </c>
      <c r="E811" s="5">
        <f t="shared" si="53"/>
        <v>9.4745945141174303E-3</v>
      </c>
      <c r="F811" s="15">
        <v>2.63851645868271E-2</v>
      </c>
      <c r="G811" s="16">
        <v>26.569999694824201</v>
      </c>
      <c r="H811" s="5">
        <f t="shared" si="54"/>
        <v>1.0466945557430787E-2</v>
      </c>
    </row>
    <row r="812" spans="1:8" hidden="1" outlineLevel="1" x14ac:dyDescent="0.3">
      <c r="A812" s="3">
        <v>39309</v>
      </c>
      <c r="B812" s="15">
        <v>1.2784656989616817E-2</v>
      </c>
      <c r="C812" s="5">
        <f t="shared" si="51"/>
        <v>1.2914403230502971E-2</v>
      </c>
      <c r="D812" s="5">
        <f t="shared" si="52"/>
        <v>1.2698217190964695E-2</v>
      </c>
      <c r="E812" s="5">
        <f t="shared" si="53"/>
        <v>9.7000391306812962E-3</v>
      </c>
      <c r="F812" s="15">
        <v>3.5014406312257003E-2</v>
      </c>
      <c r="G812" s="16">
        <v>27.6800003051757</v>
      </c>
      <c r="H812" s="5">
        <f t="shared" si="54"/>
        <v>1.1440099008115181E-2</v>
      </c>
    </row>
    <row r="813" spans="1:8" hidden="1" outlineLevel="1" x14ac:dyDescent="0.3">
      <c r="A813" s="3">
        <v>39310</v>
      </c>
      <c r="B813" s="15">
        <v>1.5947133652471759E-2</v>
      </c>
      <c r="C813" s="5">
        <f t="shared" si="51"/>
        <v>1.2784656989616817E-2</v>
      </c>
      <c r="D813" s="5">
        <f t="shared" si="52"/>
        <v>1.3820335308542275E-2</v>
      </c>
      <c r="E813" s="5">
        <f t="shared" si="53"/>
        <v>9.9902259431606712E-3</v>
      </c>
      <c r="F813" s="15">
        <v>3.04194082818369E-2</v>
      </c>
      <c r="G813" s="16">
        <v>30.670000076293899</v>
      </c>
      <c r="H813" s="5">
        <f t="shared" si="54"/>
        <v>1.2559026290098276E-2</v>
      </c>
    </row>
    <row r="814" spans="1:8" hidden="1" outlineLevel="1" x14ac:dyDescent="0.3">
      <c r="A814" s="3">
        <v>39311</v>
      </c>
      <c r="B814" s="15">
        <v>2.9039802845042404E-2</v>
      </c>
      <c r="C814" s="5">
        <f t="shared" si="51"/>
        <v>1.5947133652471759E-2</v>
      </c>
      <c r="D814" s="5">
        <f t="shared" si="52"/>
        <v>1.4112498050162636E-2</v>
      </c>
      <c r="E814" s="5">
        <f t="shared" si="53"/>
        <v>1.0473840403837469E-2</v>
      </c>
      <c r="F814" s="15">
        <v>4.4902869583732498E-2</v>
      </c>
      <c r="G814" s="16">
        <v>30.829999923706001</v>
      </c>
      <c r="H814" s="5">
        <f t="shared" si="54"/>
        <v>1.2667520450213375E-2</v>
      </c>
    </row>
    <row r="815" spans="1:8" hidden="1" outlineLevel="1" x14ac:dyDescent="0.3">
      <c r="A815" s="3">
        <v>39314</v>
      </c>
      <c r="B815" s="15">
        <v>1.3883626721595531E-2</v>
      </c>
      <c r="C815" s="5">
        <f t="shared" si="51"/>
        <v>2.9039802845042404E-2</v>
      </c>
      <c r="D815" s="5">
        <f t="shared" si="52"/>
        <v>1.7036257395680675E-2</v>
      </c>
      <c r="E815" s="5">
        <f t="shared" si="53"/>
        <v>1.1481464010514662E-2</v>
      </c>
      <c r="F815" s="15">
        <v>5.23461542911767E-2</v>
      </c>
      <c r="G815" s="16">
        <v>29.9899997711181</v>
      </c>
      <c r="H815" s="5">
        <f t="shared" si="54"/>
        <v>1.1933844652576867E-2</v>
      </c>
    </row>
    <row r="816" spans="1:8" hidden="1" outlineLevel="1" x14ac:dyDescent="0.3">
      <c r="A816" s="3">
        <v>39315</v>
      </c>
      <c r="B816" s="15">
        <v>9.4781144951413768E-3</v>
      </c>
      <c r="C816" s="5">
        <f t="shared" si="51"/>
        <v>1.3883626721595531E-2</v>
      </c>
      <c r="D816" s="5">
        <f t="shared" si="52"/>
        <v>1.6913924687845895E-2</v>
      </c>
      <c r="E816" s="5">
        <f t="shared" si="53"/>
        <v>1.187157363793072E-2</v>
      </c>
      <c r="F816" s="15">
        <v>4.3439343616335099E-2</v>
      </c>
      <c r="G816" s="16">
        <v>26.329999923706001</v>
      </c>
      <c r="H816" s="5">
        <f t="shared" si="54"/>
        <v>1.2425123135406807E-2</v>
      </c>
    </row>
    <row r="817" spans="1:8" hidden="1" outlineLevel="1" x14ac:dyDescent="0.3">
      <c r="A817" s="3">
        <v>39316</v>
      </c>
      <c r="B817" s="15">
        <v>6.927817755201438E-3</v>
      </c>
      <c r="C817" s="5">
        <f t="shared" si="51"/>
        <v>9.4781144951413768E-3</v>
      </c>
      <c r="D817" s="5">
        <f t="shared" si="52"/>
        <v>1.6226666940773578E-2</v>
      </c>
      <c r="E817" s="5">
        <f t="shared" si="53"/>
        <v>1.1977950332351434E-2</v>
      </c>
      <c r="F817" s="15">
        <v>3.8240666109671702E-2</v>
      </c>
      <c r="G817" s="16">
        <v>25.25</v>
      </c>
      <c r="H817" s="5">
        <f t="shared" si="54"/>
        <v>1.2355814108558879E-2</v>
      </c>
    </row>
    <row r="818" spans="1:8" hidden="1" outlineLevel="1" x14ac:dyDescent="0.3">
      <c r="A818" s="3">
        <v>39317</v>
      </c>
      <c r="B818" s="15">
        <v>1.3445637030462121E-2</v>
      </c>
      <c r="C818" s="5">
        <f t="shared" si="51"/>
        <v>6.927817755201438E-3</v>
      </c>
      <c r="D818" s="5">
        <f t="shared" si="52"/>
        <v>1.5055299093890501E-2</v>
      </c>
      <c r="E818" s="5">
        <f t="shared" si="53"/>
        <v>1.1899100312352889E-2</v>
      </c>
      <c r="F818" s="15">
        <v>3.4988157683983397E-2</v>
      </c>
      <c r="G818" s="16">
        <v>22.889999389648398</v>
      </c>
      <c r="H818" s="5">
        <f t="shared" si="54"/>
        <v>1.159401129317511E-2</v>
      </c>
    </row>
    <row r="819" spans="1:8" hidden="1" outlineLevel="1" x14ac:dyDescent="0.3">
      <c r="A819" s="3">
        <v>39318</v>
      </c>
      <c r="B819" s="15">
        <v>4.8618812245694292E-3</v>
      </c>
      <c r="C819" s="5">
        <f t="shared" si="51"/>
        <v>1.3445637030462121E-2</v>
      </c>
      <c r="D819" s="5">
        <f t="shared" si="52"/>
        <v>1.4554999769488574E-2</v>
      </c>
      <c r="E819" s="5">
        <f t="shared" si="53"/>
        <v>1.2394542392453922E-2</v>
      </c>
      <c r="F819" s="15">
        <v>3.09976879507303E-2</v>
      </c>
      <c r="G819" s="16">
        <v>22.620000839233398</v>
      </c>
      <c r="H819" s="5">
        <f t="shared" si="54"/>
        <v>1.0654880942624246E-2</v>
      </c>
    </row>
    <row r="820" spans="1:8" hidden="1" outlineLevel="1" x14ac:dyDescent="0.3">
      <c r="A820" s="3">
        <v>39322</v>
      </c>
      <c r="B820" s="15">
        <v>1.0488827307783678E-2</v>
      </c>
      <c r="C820" s="5">
        <f t="shared" si="51"/>
        <v>4.8618812245694292E-3</v>
      </c>
      <c r="D820" s="5">
        <f t="shared" si="52"/>
        <v>9.719415445393979E-3</v>
      </c>
      <c r="E820" s="5">
        <f t="shared" si="53"/>
        <v>1.2283717152236749E-2</v>
      </c>
      <c r="F820" s="15">
        <v>2.94992215931415E-2</v>
      </c>
      <c r="G820" s="16">
        <v>20.7199993133544</v>
      </c>
      <c r="H820" s="5">
        <f t="shared" si="54"/>
        <v>9.8595707361799276E-3</v>
      </c>
    </row>
    <row r="821" spans="1:8" hidden="1" outlineLevel="1" x14ac:dyDescent="0.3">
      <c r="A821" s="3">
        <v>39323</v>
      </c>
      <c r="B821" s="15">
        <v>9.3777925170127202E-3</v>
      </c>
      <c r="C821" s="5">
        <f t="shared" si="51"/>
        <v>1.0488827307783678E-2</v>
      </c>
      <c r="D821" s="5">
        <f t="shared" si="52"/>
        <v>9.040455562631609E-3</v>
      </c>
      <c r="E821" s="5">
        <f t="shared" si="53"/>
        <v>1.2341149393177009E-2</v>
      </c>
      <c r="F821" s="15">
        <v>3.1828895444050397E-2</v>
      </c>
      <c r="G821" s="16">
        <v>26.299999237060501</v>
      </c>
      <c r="H821" s="5">
        <f t="shared" si="54"/>
        <v>1.0757281356658573E-2</v>
      </c>
    </row>
    <row r="822" spans="1:8" hidden="1" outlineLevel="1" x14ac:dyDescent="0.3">
      <c r="A822" s="3">
        <v>39324</v>
      </c>
      <c r="B822" s="15">
        <v>7.8274603704614476E-3</v>
      </c>
      <c r="C822" s="5">
        <f t="shared" si="51"/>
        <v>9.3777925170127202E-3</v>
      </c>
      <c r="D822" s="5">
        <f t="shared" si="52"/>
        <v>9.020391167005877E-3</v>
      </c>
      <c r="E822" s="5">
        <f t="shared" si="53"/>
        <v>1.20585599485395E-2</v>
      </c>
      <c r="F822" s="15">
        <v>3.1783946324139799E-2</v>
      </c>
      <c r="G822" s="16">
        <v>23.809999465942301</v>
      </c>
      <c r="H822" s="5">
        <f t="shared" si="54"/>
        <v>1.0102375904631112E-2</v>
      </c>
    </row>
    <row r="823" spans="1:8" hidden="1" outlineLevel="1" x14ac:dyDescent="0.3">
      <c r="A823" s="3">
        <v>39325</v>
      </c>
      <c r="B823" s="15">
        <v>6.6331109503957476E-3</v>
      </c>
      <c r="C823" s="5">
        <f t="shared" si="51"/>
        <v>7.8274603704614476E-3</v>
      </c>
      <c r="D823" s="5">
        <f t="shared" si="52"/>
        <v>9.2003196900578791E-3</v>
      </c>
      <c r="E823" s="5">
        <f t="shared" si="53"/>
        <v>1.1815298214720398E-2</v>
      </c>
      <c r="F823" s="15">
        <v>3.25673742273535E-2</v>
      </c>
      <c r="G823" s="16">
        <v>25.059999465942301</v>
      </c>
      <c r="H823" s="5">
        <f t="shared" si="54"/>
        <v>1.0667908974751613E-2</v>
      </c>
    </row>
    <row r="824" spans="1:8" hidden="1" outlineLevel="1" x14ac:dyDescent="0.3">
      <c r="A824" s="3">
        <v>39328</v>
      </c>
      <c r="B824" s="15">
        <v>3.6487841999424489E-3</v>
      </c>
      <c r="C824" s="5">
        <f t="shared" si="51"/>
        <v>6.6331109503957476E-3</v>
      </c>
      <c r="D824" s="5">
        <f t="shared" si="52"/>
        <v>7.8378144740446042E-3</v>
      </c>
      <c r="E824" s="5">
        <f t="shared" si="53"/>
        <v>1.1767833565493397E-2</v>
      </c>
      <c r="F824" s="15">
        <v>3.4536931482860002E-2</v>
      </c>
      <c r="G824" s="16">
        <v>23.379999160766602</v>
      </c>
      <c r="H824" s="5">
        <f t="shared" si="54"/>
        <v>1.0011949724457595E-2</v>
      </c>
    </row>
    <row r="825" spans="1:8" hidden="1" outlineLevel="1" x14ac:dyDescent="0.3">
      <c r="A825" s="3">
        <v>39329</v>
      </c>
      <c r="B825" s="15">
        <v>1.0169887797112019E-2</v>
      </c>
      <c r="C825" s="5">
        <f t="shared" si="51"/>
        <v>3.6487841999424489E-3</v>
      </c>
      <c r="D825" s="5">
        <f t="shared" si="52"/>
        <v>7.5951950691192077E-3</v>
      </c>
      <c r="E825" s="5">
        <f t="shared" si="53"/>
        <v>1.1501144847079011E-2</v>
      </c>
      <c r="F825" s="15">
        <v>2.74731717072427E-2</v>
      </c>
      <c r="G825" s="16">
        <v>23.379999160766602</v>
      </c>
      <c r="H825" s="5">
        <f t="shared" si="54"/>
        <v>1.0116286985831752E-2</v>
      </c>
    </row>
    <row r="826" spans="1:8" hidden="1" outlineLevel="1" x14ac:dyDescent="0.3">
      <c r="A826" s="3">
        <v>39330</v>
      </c>
      <c r="B826" s="15">
        <v>9.5193249368566261E-3</v>
      </c>
      <c r="C826" s="5">
        <f t="shared" si="51"/>
        <v>1.0169887797112019E-2</v>
      </c>
      <c r="D826" s="5">
        <f t="shared" si="52"/>
        <v>7.5314071669848768E-3</v>
      </c>
      <c r="E826" s="5">
        <f t="shared" si="53"/>
        <v>1.112669887815643E-2</v>
      </c>
      <c r="F826" s="15">
        <v>2.46887903194874E-2</v>
      </c>
      <c r="G826" s="16">
        <v>22.780000686645501</v>
      </c>
      <c r="H826" s="5">
        <f t="shared" si="54"/>
        <v>9.0795852243276739E-3</v>
      </c>
    </row>
    <row r="827" spans="1:8" hidden="1" outlineLevel="1" x14ac:dyDescent="0.3">
      <c r="A827" s="3">
        <v>39331</v>
      </c>
      <c r="B827" s="15">
        <v>1.162028313971682E-2</v>
      </c>
      <c r="C827" s="5">
        <f t="shared" si="51"/>
        <v>9.5193249368566261E-3</v>
      </c>
      <c r="D827" s="5">
        <f t="shared" si="52"/>
        <v>7.5597136509536591E-3</v>
      </c>
      <c r="E827" s="5">
        <f t="shared" si="53"/>
        <v>1.105539232748644E-2</v>
      </c>
      <c r="F827" s="15">
        <v>2.2481745159212599E-2</v>
      </c>
      <c r="G827" s="16">
        <v>24.579999923706001</v>
      </c>
      <c r="H827" s="5">
        <f t="shared" si="54"/>
        <v>9.6370925338848078E-3</v>
      </c>
    </row>
    <row r="828" spans="1:8" hidden="1" outlineLevel="1" x14ac:dyDescent="0.3">
      <c r="A828" s="3">
        <v>39332</v>
      </c>
      <c r="B828" s="15">
        <v>1.3686580155449551E-2</v>
      </c>
      <c r="C828" s="5">
        <f t="shared" si="51"/>
        <v>1.162028313971682E-2</v>
      </c>
      <c r="D828" s="5">
        <f t="shared" si="52"/>
        <v>8.3182782048047323E-3</v>
      </c>
      <c r="E828" s="5">
        <f t="shared" si="53"/>
        <v>1.1202025551560147E-2</v>
      </c>
      <c r="F828" s="15">
        <v>3.7235939612263597E-2</v>
      </c>
      <c r="G828" s="16">
        <v>23.9899997711181</v>
      </c>
      <c r="H828" s="5">
        <f t="shared" si="54"/>
        <v>9.7121823885463546E-3</v>
      </c>
    </row>
    <row r="829" spans="1:8" hidden="1" outlineLevel="1" x14ac:dyDescent="0.3">
      <c r="A829" s="3">
        <v>39335</v>
      </c>
      <c r="B829" s="15">
        <v>1.0892398180080191E-2</v>
      </c>
      <c r="C829" s="5">
        <f t="shared" si="51"/>
        <v>1.3686580155449551E-2</v>
      </c>
      <c r="D829" s="5">
        <f t="shared" si="52"/>
        <v>9.7289720458154944E-3</v>
      </c>
      <c r="E829" s="5">
        <f t="shared" si="53"/>
        <v>1.1492354911075246E-2</v>
      </c>
      <c r="F829" s="15">
        <v>4.1015777620687699E-2</v>
      </c>
      <c r="G829" s="16">
        <v>26.2299995422363</v>
      </c>
      <c r="H829" s="5">
        <f t="shared" si="54"/>
        <v>1.0591909159147678E-2</v>
      </c>
    </row>
    <row r="830" spans="1:8" hidden="1" outlineLevel="1" x14ac:dyDescent="0.3">
      <c r="A830" s="3">
        <v>39336</v>
      </c>
      <c r="B830" s="15">
        <v>8.9997124780628896E-3</v>
      </c>
      <c r="C830" s="5">
        <f t="shared" si="51"/>
        <v>1.0892398180080191E-2</v>
      </c>
      <c r="D830" s="5">
        <f t="shared" si="52"/>
        <v>1.1177694841843042E-2</v>
      </c>
      <c r="E830" s="5">
        <f t="shared" si="53"/>
        <v>1.1661369991909393E-2</v>
      </c>
      <c r="F830" s="15">
        <v>3.70075585342622E-2</v>
      </c>
      <c r="G830" s="16">
        <v>27.379999160766602</v>
      </c>
      <c r="H830" s="5">
        <f t="shared" si="54"/>
        <v>1.1541729317744543E-2</v>
      </c>
    </row>
    <row r="831" spans="1:8" hidden="1" outlineLevel="1" x14ac:dyDescent="0.3">
      <c r="A831" s="3">
        <v>39337</v>
      </c>
      <c r="B831" s="15">
        <v>9.4694227333409799E-3</v>
      </c>
      <c r="C831" s="5">
        <f t="shared" si="51"/>
        <v>8.9997124780628896E-3</v>
      </c>
      <c r="D831" s="5">
        <f t="shared" si="52"/>
        <v>1.0943659778033216E-2</v>
      </c>
      <c r="E831" s="5">
        <f t="shared" si="53"/>
        <v>1.1411978743440892E-2</v>
      </c>
      <c r="F831" s="15">
        <v>3.49303080658575E-2</v>
      </c>
      <c r="G831" s="16">
        <v>25.270000457763601</v>
      </c>
      <c r="H831" s="5">
        <f t="shared" si="54"/>
        <v>1.1001606781942827E-2</v>
      </c>
    </row>
    <row r="832" spans="1:8" hidden="1" outlineLevel="1" x14ac:dyDescent="0.3">
      <c r="A832" s="3">
        <v>39338</v>
      </c>
      <c r="B832" s="15">
        <v>8.6096779721163991E-3</v>
      </c>
      <c r="C832" s="5">
        <f t="shared" si="51"/>
        <v>9.4694227333409799E-3</v>
      </c>
      <c r="D832" s="5">
        <f t="shared" si="52"/>
        <v>1.0933679337330086E-2</v>
      </c>
      <c r="E832" s="5">
        <f t="shared" si="53"/>
        <v>1.1186906771435837E-2</v>
      </c>
      <c r="F832" s="15">
        <v>3.1976220380063897E-2</v>
      </c>
      <c r="G832" s="16">
        <v>24.959999084472599</v>
      </c>
      <c r="H832" s="5">
        <f t="shared" si="54"/>
        <v>1.0765249561416661E-2</v>
      </c>
    </row>
    <row r="833" spans="1:8" hidden="1" outlineLevel="1" x14ac:dyDescent="0.3">
      <c r="A833" s="3">
        <v>39339</v>
      </c>
      <c r="B833" s="15">
        <v>1.7039285267751274E-2</v>
      </c>
      <c r="C833" s="5">
        <f t="shared" si="51"/>
        <v>8.6096779721163991E-3</v>
      </c>
      <c r="D833" s="5">
        <f t="shared" si="52"/>
        <v>1.0331558303810001E-2</v>
      </c>
      <c r="E833" s="5">
        <f t="shared" si="53"/>
        <v>1.0919378940133425E-2</v>
      </c>
      <c r="F833" s="15">
        <v>3.1494602691717298E-2</v>
      </c>
      <c r="G833" s="16">
        <v>24.7600002288818</v>
      </c>
      <c r="H833" s="5">
        <f t="shared" si="54"/>
        <v>1.0610436528067688E-2</v>
      </c>
    </row>
    <row r="834" spans="1:8" hidden="1" outlineLevel="1" x14ac:dyDescent="0.3">
      <c r="A834" s="3">
        <v>39342</v>
      </c>
      <c r="B834" s="15">
        <v>9.0690722198482256E-3</v>
      </c>
      <c r="C834" s="5">
        <f t="shared" si="51"/>
        <v>1.7039285267751274E-2</v>
      </c>
      <c r="D834" s="5">
        <f t="shared" si="52"/>
        <v>1.1002099326270347E-2</v>
      </c>
      <c r="E834" s="5">
        <f t="shared" si="53"/>
        <v>1.1106873578190167E-2</v>
      </c>
      <c r="F834" s="15">
        <v>1.3574012205936001E-2</v>
      </c>
      <c r="G834" s="16">
        <v>24.920000076293899</v>
      </c>
      <c r="H834" s="5">
        <f t="shared" si="54"/>
        <v>9.550961828838753E-3</v>
      </c>
    </row>
    <row r="835" spans="1:8" hidden="1" outlineLevel="1" x14ac:dyDescent="0.3">
      <c r="A835" s="3">
        <v>39343</v>
      </c>
      <c r="B835" s="15">
        <v>1.1940628606715641E-2</v>
      </c>
      <c r="C835" s="5">
        <f t="shared" si="51"/>
        <v>9.0690722198482256E-3</v>
      </c>
      <c r="D835" s="5">
        <f t="shared" si="52"/>
        <v>1.0637434134223954E-2</v>
      </c>
      <c r="E835" s="5">
        <f t="shared" si="53"/>
        <v>1.0937983361382504E-2</v>
      </c>
      <c r="F835" s="15">
        <v>2.7848059878242501E-2</v>
      </c>
      <c r="G835" s="16">
        <v>26.4799995422363</v>
      </c>
      <c r="H835" s="5">
        <f t="shared" si="54"/>
        <v>1.1071299000092034E-2</v>
      </c>
    </row>
    <row r="836" spans="1:8" hidden="1" outlineLevel="1" x14ac:dyDescent="0.3">
      <c r="A836" s="3">
        <v>39344</v>
      </c>
      <c r="B836" s="15">
        <v>1.8947197852543004E-2</v>
      </c>
      <c r="C836" s="5">
        <f t="shared" ref="C836:C899" si="55">B835</f>
        <v>1.1940628606715641E-2</v>
      </c>
      <c r="D836" s="5">
        <f t="shared" si="52"/>
        <v>1.1225617359954504E-2</v>
      </c>
      <c r="E836" s="5">
        <f t="shared" si="53"/>
        <v>1.0755869495666317E-2</v>
      </c>
      <c r="F836" s="15">
        <v>2.52809699316788E-2</v>
      </c>
      <c r="G836" s="16">
        <v>20.350000381469702</v>
      </c>
      <c r="H836" s="5">
        <f t="shared" si="54"/>
        <v>9.0073180284915132E-3</v>
      </c>
    </row>
    <row r="837" spans="1:8" hidden="1" outlineLevel="1" x14ac:dyDescent="0.3">
      <c r="A837" s="3">
        <v>39345</v>
      </c>
      <c r="B837" s="15">
        <v>6.9994119817284699E-3</v>
      </c>
      <c r="C837" s="5">
        <f t="shared" si="55"/>
        <v>1.8947197852543004E-2</v>
      </c>
      <c r="D837" s="5">
        <f t="shared" si="52"/>
        <v>1.3121172383794909E-2</v>
      </c>
      <c r="E837" s="5">
        <f t="shared" si="53"/>
        <v>1.0297114723279981E-2</v>
      </c>
      <c r="F837" s="15">
        <v>3.5768564759997103E-2</v>
      </c>
      <c r="G837" s="16">
        <v>20.030000686645501</v>
      </c>
      <c r="H837" s="5">
        <f t="shared" si="54"/>
        <v>8.7100710060670807E-3</v>
      </c>
    </row>
    <row r="838" spans="1:8" hidden="1" outlineLevel="1" x14ac:dyDescent="0.3">
      <c r="A838" s="3">
        <v>39346</v>
      </c>
      <c r="B838" s="15">
        <v>6.9278738257712979E-3</v>
      </c>
      <c r="C838" s="5">
        <f t="shared" si="55"/>
        <v>6.9994119817284699E-3</v>
      </c>
      <c r="D838" s="5">
        <f t="shared" si="52"/>
        <v>1.2799119185717325E-2</v>
      </c>
      <c r="E838" s="5">
        <f t="shared" si="53"/>
        <v>9.9841958714678419E-3</v>
      </c>
      <c r="F838" s="15">
        <v>3.88723318351131E-2</v>
      </c>
      <c r="G838" s="16">
        <v>20.4500007629394</v>
      </c>
      <c r="H838" s="5">
        <f t="shared" si="54"/>
        <v>1.0119080139904767E-2</v>
      </c>
    </row>
    <row r="839" spans="1:8" hidden="1" outlineLevel="1" x14ac:dyDescent="0.3">
      <c r="A839" s="3">
        <v>39349</v>
      </c>
      <c r="B839" s="15">
        <v>5.7720497043667919E-3</v>
      </c>
      <c r="C839" s="5">
        <f t="shared" si="55"/>
        <v>6.9278738257712979E-3</v>
      </c>
      <c r="D839" s="5">
        <f t="shared" si="52"/>
        <v>1.077683689732133E-2</v>
      </c>
      <c r="E839" s="5">
        <f t="shared" si="53"/>
        <v>9.8682758410419263E-3</v>
      </c>
      <c r="F839" s="15">
        <v>3.8208325201777298E-2</v>
      </c>
      <c r="G839" s="16">
        <v>19</v>
      </c>
      <c r="H839" s="5">
        <f t="shared" si="54"/>
        <v>9.1852639307320651E-3</v>
      </c>
    </row>
    <row r="840" spans="1:8" hidden="1" outlineLevel="1" x14ac:dyDescent="0.3">
      <c r="A840" s="3">
        <v>39350</v>
      </c>
      <c r="B840" s="15">
        <v>8.8567833347028765E-3</v>
      </c>
      <c r="C840" s="5">
        <f t="shared" si="55"/>
        <v>5.7720497043667919E-3</v>
      </c>
      <c r="D840" s="5">
        <f t="shared" ref="D840:D903" si="56">AVERAGE(B835:B839)</f>
        <v>1.0117432394225041E-2</v>
      </c>
      <c r="E840" s="5">
        <f t="shared" si="53"/>
        <v>9.8157409296403524E-3</v>
      </c>
      <c r="F840" s="15">
        <v>3.9929871397775402E-2</v>
      </c>
      <c r="G840" s="16">
        <v>19.370000839233398</v>
      </c>
      <c r="H840" s="5">
        <f t="shared" si="54"/>
        <v>9.2917570173820779E-3</v>
      </c>
    </row>
    <row r="841" spans="1:8" hidden="1" outlineLevel="1" x14ac:dyDescent="0.3">
      <c r="A841" s="3">
        <v>39351</v>
      </c>
      <c r="B841" s="15">
        <v>9.8498192863455489E-3</v>
      </c>
      <c r="C841" s="5">
        <f t="shared" si="55"/>
        <v>8.8567833347028765E-3</v>
      </c>
      <c r="D841" s="5">
        <f t="shared" si="56"/>
        <v>9.5006633398224891E-3</v>
      </c>
      <c r="E841" s="5">
        <f t="shared" si="53"/>
        <v>9.6071566707422052E-3</v>
      </c>
      <c r="F841" s="15">
        <v>4.2333991360587103E-2</v>
      </c>
      <c r="G841" s="16">
        <v>18.600000381469702</v>
      </c>
      <c r="H841" s="5">
        <f t="shared" si="54"/>
        <v>8.5840934580027339E-3</v>
      </c>
    </row>
    <row r="842" spans="1:8" hidden="1" outlineLevel="1" x14ac:dyDescent="0.3">
      <c r="A842" s="3">
        <v>39352</v>
      </c>
      <c r="B842" s="15">
        <v>6.5469531727273466E-3</v>
      </c>
      <c r="C842" s="5">
        <f t="shared" si="55"/>
        <v>9.8498192863455489E-3</v>
      </c>
      <c r="D842" s="5">
        <f t="shared" si="56"/>
        <v>7.6811876265829972E-3</v>
      </c>
      <c r="E842" s="5">
        <f t="shared" si="53"/>
        <v>9.8338811280956635E-3</v>
      </c>
      <c r="F842" s="15">
        <v>3.3618352103798002E-2</v>
      </c>
      <c r="G842" s="16">
        <v>17.629999160766602</v>
      </c>
      <c r="H842" s="5">
        <f t="shared" si="54"/>
        <v>7.6162497365181454E-3</v>
      </c>
    </row>
    <row r="843" spans="1:8" hidden="1" outlineLevel="1" x14ac:dyDescent="0.3">
      <c r="A843" s="3">
        <v>39353</v>
      </c>
      <c r="B843" s="15">
        <v>9.7641095801911416E-3</v>
      </c>
      <c r="C843" s="5">
        <f t="shared" si="55"/>
        <v>6.5469531727273466E-3</v>
      </c>
      <c r="D843" s="5">
        <f t="shared" si="56"/>
        <v>7.590695864782772E-3</v>
      </c>
      <c r="E843" s="5">
        <f t="shared" si="53"/>
        <v>9.6547050310476501E-3</v>
      </c>
      <c r="F843" s="15">
        <v>3.48297793668709E-2</v>
      </c>
      <c r="G843" s="16">
        <v>17</v>
      </c>
      <c r="H843" s="5">
        <f t="shared" si="54"/>
        <v>7.7788700084982006E-3</v>
      </c>
    </row>
    <row r="844" spans="1:8" hidden="1" outlineLevel="1" x14ac:dyDescent="0.3">
      <c r="A844" s="3">
        <v>39356</v>
      </c>
      <c r="B844" s="15">
        <v>9.9200890591438096E-3</v>
      </c>
      <c r="C844" s="5">
        <f t="shared" si="55"/>
        <v>9.7641095801911416E-3</v>
      </c>
      <c r="D844" s="5">
        <f t="shared" si="56"/>
        <v>8.1579430156667413E-3</v>
      </c>
      <c r="E844" s="5">
        <f t="shared" si="53"/>
        <v>9.6722648975557587E-3</v>
      </c>
      <c r="F844" s="15">
        <v>3.3778093437431302E-2</v>
      </c>
      <c r="G844" s="16">
        <v>18</v>
      </c>
      <c r="H844" s="5">
        <f t="shared" si="54"/>
        <v>7.8285622676111891E-3</v>
      </c>
    </row>
    <row r="845" spans="1:8" hidden="1" outlineLevel="1" x14ac:dyDescent="0.3">
      <c r="A845" s="3">
        <v>39357</v>
      </c>
      <c r="B845" s="15">
        <v>9.2083593914330276E-3</v>
      </c>
      <c r="C845" s="5">
        <f t="shared" si="55"/>
        <v>9.9200890591438096E-3</v>
      </c>
      <c r="D845" s="5">
        <f t="shared" si="56"/>
        <v>8.9875508866221442E-3</v>
      </c>
      <c r="E845" s="5">
        <f t="shared" si="53"/>
        <v>9.7673843834049576E-3</v>
      </c>
      <c r="F845" s="15">
        <v>3.8775175148299597E-2</v>
      </c>
      <c r="G845" s="16">
        <v>17.840000152587798</v>
      </c>
      <c r="H845" s="5">
        <f t="shared" si="54"/>
        <v>8.0725463566363939E-3</v>
      </c>
    </row>
    <row r="846" spans="1:8" hidden="1" outlineLevel="1" x14ac:dyDescent="0.3">
      <c r="A846" s="3">
        <v>39358</v>
      </c>
      <c r="B846" s="15">
        <v>3.8705958425933242E-3</v>
      </c>
      <c r="C846" s="5">
        <f t="shared" si="55"/>
        <v>9.2083593914330276E-3</v>
      </c>
      <c r="D846" s="5">
        <f t="shared" si="56"/>
        <v>9.0578660979681765E-3</v>
      </c>
      <c r="E846" s="5">
        <f t="shared" si="53"/>
        <v>9.8844411307248345E-3</v>
      </c>
      <c r="F846" s="15">
        <v>4.3841656096046698E-2</v>
      </c>
      <c r="G846" s="16">
        <v>18.4899997711181</v>
      </c>
      <c r="H846" s="5">
        <f t="shared" si="54"/>
        <v>8.475388180634565E-3</v>
      </c>
    </row>
    <row r="847" spans="1:8" hidden="1" outlineLevel="1" x14ac:dyDescent="0.3">
      <c r="A847" s="3">
        <v>39359</v>
      </c>
      <c r="B847" s="15">
        <v>8.7010413544589098E-3</v>
      </c>
      <c r="C847" s="5">
        <f t="shared" si="55"/>
        <v>3.8705958425933242E-3</v>
      </c>
      <c r="D847" s="5">
        <f t="shared" si="56"/>
        <v>7.8620214092177294E-3</v>
      </c>
      <c r="E847" s="5">
        <f t="shared" si="53"/>
        <v>9.8945234781180561E-3</v>
      </c>
      <c r="F847" s="15">
        <v>3.9305077563520398E-2</v>
      </c>
      <c r="G847" s="16">
        <v>18.799999237060501</v>
      </c>
      <c r="H847" s="5">
        <f t="shared" si="54"/>
        <v>8.7971222725306362E-3</v>
      </c>
    </row>
    <row r="848" spans="1:8" hidden="1" outlineLevel="1" x14ac:dyDescent="0.3">
      <c r="A848" s="3">
        <v>39360</v>
      </c>
      <c r="B848" s="15">
        <v>4.2649372366535473E-3</v>
      </c>
      <c r="C848" s="5">
        <f t="shared" si="55"/>
        <v>8.7010413544589098E-3</v>
      </c>
      <c r="D848" s="5">
        <f t="shared" si="56"/>
        <v>8.2928390455640436E-3</v>
      </c>
      <c r="E848" s="5">
        <f t="shared" si="53"/>
        <v>9.8277577307247337E-3</v>
      </c>
      <c r="F848" s="15">
        <v>3.9025867358721697E-2</v>
      </c>
      <c r="G848" s="16">
        <v>18.440000534057599</v>
      </c>
      <c r="H848" s="5">
        <f t="shared" si="54"/>
        <v>8.2338617101199094E-3</v>
      </c>
    </row>
    <row r="849" spans="1:8" hidden="1" outlineLevel="1" x14ac:dyDescent="0.3">
      <c r="A849" s="3">
        <v>39363</v>
      </c>
      <c r="B849" s="15">
        <v>4.7577479813082297E-3</v>
      </c>
      <c r="C849" s="5">
        <f t="shared" si="55"/>
        <v>4.2649372366535473E-3</v>
      </c>
      <c r="D849" s="5">
        <f t="shared" si="56"/>
        <v>7.1930045768565255E-3</v>
      </c>
      <c r="E849" s="5">
        <f t="shared" si="53"/>
        <v>9.5889219261700472E-3</v>
      </c>
      <c r="F849" s="15">
        <v>2.4142430978827099E-2</v>
      </c>
      <c r="G849" s="16">
        <v>16.909999847412099</v>
      </c>
      <c r="H849" s="5">
        <f t="shared" si="54"/>
        <v>7.7003427648495723E-3</v>
      </c>
    </row>
    <row r="850" spans="1:8" hidden="1" outlineLevel="1" x14ac:dyDescent="0.3">
      <c r="A850" s="3">
        <v>39364</v>
      </c>
      <c r="B850" s="15">
        <v>7.6459595457998436E-3</v>
      </c>
      <c r="C850" s="5">
        <f t="shared" si="55"/>
        <v>4.7577479813082297E-3</v>
      </c>
      <c r="D850" s="5">
        <f t="shared" si="56"/>
        <v>6.1605363612894076E-3</v>
      </c>
      <c r="E850" s="5">
        <f t="shared" si="53"/>
        <v>9.2769885098787502E-3</v>
      </c>
      <c r="F850" s="15">
        <v>2.25950997555628E-2</v>
      </c>
      <c r="G850" s="16">
        <v>17.459999084472599</v>
      </c>
      <c r="H850" s="5">
        <f t="shared" si="54"/>
        <v>7.4834395614065113E-3</v>
      </c>
    </row>
    <row r="851" spans="1:8" hidden="1" outlineLevel="1" x14ac:dyDescent="0.3">
      <c r="A851" s="3">
        <v>39365</v>
      </c>
      <c r="B851" s="15">
        <v>5.0600612147039224E-3</v>
      </c>
      <c r="C851" s="5">
        <f t="shared" si="55"/>
        <v>7.6459595457998436E-3</v>
      </c>
      <c r="D851" s="5">
        <f t="shared" si="56"/>
        <v>5.8480563921627701E-3</v>
      </c>
      <c r="E851" s="5">
        <f t="shared" si="53"/>
        <v>9.0024148458037641E-3</v>
      </c>
      <c r="F851" s="15">
        <v>2.58931252174079E-2</v>
      </c>
      <c r="G851" s="16">
        <v>16.120000839233398</v>
      </c>
      <c r="H851" s="5">
        <f t="shared" si="54"/>
        <v>6.710561730430816E-3</v>
      </c>
    </row>
    <row r="852" spans="1:8" hidden="1" outlineLevel="1" x14ac:dyDescent="0.3">
      <c r="A852" s="3">
        <v>39366</v>
      </c>
      <c r="B852" s="15">
        <v>6.1315045255461442E-3</v>
      </c>
      <c r="C852" s="5">
        <f t="shared" si="55"/>
        <v>5.0600612147039224E-3</v>
      </c>
      <c r="D852" s="5">
        <f t="shared" si="56"/>
        <v>6.0859494665848907E-3</v>
      </c>
      <c r="E852" s="5">
        <f t="shared" si="53"/>
        <v>8.7373086201048434E-3</v>
      </c>
      <c r="F852" s="15">
        <v>2.2127429023384999E-2</v>
      </c>
      <c r="G852" s="16">
        <v>16.670000076293899</v>
      </c>
      <c r="H852" s="5">
        <f t="shared" si="54"/>
        <v>7.1105192254818182E-3</v>
      </c>
    </row>
    <row r="853" spans="1:8" hidden="1" outlineLevel="1" x14ac:dyDescent="0.3">
      <c r="A853" s="3">
        <v>39367</v>
      </c>
      <c r="B853" s="15">
        <v>9.3338517516758906E-3</v>
      </c>
      <c r="C853" s="5">
        <f t="shared" si="55"/>
        <v>6.1315045255461442E-3</v>
      </c>
      <c r="D853" s="5">
        <f t="shared" si="56"/>
        <v>5.5720421008023371E-3</v>
      </c>
      <c r="E853" s="5">
        <f t="shared" si="53"/>
        <v>8.6069355313540801E-3</v>
      </c>
      <c r="F853" s="15">
        <v>2.4640046991407798E-2</v>
      </c>
      <c r="G853" s="16">
        <v>18.879999160766602</v>
      </c>
      <c r="H853" s="5">
        <f t="shared" si="54"/>
        <v>7.5458866530757271E-3</v>
      </c>
    </row>
    <row r="854" spans="1:8" hidden="1" outlineLevel="1" x14ac:dyDescent="0.3">
      <c r="A854" s="3">
        <v>39370</v>
      </c>
      <c r="B854" s="15">
        <v>9.5029857468825786E-3</v>
      </c>
      <c r="C854" s="5">
        <f t="shared" si="55"/>
        <v>9.3338517516758906E-3</v>
      </c>
      <c r="D854" s="5">
        <f t="shared" si="56"/>
        <v>6.5858250038068056E-3</v>
      </c>
      <c r="E854" s="5">
        <f t="shared" si="53"/>
        <v>8.6007732140056681E-3</v>
      </c>
      <c r="F854" s="15">
        <v>1.87780883861705E-2</v>
      </c>
      <c r="G854" s="16">
        <v>17.7299995422363</v>
      </c>
      <c r="H854" s="5">
        <f t="shared" si="54"/>
        <v>6.9757517071889867E-3</v>
      </c>
    </row>
    <row r="855" spans="1:8" hidden="1" outlineLevel="1" x14ac:dyDescent="0.3">
      <c r="A855" s="3">
        <v>39371</v>
      </c>
      <c r="B855" s="15">
        <v>4.4690835807537216E-3</v>
      </c>
      <c r="C855" s="5">
        <f t="shared" si="55"/>
        <v>9.5029857468825786E-3</v>
      </c>
      <c r="D855" s="5">
        <f t="shared" si="56"/>
        <v>7.5348725569216761E-3</v>
      </c>
      <c r="E855" s="5">
        <f t="shared" si="53"/>
        <v>8.6413781128586754E-3</v>
      </c>
      <c r="F855" s="15">
        <v>2.0328145823441401E-2</v>
      </c>
      <c r="G855" s="16">
        <v>19.25</v>
      </c>
      <c r="H855" s="5">
        <f t="shared" si="54"/>
        <v>7.6675531361815735E-3</v>
      </c>
    </row>
    <row r="856" spans="1:8" hidden="1" outlineLevel="1" x14ac:dyDescent="0.3">
      <c r="A856" s="3">
        <v>39372</v>
      </c>
      <c r="B856" s="15">
        <v>7.9556337290481519E-3</v>
      </c>
      <c r="C856" s="5">
        <f t="shared" si="55"/>
        <v>4.4690835807537216E-3</v>
      </c>
      <c r="D856" s="5">
        <f t="shared" si="56"/>
        <v>6.8994973639124515E-3</v>
      </c>
      <c r="E856" s="5">
        <f t="shared" si="53"/>
        <v>8.0700053089042423E-3</v>
      </c>
      <c r="F856" s="15">
        <v>3.1078204046934801E-2</v>
      </c>
      <c r="G856" s="16">
        <v>20.020000457763601</v>
      </c>
      <c r="H856" s="5">
        <f t="shared" si="54"/>
        <v>8.4321213665956608E-3</v>
      </c>
    </row>
    <row r="857" spans="1:8" hidden="1" outlineLevel="1" x14ac:dyDescent="0.3">
      <c r="A857" s="3">
        <v>39373</v>
      </c>
      <c r="B857" s="15">
        <v>1.2459974288863897E-2</v>
      </c>
      <c r="C857" s="5">
        <f t="shared" si="55"/>
        <v>7.9556337290481519E-3</v>
      </c>
      <c r="D857" s="5">
        <f t="shared" si="56"/>
        <v>7.4786118667812974E-3</v>
      </c>
      <c r="E857" s="5">
        <f t="shared" ref="E857:E920" si="57">AVERAGE(B835:B856)</f>
        <v>8.0193944684133281E-3</v>
      </c>
      <c r="F857" s="15">
        <v>2.4448383333285601E-2</v>
      </c>
      <c r="G857" s="16">
        <v>18.540000915527301</v>
      </c>
      <c r="H857" s="5">
        <f t="shared" ref="H857:H920" si="58">C857*$L$3+D857*$M$3+E857*$N$3+$O$3+F857*$K$3+G857*$J$3</f>
        <v>7.6072030129977417E-3</v>
      </c>
    </row>
    <row r="858" spans="1:8" hidden="1" outlineLevel="1" x14ac:dyDescent="0.3">
      <c r="A858" s="3">
        <v>39374</v>
      </c>
      <c r="B858" s="15">
        <v>6.3857840420195062E-3</v>
      </c>
      <c r="C858" s="5">
        <f t="shared" si="55"/>
        <v>1.2459974288863897E-2</v>
      </c>
      <c r="D858" s="5">
        <f t="shared" si="56"/>
        <v>8.7443058194448479E-3</v>
      </c>
      <c r="E858" s="5">
        <f t="shared" si="57"/>
        <v>8.0430010903291566E-3</v>
      </c>
      <c r="F858" s="15">
        <v>2.23272191011935E-2</v>
      </c>
      <c r="G858" s="16">
        <v>18.5</v>
      </c>
      <c r="H858" s="5">
        <f t="shared" si="58"/>
        <v>7.3533133210083078E-3</v>
      </c>
    </row>
    <row r="859" spans="1:8" hidden="1" outlineLevel="1" x14ac:dyDescent="0.3">
      <c r="A859" s="3">
        <v>39377</v>
      </c>
      <c r="B859" s="15">
        <v>1.1138977200759752E-2</v>
      </c>
      <c r="C859" s="5">
        <f t="shared" si="55"/>
        <v>6.3857840420195062E-3</v>
      </c>
      <c r="D859" s="5">
        <f t="shared" si="56"/>
        <v>8.1546922775135693E-3</v>
      </c>
      <c r="E859" s="5">
        <f t="shared" si="57"/>
        <v>7.4720277353053617E-3</v>
      </c>
      <c r="F859" s="15">
        <v>3.3166193671521502E-2</v>
      </c>
      <c r="G859" s="16">
        <v>22.959999084472599</v>
      </c>
      <c r="H859" s="5">
        <f t="shared" si="58"/>
        <v>9.3345784134498816E-3</v>
      </c>
    </row>
    <row r="860" spans="1:8" hidden="1" outlineLevel="1" x14ac:dyDescent="0.3">
      <c r="A860" s="3">
        <v>39378</v>
      </c>
      <c r="B860" s="15">
        <v>1.0556502308876113E-2</v>
      </c>
      <c r="C860" s="5">
        <f t="shared" si="55"/>
        <v>1.1138977200759752E-2</v>
      </c>
      <c r="D860" s="5">
        <f t="shared" si="56"/>
        <v>8.481890568289005E-3</v>
      </c>
      <c r="E860" s="5">
        <f t="shared" si="57"/>
        <v>7.6601897907158769E-3</v>
      </c>
      <c r="F860" s="15">
        <v>3.2291593181897602E-2</v>
      </c>
      <c r="G860" s="16">
        <v>21.639999389648398</v>
      </c>
      <c r="H860" s="5">
        <f t="shared" si="58"/>
        <v>8.4985877555210036E-3</v>
      </c>
    </row>
    <row r="861" spans="1:8" hidden="1" outlineLevel="1" x14ac:dyDescent="0.3">
      <c r="A861" s="3">
        <v>39379</v>
      </c>
      <c r="B861" s="15">
        <v>8.7970080200809649E-3</v>
      </c>
      <c r="C861" s="5">
        <f t="shared" si="55"/>
        <v>1.0556502308876113E-2</v>
      </c>
      <c r="D861" s="5">
        <f t="shared" si="56"/>
        <v>9.6993743139134839E-3</v>
      </c>
      <c r="E861" s="5">
        <f t="shared" si="57"/>
        <v>7.8251274490388212E-3</v>
      </c>
      <c r="F861" s="15">
        <v>3.9712191944007498E-2</v>
      </c>
      <c r="G861" s="16">
        <v>20.409999847412099</v>
      </c>
      <c r="H861" s="5">
        <f t="shared" si="58"/>
        <v>8.660637888160596E-3</v>
      </c>
    </row>
    <row r="862" spans="1:8" hidden="1" outlineLevel="1" x14ac:dyDescent="0.3">
      <c r="A862" s="3">
        <v>39380</v>
      </c>
      <c r="B862" s="15">
        <v>7.3488378425543852E-3</v>
      </c>
      <c r="C862" s="5">
        <f t="shared" si="55"/>
        <v>8.7970080200809649E-3</v>
      </c>
      <c r="D862" s="5">
        <f t="shared" si="56"/>
        <v>9.8676491721200466E-3</v>
      </c>
      <c r="E862" s="5">
        <f t="shared" si="57"/>
        <v>7.9626255542985559E-3</v>
      </c>
      <c r="F862" s="15">
        <v>4.2952697534053702E-2</v>
      </c>
      <c r="G862" s="16">
        <v>20.799999237060501</v>
      </c>
      <c r="H862" s="5">
        <f t="shared" si="58"/>
        <v>9.0967875007403453E-3</v>
      </c>
    </row>
    <row r="863" spans="1:8" hidden="1" outlineLevel="1" x14ac:dyDescent="0.3">
      <c r="A863" s="3">
        <v>39381</v>
      </c>
      <c r="B863" s="15">
        <v>9.4064170501718131E-3</v>
      </c>
      <c r="C863" s="5">
        <f t="shared" si="55"/>
        <v>7.3488378425543852E-3</v>
      </c>
      <c r="D863" s="5">
        <f t="shared" si="56"/>
        <v>8.8454218828581434E-3</v>
      </c>
      <c r="E863" s="5">
        <f t="shared" si="57"/>
        <v>7.8940825773827165E-3</v>
      </c>
      <c r="F863" s="15">
        <v>4.24728823388223E-2</v>
      </c>
      <c r="G863" s="16">
        <v>21.170000076293899</v>
      </c>
      <c r="H863" s="5">
        <f t="shared" si="58"/>
        <v>9.1047386620741449E-3</v>
      </c>
    </row>
    <row r="864" spans="1:8" hidden="1" outlineLevel="1" x14ac:dyDescent="0.3">
      <c r="A864" s="3">
        <v>39384</v>
      </c>
      <c r="B864" s="15">
        <v>5.7062581944099921E-3</v>
      </c>
      <c r="C864" s="5">
        <f t="shared" si="55"/>
        <v>9.4064170501718131E-3</v>
      </c>
      <c r="D864" s="5">
        <f t="shared" si="56"/>
        <v>9.4495484844886058E-3</v>
      </c>
      <c r="E864" s="5">
        <f t="shared" si="57"/>
        <v>7.87392793028391E-3</v>
      </c>
      <c r="F864" s="15">
        <v>4.1284515897766202E-2</v>
      </c>
      <c r="G864" s="16">
        <v>19.559999465942301</v>
      </c>
      <c r="H864" s="5">
        <f t="shared" si="58"/>
        <v>8.5175728920037254E-3</v>
      </c>
    </row>
    <row r="865" spans="1:8" hidden="1" outlineLevel="1" x14ac:dyDescent="0.3">
      <c r="A865" s="3">
        <v>39385</v>
      </c>
      <c r="B865" s="15">
        <v>3.5215428439136658E-3</v>
      </c>
      <c r="C865" s="5">
        <f t="shared" si="55"/>
        <v>5.7062581944099921E-3</v>
      </c>
      <c r="D865" s="5">
        <f t="shared" si="56"/>
        <v>8.3630046832186538E-3</v>
      </c>
      <c r="E865" s="5">
        <f t="shared" si="57"/>
        <v>7.8357145221785753E-3</v>
      </c>
      <c r="F865" s="15">
        <v>4.15077197690241E-2</v>
      </c>
      <c r="G865" s="16">
        <v>19.870000839233398</v>
      </c>
      <c r="H865" s="5">
        <f t="shared" si="58"/>
        <v>8.7646465864217697E-3</v>
      </c>
    </row>
    <row r="866" spans="1:8" hidden="1" outlineLevel="1" x14ac:dyDescent="0.3">
      <c r="A866" s="3">
        <v>39386</v>
      </c>
      <c r="B866" s="15">
        <v>6.9819997417299093E-3</v>
      </c>
      <c r="C866" s="5">
        <f t="shared" si="55"/>
        <v>3.5215428439136658E-3</v>
      </c>
      <c r="D866" s="5">
        <f t="shared" si="56"/>
        <v>6.9560127902261642E-3</v>
      </c>
      <c r="E866" s="5">
        <f t="shared" si="57"/>
        <v>7.5519614887114171E-3</v>
      </c>
      <c r="F866" s="15">
        <v>5.9790030273163E-2</v>
      </c>
      <c r="G866" s="16">
        <v>21.069999694824201</v>
      </c>
      <c r="H866" s="5">
        <f t="shared" si="58"/>
        <v>9.3354491662131535E-3</v>
      </c>
    </row>
    <row r="867" spans="1:8" hidden="1" outlineLevel="1" x14ac:dyDescent="0.3">
      <c r="A867" s="3">
        <v>39387</v>
      </c>
      <c r="B867" s="15">
        <v>1.372848905591522E-2</v>
      </c>
      <c r="C867" s="5">
        <f t="shared" si="55"/>
        <v>6.9819997417299093E-3</v>
      </c>
      <c r="D867" s="5">
        <f t="shared" si="56"/>
        <v>6.5930111345559542E-3</v>
      </c>
      <c r="E867" s="5">
        <f t="shared" si="57"/>
        <v>7.4184119742835139E-3</v>
      </c>
      <c r="F867" s="15">
        <v>6.0121764089094497E-2</v>
      </c>
      <c r="G867" s="16">
        <v>18.530000686645501</v>
      </c>
      <c r="H867" s="5">
        <f t="shared" si="58"/>
        <v>8.0964338501449337E-3</v>
      </c>
    </row>
    <row r="868" spans="1:8" hidden="1" outlineLevel="1" x14ac:dyDescent="0.3">
      <c r="A868" s="3">
        <v>39388</v>
      </c>
      <c r="B868" s="15">
        <v>1.0384996922352103E-2</v>
      </c>
      <c r="C868" s="5">
        <f t="shared" si="55"/>
        <v>1.372848905591522E-2</v>
      </c>
      <c r="D868" s="5">
        <f t="shared" si="56"/>
        <v>7.8689413772281194E-3</v>
      </c>
      <c r="E868" s="5">
        <f t="shared" si="57"/>
        <v>7.623872413578159E-3</v>
      </c>
      <c r="F868" s="15">
        <v>5.5106229244012699E-2</v>
      </c>
      <c r="G868" s="16">
        <v>23.209999084472599</v>
      </c>
      <c r="H868" s="5">
        <f t="shared" si="58"/>
        <v>8.9528777345348684E-3</v>
      </c>
    </row>
    <row r="869" spans="1:8" hidden="1" outlineLevel="1" x14ac:dyDescent="0.3">
      <c r="A869" s="3">
        <v>39391</v>
      </c>
      <c r="B869" s="15">
        <v>1.0444149486387841E-2</v>
      </c>
      <c r="C869" s="5">
        <f t="shared" si="55"/>
        <v>1.0384996922352103E-2</v>
      </c>
      <c r="D869" s="5">
        <f t="shared" si="56"/>
        <v>8.0646573516641781E-3</v>
      </c>
      <c r="E869" s="5">
        <f t="shared" si="57"/>
        <v>7.9199815535671934E-3</v>
      </c>
      <c r="F869" s="15">
        <v>5.82885353850651E-2</v>
      </c>
      <c r="G869" s="16">
        <v>23.0100002288818</v>
      </c>
      <c r="H869" s="5">
        <f t="shared" si="58"/>
        <v>9.4229609331256837E-3</v>
      </c>
    </row>
    <row r="870" spans="1:8" hidden="1" outlineLevel="1" x14ac:dyDescent="0.3">
      <c r="A870" s="3">
        <v>39392</v>
      </c>
      <c r="B870" s="15">
        <v>6.3875669294182705E-3</v>
      </c>
      <c r="C870" s="5">
        <f t="shared" si="55"/>
        <v>1.0444149486387841E-2</v>
      </c>
      <c r="D870" s="5">
        <f t="shared" si="56"/>
        <v>9.0122356100597479E-3</v>
      </c>
      <c r="E870" s="5">
        <f t="shared" si="57"/>
        <v>7.9992137413821447E-3</v>
      </c>
      <c r="F870" s="15">
        <v>5.9625522864655001E-2</v>
      </c>
      <c r="G870" s="16">
        <v>24.309999465942301</v>
      </c>
      <c r="H870" s="5">
        <f t="shared" si="58"/>
        <v>1.0063650005543356E-2</v>
      </c>
    </row>
    <row r="871" spans="1:8" hidden="1" outlineLevel="1" x14ac:dyDescent="0.3">
      <c r="A871" s="3">
        <v>39393</v>
      </c>
      <c r="B871" s="15">
        <v>1.2524939893033831E-2</v>
      </c>
      <c r="C871" s="5">
        <f t="shared" si="55"/>
        <v>6.3875669294182705E-3</v>
      </c>
      <c r="D871" s="5">
        <f t="shared" si="56"/>
        <v>9.5854404271606686E-3</v>
      </c>
      <c r="E871" s="5">
        <f t="shared" si="57"/>
        <v>8.0956969092350877E-3</v>
      </c>
      <c r="F871" s="15">
        <v>6.0781691326945698E-2</v>
      </c>
      <c r="G871" s="16">
        <v>21.389999389648398</v>
      </c>
      <c r="H871" s="5">
        <f t="shared" si="58"/>
        <v>9.8358136057027836E-3</v>
      </c>
    </row>
    <row r="872" spans="1:8" hidden="1" outlineLevel="1" x14ac:dyDescent="0.3">
      <c r="A872" s="3">
        <v>39394</v>
      </c>
      <c r="B872" s="15">
        <v>1.5310607009414475E-2</v>
      </c>
      <c r="C872" s="5">
        <f t="shared" si="55"/>
        <v>1.2524939893033831E-2</v>
      </c>
      <c r="D872" s="5">
        <f t="shared" si="56"/>
        <v>1.0694028457421453E-2</v>
      </c>
      <c r="E872" s="5">
        <f t="shared" si="57"/>
        <v>8.4487510870407956E-3</v>
      </c>
      <c r="F872" s="15">
        <v>5.6148019236456098E-2</v>
      </c>
      <c r="G872" s="16">
        <v>26.4899997711181</v>
      </c>
      <c r="H872" s="5">
        <f t="shared" si="58"/>
        <v>1.0873561585516844E-2</v>
      </c>
    </row>
    <row r="873" spans="1:8" hidden="1" outlineLevel="1" x14ac:dyDescent="0.3">
      <c r="A873" s="3">
        <v>39395</v>
      </c>
      <c r="B873" s="15">
        <v>1.687906019971331E-2</v>
      </c>
      <c r="C873" s="5">
        <f t="shared" si="55"/>
        <v>1.5310607009414475E-2</v>
      </c>
      <c r="D873" s="5">
        <f t="shared" si="56"/>
        <v>1.1010452048121304E-2</v>
      </c>
      <c r="E873" s="5">
        <f t="shared" si="57"/>
        <v>8.7971441535687322E-3</v>
      </c>
      <c r="F873" s="15">
        <v>5.5721931242327702E-2</v>
      </c>
      <c r="G873" s="16">
        <v>26.159999847412099</v>
      </c>
      <c r="H873" s="5">
        <f t="shared" si="58"/>
        <v>1.058079964308596E-2</v>
      </c>
    </row>
    <row r="874" spans="1:8" hidden="1" outlineLevel="1" x14ac:dyDescent="0.3">
      <c r="A874" s="3">
        <v>39398</v>
      </c>
      <c r="B874" s="15">
        <v>9.6536979848942991E-3</v>
      </c>
      <c r="C874" s="5">
        <f t="shared" si="55"/>
        <v>1.687906019971331E-2</v>
      </c>
      <c r="D874" s="5">
        <f t="shared" si="56"/>
        <v>1.2309264703593545E-2</v>
      </c>
      <c r="E874" s="5">
        <f t="shared" si="57"/>
        <v>9.3343713801600676E-3</v>
      </c>
      <c r="F874" s="15">
        <v>5.0414961379327598E-2</v>
      </c>
      <c r="G874" s="16">
        <v>28.5</v>
      </c>
      <c r="H874" s="5">
        <f t="shared" si="58"/>
        <v>1.1381648159678837E-2</v>
      </c>
    </row>
    <row r="875" spans="1:8" hidden="1" outlineLevel="1" x14ac:dyDescent="0.3">
      <c r="A875" s="3">
        <v>39399</v>
      </c>
      <c r="B875" s="15">
        <v>1.1463555560824753E-2</v>
      </c>
      <c r="C875" s="5">
        <f t="shared" si="55"/>
        <v>9.6536979848942991E-3</v>
      </c>
      <c r="D875" s="5">
        <f t="shared" si="56"/>
        <v>1.2151174403294837E-2</v>
      </c>
      <c r="E875" s="5">
        <f t="shared" si="57"/>
        <v>9.4944710828577111E-3</v>
      </c>
      <c r="F875" s="15">
        <v>4.1448050727080098E-2</v>
      </c>
      <c r="G875" s="16">
        <v>31.090000152587798</v>
      </c>
      <c r="H875" s="5">
        <f t="shared" si="58"/>
        <v>1.2774068134255372E-2</v>
      </c>
    </row>
    <row r="876" spans="1:8" hidden="1" outlineLevel="1" x14ac:dyDescent="0.3">
      <c r="A876" s="3">
        <v>39400</v>
      </c>
      <c r="B876" s="15">
        <v>8.6972987310707552E-3</v>
      </c>
      <c r="C876" s="5">
        <f t="shared" si="55"/>
        <v>1.1463555560824753E-2</v>
      </c>
      <c r="D876" s="5">
        <f t="shared" si="56"/>
        <v>1.3166372129576134E-2</v>
      </c>
      <c r="E876" s="5">
        <f t="shared" si="57"/>
        <v>9.5912758014553862E-3</v>
      </c>
      <c r="F876" s="15">
        <v>3.7297845375674397E-2</v>
      </c>
      <c r="G876" s="16">
        <v>24.100000381469702</v>
      </c>
      <c r="H876" s="5">
        <f t="shared" si="58"/>
        <v>1.0689896274139722E-2</v>
      </c>
    </row>
    <row r="877" spans="1:8" hidden="1" outlineLevel="1" x14ac:dyDescent="0.3">
      <c r="A877" s="3">
        <v>39401</v>
      </c>
      <c r="B877" s="15">
        <v>1.1857373088398213E-2</v>
      </c>
      <c r="C877" s="5">
        <f t="shared" si="55"/>
        <v>8.6972987310707552E-3</v>
      </c>
      <c r="D877" s="5">
        <f t="shared" si="56"/>
        <v>1.240084389718352E-2</v>
      </c>
      <c r="E877" s="5">
        <f t="shared" si="57"/>
        <v>9.5546536643730338E-3</v>
      </c>
      <c r="F877" s="15">
        <v>3.4387958314948702E-2</v>
      </c>
      <c r="G877" s="16">
        <v>25.940000534057599</v>
      </c>
      <c r="H877" s="5">
        <f t="shared" si="58"/>
        <v>1.1299268777536689E-2</v>
      </c>
    </row>
    <row r="878" spans="1:8" hidden="1" outlineLevel="1" x14ac:dyDescent="0.3">
      <c r="A878" s="3">
        <v>39402</v>
      </c>
      <c r="B878" s="15">
        <v>5.3724913240937294E-3</v>
      </c>
      <c r="C878" s="5">
        <f t="shared" si="55"/>
        <v>1.1857373088398213E-2</v>
      </c>
      <c r="D878" s="5">
        <f t="shared" si="56"/>
        <v>1.1710197112980266E-2</v>
      </c>
      <c r="E878" s="5">
        <f t="shared" si="57"/>
        <v>9.8904850056296002E-3</v>
      </c>
      <c r="F878" s="15">
        <v>3.4131815270268297E-2</v>
      </c>
      <c r="G878" s="16">
        <v>28.059999465942301</v>
      </c>
      <c r="H878" s="5">
        <f t="shared" si="58"/>
        <v>1.1445388019837834E-2</v>
      </c>
    </row>
    <row r="879" spans="1:8" hidden="1" outlineLevel="1" x14ac:dyDescent="0.3">
      <c r="A879" s="3">
        <v>39405</v>
      </c>
      <c r="B879" s="15">
        <v>1.718422876973014E-2</v>
      </c>
      <c r="C879" s="5">
        <f t="shared" si="55"/>
        <v>5.3724913240937294E-3</v>
      </c>
      <c r="D879" s="5">
        <f t="shared" si="56"/>
        <v>9.4088833378563504E-3</v>
      </c>
      <c r="E879" s="5">
        <f t="shared" si="57"/>
        <v>9.7730694417680359E-3</v>
      </c>
      <c r="F879" s="15">
        <v>3.7581852161234199E-2</v>
      </c>
      <c r="G879" s="16">
        <v>25.4899997711181</v>
      </c>
      <c r="H879" s="5">
        <f t="shared" si="58"/>
        <v>1.0917618185417109E-2</v>
      </c>
    </row>
    <row r="880" spans="1:8" hidden="1" outlineLevel="1" x14ac:dyDescent="0.3">
      <c r="A880" s="3">
        <v>39406</v>
      </c>
      <c r="B880" s="15">
        <v>1.3680278858493168E-2</v>
      </c>
      <c r="C880" s="5">
        <f t="shared" si="55"/>
        <v>1.718422876973014E-2</v>
      </c>
      <c r="D880" s="5">
        <f t="shared" si="56"/>
        <v>1.0914989494823519E-2</v>
      </c>
      <c r="E880" s="5">
        <f t="shared" si="57"/>
        <v>9.9878082818074115E-3</v>
      </c>
      <c r="F880" s="15">
        <v>2.9949640389531799E-2</v>
      </c>
      <c r="G880" s="16">
        <v>26.0100002288818</v>
      </c>
      <c r="H880" s="5">
        <f t="shared" si="58"/>
        <v>9.9836962554515039E-3</v>
      </c>
    </row>
    <row r="881" spans="1:8" hidden="1" outlineLevel="1" x14ac:dyDescent="0.3">
      <c r="A881" s="3">
        <v>39407</v>
      </c>
      <c r="B881" s="15">
        <v>1.4719891894489922E-2</v>
      </c>
      <c r="C881" s="5">
        <f t="shared" si="55"/>
        <v>1.3680278858493168E-2</v>
      </c>
      <c r="D881" s="5">
        <f t="shared" si="56"/>
        <v>1.1358334154357202E-2</v>
      </c>
      <c r="E881" s="5">
        <f t="shared" si="57"/>
        <v>1.0319376228010758E-2</v>
      </c>
      <c r="F881" s="15">
        <v>2.9842202202416901E-2</v>
      </c>
      <c r="G881" s="16">
        <v>24.879999160766602</v>
      </c>
      <c r="H881" s="5">
        <f t="shared" si="58"/>
        <v>1.0199704565890113E-2</v>
      </c>
    </row>
    <row r="882" spans="1:8" hidden="1" outlineLevel="1" x14ac:dyDescent="0.3">
      <c r="A882" s="3">
        <v>39408</v>
      </c>
      <c r="B882" s="15">
        <v>1.2599834163126971E-2</v>
      </c>
      <c r="C882" s="5">
        <f t="shared" si="55"/>
        <v>1.4719891894489922E-2</v>
      </c>
      <c r="D882" s="5">
        <f t="shared" si="56"/>
        <v>1.2562852787041034E-2</v>
      </c>
      <c r="E882" s="5">
        <f t="shared" si="57"/>
        <v>1.0482145077725767E-2</v>
      </c>
      <c r="F882" s="15">
        <v>2.6548874215222801E-2</v>
      </c>
      <c r="G882" s="16">
        <v>26.840000152587798</v>
      </c>
      <c r="H882" s="5">
        <f t="shared" si="58"/>
        <v>1.0909276444342059E-2</v>
      </c>
    </row>
    <row r="883" spans="1:8" hidden="1" outlineLevel="1" x14ac:dyDescent="0.3">
      <c r="A883" s="3">
        <v>39409</v>
      </c>
      <c r="B883" s="15">
        <v>6.8624315297425124E-3</v>
      </c>
      <c r="C883" s="5">
        <f t="shared" si="55"/>
        <v>1.2599834163126971E-2</v>
      </c>
      <c r="D883" s="5">
        <f t="shared" si="56"/>
        <v>1.2711345001986788E-2</v>
      </c>
      <c r="E883" s="5">
        <f t="shared" si="57"/>
        <v>1.0575023798373532E-2</v>
      </c>
      <c r="F883" s="15">
        <v>2.4502112413756501E-2</v>
      </c>
      <c r="G883" s="16">
        <v>26.840000152587798</v>
      </c>
      <c r="H883" s="5">
        <f t="shared" si="58"/>
        <v>1.1158769246424626E-2</v>
      </c>
    </row>
    <row r="884" spans="1:8" hidden="1" outlineLevel="1" x14ac:dyDescent="0.3">
      <c r="A884" s="3">
        <v>39412</v>
      </c>
      <c r="B884" s="15">
        <v>1.231669651203892E-2</v>
      </c>
      <c r="C884" s="5">
        <f t="shared" si="55"/>
        <v>6.8624315297425124E-3</v>
      </c>
      <c r="D884" s="5">
        <f t="shared" si="56"/>
        <v>1.3009333043116545E-2</v>
      </c>
      <c r="E884" s="5">
        <f t="shared" si="57"/>
        <v>1.0487088503358147E-2</v>
      </c>
      <c r="F884" s="15">
        <v>3.0823286106263101E-2</v>
      </c>
      <c r="G884" s="16">
        <v>25.610000610351499</v>
      </c>
      <c r="H884" s="5">
        <f t="shared" si="58"/>
        <v>1.1624096424782595E-2</v>
      </c>
    </row>
    <row r="885" spans="1:8" hidden="1" outlineLevel="1" x14ac:dyDescent="0.3">
      <c r="A885" s="3">
        <v>39413</v>
      </c>
      <c r="B885" s="15">
        <v>1.5536795868579452E-2</v>
      </c>
      <c r="C885" s="5">
        <f t="shared" si="55"/>
        <v>1.231669651203892E-2</v>
      </c>
      <c r="D885" s="5">
        <f t="shared" si="56"/>
        <v>1.2035826591578298E-2</v>
      </c>
      <c r="E885" s="5">
        <f t="shared" si="57"/>
        <v>1.0712900261061989E-2</v>
      </c>
      <c r="F885" s="15">
        <v>3.0011667753569699E-2</v>
      </c>
      <c r="G885" s="16">
        <v>28.909999847412099</v>
      </c>
      <c r="H885" s="5">
        <f t="shared" si="58"/>
        <v>1.1763915027878777E-2</v>
      </c>
    </row>
    <row r="886" spans="1:8" hidden="1" outlineLevel="1" x14ac:dyDescent="0.3">
      <c r="A886" s="3">
        <v>39414</v>
      </c>
      <c r="B886" s="15">
        <v>1.5636943489551185E-2</v>
      </c>
      <c r="C886" s="5">
        <f t="shared" si="55"/>
        <v>1.5536795868579452E-2</v>
      </c>
      <c r="D886" s="5">
        <f t="shared" si="56"/>
        <v>1.2407129993595554E-2</v>
      </c>
      <c r="E886" s="5">
        <f t="shared" si="57"/>
        <v>1.0991553843716882E-2</v>
      </c>
      <c r="F886" s="15">
        <v>3.6057441378943601E-2</v>
      </c>
      <c r="G886" s="16">
        <v>26.280000686645501</v>
      </c>
      <c r="H886" s="5">
        <f t="shared" si="58"/>
        <v>1.0871718381472391E-2</v>
      </c>
    </row>
    <row r="887" spans="1:8" hidden="1" outlineLevel="1" x14ac:dyDescent="0.3">
      <c r="A887" s="3">
        <v>39415</v>
      </c>
      <c r="B887" s="15">
        <v>8.8123923229100707E-3</v>
      </c>
      <c r="C887" s="5">
        <f t="shared" si="55"/>
        <v>1.5636943489551185E-2</v>
      </c>
      <c r="D887" s="5">
        <f t="shared" si="56"/>
        <v>1.2590540312607807E-2</v>
      </c>
      <c r="E887" s="5">
        <f t="shared" si="57"/>
        <v>1.1442948629859662E-2</v>
      </c>
      <c r="F887" s="15">
        <v>2.8763907612301399E-2</v>
      </c>
      <c r="G887" s="16">
        <v>24.110000610351499</v>
      </c>
      <c r="H887" s="5">
        <f t="shared" si="58"/>
        <v>1.0192176977411462E-2</v>
      </c>
    </row>
    <row r="888" spans="1:8" hidden="1" outlineLevel="1" x14ac:dyDescent="0.3">
      <c r="A888" s="3">
        <v>39416</v>
      </c>
      <c r="B888" s="15">
        <v>1.037525718289452E-2</v>
      </c>
      <c r="C888" s="5">
        <f t="shared" si="55"/>
        <v>8.8123923229100707E-3</v>
      </c>
      <c r="D888" s="5">
        <f t="shared" si="56"/>
        <v>1.1833051944564427E-2</v>
      </c>
      <c r="E888" s="5">
        <f t="shared" si="57"/>
        <v>1.1683441787995864E-2</v>
      </c>
      <c r="F888" s="15">
        <v>2.7043602312914999E-2</v>
      </c>
      <c r="G888" s="16">
        <v>23.9699993133544</v>
      </c>
      <c r="H888" s="5">
        <f t="shared" si="58"/>
        <v>1.0742270271485846E-2</v>
      </c>
    </row>
    <row r="889" spans="1:8" hidden="1" outlineLevel="1" x14ac:dyDescent="0.3">
      <c r="A889" s="3">
        <v>39419</v>
      </c>
      <c r="B889" s="15">
        <v>6.9781909831689625E-3</v>
      </c>
      <c r="C889" s="5">
        <f t="shared" si="55"/>
        <v>1.037525718289452E-2</v>
      </c>
      <c r="D889" s="5">
        <f t="shared" si="56"/>
        <v>1.253561707519483E-2</v>
      </c>
      <c r="E889" s="5">
        <f t="shared" si="57"/>
        <v>1.1837680762594255E-2</v>
      </c>
      <c r="F889" s="15">
        <v>3.5254825857570601E-2</v>
      </c>
      <c r="G889" s="16">
        <v>22.870000839233398</v>
      </c>
      <c r="H889" s="5">
        <f t="shared" si="58"/>
        <v>1.0590361642949575E-2</v>
      </c>
    </row>
    <row r="890" spans="1:8" hidden="1" outlineLevel="1" x14ac:dyDescent="0.3">
      <c r="A890" s="3">
        <v>39420</v>
      </c>
      <c r="B890" s="15">
        <v>9.6197358298166138E-3</v>
      </c>
      <c r="C890" s="5">
        <f t="shared" si="55"/>
        <v>6.9781909831689625E-3</v>
      </c>
      <c r="D890" s="5">
        <f t="shared" si="56"/>
        <v>1.1467915969420837E-2</v>
      </c>
      <c r="E890" s="5">
        <f t="shared" si="57"/>
        <v>1.153084903201488E-2</v>
      </c>
      <c r="F890" s="15">
        <v>3.6471948260441402E-2</v>
      </c>
      <c r="G890" s="16">
        <v>23.610000610351499</v>
      </c>
      <c r="H890" s="5">
        <f t="shared" si="58"/>
        <v>1.0913886888129054E-2</v>
      </c>
    </row>
    <row r="891" spans="1:8" hidden="1" outlineLevel="1" x14ac:dyDescent="0.3">
      <c r="A891" s="3">
        <v>39421</v>
      </c>
      <c r="B891" s="15">
        <v>1.0626918543033957E-2</v>
      </c>
      <c r="C891" s="5">
        <f t="shared" si="55"/>
        <v>9.6197358298166138E-3</v>
      </c>
      <c r="D891" s="5">
        <f t="shared" si="56"/>
        <v>1.028450396166827E-2</v>
      </c>
      <c r="E891" s="5">
        <f t="shared" si="57"/>
        <v>1.149606443689963E-2</v>
      </c>
      <c r="F891" s="15">
        <v>3.39122724253684E-2</v>
      </c>
      <c r="G891" s="16">
        <v>23.790000915527301</v>
      </c>
      <c r="H891" s="5">
        <f t="shared" si="58"/>
        <v>1.0330536928736983E-2</v>
      </c>
    </row>
    <row r="892" spans="1:8" hidden="1" outlineLevel="1" x14ac:dyDescent="0.3">
      <c r="A892" s="3">
        <v>39422</v>
      </c>
      <c r="B892" s="15">
        <v>1.621595140511543E-2</v>
      </c>
      <c r="C892" s="5">
        <f t="shared" si="55"/>
        <v>1.0626918543033957E-2</v>
      </c>
      <c r="D892" s="5">
        <f t="shared" si="56"/>
        <v>9.2824989723648242E-3</v>
      </c>
      <c r="E892" s="5">
        <f t="shared" si="57"/>
        <v>1.1504372121292634E-2</v>
      </c>
      <c r="F892" s="15">
        <v>3.0674442881718202E-2</v>
      </c>
      <c r="G892" s="16">
        <v>22.530000686645501</v>
      </c>
      <c r="H892" s="5">
        <f t="shared" si="58"/>
        <v>9.5446240304860545E-3</v>
      </c>
    </row>
    <row r="893" spans="1:8" hidden="1" outlineLevel="1" x14ac:dyDescent="0.3">
      <c r="A893" s="3">
        <v>39423</v>
      </c>
      <c r="B893" s="15">
        <v>7.6474468813842508E-3</v>
      </c>
      <c r="C893" s="5">
        <f t="shared" si="55"/>
        <v>1.621595140511543E-2</v>
      </c>
      <c r="D893" s="5">
        <f t="shared" si="56"/>
        <v>1.0763210788805896E-2</v>
      </c>
      <c r="E893" s="5">
        <f t="shared" si="57"/>
        <v>1.1951116870187963E-2</v>
      </c>
      <c r="F893" s="15">
        <v>3.1677384627982898E-2</v>
      </c>
      <c r="G893" s="16">
        <v>20.959999084472599</v>
      </c>
      <c r="H893" s="5">
        <f t="shared" si="58"/>
        <v>8.8913557665780841E-3</v>
      </c>
    </row>
    <row r="894" spans="1:8" hidden="1" outlineLevel="1" x14ac:dyDescent="0.3">
      <c r="A894" s="3">
        <v>39426</v>
      </c>
      <c r="B894" s="15">
        <v>7.2250542381699229E-3</v>
      </c>
      <c r="C894" s="5">
        <f t="shared" si="55"/>
        <v>7.6474468813842508E-3</v>
      </c>
      <c r="D894" s="5">
        <f t="shared" si="56"/>
        <v>1.0217648728503843E-2</v>
      </c>
      <c r="E894" s="5">
        <f t="shared" si="57"/>
        <v>1.172941264238571E-2</v>
      </c>
      <c r="F894" s="15">
        <v>2.87803313694894E-2</v>
      </c>
      <c r="G894" s="16">
        <v>20.850000381469702</v>
      </c>
      <c r="H894" s="5">
        <f t="shared" si="58"/>
        <v>9.6075953223065825E-3</v>
      </c>
    </row>
    <row r="895" spans="1:8" hidden="1" outlineLevel="1" x14ac:dyDescent="0.3">
      <c r="A895" s="3">
        <v>39427</v>
      </c>
      <c r="B895" s="15">
        <v>8.1055583972810749E-3</v>
      </c>
      <c r="C895" s="5">
        <f t="shared" si="55"/>
        <v>7.2250542381699229E-3</v>
      </c>
      <c r="D895" s="5">
        <f t="shared" si="56"/>
        <v>1.0267021379504037E-2</v>
      </c>
      <c r="E895" s="5">
        <f t="shared" si="57"/>
        <v>1.1361887516420048E-2</v>
      </c>
      <c r="F895" s="15">
        <v>3.1816571252420503E-2</v>
      </c>
      <c r="G895" s="16">
        <v>20.7399997711181</v>
      </c>
      <c r="H895" s="5">
        <f t="shared" si="58"/>
        <v>9.6388654785022013E-3</v>
      </c>
    </row>
    <row r="896" spans="1:8" hidden="1" outlineLevel="1" x14ac:dyDescent="0.3">
      <c r="A896" s="3">
        <v>39428</v>
      </c>
      <c r="B896" s="15">
        <v>1.8988280065237138E-2</v>
      </c>
      <c r="C896" s="5">
        <f t="shared" si="55"/>
        <v>8.1055583972810749E-3</v>
      </c>
      <c r="D896" s="5">
        <f t="shared" si="56"/>
        <v>9.9641858929969268E-3</v>
      </c>
      <c r="E896" s="5">
        <f t="shared" si="57"/>
        <v>1.0963091979945857E-2</v>
      </c>
      <c r="F896" s="15">
        <v>2.2908278275281101E-2</v>
      </c>
      <c r="G896" s="16">
        <v>23.590000152587798</v>
      </c>
      <c r="H896" s="5">
        <f t="shared" si="58"/>
        <v>1.0076745964018962E-2</v>
      </c>
    </row>
    <row r="897" spans="1:8" hidden="1" outlineLevel="1" x14ac:dyDescent="0.3">
      <c r="A897" s="3">
        <v>39429</v>
      </c>
      <c r="B897" s="15">
        <v>1.1535013897914875E-2</v>
      </c>
      <c r="C897" s="5">
        <f t="shared" si="55"/>
        <v>1.8988280065237138E-2</v>
      </c>
      <c r="D897" s="5">
        <f t="shared" si="56"/>
        <v>1.1636458197437563E-2</v>
      </c>
      <c r="E897" s="5">
        <f t="shared" si="57"/>
        <v>1.1387391165415985E-2</v>
      </c>
      <c r="F897" s="15">
        <v>1.8910797545686302E-2</v>
      </c>
      <c r="G897" s="16">
        <v>22.4699993133544</v>
      </c>
      <c r="H897" s="5">
        <f t="shared" si="58"/>
        <v>8.9051142882508073E-3</v>
      </c>
    </row>
    <row r="898" spans="1:8" hidden="1" outlineLevel="1" x14ac:dyDescent="0.3">
      <c r="A898" s="3">
        <v>39430</v>
      </c>
      <c r="B898" s="15">
        <v>8.7542594323567237E-3</v>
      </c>
      <c r="C898" s="5">
        <f t="shared" si="55"/>
        <v>1.1535013897914875E-2</v>
      </c>
      <c r="D898" s="5">
        <f t="shared" si="56"/>
        <v>1.0700270695997452E-2</v>
      </c>
      <c r="E898" s="5">
        <f t="shared" si="57"/>
        <v>1.1390639271647357E-2</v>
      </c>
      <c r="F898" s="15">
        <v>6.3006778014823794E-2</v>
      </c>
      <c r="G898" s="16">
        <v>22.559999465942301</v>
      </c>
      <c r="H898" s="5">
        <f t="shared" si="58"/>
        <v>1.0393433542089672E-2</v>
      </c>
    </row>
    <row r="899" spans="1:8" hidden="1" outlineLevel="1" x14ac:dyDescent="0.3">
      <c r="A899" s="3">
        <v>39433</v>
      </c>
      <c r="B899" s="15">
        <v>9.4839900293162537E-3</v>
      </c>
      <c r="C899" s="5">
        <f t="shared" si="55"/>
        <v>8.7542594323567237E-3</v>
      </c>
      <c r="D899" s="5">
        <f t="shared" si="56"/>
        <v>1.0921633206191947E-2</v>
      </c>
      <c r="E899" s="5">
        <f t="shared" si="57"/>
        <v>1.139322839443308E-2</v>
      </c>
      <c r="F899" s="15">
        <v>6.9560471906843405E-2</v>
      </c>
      <c r="G899" s="16">
        <v>23.270000457763601</v>
      </c>
      <c r="H899" s="5">
        <f t="shared" si="58"/>
        <v>1.1095474272539622E-2</v>
      </c>
    </row>
    <row r="900" spans="1:8" hidden="1" outlineLevel="1" x14ac:dyDescent="0.3">
      <c r="A900" s="3">
        <v>39434</v>
      </c>
      <c r="B900" s="15">
        <v>1.0263747642797166E-2</v>
      </c>
      <c r="C900" s="5">
        <f t="shared" ref="C900:C963" si="59">B899</f>
        <v>9.4839900293162537E-3</v>
      </c>
      <c r="D900" s="5">
        <f t="shared" si="56"/>
        <v>1.1373420364421214E-2</v>
      </c>
      <c r="E900" s="5">
        <f t="shared" si="57"/>
        <v>1.1285347346292992E-2</v>
      </c>
      <c r="F900" s="15">
        <v>8.0374742407197497E-2</v>
      </c>
      <c r="G900" s="16">
        <v>24.520000457763601</v>
      </c>
      <c r="H900" s="5">
        <f t="shared" si="58"/>
        <v>1.1680724132276069E-2</v>
      </c>
    </row>
    <row r="901" spans="1:8" hidden="1" outlineLevel="1" x14ac:dyDescent="0.3">
      <c r="A901" s="3">
        <v>39435</v>
      </c>
      <c r="B901" s="15">
        <v>7.0232465750094154E-3</v>
      </c>
      <c r="C901" s="5">
        <f t="shared" si="59"/>
        <v>1.0263747642797166E-2</v>
      </c>
      <c r="D901" s="5">
        <f t="shared" si="56"/>
        <v>1.1805058213524431E-2</v>
      </c>
      <c r="E901" s="5">
        <f t="shared" si="57"/>
        <v>1.1507677178961329E-2</v>
      </c>
      <c r="F901" s="15">
        <v>0.12613543090531501</v>
      </c>
      <c r="G901" s="16">
        <v>22.639999389648398</v>
      </c>
      <c r="H901" s="5">
        <f t="shared" si="58"/>
        <v>1.2051555080884339E-2</v>
      </c>
    </row>
    <row r="902" spans="1:8" hidden="1" outlineLevel="1" x14ac:dyDescent="0.3">
      <c r="A902" s="3">
        <v>39436</v>
      </c>
      <c r="B902" s="15">
        <v>7.2580319081499613E-3</v>
      </c>
      <c r="C902" s="5">
        <f t="shared" si="59"/>
        <v>7.0232465750094154E-3</v>
      </c>
      <c r="D902" s="5">
        <f t="shared" si="56"/>
        <v>9.4120515154788864E-3</v>
      </c>
      <c r="E902" s="5">
        <f t="shared" si="57"/>
        <v>1.1045814351928567E-2</v>
      </c>
      <c r="F902" s="15">
        <v>0.122434427799697</v>
      </c>
      <c r="G902" s="16">
        <v>21.6800003051757</v>
      </c>
      <c r="H902" s="5">
        <f t="shared" si="58"/>
        <v>1.1421918054876547E-2</v>
      </c>
    </row>
    <row r="903" spans="1:8" hidden="1" outlineLevel="1" x14ac:dyDescent="0.3">
      <c r="A903" s="3">
        <v>39437</v>
      </c>
      <c r="B903" s="15">
        <v>8.1749053749853307E-3</v>
      </c>
      <c r="C903" s="5">
        <f t="shared" si="59"/>
        <v>7.2580319081499613E-3</v>
      </c>
      <c r="D903" s="5">
        <f t="shared" si="56"/>
        <v>8.5566551175259038E-3</v>
      </c>
      <c r="E903" s="5">
        <f t="shared" si="57"/>
        <v>1.0753894036003877E-2</v>
      </c>
      <c r="F903" s="15">
        <v>0.127077548217091</v>
      </c>
      <c r="G903" s="16">
        <v>20.579999923706001</v>
      </c>
      <c r="H903" s="5">
        <f t="shared" si="58"/>
        <v>1.0912281932071007E-2</v>
      </c>
    </row>
    <row r="904" spans="1:8" hidden="1" outlineLevel="1" x14ac:dyDescent="0.3">
      <c r="A904" s="3">
        <v>39443</v>
      </c>
      <c r="B904" s="15">
        <v>7.7629421489107085E-3</v>
      </c>
      <c r="C904" s="5">
        <f t="shared" si="59"/>
        <v>8.1749053749853307E-3</v>
      </c>
      <c r="D904" s="5">
        <f t="shared" ref="D904:D967" si="60">AVERAGE(B899:B903)</f>
        <v>8.4407843060516248E-3</v>
      </c>
      <c r="E904" s="5">
        <f t="shared" si="57"/>
        <v>1.0456394648753666E-2</v>
      </c>
      <c r="F904" s="15">
        <v>0.12260224961113</v>
      </c>
      <c r="G904" s="16">
        <v>18.4699993133544</v>
      </c>
      <c r="H904" s="5">
        <f t="shared" si="58"/>
        <v>1.0030258873257978E-2</v>
      </c>
    </row>
    <row r="905" spans="1:8" hidden="1" outlineLevel="1" x14ac:dyDescent="0.3">
      <c r="A905" s="3">
        <v>39444</v>
      </c>
      <c r="B905" s="15">
        <v>7.1818990134692338E-3</v>
      </c>
      <c r="C905" s="5">
        <f t="shared" si="59"/>
        <v>7.7629421489107085E-3</v>
      </c>
      <c r="D905" s="5">
        <f t="shared" si="60"/>
        <v>8.0965747299705151E-3</v>
      </c>
      <c r="E905" s="5">
        <f t="shared" si="57"/>
        <v>1.0236535920834747E-2</v>
      </c>
      <c r="F905" s="15">
        <v>0.119307009248944</v>
      </c>
      <c r="G905" s="16">
        <v>20.2600002288818</v>
      </c>
      <c r="H905" s="5">
        <f t="shared" si="58"/>
        <v>1.0425830754074397E-2</v>
      </c>
    </row>
    <row r="906" spans="1:8" hidden="1" outlineLevel="1" x14ac:dyDescent="0.3">
      <c r="A906" s="3">
        <v>39450</v>
      </c>
      <c r="B906" s="15">
        <v>1.23281303000587E-2</v>
      </c>
      <c r="C906" s="5">
        <f t="shared" si="59"/>
        <v>7.1818990134692338E-3</v>
      </c>
      <c r="D906" s="5">
        <f t="shared" si="60"/>
        <v>7.4802050041049301E-3</v>
      </c>
      <c r="E906" s="5">
        <f t="shared" si="57"/>
        <v>1.0251057170095054E-2</v>
      </c>
      <c r="F906" s="15">
        <v>0.121160832159565</v>
      </c>
      <c r="G906" s="16">
        <v>20.7399997711181</v>
      </c>
      <c r="H906" s="5">
        <f t="shared" si="58"/>
        <v>1.0522520118513744E-2</v>
      </c>
    </row>
    <row r="907" spans="1:8" hidden="1" outlineLevel="1" x14ac:dyDescent="0.3">
      <c r="A907" s="3">
        <v>39451</v>
      </c>
      <c r="B907" s="15">
        <v>1.7820139451361176E-2</v>
      </c>
      <c r="C907" s="5">
        <f t="shared" si="59"/>
        <v>1.23281303000587E-2</v>
      </c>
      <c r="D907" s="5">
        <f t="shared" si="60"/>
        <v>8.5411817491147877E-3</v>
      </c>
      <c r="E907" s="5">
        <f t="shared" si="57"/>
        <v>1.0251576887732315E-2</v>
      </c>
      <c r="F907" s="15">
        <v>0.117738340699362</v>
      </c>
      <c r="G907" s="16">
        <v>22.4899997711181</v>
      </c>
      <c r="H907" s="5">
        <f t="shared" si="58"/>
        <v>1.0645766520347195E-2</v>
      </c>
    </row>
    <row r="908" spans="1:8" hidden="1" outlineLevel="1" x14ac:dyDescent="0.3">
      <c r="A908" s="3">
        <v>39454</v>
      </c>
      <c r="B908" s="15">
        <v>1.0953855057960555E-2</v>
      </c>
      <c r="C908" s="5">
        <f t="shared" si="59"/>
        <v>1.7820139451361176E-2</v>
      </c>
      <c r="D908" s="5">
        <f t="shared" si="60"/>
        <v>1.065360325775703E-2</v>
      </c>
      <c r="E908" s="5">
        <f t="shared" si="57"/>
        <v>1.0355365232404212E-2</v>
      </c>
      <c r="F908" s="15">
        <v>0.118967086958947</v>
      </c>
      <c r="G908" s="16">
        <v>23.940000534057599</v>
      </c>
      <c r="H908" s="5">
        <f t="shared" si="58"/>
        <v>1.0998143877639914E-2</v>
      </c>
    </row>
    <row r="909" spans="1:8" hidden="1" outlineLevel="1" x14ac:dyDescent="0.3">
      <c r="A909" s="3">
        <v>39455</v>
      </c>
      <c r="B909" s="15">
        <v>7.715363244786032E-3</v>
      </c>
      <c r="C909" s="5">
        <f t="shared" si="59"/>
        <v>1.0953855057960555E-2</v>
      </c>
      <c r="D909" s="5">
        <f t="shared" si="60"/>
        <v>1.1209393194352074E-2</v>
      </c>
      <c r="E909" s="5">
        <f t="shared" si="57"/>
        <v>1.0142497576422821E-2</v>
      </c>
      <c r="F909" s="15">
        <v>0.11924924674851201</v>
      </c>
      <c r="G909" s="16">
        <v>23.790000915527301</v>
      </c>
      <c r="H909" s="5">
        <f t="shared" si="58"/>
        <v>1.183680373323028E-2</v>
      </c>
    </row>
    <row r="910" spans="1:8" hidden="1" outlineLevel="1" x14ac:dyDescent="0.3">
      <c r="A910" s="3">
        <v>39456</v>
      </c>
      <c r="B910" s="15">
        <v>1.012124446025329E-2</v>
      </c>
      <c r="C910" s="5">
        <f t="shared" si="59"/>
        <v>7.715363244786032E-3</v>
      </c>
      <c r="D910" s="5">
        <f t="shared" si="60"/>
        <v>1.1199877413527138E-2</v>
      </c>
      <c r="E910" s="5">
        <f t="shared" si="57"/>
        <v>1.0092632618326275E-2</v>
      </c>
      <c r="F910" s="15">
        <v>0.120991557450396</v>
      </c>
      <c r="G910" s="16">
        <v>25.4300003051757</v>
      </c>
      <c r="H910" s="5">
        <f t="shared" si="58"/>
        <v>1.2709133488233076E-2</v>
      </c>
    </row>
    <row r="911" spans="1:8" hidden="1" outlineLevel="1" x14ac:dyDescent="0.3">
      <c r="A911" s="3">
        <v>39457</v>
      </c>
      <c r="B911" s="15">
        <v>1.0256428790319181E-2</v>
      </c>
      <c r="C911" s="5">
        <f t="shared" si="59"/>
        <v>1.012124446025329E-2</v>
      </c>
      <c r="D911" s="5">
        <f t="shared" si="60"/>
        <v>1.178774650288395E-2</v>
      </c>
      <c r="E911" s="5">
        <f t="shared" si="57"/>
        <v>1.0081086585478944E-2</v>
      </c>
      <c r="F911" s="15">
        <v>0.122398830564124</v>
      </c>
      <c r="G911" s="16">
        <v>24.120000839233398</v>
      </c>
      <c r="H911" s="5">
        <f t="shared" si="58"/>
        <v>1.2218032746783345E-2</v>
      </c>
    </row>
    <row r="912" spans="1:8" hidden="1" outlineLevel="1" x14ac:dyDescent="0.3">
      <c r="A912" s="3">
        <v>39458</v>
      </c>
      <c r="B912" s="15">
        <v>1.125627017844015E-2</v>
      </c>
      <c r="C912" s="5">
        <f t="shared" si="59"/>
        <v>1.0256428790319181E-2</v>
      </c>
      <c r="D912" s="5">
        <f t="shared" si="60"/>
        <v>1.1373406200936046E-2</v>
      </c>
      <c r="E912" s="5">
        <f t="shared" si="57"/>
        <v>1.0230097394894864E-2</v>
      </c>
      <c r="F912" s="15">
        <v>0.14061395920539699</v>
      </c>
      <c r="G912" s="16">
        <v>23.4500007629394</v>
      </c>
      <c r="H912" s="5">
        <f t="shared" si="58"/>
        <v>1.2276751578737609E-2</v>
      </c>
    </row>
    <row r="913" spans="1:8" hidden="1" outlineLevel="1" x14ac:dyDescent="0.3">
      <c r="A913" s="3">
        <v>39461</v>
      </c>
      <c r="B913" s="15">
        <v>7.7375670826829801E-3</v>
      </c>
      <c r="C913" s="5">
        <f t="shared" si="59"/>
        <v>1.125627017844015E-2</v>
      </c>
      <c r="D913" s="5">
        <f t="shared" si="60"/>
        <v>1.0060632346351841E-2</v>
      </c>
      <c r="E913" s="5">
        <f t="shared" si="57"/>
        <v>1.0304485319832296E-2</v>
      </c>
      <c r="F913" s="15">
        <v>0.14252162239240901</v>
      </c>
      <c r="G913" s="16">
        <v>23.6800003051757</v>
      </c>
      <c r="H913" s="5">
        <f t="shared" si="58"/>
        <v>1.1964055652352515E-2</v>
      </c>
    </row>
    <row r="914" spans="1:8" hidden="1" outlineLevel="1" x14ac:dyDescent="0.3">
      <c r="A914" s="3">
        <v>39462</v>
      </c>
      <c r="B914" s="15">
        <v>1.1835963832206097E-2</v>
      </c>
      <c r="C914" s="5">
        <f t="shared" si="59"/>
        <v>7.7375670826829801E-3</v>
      </c>
      <c r="D914" s="5">
        <f t="shared" si="60"/>
        <v>9.4173747512963264E-3</v>
      </c>
      <c r="E914" s="5">
        <f t="shared" si="57"/>
        <v>1.0173151162543616E-2</v>
      </c>
      <c r="F914" s="15">
        <v>0.145053241667078</v>
      </c>
      <c r="G914" s="16">
        <v>22.899999618530199</v>
      </c>
      <c r="H914" s="5">
        <f t="shared" si="58"/>
        <v>1.2006568009623832E-2</v>
      </c>
    </row>
    <row r="915" spans="1:8" hidden="1" outlineLevel="1" x14ac:dyDescent="0.3">
      <c r="A915" s="3">
        <v>39463</v>
      </c>
      <c r="B915" s="15">
        <v>1.1725912253789536E-2</v>
      </c>
      <c r="C915" s="5">
        <f t="shared" si="59"/>
        <v>1.1835963832206097E-2</v>
      </c>
      <c r="D915" s="5">
        <f t="shared" si="60"/>
        <v>1.024149486878034E-2</v>
      </c>
      <c r="E915" s="5">
        <f t="shared" si="57"/>
        <v>9.9740608183204633E-3</v>
      </c>
      <c r="F915" s="15">
        <v>0.14303668741376699</v>
      </c>
      <c r="G915" s="16">
        <v>23.340000152587798</v>
      </c>
      <c r="H915" s="5">
        <f t="shared" si="58"/>
        <v>1.180317406745774E-2</v>
      </c>
    </row>
    <row r="916" spans="1:8" hidden="1" outlineLevel="1" x14ac:dyDescent="0.3">
      <c r="A916" s="3">
        <v>39464</v>
      </c>
      <c r="B916" s="15">
        <v>1.6517959129116886E-2</v>
      </c>
      <c r="C916" s="5">
        <f t="shared" si="59"/>
        <v>1.1725912253789536E-2</v>
      </c>
      <c r="D916" s="5">
        <f t="shared" si="60"/>
        <v>1.0562428427487589E-2</v>
      </c>
      <c r="E916" s="5">
        <f t="shared" si="57"/>
        <v>1.015944560797525E-2</v>
      </c>
      <c r="F916" s="15">
        <v>0.140487013249463</v>
      </c>
      <c r="G916" s="16">
        <v>24.379999160766602</v>
      </c>
      <c r="H916" s="5">
        <f t="shared" si="58"/>
        <v>1.2177249621438745E-2</v>
      </c>
    </row>
    <row r="917" spans="1:8" hidden="1" outlineLevel="1" x14ac:dyDescent="0.3">
      <c r="A917" s="3">
        <v>39465</v>
      </c>
      <c r="B917" s="15">
        <v>2.1197057503491996E-2</v>
      </c>
      <c r="C917" s="5">
        <f t="shared" si="59"/>
        <v>1.6517959129116886E-2</v>
      </c>
      <c r="D917" s="5">
        <f t="shared" si="60"/>
        <v>1.1814734495247128E-2</v>
      </c>
      <c r="E917" s="5">
        <f t="shared" si="57"/>
        <v>1.0581850375745565E-2</v>
      </c>
      <c r="F917" s="15">
        <v>0.13696101340584099</v>
      </c>
      <c r="G917" s="16">
        <v>28.459999084472599</v>
      </c>
      <c r="H917" s="5">
        <f t="shared" si="58"/>
        <v>1.313247121351465E-2</v>
      </c>
    </row>
    <row r="918" spans="1:8" hidden="1" outlineLevel="1" x14ac:dyDescent="0.3">
      <c r="A918" s="3">
        <v>39468</v>
      </c>
      <c r="B918" s="15">
        <v>2.2915558489466289E-2</v>
      </c>
      <c r="C918" s="5">
        <f t="shared" si="59"/>
        <v>2.1197057503491996E-2</v>
      </c>
      <c r="D918" s="5">
        <f t="shared" si="60"/>
        <v>1.3802891960257496E-2</v>
      </c>
      <c r="E918" s="5">
        <f t="shared" si="57"/>
        <v>1.1176918516936972E-2</v>
      </c>
      <c r="F918" s="15">
        <v>9.6104588452814305E-2</v>
      </c>
      <c r="G918" s="16">
        <v>27.1800003051757</v>
      </c>
      <c r="H918" s="5">
        <f t="shared" si="58"/>
        <v>1.2009405658543491E-2</v>
      </c>
    </row>
    <row r="919" spans="1:8" hidden="1" outlineLevel="1" x14ac:dyDescent="0.3">
      <c r="A919" s="3">
        <v>39469</v>
      </c>
      <c r="B919" s="15">
        <v>5.435659792506925E-2</v>
      </c>
      <c r="C919" s="5">
        <f t="shared" si="59"/>
        <v>2.2915558489466289E-2</v>
      </c>
      <c r="D919" s="5">
        <f t="shared" si="60"/>
        <v>1.6838490241614164E-2</v>
      </c>
      <c r="E919" s="5">
        <f t="shared" si="57"/>
        <v>1.135543117258375E-2</v>
      </c>
      <c r="F919" s="15">
        <v>8.4732080163151202E-2</v>
      </c>
      <c r="G919" s="16">
        <v>27.1800003051757</v>
      </c>
      <c r="H919" s="5">
        <f t="shared" si="58"/>
        <v>1.2352161552708341E-2</v>
      </c>
    </row>
    <row r="920" spans="1:8" hidden="1" outlineLevel="1" x14ac:dyDescent="0.3">
      <c r="A920" s="3">
        <v>39470</v>
      </c>
      <c r="B920" s="15">
        <v>3.556157847378881E-2</v>
      </c>
      <c r="C920" s="5">
        <f t="shared" si="59"/>
        <v>5.435659792506925E-2</v>
      </c>
      <c r="D920" s="5">
        <f t="shared" si="60"/>
        <v>2.5342617060186791E-2</v>
      </c>
      <c r="E920" s="5">
        <f t="shared" si="57"/>
        <v>1.3301866810181678E-2</v>
      </c>
      <c r="F920" s="15">
        <v>6.00776905193924E-2</v>
      </c>
      <c r="G920" s="16">
        <v>31.0100002288818</v>
      </c>
      <c r="H920" s="5">
        <f t="shared" si="58"/>
        <v>1.1783868780852472E-2</v>
      </c>
    </row>
    <row r="921" spans="1:8" hidden="1" outlineLevel="1" x14ac:dyDescent="0.3">
      <c r="A921" s="3">
        <v>39471</v>
      </c>
      <c r="B921" s="15">
        <v>1.8914088134283632E-2</v>
      </c>
      <c r="C921" s="5">
        <f t="shared" si="59"/>
        <v>3.556157847378881E-2</v>
      </c>
      <c r="D921" s="5">
        <f t="shared" si="60"/>
        <v>3.0109750304186646E-2</v>
      </c>
      <c r="E921" s="5">
        <f t="shared" ref="E921:E984" si="61">AVERAGE(B899:B920)</f>
        <v>1.4520381312064954E-2</v>
      </c>
      <c r="F921" s="15">
        <v>6.5003778086975203E-2</v>
      </c>
      <c r="G921" s="16">
        <v>29.020000457763601</v>
      </c>
      <c r="H921" s="5">
        <f t="shared" ref="H921:H984" si="62">C921*$L$3+D921*$M$3+E921*$N$3+$O$3+F921*$K$3+G921*$J$3</f>
        <v>1.4737519434099906E-2</v>
      </c>
    </row>
    <row r="922" spans="1:8" hidden="1" outlineLevel="1" x14ac:dyDescent="0.3">
      <c r="A922" s="3">
        <v>39472</v>
      </c>
      <c r="B922" s="15">
        <v>1.6184242784669872E-2</v>
      </c>
      <c r="C922" s="5">
        <f t="shared" si="59"/>
        <v>1.8914088134283632E-2</v>
      </c>
      <c r="D922" s="5">
        <f t="shared" si="60"/>
        <v>3.058897610522E-2</v>
      </c>
      <c r="E922" s="5">
        <f t="shared" si="61"/>
        <v>1.4949022135018015E-2</v>
      </c>
      <c r="F922" s="15">
        <v>0.117711597086785</v>
      </c>
      <c r="G922" s="16">
        <v>27.780000686645501</v>
      </c>
      <c r="H922" s="5">
        <f t="shared" si="62"/>
        <v>1.7439490122701594E-2</v>
      </c>
    </row>
    <row r="923" spans="1:8" hidden="1" outlineLevel="1" x14ac:dyDescent="0.3">
      <c r="A923" s="3">
        <v>39475</v>
      </c>
      <c r="B923" s="15">
        <v>1.9505391031916949E-2</v>
      </c>
      <c r="C923" s="5">
        <f t="shared" si="59"/>
        <v>1.6184242784669872E-2</v>
      </c>
      <c r="D923" s="5">
        <f t="shared" si="60"/>
        <v>2.958641316145557E-2</v>
      </c>
      <c r="E923" s="5">
        <f t="shared" si="61"/>
        <v>1.5218135550557687E-2</v>
      </c>
      <c r="F923" s="15">
        <v>0.116894513443489</v>
      </c>
      <c r="G923" s="16">
        <v>29.079999923706001</v>
      </c>
      <c r="H923" s="5">
        <f t="shared" si="62"/>
        <v>1.7913891344759535E-2</v>
      </c>
    </row>
    <row r="924" spans="1:8" hidden="1" outlineLevel="1" x14ac:dyDescent="0.3">
      <c r="A924" s="3">
        <v>39476</v>
      </c>
      <c r="B924" s="15">
        <v>6.2867757952022848E-3</v>
      </c>
      <c r="C924" s="5">
        <f t="shared" si="59"/>
        <v>1.9505391031916949E-2</v>
      </c>
      <c r="D924" s="5">
        <f t="shared" si="60"/>
        <v>2.89043796699457E-2</v>
      </c>
      <c r="E924" s="5">
        <f t="shared" si="61"/>
        <v>1.5785505753144392E-2</v>
      </c>
      <c r="F924" s="15">
        <v>0.119320654335713</v>
      </c>
      <c r="G924" s="16">
        <v>27.780000686645501</v>
      </c>
      <c r="H924" s="5">
        <f t="shared" si="62"/>
        <v>1.7122294466978348E-2</v>
      </c>
    </row>
    <row r="925" spans="1:8" hidden="1" outlineLevel="1" x14ac:dyDescent="0.3">
      <c r="A925" s="3">
        <v>39477</v>
      </c>
      <c r="B925" s="15">
        <v>6.3963230514880723E-3</v>
      </c>
      <c r="C925" s="5">
        <f t="shared" si="59"/>
        <v>6.2867757952022848E-3</v>
      </c>
      <c r="D925" s="5">
        <f t="shared" si="60"/>
        <v>1.9290415243972313E-2</v>
      </c>
      <c r="E925" s="5">
        <f t="shared" si="61"/>
        <v>1.5741357748010405E-2</v>
      </c>
      <c r="F925" s="15">
        <v>0.108609050934958</v>
      </c>
      <c r="G925" s="16">
        <v>27.319999694824201</v>
      </c>
      <c r="H925" s="5">
        <f t="shared" si="62"/>
        <v>1.5961284045641254E-2</v>
      </c>
    </row>
    <row r="926" spans="1:8" hidden="1" outlineLevel="1" x14ac:dyDescent="0.3">
      <c r="A926" s="3">
        <v>39478</v>
      </c>
      <c r="B926" s="15">
        <v>2.7569439290813836E-2</v>
      </c>
      <c r="C926" s="5">
        <f t="shared" si="59"/>
        <v>6.3963230514880723E-3</v>
      </c>
      <c r="D926" s="5">
        <f t="shared" si="60"/>
        <v>1.3457364159512163E-2</v>
      </c>
      <c r="E926" s="5">
        <f t="shared" si="61"/>
        <v>1.5660513096942347E-2</v>
      </c>
      <c r="F926" s="15">
        <v>0.104550773935756</v>
      </c>
      <c r="G926" s="16">
        <v>27.620000839233398</v>
      </c>
      <c r="H926" s="5">
        <f t="shared" si="62"/>
        <v>1.4548141440037781E-2</v>
      </c>
    </row>
    <row r="927" spans="1:8" hidden="1" outlineLevel="1" x14ac:dyDescent="0.3">
      <c r="A927" s="3">
        <v>39479</v>
      </c>
      <c r="B927" s="15">
        <v>1.2368326049026405E-2</v>
      </c>
      <c r="C927" s="5">
        <f t="shared" si="59"/>
        <v>2.7569439290813836E-2</v>
      </c>
      <c r="D927" s="5">
        <f t="shared" si="60"/>
        <v>1.5188434390818203E-2</v>
      </c>
      <c r="E927" s="5">
        <f t="shared" si="61"/>
        <v>1.656080842157431E-2</v>
      </c>
      <c r="F927" s="15">
        <v>0.104508761606039</v>
      </c>
      <c r="G927" s="16">
        <v>26.2000007629394</v>
      </c>
      <c r="H927" s="5">
        <f t="shared" si="62"/>
        <v>1.2285963352613529E-2</v>
      </c>
    </row>
    <row r="928" spans="1:8" hidden="1" outlineLevel="1" x14ac:dyDescent="0.3">
      <c r="A928" s="3">
        <v>39482</v>
      </c>
      <c r="B928" s="15">
        <v>7.8870130291354458E-3</v>
      </c>
      <c r="C928" s="5">
        <f t="shared" si="59"/>
        <v>1.2368326049026405E-2</v>
      </c>
      <c r="D928" s="5">
        <f t="shared" si="60"/>
        <v>1.442525104368951E-2</v>
      </c>
      <c r="E928" s="5">
        <f t="shared" si="61"/>
        <v>1.6796555105008725E-2</v>
      </c>
      <c r="F928" s="15">
        <v>0.11365506772949099</v>
      </c>
      <c r="G928" s="16">
        <v>24.020000457763601</v>
      </c>
      <c r="H928" s="5">
        <f t="shared" si="62"/>
        <v>1.3387306956095739E-2</v>
      </c>
    </row>
    <row r="929" spans="1:8" hidden="1" outlineLevel="1" x14ac:dyDescent="0.3">
      <c r="A929" s="3">
        <v>39483</v>
      </c>
      <c r="B929" s="15">
        <v>1.2941847716098858E-2</v>
      </c>
      <c r="C929" s="5">
        <f t="shared" si="59"/>
        <v>7.8870130291354458E-3</v>
      </c>
      <c r="D929" s="5">
        <f t="shared" si="60"/>
        <v>1.2101575443133209E-2</v>
      </c>
      <c r="E929" s="5">
        <f t="shared" si="61"/>
        <v>1.659468613814858E-2</v>
      </c>
      <c r="F929" s="15">
        <v>0.12328893940810901</v>
      </c>
      <c r="G929" s="16">
        <v>25.9899997711181</v>
      </c>
      <c r="H929" s="5">
        <f t="shared" si="62"/>
        <v>1.4070670620155656E-2</v>
      </c>
    </row>
    <row r="930" spans="1:8" hidden="1" outlineLevel="1" x14ac:dyDescent="0.3">
      <c r="A930" s="3">
        <v>39484</v>
      </c>
      <c r="B930" s="15">
        <v>9.3210784504905112E-3</v>
      </c>
      <c r="C930" s="5">
        <f t="shared" si="59"/>
        <v>1.2941847716098858E-2</v>
      </c>
      <c r="D930" s="5">
        <f t="shared" si="60"/>
        <v>1.3432589827312522E-2</v>
      </c>
      <c r="E930" s="5">
        <f t="shared" si="61"/>
        <v>1.6372945604727566E-2</v>
      </c>
      <c r="F930" s="15">
        <v>0.118741839825258</v>
      </c>
      <c r="G930" s="16">
        <v>28.2399997711181</v>
      </c>
      <c r="H930" s="5">
        <f t="shared" si="62"/>
        <v>1.4362045702204887E-2</v>
      </c>
    </row>
    <row r="931" spans="1:8" hidden="1" outlineLevel="1" x14ac:dyDescent="0.3">
      <c r="A931" s="3">
        <v>39485</v>
      </c>
      <c r="B931" s="15">
        <v>1.2831181940727323E-2</v>
      </c>
      <c r="C931" s="5">
        <f t="shared" si="59"/>
        <v>9.3210784504905112E-3</v>
      </c>
      <c r="D931" s="5">
        <f t="shared" si="60"/>
        <v>1.401754090711301E-2</v>
      </c>
      <c r="E931" s="5">
        <f t="shared" si="61"/>
        <v>1.6298728486206195E-2</v>
      </c>
      <c r="F931" s="15">
        <v>0.117966966870324</v>
      </c>
      <c r="G931" s="16">
        <v>28.9699993133544</v>
      </c>
      <c r="H931" s="5">
        <f t="shared" si="62"/>
        <v>1.5100456170052567E-2</v>
      </c>
    </row>
    <row r="932" spans="1:8" hidden="1" outlineLevel="1" x14ac:dyDescent="0.3">
      <c r="A932" s="3">
        <v>39486</v>
      </c>
      <c r="B932" s="15">
        <v>1.0210180898159102E-2</v>
      </c>
      <c r="C932" s="5">
        <f t="shared" si="59"/>
        <v>1.2831181940727323E-2</v>
      </c>
      <c r="D932" s="5">
        <f t="shared" si="60"/>
        <v>1.106988943709571E-2</v>
      </c>
      <c r="E932" s="5">
        <f t="shared" si="61"/>
        <v>1.6531265699658074E-2</v>
      </c>
      <c r="F932" s="15">
        <v>0.119139396053822</v>
      </c>
      <c r="G932" s="16">
        <v>27.659999847412099</v>
      </c>
      <c r="H932" s="5">
        <f t="shared" si="62"/>
        <v>1.3667770021449858E-2</v>
      </c>
    </row>
    <row r="933" spans="1:8" hidden="1" outlineLevel="1" x14ac:dyDescent="0.3">
      <c r="A933" s="3">
        <v>39489</v>
      </c>
      <c r="B933" s="15">
        <v>1.0378347482303648E-2</v>
      </c>
      <c r="C933" s="5">
        <f t="shared" si="59"/>
        <v>1.0210180898159102E-2</v>
      </c>
      <c r="D933" s="5">
        <f t="shared" si="60"/>
        <v>1.0638260406922248E-2</v>
      </c>
      <c r="E933" s="5">
        <f t="shared" si="61"/>
        <v>1.6535308265017427E-2</v>
      </c>
      <c r="F933" s="15">
        <v>0.130340871786571</v>
      </c>
      <c r="G933" s="16">
        <v>28.0100002288818</v>
      </c>
      <c r="H933" s="5">
        <f t="shared" si="62"/>
        <v>1.4178306537175981E-2</v>
      </c>
    </row>
    <row r="934" spans="1:8" hidden="1" outlineLevel="1" x14ac:dyDescent="0.3">
      <c r="A934" s="3">
        <v>39490</v>
      </c>
      <c r="B934" s="15">
        <v>1.3271900738470324E-2</v>
      </c>
      <c r="C934" s="5">
        <f t="shared" si="59"/>
        <v>1.0378347482303648E-2</v>
      </c>
      <c r="D934" s="5">
        <f t="shared" si="60"/>
        <v>1.113652729755589E-2</v>
      </c>
      <c r="E934" s="5">
        <f t="shared" si="61"/>
        <v>1.6540850023743999E-2</v>
      </c>
      <c r="F934" s="15">
        <v>0.14262730992758901</v>
      </c>
      <c r="G934" s="16">
        <v>27.600000381469702</v>
      </c>
      <c r="H934" s="5">
        <f t="shared" si="62"/>
        <v>1.4394210484520911E-2</v>
      </c>
    </row>
    <row r="935" spans="1:8" hidden="1" outlineLevel="1" x14ac:dyDescent="0.3">
      <c r="A935" s="3">
        <v>39491</v>
      </c>
      <c r="B935" s="15">
        <v>1.27684661511894E-2</v>
      </c>
      <c r="C935" s="5">
        <f t="shared" si="59"/>
        <v>1.3271900738470324E-2</v>
      </c>
      <c r="D935" s="5">
        <f t="shared" si="60"/>
        <v>1.1202537902030182E-2</v>
      </c>
      <c r="E935" s="5">
        <f t="shared" si="61"/>
        <v>1.6632469594654462E-2</v>
      </c>
      <c r="F935" s="15">
        <v>0.14524288035994601</v>
      </c>
      <c r="G935" s="16">
        <v>26.329999923706001</v>
      </c>
      <c r="H935" s="5">
        <f t="shared" si="62"/>
        <v>1.3772908079029055E-2</v>
      </c>
    </row>
    <row r="936" spans="1:8" hidden="1" outlineLevel="1" x14ac:dyDescent="0.3">
      <c r="A936" s="3">
        <v>39492</v>
      </c>
      <c r="B936" s="15">
        <v>9.7396682064560987E-3</v>
      </c>
      <c r="C936" s="5">
        <f t="shared" si="59"/>
        <v>1.27684661511894E-2</v>
      </c>
      <c r="D936" s="5">
        <f t="shared" si="60"/>
        <v>1.1892015442169959E-2</v>
      </c>
      <c r="E936" s="5">
        <f t="shared" si="61"/>
        <v>1.6861146825041116E-2</v>
      </c>
      <c r="F936" s="15">
        <v>0.14159824321591399</v>
      </c>
      <c r="G936" s="16">
        <v>24.879999160766602</v>
      </c>
      <c r="H936" s="5">
        <f t="shared" si="62"/>
        <v>1.3532071927140541E-2</v>
      </c>
    </row>
    <row r="937" spans="1:8" hidden="1" outlineLevel="1" x14ac:dyDescent="0.3">
      <c r="A937" s="3">
        <v>39493</v>
      </c>
      <c r="B937" s="15">
        <v>1.4815935553518731E-2</v>
      </c>
      <c r="C937" s="5">
        <f t="shared" si="59"/>
        <v>9.7396682064560987E-3</v>
      </c>
      <c r="D937" s="5">
        <f t="shared" si="60"/>
        <v>1.1273712695315716E-2</v>
      </c>
      <c r="E937" s="5">
        <f t="shared" si="61"/>
        <v>1.6765860660234298E-2</v>
      </c>
      <c r="F937" s="15">
        <v>0.14409573390876701</v>
      </c>
      <c r="G937" s="16">
        <v>25.540000915527301</v>
      </c>
      <c r="H937" s="5">
        <f t="shared" si="62"/>
        <v>1.3953889643407338E-2</v>
      </c>
    </row>
    <row r="938" spans="1:8" hidden="1" outlineLevel="1" x14ac:dyDescent="0.3">
      <c r="A938" s="3">
        <v>39496</v>
      </c>
      <c r="B938" s="15">
        <v>1.1312290787690081E-2</v>
      </c>
      <c r="C938" s="5">
        <f t="shared" si="59"/>
        <v>1.4815935553518731E-2</v>
      </c>
      <c r="D938" s="5">
        <f t="shared" si="60"/>
        <v>1.2194863626387642E-2</v>
      </c>
      <c r="E938" s="5">
        <f t="shared" si="61"/>
        <v>1.6906316264767445E-2</v>
      </c>
      <c r="F938" s="15">
        <v>0.117952788423479</v>
      </c>
      <c r="G938" s="16">
        <v>25.020000457763601</v>
      </c>
      <c r="H938" s="5">
        <f t="shared" si="62"/>
        <v>1.2968644089835227E-2</v>
      </c>
    </row>
    <row r="939" spans="1:8" hidden="1" outlineLevel="1" x14ac:dyDescent="0.3">
      <c r="A939" s="3">
        <v>39497</v>
      </c>
      <c r="B939" s="15">
        <v>1.6241507154610868E-2</v>
      </c>
      <c r="C939" s="5">
        <f t="shared" si="59"/>
        <v>1.1312290787690081E-2</v>
      </c>
      <c r="D939" s="5">
        <f t="shared" si="60"/>
        <v>1.2381652287464929E-2</v>
      </c>
      <c r="E939" s="5">
        <f t="shared" si="61"/>
        <v>1.6669694976520769E-2</v>
      </c>
      <c r="F939" s="15">
        <v>8.3250879151104601E-2</v>
      </c>
      <c r="G939" s="16">
        <v>25.020000457763601</v>
      </c>
      <c r="H939" s="5">
        <f t="shared" si="62"/>
        <v>1.2709877463821769E-2</v>
      </c>
    </row>
    <row r="940" spans="1:8" hidden="1" outlineLevel="1" x14ac:dyDescent="0.3">
      <c r="A940" s="3">
        <v>39498</v>
      </c>
      <c r="B940" s="15">
        <v>1.2580868390349791E-2</v>
      </c>
      <c r="C940" s="5">
        <f t="shared" si="59"/>
        <v>1.6241507154610868E-2</v>
      </c>
      <c r="D940" s="5">
        <f t="shared" si="60"/>
        <v>1.2975573570693035E-2</v>
      </c>
      <c r="E940" s="5">
        <f t="shared" si="61"/>
        <v>1.6444442687935264E-2</v>
      </c>
      <c r="F940" s="15">
        <v>6.7223660106153701E-2</v>
      </c>
      <c r="G940" s="16">
        <v>25.590000152587798</v>
      </c>
      <c r="H940" s="5">
        <f t="shared" si="62"/>
        <v>1.2123599867819607E-2</v>
      </c>
    </row>
    <row r="941" spans="1:8" hidden="1" outlineLevel="1" x14ac:dyDescent="0.3">
      <c r="A941" s="3">
        <v>39499</v>
      </c>
      <c r="B941" s="15">
        <v>1.4099307375900708E-2</v>
      </c>
      <c r="C941" s="5">
        <f t="shared" si="59"/>
        <v>1.2580868390349791E-2</v>
      </c>
      <c r="D941" s="5">
        <f t="shared" si="60"/>
        <v>1.2938054018525113E-2</v>
      </c>
      <c r="E941" s="5">
        <f t="shared" si="61"/>
        <v>1.5974684047066336E-2</v>
      </c>
      <c r="F941" s="15">
        <v>5.4875365280037003E-2</v>
      </c>
      <c r="G941" s="16">
        <v>24.399999618530199</v>
      </c>
      <c r="H941" s="5">
        <f t="shared" si="62"/>
        <v>1.1872101461926098E-2</v>
      </c>
    </row>
    <row r="942" spans="1:8" hidden="1" outlineLevel="1" x14ac:dyDescent="0.3">
      <c r="A942" s="3">
        <v>39500</v>
      </c>
      <c r="B942" s="15">
        <v>1.1262731919671988E-2</v>
      </c>
      <c r="C942" s="5">
        <f t="shared" si="59"/>
        <v>1.4099307375900708E-2</v>
      </c>
      <c r="D942" s="5">
        <f t="shared" si="60"/>
        <v>1.3809981852414036E-2</v>
      </c>
      <c r="E942" s="5">
        <f t="shared" si="61"/>
        <v>1.4144807203922307E-2</v>
      </c>
      <c r="F942" s="15">
        <v>6.4551226825622796E-2</v>
      </c>
      <c r="G942" s="16">
        <v>25.120000839233398</v>
      </c>
      <c r="H942" s="5">
        <f t="shared" si="62"/>
        <v>1.2038134584027187E-2</v>
      </c>
    </row>
    <row r="943" spans="1:8" hidden="1" outlineLevel="1" x14ac:dyDescent="0.3">
      <c r="A943" s="3">
        <v>39503</v>
      </c>
      <c r="B943" s="15">
        <v>9.3056476186549539E-3</v>
      </c>
      <c r="C943" s="5">
        <f t="shared" si="59"/>
        <v>1.1262731919671988E-2</v>
      </c>
      <c r="D943" s="5">
        <f t="shared" si="60"/>
        <v>1.3099341125644686E-2</v>
      </c>
      <c r="E943" s="5">
        <f t="shared" si="61"/>
        <v>1.3040314178735178E-2</v>
      </c>
      <c r="F943" s="15">
        <v>7.3415245113823094E-2</v>
      </c>
      <c r="G943" s="16">
        <v>24.059999465942301</v>
      </c>
      <c r="H943" s="5">
        <f t="shared" si="62"/>
        <v>1.1883216826152291E-2</v>
      </c>
    </row>
    <row r="944" spans="1:8" hidden="1" outlineLevel="1" x14ac:dyDescent="0.3">
      <c r="A944" s="3">
        <v>39504</v>
      </c>
      <c r="B944" s="15">
        <v>7.7198155779865107E-3</v>
      </c>
      <c r="C944" s="5">
        <f t="shared" si="59"/>
        <v>9.3056476186549539E-3</v>
      </c>
      <c r="D944" s="5">
        <f t="shared" si="60"/>
        <v>1.2698012491837662E-2</v>
      </c>
      <c r="E944" s="5">
        <f t="shared" si="61"/>
        <v>1.2603566882570239E-2</v>
      </c>
      <c r="F944" s="15">
        <v>6.8841159295219501E-2</v>
      </c>
      <c r="G944" s="16">
        <v>23.030000686645501</v>
      </c>
      <c r="H944" s="5">
        <f t="shared" si="62"/>
        <v>1.1552877223782379E-2</v>
      </c>
    </row>
    <row r="945" spans="1:8" hidden="1" outlineLevel="1" x14ac:dyDescent="0.3">
      <c r="A945" s="3">
        <v>39505</v>
      </c>
      <c r="B945" s="15">
        <v>1.4613051386542683E-2</v>
      </c>
      <c r="C945" s="5">
        <f t="shared" si="59"/>
        <v>7.7198155779865107E-3</v>
      </c>
      <c r="D945" s="5">
        <f t="shared" si="60"/>
        <v>1.0993674176512791E-2</v>
      </c>
      <c r="E945" s="5">
        <f t="shared" si="61"/>
        <v>1.2218820191357359E-2</v>
      </c>
      <c r="F945" s="15">
        <v>8.5956439560208098E-2</v>
      </c>
      <c r="G945" s="16">
        <v>21.899999618530199</v>
      </c>
      <c r="H945" s="5">
        <f t="shared" si="62"/>
        <v>1.1261474761872114E-2</v>
      </c>
    </row>
    <row r="946" spans="1:8" hidden="1" outlineLevel="1" x14ac:dyDescent="0.3">
      <c r="A946" s="3">
        <v>39506</v>
      </c>
      <c r="B946" s="15">
        <v>1.0286738875796947E-2</v>
      </c>
      <c r="C946" s="5">
        <f t="shared" si="59"/>
        <v>1.4613051386542683E-2</v>
      </c>
      <c r="D946" s="5">
        <f t="shared" si="60"/>
        <v>1.1400110775751367E-2</v>
      </c>
      <c r="E946" s="5">
        <f t="shared" si="61"/>
        <v>1.199644111656762E-2</v>
      </c>
      <c r="F946" s="15">
        <v>9.0199533243273594E-2</v>
      </c>
      <c r="G946" s="16">
        <v>22.690000534057599</v>
      </c>
      <c r="H946" s="5">
        <f t="shared" si="62"/>
        <v>1.0861750801018984E-2</v>
      </c>
    </row>
    <row r="947" spans="1:8" hidden="1" outlineLevel="1" x14ac:dyDescent="0.3">
      <c r="A947" s="3">
        <v>39507</v>
      </c>
      <c r="B947" s="15">
        <v>1.1968646569053012E-2</v>
      </c>
      <c r="C947" s="5">
        <f t="shared" si="59"/>
        <v>1.0286738875796947E-2</v>
      </c>
      <c r="D947" s="5">
        <f t="shared" si="60"/>
        <v>1.0637597075730617E-2</v>
      </c>
      <c r="E947" s="5">
        <f t="shared" si="61"/>
        <v>1.2178257620231014E-2</v>
      </c>
      <c r="F947" s="15">
        <v>6.7408428903198897E-2</v>
      </c>
      <c r="G947" s="16">
        <v>23.530000686645501</v>
      </c>
      <c r="H947" s="5">
        <f t="shared" si="62"/>
        <v>1.1005009774677747E-2</v>
      </c>
    </row>
    <row r="948" spans="1:8" hidden="1" outlineLevel="1" x14ac:dyDescent="0.3">
      <c r="A948" s="3">
        <v>39510</v>
      </c>
      <c r="B948" s="15">
        <v>1.2590847861210265E-2</v>
      </c>
      <c r="C948" s="5">
        <f t="shared" si="59"/>
        <v>1.1968646569053012E-2</v>
      </c>
      <c r="D948" s="5">
        <f t="shared" si="60"/>
        <v>1.0778780005606821E-2</v>
      </c>
      <c r="E948" s="5">
        <f t="shared" si="61"/>
        <v>1.2431545052847602E-2</v>
      </c>
      <c r="F948" s="15">
        <v>6.5437181297219399E-2</v>
      </c>
      <c r="G948" s="16">
        <v>26.540000915527301</v>
      </c>
      <c r="H948" s="5">
        <f t="shared" si="62"/>
        <v>1.1734707864442799E-2</v>
      </c>
    </row>
    <row r="949" spans="1:8" hidden="1" outlineLevel="1" x14ac:dyDescent="0.3">
      <c r="A949" s="3">
        <v>39511</v>
      </c>
      <c r="B949" s="15">
        <v>1.6637688097859191E-2</v>
      </c>
      <c r="C949" s="5">
        <f t="shared" si="59"/>
        <v>1.2590847861210265E-2</v>
      </c>
      <c r="D949" s="5">
        <f t="shared" si="60"/>
        <v>1.1435820054117883E-2</v>
      </c>
      <c r="E949" s="5">
        <f t="shared" si="61"/>
        <v>1.1750699987865621E-2</v>
      </c>
      <c r="F949" s="15">
        <v>7.4271038774820899E-2</v>
      </c>
      <c r="G949" s="16">
        <v>26.280000686645501</v>
      </c>
      <c r="H949" s="5">
        <f t="shared" si="62"/>
        <v>1.1814605351201008E-2</v>
      </c>
    </row>
    <row r="950" spans="1:8" hidden="1" outlineLevel="1" x14ac:dyDescent="0.3">
      <c r="A950" s="3">
        <v>39512</v>
      </c>
      <c r="B950" s="15">
        <v>7.5271213760949316E-3</v>
      </c>
      <c r="C950" s="5">
        <f t="shared" si="59"/>
        <v>1.6637688097859191E-2</v>
      </c>
      <c r="D950" s="5">
        <f t="shared" si="60"/>
        <v>1.3219394558092418E-2</v>
      </c>
      <c r="E950" s="5">
        <f t="shared" si="61"/>
        <v>1.1944761899176202E-2</v>
      </c>
      <c r="F950" s="15">
        <v>8.1358068565701394E-2</v>
      </c>
      <c r="G950" s="16">
        <v>25.520000457763601</v>
      </c>
      <c r="H950" s="5">
        <f t="shared" si="62"/>
        <v>1.1726001347097965E-2</v>
      </c>
    </row>
    <row r="951" spans="1:8" hidden="1" outlineLevel="1" x14ac:dyDescent="0.3">
      <c r="A951" s="3">
        <v>39513</v>
      </c>
      <c r="B951" s="15">
        <v>1.0628353640405918E-2</v>
      </c>
      <c r="C951" s="5">
        <f t="shared" si="59"/>
        <v>7.5271213760949316E-3</v>
      </c>
      <c r="D951" s="5">
        <f t="shared" si="60"/>
        <v>1.1802208556002869E-2</v>
      </c>
      <c r="E951" s="5">
        <f t="shared" si="61"/>
        <v>1.1928403187674359E-2</v>
      </c>
      <c r="F951" s="15">
        <v>7.7902589458972202E-2</v>
      </c>
      <c r="G951" s="16">
        <v>24.600000381469702</v>
      </c>
      <c r="H951" s="5">
        <f t="shared" si="62"/>
        <v>1.2075317947268287E-2</v>
      </c>
    </row>
    <row r="952" spans="1:8" hidden="1" outlineLevel="1" x14ac:dyDescent="0.3">
      <c r="A952" s="3">
        <v>39514</v>
      </c>
      <c r="B952" s="15">
        <v>1.2187046952675121E-2</v>
      </c>
      <c r="C952" s="5">
        <f t="shared" si="59"/>
        <v>1.0628353640405918E-2</v>
      </c>
      <c r="D952" s="5">
        <f t="shared" si="60"/>
        <v>1.1870531508924663E-2</v>
      </c>
      <c r="E952" s="5">
        <f t="shared" si="61"/>
        <v>1.1823244366051951E-2</v>
      </c>
      <c r="F952" s="15">
        <v>7.1295756148174405E-2</v>
      </c>
      <c r="G952" s="16">
        <v>27.549999237060501</v>
      </c>
      <c r="H952" s="5">
        <f t="shared" si="62"/>
        <v>1.2468148951601778E-2</v>
      </c>
    </row>
    <row r="953" spans="1:8" hidden="1" outlineLevel="1" x14ac:dyDescent="0.3">
      <c r="A953" s="3">
        <v>39517</v>
      </c>
      <c r="B953" s="15">
        <v>9.7670694498867474E-3</v>
      </c>
      <c r="C953" s="5">
        <f t="shared" si="59"/>
        <v>1.2187046952675121E-2</v>
      </c>
      <c r="D953" s="5">
        <f t="shared" si="60"/>
        <v>1.1914211585649084E-2</v>
      </c>
      <c r="E953" s="5">
        <f t="shared" si="61"/>
        <v>1.1953515661605798E-2</v>
      </c>
      <c r="F953" s="15">
        <v>6.2556918244808898E-2</v>
      </c>
      <c r="G953" s="16">
        <v>27.4899997711181</v>
      </c>
      <c r="H953" s="5">
        <f t="shared" si="62"/>
        <v>1.2136773935897998E-2</v>
      </c>
    </row>
    <row r="954" spans="1:8" hidden="1" outlineLevel="1" x14ac:dyDescent="0.3">
      <c r="A954" s="3">
        <v>39518</v>
      </c>
      <c r="B954" s="15">
        <v>1.9793057795803891E-2</v>
      </c>
      <c r="C954" s="5">
        <f t="shared" si="59"/>
        <v>9.7670694498867474E-3</v>
      </c>
      <c r="D954" s="5">
        <f t="shared" si="60"/>
        <v>1.1349455903384381E-2</v>
      </c>
      <c r="E954" s="5">
        <f t="shared" si="61"/>
        <v>1.1814237821113046E-2</v>
      </c>
      <c r="F954" s="15">
        <v>5.8082607341930201E-2</v>
      </c>
      <c r="G954" s="16">
        <v>29.379999160766602</v>
      </c>
      <c r="H954" s="5">
        <f t="shared" si="62"/>
        <v>1.2724893257467691E-2</v>
      </c>
    </row>
    <row r="955" spans="1:8" hidden="1" outlineLevel="1" x14ac:dyDescent="0.3">
      <c r="A955" s="3">
        <v>39519</v>
      </c>
      <c r="B955" s="15">
        <v>1.2105456356026259E-2</v>
      </c>
      <c r="C955" s="5">
        <f t="shared" si="59"/>
        <v>1.9793057795803891E-2</v>
      </c>
      <c r="D955" s="5">
        <f t="shared" si="60"/>
        <v>1.1980529842973323E-2</v>
      </c>
      <c r="E955" s="5">
        <f t="shared" si="61"/>
        <v>1.2249823134642353E-2</v>
      </c>
      <c r="F955" s="15">
        <v>6.1867195414379197E-2</v>
      </c>
      <c r="G955" s="16">
        <v>26.360000610351499</v>
      </c>
      <c r="H955" s="5">
        <f t="shared" si="62"/>
        <v>1.0991421295452108E-2</v>
      </c>
    </row>
    <row r="956" spans="1:8" hidden="1" outlineLevel="1" x14ac:dyDescent="0.3">
      <c r="A956" s="3">
        <v>39520</v>
      </c>
      <c r="B956" s="15">
        <v>1.6709110322136941E-2</v>
      </c>
      <c r="C956" s="5">
        <f t="shared" si="59"/>
        <v>1.2105456356026259E-2</v>
      </c>
      <c r="D956" s="5">
        <f t="shared" si="60"/>
        <v>1.2896196838959586E-2</v>
      </c>
      <c r="E956" s="5">
        <f t="shared" si="61"/>
        <v>1.2328328083447927E-2</v>
      </c>
      <c r="F956" s="15">
        <v>6.2987666809931397E-2</v>
      </c>
      <c r="G956" s="16">
        <v>27.2199993133544</v>
      </c>
      <c r="H956" s="5">
        <f t="shared" si="62"/>
        <v>1.2365434283624872E-2</v>
      </c>
    </row>
    <row r="957" spans="1:8" hidden="1" outlineLevel="1" x14ac:dyDescent="0.3">
      <c r="A957" s="3">
        <v>39521</v>
      </c>
      <c r="B957" s="15">
        <v>2.1491096262454563E-2</v>
      </c>
      <c r="C957" s="5">
        <f t="shared" si="59"/>
        <v>1.6709110322136941E-2</v>
      </c>
      <c r="D957" s="5">
        <f t="shared" si="60"/>
        <v>1.4112348175305791E-2</v>
      </c>
      <c r="E957" s="5">
        <f t="shared" si="61"/>
        <v>1.2484564882705501E-2</v>
      </c>
      <c r="F957" s="15">
        <v>5.9160255244932999E-2</v>
      </c>
      <c r="G957" s="16">
        <v>27.290000915527301</v>
      </c>
      <c r="H957" s="5">
        <f t="shared" si="62"/>
        <v>1.2107656993557947E-2</v>
      </c>
    </row>
    <row r="958" spans="1:8" hidden="1" outlineLevel="1" x14ac:dyDescent="0.3">
      <c r="A958" s="3">
        <v>39524</v>
      </c>
      <c r="B958" s="15">
        <v>1.4994130815660553E-2</v>
      </c>
      <c r="C958" s="5">
        <f t="shared" si="59"/>
        <v>2.1491096262454563E-2</v>
      </c>
      <c r="D958" s="5">
        <f t="shared" si="60"/>
        <v>1.5973158037261681E-2</v>
      </c>
      <c r="E958" s="5">
        <f t="shared" si="61"/>
        <v>1.2881048069581191E-2</v>
      </c>
      <c r="F958" s="15">
        <v>1.49746424285694E-2</v>
      </c>
      <c r="G958" s="16">
        <v>31.159999847412099</v>
      </c>
      <c r="H958" s="5">
        <f t="shared" si="62"/>
        <v>1.2365851048008865E-2</v>
      </c>
    </row>
    <row r="959" spans="1:8" hidden="1" outlineLevel="1" x14ac:dyDescent="0.3">
      <c r="A959" s="3">
        <v>39525</v>
      </c>
      <c r="B959" s="15">
        <v>1.4069659283259678E-2</v>
      </c>
      <c r="C959" s="5">
        <f t="shared" si="59"/>
        <v>1.4994130815660553E-2</v>
      </c>
      <c r="D959" s="5">
        <f t="shared" si="60"/>
        <v>1.7018570310416439E-2</v>
      </c>
      <c r="E959" s="5">
        <f t="shared" si="61"/>
        <v>1.3119887279090485E-2</v>
      </c>
      <c r="F959" s="15">
        <v>3.7034598062746199E-2</v>
      </c>
      <c r="G959" s="16">
        <v>32.240001678466797</v>
      </c>
      <c r="H959" s="5">
        <f t="shared" si="62"/>
        <v>1.4125820751794027E-2</v>
      </c>
    </row>
    <row r="960" spans="1:8" hidden="1" outlineLevel="1" x14ac:dyDescent="0.3">
      <c r="A960" s="3">
        <v>39526</v>
      </c>
      <c r="B960" s="15">
        <v>1.4271212692905606E-2</v>
      </c>
      <c r="C960" s="5">
        <f t="shared" si="59"/>
        <v>1.4069659283259678E-2</v>
      </c>
      <c r="D960" s="5">
        <f t="shared" si="60"/>
        <v>1.5873890607907597E-2</v>
      </c>
      <c r="E960" s="5">
        <f t="shared" si="61"/>
        <v>1.3085965630442347E-2</v>
      </c>
      <c r="F960" s="15">
        <v>5.3865871042944401E-2</v>
      </c>
      <c r="G960" s="16">
        <v>25.790000915527301</v>
      </c>
      <c r="H960" s="5">
        <f t="shared" si="62"/>
        <v>1.237372027610625E-2</v>
      </c>
    </row>
    <row r="961" spans="1:8" hidden="1" outlineLevel="1" x14ac:dyDescent="0.3">
      <c r="A961" s="3">
        <v>39527</v>
      </c>
      <c r="B961" s="15">
        <v>9.5457133283376114E-3</v>
      </c>
      <c r="C961" s="5">
        <f t="shared" si="59"/>
        <v>1.4271212692905606E-2</v>
      </c>
      <c r="D961" s="5">
        <f t="shared" si="60"/>
        <v>1.6307041875283469E-2</v>
      </c>
      <c r="E961" s="5">
        <f t="shared" si="61"/>
        <v>1.3220462080679419E-2</v>
      </c>
      <c r="F961" s="15">
        <v>5.0485265557654202E-2</v>
      </c>
      <c r="G961" s="16">
        <v>29.840000152587798</v>
      </c>
      <c r="H961" s="5">
        <f t="shared" si="62"/>
        <v>1.3602407732910092E-2</v>
      </c>
    </row>
    <row r="962" spans="1:8" hidden="1" outlineLevel="1" x14ac:dyDescent="0.3">
      <c r="A962" s="3">
        <v>39532</v>
      </c>
      <c r="B962" s="15">
        <v>1.611763515708518E-2</v>
      </c>
      <c r="C962" s="5">
        <f t="shared" si="59"/>
        <v>9.5457133283376114E-3</v>
      </c>
      <c r="D962" s="5">
        <f t="shared" si="60"/>
        <v>1.48743624765236E-2</v>
      </c>
      <c r="E962" s="5">
        <f t="shared" si="61"/>
        <v>1.2916107815848813E-2</v>
      </c>
      <c r="F962" s="15">
        <v>5.8643060619942802E-2</v>
      </c>
      <c r="G962" s="16">
        <v>26.620000839233398</v>
      </c>
      <c r="H962" s="5">
        <f t="shared" si="62"/>
        <v>1.2955650930232763E-2</v>
      </c>
    </row>
    <row r="963" spans="1:8" hidden="1" outlineLevel="1" x14ac:dyDescent="0.3">
      <c r="A963" s="3">
        <v>39533</v>
      </c>
      <c r="B963" s="15">
        <v>5.6711660646146054E-3</v>
      </c>
      <c r="C963" s="5">
        <f t="shared" si="59"/>
        <v>1.611763515708518E-2</v>
      </c>
      <c r="D963" s="5">
        <f t="shared" si="60"/>
        <v>1.3799670255449726E-2</v>
      </c>
      <c r="E963" s="5">
        <f t="shared" si="61"/>
        <v>1.3076869941609514E-2</v>
      </c>
      <c r="F963" s="15">
        <v>5.7243760093115201E-2</v>
      </c>
      <c r="G963" s="16">
        <v>25.7199993133544</v>
      </c>
      <c r="H963" s="5">
        <f t="shared" si="62"/>
        <v>1.1687520459308053E-2</v>
      </c>
    </row>
    <row r="964" spans="1:8" hidden="1" outlineLevel="1" x14ac:dyDescent="0.3">
      <c r="A964" s="3">
        <v>39534</v>
      </c>
      <c r="B964" s="15">
        <v>8.1028139381259523E-3</v>
      </c>
      <c r="C964" s="5">
        <f t="shared" ref="C964:C1027" si="63">B963</f>
        <v>5.6711660646146054E-3</v>
      </c>
      <c r="D964" s="5">
        <f t="shared" si="60"/>
        <v>1.1935077305240537E-2</v>
      </c>
      <c r="E964" s="5">
        <f t="shared" si="61"/>
        <v>1.2693772609278326E-2</v>
      </c>
      <c r="F964" s="15">
        <v>5.70741769624874E-2</v>
      </c>
      <c r="G964" s="16">
        <v>26.079999923706001</v>
      </c>
      <c r="H964" s="5">
        <f t="shared" si="62"/>
        <v>1.2466239724567493E-2</v>
      </c>
    </row>
    <row r="965" spans="1:8" hidden="1" outlineLevel="1" x14ac:dyDescent="0.3">
      <c r="A965" s="3">
        <v>39535</v>
      </c>
      <c r="B965" s="15">
        <v>8.1823079849612148E-3</v>
      </c>
      <c r="C965" s="5">
        <f t="shared" si="63"/>
        <v>8.1028139381259523E-3</v>
      </c>
      <c r="D965" s="5">
        <f t="shared" si="60"/>
        <v>1.0741708236213791E-2</v>
      </c>
      <c r="E965" s="5">
        <f t="shared" si="61"/>
        <v>1.2550139973753505E-2</v>
      </c>
      <c r="F965" s="15">
        <v>6.0148860909976003E-2</v>
      </c>
      <c r="G965" s="16">
        <v>25.879999160766602</v>
      </c>
      <c r="H965" s="5">
        <f t="shared" si="62"/>
        <v>1.188419873062399E-2</v>
      </c>
    </row>
    <row r="966" spans="1:8" hidden="1" outlineLevel="1" x14ac:dyDescent="0.3">
      <c r="A966" s="3">
        <v>39538</v>
      </c>
      <c r="B966" s="15">
        <v>1.8539380692569999E-2</v>
      </c>
      <c r="C966" s="5">
        <f t="shared" si="63"/>
        <v>8.1823079849612148E-3</v>
      </c>
      <c r="D966" s="5">
        <f t="shared" si="60"/>
        <v>9.5239272946249127E-3</v>
      </c>
      <c r="E966" s="5">
        <f t="shared" si="61"/>
        <v>1.2499079081312882E-2</v>
      </c>
      <c r="F966" s="15">
        <v>6.8687586789911895E-2</v>
      </c>
      <c r="G966" s="16">
        <v>25.709999084472599</v>
      </c>
      <c r="H966" s="5">
        <f t="shared" si="62"/>
        <v>1.1688974132150119E-2</v>
      </c>
    </row>
    <row r="967" spans="1:8" hidden="1" outlineLevel="1" x14ac:dyDescent="0.3">
      <c r="A967" s="3">
        <v>39539</v>
      </c>
      <c r="B967" s="15">
        <v>1.7428810133252894E-2</v>
      </c>
      <c r="C967" s="5">
        <f t="shared" si="63"/>
        <v>1.8539380692569999E-2</v>
      </c>
      <c r="D967" s="5">
        <f t="shared" si="60"/>
        <v>1.132266076747139E-2</v>
      </c>
      <c r="E967" s="5">
        <f t="shared" si="61"/>
        <v>1.2990877495612131E-2</v>
      </c>
      <c r="F967" s="15">
        <v>7.1173010976053705E-2</v>
      </c>
      <c r="G967" s="16">
        <v>25.610000610351499</v>
      </c>
      <c r="H967" s="5">
        <f t="shared" si="62"/>
        <v>1.1041422556296398E-2</v>
      </c>
    </row>
    <row r="968" spans="1:8" hidden="1" outlineLevel="1" x14ac:dyDescent="0.3">
      <c r="A968" s="3">
        <v>39540</v>
      </c>
      <c r="B968" s="15">
        <v>8.9401289559257434E-3</v>
      </c>
      <c r="C968" s="5">
        <f t="shared" si="63"/>
        <v>1.7428810133252894E-2</v>
      </c>
      <c r="D968" s="5">
        <f t="shared" ref="D968:D1031" si="64">AVERAGE(B963:B967)</f>
        <v>1.1584895762704934E-2</v>
      </c>
      <c r="E968" s="5">
        <f t="shared" si="61"/>
        <v>1.3118866529553502E-2</v>
      </c>
      <c r="F968" s="15">
        <v>6.4260919735824304E-2</v>
      </c>
      <c r="G968" s="16">
        <v>22.6800003051757</v>
      </c>
      <c r="H968" s="5">
        <f t="shared" si="62"/>
        <v>1.0253504706759875E-2</v>
      </c>
    </row>
    <row r="969" spans="1:8" hidden="1" outlineLevel="1" x14ac:dyDescent="0.3">
      <c r="A969" s="3">
        <v>39541</v>
      </c>
      <c r="B969" s="15">
        <v>7.6273272063552807E-3</v>
      </c>
      <c r="C969" s="5">
        <f t="shared" si="63"/>
        <v>8.9401289559257434E-3</v>
      </c>
      <c r="D969" s="5">
        <f t="shared" si="64"/>
        <v>1.2238688340967164E-2</v>
      </c>
      <c r="E969" s="5">
        <f t="shared" si="61"/>
        <v>1.3057656987741174E-2</v>
      </c>
      <c r="F969" s="15">
        <v>6.8024520454054299E-2</v>
      </c>
      <c r="G969" s="16">
        <v>23.4300003051757</v>
      </c>
      <c r="H969" s="5">
        <f t="shared" si="62"/>
        <v>1.1652831460919623E-2</v>
      </c>
    </row>
    <row r="970" spans="1:8" hidden="1" outlineLevel="1" x14ac:dyDescent="0.3">
      <c r="A970" s="3">
        <v>39542</v>
      </c>
      <c r="B970" s="15">
        <v>4.3503885285664061E-3</v>
      </c>
      <c r="C970" s="5">
        <f t="shared" si="63"/>
        <v>7.6273272063552807E-3</v>
      </c>
      <c r="D970" s="5">
        <f t="shared" si="64"/>
        <v>1.2143590994613027E-2</v>
      </c>
      <c r="E970" s="5">
        <f t="shared" si="61"/>
        <v>1.2860324289436733E-2</v>
      </c>
      <c r="F970" s="15">
        <v>7.18860529350039E-2</v>
      </c>
      <c r="G970" s="16">
        <v>23.209999084472599</v>
      </c>
      <c r="H970" s="5">
        <f t="shared" si="62"/>
        <v>1.1758415917238507E-2</v>
      </c>
    </row>
    <row r="971" spans="1:8" hidden="1" outlineLevel="1" x14ac:dyDescent="0.3">
      <c r="A971" s="3">
        <v>39545</v>
      </c>
      <c r="B971" s="15">
        <v>4.3132555339852061E-3</v>
      </c>
      <c r="C971" s="5">
        <f t="shared" si="63"/>
        <v>4.3503885285664061E-3</v>
      </c>
      <c r="D971" s="5">
        <f t="shared" si="64"/>
        <v>1.1377207103334067E-2</v>
      </c>
      <c r="E971" s="5">
        <f t="shared" si="61"/>
        <v>1.2485757956134739E-2</v>
      </c>
      <c r="F971" s="15">
        <v>6.9193723262287593E-2</v>
      </c>
      <c r="G971" s="16">
        <v>22.4500007629394</v>
      </c>
      <c r="H971" s="5">
        <f t="shared" si="62"/>
        <v>1.1614199977116726E-2</v>
      </c>
    </row>
    <row r="972" spans="1:8" hidden="1" outlineLevel="1" x14ac:dyDescent="0.3">
      <c r="A972" s="3">
        <v>39546</v>
      </c>
      <c r="B972" s="15">
        <v>9.2710496836574032E-3</v>
      </c>
      <c r="C972" s="5">
        <f t="shared" si="63"/>
        <v>4.3132555339852061E-3</v>
      </c>
      <c r="D972" s="5">
        <f t="shared" si="64"/>
        <v>8.5319820716171051E-3</v>
      </c>
      <c r="E972" s="5">
        <f t="shared" si="61"/>
        <v>1.192555647595865E-2</v>
      </c>
      <c r="F972" s="15">
        <v>6.9536930648609996E-2</v>
      </c>
      <c r="G972" s="16">
        <v>22.420000076293899</v>
      </c>
      <c r="H972" s="5">
        <f t="shared" si="62"/>
        <v>1.0851138749996336E-2</v>
      </c>
    </row>
    <row r="973" spans="1:8" hidden="1" outlineLevel="1" x14ac:dyDescent="0.3">
      <c r="A973" s="3">
        <v>39547</v>
      </c>
      <c r="B973" s="15">
        <v>7.5601655339963452E-3</v>
      </c>
      <c r="C973" s="5">
        <f t="shared" si="63"/>
        <v>9.2710496836574032E-3</v>
      </c>
      <c r="D973" s="5">
        <f t="shared" si="64"/>
        <v>6.9004299816980072E-3</v>
      </c>
      <c r="E973" s="5">
        <f t="shared" si="61"/>
        <v>1.2004825944484215E-2</v>
      </c>
      <c r="F973" s="15">
        <v>7.3113620514050098E-2</v>
      </c>
      <c r="G973" s="16">
        <v>22.360000610351499</v>
      </c>
      <c r="H973" s="5">
        <f t="shared" si="62"/>
        <v>9.9623022139243081E-3</v>
      </c>
    </row>
    <row r="974" spans="1:8" hidden="1" outlineLevel="1" x14ac:dyDescent="0.3">
      <c r="A974" s="3">
        <v>39548</v>
      </c>
      <c r="B974" s="15">
        <v>1.501291701909574E-2</v>
      </c>
      <c r="C974" s="5">
        <f t="shared" si="63"/>
        <v>7.5601655339963452E-3</v>
      </c>
      <c r="D974" s="5">
        <f t="shared" si="64"/>
        <v>6.6244372973121284E-3</v>
      </c>
      <c r="E974" s="5">
        <f t="shared" si="61"/>
        <v>1.1865362848738327E-2</v>
      </c>
      <c r="F974" s="15">
        <v>7.3164359433576395E-2</v>
      </c>
      <c r="G974" s="16">
        <v>22.809999465942301</v>
      </c>
      <c r="H974" s="5">
        <f t="shared" si="62"/>
        <v>1.0202252088407325E-2</v>
      </c>
    </row>
    <row r="975" spans="1:8" hidden="1" outlineLevel="1" x14ac:dyDescent="0.3">
      <c r="A975" s="3">
        <v>39549</v>
      </c>
      <c r="B975" s="15">
        <v>1.5482246455259936E-2</v>
      </c>
      <c r="C975" s="5">
        <f t="shared" si="63"/>
        <v>1.501291701909574E-2</v>
      </c>
      <c r="D975" s="5">
        <f t="shared" si="64"/>
        <v>8.1015552598602183E-3</v>
      </c>
      <c r="E975" s="5">
        <f t="shared" si="61"/>
        <v>1.1993811488121085E-2</v>
      </c>
      <c r="F975" s="15">
        <v>6.7065554903820102E-2</v>
      </c>
      <c r="G975" s="16">
        <v>21.9799995422363</v>
      </c>
      <c r="H975" s="5">
        <f t="shared" si="62"/>
        <v>9.3727877078099067E-3</v>
      </c>
    </row>
    <row r="976" spans="1:8" hidden="1" outlineLevel="1" x14ac:dyDescent="0.3">
      <c r="A976" s="3">
        <v>39552</v>
      </c>
      <c r="B976" s="15">
        <v>5.0128054317117561E-3</v>
      </c>
      <c r="C976" s="5">
        <f t="shared" si="63"/>
        <v>1.5482246455259936E-2</v>
      </c>
      <c r="D976" s="5">
        <f t="shared" si="64"/>
        <v>1.0327926845198926E-2</v>
      </c>
      <c r="E976" s="5">
        <f t="shared" si="61"/>
        <v>1.2253592261092589E-2</v>
      </c>
      <c r="F976" s="15">
        <v>6.8146160570904599E-2</v>
      </c>
      <c r="G976" s="16">
        <v>23.459999084472599</v>
      </c>
      <c r="H976" s="5">
        <f t="shared" si="62"/>
        <v>1.0348605911711805E-2</v>
      </c>
    </row>
    <row r="977" spans="1:8" hidden="1" outlineLevel="1" x14ac:dyDescent="0.3">
      <c r="A977" s="3">
        <v>39553</v>
      </c>
      <c r="B977" s="15">
        <v>1.1114600750671687E-2</v>
      </c>
      <c r="C977" s="5">
        <f t="shared" si="63"/>
        <v>5.0128054317117561E-3</v>
      </c>
      <c r="D977" s="5">
        <f t="shared" si="64"/>
        <v>1.0467836824744236E-2</v>
      </c>
      <c r="E977" s="5">
        <f t="shared" si="61"/>
        <v>1.1581762608179313E-2</v>
      </c>
      <c r="F977" s="15">
        <v>6.9851186359301196E-2</v>
      </c>
      <c r="G977" s="16">
        <v>23.819999694824201</v>
      </c>
      <c r="H977" s="5">
        <f t="shared" si="62"/>
        <v>1.1604311533515937E-2</v>
      </c>
    </row>
    <row r="978" spans="1:8" hidden="1" outlineLevel="1" x14ac:dyDescent="0.3">
      <c r="A978" s="3">
        <v>39554</v>
      </c>
      <c r="B978" s="15">
        <v>8.8818832736199671E-3</v>
      </c>
      <c r="C978" s="5">
        <f t="shared" si="63"/>
        <v>1.1114600750671687E-2</v>
      </c>
      <c r="D978" s="5">
        <f t="shared" si="64"/>
        <v>1.0836547038147093E-2</v>
      </c>
      <c r="E978" s="5">
        <f t="shared" si="61"/>
        <v>1.1536723717026832E-2</v>
      </c>
      <c r="F978" s="15">
        <v>6.5644149435684002E-2</v>
      </c>
      <c r="G978" s="16">
        <v>22.780000686645501</v>
      </c>
      <c r="H978" s="5">
        <f t="shared" si="62"/>
        <v>1.0610352161704938E-2</v>
      </c>
    </row>
    <row r="979" spans="1:8" hidden="1" outlineLevel="1" x14ac:dyDescent="0.3">
      <c r="A979" s="3">
        <v>39555</v>
      </c>
      <c r="B979" s="15">
        <v>1.1317740106436555E-2</v>
      </c>
      <c r="C979" s="5">
        <f t="shared" si="63"/>
        <v>8.8818832736199671E-3</v>
      </c>
      <c r="D979" s="5">
        <f t="shared" si="64"/>
        <v>1.1100890586071816E-2</v>
      </c>
      <c r="E979" s="5">
        <f t="shared" si="61"/>
        <v>1.1180940669366972E-2</v>
      </c>
      <c r="F979" s="15">
        <v>2.1600799402221999E-2</v>
      </c>
      <c r="G979" s="16">
        <v>20.530000686645501</v>
      </c>
      <c r="H979" s="5">
        <f t="shared" si="62"/>
        <v>9.3678084313598316E-3</v>
      </c>
    </row>
    <row r="980" spans="1:8" hidden="1" outlineLevel="1" x14ac:dyDescent="0.3">
      <c r="A980" s="3">
        <v>39556</v>
      </c>
      <c r="B980" s="15">
        <v>6.7631054217153043E-3</v>
      </c>
      <c r="C980" s="5">
        <f t="shared" si="63"/>
        <v>1.1317740106436555E-2</v>
      </c>
      <c r="D980" s="5">
        <f t="shared" si="64"/>
        <v>1.036185520353998E-2</v>
      </c>
      <c r="E980" s="5">
        <f t="shared" si="61"/>
        <v>1.071851538954797E-2</v>
      </c>
      <c r="F980" s="15">
        <v>1.4956616563722399E-2</v>
      </c>
      <c r="G980" s="16">
        <v>20.370000839233398</v>
      </c>
      <c r="H980" s="5">
        <f t="shared" si="62"/>
        <v>8.6731308725799434E-3</v>
      </c>
    </row>
    <row r="981" spans="1:8" hidden="1" outlineLevel="1" x14ac:dyDescent="0.3">
      <c r="A981" s="3">
        <v>39559</v>
      </c>
      <c r="B981" s="15">
        <v>7.3684059140572437E-3</v>
      </c>
      <c r="C981" s="5">
        <f t="shared" si="63"/>
        <v>6.7631054217153043E-3</v>
      </c>
      <c r="D981" s="5">
        <f t="shared" si="64"/>
        <v>8.6180269968310543E-3</v>
      </c>
      <c r="E981" s="5">
        <f t="shared" si="61"/>
        <v>1.0344377871641367E-2</v>
      </c>
      <c r="F981" s="15">
        <v>1.6088750679045902E-2</v>
      </c>
      <c r="G981" s="16">
        <v>20.129999160766602</v>
      </c>
      <c r="H981" s="5">
        <f t="shared" si="62"/>
        <v>8.6650779076707547E-3</v>
      </c>
    </row>
    <row r="982" spans="1:8" hidden="1" outlineLevel="1" x14ac:dyDescent="0.3">
      <c r="A982" s="3">
        <v>39560</v>
      </c>
      <c r="B982" s="15">
        <v>6.8538458590732092E-3</v>
      </c>
      <c r="C982" s="5">
        <f t="shared" si="63"/>
        <v>7.3684059140572437E-3</v>
      </c>
      <c r="D982" s="5">
        <f t="shared" si="64"/>
        <v>9.0891470933001511E-3</v>
      </c>
      <c r="E982" s="5">
        <f t="shared" si="61"/>
        <v>1.0039775445768531E-2</v>
      </c>
      <c r="F982" s="15">
        <v>1.7915314063429801E-2</v>
      </c>
      <c r="G982" s="16">
        <v>20.5</v>
      </c>
      <c r="H982" s="5">
        <f t="shared" si="62"/>
        <v>8.8089056466103023E-3</v>
      </c>
    </row>
    <row r="983" spans="1:8" hidden="1" outlineLevel="1" x14ac:dyDescent="0.3">
      <c r="A983" s="3">
        <v>39561</v>
      </c>
      <c r="B983" s="15">
        <v>1.2152796970777816E-2</v>
      </c>
      <c r="C983" s="5">
        <f t="shared" si="63"/>
        <v>6.8538458590732092E-3</v>
      </c>
      <c r="D983" s="5">
        <f t="shared" si="64"/>
        <v>8.2369961149804556E-3</v>
      </c>
      <c r="E983" s="5">
        <f t="shared" si="61"/>
        <v>9.7026224078670554E-3</v>
      </c>
      <c r="F983" s="15">
        <v>1.9992646062746599E-2</v>
      </c>
      <c r="G983" s="16">
        <v>20.870000839233398</v>
      </c>
      <c r="H983" s="5">
        <f t="shared" si="62"/>
        <v>8.7617176432130198E-3</v>
      </c>
    </row>
    <row r="984" spans="1:8" hidden="1" outlineLevel="1" x14ac:dyDescent="0.3">
      <c r="A984" s="3">
        <v>39562</v>
      </c>
      <c r="B984" s="15">
        <v>1.7671270715574401E-2</v>
      </c>
      <c r="C984" s="5">
        <f t="shared" si="63"/>
        <v>1.2152796970777816E-2</v>
      </c>
      <c r="D984" s="5">
        <f t="shared" si="64"/>
        <v>8.8911788544120268E-3</v>
      </c>
      <c r="E984" s="5">
        <f t="shared" si="61"/>
        <v>9.8211262097961556E-3</v>
      </c>
      <c r="F984" s="15">
        <v>1.65829956531524E-2</v>
      </c>
      <c r="G984" s="16">
        <v>20.2600002288818</v>
      </c>
      <c r="H984" s="5">
        <f t="shared" si="62"/>
        <v>8.0928257155350857E-3</v>
      </c>
    </row>
    <row r="985" spans="1:8" hidden="1" outlineLevel="1" x14ac:dyDescent="0.3">
      <c r="A985" s="3">
        <v>39563</v>
      </c>
      <c r="B985" s="15">
        <v>4.5057697170078122E-3</v>
      </c>
      <c r="C985" s="5">
        <f t="shared" si="63"/>
        <v>1.7671270715574401E-2</v>
      </c>
      <c r="D985" s="5">
        <f t="shared" si="64"/>
        <v>1.0161884976239596E-2</v>
      </c>
      <c r="E985" s="5">
        <f t="shared" ref="E985:E1048" si="65">AVERAGE(B963:B984)</f>
        <v>9.8917460079093016E-3</v>
      </c>
      <c r="F985" s="15">
        <v>1.4713618322275499E-2</v>
      </c>
      <c r="G985" s="16">
        <v>20.059999465942301</v>
      </c>
      <c r="H985" s="5">
        <f t="shared" ref="H985:H1048" si="66">C985*$L$3+D985*$M$3+E985*$N$3+$O$3+F985*$K$3+G985*$J$3</f>
        <v>7.6902404816707936E-3</v>
      </c>
    </row>
    <row r="986" spans="1:8" hidden="1" outlineLevel="1" x14ac:dyDescent="0.3">
      <c r="A986" s="3">
        <v>39566</v>
      </c>
      <c r="B986" s="15">
        <v>6.6891245072404227E-3</v>
      </c>
      <c r="C986" s="5">
        <f t="shared" si="63"/>
        <v>4.5057697170078122E-3</v>
      </c>
      <c r="D986" s="5">
        <f t="shared" si="64"/>
        <v>9.710417835298097E-3</v>
      </c>
      <c r="E986" s="5">
        <f t="shared" si="65"/>
        <v>9.8387734466544464E-3</v>
      </c>
      <c r="F986" s="15">
        <v>1.6807519714348001E-2</v>
      </c>
      <c r="G986" s="16">
        <v>19.590000152587798</v>
      </c>
      <c r="H986" s="5">
        <f t="shared" si="66"/>
        <v>8.9625280063471251E-3</v>
      </c>
    </row>
    <row r="987" spans="1:8" hidden="1" outlineLevel="1" x14ac:dyDescent="0.3">
      <c r="A987" s="3">
        <v>39567</v>
      </c>
      <c r="B987" s="15">
        <v>8.8044645409617352E-3</v>
      </c>
      <c r="C987" s="5">
        <f t="shared" si="63"/>
        <v>6.6891245072404227E-3</v>
      </c>
      <c r="D987" s="5">
        <f t="shared" si="64"/>
        <v>9.5745615539347319E-3</v>
      </c>
      <c r="E987" s="5">
        <f t="shared" si="65"/>
        <v>9.77451483615965E-3</v>
      </c>
      <c r="F987" s="15">
        <v>1.4960652100853599E-2</v>
      </c>
      <c r="G987" s="16">
        <v>19.639999389648398</v>
      </c>
      <c r="H987" s="5">
        <f t="shared" si="66"/>
        <v>8.6532955658513936E-3</v>
      </c>
    </row>
    <row r="988" spans="1:8" hidden="1" outlineLevel="1" x14ac:dyDescent="0.3">
      <c r="A988" s="3">
        <v>39568</v>
      </c>
      <c r="B988" s="15">
        <v>9.3604803433982847E-3</v>
      </c>
      <c r="C988" s="5">
        <f t="shared" si="63"/>
        <v>8.8044645409617352E-3</v>
      </c>
      <c r="D988" s="5">
        <f t="shared" si="64"/>
        <v>9.9646852903124365E-3</v>
      </c>
      <c r="E988" s="5">
        <f t="shared" si="65"/>
        <v>9.8027946796142192E-3</v>
      </c>
      <c r="F988" s="15">
        <v>1.7034629476256599E-2</v>
      </c>
      <c r="G988" s="16">
        <v>20.2399997711181</v>
      </c>
      <c r="H988" s="5">
        <f t="shared" si="66"/>
        <v>8.7285587204174522E-3</v>
      </c>
    </row>
    <row r="989" spans="1:8" hidden="1" outlineLevel="1" x14ac:dyDescent="0.3">
      <c r="A989" s="3">
        <v>39570</v>
      </c>
      <c r="B989" s="15">
        <v>9.417546454894829E-3</v>
      </c>
      <c r="C989" s="5">
        <f t="shared" si="63"/>
        <v>9.3604803433982847E-3</v>
      </c>
      <c r="D989" s="5">
        <f t="shared" si="64"/>
        <v>9.4062219648365312E-3</v>
      </c>
      <c r="E989" s="5">
        <f t="shared" si="65"/>
        <v>9.3855719364700513E-3</v>
      </c>
      <c r="F989" s="15">
        <v>1.00028038723394E-2</v>
      </c>
      <c r="G989" s="16">
        <v>20.790000915527301</v>
      </c>
      <c r="H989" s="5">
        <f t="shared" si="66"/>
        <v>8.4977574748055888E-3</v>
      </c>
    </row>
    <row r="990" spans="1:8" hidden="1" outlineLevel="1" x14ac:dyDescent="0.3">
      <c r="A990" s="3">
        <v>39574</v>
      </c>
      <c r="B990" s="15">
        <v>9.2994981283256711E-3</v>
      </c>
      <c r="C990" s="5">
        <f t="shared" si="63"/>
        <v>9.417546454894829E-3</v>
      </c>
      <c r="D990" s="5">
        <f t="shared" si="64"/>
        <v>7.7554771127006164E-3</v>
      </c>
      <c r="E990" s="5">
        <f t="shared" si="65"/>
        <v>9.0214235874537755E-3</v>
      </c>
      <c r="F990" s="15">
        <v>1.48526463890448E-2</v>
      </c>
      <c r="G990" s="16">
        <v>18.1800003051757</v>
      </c>
      <c r="H990" s="5">
        <f t="shared" si="66"/>
        <v>7.3661000245047658E-3</v>
      </c>
    </row>
    <row r="991" spans="1:8" hidden="1" outlineLevel="1" x14ac:dyDescent="0.3">
      <c r="A991" s="3">
        <v>39575</v>
      </c>
      <c r="B991" s="15">
        <v>5.2198769506748063E-3</v>
      </c>
      <c r="C991" s="5">
        <f t="shared" si="63"/>
        <v>9.2994981283256711E-3</v>
      </c>
      <c r="D991" s="5">
        <f t="shared" si="64"/>
        <v>8.7142227949641889E-3</v>
      </c>
      <c r="E991" s="5">
        <f t="shared" si="65"/>
        <v>9.0377585498355919E-3</v>
      </c>
      <c r="F991" s="15">
        <v>1.9834273494780001E-2</v>
      </c>
      <c r="G991" s="16">
        <v>18.209999084472599</v>
      </c>
      <c r="H991" s="5">
        <f t="shared" si="66"/>
        <v>7.7160792253543418E-3</v>
      </c>
    </row>
    <row r="992" spans="1:8" hidden="1" outlineLevel="1" x14ac:dyDescent="0.3">
      <c r="A992" s="3">
        <v>39576</v>
      </c>
      <c r="B992" s="15">
        <v>6.9882247763898685E-3</v>
      </c>
      <c r="C992" s="5">
        <f t="shared" si="63"/>
        <v>5.2198769506748063E-3</v>
      </c>
      <c r="D992" s="5">
        <f t="shared" si="64"/>
        <v>8.4203732836510663E-3</v>
      </c>
      <c r="E992" s="5">
        <f t="shared" si="65"/>
        <v>8.9283289927592057E-3</v>
      </c>
      <c r="F992" s="15">
        <v>1.7832560697570402E-2</v>
      </c>
      <c r="G992" s="16">
        <v>19.7299995422363</v>
      </c>
      <c r="H992" s="5">
        <f t="shared" si="66"/>
        <v>8.499396769679108E-3</v>
      </c>
    </row>
    <row r="993" spans="1:8" hidden="1" outlineLevel="1" x14ac:dyDescent="0.3">
      <c r="A993" s="3">
        <v>39577</v>
      </c>
      <c r="B993" s="15">
        <v>1.0068487172515895E-2</v>
      </c>
      <c r="C993" s="5">
        <f t="shared" si="63"/>
        <v>6.9882247763898685E-3</v>
      </c>
      <c r="D993" s="5">
        <f t="shared" si="64"/>
        <v>8.0571253307366933E-3</v>
      </c>
      <c r="E993" s="5">
        <f t="shared" si="65"/>
        <v>9.0482306403875459E-3</v>
      </c>
      <c r="F993" s="15">
        <v>2.11822027340531E-2</v>
      </c>
      <c r="G993" s="16">
        <v>19.399999618530199</v>
      </c>
      <c r="H993" s="5">
        <f t="shared" si="66"/>
        <v>8.1971507861234097E-3</v>
      </c>
    </row>
    <row r="994" spans="1:8" hidden="1" outlineLevel="1" x14ac:dyDescent="0.3">
      <c r="A994" s="3">
        <v>39581</v>
      </c>
      <c r="B994" s="15">
        <v>1.3689477187265082E-2</v>
      </c>
      <c r="C994" s="5">
        <f t="shared" si="63"/>
        <v>1.0068487172515895E-2</v>
      </c>
      <c r="D994" s="5">
        <f t="shared" si="64"/>
        <v>8.1987266965602157E-3</v>
      </c>
      <c r="E994" s="5">
        <f t="shared" si="65"/>
        <v>9.3098320785025765E-3</v>
      </c>
      <c r="F994" s="15">
        <v>2.8168642449736402E-2</v>
      </c>
      <c r="G994" s="16">
        <v>19.409999847412099</v>
      </c>
      <c r="H994" s="5">
        <f t="shared" si="66"/>
        <v>8.0584592991173251E-3</v>
      </c>
    </row>
    <row r="995" spans="1:8" hidden="1" outlineLevel="1" x14ac:dyDescent="0.3">
      <c r="A995" s="3">
        <v>39582</v>
      </c>
      <c r="B995" s="15">
        <v>8.9939222718195509E-3</v>
      </c>
      <c r="C995" s="5">
        <f t="shared" si="63"/>
        <v>1.3689477187265082E-2</v>
      </c>
      <c r="D995" s="5">
        <f t="shared" si="64"/>
        <v>9.0531128430342642E-3</v>
      </c>
      <c r="E995" s="5">
        <f t="shared" si="65"/>
        <v>9.5106696923029262E-3</v>
      </c>
      <c r="F995" s="15">
        <v>2.1105967214623399E-2</v>
      </c>
      <c r="G995" s="16">
        <v>17.9799995422363</v>
      </c>
      <c r="H995" s="5">
        <f t="shared" si="66"/>
        <v>7.3277980784483198E-3</v>
      </c>
    </row>
    <row r="996" spans="1:8" hidden="1" outlineLevel="1" x14ac:dyDescent="0.3">
      <c r="A996" s="3">
        <v>39583</v>
      </c>
      <c r="B996" s="15">
        <v>9.9049757739579237E-3</v>
      </c>
      <c r="C996" s="5">
        <f t="shared" si="63"/>
        <v>8.9939222718195509E-3</v>
      </c>
      <c r="D996" s="5">
        <f t="shared" si="64"/>
        <v>8.9919976717330406E-3</v>
      </c>
      <c r="E996" s="5">
        <f t="shared" si="65"/>
        <v>9.5758404531130718E-3</v>
      </c>
      <c r="F996" s="15">
        <v>2.2295199800282699E-2</v>
      </c>
      <c r="G996" s="16">
        <v>17.659999847412099</v>
      </c>
      <c r="H996" s="5">
        <f t="shared" si="66"/>
        <v>7.7814998023359745E-3</v>
      </c>
    </row>
    <row r="997" spans="1:8" hidden="1" outlineLevel="1" x14ac:dyDescent="0.3">
      <c r="A997" s="3">
        <v>39587</v>
      </c>
      <c r="B997" s="15">
        <v>9.5861168530789742E-3</v>
      </c>
      <c r="C997" s="5">
        <f t="shared" si="63"/>
        <v>9.9049757739579237E-3</v>
      </c>
      <c r="D997" s="5">
        <f t="shared" si="64"/>
        <v>9.929017436389664E-3</v>
      </c>
      <c r="E997" s="5">
        <f t="shared" si="65"/>
        <v>9.3436613056068051E-3</v>
      </c>
      <c r="F997" s="15">
        <v>2.0230357535183398E-2</v>
      </c>
      <c r="G997" s="16">
        <v>16.299999237060501</v>
      </c>
      <c r="H997" s="5">
        <f t="shared" si="66"/>
        <v>7.4293374212239874E-3</v>
      </c>
    </row>
    <row r="998" spans="1:8" hidden="1" outlineLevel="1" x14ac:dyDescent="0.3">
      <c r="A998" s="3">
        <v>39588</v>
      </c>
      <c r="B998" s="15">
        <v>1.1212754465598855E-2</v>
      </c>
      <c r="C998" s="5">
        <f t="shared" si="63"/>
        <v>9.5861168530789742E-3</v>
      </c>
      <c r="D998" s="5">
        <f t="shared" si="64"/>
        <v>1.0448595851727485E-2</v>
      </c>
      <c r="E998" s="5">
        <f t="shared" si="65"/>
        <v>9.0756554145985813E-3</v>
      </c>
      <c r="F998" s="15">
        <v>2.4225054774433302E-2</v>
      </c>
      <c r="G998" s="16">
        <v>17.0100002288818</v>
      </c>
      <c r="H998" s="5">
        <f t="shared" si="66"/>
        <v>7.8361531102790587E-3</v>
      </c>
    </row>
    <row r="999" spans="1:8" hidden="1" outlineLevel="1" x14ac:dyDescent="0.3">
      <c r="A999" s="3">
        <v>39589</v>
      </c>
      <c r="B999" s="15">
        <v>9.4110053109352637E-3</v>
      </c>
      <c r="C999" s="5">
        <f t="shared" si="63"/>
        <v>1.1212754465598855E-2</v>
      </c>
      <c r="D999" s="5">
        <f t="shared" si="64"/>
        <v>1.0677449310344077E-2</v>
      </c>
      <c r="E999" s="5">
        <f t="shared" si="65"/>
        <v>9.3574712797752663E-3</v>
      </c>
      <c r="F999" s="15">
        <v>3.6411993380268598E-2</v>
      </c>
      <c r="G999" s="16">
        <v>17.579999923706001</v>
      </c>
      <c r="H999" s="5">
        <f t="shared" si="66"/>
        <v>8.1499761953120337E-3</v>
      </c>
    </row>
    <row r="1000" spans="1:8" hidden="1" outlineLevel="1" x14ac:dyDescent="0.3">
      <c r="A1000" s="3">
        <v>39590</v>
      </c>
      <c r="B1000" s="15">
        <v>6.934820938449983E-3</v>
      </c>
      <c r="C1000" s="5">
        <f t="shared" si="63"/>
        <v>9.4110053109352637E-3</v>
      </c>
      <c r="D1000" s="5">
        <f t="shared" si="64"/>
        <v>9.8217549350781141E-3</v>
      </c>
      <c r="E1000" s="5">
        <f t="shared" si="65"/>
        <v>9.2800351234236123E-3</v>
      </c>
      <c r="F1000" s="15">
        <v>3.31975141307339E-2</v>
      </c>
      <c r="G1000" s="16">
        <v>18.590000152587798</v>
      </c>
      <c r="H1000" s="5">
        <f t="shared" si="66"/>
        <v>8.3725837312654053E-3</v>
      </c>
    </row>
    <row r="1001" spans="1:8" hidden="1" outlineLevel="1" x14ac:dyDescent="0.3">
      <c r="A1001" s="3">
        <v>39591</v>
      </c>
      <c r="B1001" s="15">
        <v>6.0920952288875388E-3</v>
      </c>
      <c r="C1001" s="5">
        <f t="shared" si="63"/>
        <v>6.934820938449983E-3</v>
      </c>
      <c r="D1001" s="5">
        <f t="shared" si="64"/>
        <v>9.4099346684042001E-3</v>
      </c>
      <c r="E1001" s="5">
        <f t="shared" si="65"/>
        <v>9.1915322900067969E-3</v>
      </c>
      <c r="F1001" s="15">
        <v>2.8783890302292999E-2</v>
      </c>
      <c r="G1001" s="16">
        <v>18.049999237060501</v>
      </c>
      <c r="H1001" s="5">
        <f t="shared" si="66"/>
        <v>8.2968792557172304E-3</v>
      </c>
    </row>
    <row r="1002" spans="1:8" hidden="1" outlineLevel="1" x14ac:dyDescent="0.3">
      <c r="A1002" s="3">
        <v>39595</v>
      </c>
      <c r="B1002" s="15">
        <v>1.0760928566614184E-2</v>
      </c>
      <c r="C1002" s="5">
        <f t="shared" si="63"/>
        <v>6.0920952288875388E-3</v>
      </c>
      <c r="D1002" s="5">
        <f t="shared" si="64"/>
        <v>8.6473585593901236E-3</v>
      </c>
      <c r="E1002" s="5">
        <f t="shared" si="65"/>
        <v>8.9540029773909329E-3</v>
      </c>
      <c r="F1002" s="15">
        <v>2.7003335068002302E-2</v>
      </c>
      <c r="G1002" s="16">
        <v>19.549999237060501</v>
      </c>
      <c r="H1002" s="5">
        <f t="shared" si="66"/>
        <v>8.5817327446870602E-3</v>
      </c>
    </row>
    <row r="1003" spans="1:8" hidden="1" outlineLevel="1" x14ac:dyDescent="0.3">
      <c r="A1003" s="3">
        <v>39596</v>
      </c>
      <c r="B1003" s="15">
        <v>8.9455526424091058E-3</v>
      </c>
      <c r="C1003" s="5">
        <f t="shared" si="63"/>
        <v>1.0760928566614184E-2</v>
      </c>
      <c r="D1003" s="5">
        <f t="shared" si="64"/>
        <v>8.8823209020971634E-3</v>
      </c>
      <c r="E1003" s="5">
        <f t="shared" si="65"/>
        <v>9.1357222112499713E-3</v>
      </c>
      <c r="F1003" s="15">
        <v>2.6051273336634002E-2</v>
      </c>
      <c r="G1003" s="16">
        <v>19.639999389648398</v>
      </c>
      <c r="H1003" s="5">
        <f t="shared" si="66"/>
        <v>8.1458685585297855E-3</v>
      </c>
    </row>
    <row r="1004" spans="1:8" hidden="1" outlineLevel="1" x14ac:dyDescent="0.3">
      <c r="A1004" s="3">
        <v>39597</v>
      </c>
      <c r="B1004" s="15">
        <v>1.0259578739242502E-2</v>
      </c>
      <c r="C1004" s="5">
        <f t="shared" si="63"/>
        <v>8.9455526424091058E-3</v>
      </c>
      <c r="D1004" s="5">
        <f t="shared" si="64"/>
        <v>8.4288805374592157E-3</v>
      </c>
      <c r="E1004" s="5">
        <f t="shared" si="65"/>
        <v>9.2074106989023276E-3</v>
      </c>
      <c r="F1004" s="15">
        <v>2.1639818325638702E-2</v>
      </c>
      <c r="G1004" s="16">
        <v>19.069999694824201</v>
      </c>
      <c r="H1004" s="5">
        <f t="shared" si="66"/>
        <v>8.0003120999215128E-3</v>
      </c>
    </row>
    <row r="1005" spans="1:8" hidden="1" outlineLevel="1" x14ac:dyDescent="0.3">
      <c r="A1005" s="3">
        <v>39598</v>
      </c>
      <c r="B1005" s="15">
        <v>7.9981585067424171E-3</v>
      </c>
      <c r="C1005" s="5">
        <f t="shared" si="63"/>
        <v>1.0259578739242502E-2</v>
      </c>
      <c r="D1005" s="5">
        <f t="shared" si="64"/>
        <v>8.5985952231206648E-3</v>
      </c>
      <c r="E1005" s="5">
        <f t="shared" si="65"/>
        <v>9.3622167389100213E-3</v>
      </c>
      <c r="F1005" s="15">
        <v>2.3054813733324402E-2</v>
      </c>
      <c r="G1005" s="16">
        <v>18.139999389648398</v>
      </c>
      <c r="H1005" s="5">
        <f t="shared" si="66"/>
        <v>7.6686657008302409E-3</v>
      </c>
    </row>
    <row r="1006" spans="1:8" hidden="1" outlineLevel="1" x14ac:dyDescent="0.3">
      <c r="A1006" s="3">
        <v>39601</v>
      </c>
      <c r="B1006" s="15">
        <v>8.3359151429048296E-3</v>
      </c>
      <c r="C1006" s="5">
        <f t="shared" si="63"/>
        <v>7.9981585067424171E-3</v>
      </c>
      <c r="D1006" s="5">
        <f t="shared" si="64"/>
        <v>8.8112627367791484E-3</v>
      </c>
      <c r="E1006" s="5">
        <f t="shared" si="65"/>
        <v>9.173369535999322E-3</v>
      </c>
      <c r="F1006" s="15">
        <v>2.7735747047699901E-2</v>
      </c>
      <c r="G1006" s="16">
        <v>17.829999923706001</v>
      </c>
      <c r="H1006" s="5">
        <f t="shared" si="66"/>
        <v>7.9456500478094355E-3</v>
      </c>
    </row>
    <row r="1007" spans="1:8" hidden="1" outlineLevel="1" x14ac:dyDescent="0.3">
      <c r="A1007" s="3">
        <v>39602</v>
      </c>
      <c r="B1007" s="15">
        <v>5.7749778538989192E-3</v>
      </c>
      <c r="C1007" s="5">
        <f t="shared" si="63"/>
        <v>8.3359151429048296E-3</v>
      </c>
      <c r="D1007" s="5">
        <f t="shared" si="64"/>
        <v>9.2600267195826064E-3</v>
      </c>
      <c r="E1007" s="5">
        <f t="shared" si="65"/>
        <v>8.7490351917870694E-3</v>
      </c>
      <c r="F1007" s="15">
        <v>2.21004713093861E-2</v>
      </c>
      <c r="G1007" s="16">
        <v>19.829999923706001</v>
      </c>
      <c r="H1007" s="5">
        <f t="shared" si="66"/>
        <v>8.4337907118327386E-3</v>
      </c>
    </row>
    <row r="1008" spans="1:8" hidden="1" outlineLevel="1" x14ac:dyDescent="0.3">
      <c r="A1008" s="3">
        <v>39603</v>
      </c>
      <c r="B1008" s="15">
        <v>1.1852390911938921E-2</v>
      </c>
      <c r="C1008" s="5">
        <f t="shared" si="63"/>
        <v>5.7749778538989192E-3</v>
      </c>
      <c r="D1008" s="5">
        <f t="shared" si="64"/>
        <v>8.2628365770395541E-3</v>
      </c>
      <c r="E1008" s="5">
        <f t="shared" si="65"/>
        <v>8.806726470736664E-3</v>
      </c>
      <c r="F1008" s="15">
        <v>1.82435027090832E-2</v>
      </c>
      <c r="G1008" s="16">
        <v>20.2399997711181</v>
      </c>
      <c r="H1008" s="5">
        <f t="shared" si="66"/>
        <v>8.5390747350573767E-3</v>
      </c>
    </row>
    <row r="1009" spans="1:8" hidden="1" outlineLevel="1" x14ac:dyDescent="0.3">
      <c r="A1009" s="3">
        <v>39604</v>
      </c>
      <c r="B1009" s="15">
        <v>6.9813102860026297E-3</v>
      </c>
      <c r="C1009" s="5">
        <f t="shared" si="63"/>
        <v>1.1852390911938921E-2</v>
      </c>
      <c r="D1009" s="5">
        <f t="shared" si="64"/>
        <v>8.8442042309455175E-3</v>
      </c>
      <c r="E1009" s="5">
        <f t="shared" si="65"/>
        <v>9.0414203982229612E-3</v>
      </c>
      <c r="F1009" s="15">
        <v>1.9908596877939999E-2</v>
      </c>
      <c r="G1009" s="16">
        <v>20.799999237060501</v>
      </c>
      <c r="H1009" s="5">
        <f t="shared" si="66"/>
        <v>8.2235464828610758E-3</v>
      </c>
    </row>
    <row r="1010" spans="1:8" hidden="1" outlineLevel="1" x14ac:dyDescent="0.3">
      <c r="A1010" s="3">
        <v>39605</v>
      </c>
      <c r="B1010" s="15">
        <v>1.862316084292585E-2</v>
      </c>
      <c r="C1010" s="5">
        <f t="shared" si="63"/>
        <v>6.9813102860026297E-3</v>
      </c>
      <c r="D1010" s="5">
        <f t="shared" si="64"/>
        <v>8.1885505402975421E-3</v>
      </c>
      <c r="E1010" s="5">
        <f t="shared" si="65"/>
        <v>8.9585497502702744E-3</v>
      </c>
      <c r="F1010" s="15">
        <v>1.7141558811999798E-2</v>
      </c>
      <c r="G1010" s="16">
        <v>18.629999160766602</v>
      </c>
      <c r="H1010" s="5">
        <f t="shared" si="66"/>
        <v>7.9121964497277774E-3</v>
      </c>
    </row>
    <row r="1011" spans="1:8" hidden="1" outlineLevel="1" x14ac:dyDescent="0.3">
      <c r="A1011" s="3">
        <v>39608</v>
      </c>
      <c r="B1011" s="15">
        <v>7.9172251372743238E-3</v>
      </c>
      <c r="C1011" s="5">
        <f t="shared" si="63"/>
        <v>1.862316084292585E-2</v>
      </c>
      <c r="D1011" s="5">
        <f t="shared" si="64"/>
        <v>1.0313551007534231E-2</v>
      </c>
      <c r="E1011" s="5">
        <f t="shared" si="65"/>
        <v>9.3795806820669795E-3</v>
      </c>
      <c r="F1011" s="15">
        <v>2.15943778166547E-2</v>
      </c>
      <c r="G1011" s="16">
        <v>23.559999465942301</v>
      </c>
      <c r="H1011" s="5">
        <f t="shared" si="66"/>
        <v>8.7061466157877937E-3</v>
      </c>
    </row>
    <row r="1012" spans="1:8" hidden="1" outlineLevel="1" x14ac:dyDescent="0.3">
      <c r="A1012" s="3">
        <v>39609</v>
      </c>
      <c r="B1012" s="15">
        <v>5.7467147261167795E-3</v>
      </c>
      <c r="C1012" s="5">
        <f t="shared" si="63"/>
        <v>7.9172251372743238E-3</v>
      </c>
      <c r="D1012" s="5">
        <f t="shared" si="64"/>
        <v>1.022981300640813E-2</v>
      </c>
      <c r="E1012" s="5">
        <f t="shared" si="65"/>
        <v>9.3113842585387779E-3</v>
      </c>
      <c r="F1012" s="15">
        <v>3.3236960555744703E-2</v>
      </c>
      <c r="G1012" s="16">
        <v>23.120000839233398</v>
      </c>
      <c r="H1012" s="5">
        <f t="shared" si="66"/>
        <v>9.978347857009174E-3</v>
      </c>
    </row>
    <row r="1013" spans="1:8" hidden="1" outlineLevel="1" x14ac:dyDescent="0.3">
      <c r="A1013" s="3">
        <v>39610</v>
      </c>
      <c r="B1013" s="15">
        <v>1.3185852452194859E-2</v>
      </c>
      <c r="C1013" s="5">
        <f t="shared" si="63"/>
        <v>5.7467147261167795E-3</v>
      </c>
      <c r="D1013" s="5">
        <f t="shared" si="64"/>
        <v>1.02241603808517E-2</v>
      </c>
      <c r="E1013" s="5">
        <f t="shared" si="65"/>
        <v>9.1498941038929173E-3</v>
      </c>
      <c r="F1013" s="15">
        <v>3.0175916525853198E-2</v>
      </c>
      <c r="G1013" s="16">
        <v>23.1800003051757</v>
      </c>
      <c r="H1013" s="5">
        <f t="shared" si="66"/>
        <v>1.0157411382174408E-2</v>
      </c>
    </row>
    <row r="1014" spans="1:8" hidden="1" outlineLevel="1" x14ac:dyDescent="0.3">
      <c r="A1014" s="3">
        <v>39611</v>
      </c>
      <c r="B1014" s="15">
        <v>6.5288065540411982E-3</v>
      </c>
      <c r="C1014" s="5">
        <f t="shared" si="63"/>
        <v>1.3185852452194859E-2</v>
      </c>
      <c r="D1014" s="5">
        <f t="shared" si="64"/>
        <v>1.0490852688902888E-2</v>
      </c>
      <c r="E1014" s="5">
        <f t="shared" si="65"/>
        <v>9.5119838994165585E-3</v>
      </c>
      <c r="F1014" s="15">
        <v>2.6347014546109101E-2</v>
      </c>
      <c r="G1014" s="16">
        <v>24.120000839233398</v>
      </c>
      <c r="H1014" s="5">
        <f t="shared" si="66"/>
        <v>9.638031477303674E-3</v>
      </c>
    </row>
    <row r="1015" spans="1:8" hidden="1" outlineLevel="1" x14ac:dyDescent="0.3">
      <c r="A1015" s="3">
        <v>39612</v>
      </c>
      <c r="B1015" s="15">
        <v>1.3024486565598044E-2</v>
      </c>
      <c r="C1015" s="5">
        <f t="shared" si="63"/>
        <v>6.5288065540411982E-3</v>
      </c>
      <c r="D1015" s="5">
        <f t="shared" si="64"/>
        <v>1.0400351942510603E-2</v>
      </c>
      <c r="E1015" s="5">
        <f t="shared" si="65"/>
        <v>9.4911012529461641E-3</v>
      </c>
      <c r="F1015" s="15">
        <v>1.5283233602531201E-2</v>
      </c>
      <c r="G1015" s="16">
        <v>23.329999923706001</v>
      </c>
      <c r="H1015" s="5">
        <f t="shared" si="66"/>
        <v>9.9205333480201149E-3</v>
      </c>
    </row>
    <row r="1016" spans="1:8" hidden="1" outlineLevel="1" x14ac:dyDescent="0.3">
      <c r="A1016" s="3">
        <v>39615</v>
      </c>
      <c r="B1016" s="15">
        <v>8.2224487896942304E-3</v>
      </c>
      <c r="C1016" s="5">
        <f t="shared" si="63"/>
        <v>1.3024486565598044E-2</v>
      </c>
      <c r="D1016" s="5">
        <f t="shared" si="64"/>
        <v>9.280617087045041E-3</v>
      </c>
      <c r="E1016" s="5">
        <f t="shared" si="65"/>
        <v>9.6254648617226258E-3</v>
      </c>
      <c r="F1016" s="15">
        <v>1.2614413746632599E-2</v>
      </c>
      <c r="G1016" s="16">
        <v>21.2199993133544</v>
      </c>
      <c r="H1016" s="5">
        <f t="shared" si="66"/>
        <v>8.265745085917077E-3</v>
      </c>
    </row>
    <row r="1017" spans="1:8" hidden="1" outlineLevel="1" x14ac:dyDescent="0.3">
      <c r="A1017" s="3">
        <v>39616</v>
      </c>
      <c r="B1017" s="15">
        <v>1.5776943082170893E-2</v>
      </c>
      <c r="C1017" s="5">
        <f t="shared" si="63"/>
        <v>8.2224487896942304E-3</v>
      </c>
      <c r="D1017" s="5">
        <f t="shared" si="64"/>
        <v>9.341661817529023E-3</v>
      </c>
      <c r="E1017" s="5">
        <f t="shared" si="65"/>
        <v>9.3769635709239508E-3</v>
      </c>
      <c r="F1017" s="15">
        <v>1.5838007559068501E-2</v>
      </c>
      <c r="G1017" s="16">
        <v>20.9500007629394</v>
      </c>
      <c r="H1017" s="5">
        <f t="shared" si="66"/>
        <v>8.7683505671401867E-3</v>
      </c>
    </row>
    <row r="1018" spans="1:8" hidden="1" outlineLevel="1" x14ac:dyDescent="0.3">
      <c r="A1018" s="3">
        <v>39617</v>
      </c>
      <c r="B1018" s="15">
        <v>1.0826454796226855E-2</v>
      </c>
      <c r="C1018" s="5">
        <f t="shared" si="63"/>
        <v>1.5776943082170893E-2</v>
      </c>
      <c r="D1018" s="5">
        <f t="shared" si="64"/>
        <v>1.1347707488739844E-2</v>
      </c>
      <c r="E1018" s="5">
        <f t="shared" si="65"/>
        <v>9.6852826986671935E-3</v>
      </c>
      <c r="F1018" s="15">
        <v>2.6445623137988102E-2</v>
      </c>
      <c r="G1018" s="16">
        <v>21.129999160766602</v>
      </c>
      <c r="H1018" s="5">
        <f t="shared" si="66"/>
        <v>8.6980057639218719E-3</v>
      </c>
    </row>
    <row r="1019" spans="1:8" hidden="1" outlineLevel="1" x14ac:dyDescent="0.3">
      <c r="A1019" s="3">
        <v>39618</v>
      </c>
      <c r="B1019" s="15">
        <v>8.4407230709917392E-3</v>
      </c>
      <c r="C1019" s="5">
        <f t="shared" si="63"/>
        <v>1.0826454796226855E-2</v>
      </c>
      <c r="D1019" s="5">
        <f t="shared" si="64"/>
        <v>1.0875827957546245E-2</v>
      </c>
      <c r="E1019" s="5">
        <f t="shared" si="65"/>
        <v>9.7271681087703257E-3</v>
      </c>
      <c r="F1019" s="15">
        <v>3.5831189264491199E-2</v>
      </c>
      <c r="G1019" s="16">
        <v>22.2399997711181</v>
      </c>
      <c r="H1019" s="5">
        <f t="shared" si="66"/>
        <v>9.6565049870774734E-3</v>
      </c>
    </row>
    <row r="1020" spans="1:8" hidden="1" outlineLevel="1" x14ac:dyDescent="0.3">
      <c r="A1020" s="3">
        <v>39619</v>
      </c>
      <c r="B1020" s="15">
        <v>1.322668762424177E-2</v>
      </c>
      <c r="C1020" s="5">
        <f t="shared" si="63"/>
        <v>8.4407230709917392E-3</v>
      </c>
      <c r="D1020" s="5">
        <f t="shared" si="64"/>
        <v>1.1258211260936353E-2</v>
      </c>
      <c r="E1020" s="5">
        <f t="shared" si="65"/>
        <v>9.6751047550390889E-3</v>
      </c>
      <c r="F1020" s="15">
        <v>3.6869807184621697E-2</v>
      </c>
      <c r="G1020" s="16">
        <v>21.579999923706001</v>
      </c>
      <c r="H1020" s="5">
        <f t="shared" si="66"/>
        <v>9.835557436771232E-3</v>
      </c>
    </row>
    <row r="1021" spans="1:8" hidden="1" outlineLevel="1" x14ac:dyDescent="0.3">
      <c r="A1021" s="3">
        <v>39622</v>
      </c>
      <c r="B1021" s="15">
        <v>7.6778043716821684E-3</v>
      </c>
      <c r="C1021" s="5">
        <f t="shared" si="63"/>
        <v>1.322668762424177E-2</v>
      </c>
      <c r="D1021" s="5">
        <f t="shared" si="64"/>
        <v>1.1298651472665098E-2</v>
      </c>
      <c r="E1021" s="5">
        <f t="shared" si="65"/>
        <v>9.7666471713410401E-3</v>
      </c>
      <c r="F1021" s="15">
        <v>4.2262684088200303E-2</v>
      </c>
      <c r="G1021" s="16">
        <v>22.870000839233398</v>
      </c>
      <c r="H1021" s="5">
        <f t="shared" si="66"/>
        <v>9.8013566625703343E-3</v>
      </c>
    </row>
    <row r="1022" spans="1:8" hidden="1" outlineLevel="1" x14ac:dyDescent="0.3">
      <c r="A1022" s="3">
        <v>39623</v>
      </c>
      <c r="B1022" s="15">
        <v>1.3028786286482647E-2</v>
      </c>
      <c r="C1022" s="5">
        <f t="shared" si="63"/>
        <v>7.6778043716821684E-3</v>
      </c>
      <c r="D1022" s="5">
        <f t="shared" si="64"/>
        <v>1.1189722589062685E-2</v>
      </c>
      <c r="E1022" s="5">
        <f t="shared" si="65"/>
        <v>9.6878653104658964E-3</v>
      </c>
      <c r="F1022" s="15">
        <v>4.3302595382556298E-2</v>
      </c>
      <c r="G1022" s="16">
        <v>22.639999389648398</v>
      </c>
      <c r="H1022" s="5">
        <f t="shared" si="66"/>
        <v>1.0342428076846997E-2</v>
      </c>
    </row>
    <row r="1023" spans="1:8" hidden="1" outlineLevel="1" x14ac:dyDescent="0.3">
      <c r="A1023" s="3">
        <v>39624</v>
      </c>
      <c r="B1023" s="15">
        <v>2.7826856491320186E-3</v>
      </c>
      <c r="C1023" s="5">
        <f t="shared" si="63"/>
        <v>1.3028786286482647E-2</v>
      </c>
      <c r="D1023" s="5">
        <f t="shared" si="64"/>
        <v>1.0640091229925036E-2</v>
      </c>
      <c r="E1023" s="5">
        <f t="shared" si="65"/>
        <v>9.9648637353764724E-3</v>
      </c>
      <c r="F1023" s="15">
        <v>4.3261136743240003E-2</v>
      </c>
      <c r="G1023" s="16">
        <v>22.420000076293899</v>
      </c>
      <c r="H1023" s="5">
        <f t="shared" si="66"/>
        <v>9.581450814852531E-3</v>
      </c>
    </row>
    <row r="1024" spans="1:8" hidden="1" outlineLevel="1" x14ac:dyDescent="0.3">
      <c r="A1024" s="3">
        <v>39625</v>
      </c>
      <c r="B1024" s="15">
        <v>1.0078555946595033E-2</v>
      </c>
      <c r="C1024" s="5">
        <f t="shared" si="63"/>
        <v>2.7826856491320186E-3</v>
      </c>
      <c r="D1024" s="5">
        <f t="shared" si="64"/>
        <v>9.0313374005060679E-3</v>
      </c>
      <c r="E1024" s="5">
        <f t="shared" si="65"/>
        <v>9.8144360272057682E-3</v>
      </c>
      <c r="F1024" s="15">
        <v>3.3985457150265498E-2</v>
      </c>
      <c r="G1024" s="16">
        <v>21.139999389648398</v>
      </c>
      <c r="H1024" s="5">
        <f t="shared" si="66"/>
        <v>9.7758873217374236E-3</v>
      </c>
    </row>
    <row r="1025" spans="1:8" hidden="1" outlineLevel="1" x14ac:dyDescent="0.3">
      <c r="A1025" s="3">
        <v>39626</v>
      </c>
      <c r="B1025" s="15">
        <v>1.0281109544430744E-2</v>
      </c>
      <c r="C1025" s="5">
        <f t="shared" si="63"/>
        <v>1.0078555946595033E-2</v>
      </c>
      <c r="D1025" s="5">
        <f t="shared" si="64"/>
        <v>9.358903975626727E-3</v>
      </c>
      <c r="E1025" s="5">
        <f t="shared" si="65"/>
        <v>9.7834190899321709E-3</v>
      </c>
      <c r="F1025" s="15">
        <v>2.3261266760528001E-2</v>
      </c>
      <c r="G1025" s="16">
        <v>23.9300003051757</v>
      </c>
      <c r="H1025" s="5">
        <f t="shared" si="66"/>
        <v>9.6421991874464045E-3</v>
      </c>
    </row>
    <row r="1026" spans="1:8" hidden="1" outlineLevel="1" x14ac:dyDescent="0.3">
      <c r="A1026" s="3">
        <v>39629</v>
      </c>
      <c r="B1026" s="15">
        <v>8.4543123190712662E-3</v>
      </c>
      <c r="C1026" s="5">
        <f t="shared" si="63"/>
        <v>1.0281109544430744E-2</v>
      </c>
      <c r="D1026" s="5">
        <f t="shared" si="64"/>
        <v>8.769788359664521E-3</v>
      </c>
      <c r="E1026" s="5">
        <f t="shared" si="65"/>
        <v>9.8441262218422459E-3</v>
      </c>
      <c r="F1026" s="15">
        <v>1.4134368859231399E-2</v>
      </c>
      <c r="G1026" s="16">
        <v>23.440000534057599</v>
      </c>
      <c r="H1026" s="5">
        <f t="shared" si="66"/>
        <v>9.1678731530376659E-3</v>
      </c>
    </row>
    <row r="1027" spans="1:8" hidden="1" outlineLevel="1" x14ac:dyDescent="0.3">
      <c r="A1027" s="3">
        <v>39630</v>
      </c>
      <c r="B1027" s="15">
        <v>1.270896053100105E-2</v>
      </c>
      <c r="C1027" s="5">
        <f t="shared" si="63"/>
        <v>8.4543123190712662E-3</v>
      </c>
      <c r="D1027" s="5">
        <f t="shared" si="64"/>
        <v>8.9250899491423417E-3</v>
      </c>
      <c r="E1027" s="5">
        <f t="shared" si="65"/>
        <v>9.7620686572890067E-3</v>
      </c>
      <c r="F1027" s="15">
        <v>1.3867180328816099E-2</v>
      </c>
      <c r="G1027" s="16">
        <v>23.9500007629394</v>
      </c>
      <c r="H1027" s="5">
        <f t="shared" si="66"/>
        <v>9.5444093165102523E-3</v>
      </c>
    </row>
    <row r="1028" spans="1:8" hidden="1" outlineLevel="1" x14ac:dyDescent="0.3">
      <c r="A1028" s="3">
        <v>39631</v>
      </c>
      <c r="B1028" s="15">
        <v>1.8916235067475525E-2</v>
      </c>
      <c r="C1028" s="5">
        <f t="shared" ref="C1028:C1091" si="67">B1027</f>
        <v>1.270896053100105E-2</v>
      </c>
      <c r="D1028" s="5">
        <f t="shared" si="64"/>
        <v>8.8611247980460214E-3</v>
      </c>
      <c r="E1028" s="5">
        <f t="shared" si="65"/>
        <v>9.9761960220280371E-3</v>
      </c>
      <c r="F1028" s="15">
        <v>1.8372136401012502E-2</v>
      </c>
      <c r="G1028" s="16">
        <v>23.649999618530199</v>
      </c>
      <c r="H1028" s="5">
        <f t="shared" si="66"/>
        <v>9.0780130175457507E-3</v>
      </c>
    </row>
    <row r="1029" spans="1:8" hidden="1" outlineLevel="1" x14ac:dyDescent="0.3">
      <c r="A1029" s="3">
        <v>39632</v>
      </c>
      <c r="B1029" s="15">
        <v>1.6503791454273151E-2</v>
      </c>
      <c r="C1029" s="5">
        <f t="shared" si="67"/>
        <v>1.8916235067475525E-2</v>
      </c>
      <c r="D1029" s="5">
        <f t="shared" si="64"/>
        <v>1.2087834681714723E-2</v>
      </c>
      <c r="E1029" s="5">
        <f t="shared" si="65"/>
        <v>1.0457119654963066E-2</v>
      </c>
      <c r="F1029" s="15">
        <v>1.93630447611212E-2</v>
      </c>
      <c r="G1029" s="16">
        <v>25.920000076293899</v>
      </c>
      <c r="H1029" s="5">
        <f t="shared" si="66"/>
        <v>9.9092903168527327E-3</v>
      </c>
    </row>
    <row r="1030" spans="1:8" hidden="1" outlineLevel="1" x14ac:dyDescent="0.3">
      <c r="A1030" s="3">
        <v>39636</v>
      </c>
      <c r="B1030" s="15">
        <v>1.5433232742830726E-2</v>
      </c>
      <c r="C1030" s="5">
        <f t="shared" si="67"/>
        <v>1.6503791454273151E-2</v>
      </c>
      <c r="D1030" s="5">
        <f t="shared" si="64"/>
        <v>1.3372881783250348E-2</v>
      </c>
      <c r="E1030" s="5">
        <f t="shared" si="65"/>
        <v>1.0944793000434622E-2</v>
      </c>
      <c r="F1030" s="15">
        <v>2.11612302809953E-2</v>
      </c>
      <c r="G1030" s="16">
        <v>24.780000686645501</v>
      </c>
      <c r="H1030" s="5">
        <f t="shared" si="66"/>
        <v>1.0260479698590475E-2</v>
      </c>
    </row>
    <row r="1031" spans="1:8" hidden="1" outlineLevel="1" x14ac:dyDescent="0.3">
      <c r="A1031" s="3">
        <v>39637</v>
      </c>
      <c r="B1031" s="15">
        <v>1.9802655509086067E-2</v>
      </c>
      <c r="C1031" s="5">
        <f t="shared" si="67"/>
        <v>1.5433232742830726E-2</v>
      </c>
      <c r="D1031" s="5">
        <f t="shared" si="64"/>
        <v>1.4403306422930345E-2</v>
      </c>
      <c r="E1031" s="5">
        <f t="shared" si="65"/>
        <v>1.1107558538202431E-2</v>
      </c>
      <c r="F1031" s="15">
        <v>1.8893533851951302E-2</v>
      </c>
      <c r="G1031" s="16">
        <v>25.780000686645501</v>
      </c>
      <c r="H1031" s="5">
        <f t="shared" si="66"/>
        <v>1.0903543038478861E-2</v>
      </c>
    </row>
    <row r="1032" spans="1:8" hidden="1" outlineLevel="1" x14ac:dyDescent="0.3">
      <c r="A1032" s="3">
        <v>39638</v>
      </c>
      <c r="B1032" s="15">
        <v>7.8714835665683984E-3</v>
      </c>
      <c r="C1032" s="5">
        <f t="shared" si="67"/>
        <v>1.9802655509086067E-2</v>
      </c>
      <c r="D1032" s="5">
        <f t="shared" ref="D1032:D1095" si="68">AVERAGE(B1027:B1031)</f>
        <v>1.6672975060933303E-2</v>
      </c>
      <c r="E1032" s="5">
        <f t="shared" si="65"/>
        <v>1.1690346957433496E-2</v>
      </c>
      <c r="F1032" s="15">
        <v>2.2221522405743599E-2</v>
      </c>
      <c r="G1032" s="16">
        <v>23.149999618530199</v>
      </c>
      <c r="H1032" s="5">
        <f t="shared" si="66"/>
        <v>1.0329698408564451E-2</v>
      </c>
    </row>
    <row r="1033" spans="1:8" hidden="1" outlineLevel="1" x14ac:dyDescent="0.3">
      <c r="A1033" s="3">
        <v>39639</v>
      </c>
      <c r="B1033" s="15">
        <v>1.1385467782003346E-2</v>
      </c>
      <c r="C1033" s="5">
        <f t="shared" si="67"/>
        <v>7.8714835665683984E-3</v>
      </c>
      <c r="D1033" s="5">
        <f t="shared" si="68"/>
        <v>1.5705479668046776E-2</v>
      </c>
      <c r="E1033" s="5">
        <f t="shared" si="65"/>
        <v>1.1201634353962705E-2</v>
      </c>
      <c r="F1033" s="15">
        <v>1.78927527740597E-2</v>
      </c>
      <c r="G1033" s="16">
        <v>25.2299995422363</v>
      </c>
      <c r="H1033" s="5">
        <f t="shared" si="66"/>
        <v>1.1902590457237312E-2</v>
      </c>
    </row>
    <row r="1034" spans="1:8" hidden="1" outlineLevel="1" x14ac:dyDescent="0.3">
      <c r="A1034" s="3">
        <v>39640</v>
      </c>
      <c r="B1034" s="15">
        <v>2.0752636373021723E-2</v>
      </c>
      <c r="C1034" s="5">
        <f t="shared" si="67"/>
        <v>1.1385467782003346E-2</v>
      </c>
      <c r="D1034" s="5">
        <f t="shared" si="68"/>
        <v>1.4199326210952337E-2</v>
      </c>
      <c r="E1034" s="5">
        <f t="shared" si="65"/>
        <v>1.1359281746904933E-2</v>
      </c>
      <c r="F1034" s="15">
        <v>1.21976975351572E-2</v>
      </c>
      <c r="G1034" s="16">
        <v>25.590000152587798</v>
      </c>
      <c r="H1034" s="5">
        <f t="shared" si="66"/>
        <v>1.1164537130889569E-2</v>
      </c>
    </row>
    <row r="1035" spans="1:8" hidden="1" outlineLevel="1" x14ac:dyDescent="0.3">
      <c r="A1035" s="3">
        <v>39643</v>
      </c>
      <c r="B1035" s="15">
        <v>1.5892689153605283E-2</v>
      </c>
      <c r="C1035" s="5">
        <f t="shared" si="67"/>
        <v>2.0752636373021723E-2</v>
      </c>
      <c r="D1035" s="5">
        <f t="shared" si="68"/>
        <v>1.504909519470205E-2</v>
      </c>
      <c r="E1035" s="5">
        <f t="shared" si="65"/>
        <v>1.204136909449152E-2</v>
      </c>
      <c r="F1035" s="15">
        <v>1.1176643311046E-2</v>
      </c>
      <c r="G1035" s="16">
        <v>27.4899997711181</v>
      </c>
      <c r="H1035" s="5">
        <f t="shared" si="66"/>
        <v>1.095079453301487E-2</v>
      </c>
    </row>
    <row r="1036" spans="1:8" hidden="1" outlineLevel="1" x14ac:dyDescent="0.3">
      <c r="A1036" s="3">
        <v>39644</v>
      </c>
      <c r="B1036" s="15">
        <v>1.9836570186238984E-2</v>
      </c>
      <c r="C1036" s="5">
        <f t="shared" si="67"/>
        <v>1.5892689153605283E-2</v>
      </c>
      <c r="D1036" s="5">
        <f t="shared" si="68"/>
        <v>1.5140986476856962E-2</v>
      </c>
      <c r="E1036" s="5">
        <f t="shared" si="65"/>
        <v>1.2164407126373815E-2</v>
      </c>
      <c r="F1036" s="15">
        <v>8.1879358040168795E-3</v>
      </c>
      <c r="G1036" s="16">
        <v>28.4799995422363</v>
      </c>
      <c r="H1036" s="5">
        <f t="shared" si="66"/>
        <v>1.1773996666134726E-2</v>
      </c>
    </row>
    <row r="1037" spans="1:8" hidden="1" outlineLevel="1" x14ac:dyDescent="0.3">
      <c r="A1037" s="3">
        <v>39645</v>
      </c>
      <c r="B1037" s="15">
        <v>1.834218684969317E-2</v>
      </c>
      <c r="C1037" s="5">
        <f t="shared" si="67"/>
        <v>1.9836570186238984E-2</v>
      </c>
      <c r="D1037" s="5">
        <f t="shared" si="68"/>
        <v>1.5147769412287546E-2</v>
      </c>
      <c r="E1037" s="5">
        <f t="shared" si="65"/>
        <v>1.2769305473291892E-2</v>
      </c>
      <c r="F1037" s="15">
        <v>9.3721785815432598E-3</v>
      </c>
      <c r="G1037" s="16">
        <v>28.540000915527301</v>
      </c>
      <c r="H1037" s="5">
        <f t="shared" si="66"/>
        <v>1.1459521747898591E-2</v>
      </c>
    </row>
    <row r="1038" spans="1:8" hidden="1" outlineLevel="1" x14ac:dyDescent="0.3">
      <c r="A1038" s="3">
        <v>39646</v>
      </c>
      <c r="B1038" s="15">
        <v>1.6646168497545449E-2</v>
      </c>
      <c r="C1038" s="5">
        <f t="shared" si="67"/>
        <v>1.834218684969317E-2</v>
      </c>
      <c r="D1038" s="5">
        <f t="shared" si="68"/>
        <v>1.7241910068912503E-2</v>
      </c>
      <c r="E1038" s="5">
        <f t="shared" si="65"/>
        <v>1.3011019122568945E-2</v>
      </c>
      <c r="F1038" s="15">
        <v>1.6949760378338299E-2</v>
      </c>
      <c r="G1038" s="16">
        <v>25.100000381469702</v>
      </c>
      <c r="H1038" s="5">
        <f t="shared" si="66"/>
        <v>1.1298460275684229E-2</v>
      </c>
    </row>
    <row r="1039" spans="1:8" hidden="1" outlineLevel="1" x14ac:dyDescent="0.3">
      <c r="A1039" s="3">
        <v>39647</v>
      </c>
      <c r="B1039" s="15">
        <v>1.9590841700149578E-2</v>
      </c>
      <c r="C1039" s="5">
        <f t="shared" si="67"/>
        <v>1.6646168497545449E-2</v>
      </c>
      <c r="D1039" s="5">
        <f t="shared" si="68"/>
        <v>1.8294050212020924E-2</v>
      </c>
      <c r="E1039" s="5">
        <f t="shared" si="65"/>
        <v>1.3393915472925818E-2</v>
      </c>
      <c r="F1039" s="15">
        <v>2.4483890944927401E-2</v>
      </c>
      <c r="G1039" s="16">
        <v>25.0100002288818</v>
      </c>
      <c r="H1039" s="5">
        <f t="shared" si="66"/>
        <v>1.1916456357195378E-2</v>
      </c>
    </row>
    <row r="1040" spans="1:8" hidden="1" outlineLevel="1" x14ac:dyDescent="0.3">
      <c r="A1040" s="3">
        <v>39650</v>
      </c>
      <c r="B1040" s="15">
        <v>1.3204647769850546E-2</v>
      </c>
      <c r="C1040" s="5">
        <f t="shared" si="67"/>
        <v>1.9590841700149578E-2</v>
      </c>
      <c r="D1040" s="5">
        <f t="shared" si="68"/>
        <v>1.8061691277446494E-2</v>
      </c>
      <c r="E1040" s="5">
        <f t="shared" si="65"/>
        <v>1.3567274501015759E-2</v>
      </c>
      <c r="F1040" s="15">
        <v>1.8601156887598301E-2</v>
      </c>
      <c r="G1040" s="16">
        <v>24.049999237060501</v>
      </c>
      <c r="H1040" s="5">
        <f t="shared" si="66"/>
        <v>1.1158365736197277E-2</v>
      </c>
    </row>
    <row r="1041" spans="1:8" hidden="1" outlineLevel="1" x14ac:dyDescent="0.3">
      <c r="A1041" s="3">
        <v>39651</v>
      </c>
      <c r="B1041" s="15">
        <v>1.7471873174606779E-2</v>
      </c>
      <c r="C1041" s="5">
        <f t="shared" si="67"/>
        <v>1.3204647769850546E-2</v>
      </c>
      <c r="D1041" s="5">
        <f t="shared" si="68"/>
        <v>1.7524083000695544E-2</v>
      </c>
      <c r="E1041" s="5">
        <f t="shared" si="65"/>
        <v>1.3675374181635015E-2</v>
      </c>
      <c r="F1041" s="15">
        <v>1.7975514871068299E-2</v>
      </c>
      <c r="G1041" s="16">
        <v>23.049999237060501</v>
      </c>
      <c r="H1041" s="5">
        <f t="shared" si="66"/>
        <v>1.1459995798356963E-2</v>
      </c>
    </row>
    <row r="1042" spans="1:8" hidden="1" outlineLevel="1" x14ac:dyDescent="0.3">
      <c r="A1042" s="3">
        <v>39652</v>
      </c>
      <c r="B1042" s="15">
        <v>9.3883677258270026E-3</v>
      </c>
      <c r="C1042" s="5">
        <f t="shared" si="67"/>
        <v>1.7471873174606779E-2</v>
      </c>
      <c r="D1042" s="5">
        <f t="shared" si="68"/>
        <v>1.7051143598369106E-2</v>
      </c>
      <c r="E1042" s="5">
        <f t="shared" si="65"/>
        <v>1.4085881004526608E-2</v>
      </c>
      <c r="F1042" s="15">
        <v>2.7624632813967698E-2</v>
      </c>
      <c r="G1042" s="16">
        <v>21.1800003051757</v>
      </c>
      <c r="H1042" s="5">
        <f t="shared" si="66"/>
        <v>1.055914535556943E-2</v>
      </c>
    </row>
    <row r="1043" spans="1:8" hidden="1" outlineLevel="1" x14ac:dyDescent="0.3">
      <c r="A1043" s="3">
        <v>39653</v>
      </c>
      <c r="B1043" s="15">
        <v>1.1486818343405262E-2</v>
      </c>
      <c r="C1043" s="5">
        <f t="shared" si="67"/>
        <v>9.3883677258270026E-3</v>
      </c>
      <c r="D1043" s="5">
        <f t="shared" si="68"/>
        <v>1.5260379773595869E-2</v>
      </c>
      <c r="E1043" s="5">
        <f t="shared" si="65"/>
        <v>1.391141191823503E-2</v>
      </c>
      <c r="F1043" s="15">
        <v>2.4024707148782899E-2</v>
      </c>
      <c r="G1043" s="16">
        <v>21.309999465942301</v>
      </c>
      <c r="H1043" s="5">
        <f t="shared" si="66"/>
        <v>1.0986007387841609E-2</v>
      </c>
    </row>
    <row r="1044" spans="1:8" hidden="1" outlineLevel="1" x14ac:dyDescent="0.3">
      <c r="A1044" s="3">
        <v>39654</v>
      </c>
      <c r="B1044" s="15">
        <v>1.183074466753662E-2</v>
      </c>
      <c r="C1044" s="5">
        <f t="shared" si="67"/>
        <v>1.1486818343405262E-2</v>
      </c>
      <c r="D1044" s="5">
        <f t="shared" si="68"/>
        <v>1.4228509742767834E-2</v>
      </c>
      <c r="E1044" s="5">
        <f t="shared" si="65"/>
        <v>1.4084548916949715E-2</v>
      </c>
      <c r="F1044" s="15">
        <v>2.7002347516827199E-2</v>
      </c>
      <c r="G1044" s="16">
        <v>23.440000534057599</v>
      </c>
      <c r="H1044" s="5">
        <f t="shared" si="66"/>
        <v>1.1211088496402505E-2</v>
      </c>
    </row>
    <row r="1045" spans="1:8" hidden="1" outlineLevel="1" x14ac:dyDescent="0.3">
      <c r="A1045" s="3">
        <v>39657</v>
      </c>
      <c r="B1045" s="15">
        <v>5.8952495208368571E-3</v>
      </c>
      <c r="C1045" s="5">
        <f t="shared" si="67"/>
        <v>1.183074466753662E-2</v>
      </c>
      <c r="D1045" s="5">
        <f t="shared" si="68"/>
        <v>1.2676490336245244E-2</v>
      </c>
      <c r="E1045" s="5">
        <f t="shared" si="65"/>
        <v>1.4030092479724898E-2</v>
      </c>
      <c r="F1045" s="15">
        <v>2.5367964524775698E-2</v>
      </c>
      <c r="G1045" s="16">
        <v>22.909999847412099</v>
      </c>
      <c r="H1045" s="5">
        <f t="shared" si="66"/>
        <v>1.0604525535050291E-2</v>
      </c>
    </row>
    <row r="1046" spans="1:8" hidden="1" outlineLevel="1" x14ac:dyDescent="0.3">
      <c r="A1046" s="3">
        <v>39658</v>
      </c>
      <c r="B1046" s="15">
        <v>1.1632606815759535E-2</v>
      </c>
      <c r="C1046" s="5">
        <f t="shared" si="67"/>
        <v>5.8952495208368571E-3</v>
      </c>
      <c r="D1046" s="5">
        <f t="shared" si="68"/>
        <v>1.1214610686442505E-2</v>
      </c>
      <c r="E1046" s="5">
        <f t="shared" si="65"/>
        <v>1.417157265571148E-2</v>
      </c>
      <c r="F1046" s="15">
        <v>2.50985724851489E-2</v>
      </c>
      <c r="G1046" s="16">
        <v>24.2299995422363</v>
      </c>
      <c r="H1046" s="5">
        <f t="shared" si="66"/>
        <v>1.1328330632967169E-2</v>
      </c>
    </row>
    <row r="1047" spans="1:8" hidden="1" outlineLevel="1" x14ac:dyDescent="0.3">
      <c r="A1047" s="3">
        <v>39659</v>
      </c>
      <c r="B1047" s="15">
        <v>1.0189337351152683E-2</v>
      </c>
      <c r="C1047" s="5">
        <f t="shared" si="67"/>
        <v>1.1632606815759535E-2</v>
      </c>
      <c r="D1047" s="5">
        <f t="shared" si="68"/>
        <v>1.0046757414673054E-2</v>
      </c>
      <c r="E1047" s="5">
        <f t="shared" si="65"/>
        <v>1.4242211331582598E-2</v>
      </c>
      <c r="F1047" s="15">
        <v>1.9624260719865502E-2</v>
      </c>
      <c r="G1047" s="16">
        <v>22.030000686645501</v>
      </c>
      <c r="H1047" s="5">
        <f t="shared" si="66"/>
        <v>9.6580464100607978E-3</v>
      </c>
    </row>
    <row r="1048" spans="1:8" hidden="1" outlineLevel="1" x14ac:dyDescent="0.3">
      <c r="A1048" s="3">
        <v>39660</v>
      </c>
      <c r="B1048" s="15">
        <v>1.0226059585053729E-2</v>
      </c>
      <c r="C1048" s="5">
        <f t="shared" si="67"/>
        <v>1.0189337351152683E-2</v>
      </c>
      <c r="D1048" s="5">
        <f t="shared" si="68"/>
        <v>1.0206951339738191E-2</v>
      </c>
      <c r="E1048" s="5">
        <f t="shared" si="65"/>
        <v>1.4238039868251777E-2</v>
      </c>
      <c r="F1048" s="15">
        <v>2.1205415660617101E-2</v>
      </c>
      <c r="G1048" s="16">
        <v>21.209999084472599</v>
      </c>
      <c r="H1048" s="5">
        <f t="shared" si="66"/>
        <v>9.6476800712194041E-3</v>
      </c>
    </row>
    <row r="1049" spans="1:8" hidden="1" outlineLevel="1" x14ac:dyDescent="0.3">
      <c r="A1049" s="3">
        <v>39664</v>
      </c>
      <c r="B1049" s="15">
        <v>1.7318346500173235E-2</v>
      </c>
      <c r="C1049" s="5">
        <f t="shared" si="67"/>
        <v>1.0226059585053729E-2</v>
      </c>
      <c r="D1049" s="5">
        <f t="shared" si="68"/>
        <v>9.9547995880678846E-3</v>
      </c>
      <c r="E1049" s="5">
        <f t="shared" ref="E1049:E1112" si="69">AVERAGE(B1027:B1048)</f>
        <v>1.4318573834887343E-2</v>
      </c>
      <c r="F1049" s="15">
        <v>2.54441080057147E-2</v>
      </c>
      <c r="G1049" s="16">
        <v>22.940000534057599</v>
      </c>
      <c r="H1049" s="5">
        <f t="shared" ref="H1049:H1112" si="70">C1049*$L$3+D1049*$M$3+E1049*$N$3+$O$3+F1049*$K$3+G1049*$J$3</f>
        <v>1.0185413083757585E-2</v>
      </c>
    </row>
    <row r="1050" spans="1:8" hidden="1" outlineLevel="1" x14ac:dyDescent="0.3">
      <c r="A1050" s="3">
        <v>39665</v>
      </c>
      <c r="B1050" s="15">
        <v>1.3610855570783934E-2</v>
      </c>
      <c r="C1050" s="5">
        <f t="shared" si="67"/>
        <v>1.7318346500173235E-2</v>
      </c>
      <c r="D1050" s="5">
        <f t="shared" si="68"/>
        <v>1.1052319954595208E-2</v>
      </c>
      <c r="E1050" s="5">
        <f t="shared" si="69"/>
        <v>1.4528091378940622E-2</v>
      </c>
      <c r="F1050" s="15">
        <v>2.66875283591104E-2</v>
      </c>
      <c r="G1050" s="16">
        <v>23.4899997711181</v>
      </c>
      <c r="H1050" s="5">
        <f t="shared" si="70"/>
        <v>9.8644032359943741E-3</v>
      </c>
    </row>
    <row r="1051" spans="1:8" hidden="1" outlineLevel="1" x14ac:dyDescent="0.3">
      <c r="A1051" s="3">
        <v>39666</v>
      </c>
      <c r="B1051" s="15">
        <v>6.2879105561922961E-3</v>
      </c>
      <c r="C1051" s="5">
        <f t="shared" si="67"/>
        <v>1.3610855570783934E-2</v>
      </c>
      <c r="D1051" s="5">
        <f t="shared" si="68"/>
        <v>1.2595441164584623E-2</v>
      </c>
      <c r="E1051" s="5">
        <f t="shared" si="69"/>
        <v>1.4286937765454638E-2</v>
      </c>
      <c r="F1051" s="15">
        <v>2.7923334742303001E-2</v>
      </c>
      <c r="G1051" s="16">
        <v>21.139999389648398</v>
      </c>
      <c r="H1051" s="5">
        <f t="shared" si="70"/>
        <v>9.949585428556916E-3</v>
      </c>
    </row>
    <row r="1052" spans="1:8" hidden="1" outlineLevel="1" x14ac:dyDescent="0.3">
      <c r="A1052" s="3">
        <v>39667</v>
      </c>
      <c r="B1052" s="15">
        <v>1.0940447906249188E-2</v>
      </c>
      <c r="C1052" s="5">
        <f t="shared" si="67"/>
        <v>6.2879105561922961E-3</v>
      </c>
      <c r="D1052" s="5">
        <f t="shared" si="68"/>
        <v>1.1526501912671175E-2</v>
      </c>
      <c r="E1052" s="5">
        <f t="shared" si="69"/>
        <v>1.38225795428146E-2</v>
      </c>
      <c r="F1052" s="15">
        <v>2.0528719527646899E-2</v>
      </c>
      <c r="G1052" s="16">
        <v>20.2299995422363</v>
      </c>
      <c r="H1052" s="5">
        <f t="shared" si="70"/>
        <v>1.004226475115969E-2</v>
      </c>
    </row>
    <row r="1053" spans="1:8" hidden="1" outlineLevel="1" x14ac:dyDescent="0.3">
      <c r="A1053" s="3">
        <v>39668</v>
      </c>
      <c r="B1053" s="15">
        <v>1.2901673823478834E-2</v>
      </c>
      <c r="C1053" s="5">
        <f t="shared" si="67"/>
        <v>1.0940447906249188E-2</v>
      </c>
      <c r="D1053" s="5">
        <f t="shared" si="68"/>
        <v>1.1676724023690476E-2</v>
      </c>
      <c r="E1053" s="5">
        <f t="shared" si="69"/>
        <v>1.3618362050242715E-2</v>
      </c>
      <c r="F1053" s="15">
        <v>3.4201368456706398E-2</v>
      </c>
      <c r="G1053" s="16">
        <v>21.149999618530199</v>
      </c>
      <c r="H1053" s="5">
        <f t="shared" si="70"/>
        <v>1.0055590142086891E-2</v>
      </c>
    </row>
    <row r="1054" spans="1:8" hidden="1" outlineLevel="1" x14ac:dyDescent="0.3">
      <c r="A1054" s="3">
        <v>39671</v>
      </c>
      <c r="B1054" s="15">
        <v>5.8362855195041412E-3</v>
      </c>
      <c r="C1054" s="5">
        <f t="shared" si="67"/>
        <v>1.2901673823478834E-2</v>
      </c>
      <c r="D1054" s="5">
        <f t="shared" si="68"/>
        <v>1.2211846871375496E-2</v>
      </c>
      <c r="E1054" s="5">
        <f t="shared" si="69"/>
        <v>1.3304681064533296E-2</v>
      </c>
      <c r="F1054" s="15">
        <v>3.6175222368910902E-2</v>
      </c>
      <c r="G1054" s="16">
        <v>20.659999847412099</v>
      </c>
      <c r="H1054" s="5">
        <f t="shared" si="70"/>
        <v>9.8099259198836455E-3</v>
      </c>
    </row>
    <row r="1055" spans="1:8" hidden="1" outlineLevel="1" x14ac:dyDescent="0.3">
      <c r="A1055" s="3">
        <v>39672</v>
      </c>
      <c r="B1055" s="15">
        <v>9.3767082591955479E-3</v>
      </c>
      <c r="C1055" s="5">
        <f t="shared" si="67"/>
        <v>5.8362855195041412E-3</v>
      </c>
      <c r="D1055" s="5">
        <f t="shared" si="68"/>
        <v>9.9154346752416793E-3</v>
      </c>
      <c r="E1055" s="5">
        <f t="shared" si="69"/>
        <v>1.3212172062394011E-2</v>
      </c>
      <c r="F1055" s="15">
        <v>3.5505591426044703E-2</v>
      </c>
      <c r="G1055" s="16">
        <v>20.120000839233398</v>
      </c>
      <c r="H1055" s="5">
        <f t="shared" si="70"/>
        <v>9.8713790211157858E-3</v>
      </c>
    </row>
    <row r="1056" spans="1:8" hidden="1" outlineLevel="1" x14ac:dyDescent="0.3">
      <c r="A1056" s="3">
        <v>39673</v>
      </c>
      <c r="B1056" s="15">
        <v>8.2217028126152746E-3</v>
      </c>
      <c r="C1056" s="5">
        <f t="shared" si="67"/>
        <v>9.3767082591955479E-3</v>
      </c>
      <c r="D1056" s="5">
        <f t="shared" si="68"/>
        <v>9.0686052129240018E-3</v>
      </c>
      <c r="E1056" s="5">
        <f t="shared" si="69"/>
        <v>1.3120864811357292E-2</v>
      </c>
      <c r="F1056" s="15">
        <v>3.5565131343901102E-2</v>
      </c>
      <c r="G1056" s="16">
        <v>21.170000076293899</v>
      </c>
      <c r="H1056" s="5">
        <f t="shared" si="70"/>
        <v>9.5652862382013242E-3</v>
      </c>
    </row>
    <row r="1057" spans="1:8" hidden="1" outlineLevel="1" x14ac:dyDescent="0.3">
      <c r="A1057" s="3">
        <v>39674</v>
      </c>
      <c r="B1057" s="15">
        <v>1.1138701465240741E-2</v>
      </c>
      <c r="C1057" s="5">
        <f t="shared" si="67"/>
        <v>8.2217028126152746E-3</v>
      </c>
      <c r="D1057" s="5">
        <f t="shared" si="68"/>
        <v>9.4553636642085957E-3</v>
      </c>
      <c r="E1057" s="5">
        <f t="shared" si="69"/>
        <v>1.2551276922247905E-2</v>
      </c>
      <c r="F1057" s="15">
        <v>4.75926426088389E-2</v>
      </c>
      <c r="G1057" s="16">
        <v>21.549999237060501</v>
      </c>
      <c r="H1057" s="5">
        <f t="shared" si="70"/>
        <v>1.004696709213595E-2</v>
      </c>
    </row>
    <row r="1058" spans="1:8" hidden="1" outlineLevel="1" x14ac:dyDescent="0.3">
      <c r="A1058" s="3">
        <v>39675</v>
      </c>
      <c r="B1058" s="15">
        <v>1.2212088892518496E-2</v>
      </c>
      <c r="C1058" s="5">
        <f t="shared" si="67"/>
        <v>1.1138701465240741E-2</v>
      </c>
      <c r="D1058" s="5">
        <f t="shared" si="68"/>
        <v>9.4950143760069074E-3</v>
      </c>
      <c r="E1058" s="5">
        <f t="shared" si="69"/>
        <v>1.2335186572776791E-2</v>
      </c>
      <c r="F1058" s="15">
        <v>5.2946936230915398E-2</v>
      </c>
      <c r="G1058" s="16">
        <v>20.340000152587798</v>
      </c>
      <c r="H1058" s="5">
        <f t="shared" si="70"/>
        <v>9.4415697611079739E-3</v>
      </c>
    </row>
    <row r="1059" spans="1:8" hidden="1" outlineLevel="1" x14ac:dyDescent="0.3">
      <c r="A1059" s="3">
        <v>39678</v>
      </c>
      <c r="B1059" s="15">
        <v>9.0572272322902141E-3</v>
      </c>
      <c r="C1059" s="5">
        <f t="shared" si="67"/>
        <v>1.2212088892518496E-2</v>
      </c>
      <c r="D1059" s="5">
        <f t="shared" si="68"/>
        <v>9.3570973898148384E-3</v>
      </c>
      <c r="E1059" s="5">
        <f t="shared" si="69"/>
        <v>1.1988619241244043E-2</v>
      </c>
      <c r="F1059" s="15">
        <v>5.0848701394903301E-2</v>
      </c>
      <c r="G1059" s="16">
        <v>19.579999923706001</v>
      </c>
      <c r="H1059" s="5">
        <f t="shared" si="70"/>
        <v>8.9723793644487827E-3</v>
      </c>
    </row>
    <row r="1060" spans="1:8" hidden="1" outlineLevel="1" x14ac:dyDescent="0.3">
      <c r="A1060" s="3">
        <v>39679</v>
      </c>
      <c r="B1060" s="15">
        <v>9.8728353418556982E-3</v>
      </c>
      <c r="C1060" s="5">
        <f t="shared" si="67"/>
        <v>9.0572272322902141E-3</v>
      </c>
      <c r="D1060" s="5">
        <f t="shared" si="68"/>
        <v>1.0001285732372056E-2</v>
      </c>
      <c r="E1060" s="5">
        <f t="shared" si="69"/>
        <v>1.1566575622271175E-2</v>
      </c>
      <c r="F1060" s="15">
        <v>5.43407476625615E-2</v>
      </c>
      <c r="G1060" s="16">
        <v>20.9799995422363</v>
      </c>
      <c r="H1060" s="5">
        <f t="shared" si="70"/>
        <v>9.9002402406373063E-3</v>
      </c>
    </row>
    <row r="1061" spans="1:8" hidden="1" outlineLevel="1" x14ac:dyDescent="0.3">
      <c r="A1061" s="3">
        <v>39680</v>
      </c>
      <c r="B1061" s="15">
        <v>6.0759157392350199E-3</v>
      </c>
      <c r="C1061" s="5">
        <f t="shared" si="67"/>
        <v>9.8728353418556982E-3</v>
      </c>
      <c r="D1061" s="5">
        <f t="shared" si="68"/>
        <v>1.0100511148904086E-2</v>
      </c>
      <c r="E1061" s="5">
        <f t="shared" si="69"/>
        <v>1.1258696842467098E-2</v>
      </c>
      <c r="F1061" s="15">
        <v>9.8122700827316306E-2</v>
      </c>
      <c r="G1061" s="16">
        <v>21.280000686645501</v>
      </c>
      <c r="H1061" s="5">
        <f t="shared" si="70"/>
        <v>1.0713327834709073E-2</v>
      </c>
    </row>
    <row r="1062" spans="1:8" hidden="1" outlineLevel="1" x14ac:dyDescent="0.3">
      <c r="A1062" s="3">
        <v>39681</v>
      </c>
      <c r="B1062" s="15">
        <v>1.211193641427236E-2</v>
      </c>
      <c r="C1062" s="5">
        <f t="shared" si="67"/>
        <v>6.0759157392350199E-3</v>
      </c>
      <c r="D1062" s="5">
        <f t="shared" si="68"/>
        <v>9.6713537342280349E-3</v>
      </c>
      <c r="E1062" s="5">
        <f t="shared" si="69"/>
        <v>1.0644382026061891E-2</v>
      </c>
      <c r="F1062" s="15">
        <v>0.101337040087328</v>
      </c>
      <c r="G1062" s="16">
        <v>20.420000076293899</v>
      </c>
      <c r="H1062" s="5">
        <f t="shared" si="70"/>
        <v>1.0757152279148178E-2</v>
      </c>
    </row>
    <row r="1063" spans="1:8" hidden="1" outlineLevel="1" x14ac:dyDescent="0.3">
      <c r="A1063" s="3">
        <v>39682</v>
      </c>
      <c r="B1063" s="15">
        <v>9.9446387676768166E-3</v>
      </c>
      <c r="C1063" s="5">
        <f t="shared" si="67"/>
        <v>1.211193641427236E-2</v>
      </c>
      <c r="D1063" s="5">
        <f t="shared" si="68"/>
        <v>9.8660007240343565E-3</v>
      </c>
      <c r="E1063" s="5">
        <f t="shared" si="69"/>
        <v>1.0594713328081066E-2</v>
      </c>
      <c r="F1063" s="15">
        <v>0.10135989148368001</v>
      </c>
      <c r="G1063" s="16">
        <v>19.819999694824201</v>
      </c>
      <c r="H1063" s="5">
        <f t="shared" si="70"/>
        <v>9.9387209276848541E-3</v>
      </c>
    </row>
    <row r="1064" spans="1:8" hidden="1" outlineLevel="1" x14ac:dyDescent="0.3">
      <c r="A1064" s="3">
        <v>39686</v>
      </c>
      <c r="B1064" s="15">
        <v>2.0168709332690854E-2</v>
      </c>
      <c r="C1064" s="5">
        <f t="shared" si="67"/>
        <v>9.9446387676768166E-3</v>
      </c>
      <c r="D1064" s="5">
        <f t="shared" si="68"/>
        <v>9.412510699066021E-3</v>
      </c>
      <c r="E1064" s="5">
        <f t="shared" si="69"/>
        <v>1.0252566309584248E-2</v>
      </c>
      <c r="F1064" s="15">
        <v>0.101057087529117</v>
      </c>
      <c r="G1064" s="16">
        <v>18.809999465942301</v>
      </c>
      <c r="H1064" s="5">
        <f t="shared" si="70"/>
        <v>9.7211805561406052E-3</v>
      </c>
    </row>
    <row r="1065" spans="1:8" hidden="1" outlineLevel="1" x14ac:dyDescent="0.3">
      <c r="A1065" s="3">
        <v>39687</v>
      </c>
      <c r="B1065" s="15">
        <v>1.1701230875543436E-2</v>
      </c>
      <c r="C1065" s="5">
        <f t="shared" si="67"/>
        <v>2.0168709332690854E-2</v>
      </c>
      <c r="D1065" s="5">
        <f t="shared" si="68"/>
        <v>1.163480711914615E-2</v>
      </c>
      <c r="E1065" s="5">
        <f t="shared" si="69"/>
        <v>1.0742581837168969E-2</v>
      </c>
      <c r="F1065" s="15">
        <v>9.8945482296057902E-2</v>
      </c>
      <c r="G1065" s="16">
        <v>20.4899997711181</v>
      </c>
      <c r="H1065" s="5">
        <f t="shared" si="70"/>
        <v>9.6260936156376108E-3</v>
      </c>
    </row>
    <row r="1066" spans="1:8" hidden="1" outlineLevel="1" x14ac:dyDescent="0.3">
      <c r="A1066" s="3">
        <v>39688</v>
      </c>
      <c r="B1066" s="15">
        <v>1.4515647051075208E-2</v>
      </c>
      <c r="C1066" s="5">
        <f t="shared" si="67"/>
        <v>1.1701230875543436E-2</v>
      </c>
      <c r="D1066" s="5">
        <f t="shared" si="68"/>
        <v>1.2000486225883697E-2</v>
      </c>
      <c r="E1066" s="5">
        <f t="shared" si="69"/>
        <v>1.0752327861357068E-2</v>
      </c>
      <c r="F1066" s="15">
        <v>9.9419547372617698E-2</v>
      </c>
      <c r="G1066" s="16">
        <v>19.7600002288818</v>
      </c>
      <c r="H1066" s="5">
        <f t="shared" si="70"/>
        <v>1.0465572053745762E-2</v>
      </c>
    </row>
    <row r="1067" spans="1:8" hidden="1" outlineLevel="1" x14ac:dyDescent="0.3">
      <c r="A1067" s="3">
        <v>39689</v>
      </c>
      <c r="B1067" s="15">
        <v>6.3540720921789985E-3</v>
      </c>
      <c r="C1067" s="5">
        <f t="shared" si="67"/>
        <v>1.4515647051075208E-2</v>
      </c>
      <c r="D1067" s="5">
        <f t="shared" si="68"/>
        <v>1.3688432488251735E-2</v>
      </c>
      <c r="E1067" s="5">
        <f t="shared" si="69"/>
        <v>1.0874368878790642E-2</v>
      </c>
      <c r="F1067" s="15">
        <v>0.12342858606682</v>
      </c>
      <c r="G1067" s="16">
        <v>19.4300003051757</v>
      </c>
      <c r="H1067" s="5">
        <f t="shared" si="70"/>
        <v>1.0933225862573691E-2</v>
      </c>
    </row>
    <row r="1068" spans="1:8" hidden="1" outlineLevel="1" x14ac:dyDescent="0.3">
      <c r="A1068" s="3">
        <v>39692</v>
      </c>
      <c r="B1068" s="15">
        <v>7.4130286101822471E-3</v>
      </c>
      <c r="C1068" s="5">
        <f t="shared" si="67"/>
        <v>6.3540720921789985E-3</v>
      </c>
      <c r="D1068" s="5">
        <f t="shared" si="68"/>
        <v>1.2536859623833062E-2</v>
      </c>
      <c r="E1068" s="5">
        <f t="shared" si="69"/>
        <v>1.0895224450215284E-2</v>
      </c>
      <c r="F1068" s="15">
        <v>0.125463642295674</v>
      </c>
      <c r="G1068" s="16">
        <v>20.649999618530199</v>
      </c>
      <c r="H1068" s="5">
        <f t="shared" si="70"/>
        <v>1.1979807792095306E-2</v>
      </c>
    </row>
    <row r="1069" spans="1:8" hidden="1" outlineLevel="1" x14ac:dyDescent="0.3">
      <c r="A1069" s="3">
        <v>39693</v>
      </c>
      <c r="B1069" s="15">
        <v>8.1735039183073472E-3</v>
      </c>
      <c r="C1069" s="5">
        <f t="shared" si="67"/>
        <v>7.4130286101822471E-3</v>
      </c>
      <c r="D1069" s="5">
        <f t="shared" si="68"/>
        <v>1.2030537592334148E-2</v>
      </c>
      <c r="E1069" s="5">
        <f t="shared" si="69"/>
        <v>1.0703425440870863E-2</v>
      </c>
      <c r="F1069" s="15">
        <v>0.118576620651391</v>
      </c>
      <c r="G1069" s="16">
        <v>20.649999618530199</v>
      </c>
      <c r="H1069" s="5">
        <f t="shared" si="70"/>
        <v>1.1578687190044751E-2</v>
      </c>
    </row>
    <row r="1070" spans="1:8" hidden="1" outlineLevel="1" x14ac:dyDescent="0.3">
      <c r="A1070" s="3">
        <v>39694</v>
      </c>
      <c r="B1070" s="15">
        <v>9.80452070357795E-3</v>
      </c>
      <c r="C1070" s="5">
        <f t="shared" si="67"/>
        <v>8.1735039183073472E-3</v>
      </c>
      <c r="D1070" s="5">
        <f t="shared" si="68"/>
        <v>9.6314965094574465E-3</v>
      </c>
      <c r="E1070" s="5">
        <f t="shared" si="69"/>
        <v>1.0611796648468803E-2</v>
      </c>
      <c r="F1070" s="15">
        <v>0.116572875232659</v>
      </c>
      <c r="G1070" s="16">
        <v>21.9899997711181</v>
      </c>
      <c r="H1070" s="5">
        <f t="shared" si="70"/>
        <v>1.1259928624009104E-2</v>
      </c>
    </row>
    <row r="1071" spans="1:8" hidden="1" outlineLevel="1" x14ac:dyDescent="0.3">
      <c r="A1071" s="3">
        <v>39695</v>
      </c>
      <c r="B1071" s="15">
        <v>1.7534797852062384E-2</v>
      </c>
      <c r="C1071" s="5">
        <f t="shared" si="67"/>
        <v>9.80452070357795E-3</v>
      </c>
      <c r="D1071" s="5">
        <f t="shared" si="68"/>
        <v>9.252154475064351E-3</v>
      </c>
      <c r="E1071" s="5">
        <f t="shared" si="69"/>
        <v>1.0592635790219905E-2</v>
      </c>
      <c r="F1071" s="15">
        <v>0.11132154770310899</v>
      </c>
      <c r="G1071" s="16">
        <v>21.4300003051757</v>
      </c>
      <c r="H1071" s="5">
        <f t="shared" si="70"/>
        <v>1.0716483256988985E-2</v>
      </c>
    </row>
    <row r="1072" spans="1:8" hidden="1" outlineLevel="1" x14ac:dyDescent="0.3">
      <c r="A1072" s="3">
        <v>39696</v>
      </c>
      <c r="B1072" s="15">
        <v>1.142351328859108E-2</v>
      </c>
      <c r="C1072" s="5">
        <f t="shared" si="67"/>
        <v>1.7534797852062384E-2</v>
      </c>
      <c r="D1072" s="5">
        <f t="shared" si="68"/>
        <v>9.8559846352617858E-3</v>
      </c>
      <c r="E1072" s="5">
        <f t="shared" si="69"/>
        <v>1.0602474488033047E-2</v>
      </c>
      <c r="F1072" s="15">
        <v>0.13894934776116299</v>
      </c>
      <c r="G1072" s="16">
        <v>24.030000686645501</v>
      </c>
      <c r="H1072" s="5">
        <f t="shared" si="70"/>
        <v>1.1284419447511705E-2</v>
      </c>
    </row>
    <row r="1073" spans="1:8" hidden="1" outlineLevel="1" x14ac:dyDescent="0.3">
      <c r="A1073" s="3">
        <v>39699</v>
      </c>
      <c r="B1073" s="15">
        <v>1.4930362432183731E-2</v>
      </c>
      <c r="C1073" s="5">
        <f t="shared" si="67"/>
        <v>1.142351328859108E-2</v>
      </c>
      <c r="D1073" s="5">
        <f t="shared" si="68"/>
        <v>1.08698728745442E-2</v>
      </c>
      <c r="E1073" s="5">
        <f t="shared" si="69"/>
        <v>1.0503049838842463E-2</v>
      </c>
      <c r="F1073" s="15">
        <v>0.142887992474028</v>
      </c>
      <c r="G1073" s="16">
        <v>23.059999465942301</v>
      </c>
      <c r="H1073" s="5">
        <f t="shared" si="70"/>
        <v>1.1992977950372005E-2</v>
      </c>
    </row>
    <row r="1074" spans="1:8" hidden="1" outlineLevel="1" x14ac:dyDescent="0.3">
      <c r="A1074" s="3">
        <v>39700</v>
      </c>
      <c r="B1074" s="15">
        <v>1.7281626445211948E-2</v>
      </c>
      <c r="C1074" s="5">
        <f t="shared" si="67"/>
        <v>1.4930362432183731E-2</v>
      </c>
      <c r="D1074" s="5">
        <f t="shared" si="68"/>
        <v>1.2373339638944497E-2</v>
      </c>
      <c r="E1074" s="5">
        <f t="shared" si="69"/>
        <v>1.0895888560478436E-2</v>
      </c>
      <c r="F1074" s="15">
        <v>0.13546760034809699</v>
      </c>
      <c r="G1074" s="16">
        <v>22.639999389648398</v>
      </c>
      <c r="H1074" s="5">
        <f t="shared" si="70"/>
        <v>1.1749695523590653E-2</v>
      </c>
    </row>
    <row r="1075" spans="1:8" hidden="1" outlineLevel="1" x14ac:dyDescent="0.3">
      <c r="A1075" s="3">
        <v>39701</v>
      </c>
      <c r="B1075" s="15">
        <v>1.0891150251287857E-2</v>
      </c>
      <c r="C1075" s="5">
        <f t="shared" si="67"/>
        <v>1.7281626445211948E-2</v>
      </c>
      <c r="D1075" s="5">
        <f t="shared" si="68"/>
        <v>1.4194964144325417E-2</v>
      </c>
      <c r="E1075" s="5">
        <f t="shared" si="69"/>
        <v>1.1184123948613107E-2</v>
      </c>
      <c r="F1075" s="15">
        <v>0.14241348873548701</v>
      </c>
      <c r="G1075" s="16">
        <v>25.4699993133544</v>
      </c>
      <c r="H1075" s="5">
        <f t="shared" si="70"/>
        <v>1.2929870056406927E-2</v>
      </c>
    </row>
    <row r="1076" spans="1:8" hidden="1" outlineLevel="1" x14ac:dyDescent="0.3">
      <c r="A1076" s="3">
        <v>39703</v>
      </c>
      <c r="B1076" s="15">
        <v>1.1347305672408136E-2</v>
      </c>
      <c r="C1076" s="5">
        <f t="shared" si="67"/>
        <v>1.0891150251287857E-2</v>
      </c>
      <c r="D1076" s="5">
        <f t="shared" si="68"/>
        <v>1.44122900538674E-2</v>
      </c>
      <c r="E1076" s="5">
        <f t="shared" si="69"/>
        <v>1.1092736513513517E-2</v>
      </c>
      <c r="F1076" s="15">
        <v>0.14963013902962699</v>
      </c>
      <c r="G1076" s="16">
        <v>24.520000457763601</v>
      </c>
      <c r="H1076" s="5">
        <f t="shared" si="70"/>
        <v>1.3548673004978128E-2</v>
      </c>
    </row>
    <row r="1077" spans="1:8" hidden="1" outlineLevel="1" x14ac:dyDescent="0.3">
      <c r="A1077" s="3">
        <v>39706</v>
      </c>
      <c r="B1077" s="15">
        <v>3.0974121286606912E-2</v>
      </c>
      <c r="C1077" s="5">
        <f t="shared" si="67"/>
        <v>1.1347305672408136E-2</v>
      </c>
      <c r="D1077" s="5">
        <f t="shared" si="68"/>
        <v>1.3174791617936549E-2</v>
      </c>
      <c r="E1077" s="5">
        <f t="shared" si="69"/>
        <v>1.1343237429554608E-2</v>
      </c>
      <c r="F1077" s="15">
        <v>0.196369787201953</v>
      </c>
      <c r="G1077" s="16">
        <v>25.659999847412099</v>
      </c>
      <c r="H1077" s="5">
        <f t="shared" si="70"/>
        <v>1.4467666603959093E-2</v>
      </c>
    </row>
    <row r="1078" spans="1:8" hidden="1" outlineLevel="1" x14ac:dyDescent="0.3">
      <c r="A1078" s="3">
        <v>39707</v>
      </c>
      <c r="B1078" s="15">
        <v>2.6537590697936066E-2</v>
      </c>
      <c r="C1078" s="5">
        <f t="shared" si="67"/>
        <v>3.0974121286606912E-2</v>
      </c>
      <c r="D1078" s="5">
        <f t="shared" si="68"/>
        <v>1.7084913217539716E-2</v>
      </c>
      <c r="E1078" s="5">
        <f t="shared" si="69"/>
        <v>1.2324938021709671E-2</v>
      </c>
      <c r="F1078" s="15">
        <v>0.181749523544152</v>
      </c>
      <c r="G1078" s="16">
        <v>31.7000007629394</v>
      </c>
      <c r="H1078" s="5">
        <f t="shared" si="70"/>
        <v>1.4832274609651126E-2</v>
      </c>
    </row>
    <row r="1079" spans="1:8" hidden="1" outlineLevel="1" x14ac:dyDescent="0.3">
      <c r="A1079" s="3">
        <v>39708</v>
      </c>
      <c r="B1079" s="15">
        <v>2.8592615616616752E-2</v>
      </c>
      <c r="C1079" s="5">
        <f t="shared" si="67"/>
        <v>2.6537590697936066E-2</v>
      </c>
      <c r="D1079" s="5">
        <f t="shared" si="68"/>
        <v>1.9406358870690185E-2</v>
      </c>
      <c r="E1079" s="5">
        <f t="shared" si="69"/>
        <v>1.3157478380133342E-2</v>
      </c>
      <c r="F1079" s="15">
        <v>0.175407095385329</v>
      </c>
      <c r="G1079" s="16">
        <v>30.299999237060501</v>
      </c>
      <c r="H1079" s="5">
        <f t="shared" si="70"/>
        <v>1.5478956838968067E-2</v>
      </c>
    </row>
    <row r="1080" spans="1:8" hidden="1" outlineLevel="1" x14ac:dyDescent="0.3">
      <c r="A1080" s="3">
        <v>39709</v>
      </c>
      <c r="B1080" s="15">
        <v>2.3059621151078024E-2</v>
      </c>
      <c r="C1080" s="5">
        <f t="shared" si="67"/>
        <v>2.8592615616616752E-2</v>
      </c>
      <c r="D1080" s="5">
        <f t="shared" si="68"/>
        <v>2.1668556704971143E-2</v>
      </c>
      <c r="E1080" s="5">
        <f t="shared" si="69"/>
        <v>1.3950838114286795E-2</v>
      </c>
      <c r="F1080" s="15">
        <v>0.17470279003046199</v>
      </c>
      <c r="G1080" s="16">
        <v>36.220001220703097</v>
      </c>
      <c r="H1080" s="5">
        <f t="shared" si="70"/>
        <v>1.7635876018978897E-2</v>
      </c>
    </row>
    <row r="1081" spans="1:8" hidden="1" outlineLevel="1" x14ac:dyDescent="0.3">
      <c r="A1081" s="3">
        <v>39710</v>
      </c>
      <c r="B1081" s="15">
        <v>4.4616099590308655E-2</v>
      </c>
      <c r="C1081" s="5">
        <f t="shared" si="67"/>
        <v>2.3059621151078024E-2</v>
      </c>
      <c r="D1081" s="5">
        <f t="shared" si="68"/>
        <v>2.4102250884929181E-2</v>
      </c>
      <c r="E1081" s="5">
        <f t="shared" si="69"/>
        <v>1.4443907762403136E-2</v>
      </c>
      <c r="F1081" s="15">
        <v>0.16001746155937199</v>
      </c>
      <c r="G1081" s="16">
        <v>33.099998474121001</v>
      </c>
      <c r="H1081" s="5">
        <f t="shared" si="70"/>
        <v>1.7717228206643884E-2</v>
      </c>
    </row>
    <row r="1082" spans="1:8" hidden="1" outlineLevel="1" x14ac:dyDescent="0.3">
      <c r="A1082" s="3">
        <v>39713</v>
      </c>
      <c r="B1082" s="15">
        <v>1.0812802089627489E-2</v>
      </c>
      <c r="C1082" s="5">
        <f t="shared" si="67"/>
        <v>4.4616099590308655E-2</v>
      </c>
      <c r="D1082" s="5">
        <f t="shared" si="68"/>
        <v>3.0756009668509287E-2</v>
      </c>
      <c r="E1082" s="5">
        <f t="shared" si="69"/>
        <v>1.6060220142313068E-2</v>
      </c>
      <c r="F1082" s="15">
        <v>0.12998141767263799</v>
      </c>
      <c r="G1082" s="16">
        <v>32.069999694824197</v>
      </c>
      <c r="H1082" s="5">
        <f t="shared" si="70"/>
        <v>1.6238627787952702E-2</v>
      </c>
    </row>
    <row r="1083" spans="1:8" hidden="1" outlineLevel="1" x14ac:dyDescent="0.3">
      <c r="A1083" s="3">
        <v>39714</v>
      </c>
      <c r="B1083" s="15">
        <v>1.9101520940329856E-2</v>
      </c>
      <c r="C1083" s="5">
        <f t="shared" si="67"/>
        <v>1.0812802089627489E-2</v>
      </c>
      <c r="D1083" s="5">
        <f t="shared" si="68"/>
        <v>2.67237458291134E-2</v>
      </c>
      <c r="E1083" s="5">
        <f t="shared" si="69"/>
        <v>1.6102945903575423E-2</v>
      </c>
      <c r="F1083" s="15">
        <v>0.12896362552225901</v>
      </c>
      <c r="G1083" s="16">
        <v>33.849998474121001</v>
      </c>
      <c r="H1083" s="5">
        <f t="shared" si="70"/>
        <v>1.9599236670416124E-2</v>
      </c>
    </row>
    <row r="1084" spans="1:8" hidden="1" outlineLevel="1" x14ac:dyDescent="0.3">
      <c r="A1084" s="3">
        <v>39715</v>
      </c>
      <c r="B1084" s="15">
        <v>9.7504439456660656E-3</v>
      </c>
      <c r="C1084" s="5">
        <f t="shared" si="67"/>
        <v>1.9101520940329856E-2</v>
      </c>
      <c r="D1084" s="5">
        <f t="shared" si="68"/>
        <v>2.5236531877592155E-2</v>
      </c>
      <c r="E1084" s="5">
        <f t="shared" si="69"/>
        <v>1.669501886726155E-2</v>
      </c>
      <c r="F1084" s="15">
        <v>0.133496061278705</v>
      </c>
      <c r="G1084" s="16">
        <v>35.720001220703097</v>
      </c>
      <c r="H1084" s="5">
        <f t="shared" si="70"/>
        <v>1.9030837209617929E-2</v>
      </c>
    </row>
    <row r="1085" spans="1:8" hidden="1" outlineLevel="1" x14ac:dyDescent="0.3">
      <c r="A1085" s="3">
        <v>39716</v>
      </c>
      <c r="B1085" s="15">
        <v>1.6324300562337572E-2</v>
      </c>
      <c r="C1085" s="5">
        <f t="shared" si="67"/>
        <v>9.7504439456660656E-3</v>
      </c>
      <c r="D1085" s="5">
        <f t="shared" si="68"/>
        <v>2.146809754340202E-2</v>
      </c>
      <c r="E1085" s="5">
        <f t="shared" si="69"/>
        <v>1.6587678300506718E-2</v>
      </c>
      <c r="F1085" s="15">
        <v>0.13992932479915701</v>
      </c>
      <c r="G1085" s="16">
        <v>35.189998626708899</v>
      </c>
      <c r="H1085" s="5">
        <f t="shared" si="70"/>
        <v>1.9133980636096119E-2</v>
      </c>
    </row>
    <row r="1086" spans="1:8" hidden="1" outlineLevel="1" x14ac:dyDescent="0.3">
      <c r="A1086" s="3">
        <v>39717</v>
      </c>
      <c r="B1086" s="15">
        <v>1.4418450652107185E-2</v>
      </c>
      <c r="C1086" s="5">
        <f t="shared" si="67"/>
        <v>1.6324300562337572E-2</v>
      </c>
      <c r="D1086" s="5">
        <f t="shared" si="68"/>
        <v>2.0121033425653929E-2</v>
      </c>
      <c r="E1086" s="5">
        <f t="shared" si="69"/>
        <v>1.6877662927536754E-2</v>
      </c>
      <c r="F1086" s="15">
        <v>0.13204102071994001</v>
      </c>
      <c r="G1086" s="16">
        <v>32.819999694824197</v>
      </c>
      <c r="H1086" s="5">
        <f t="shared" si="70"/>
        <v>1.7262202969007115E-2</v>
      </c>
    </row>
    <row r="1087" spans="1:8" hidden="1" outlineLevel="1" x14ac:dyDescent="0.3">
      <c r="A1087" s="3">
        <v>39720</v>
      </c>
      <c r="B1087" s="15">
        <v>2.0751390109642071E-2</v>
      </c>
      <c r="C1087" s="5">
        <f t="shared" si="67"/>
        <v>1.4418450652107185E-2</v>
      </c>
      <c r="D1087" s="5">
        <f t="shared" si="68"/>
        <v>1.4081503638013634E-2</v>
      </c>
      <c r="E1087" s="5">
        <f t="shared" si="69"/>
        <v>1.6616287532964766E-2</v>
      </c>
      <c r="F1087" s="15">
        <v>0.19360161648190699</v>
      </c>
      <c r="G1087" s="16">
        <v>34.740001678466797</v>
      </c>
      <c r="H1087" s="5">
        <f t="shared" si="70"/>
        <v>1.7733981681363441E-2</v>
      </c>
    </row>
    <row r="1088" spans="1:8" hidden="1" outlineLevel="1" x14ac:dyDescent="0.3">
      <c r="A1088" s="3">
        <v>39721</v>
      </c>
      <c r="B1088" s="15">
        <v>3.9678328914124643E-2</v>
      </c>
      <c r="C1088" s="5">
        <f t="shared" si="67"/>
        <v>2.0751390109642071E-2</v>
      </c>
      <c r="D1088" s="5">
        <f t="shared" si="68"/>
        <v>1.6069221242016551E-2</v>
      </c>
      <c r="E1088" s="5">
        <f t="shared" si="69"/>
        <v>1.7027658407241974E-2</v>
      </c>
      <c r="F1088" s="15">
        <v>0.20350362431749799</v>
      </c>
      <c r="G1088" s="16">
        <v>46.720001220703097</v>
      </c>
      <c r="H1088" s="5">
        <f t="shared" si="70"/>
        <v>2.1273211499204706E-2</v>
      </c>
    </row>
    <row r="1089" spans="1:8" hidden="1" outlineLevel="1" x14ac:dyDescent="0.3">
      <c r="A1089" s="3">
        <v>39722</v>
      </c>
      <c r="B1089" s="15">
        <v>1.567112398795386E-2</v>
      </c>
      <c r="C1089" s="5">
        <f t="shared" si="67"/>
        <v>3.9678328914124643E-2</v>
      </c>
      <c r="D1089" s="5">
        <f t="shared" si="68"/>
        <v>2.0184582836775506E-2</v>
      </c>
      <c r="E1089" s="5">
        <f t="shared" si="69"/>
        <v>1.8171416673744223E-2</v>
      </c>
      <c r="F1089" s="15">
        <v>0.202895404332079</v>
      </c>
      <c r="G1089" s="16">
        <v>39.389999389648402</v>
      </c>
      <c r="H1089" s="5">
        <f t="shared" si="70"/>
        <v>1.8121541044579255E-2</v>
      </c>
    </row>
    <row r="1090" spans="1:8" hidden="1" outlineLevel="1" x14ac:dyDescent="0.3">
      <c r="A1090" s="3">
        <v>39723</v>
      </c>
      <c r="B1090" s="15">
        <v>2.5583034173758651E-2</v>
      </c>
      <c r="C1090" s="5">
        <f t="shared" si="67"/>
        <v>1.567112398795386E-2</v>
      </c>
      <c r="D1090" s="5">
        <f t="shared" si="68"/>
        <v>2.1368718845233069E-2</v>
      </c>
      <c r="E1090" s="5">
        <f t="shared" si="69"/>
        <v>1.8594919032643077E-2</v>
      </c>
      <c r="F1090" s="15">
        <v>0.20397889760434601</v>
      </c>
      <c r="G1090" s="16">
        <v>39.810001373291001</v>
      </c>
      <c r="H1090" s="5">
        <f t="shared" si="70"/>
        <v>2.1323274743273307E-2</v>
      </c>
    </row>
    <row r="1091" spans="1:8" hidden="1" outlineLevel="1" x14ac:dyDescent="0.3">
      <c r="A1091" s="3">
        <v>39724</v>
      </c>
      <c r="B1091" s="15">
        <v>1.9624620432765794E-2</v>
      </c>
      <c r="C1091" s="5">
        <f t="shared" si="67"/>
        <v>2.5583034173758651E-2</v>
      </c>
      <c r="D1091" s="5">
        <f t="shared" si="68"/>
        <v>2.3220465567517286E-2</v>
      </c>
      <c r="E1091" s="5">
        <f t="shared" si="69"/>
        <v>1.9420828376442004E-2</v>
      </c>
      <c r="F1091" s="15">
        <v>0.20327476157440799</v>
      </c>
      <c r="G1091" s="16">
        <v>45.259998321533203</v>
      </c>
      <c r="H1091" s="5">
        <f t="shared" si="70"/>
        <v>2.2360890990581306E-2</v>
      </c>
    </row>
    <row r="1092" spans="1:8" hidden="1" outlineLevel="1" x14ac:dyDescent="0.3">
      <c r="A1092" s="3">
        <v>39727</v>
      </c>
      <c r="B1092" s="15">
        <v>4.0489492427783998E-2</v>
      </c>
      <c r="C1092" s="5">
        <f t="shared" ref="C1092:C1155" si="71">B1091</f>
        <v>1.9624620432765794E-2</v>
      </c>
      <c r="D1092" s="5">
        <f t="shared" si="68"/>
        <v>2.4261699523649004E-2</v>
      </c>
      <c r="E1092" s="5">
        <f t="shared" si="69"/>
        <v>1.9941333672553754E-2</v>
      </c>
      <c r="F1092" s="15">
        <v>0.20280102781488901</v>
      </c>
      <c r="G1092" s="16">
        <v>45.139999389648402</v>
      </c>
      <c r="H1092" s="5">
        <f t="shared" si="70"/>
        <v>2.3315658099394079E-2</v>
      </c>
    </row>
    <row r="1093" spans="1:8" hidden="1" outlineLevel="1" x14ac:dyDescent="0.3">
      <c r="A1093" s="3">
        <v>39728</v>
      </c>
      <c r="B1093" s="15">
        <v>3.3376772924618846E-2</v>
      </c>
      <c r="C1093" s="5">
        <f t="shared" si="71"/>
        <v>4.0489492427783998E-2</v>
      </c>
      <c r="D1093" s="5">
        <f t="shared" si="68"/>
        <v>2.8209319987277388E-2</v>
      </c>
      <c r="E1093" s="5">
        <f t="shared" si="69"/>
        <v>2.133610511456312E-2</v>
      </c>
      <c r="F1093" s="15">
        <v>0.181549174965183</v>
      </c>
      <c r="G1093" s="16">
        <v>52.049999237060497</v>
      </c>
      <c r="H1093" s="5">
        <f t="shared" si="70"/>
        <v>2.3739359317753034E-2</v>
      </c>
    </row>
    <row r="1094" spans="1:8" hidden="1" outlineLevel="1" x14ac:dyDescent="0.3">
      <c r="A1094" s="3">
        <v>39729</v>
      </c>
      <c r="B1094" s="15">
        <v>5.4301882316516545E-2</v>
      </c>
      <c r="C1094" s="5">
        <f t="shared" si="71"/>
        <v>3.3376772924618846E-2</v>
      </c>
      <c r="D1094" s="5">
        <f t="shared" si="68"/>
        <v>2.6949008789376235E-2</v>
      </c>
      <c r="E1094" s="5">
        <f t="shared" si="69"/>
        <v>2.2056194890588413E-2</v>
      </c>
      <c r="F1094" s="15">
        <v>0.18627839602796301</v>
      </c>
      <c r="G1094" s="16">
        <v>53.680000305175703</v>
      </c>
      <c r="H1094" s="5">
        <f t="shared" si="70"/>
        <v>2.4916495321118368E-2</v>
      </c>
    </row>
    <row r="1095" spans="1:8" hidden="1" outlineLevel="1" x14ac:dyDescent="0.3">
      <c r="A1095" s="3">
        <v>39730</v>
      </c>
      <c r="B1095" s="15">
        <v>3.8123481841216951E-2</v>
      </c>
      <c r="C1095" s="5">
        <f t="shared" si="71"/>
        <v>5.4301882316516545E-2</v>
      </c>
      <c r="D1095" s="5">
        <f t="shared" si="68"/>
        <v>3.4675160455088769E-2</v>
      </c>
      <c r="E1095" s="5">
        <f t="shared" si="69"/>
        <v>2.4005211664585024E-2</v>
      </c>
      <c r="F1095" s="15">
        <v>0.17236396267250201</v>
      </c>
      <c r="G1095" s="16">
        <v>57.529998779296797</v>
      </c>
      <c r="H1095" s="5">
        <f t="shared" si="70"/>
        <v>2.5560942352878833E-2</v>
      </c>
    </row>
    <row r="1096" spans="1:8" hidden="1" outlineLevel="1" x14ac:dyDescent="0.3">
      <c r="A1096" s="3">
        <v>39731</v>
      </c>
      <c r="B1096" s="15">
        <v>5.1132976438277793E-2</v>
      </c>
      <c r="C1096" s="5">
        <f t="shared" si="71"/>
        <v>3.8123481841216951E-2</v>
      </c>
      <c r="D1096" s="5">
        <f t="shared" ref="D1096:D1159" si="72">AVERAGE(B1091:B1095)</f>
        <v>3.7183249988580427E-2</v>
      </c>
      <c r="E1096" s="5">
        <f t="shared" si="69"/>
        <v>2.5059444364995631E-2</v>
      </c>
      <c r="F1096" s="15">
        <v>0.15450808385472001</v>
      </c>
      <c r="G1096" s="16">
        <v>63.919998168945298</v>
      </c>
      <c r="H1096" s="5">
        <f t="shared" si="70"/>
        <v>2.9684156720264941E-2</v>
      </c>
    </row>
    <row r="1097" spans="1:8" hidden="1" outlineLevel="1" x14ac:dyDescent="0.3">
      <c r="A1097" s="3">
        <v>39734</v>
      </c>
      <c r="B1097" s="15">
        <v>3.024312789464368E-2</v>
      </c>
      <c r="C1097" s="5">
        <f t="shared" si="71"/>
        <v>5.1132976438277793E-2</v>
      </c>
      <c r="D1097" s="5">
        <f t="shared" si="72"/>
        <v>4.3484921189682821E-2</v>
      </c>
      <c r="E1097" s="5">
        <f t="shared" si="69"/>
        <v>2.6598142091953162E-2</v>
      </c>
      <c r="F1097" s="15">
        <v>9.3309018760919502E-2</v>
      </c>
      <c r="G1097" s="16">
        <v>69.949996948242102</v>
      </c>
      <c r="H1097" s="5">
        <f t="shared" si="70"/>
        <v>3.0556884702182707E-2</v>
      </c>
    </row>
    <row r="1098" spans="1:8" hidden="1" outlineLevel="1" x14ac:dyDescent="0.3">
      <c r="A1098" s="3">
        <v>39735</v>
      </c>
      <c r="B1098" s="15">
        <v>4.2915516215678323E-2</v>
      </c>
      <c r="C1098" s="5">
        <f t="shared" si="71"/>
        <v>3.024312789464368E-2</v>
      </c>
      <c r="D1098" s="5">
        <f t="shared" si="72"/>
        <v>4.1435648283054759E-2</v>
      </c>
      <c r="E1098" s="5">
        <f t="shared" si="69"/>
        <v>2.7477777439378428E-2</v>
      </c>
      <c r="F1098" s="15">
        <v>9.6843532286584294E-2</v>
      </c>
      <c r="G1098" s="16">
        <v>54.990001678466797</v>
      </c>
      <c r="H1098" s="5">
        <f t="shared" si="70"/>
        <v>2.8216295705941207E-2</v>
      </c>
    </row>
    <row r="1099" spans="1:8" hidden="1" outlineLevel="1" x14ac:dyDescent="0.3">
      <c r="A1099" s="3">
        <v>39736</v>
      </c>
      <c r="B1099" s="15">
        <v>3.5661487491063029E-2</v>
      </c>
      <c r="C1099" s="5">
        <f t="shared" si="71"/>
        <v>4.2915516215678323E-2</v>
      </c>
      <c r="D1099" s="5">
        <f t="shared" si="72"/>
        <v>4.3343396941266661E-2</v>
      </c>
      <c r="E1099" s="5">
        <f t="shared" si="69"/>
        <v>2.8912696100436171E-2</v>
      </c>
      <c r="F1099" s="15">
        <v>0.111648900434374</v>
      </c>
      <c r="G1099" s="16">
        <v>55.130001068115199</v>
      </c>
      <c r="H1099" s="5">
        <f t="shared" si="70"/>
        <v>2.7778629486322315E-2</v>
      </c>
    </row>
    <row r="1100" spans="1:8" hidden="1" outlineLevel="1" x14ac:dyDescent="0.3">
      <c r="A1100" s="3">
        <v>39737</v>
      </c>
      <c r="B1100" s="15">
        <v>3.5453906904000826E-2</v>
      </c>
      <c r="C1100" s="5">
        <f t="shared" si="71"/>
        <v>3.5661487491063029E-2</v>
      </c>
      <c r="D1100" s="5">
        <f t="shared" si="72"/>
        <v>3.9615317976175957E-2</v>
      </c>
      <c r="E1100" s="5">
        <f t="shared" si="69"/>
        <v>2.9125758200638719E-2</v>
      </c>
      <c r="F1100" s="15">
        <v>0.115583055187016</v>
      </c>
      <c r="G1100" s="16">
        <v>69.25</v>
      </c>
      <c r="H1100" s="5">
        <f t="shared" si="70"/>
        <v>3.1967441917736525E-2</v>
      </c>
    </row>
    <row r="1101" spans="1:8" hidden="1" outlineLevel="1" x14ac:dyDescent="0.3">
      <c r="A1101" s="3">
        <v>39738</v>
      </c>
      <c r="B1101" s="15">
        <v>2.3328779791215316E-2</v>
      </c>
      <c r="C1101" s="5">
        <f t="shared" si="71"/>
        <v>3.5453906904000826E-2</v>
      </c>
      <c r="D1101" s="5">
        <f t="shared" si="72"/>
        <v>3.9081402988732736E-2</v>
      </c>
      <c r="E1101" s="5">
        <f t="shared" si="69"/>
        <v>2.9531045300914393E-2</v>
      </c>
      <c r="F1101" s="15">
        <v>0.11568348016589799</v>
      </c>
      <c r="G1101" s="16">
        <v>67.610000610351506</v>
      </c>
      <c r="H1101" s="5">
        <f t="shared" si="70"/>
        <v>3.1441393187103664E-2</v>
      </c>
    </row>
    <row r="1102" spans="1:8" hidden="1" outlineLevel="1" x14ac:dyDescent="0.3">
      <c r="A1102" s="3">
        <v>39741</v>
      </c>
      <c r="B1102" s="15">
        <v>2.0066976497118187E-2</v>
      </c>
      <c r="C1102" s="5">
        <f t="shared" si="71"/>
        <v>2.3328779791215316E-2</v>
      </c>
      <c r="D1102" s="5">
        <f t="shared" si="72"/>
        <v>3.3520563659320227E-2</v>
      </c>
      <c r="E1102" s="5">
        <f t="shared" si="69"/>
        <v>2.9291780036123417E-2</v>
      </c>
      <c r="F1102" s="15">
        <v>9.6765530295670005E-2</v>
      </c>
      <c r="G1102" s="16">
        <v>70.330001831054602</v>
      </c>
      <c r="H1102" s="5">
        <f t="shared" si="70"/>
        <v>3.1879876539711506E-2</v>
      </c>
    </row>
    <row r="1103" spans="1:8" hidden="1" outlineLevel="1" x14ac:dyDescent="0.3">
      <c r="A1103" s="3">
        <v>39742</v>
      </c>
      <c r="B1103" s="15">
        <v>2.0851862099710058E-2</v>
      </c>
      <c r="C1103" s="5">
        <f t="shared" si="71"/>
        <v>2.0066976497118187E-2</v>
      </c>
      <c r="D1103" s="5">
        <f t="shared" si="72"/>
        <v>3.1485333379815142E-2</v>
      </c>
      <c r="E1103" s="5">
        <f t="shared" si="69"/>
        <v>2.9155750733670695E-2</v>
      </c>
      <c r="F1103" s="15">
        <v>0.10782788973301601</v>
      </c>
      <c r="G1103" s="16">
        <v>52.970001220703097</v>
      </c>
      <c r="H1103" s="5">
        <f t="shared" si="70"/>
        <v>2.6840237241520709E-2</v>
      </c>
    </row>
    <row r="1104" spans="1:8" hidden="1" outlineLevel="1" x14ac:dyDescent="0.3">
      <c r="A1104" s="3">
        <v>39743</v>
      </c>
      <c r="B1104" s="15">
        <v>1.9877434618337797E-2</v>
      </c>
      <c r="C1104" s="5">
        <f t="shared" si="71"/>
        <v>2.0851862099710058E-2</v>
      </c>
      <c r="D1104" s="5">
        <f t="shared" si="72"/>
        <v>2.7072602556621483E-2</v>
      </c>
      <c r="E1104" s="5">
        <f t="shared" si="69"/>
        <v>2.8075558120461665E-2</v>
      </c>
      <c r="F1104" s="15">
        <v>9.5779170282184994E-2</v>
      </c>
      <c r="G1104" s="16">
        <v>53.110000610351499</v>
      </c>
      <c r="H1104" s="5">
        <f t="shared" si="70"/>
        <v>2.5344614624832357E-2</v>
      </c>
    </row>
    <row r="1105" spans="1:8" hidden="1" outlineLevel="1" x14ac:dyDescent="0.3">
      <c r="A1105" s="3">
        <v>39744</v>
      </c>
      <c r="B1105" s="15">
        <v>3.2594037357707169E-2</v>
      </c>
      <c r="C1105" s="5">
        <f t="shared" si="71"/>
        <v>1.9877434618337797E-2</v>
      </c>
      <c r="D1105" s="5">
        <f t="shared" si="72"/>
        <v>2.3915791982076436E-2</v>
      </c>
      <c r="E1105" s="5">
        <f t="shared" si="69"/>
        <v>2.8487586871766682E-2</v>
      </c>
      <c r="F1105" s="15">
        <v>0.108756722072231</v>
      </c>
      <c r="G1105" s="16">
        <v>69.650001525878906</v>
      </c>
      <c r="H1105" s="5">
        <f t="shared" si="70"/>
        <v>2.9876325981082773E-2</v>
      </c>
    </row>
    <row r="1106" spans="1:8" hidden="1" outlineLevel="1" x14ac:dyDescent="0.3">
      <c r="A1106" s="3">
        <v>39745</v>
      </c>
      <c r="B1106" s="15">
        <v>6.3241478064116119E-2</v>
      </c>
      <c r="C1106" s="5">
        <f t="shared" si="71"/>
        <v>3.2594037357707169E-2</v>
      </c>
      <c r="D1106" s="5">
        <f t="shared" si="72"/>
        <v>2.3343818072817706E-2</v>
      </c>
      <c r="E1106" s="5">
        <f t="shared" si="69"/>
        <v>2.9100883072556559E-2</v>
      </c>
      <c r="F1106" s="15">
        <v>0.160660479450598</v>
      </c>
      <c r="G1106" s="16">
        <v>67.800003051757798</v>
      </c>
      <c r="H1106" s="5">
        <f t="shared" si="70"/>
        <v>2.8842339864711602E-2</v>
      </c>
    </row>
    <row r="1107" spans="1:8" hidden="1" outlineLevel="1" x14ac:dyDescent="0.3">
      <c r="A1107" s="3">
        <v>39749</v>
      </c>
      <c r="B1107" s="15">
        <v>3.4662376313149605E-2</v>
      </c>
      <c r="C1107" s="5">
        <f t="shared" si="71"/>
        <v>6.3241478064116119E-2</v>
      </c>
      <c r="D1107" s="5">
        <f t="shared" si="72"/>
        <v>3.132635772739787E-2</v>
      </c>
      <c r="E1107" s="5">
        <f t="shared" si="69"/>
        <v>3.1532293714304285E-2</v>
      </c>
      <c r="F1107" s="15">
        <v>9.5224631717428496E-2</v>
      </c>
      <c r="G1107" s="16">
        <v>79.129997253417898</v>
      </c>
      <c r="H1107" s="5">
        <f t="shared" si="70"/>
        <v>2.9737250573357132E-2</v>
      </c>
    </row>
    <row r="1108" spans="1:8" hidden="1" outlineLevel="1" x14ac:dyDescent="0.3">
      <c r="A1108" s="3">
        <v>39750</v>
      </c>
      <c r="B1108" s="15">
        <v>2.9504746328565905E-2</v>
      </c>
      <c r="C1108" s="5">
        <f t="shared" si="71"/>
        <v>3.4662376313149605E-2</v>
      </c>
      <c r="D1108" s="5">
        <f t="shared" si="72"/>
        <v>3.4245437690604154E-2</v>
      </c>
      <c r="E1108" s="5">
        <f t="shared" si="69"/>
        <v>3.2365842612068478E-2</v>
      </c>
      <c r="F1108" s="15">
        <v>0.14574517243118401</v>
      </c>
      <c r="G1108" s="16">
        <v>66.959999084472599</v>
      </c>
      <c r="H1108" s="5">
        <f t="shared" si="70"/>
        <v>3.1171370840339049E-2</v>
      </c>
    </row>
    <row r="1109" spans="1:8" hidden="1" outlineLevel="1" x14ac:dyDescent="0.3">
      <c r="A1109" s="3">
        <v>39751</v>
      </c>
      <c r="B1109" s="15">
        <v>2.262091221459387E-2</v>
      </c>
      <c r="C1109" s="5">
        <f t="shared" si="71"/>
        <v>2.9504746328565905E-2</v>
      </c>
      <c r="D1109" s="5">
        <f t="shared" si="72"/>
        <v>3.597601453637532E-2</v>
      </c>
      <c r="E1109" s="5">
        <f t="shared" si="69"/>
        <v>3.305158332463478E-2</v>
      </c>
      <c r="F1109" s="15">
        <v>0.158912304520823</v>
      </c>
      <c r="G1109" s="16">
        <v>69.959999084472599</v>
      </c>
      <c r="H1109" s="5">
        <f t="shared" si="70"/>
        <v>3.3405228822696115E-2</v>
      </c>
    </row>
    <row r="1110" spans="1:8" hidden="1" outlineLevel="1" x14ac:dyDescent="0.3">
      <c r="A1110" s="3">
        <v>39752</v>
      </c>
      <c r="B1110" s="15">
        <v>3.0166578353414991E-2</v>
      </c>
      <c r="C1110" s="5">
        <f t="shared" si="71"/>
        <v>2.262091221459387E-2</v>
      </c>
      <c r="D1110" s="5">
        <f t="shared" si="72"/>
        <v>3.6524710055626533E-2</v>
      </c>
      <c r="E1110" s="5">
        <f t="shared" si="69"/>
        <v>3.3136561602132582E-2</v>
      </c>
      <c r="F1110" s="15">
        <v>0.155782868119172</v>
      </c>
      <c r="G1110" s="16">
        <v>62.900001525878899</v>
      </c>
      <c r="H1110" s="5">
        <f t="shared" si="70"/>
        <v>3.2188043850524206E-2</v>
      </c>
    </row>
    <row r="1111" spans="1:8" hidden="1" outlineLevel="1" x14ac:dyDescent="0.3">
      <c r="A1111" s="3">
        <v>39755</v>
      </c>
      <c r="B1111" s="15">
        <v>1.2462732304441957E-2</v>
      </c>
      <c r="C1111" s="5">
        <f t="shared" si="71"/>
        <v>3.0166578353414991E-2</v>
      </c>
      <c r="D1111" s="5">
        <f t="shared" si="72"/>
        <v>3.6039218254768093E-2</v>
      </c>
      <c r="E1111" s="5">
        <f t="shared" si="69"/>
        <v>3.2704209303918513E-2</v>
      </c>
      <c r="F1111" s="15">
        <v>0.15727711761334101</v>
      </c>
      <c r="G1111" s="16">
        <v>59.889999389648402</v>
      </c>
      <c r="H1111" s="5">
        <f t="shared" si="70"/>
        <v>3.0298277252302587E-2</v>
      </c>
    </row>
    <row r="1112" spans="1:8" hidden="1" outlineLevel="1" x14ac:dyDescent="0.3">
      <c r="A1112" s="3">
        <v>39756</v>
      </c>
      <c r="B1112" s="15">
        <v>2.5774614470962749E-2</v>
      </c>
      <c r="C1112" s="5">
        <f t="shared" si="71"/>
        <v>1.2462732304441957E-2</v>
      </c>
      <c r="D1112" s="5">
        <f t="shared" si="72"/>
        <v>2.5883469102833262E-2</v>
      </c>
      <c r="E1112" s="5">
        <f t="shared" si="69"/>
        <v>3.2558373318304336E-2</v>
      </c>
      <c r="F1112" s="15">
        <v>0.18641162711591</v>
      </c>
      <c r="G1112" s="16">
        <v>53.680000305175703</v>
      </c>
      <c r="H1112" s="5">
        <f t="shared" si="70"/>
        <v>2.8568728255758416E-2</v>
      </c>
    </row>
    <row r="1113" spans="1:8" hidden="1" outlineLevel="1" x14ac:dyDescent="0.3">
      <c r="A1113" s="3">
        <v>39757</v>
      </c>
      <c r="B1113" s="15">
        <v>1.7043505810126543E-2</v>
      </c>
      <c r="C1113" s="5">
        <f t="shared" si="71"/>
        <v>2.5774614470962749E-2</v>
      </c>
      <c r="D1113" s="5">
        <f t="shared" si="72"/>
        <v>2.4105916734395893E-2</v>
      </c>
      <c r="E1113" s="5">
        <f t="shared" ref="E1113:E1176" si="73">AVERAGE(B1091:B1112)</f>
        <v>3.2567081513631795E-2</v>
      </c>
      <c r="F1113" s="15">
        <v>0.20889670641066199</v>
      </c>
      <c r="G1113" s="16">
        <v>47.7299995422363</v>
      </c>
      <c r="H1113" s="5">
        <f t="shared" ref="H1113:H1176" si="74">C1113*$L$3+D1113*$M$3+E1113*$N$3+$O$3+F1113*$K$3+G1113*$J$3</f>
        <v>2.5318912231634398E-2</v>
      </c>
    </row>
    <row r="1114" spans="1:8" hidden="1" outlineLevel="1" x14ac:dyDescent="0.3">
      <c r="A1114" s="3">
        <v>39758</v>
      </c>
      <c r="B1114" s="15">
        <v>2.5485619012926765E-2</v>
      </c>
      <c r="C1114" s="5">
        <f t="shared" si="71"/>
        <v>1.7043505810126543E-2</v>
      </c>
      <c r="D1114" s="5">
        <f t="shared" si="72"/>
        <v>2.1613668630708023E-2</v>
      </c>
      <c r="E1114" s="5">
        <f t="shared" si="73"/>
        <v>3.2449758121693643E-2</v>
      </c>
      <c r="F1114" s="15">
        <v>0.222204760313961</v>
      </c>
      <c r="G1114" s="16">
        <v>54.560001373291001</v>
      </c>
      <c r="H1114" s="5">
        <f t="shared" si="74"/>
        <v>2.795548720315686E-2</v>
      </c>
    </row>
    <row r="1115" spans="1:8" hidden="1" outlineLevel="1" x14ac:dyDescent="0.3">
      <c r="A1115" s="3">
        <v>39759</v>
      </c>
      <c r="B1115" s="15">
        <v>1.9229691780030214E-2</v>
      </c>
      <c r="C1115" s="5">
        <f t="shared" si="71"/>
        <v>2.5485619012926765E-2</v>
      </c>
      <c r="D1115" s="5">
        <f t="shared" si="72"/>
        <v>2.2186609990374601E-2</v>
      </c>
      <c r="E1115" s="5">
        <f t="shared" si="73"/>
        <v>3.1767763875563779E-2</v>
      </c>
      <c r="F1115" s="15">
        <v>0.22769454173092199</v>
      </c>
      <c r="G1115" s="16">
        <v>63.680000305175703</v>
      </c>
      <c r="H1115" s="5">
        <f t="shared" si="74"/>
        <v>2.9829808509407769E-2</v>
      </c>
    </row>
    <row r="1116" spans="1:8" hidden="1" outlineLevel="1" x14ac:dyDescent="0.3">
      <c r="A1116" s="3">
        <v>39762</v>
      </c>
      <c r="B1116" s="15">
        <v>2.906885656483621E-2</v>
      </c>
      <c r="C1116" s="5">
        <f t="shared" si="71"/>
        <v>1.9229691780030214E-2</v>
      </c>
      <c r="D1116" s="5">
        <f t="shared" si="72"/>
        <v>1.9999232675697646E-2</v>
      </c>
      <c r="E1116" s="5">
        <f t="shared" si="73"/>
        <v>3.1124714732627925E-2</v>
      </c>
      <c r="F1116" s="15">
        <v>0.15753599285547301</v>
      </c>
      <c r="G1116" s="16">
        <v>56.099998474121001</v>
      </c>
      <c r="H1116" s="5">
        <f t="shared" si="74"/>
        <v>2.6341715767537681E-2</v>
      </c>
    </row>
    <row r="1117" spans="1:8" hidden="1" outlineLevel="1" x14ac:dyDescent="0.3">
      <c r="A1117" s="3">
        <v>39763</v>
      </c>
      <c r="B1117" s="15">
        <v>1.7726766164458691E-2</v>
      </c>
      <c r="C1117" s="5">
        <f t="shared" si="71"/>
        <v>2.906885656483621E-2</v>
      </c>
      <c r="D1117" s="5">
        <f t="shared" si="72"/>
        <v>2.3320457527776499E-2</v>
      </c>
      <c r="E1117" s="5">
        <f t="shared" si="73"/>
        <v>2.9977759016642458E-2</v>
      </c>
      <c r="F1117" s="15">
        <v>0.14698214904804399</v>
      </c>
      <c r="G1117" s="16">
        <v>59.9799995422363</v>
      </c>
      <c r="H1117" s="5">
        <f t="shared" si="74"/>
        <v>2.6799271557414919E-2</v>
      </c>
    </row>
    <row r="1118" spans="1:8" hidden="1" outlineLevel="1" x14ac:dyDescent="0.3">
      <c r="A1118" s="3">
        <v>39764</v>
      </c>
      <c r="B1118" s="15">
        <v>3.0167023690359684E-2</v>
      </c>
      <c r="C1118" s="5">
        <f t="shared" si="71"/>
        <v>1.7726766164458691E-2</v>
      </c>
      <c r="D1118" s="5">
        <f t="shared" si="72"/>
        <v>2.1710887866475684E-2</v>
      </c>
      <c r="E1118" s="5">
        <f t="shared" si="73"/>
        <v>2.9050635576789816E-2</v>
      </c>
      <c r="F1118" s="15">
        <v>9.4740320928394794E-2</v>
      </c>
      <c r="G1118" s="16">
        <v>61.439998626708899</v>
      </c>
      <c r="H1118" s="5">
        <f t="shared" si="74"/>
        <v>2.6987196105702618E-2</v>
      </c>
    </row>
    <row r="1119" spans="1:8" hidden="1" outlineLevel="1" x14ac:dyDescent="0.3">
      <c r="A1119" s="3">
        <v>39765</v>
      </c>
      <c r="B1119" s="15">
        <v>2.2040069392604337E-2</v>
      </c>
      <c r="C1119" s="5">
        <f t="shared" si="71"/>
        <v>3.0167023690359684E-2</v>
      </c>
      <c r="D1119" s="5">
        <f t="shared" si="72"/>
        <v>2.4335591442522314E-2</v>
      </c>
      <c r="E1119" s="5">
        <f t="shared" si="73"/>
        <v>2.8097637724611713E-2</v>
      </c>
      <c r="F1119" s="15">
        <v>0.105611728969961</v>
      </c>
      <c r="G1119" s="16">
        <v>66.459999084472599</v>
      </c>
      <c r="H1119" s="5">
        <f t="shared" si="74"/>
        <v>2.7758317523274775E-2</v>
      </c>
    </row>
    <row r="1120" spans="1:8" hidden="1" outlineLevel="1" x14ac:dyDescent="0.3">
      <c r="A1120" s="3">
        <v>39766</v>
      </c>
      <c r="B1120" s="15">
        <v>3.0330944526202448E-2</v>
      </c>
      <c r="C1120" s="5">
        <f t="shared" si="71"/>
        <v>2.2040069392604337E-2</v>
      </c>
      <c r="D1120" s="5">
        <f t="shared" si="72"/>
        <v>2.3646481518457826E-2</v>
      </c>
      <c r="E1120" s="5">
        <f t="shared" si="73"/>
        <v>2.7724771429064477E-2</v>
      </c>
      <c r="F1120" s="15">
        <v>0.100520982407033</v>
      </c>
      <c r="G1120" s="16">
        <v>59.830001831054602</v>
      </c>
      <c r="H1120" s="5">
        <f t="shared" si="74"/>
        <v>2.6406283818962831E-2</v>
      </c>
    </row>
    <row r="1121" spans="1:8" hidden="1" outlineLevel="1" x14ac:dyDescent="0.3">
      <c r="A1121" s="3">
        <v>39769</v>
      </c>
      <c r="B1121" s="15">
        <v>1.5236923479751587E-2</v>
      </c>
      <c r="C1121" s="5">
        <f t="shared" si="71"/>
        <v>3.0330944526202448E-2</v>
      </c>
      <c r="D1121" s="5">
        <f t="shared" si="72"/>
        <v>2.5866732067692272E-2</v>
      </c>
      <c r="E1121" s="5">
        <f t="shared" si="73"/>
        <v>2.7152745443179208E-2</v>
      </c>
      <c r="F1121" s="15">
        <v>0.10255992479902799</v>
      </c>
      <c r="G1121" s="16">
        <v>66.309997558593693</v>
      </c>
      <c r="H1121" s="5">
        <f t="shared" si="74"/>
        <v>2.786568710937707E-2</v>
      </c>
    </row>
    <row r="1122" spans="1:8" hidden="1" outlineLevel="1" x14ac:dyDescent="0.3">
      <c r="A1122" s="3">
        <v>39770</v>
      </c>
      <c r="B1122" s="15">
        <v>3.0468482733312749E-2</v>
      </c>
      <c r="C1122" s="5">
        <f t="shared" si="71"/>
        <v>1.5236923479751587E-2</v>
      </c>
      <c r="D1122" s="5">
        <f t="shared" si="72"/>
        <v>2.3100345450675346E-2</v>
      </c>
      <c r="E1122" s="5">
        <f t="shared" si="73"/>
        <v>2.622435616993778E-2</v>
      </c>
      <c r="F1122" s="15">
        <v>9.7030750073713506E-2</v>
      </c>
      <c r="G1122" s="16">
        <v>69.150001525878906</v>
      </c>
      <c r="H1122" s="5">
        <f t="shared" si="74"/>
        <v>2.9500297304679443E-2</v>
      </c>
    </row>
    <row r="1123" spans="1:8" hidden="1" outlineLevel="1" x14ac:dyDescent="0.3">
      <c r="A1123" s="3">
        <v>39771</v>
      </c>
      <c r="B1123" s="15">
        <v>2.1763341660947625E-2</v>
      </c>
      <c r="C1123" s="5">
        <f t="shared" si="71"/>
        <v>3.0468482733312749E-2</v>
      </c>
      <c r="D1123" s="5">
        <f t="shared" si="72"/>
        <v>2.5648688764446159E-2</v>
      </c>
      <c r="E1123" s="5">
        <f t="shared" si="73"/>
        <v>2.5997745980361042E-2</v>
      </c>
      <c r="F1123" s="15">
        <v>0.113285266903472</v>
      </c>
      <c r="G1123" s="16">
        <v>67.639999389648395</v>
      </c>
      <c r="H1123" s="5">
        <f t="shared" si="74"/>
        <v>2.8225040151235121E-2</v>
      </c>
    </row>
    <row r="1124" spans="1:8" hidden="1" outlineLevel="1" x14ac:dyDescent="0.3">
      <c r="A1124" s="3">
        <v>39772</v>
      </c>
      <c r="B1124" s="15">
        <v>2.9177101754162705E-2</v>
      </c>
      <c r="C1124" s="5">
        <f t="shared" si="71"/>
        <v>2.1763341660947625E-2</v>
      </c>
      <c r="D1124" s="5">
        <f t="shared" si="72"/>
        <v>2.3967952358563749E-2</v>
      </c>
      <c r="E1124" s="5">
        <f t="shared" si="73"/>
        <v>2.5926589701712507E-2</v>
      </c>
      <c r="F1124" s="15">
        <v>9.1148740369557196E-2</v>
      </c>
      <c r="G1124" s="16">
        <v>74.260002136230398</v>
      </c>
      <c r="H1124" s="5">
        <f t="shared" si="74"/>
        <v>3.0319676433930815E-2</v>
      </c>
    </row>
    <row r="1125" spans="1:8" hidden="1" outlineLevel="1" x14ac:dyDescent="0.3">
      <c r="A1125" s="3">
        <v>39773</v>
      </c>
      <c r="B1125" s="15">
        <v>3.3984321062415619E-2</v>
      </c>
      <c r="C1125" s="5">
        <f t="shared" si="71"/>
        <v>2.9177101754162705E-2</v>
      </c>
      <c r="D1125" s="5">
        <f t="shared" si="72"/>
        <v>2.5395358830875424E-2</v>
      </c>
      <c r="E1125" s="5">
        <f t="shared" si="73"/>
        <v>2.6340686304305437E-2</v>
      </c>
      <c r="F1125" s="15">
        <v>9.1374490723205803E-2</v>
      </c>
      <c r="G1125" s="16">
        <v>80.860000610351506</v>
      </c>
      <c r="H1125" s="5">
        <f t="shared" si="74"/>
        <v>3.1833461014057401E-2</v>
      </c>
    </row>
    <row r="1126" spans="1:8" hidden="1" outlineLevel="1" x14ac:dyDescent="0.3">
      <c r="A1126" s="3">
        <v>39776</v>
      </c>
      <c r="B1126" s="15">
        <v>3.5785853912231158E-2</v>
      </c>
      <c r="C1126" s="5">
        <f t="shared" si="71"/>
        <v>3.3984321062415619E-2</v>
      </c>
      <c r="D1126" s="5">
        <f t="shared" si="72"/>
        <v>2.6126034138118055E-2</v>
      </c>
      <c r="E1126" s="5">
        <f t="shared" si="73"/>
        <v>2.6937616257155694E-2</v>
      </c>
      <c r="F1126" s="15">
        <v>0.108004816167971</v>
      </c>
      <c r="G1126" s="16">
        <v>72.669998168945298</v>
      </c>
      <c r="H1126" s="5">
        <f t="shared" si="74"/>
        <v>2.9460624087212988E-2</v>
      </c>
    </row>
    <row r="1127" spans="1:8" hidden="1" outlineLevel="1" x14ac:dyDescent="0.3">
      <c r="A1127" s="3">
        <v>39777</v>
      </c>
      <c r="B1127" s="15">
        <v>3.1173273085725796E-2</v>
      </c>
      <c r="C1127" s="5">
        <f t="shared" si="71"/>
        <v>3.5785853912231158E-2</v>
      </c>
      <c r="D1127" s="5">
        <f t="shared" si="72"/>
        <v>3.023582022461397E-2</v>
      </c>
      <c r="E1127" s="5">
        <f t="shared" si="73"/>
        <v>2.7660726225059943E-2</v>
      </c>
      <c r="F1127" s="15">
        <v>0.16678572499266101</v>
      </c>
      <c r="G1127" s="16">
        <v>64.699996948242102</v>
      </c>
      <c r="H1127" s="5">
        <f t="shared" si="74"/>
        <v>2.9128334382673565E-2</v>
      </c>
    </row>
    <row r="1128" spans="1:8" hidden="1" outlineLevel="1" x14ac:dyDescent="0.3">
      <c r="A1128" s="3">
        <v>39778</v>
      </c>
      <c r="B1128" s="15">
        <v>2.6234006495482114E-2</v>
      </c>
      <c r="C1128" s="5">
        <f t="shared" si="71"/>
        <v>3.1173273085725796E-2</v>
      </c>
      <c r="D1128" s="5">
        <f t="shared" si="72"/>
        <v>3.0376778295096579E-2</v>
      </c>
      <c r="E1128" s="5">
        <f t="shared" si="73"/>
        <v>2.7596146030878965E-2</v>
      </c>
      <c r="F1128" s="15">
        <v>0.10216645110676199</v>
      </c>
      <c r="G1128" s="16">
        <v>60.900001525878899</v>
      </c>
      <c r="H1128" s="5">
        <f t="shared" si="74"/>
        <v>2.7317378070508207E-2</v>
      </c>
    </row>
    <row r="1129" spans="1:8" hidden="1" outlineLevel="1" x14ac:dyDescent="0.3">
      <c r="A1129" s="3">
        <v>39779</v>
      </c>
      <c r="B1129" s="15">
        <v>1.0552796350129659E-2</v>
      </c>
      <c r="C1129" s="5">
        <f t="shared" si="71"/>
        <v>2.6234006495482114E-2</v>
      </c>
      <c r="D1129" s="5">
        <f t="shared" si="72"/>
        <v>3.1270911262003473E-2</v>
      </c>
      <c r="E1129" s="5">
        <f t="shared" si="73"/>
        <v>2.5913988232304695E-2</v>
      </c>
      <c r="F1129" s="15">
        <v>5.3320108604817902E-2</v>
      </c>
      <c r="G1129" s="16">
        <v>54.919998168945298</v>
      </c>
      <c r="H1129" s="5">
        <f t="shared" si="74"/>
        <v>2.5146387257976296E-2</v>
      </c>
    </row>
    <row r="1130" spans="1:8" hidden="1" outlineLevel="1" x14ac:dyDescent="0.3">
      <c r="A1130" s="3">
        <v>39780</v>
      </c>
      <c r="B1130" s="15">
        <v>1.3578811120211269E-2</v>
      </c>
      <c r="C1130" s="5">
        <f t="shared" si="71"/>
        <v>1.0552796350129659E-2</v>
      </c>
      <c r="D1130" s="5">
        <f t="shared" si="72"/>
        <v>2.7546050181196862E-2</v>
      </c>
      <c r="E1130" s="5">
        <f t="shared" si="73"/>
        <v>2.4818098233985609E-2</v>
      </c>
      <c r="F1130" s="15">
        <v>6.0698023880831897E-2</v>
      </c>
      <c r="G1130" s="16">
        <v>54.919998168945298</v>
      </c>
      <c r="H1130" s="5">
        <f t="shared" si="74"/>
        <v>2.6003642676791144E-2</v>
      </c>
    </row>
    <row r="1131" spans="1:8" hidden="1" outlineLevel="1" x14ac:dyDescent="0.3">
      <c r="A1131" s="3">
        <v>39783</v>
      </c>
      <c r="B1131" s="15">
        <v>2.7453540801088572E-2</v>
      </c>
      <c r="C1131" s="5">
        <f t="shared" si="71"/>
        <v>1.3578811120211269E-2</v>
      </c>
      <c r="D1131" s="5">
        <f t="shared" si="72"/>
        <v>2.3464948192755998E-2</v>
      </c>
      <c r="E1131" s="5">
        <f t="shared" si="73"/>
        <v>2.409419208815131E-2</v>
      </c>
      <c r="F1131" s="15">
        <v>8.4153540590047204E-2</v>
      </c>
      <c r="G1131" s="16">
        <v>55.279998779296797</v>
      </c>
      <c r="H1131" s="5">
        <f t="shared" si="74"/>
        <v>2.5131465488462915E-2</v>
      </c>
    </row>
    <row r="1132" spans="1:8" hidden="1" outlineLevel="1" x14ac:dyDescent="0.3">
      <c r="A1132" s="3">
        <v>39784</v>
      </c>
      <c r="B1132" s="15">
        <v>2.8365329446958878E-2</v>
      </c>
      <c r="C1132" s="5">
        <f t="shared" si="71"/>
        <v>2.7453540801088572E-2</v>
      </c>
      <c r="D1132" s="5">
        <f t="shared" si="72"/>
        <v>2.1798485570527482E-2</v>
      </c>
      <c r="E1132" s="5">
        <f t="shared" si="73"/>
        <v>2.4313857023901066E-2</v>
      </c>
      <c r="F1132" s="15">
        <v>7.9777014599382204E-2</v>
      </c>
      <c r="G1132" s="16">
        <v>68.510002136230398</v>
      </c>
      <c r="H1132" s="5">
        <f t="shared" si="74"/>
        <v>2.7008789884074794E-2</v>
      </c>
    </row>
    <row r="1133" spans="1:8" hidden="1" outlineLevel="1" x14ac:dyDescent="0.3">
      <c r="A1133" s="3">
        <v>39785</v>
      </c>
      <c r="B1133" s="15">
        <v>2.476960104110585E-2</v>
      </c>
      <c r="C1133" s="5">
        <f t="shared" si="71"/>
        <v>2.8365329446958878E-2</v>
      </c>
      <c r="D1133" s="5">
        <f t="shared" si="72"/>
        <v>2.1236896842774099E-2</v>
      </c>
      <c r="E1133" s="5">
        <f t="shared" si="73"/>
        <v>2.4231982073607605E-2</v>
      </c>
      <c r="F1133" s="15">
        <v>0.10659484809730201</v>
      </c>
      <c r="G1133" s="16">
        <v>62.9799995422363</v>
      </c>
      <c r="H1133" s="5">
        <f t="shared" si="74"/>
        <v>2.564428452826726E-2</v>
      </c>
    </row>
    <row r="1134" spans="1:8" hidden="1" outlineLevel="1" x14ac:dyDescent="0.3">
      <c r="A1134" s="3">
        <v>39786</v>
      </c>
      <c r="B1134" s="15">
        <v>2.6893698952943964E-2</v>
      </c>
      <c r="C1134" s="5">
        <f t="shared" si="71"/>
        <v>2.476960104110585E-2</v>
      </c>
      <c r="D1134" s="5">
        <f t="shared" si="72"/>
        <v>2.0944015751898849E-2</v>
      </c>
      <c r="E1134" s="5">
        <f t="shared" si="73"/>
        <v>2.4791385198001416E-2</v>
      </c>
      <c r="F1134" s="15">
        <v>0.101949736708775</v>
      </c>
      <c r="G1134" s="16">
        <v>60.720001220703097</v>
      </c>
      <c r="H1134" s="5">
        <f t="shared" si="74"/>
        <v>2.5307902915769717E-2</v>
      </c>
    </row>
    <row r="1135" spans="1:8" hidden="1" outlineLevel="1" x14ac:dyDescent="0.3">
      <c r="A1135" s="3">
        <v>39787</v>
      </c>
      <c r="B1135" s="15">
        <v>2.2550866668362493E-2</v>
      </c>
      <c r="C1135" s="5">
        <f t="shared" si="71"/>
        <v>2.6893698952943964E-2</v>
      </c>
      <c r="D1135" s="5">
        <f t="shared" si="72"/>
        <v>2.4212196272461704E-2</v>
      </c>
      <c r="E1135" s="5">
        <f t="shared" si="73"/>
        <v>2.4842252674455109E-2</v>
      </c>
      <c r="F1135" s="15">
        <v>0.115202491404488</v>
      </c>
      <c r="G1135" s="16">
        <v>63.639999389648402</v>
      </c>
      <c r="H1135" s="5">
        <f t="shared" si="74"/>
        <v>2.6973168761637332E-2</v>
      </c>
    </row>
    <row r="1136" spans="1:8" hidden="1" outlineLevel="1" x14ac:dyDescent="0.3">
      <c r="A1136" s="3">
        <v>39790</v>
      </c>
      <c r="B1136" s="15">
        <v>2.7422333314593147E-2</v>
      </c>
      <c r="C1136" s="5">
        <f t="shared" si="71"/>
        <v>2.2550866668362493E-2</v>
      </c>
      <c r="D1136" s="5">
        <f t="shared" si="72"/>
        <v>2.6006607382091949E-2</v>
      </c>
      <c r="E1136" s="5">
        <f t="shared" si="73"/>
        <v>2.5092587258920381E-2</v>
      </c>
      <c r="F1136" s="15">
        <v>0.13681052608813399</v>
      </c>
      <c r="G1136" s="16">
        <v>59.930000305175703</v>
      </c>
      <c r="H1136" s="5">
        <f t="shared" si="74"/>
        <v>2.7252261817731147E-2</v>
      </c>
    </row>
    <row r="1137" spans="1:8" hidden="1" outlineLevel="1" x14ac:dyDescent="0.3">
      <c r="A1137" s="3">
        <v>39791</v>
      </c>
      <c r="B1137" s="15">
        <v>2.6029024274681244E-2</v>
      </c>
      <c r="C1137" s="5">
        <f t="shared" si="71"/>
        <v>2.7422333314593147E-2</v>
      </c>
      <c r="D1137" s="5">
        <f t="shared" si="72"/>
        <v>2.6000365884792865E-2</v>
      </c>
      <c r="E1137" s="5">
        <f t="shared" si="73"/>
        <v>2.5180619727177944E-2</v>
      </c>
      <c r="F1137" s="15">
        <v>9.5360780551913202E-2</v>
      </c>
      <c r="G1137" s="16">
        <v>58.490001678466797</v>
      </c>
      <c r="H1137" s="5">
        <f t="shared" si="74"/>
        <v>2.5495962425344697E-2</v>
      </c>
    </row>
    <row r="1138" spans="1:8" hidden="1" outlineLevel="1" x14ac:dyDescent="0.3">
      <c r="A1138" s="3">
        <v>39792</v>
      </c>
      <c r="B1138" s="15">
        <v>1.1548754360149939E-2</v>
      </c>
      <c r="C1138" s="5">
        <f t="shared" si="71"/>
        <v>2.6029024274681244E-2</v>
      </c>
      <c r="D1138" s="5">
        <f t="shared" si="72"/>
        <v>2.553310485033734E-2</v>
      </c>
      <c r="E1138" s="5">
        <f t="shared" si="73"/>
        <v>2.5489680295116626E-2</v>
      </c>
      <c r="F1138" s="15">
        <v>9.7090022589895006E-2</v>
      </c>
      <c r="G1138" s="16">
        <v>58.909999847412102</v>
      </c>
      <c r="H1138" s="5">
        <f t="shared" si="74"/>
        <v>2.5743391342411676E-2</v>
      </c>
    </row>
    <row r="1139" spans="1:8" hidden="1" outlineLevel="1" x14ac:dyDescent="0.3">
      <c r="A1139" s="3">
        <v>39793</v>
      </c>
      <c r="B1139" s="15">
        <v>1.8361313939509256E-2</v>
      </c>
      <c r="C1139" s="5">
        <f t="shared" si="71"/>
        <v>1.1548754360149939E-2</v>
      </c>
      <c r="D1139" s="5">
        <f t="shared" si="72"/>
        <v>2.2888935514146159E-2</v>
      </c>
      <c r="E1139" s="5">
        <f t="shared" si="73"/>
        <v>2.4693312013085431E-2</v>
      </c>
      <c r="F1139" s="15">
        <v>8.8661852525547105E-2</v>
      </c>
      <c r="G1139" s="16">
        <v>55.7299995422363</v>
      </c>
      <c r="H1139" s="5">
        <f t="shared" si="74"/>
        <v>2.5529384922540629E-2</v>
      </c>
    </row>
    <row r="1140" spans="1:8" hidden="1" outlineLevel="1" x14ac:dyDescent="0.3">
      <c r="A1140" s="3">
        <v>39794</v>
      </c>
      <c r="B1140" s="15">
        <v>2.7907962121412225E-2</v>
      </c>
      <c r="C1140" s="5">
        <f t="shared" si="71"/>
        <v>1.8361313939509256E-2</v>
      </c>
      <c r="D1140" s="5">
        <f t="shared" si="72"/>
        <v>2.1182458511459216E-2</v>
      </c>
      <c r="E1140" s="5">
        <f t="shared" si="73"/>
        <v>2.472215509376955E-2</v>
      </c>
      <c r="F1140" s="15">
        <v>9.7614108467413904E-2</v>
      </c>
      <c r="G1140" s="16">
        <v>55.779998779296797</v>
      </c>
      <c r="H1140" s="5">
        <f t="shared" si="74"/>
        <v>2.4541029314999196E-2</v>
      </c>
    </row>
    <row r="1141" spans="1:8" hidden="1" outlineLevel="1" x14ac:dyDescent="0.3">
      <c r="A1141" s="3">
        <v>39797</v>
      </c>
      <c r="B1141" s="15">
        <v>1.5838480235502345E-2</v>
      </c>
      <c r="C1141" s="5">
        <f t="shared" si="71"/>
        <v>2.7907962121412225E-2</v>
      </c>
      <c r="D1141" s="5">
        <f t="shared" si="72"/>
        <v>2.225387760206916E-2</v>
      </c>
      <c r="E1141" s="5">
        <f t="shared" si="73"/>
        <v>2.4619470476999208E-2</v>
      </c>
      <c r="F1141" s="15">
        <v>9.5054325763075501E-2</v>
      </c>
      <c r="G1141" s="16">
        <v>54.279998779296797</v>
      </c>
      <c r="H1141" s="5">
        <f t="shared" si="74"/>
        <v>2.3214291453325438E-2</v>
      </c>
    </row>
    <row r="1142" spans="1:8" hidden="1" outlineLevel="1" x14ac:dyDescent="0.3">
      <c r="A1142" s="3">
        <v>39798</v>
      </c>
      <c r="B1142" s="15">
        <v>1.2311035213071229E-2</v>
      </c>
      <c r="C1142" s="5">
        <f t="shared" si="71"/>
        <v>1.5838480235502345E-2</v>
      </c>
      <c r="D1142" s="5">
        <f t="shared" si="72"/>
        <v>1.9937106986251001E-2</v>
      </c>
      <c r="E1142" s="5">
        <f t="shared" si="73"/>
        <v>2.4337580060767305E-2</v>
      </c>
      <c r="F1142" s="15">
        <v>8.8190066977404002E-2</v>
      </c>
      <c r="G1142" s="16">
        <v>56.759998321533203</v>
      </c>
      <c r="H1142" s="5">
        <f t="shared" si="74"/>
        <v>2.4578699961409073E-2</v>
      </c>
    </row>
    <row r="1143" spans="1:8" hidden="1" outlineLevel="1" x14ac:dyDescent="0.3">
      <c r="A1143" s="3">
        <v>39799</v>
      </c>
      <c r="B1143" s="15">
        <v>1.9139011653763201E-2</v>
      </c>
      <c r="C1143" s="5">
        <f t="shared" si="71"/>
        <v>1.2311035213071229E-2</v>
      </c>
      <c r="D1143" s="5">
        <f t="shared" si="72"/>
        <v>1.7193509173928999E-2</v>
      </c>
      <c r="E1143" s="5">
        <f t="shared" si="73"/>
        <v>2.3518493273806788E-2</v>
      </c>
      <c r="F1143" s="15">
        <v>9.28773036467469E-2</v>
      </c>
      <c r="G1143" s="16">
        <v>52.369998931884702</v>
      </c>
      <c r="H1143" s="5">
        <f t="shared" si="74"/>
        <v>2.2995523886881752E-2</v>
      </c>
    </row>
    <row r="1144" spans="1:8" hidden="1" outlineLevel="1" x14ac:dyDescent="0.3">
      <c r="A1144" s="3">
        <v>39800</v>
      </c>
      <c r="B1144" s="15">
        <v>1.1003306497527952E-2</v>
      </c>
      <c r="C1144" s="5">
        <f t="shared" si="71"/>
        <v>1.9139011653763201E-2</v>
      </c>
      <c r="D1144" s="5">
        <f t="shared" si="72"/>
        <v>1.8711560632651652E-2</v>
      </c>
      <c r="E1144" s="5">
        <f t="shared" si="73"/>
        <v>2.3695860918080045E-2</v>
      </c>
      <c r="F1144" s="15">
        <v>9.71609529806301E-2</v>
      </c>
      <c r="G1144" s="16">
        <v>49.840000152587798</v>
      </c>
      <c r="H1144" s="5">
        <f t="shared" si="74"/>
        <v>2.1951869673579892E-2</v>
      </c>
    </row>
    <row r="1145" spans="1:8" hidden="1" outlineLevel="1" x14ac:dyDescent="0.3">
      <c r="A1145" s="3">
        <v>39801</v>
      </c>
      <c r="B1145" s="15">
        <v>2.3328106951855304E-2</v>
      </c>
      <c r="C1145" s="5">
        <f t="shared" si="71"/>
        <v>1.1003306497527952E-2</v>
      </c>
      <c r="D1145" s="5">
        <f t="shared" si="72"/>
        <v>1.7239959144255391E-2</v>
      </c>
      <c r="E1145" s="5">
        <f t="shared" si="73"/>
        <v>2.2811080180089826E-2</v>
      </c>
      <c r="F1145" s="15">
        <v>0.100577906123362</v>
      </c>
      <c r="G1145" s="16">
        <v>47.340000152587798</v>
      </c>
      <c r="H1145" s="5">
        <f t="shared" si="74"/>
        <v>2.1716773982901273E-2</v>
      </c>
    </row>
    <row r="1146" spans="1:8" hidden="1" outlineLevel="1" x14ac:dyDescent="0.3">
      <c r="A1146" s="3">
        <v>39804</v>
      </c>
      <c r="B1146" s="15">
        <v>1.2382417161639837E-2</v>
      </c>
      <c r="C1146" s="5">
        <f t="shared" si="71"/>
        <v>2.3328106951855304E-2</v>
      </c>
      <c r="D1146" s="5">
        <f t="shared" si="72"/>
        <v>1.6323988110344006E-2</v>
      </c>
      <c r="E1146" s="5">
        <f t="shared" si="73"/>
        <v>2.2882205875131088E-2</v>
      </c>
      <c r="F1146" s="15">
        <v>9.3009868287481298E-2</v>
      </c>
      <c r="G1146" s="16">
        <v>44.930000305175703</v>
      </c>
      <c r="H1146" s="5">
        <f t="shared" si="74"/>
        <v>1.9261199531859327E-2</v>
      </c>
    </row>
    <row r="1147" spans="1:8" hidden="1" outlineLevel="1" x14ac:dyDescent="0.3">
      <c r="A1147" s="3">
        <v>39805</v>
      </c>
      <c r="B1147" s="15">
        <v>1.1884509809329306E-2</v>
      </c>
      <c r="C1147" s="5">
        <f t="shared" si="71"/>
        <v>1.2382417161639837E-2</v>
      </c>
      <c r="D1147" s="5">
        <f t="shared" si="72"/>
        <v>1.5632775495571506E-2</v>
      </c>
      <c r="E1147" s="5">
        <f t="shared" si="73"/>
        <v>2.2118811120925501E-2</v>
      </c>
      <c r="F1147" s="15">
        <v>6.4344111480750102E-2</v>
      </c>
      <c r="G1147" s="16">
        <v>44.560001373291001</v>
      </c>
      <c r="H1147" s="5">
        <f t="shared" si="74"/>
        <v>1.9561358556554942E-2</v>
      </c>
    </row>
    <row r="1148" spans="1:8" hidden="1" outlineLevel="1" x14ac:dyDescent="0.3">
      <c r="A1148" s="3">
        <v>39811</v>
      </c>
      <c r="B1148" s="15">
        <v>1.4345343212351334E-2</v>
      </c>
      <c r="C1148" s="5">
        <f t="shared" si="71"/>
        <v>1.1884509809329306E-2</v>
      </c>
      <c r="D1148" s="5">
        <f t="shared" si="72"/>
        <v>1.5547470414823123E-2</v>
      </c>
      <c r="E1148" s="5">
        <f t="shared" si="73"/>
        <v>2.1114274245785217E-2</v>
      </c>
      <c r="F1148" s="15">
        <v>6.6111897467635503E-2</v>
      </c>
      <c r="G1148" s="16">
        <v>45.020000457763601</v>
      </c>
      <c r="H1148" s="5">
        <f t="shared" si="74"/>
        <v>1.9618755447344403E-2</v>
      </c>
    </row>
    <row r="1149" spans="1:8" hidden="1" outlineLevel="1" x14ac:dyDescent="0.3">
      <c r="A1149" s="3">
        <v>39812</v>
      </c>
      <c r="B1149" s="15">
        <v>9.6363237838644113E-3</v>
      </c>
      <c r="C1149" s="5">
        <f t="shared" si="71"/>
        <v>1.4345343212351334E-2</v>
      </c>
      <c r="D1149" s="5">
        <f t="shared" si="72"/>
        <v>1.4588736726540746E-2</v>
      </c>
      <c r="E1149" s="5">
        <f t="shared" si="73"/>
        <v>2.0139705577608857E-2</v>
      </c>
      <c r="F1149" s="15">
        <v>6.2545896391384304E-2</v>
      </c>
      <c r="G1149" s="16">
        <v>43.900001525878899</v>
      </c>
      <c r="H1149" s="5">
        <f t="shared" si="74"/>
        <v>1.8569544643056244E-2</v>
      </c>
    </row>
    <row r="1150" spans="1:8" hidden="1" outlineLevel="1" x14ac:dyDescent="0.3">
      <c r="A1150" s="3">
        <v>39818</v>
      </c>
      <c r="B1150" s="15">
        <v>4.0205960052885722E-2</v>
      </c>
      <c r="C1150" s="5">
        <f t="shared" si="71"/>
        <v>9.6363237838644113E-3</v>
      </c>
      <c r="D1150" s="5">
        <f t="shared" si="72"/>
        <v>1.4315340183808038E-2</v>
      </c>
      <c r="E1150" s="5">
        <f t="shared" si="73"/>
        <v>1.9160753336615162E-2</v>
      </c>
      <c r="F1150" s="15">
        <v>6.2540356884710394E-2</v>
      </c>
      <c r="G1150" s="16">
        <v>41.630001068115199</v>
      </c>
      <c r="H1150" s="5">
        <f t="shared" si="74"/>
        <v>1.8223329295822675E-2</v>
      </c>
    </row>
    <row r="1151" spans="1:8" hidden="1" outlineLevel="1" x14ac:dyDescent="0.3">
      <c r="A1151" s="3">
        <v>39819</v>
      </c>
      <c r="B1151" s="15">
        <v>1.4809577983847052E-2</v>
      </c>
      <c r="C1151" s="5">
        <f t="shared" si="71"/>
        <v>4.0205960052885722E-2</v>
      </c>
      <c r="D1151" s="5">
        <f t="shared" si="72"/>
        <v>1.769091080401412E-2</v>
      </c>
      <c r="E1151" s="5">
        <f t="shared" si="73"/>
        <v>1.9795842134678963E-2</v>
      </c>
      <c r="F1151" s="15">
        <v>6.6697637434117496E-2</v>
      </c>
      <c r="G1151" s="16">
        <v>39.080001831054602</v>
      </c>
      <c r="H1151" s="5">
        <f t="shared" si="74"/>
        <v>1.5003337326985174E-2</v>
      </c>
    </row>
    <row r="1152" spans="1:8" hidden="1" outlineLevel="1" x14ac:dyDescent="0.3">
      <c r="A1152" s="3">
        <v>39820</v>
      </c>
      <c r="B1152" s="15">
        <v>1.7833187697206879E-2</v>
      </c>
      <c r="C1152" s="5">
        <f t="shared" si="71"/>
        <v>1.4809577983847052E-2</v>
      </c>
      <c r="D1152" s="5">
        <f t="shared" si="72"/>
        <v>1.8176342968455567E-2</v>
      </c>
      <c r="E1152" s="5">
        <f t="shared" si="73"/>
        <v>1.998933220893884E-2</v>
      </c>
      <c r="F1152" s="15">
        <v>4.0804539225064197E-2</v>
      </c>
      <c r="G1152" s="16">
        <v>38.560001373291001</v>
      </c>
      <c r="H1152" s="5">
        <f t="shared" si="74"/>
        <v>1.736719253489135E-2</v>
      </c>
    </row>
    <row r="1153" spans="1:8" hidden="1" outlineLevel="1" x14ac:dyDescent="0.3">
      <c r="A1153" s="3">
        <v>39821</v>
      </c>
      <c r="B1153" s="15">
        <v>1.9968079206482702E-2</v>
      </c>
      <c r="C1153" s="5">
        <f t="shared" si="71"/>
        <v>1.7833187697206879E-2</v>
      </c>
      <c r="D1153" s="5">
        <f t="shared" si="72"/>
        <v>1.936607854603108E-2</v>
      </c>
      <c r="E1153" s="5">
        <f t="shared" si="73"/>
        <v>2.0182712962438645E-2</v>
      </c>
      <c r="F1153" s="15">
        <v>4.7093782457522999E-2</v>
      </c>
      <c r="G1153" s="16">
        <v>43.389999389648402</v>
      </c>
      <c r="H1153" s="5">
        <f t="shared" si="74"/>
        <v>1.8882200002874813E-2</v>
      </c>
    </row>
    <row r="1154" spans="1:8" hidden="1" outlineLevel="1" x14ac:dyDescent="0.3">
      <c r="A1154" s="3">
        <v>39822</v>
      </c>
      <c r="B1154" s="15">
        <v>1.3522084606902672E-2</v>
      </c>
      <c r="C1154" s="5">
        <f t="shared" si="71"/>
        <v>1.9968079206482702E-2</v>
      </c>
      <c r="D1154" s="5">
        <f t="shared" si="72"/>
        <v>2.0490625744857355E-2</v>
      </c>
      <c r="E1154" s="5">
        <f t="shared" si="73"/>
        <v>1.9842464708138375E-2</v>
      </c>
      <c r="F1154" s="15">
        <v>4.0911287418566603E-2</v>
      </c>
      <c r="G1154" s="16">
        <v>42.560001373291001</v>
      </c>
      <c r="H1154" s="5">
        <f t="shared" si="74"/>
        <v>1.8498159325035422E-2</v>
      </c>
    </row>
    <row r="1155" spans="1:8" hidden="1" outlineLevel="1" x14ac:dyDescent="0.3">
      <c r="A1155" s="3">
        <v>39825</v>
      </c>
      <c r="B1155" s="15">
        <v>9.8125276406654024E-3</v>
      </c>
      <c r="C1155" s="5">
        <f t="shared" si="71"/>
        <v>1.3522084606902672E-2</v>
      </c>
      <c r="D1155" s="5">
        <f t="shared" si="72"/>
        <v>2.1267777909465005E-2</v>
      </c>
      <c r="E1155" s="5">
        <f t="shared" si="73"/>
        <v>1.9167771760863098E-2</v>
      </c>
      <c r="F1155" s="15">
        <v>3.8548105629161E-2</v>
      </c>
      <c r="G1155" s="16">
        <v>42.819999694824197</v>
      </c>
      <c r="H1155" s="5">
        <f t="shared" si="74"/>
        <v>1.9344657641945831E-2</v>
      </c>
    </row>
    <row r="1156" spans="1:8" hidden="1" outlineLevel="1" x14ac:dyDescent="0.3">
      <c r="A1156" s="3">
        <v>39826</v>
      </c>
      <c r="B1156" s="15">
        <v>1.9280703501338876E-2</v>
      </c>
      <c r="C1156" s="5">
        <f t="shared" ref="C1156:C1219" si="75">B1155</f>
        <v>9.8125276406654024E-3</v>
      </c>
      <c r="D1156" s="5">
        <f t="shared" si="72"/>
        <v>1.5189091427020939E-2</v>
      </c>
      <c r="E1156" s="5">
        <f t="shared" si="73"/>
        <v>1.8487904788115805E-2</v>
      </c>
      <c r="F1156" s="15">
        <v>6.2548414105549399E-2</v>
      </c>
      <c r="G1156" s="16">
        <v>45.840000152587798</v>
      </c>
      <c r="H1156" s="5">
        <f t="shared" si="74"/>
        <v>1.9553918415532754E-2</v>
      </c>
    </row>
    <row r="1157" spans="1:8" hidden="1" outlineLevel="1" x14ac:dyDescent="0.3">
      <c r="A1157" s="3">
        <v>39827</v>
      </c>
      <c r="B1157" s="15">
        <v>3.9692128797037832E-2</v>
      </c>
      <c r="C1157" s="5">
        <f t="shared" si="75"/>
        <v>1.9280703501338876E-2</v>
      </c>
      <c r="D1157" s="5">
        <f t="shared" si="72"/>
        <v>1.6083316530519306E-2</v>
      </c>
      <c r="E1157" s="5">
        <f t="shared" si="73"/>
        <v>1.8141859540315573E-2</v>
      </c>
      <c r="F1157" s="15">
        <v>5.6200520833954201E-2</v>
      </c>
      <c r="G1157" s="16">
        <v>43.270000457763601</v>
      </c>
      <c r="H1157" s="5">
        <f t="shared" si="74"/>
        <v>1.7770175040834522E-2</v>
      </c>
    </row>
    <row r="1158" spans="1:8" hidden="1" outlineLevel="1" x14ac:dyDescent="0.3">
      <c r="A1158" s="3">
        <v>39828</v>
      </c>
      <c r="B1158" s="15">
        <v>1.5439924504011434E-2</v>
      </c>
      <c r="C1158" s="5">
        <f t="shared" si="75"/>
        <v>3.9692128797037832E-2</v>
      </c>
      <c r="D1158" s="5">
        <f t="shared" si="72"/>
        <v>2.0455104750485498E-2</v>
      </c>
      <c r="E1158" s="5">
        <f t="shared" si="73"/>
        <v>1.8921007818891725E-2</v>
      </c>
      <c r="F1158" s="15">
        <v>6.4321057638153406E-2</v>
      </c>
      <c r="G1158" s="16">
        <v>49.139999389648402</v>
      </c>
      <c r="H1158" s="5">
        <f t="shared" si="74"/>
        <v>1.8512545235498057E-2</v>
      </c>
    </row>
    <row r="1159" spans="1:8" hidden="1" outlineLevel="1" x14ac:dyDescent="0.3">
      <c r="A1159" s="3">
        <v>39829</v>
      </c>
      <c r="B1159" s="15">
        <v>2.5885350430990488E-2</v>
      </c>
      <c r="C1159" s="5">
        <f t="shared" si="75"/>
        <v>1.5439924504011434E-2</v>
      </c>
      <c r="D1159" s="5">
        <f t="shared" si="72"/>
        <v>1.9549473809991245E-2</v>
      </c>
      <c r="E1159" s="5">
        <f t="shared" si="73"/>
        <v>1.8376352872956192E-2</v>
      </c>
      <c r="F1159" s="15">
        <v>5.8096437714993898E-2</v>
      </c>
      <c r="G1159" s="16">
        <v>51</v>
      </c>
      <c r="H1159" s="5">
        <f t="shared" si="74"/>
        <v>2.1382308781828882E-2</v>
      </c>
    </row>
    <row r="1160" spans="1:8" hidden="1" outlineLevel="1" x14ac:dyDescent="0.3">
      <c r="A1160" s="3">
        <v>39832</v>
      </c>
      <c r="B1160" s="15">
        <v>3.4537366531914138E-2</v>
      </c>
      <c r="C1160" s="5">
        <f t="shared" si="75"/>
        <v>2.5885350430990488E-2</v>
      </c>
      <c r="D1160" s="5">
        <f t="shared" ref="D1160:D1223" si="76">AVERAGE(B1155:B1159)</f>
        <v>2.202212697480881E-2</v>
      </c>
      <c r="E1160" s="5">
        <f t="shared" si="73"/>
        <v>1.8369822243697521E-2</v>
      </c>
      <c r="F1160" s="15">
        <v>6.6373588517308194E-2</v>
      </c>
      <c r="G1160" s="16">
        <v>46.110000610351499</v>
      </c>
      <c r="H1160" s="5">
        <f t="shared" si="74"/>
        <v>1.9513753084484799E-2</v>
      </c>
    </row>
    <row r="1161" spans="1:8" hidden="1" outlineLevel="1" x14ac:dyDescent="0.3">
      <c r="A1161" s="3">
        <v>39833</v>
      </c>
      <c r="B1161" s="15">
        <v>2.0715529860959071E-2</v>
      </c>
      <c r="C1161" s="5">
        <f t="shared" si="75"/>
        <v>3.4537366531914138E-2</v>
      </c>
      <c r="D1161" s="5">
        <f t="shared" si="76"/>
        <v>2.696709475305855E-2</v>
      </c>
      <c r="E1161" s="5">
        <f t="shared" si="73"/>
        <v>1.9414759160595894E-2</v>
      </c>
      <c r="F1161" s="15">
        <v>9.0496588964015204E-2</v>
      </c>
      <c r="G1161" s="16">
        <v>46.110000610351499</v>
      </c>
      <c r="H1161" s="5">
        <f t="shared" si="74"/>
        <v>2.0338659657984509E-2</v>
      </c>
    </row>
    <row r="1162" spans="1:8" hidden="1" outlineLevel="1" x14ac:dyDescent="0.3">
      <c r="A1162" s="3">
        <v>39834</v>
      </c>
      <c r="B1162" s="15">
        <v>1.8503019945640305E-2</v>
      </c>
      <c r="C1162" s="5">
        <f t="shared" si="75"/>
        <v>2.0715529860959071E-2</v>
      </c>
      <c r="D1162" s="5">
        <f t="shared" si="76"/>
        <v>2.7254060024982589E-2</v>
      </c>
      <c r="E1162" s="5">
        <f t="shared" si="73"/>
        <v>1.9521768975207247E-2</v>
      </c>
      <c r="F1162" s="15">
        <v>8.8900692993774996E-2</v>
      </c>
      <c r="G1162" s="16">
        <v>56.650001525878899</v>
      </c>
      <c r="H1162" s="5">
        <f t="shared" si="74"/>
        <v>2.5056885226234248E-2</v>
      </c>
    </row>
    <row r="1163" spans="1:8" hidden="1" outlineLevel="1" x14ac:dyDescent="0.3">
      <c r="A1163" s="3">
        <v>39835</v>
      </c>
      <c r="B1163" s="15">
        <v>2.2126721875116533E-2</v>
      </c>
      <c r="C1163" s="5">
        <f t="shared" si="75"/>
        <v>1.8503019945640305E-2</v>
      </c>
      <c r="D1163" s="5">
        <f t="shared" si="76"/>
        <v>2.3016238254703086E-2</v>
      </c>
      <c r="E1163" s="5">
        <f t="shared" si="73"/>
        <v>1.909427160358125E-2</v>
      </c>
      <c r="F1163" s="15">
        <v>8.3611578447744195E-2</v>
      </c>
      <c r="G1163" s="16">
        <v>46.419998168945298</v>
      </c>
      <c r="H1163" s="5">
        <f t="shared" si="74"/>
        <v>2.1113722154571132E-2</v>
      </c>
    </row>
    <row r="1164" spans="1:8" hidden="1" outlineLevel="1" x14ac:dyDescent="0.3">
      <c r="A1164" s="3">
        <v>39836</v>
      </c>
      <c r="B1164" s="15">
        <v>2.2480235322898282E-2</v>
      </c>
      <c r="C1164" s="5">
        <f t="shared" si="75"/>
        <v>2.2126721875116533E-2</v>
      </c>
      <c r="D1164" s="5">
        <f t="shared" si="76"/>
        <v>2.4353597728924106E-2</v>
      </c>
      <c r="E1164" s="5">
        <f t="shared" si="73"/>
        <v>1.938010076901826E-2</v>
      </c>
      <c r="F1164" s="15">
        <v>8.2681820960715399E-2</v>
      </c>
      <c r="G1164" s="16">
        <v>47.290000915527301</v>
      </c>
      <c r="H1164" s="5">
        <f t="shared" si="74"/>
        <v>2.1305767855606169E-2</v>
      </c>
    </row>
    <row r="1165" spans="1:8" hidden="1" outlineLevel="1" x14ac:dyDescent="0.3">
      <c r="A1165" s="3">
        <v>39839</v>
      </c>
      <c r="B1165" s="15">
        <v>2.1432266711229546E-2</v>
      </c>
      <c r="C1165" s="5">
        <f t="shared" si="75"/>
        <v>2.2480235322898282E-2</v>
      </c>
      <c r="D1165" s="5">
        <f t="shared" si="76"/>
        <v>2.3672574707305667E-2</v>
      </c>
      <c r="E1165" s="5">
        <f t="shared" si="73"/>
        <v>1.9842337137646764E-2</v>
      </c>
      <c r="F1165" s="15">
        <v>6.8111598724499303E-2</v>
      </c>
      <c r="G1165" s="16">
        <v>47.270000457763601</v>
      </c>
      <c r="H1165" s="5">
        <f t="shared" si="74"/>
        <v>2.0885524536240256E-2</v>
      </c>
    </row>
    <row r="1166" spans="1:8" hidden="1" outlineLevel="1" x14ac:dyDescent="0.3">
      <c r="A1166" s="3">
        <v>39840</v>
      </c>
      <c r="B1166" s="15">
        <v>1.5757467317680067E-2</v>
      </c>
      <c r="C1166" s="5">
        <f t="shared" si="75"/>
        <v>2.1432266711229546E-2</v>
      </c>
      <c r="D1166" s="5">
        <f t="shared" si="76"/>
        <v>2.1051554743168749E-2</v>
      </c>
      <c r="E1166" s="5">
        <f t="shared" si="73"/>
        <v>1.9946576003895232E-2</v>
      </c>
      <c r="F1166" s="15">
        <v>5.7120793033391203E-2</v>
      </c>
      <c r="G1166" s="16">
        <v>45.689998626708899</v>
      </c>
      <c r="H1166" s="5">
        <f t="shared" si="74"/>
        <v>1.9714668365241005E-2</v>
      </c>
    </row>
    <row r="1167" spans="1:8" hidden="1" outlineLevel="1" x14ac:dyDescent="0.3">
      <c r="A1167" s="3">
        <v>39841</v>
      </c>
      <c r="B1167" s="15">
        <v>1.4512232641952406E-2</v>
      </c>
      <c r="C1167" s="5">
        <f t="shared" si="75"/>
        <v>1.5757467317680067E-2</v>
      </c>
      <c r="D1167" s="5">
        <f t="shared" si="76"/>
        <v>2.0059942234512945E-2</v>
      </c>
      <c r="E1167" s="5">
        <f t="shared" si="73"/>
        <v>2.0162674222993057E-2</v>
      </c>
      <c r="F1167" s="15">
        <v>5.2359570283442701E-2</v>
      </c>
      <c r="G1167" s="16">
        <v>42.25</v>
      </c>
      <c r="H1167" s="5">
        <f t="shared" si="74"/>
        <v>1.9045292697466163E-2</v>
      </c>
    </row>
    <row r="1168" spans="1:8" hidden="1" outlineLevel="1" x14ac:dyDescent="0.3">
      <c r="A1168" s="3">
        <v>39842</v>
      </c>
      <c r="B1168" s="15">
        <v>1.9822016681516768E-2</v>
      </c>
      <c r="C1168" s="5">
        <f t="shared" si="75"/>
        <v>1.4512232641952406E-2</v>
      </c>
      <c r="D1168" s="5">
        <f t="shared" si="76"/>
        <v>1.9261784773775367E-2</v>
      </c>
      <c r="E1168" s="5">
        <f t="shared" si="73"/>
        <v>1.9761952663452015E-2</v>
      </c>
      <c r="F1168" s="15">
        <v>6.0260640271423999E-2</v>
      </c>
      <c r="G1168" s="16">
        <v>39.659999847412102</v>
      </c>
      <c r="H1168" s="5">
        <f t="shared" si="74"/>
        <v>1.8324190983266452E-2</v>
      </c>
    </row>
    <row r="1169" spans="1:8" hidden="1" outlineLevel="1" x14ac:dyDescent="0.3">
      <c r="A1169" s="3">
        <v>39843</v>
      </c>
      <c r="B1169" s="15">
        <v>1.5377096698911444E-2</v>
      </c>
      <c r="C1169" s="5">
        <f t="shared" si="75"/>
        <v>1.9822016681516768E-2</v>
      </c>
      <c r="D1169" s="5">
        <f t="shared" si="76"/>
        <v>1.8800843735055413E-2</v>
      </c>
      <c r="E1169" s="5">
        <f t="shared" si="73"/>
        <v>2.0100116277991877E-2</v>
      </c>
      <c r="F1169" s="15">
        <v>4.2496029287576599E-2</v>
      </c>
      <c r="G1169" s="16">
        <v>42.630001068115199</v>
      </c>
      <c r="H1169" s="5">
        <f t="shared" si="74"/>
        <v>1.8198050724814951E-2</v>
      </c>
    </row>
    <row r="1170" spans="1:8" hidden="1" outlineLevel="1" x14ac:dyDescent="0.3">
      <c r="A1170" s="3">
        <v>39846</v>
      </c>
      <c r="B1170" s="15">
        <v>1.6777994995741039E-2</v>
      </c>
      <c r="C1170" s="5">
        <f t="shared" si="75"/>
        <v>1.5377096698911444E-2</v>
      </c>
      <c r="D1170" s="5">
        <f t="shared" si="76"/>
        <v>1.7380216010258048E-2</v>
      </c>
      <c r="E1170" s="5">
        <f t="shared" si="73"/>
        <v>2.0258870227518336E-2</v>
      </c>
      <c r="F1170" s="15">
        <v>5.3526151925325297E-2</v>
      </c>
      <c r="G1170" s="16">
        <v>44.840000152587798</v>
      </c>
      <c r="H1170" s="5">
        <f t="shared" si="74"/>
        <v>1.9244377895208276E-2</v>
      </c>
    </row>
    <row r="1171" spans="1:8" hidden="1" outlineLevel="1" x14ac:dyDescent="0.3">
      <c r="A1171" s="3">
        <v>39847</v>
      </c>
      <c r="B1171" s="15">
        <v>1.7866905618825625E-2</v>
      </c>
      <c r="C1171" s="5">
        <f t="shared" si="75"/>
        <v>1.6777994995741039E-2</v>
      </c>
      <c r="D1171" s="5">
        <f t="shared" si="76"/>
        <v>1.6449361667160343E-2</v>
      </c>
      <c r="E1171" s="5">
        <f t="shared" si="73"/>
        <v>2.0369445308581507E-2</v>
      </c>
      <c r="F1171" s="15">
        <v>5.7016027159988797E-2</v>
      </c>
      <c r="G1171" s="16">
        <v>45.520000457763601</v>
      </c>
      <c r="H1171" s="5">
        <f t="shared" si="74"/>
        <v>1.9146139103378142E-2</v>
      </c>
    </row>
    <row r="1172" spans="1:8" hidden="1" outlineLevel="1" x14ac:dyDescent="0.3">
      <c r="A1172" s="3">
        <v>39848</v>
      </c>
      <c r="B1172" s="15">
        <v>1.4407712341284028E-2</v>
      </c>
      <c r="C1172" s="5">
        <f t="shared" si="75"/>
        <v>1.7866905618825625E-2</v>
      </c>
      <c r="D1172" s="5">
        <f t="shared" si="76"/>
        <v>1.6871249327389454E-2</v>
      </c>
      <c r="E1172" s="5">
        <f t="shared" si="73"/>
        <v>2.0743562664716109E-2</v>
      </c>
      <c r="F1172" s="15">
        <v>4.4290184974670403E-2</v>
      </c>
      <c r="G1172" s="16">
        <v>43.060001373291001</v>
      </c>
      <c r="H1172" s="5">
        <f t="shared" si="74"/>
        <v>1.8211401661823078E-2</v>
      </c>
    </row>
    <row r="1173" spans="1:8" hidden="1" outlineLevel="1" x14ac:dyDescent="0.3">
      <c r="A1173" s="3">
        <v>39849</v>
      </c>
      <c r="B1173" s="15">
        <v>2.1111637075827736E-2</v>
      </c>
      <c r="C1173" s="5">
        <f t="shared" si="75"/>
        <v>1.4407712341284028E-2</v>
      </c>
      <c r="D1173" s="5">
        <f t="shared" si="76"/>
        <v>1.6850345267255783E-2</v>
      </c>
      <c r="E1173" s="5">
        <f t="shared" si="73"/>
        <v>1.9570915041461481E-2</v>
      </c>
      <c r="F1173" s="15">
        <v>4.2239004280418102E-2</v>
      </c>
      <c r="G1173" s="16">
        <v>43.849998474121001</v>
      </c>
      <c r="H1173" s="5">
        <f t="shared" si="74"/>
        <v>1.8617979882813544E-2</v>
      </c>
    </row>
    <row r="1174" spans="1:8" hidden="1" outlineLevel="1" x14ac:dyDescent="0.3">
      <c r="A1174" s="3">
        <v>39850</v>
      </c>
      <c r="B1174" s="15">
        <v>1.5004494557667572E-2</v>
      </c>
      <c r="C1174" s="5">
        <f t="shared" si="75"/>
        <v>2.1111637075827736E-2</v>
      </c>
      <c r="D1174" s="5">
        <f t="shared" si="76"/>
        <v>1.7108269346117973E-2</v>
      </c>
      <c r="E1174" s="5">
        <f t="shared" si="73"/>
        <v>1.985737227291515E-2</v>
      </c>
      <c r="F1174" s="15">
        <v>4.5622366014868E-2</v>
      </c>
      <c r="G1174" s="16">
        <v>43.7299995422363</v>
      </c>
      <c r="H1174" s="5">
        <f t="shared" si="74"/>
        <v>1.7994390263474692E-2</v>
      </c>
    </row>
    <row r="1175" spans="1:8" hidden="1" outlineLevel="1" x14ac:dyDescent="0.3">
      <c r="A1175" s="3">
        <v>39853</v>
      </c>
      <c r="B1175" s="15">
        <v>1.3986445556173953E-2</v>
      </c>
      <c r="C1175" s="5">
        <f t="shared" si="75"/>
        <v>1.5004494557667572E-2</v>
      </c>
      <c r="D1175" s="5">
        <f t="shared" si="76"/>
        <v>1.7033748917869202E-2</v>
      </c>
      <c r="E1175" s="5">
        <f t="shared" si="73"/>
        <v>1.9728795312027002E-2</v>
      </c>
      <c r="F1175" s="15">
        <v>5.4587001446634503E-2</v>
      </c>
      <c r="G1175" s="16">
        <v>43.369998931884702</v>
      </c>
      <c r="H1175" s="5">
        <f t="shared" si="74"/>
        <v>1.8712897898588293E-2</v>
      </c>
    </row>
    <row r="1176" spans="1:8" hidden="1" outlineLevel="1" x14ac:dyDescent="0.3">
      <c r="A1176" s="3">
        <v>39854</v>
      </c>
      <c r="B1176" s="15">
        <v>9.5918959737507966E-3</v>
      </c>
      <c r="C1176" s="5">
        <f t="shared" si="75"/>
        <v>1.3986445556173953E-2</v>
      </c>
      <c r="D1176" s="5">
        <f t="shared" si="76"/>
        <v>1.6475439029955782E-2</v>
      </c>
      <c r="E1176" s="5">
        <f t="shared" si="73"/>
        <v>1.9456902873376602E-2</v>
      </c>
      <c r="F1176" s="15">
        <v>6.5267157275229595E-2</v>
      </c>
      <c r="G1176" s="16">
        <v>43.639999389648402</v>
      </c>
      <c r="H1176" s="5">
        <f t="shared" si="74"/>
        <v>1.8937934638617177E-2</v>
      </c>
    </row>
    <row r="1177" spans="1:8" hidden="1" outlineLevel="1" x14ac:dyDescent="0.3">
      <c r="A1177" s="3">
        <v>39855</v>
      </c>
      <c r="B1177" s="15">
        <v>9.8608897090467686E-3</v>
      </c>
      <c r="C1177" s="5">
        <f t="shared" si="75"/>
        <v>9.5918959737507966E-3</v>
      </c>
      <c r="D1177" s="5">
        <f t="shared" si="76"/>
        <v>1.4820437100940817E-2</v>
      </c>
      <c r="E1177" s="5">
        <f t="shared" ref="E1177:E1240" si="77">AVERAGE(B1155:B1176)</f>
        <v>1.9278257935506065E-2</v>
      </c>
      <c r="F1177" s="15">
        <v>3.9839097764343002E-2</v>
      </c>
      <c r="G1177" s="16">
        <v>46.669998168945298</v>
      </c>
      <c r="H1177" s="5">
        <f t="shared" ref="H1177:H1240" si="78">C1177*$L$3+D1177*$M$3+E1177*$N$3+$O$3+F1177*$K$3+G1177*$J$3</f>
        <v>1.9416116325852766E-2</v>
      </c>
    </row>
    <row r="1178" spans="1:8" hidden="1" outlineLevel="1" x14ac:dyDescent="0.3">
      <c r="A1178" s="3">
        <v>39856</v>
      </c>
      <c r="B1178" s="15">
        <v>1.8291969016716873E-2</v>
      </c>
      <c r="C1178" s="5">
        <f t="shared" si="75"/>
        <v>9.8608897090467686E-3</v>
      </c>
      <c r="D1178" s="5">
        <f t="shared" si="76"/>
        <v>1.3911072574493366E-2</v>
      </c>
      <c r="E1178" s="5">
        <f t="shared" si="77"/>
        <v>1.9280456211341581E-2</v>
      </c>
      <c r="F1178" s="15">
        <v>7.1115821000068996E-2</v>
      </c>
      <c r="G1178" s="16">
        <v>44.529998779296797</v>
      </c>
      <c r="H1178" s="5">
        <f t="shared" si="78"/>
        <v>1.9136641644802912E-2</v>
      </c>
    </row>
    <row r="1179" spans="1:8" hidden="1" outlineLevel="1" x14ac:dyDescent="0.3">
      <c r="A1179" s="3">
        <v>39857</v>
      </c>
      <c r="B1179" s="15">
        <v>2.1685671354676358E-2</v>
      </c>
      <c r="C1179" s="5">
        <f t="shared" si="75"/>
        <v>1.8291969016716873E-2</v>
      </c>
      <c r="D1179" s="5">
        <f t="shared" si="76"/>
        <v>1.3347138962671192E-2</v>
      </c>
      <c r="E1179" s="5">
        <f t="shared" si="77"/>
        <v>1.9235513734767853E-2</v>
      </c>
      <c r="F1179" s="15">
        <v>7.5199467595666605E-2</v>
      </c>
      <c r="G1179" s="16">
        <v>41.25</v>
      </c>
      <c r="H1179" s="5">
        <f t="shared" si="78"/>
        <v>1.7155096293095945E-2</v>
      </c>
    </row>
    <row r="1180" spans="1:8" hidden="1" outlineLevel="1" x14ac:dyDescent="0.3">
      <c r="A1180" s="3">
        <v>39861</v>
      </c>
      <c r="B1180" s="15">
        <v>2.3328320902805986E-2</v>
      </c>
      <c r="C1180" s="5">
        <f t="shared" si="75"/>
        <v>2.1685671354676358E-2</v>
      </c>
      <c r="D1180" s="5">
        <f t="shared" si="76"/>
        <v>1.4683374322072951E-2</v>
      </c>
      <c r="E1180" s="5">
        <f t="shared" si="77"/>
        <v>1.8417038396478694E-2</v>
      </c>
      <c r="F1180" s="15">
        <v>7.4329235142597497E-2</v>
      </c>
      <c r="G1180" s="16">
        <v>42.930000305175703</v>
      </c>
      <c r="H1180" s="5">
        <f t="shared" si="78"/>
        <v>1.7450164212143959E-2</v>
      </c>
    </row>
    <row r="1181" spans="1:8" hidden="1" outlineLevel="1" x14ac:dyDescent="0.3">
      <c r="A1181" s="3">
        <v>39862</v>
      </c>
      <c r="B1181" s="15">
        <v>2.0520716747844427E-2</v>
      </c>
      <c r="C1181" s="5">
        <f t="shared" si="75"/>
        <v>2.3328320902805986E-2</v>
      </c>
      <c r="D1181" s="5">
        <f t="shared" si="76"/>
        <v>1.6551749391399355E-2</v>
      </c>
      <c r="E1181" s="5">
        <f t="shared" si="77"/>
        <v>1.8775601869151174E-2</v>
      </c>
      <c r="F1181" s="15">
        <v>6.1108300695195697E-2</v>
      </c>
      <c r="G1181" s="16">
        <v>48.659999847412102</v>
      </c>
      <c r="H1181" s="5">
        <f t="shared" si="78"/>
        <v>1.9199649289103261E-2</v>
      </c>
    </row>
    <row r="1182" spans="1:8" hidden="1" outlineLevel="1" x14ac:dyDescent="0.3">
      <c r="A1182" s="3">
        <v>39863</v>
      </c>
      <c r="B1182" s="15">
        <v>9.882046566249263E-3</v>
      </c>
      <c r="C1182" s="5">
        <f t="shared" si="75"/>
        <v>2.0520716747844427E-2</v>
      </c>
      <c r="D1182" s="5">
        <f t="shared" si="76"/>
        <v>1.8737513546218082E-2</v>
      </c>
      <c r="E1182" s="5">
        <f t="shared" si="77"/>
        <v>1.8531754883553627E-2</v>
      </c>
      <c r="F1182" s="15">
        <v>7.2666589170694296E-2</v>
      </c>
      <c r="G1182" s="16">
        <v>48.459999084472599</v>
      </c>
      <c r="H1182" s="5">
        <f t="shared" si="78"/>
        <v>2.0167699191248674E-2</v>
      </c>
    </row>
    <row r="1183" spans="1:8" hidden="1" outlineLevel="1" x14ac:dyDescent="0.3">
      <c r="A1183" s="3">
        <v>39864</v>
      </c>
      <c r="B1183" s="15">
        <v>1.5617466517392873E-2</v>
      </c>
      <c r="C1183" s="5">
        <f t="shared" si="75"/>
        <v>9.882046566249263E-3</v>
      </c>
      <c r="D1183" s="5">
        <f t="shared" si="76"/>
        <v>1.8741744917658579E-2</v>
      </c>
      <c r="E1183" s="5">
        <f t="shared" si="77"/>
        <v>1.7411058521477948E-2</v>
      </c>
      <c r="F1183" s="15">
        <v>7.6206284575164304E-2</v>
      </c>
      <c r="G1183" s="16">
        <v>47.080001831054602</v>
      </c>
      <c r="H1183" s="5">
        <f t="shared" si="78"/>
        <v>2.0866788574146842E-2</v>
      </c>
    </row>
    <row r="1184" spans="1:8" hidden="1" outlineLevel="1" x14ac:dyDescent="0.3">
      <c r="A1184" s="3">
        <v>39867</v>
      </c>
      <c r="B1184" s="15">
        <v>2.1476973405520086E-2</v>
      </c>
      <c r="C1184" s="5">
        <f t="shared" si="75"/>
        <v>1.5617466517392873E-2</v>
      </c>
      <c r="D1184" s="5">
        <f t="shared" si="76"/>
        <v>1.8206844417793779E-2</v>
      </c>
      <c r="E1184" s="5">
        <f t="shared" si="77"/>
        <v>1.7179328369497666E-2</v>
      </c>
      <c r="F1184" s="15">
        <v>7.27217434905469E-2</v>
      </c>
      <c r="G1184" s="16">
        <v>49.299999237060497</v>
      </c>
      <c r="H1184" s="5">
        <f t="shared" si="78"/>
        <v>2.0643665957339664E-2</v>
      </c>
    </row>
    <row r="1185" spans="1:8" hidden="1" outlineLevel="1" x14ac:dyDescent="0.3">
      <c r="A1185" s="3">
        <v>39868</v>
      </c>
      <c r="B1185" s="15">
        <v>1.4759969450585615E-2</v>
      </c>
      <c r="C1185" s="5">
        <f t="shared" si="75"/>
        <v>2.1476973405520086E-2</v>
      </c>
      <c r="D1185" s="5">
        <f t="shared" si="76"/>
        <v>1.8165104827962526E-2</v>
      </c>
      <c r="E1185" s="5">
        <f t="shared" si="77"/>
        <v>1.7314508072219473E-2</v>
      </c>
      <c r="F1185" s="15">
        <v>7.4511663522571298E-2</v>
      </c>
      <c r="G1185" s="16">
        <v>52.619998931884702</v>
      </c>
      <c r="H1185" s="5">
        <f t="shared" si="78"/>
        <v>2.1003660765267766E-2</v>
      </c>
    </row>
    <row r="1186" spans="1:8" hidden="1" outlineLevel="1" x14ac:dyDescent="0.3">
      <c r="A1186" s="3">
        <v>39869</v>
      </c>
      <c r="B1186" s="15">
        <v>1.3416624154225043E-2</v>
      </c>
      <c r="C1186" s="5">
        <f t="shared" si="75"/>
        <v>1.4759969450585615E-2</v>
      </c>
      <c r="D1186" s="5">
        <f t="shared" si="76"/>
        <v>1.6451434537518451E-2</v>
      </c>
      <c r="E1186" s="5">
        <f t="shared" si="77"/>
        <v>1.6979655689286249E-2</v>
      </c>
      <c r="F1186" s="15">
        <v>7.3909077205849702E-2</v>
      </c>
      <c r="G1186" s="16">
        <v>45.490001678466797</v>
      </c>
      <c r="H1186" s="5">
        <f t="shared" si="78"/>
        <v>1.9190892874406826E-2</v>
      </c>
    </row>
    <row r="1187" spans="1:8" hidden="1" outlineLevel="1" x14ac:dyDescent="0.3">
      <c r="A1187" s="3">
        <v>39870</v>
      </c>
      <c r="B1187" s="15">
        <v>1.4935816034482081E-2</v>
      </c>
      <c r="C1187" s="5">
        <f t="shared" si="75"/>
        <v>1.3416624154225043E-2</v>
      </c>
      <c r="D1187" s="5">
        <f t="shared" si="76"/>
        <v>1.5030616018794577E-2</v>
      </c>
      <c r="E1187" s="5">
        <f t="shared" si="77"/>
        <v>1.6567673363437466E-2</v>
      </c>
      <c r="F1187" s="15">
        <v>6.7430751398205702E-2</v>
      </c>
      <c r="G1187" s="16">
        <v>44.669998168945298</v>
      </c>
      <c r="H1187" s="5">
        <f t="shared" si="78"/>
        <v>1.8575653244738713E-2</v>
      </c>
    </row>
    <row r="1188" spans="1:8" hidden="1" outlineLevel="1" x14ac:dyDescent="0.3">
      <c r="A1188" s="3">
        <v>39871</v>
      </c>
      <c r="B1188" s="15">
        <v>2.6489337559869815E-2</v>
      </c>
      <c r="C1188" s="5">
        <f t="shared" si="75"/>
        <v>1.4935816034482081E-2</v>
      </c>
      <c r="D1188" s="5">
        <f t="shared" si="76"/>
        <v>1.604136991244114E-2</v>
      </c>
      <c r="E1188" s="5">
        <f t="shared" si="77"/>
        <v>1.6272380150858037E-2</v>
      </c>
      <c r="F1188" s="15">
        <v>8.1793215591460397E-2</v>
      </c>
      <c r="G1188" s="16">
        <v>44.659999847412102</v>
      </c>
      <c r="H1188" s="5">
        <f t="shared" si="78"/>
        <v>1.8875264238209011E-2</v>
      </c>
    </row>
    <row r="1189" spans="1:8" hidden="1" outlineLevel="1" x14ac:dyDescent="0.3">
      <c r="A1189" s="3">
        <v>39874</v>
      </c>
      <c r="B1189" s="15">
        <v>2.0887720188208239E-2</v>
      </c>
      <c r="C1189" s="5">
        <f t="shared" si="75"/>
        <v>2.6489337559869815E-2</v>
      </c>
      <c r="D1189" s="5">
        <f t="shared" si="76"/>
        <v>1.8215744120936527E-2</v>
      </c>
      <c r="E1189" s="5">
        <f t="shared" si="77"/>
        <v>1.6760192434593934E-2</v>
      </c>
      <c r="F1189" s="15">
        <v>7.0417520124465199E-2</v>
      </c>
      <c r="G1189" s="16">
        <v>46.349998474121001</v>
      </c>
      <c r="H1189" s="5">
        <f t="shared" si="78"/>
        <v>1.8443792299531588E-2</v>
      </c>
    </row>
    <row r="1190" spans="1:8" hidden="1" outlineLevel="1" x14ac:dyDescent="0.3">
      <c r="A1190" s="3">
        <v>39875</v>
      </c>
      <c r="B1190" s="15">
        <v>2.87439972501022E-2</v>
      </c>
      <c r="C1190" s="5">
        <f t="shared" si="75"/>
        <v>2.0887720188208239E-2</v>
      </c>
      <c r="D1190" s="5">
        <f t="shared" si="76"/>
        <v>1.8097893477474158E-2</v>
      </c>
      <c r="E1190" s="5">
        <f t="shared" si="77"/>
        <v>1.7049987323060109E-2</v>
      </c>
      <c r="F1190" s="15">
        <v>6.0351266991346998E-2</v>
      </c>
      <c r="G1190" s="16">
        <v>52.650001525878899</v>
      </c>
      <c r="H1190" s="5">
        <f t="shared" si="78"/>
        <v>2.0752896353268449E-2</v>
      </c>
    </row>
    <row r="1191" spans="1:8" hidden="1" outlineLevel="1" x14ac:dyDescent="0.3">
      <c r="A1191" s="3">
        <v>39876</v>
      </c>
      <c r="B1191" s="15">
        <v>1.5341358030658569E-2</v>
      </c>
      <c r="C1191" s="5">
        <f t="shared" si="75"/>
        <v>2.87439972501022E-2</v>
      </c>
      <c r="D1191" s="5">
        <f t="shared" si="76"/>
        <v>2.0894699037377475E-2</v>
      </c>
      <c r="E1191" s="5">
        <f t="shared" si="77"/>
        <v>1.7455531894359447E-2</v>
      </c>
      <c r="F1191" s="15">
        <v>6.06964961625635E-2</v>
      </c>
      <c r="G1191" s="16">
        <v>50.930000305175703</v>
      </c>
      <c r="H1191" s="5">
        <f t="shared" si="78"/>
        <v>2.0096557787906776E-2</v>
      </c>
    </row>
    <row r="1192" spans="1:8" hidden="1" outlineLevel="1" x14ac:dyDescent="0.3">
      <c r="A1192" s="3">
        <v>39877</v>
      </c>
      <c r="B1192" s="15">
        <v>1.3418718882377912E-2</v>
      </c>
      <c r="C1192" s="5">
        <f t="shared" si="75"/>
        <v>1.5341358030658569E-2</v>
      </c>
      <c r="D1192" s="5">
        <f t="shared" si="76"/>
        <v>2.1279645812664179E-2</v>
      </c>
      <c r="E1192" s="5">
        <f t="shared" si="77"/>
        <v>1.7453907409438859E-2</v>
      </c>
      <c r="F1192" s="15">
        <v>6.0685711447149501E-2</v>
      </c>
      <c r="G1192" s="16">
        <v>47.560001373291001</v>
      </c>
      <c r="H1192" s="5">
        <f t="shared" si="78"/>
        <v>2.0709675708074367E-2</v>
      </c>
    </row>
    <row r="1193" spans="1:8" hidden="1" outlineLevel="1" x14ac:dyDescent="0.3">
      <c r="A1193" s="3">
        <v>39878</v>
      </c>
      <c r="B1193" s="15">
        <v>1.8524100378985338E-2</v>
      </c>
      <c r="C1193" s="5">
        <f t="shared" si="75"/>
        <v>1.3418718882377912E-2</v>
      </c>
      <c r="D1193" s="5">
        <f t="shared" si="76"/>
        <v>2.0976226382243349E-2</v>
      </c>
      <c r="E1193" s="5">
        <f t="shared" si="77"/>
        <v>1.7301213040649625E-2</v>
      </c>
      <c r="F1193" s="15">
        <v>5.5801260750740697E-2</v>
      </c>
      <c r="G1193" s="16">
        <v>50.169998168945298</v>
      </c>
      <c r="H1193" s="5">
        <f t="shared" si="78"/>
        <v>2.1506507247872446E-2</v>
      </c>
    </row>
    <row r="1194" spans="1:8" hidden="1" outlineLevel="1" x14ac:dyDescent="0.3">
      <c r="A1194" s="3">
        <v>39881</v>
      </c>
      <c r="B1194" s="15">
        <v>2.1278973524869679E-2</v>
      </c>
      <c r="C1194" s="5">
        <f t="shared" si="75"/>
        <v>1.8524100378985338E-2</v>
      </c>
      <c r="D1194" s="5">
        <f t="shared" si="76"/>
        <v>1.9383178946066455E-2</v>
      </c>
      <c r="E1194" s="5">
        <f t="shared" si="77"/>
        <v>1.7331085529747794E-2</v>
      </c>
      <c r="F1194" s="15">
        <v>6.6678877846842594E-2</v>
      </c>
      <c r="G1194" s="16">
        <v>49.330001831054602</v>
      </c>
      <c r="H1194" s="5">
        <f t="shared" si="78"/>
        <v>2.0513112544526514E-2</v>
      </c>
    </row>
    <row r="1195" spans="1:8" hidden="1" outlineLevel="1" x14ac:dyDescent="0.3">
      <c r="A1195" s="3">
        <v>39882</v>
      </c>
      <c r="B1195" s="15">
        <v>2.8394772614933006E-2</v>
      </c>
      <c r="C1195" s="5">
        <f t="shared" si="75"/>
        <v>2.1278973524869679E-2</v>
      </c>
      <c r="D1195" s="5">
        <f t="shared" si="76"/>
        <v>1.946142961339874E-2</v>
      </c>
      <c r="E1195" s="5">
        <f t="shared" si="77"/>
        <v>1.764341558354714E-2</v>
      </c>
      <c r="F1195" s="15">
        <v>7.6940324084406694E-2</v>
      </c>
      <c r="G1195" s="16">
        <v>49.680000305175703</v>
      </c>
      <c r="H1195" s="5">
        <f t="shared" si="78"/>
        <v>2.0566238048068824E-2</v>
      </c>
    </row>
    <row r="1196" spans="1:8" hidden="1" outlineLevel="1" x14ac:dyDescent="0.3">
      <c r="A1196" s="3">
        <v>39883</v>
      </c>
      <c r="B1196" s="15">
        <v>1.9391048798384058E-2</v>
      </c>
      <c r="C1196" s="5">
        <f t="shared" si="75"/>
        <v>2.8394772614933006E-2</v>
      </c>
      <c r="D1196" s="5">
        <f t="shared" si="76"/>
        <v>1.9391584686364902E-2</v>
      </c>
      <c r="E1196" s="5">
        <f t="shared" si="77"/>
        <v>1.7974467198961019E-2</v>
      </c>
      <c r="F1196" s="15">
        <v>8.0582144285171201E-2</v>
      </c>
      <c r="G1196" s="16">
        <v>44.369998931884702</v>
      </c>
      <c r="H1196" s="5">
        <f t="shared" si="78"/>
        <v>1.8300855601135823E-2</v>
      </c>
    </row>
    <row r="1197" spans="1:8" hidden="1" outlineLevel="1" x14ac:dyDescent="0.3">
      <c r="A1197" s="3">
        <v>39884</v>
      </c>
      <c r="B1197" s="15">
        <v>2.2401468902771005E-2</v>
      </c>
      <c r="C1197" s="5">
        <f t="shared" si="75"/>
        <v>1.9391048798384058E-2</v>
      </c>
      <c r="D1197" s="5">
        <f t="shared" si="76"/>
        <v>2.0201522839909999E-2</v>
      </c>
      <c r="E1197" s="5">
        <f t="shared" si="77"/>
        <v>1.8173856028084495E-2</v>
      </c>
      <c r="F1197" s="15">
        <v>6.9181982891477894E-2</v>
      </c>
      <c r="G1197" s="16">
        <v>43.610000610351499</v>
      </c>
      <c r="H1197" s="5">
        <f t="shared" si="78"/>
        <v>1.9099162364469423E-2</v>
      </c>
    </row>
    <row r="1198" spans="1:8" hidden="1" outlineLevel="1" x14ac:dyDescent="0.3">
      <c r="A1198" s="3">
        <v>39885</v>
      </c>
      <c r="B1198" s="15">
        <v>2.0160669748787274E-2</v>
      </c>
      <c r="C1198" s="5">
        <f t="shared" si="75"/>
        <v>2.2401468902771005E-2</v>
      </c>
      <c r="D1198" s="5">
        <f t="shared" si="76"/>
        <v>2.1998072843988616E-2</v>
      </c>
      <c r="E1198" s="5">
        <f t="shared" si="77"/>
        <v>1.855635708929345E-2</v>
      </c>
      <c r="F1198" s="15">
        <v>7.8335774067470304E-2</v>
      </c>
      <c r="G1198" s="16">
        <v>41.180000305175703</v>
      </c>
      <c r="H1198" s="5">
        <f t="shared" si="78"/>
        <v>1.8706262596990909E-2</v>
      </c>
    </row>
    <row r="1199" spans="1:8" hidden="1" outlineLevel="1" x14ac:dyDescent="0.3">
      <c r="A1199" s="3">
        <v>39888</v>
      </c>
      <c r="B1199" s="15">
        <v>1.1035604338704014E-2</v>
      </c>
      <c r="C1199" s="5">
        <f t="shared" si="75"/>
        <v>2.0160669748787274E-2</v>
      </c>
      <c r="D1199" s="5">
        <f t="shared" si="76"/>
        <v>2.2325386717949005E-2</v>
      </c>
      <c r="E1199" s="5">
        <f t="shared" si="77"/>
        <v>1.9036755897249655E-2</v>
      </c>
      <c r="F1199" s="15">
        <v>7.9460935603508198E-2</v>
      </c>
      <c r="G1199" s="16">
        <v>42.360000610351499</v>
      </c>
      <c r="H1199" s="5">
        <f t="shared" si="78"/>
        <v>1.9477426805574845E-2</v>
      </c>
    </row>
    <row r="1200" spans="1:8" hidden="1" outlineLevel="1" x14ac:dyDescent="0.3">
      <c r="A1200" s="3">
        <v>39889</v>
      </c>
      <c r="B1200" s="15">
        <v>1.6289118549443701E-2</v>
      </c>
      <c r="C1200" s="5">
        <f t="shared" si="75"/>
        <v>1.1035604338704014E-2</v>
      </c>
      <c r="D1200" s="5">
        <f t="shared" si="76"/>
        <v>2.0276712880715871E-2</v>
      </c>
      <c r="E1200" s="5">
        <f t="shared" si="77"/>
        <v>1.9090152016779528E-2</v>
      </c>
      <c r="F1200" s="15">
        <v>9.1208394553193295E-2</v>
      </c>
      <c r="G1200" s="16">
        <v>43.740001678466797</v>
      </c>
      <c r="H1200" s="5">
        <f t="shared" si="78"/>
        <v>2.0655427995060198E-2</v>
      </c>
    </row>
    <row r="1201" spans="1:8" hidden="1" outlineLevel="1" x14ac:dyDescent="0.3">
      <c r="A1201" s="3">
        <v>39890</v>
      </c>
      <c r="B1201" s="15">
        <v>2.1562875823727849E-2</v>
      </c>
      <c r="C1201" s="5">
        <f t="shared" si="75"/>
        <v>1.6289118549443701E-2</v>
      </c>
      <c r="D1201" s="5">
        <f t="shared" si="76"/>
        <v>1.785558206761801E-2</v>
      </c>
      <c r="E1201" s="5">
        <f t="shared" si="77"/>
        <v>1.8999113359176204E-2</v>
      </c>
      <c r="F1201" s="15">
        <v>0.10386731584313801</v>
      </c>
      <c r="G1201" s="16">
        <v>40.799999237060497</v>
      </c>
      <c r="H1201" s="5">
        <f t="shared" si="78"/>
        <v>1.8844633524471396E-2</v>
      </c>
    </row>
    <row r="1202" spans="1:8" hidden="1" outlineLevel="1" x14ac:dyDescent="0.3">
      <c r="A1202" s="3">
        <v>39891</v>
      </c>
      <c r="B1202" s="15">
        <v>2.4641575995482331E-2</v>
      </c>
      <c r="C1202" s="5">
        <f t="shared" si="75"/>
        <v>2.1562875823727849E-2</v>
      </c>
      <c r="D1202" s="5">
        <f t="shared" si="76"/>
        <v>1.8289947472686769E-2</v>
      </c>
      <c r="E1202" s="5">
        <f t="shared" si="77"/>
        <v>1.8993531744133093E-2</v>
      </c>
      <c r="F1202" s="15">
        <v>8.1692408805707398E-2</v>
      </c>
      <c r="G1202" s="16">
        <v>40.060001373291001</v>
      </c>
      <c r="H1202" s="5">
        <f t="shared" si="78"/>
        <v>1.7710028545442145E-2</v>
      </c>
    </row>
    <row r="1203" spans="1:8" hidden="1" outlineLevel="1" x14ac:dyDescent="0.3">
      <c r="A1203" s="3">
        <v>39892</v>
      </c>
      <c r="B1203" s="15">
        <v>1.3568106877633601E-2</v>
      </c>
      <c r="C1203" s="5">
        <f t="shared" si="75"/>
        <v>2.4641575995482331E-2</v>
      </c>
      <c r="D1203" s="5">
        <f t="shared" si="76"/>
        <v>1.8737968891229036E-2</v>
      </c>
      <c r="E1203" s="5">
        <f t="shared" si="77"/>
        <v>1.905322515743656E-2</v>
      </c>
      <c r="F1203" s="15">
        <v>8.5577562422942899E-2</v>
      </c>
      <c r="G1203" s="16">
        <v>43.680000305175703</v>
      </c>
      <c r="H1203" s="5">
        <f t="shared" si="78"/>
        <v>1.86189025486466E-2</v>
      </c>
    </row>
    <row r="1204" spans="1:8" hidden="1" outlineLevel="1" x14ac:dyDescent="0.3">
      <c r="A1204" s="3">
        <v>39895</v>
      </c>
      <c r="B1204" s="15">
        <v>1.7562237225938863E-2</v>
      </c>
      <c r="C1204" s="5">
        <f t="shared" si="75"/>
        <v>1.3568106877633601E-2</v>
      </c>
      <c r="D1204" s="5">
        <f t="shared" si="76"/>
        <v>1.7419456316998299E-2</v>
      </c>
      <c r="E1204" s="5">
        <f t="shared" si="77"/>
        <v>1.8737197436063342E-2</v>
      </c>
      <c r="F1204" s="15">
        <v>7.7047961001896703E-2</v>
      </c>
      <c r="G1204" s="16">
        <v>45.889999389648402</v>
      </c>
      <c r="H1204" s="5">
        <f t="shared" si="78"/>
        <v>1.9993945849404397E-2</v>
      </c>
    </row>
    <row r="1205" spans="1:8" hidden="1" outlineLevel="1" x14ac:dyDescent="0.3">
      <c r="A1205" s="3">
        <v>39896</v>
      </c>
      <c r="B1205" s="15">
        <v>1.8124243274016953E-2</v>
      </c>
      <c r="C1205" s="5">
        <f t="shared" si="75"/>
        <v>1.7562237225938863E-2</v>
      </c>
      <c r="D1205" s="5">
        <f t="shared" si="76"/>
        <v>1.872478289444527E-2</v>
      </c>
      <c r="E1205" s="5">
        <f t="shared" si="77"/>
        <v>1.9086297011503779E-2</v>
      </c>
      <c r="F1205" s="15">
        <v>7.7126334072090602E-2</v>
      </c>
      <c r="G1205" s="16">
        <v>43.2299995422363</v>
      </c>
      <c r="H1205" s="5">
        <f t="shared" si="78"/>
        <v>1.9125704317857567E-2</v>
      </c>
    </row>
    <row r="1206" spans="1:8" hidden="1" outlineLevel="1" x14ac:dyDescent="0.3">
      <c r="A1206" s="3">
        <v>39897</v>
      </c>
      <c r="B1206" s="15">
        <v>1.4772336906030973E-2</v>
      </c>
      <c r="C1206" s="5">
        <f t="shared" si="75"/>
        <v>1.8124243274016953E-2</v>
      </c>
      <c r="D1206" s="5">
        <f t="shared" si="76"/>
        <v>1.9091807839359921E-2</v>
      </c>
      <c r="E1206" s="5">
        <f t="shared" si="77"/>
        <v>1.9200241409532144E-2</v>
      </c>
      <c r="F1206" s="15">
        <v>8.0550108337774803E-2</v>
      </c>
      <c r="G1206" s="16">
        <v>42.930000305175703</v>
      </c>
      <c r="H1206" s="5">
        <f t="shared" si="78"/>
        <v>1.9144272777921974E-2</v>
      </c>
    </row>
    <row r="1207" spans="1:8" hidden="1" outlineLevel="1" x14ac:dyDescent="0.3">
      <c r="A1207" s="3">
        <v>39898</v>
      </c>
      <c r="B1207" s="15">
        <v>8.5407632728099047E-3</v>
      </c>
      <c r="C1207" s="5">
        <f t="shared" si="75"/>
        <v>1.4772336906030973E-2</v>
      </c>
      <c r="D1207" s="5">
        <f t="shared" si="76"/>
        <v>1.7733700055820544E-2</v>
      </c>
      <c r="E1207" s="5">
        <f t="shared" si="77"/>
        <v>1.8895485205009915E-2</v>
      </c>
      <c r="F1207" s="15">
        <v>7.3953247629106003E-2</v>
      </c>
      <c r="G1207" s="16">
        <v>42.25</v>
      </c>
      <c r="H1207" s="5">
        <f t="shared" si="78"/>
        <v>1.8825605553415746E-2</v>
      </c>
    </row>
    <row r="1208" spans="1:8" hidden="1" outlineLevel="1" x14ac:dyDescent="0.3">
      <c r="A1208" s="3">
        <v>39899</v>
      </c>
      <c r="B1208" s="15">
        <v>1.1621381867364233E-2</v>
      </c>
      <c r="C1208" s="5">
        <f t="shared" si="75"/>
        <v>8.5407632728099047E-3</v>
      </c>
      <c r="D1208" s="5">
        <f t="shared" si="76"/>
        <v>1.4513537511286059E-2</v>
      </c>
      <c r="E1208" s="5">
        <f t="shared" si="77"/>
        <v>1.8612794015111015E-2</v>
      </c>
      <c r="F1208" s="15">
        <v>6.0683603864163098E-2</v>
      </c>
      <c r="G1208" s="16">
        <v>40.360000610351499</v>
      </c>
      <c r="H1208" s="5">
        <f t="shared" si="78"/>
        <v>1.7904564156338437E-2</v>
      </c>
    </row>
    <row r="1209" spans="1:8" hidden="1" outlineLevel="1" x14ac:dyDescent="0.3">
      <c r="A1209" s="3">
        <v>39902</v>
      </c>
      <c r="B1209" s="15">
        <v>1.3529060916526338E-2</v>
      </c>
      <c r="C1209" s="5">
        <f t="shared" si="75"/>
        <v>1.1621381867364233E-2</v>
      </c>
      <c r="D1209" s="5">
        <f t="shared" si="76"/>
        <v>1.4124192509232187E-2</v>
      </c>
      <c r="E1209" s="5">
        <f t="shared" si="77"/>
        <v>1.8531192092980982E-2</v>
      </c>
      <c r="F1209" s="15">
        <v>6.8644315470010001E-2</v>
      </c>
      <c r="G1209" s="16">
        <v>41.040000915527301</v>
      </c>
      <c r="H1209" s="5">
        <f t="shared" si="78"/>
        <v>1.7803926988783733E-2</v>
      </c>
    </row>
    <row r="1210" spans="1:8" hidden="1" outlineLevel="1" x14ac:dyDescent="0.3">
      <c r="A1210" s="3">
        <v>39903</v>
      </c>
      <c r="B1210" s="15">
        <v>1.7447884880952506E-2</v>
      </c>
      <c r="C1210" s="5">
        <f t="shared" si="75"/>
        <v>1.3529060916526338E-2</v>
      </c>
      <c r="D1210" s="5">
        <f t="shared" si="76"/>
        <v>1.3317557247349681E-2</v>
      </c>
      <c r="E1210" s="5">
        <f t="shared" si="77"/>
        <v>1.8467248678528447E-2</v>
      </c>
      <c r="F1210" s="15">
        <v>5.3805199451744501E-2</v>
      </c>
      <c r="G1210" s="16">
        <v>45.540000915527301</v>
      </c>
      <c r="H1210" s="5">
        <f t="shared" si="78"/>
        <v>1.8426425192816787E-2</v>
      </c>
    </row>
    <row r="1211" spans="1:8" hidden="1" outlineLevel="1" x14ac:dyDescent="0.3">
      <c r="A1211" s="3">
        <v>39904</v>
      </c>
      <c r="B1211" s="15">
        <v>2.5195176847031896E-2</v>
      </c>
      <c r="C1211" s="5">
        <f t="shared" si="75"/>
        <v>1.7447884880952506E-2</v>
      </c>
      <c r="D1211" s="5">
        <f t="shared" si="76"/>
        <v>1.318228556873679E-2</v>
      </c>
      <c r="E1211" s="5">
        <f t="shared" si="77"/>
        <v>1.805627355675948E-2</v>
      </c>
      <c r="F1211" s="15">
        <v>5.2557142917066799E-2</v>
      </c>
      <c r="G1211" s="16">
        <v>44.139999389648402</v>
      </c>
      <c r="H1211" s="5">
        <f t="shared" si="78"/>
        <v>1.7454923769286187E-2</v>
      </c>
    </row>
    <row r="1212" spans="1:8" hidden="1" outlineLevel="1" x14ac:dyDescent="0.3">
      <c r="A1212" s="3">
        <v>39905</v>
      </c>
      <c r="B1212" s="15">
        <v>1.9379890439982336E-2</v>
      </c>
      <c r="C1212" s="5">
        <f t="shared" si="75"/>
        <v>2.5195176847031896E-2</v>
      </c>
      <c r="D1212" s="5">
        <f t="shared" si="76"/>
        <v>1.5266853556936976E-2</v>
      </c>
      <c r="E1212" s="5">
        <f t="shared" si="77"/>
        <v>1.8252067041251461E-2</v>
      </c>
      <c r="F1212" s="15">
        <v>7.3902070983773105E-2</v>
      </c>
      <c r="G1212" s="16">
        <v>42.279998779296797</v>
      </c>
      <c r="H1212" s="5">
        <f t="shared" si="78"/>
        <v>1.6970039985267461E-2</v>
      </c>
    </row>
    <row r="1213" spans="1:8" hidden="1" outlineLevel="1" x14ac:dyDescent="0.3">
      <c r="A1213" s="3">
        <v>39906</v>
      </c>
      <c r="B1213" s="15">
        <v>1.4185274983750638E-2</v>
      </c>
      <c r="C1213" s="5">
        <f t="shared" si="75"/>
        <v>1.9379890439982336E-2</v>
      </c>
      <c r="D1213" s="5">
        <f t="shared" si="76"/>
        <v>1.7434678990371461E-2</v>
      </c>
      <c r="E1213" s="5">
        <f t="shared" si="77"/>
        <v>1.782642582260965E-2</v>
      </c>
      <c r="F1213" s="15">
        <v>7.4097729487424796E-2</v>
      </c>
      <c r="G1213" s="16">
        <v>42.040000915527301</v>
      </c>
      <c r="H1213" s="5">
        <f t="shared" si="78"/>
        <v>1.8017361924540672E-2</v>
      </c>
    </row>
    <row r="1214" spans="1:8" hidden="1" outlineLevel="1" x14ac:dyDescent="0.3">
      <c r="A1214" s="3">
        <v>39909</v>
      </c>
      <c r="B1214" s="15">
        <v>2.2443953812197489E-2</v>
      </c>
      <c r="C1214" s="5">
        <f t="shared" si="75"/>
        <v>1.4185274983750638E-2</v>
      </c>
      <c r="D1214" s="5">
        <f t="shared" si="76"/>
        <v>1.7947457613648743E-2</v>
      </c>
      <c r="E1214" s="5">
        <f t="shared" si="77"/>
        <v>1.7773876593204743E-2</v>
      </c>
      <c r="F1214" s="15">
        <v>7.2404242586344397E-2</v>
      </c>
      <c r="G1214" s="16">
        <v>39.700000762939403</v>
      </c>
      <c r="H1214" s="5">
        <f t="shared" si="78"/>
        <v>1.7997844435138764E-2</v>
      </c>
    </row>
    <row r="1215" spans="1:8" hidden="1" outlineLevel="1" x14ac:dyDescent="0.3">
      <c r="A1215" s="3">
        <v>39910</v>
      </c>
      <c r="B1215" s="15">
        <v>1.9988540400147289E-2</v>
      </c>
      <c r="C1215" s="5">
        <f t="shared" si="75"/>
        <v>2.2443953812197489E-2</v>
      </c>
      <c r="D1215" s="5">
        <f t="shared" si="76"/>
        <v>1.9730436192782974E-2</v>
      </c>
      <c r="E1215" s="5">
        <f t="shared" si="77"/>
        <v>1.8184114544560179E-2</v>
      </c>
      <c r="F1215" s="15">
        <v>6.5974896308034603E-2</v>
      </c>
      <c r="G1215" s="16">
        <v>40.930000305175703</v>
      </c>
      <c r="H1215" s="5">
        <f t="shared" si="78"/>
        <v>1.7792393344061214E-2</v>
      </c>
    </row>
    <row r="1216" spans="1:8" hidden="1" outlineLevel="1" x14ac:dyDescent="0.3">
      <c r="A1216" s="3">
        <v>39911</v>
      </c>
      <c r="B1216" s="15">
        <v>1.2619672818781531E-2</v>
      </c>
      <c r="C1216" s="5">
        <f t="shared" si="75"/>
        <v>1.9988540400147289E-2</v>
      </c>
      <c r="D1216" s="5">
        <f t="shared" si="76"/>
        <v>2.0238567296621927E-2</v>
      </c>
      <c r="E1216" s="5">
        <f t="shared" si="77"/>
        <v>1.8250680000067545E-2</v>
      </c>
      <c r="F1216" s="15">
        <v>6.6722487565129995E-2</v>
      </c>
      <c r="G1216" s="16">
        <v>40.389999389648402</v>
      </c>
      <c r="H1216" s="5">
        <f t="shared" si="78"/>
        <v>1.8056681744710704E-2</v>
      </c>
    </row>
    <row r="1217" spans="1:8" hidden="1" outlineLevel="1" x14ac:dyDescent="0.3">
      <c r="A1217" s="3">
        <v>39912</v>
      </c>
      <c r="B1217" s="15">
        <v>9.6698544944637359E-3</v>
      </c>
      <c r="C1217" s="5">
        <f t="shared" si="75"/>
        <v>1.2619672818781531E-2</v>
      </c>
      <c r="D1217" s="5">
        <f t="shared" si="76"/>
        <v>1.7723466490971857E-2</v>
      </c>
      <c r="E1217" s="5">
        <f t="shared" si="77"/>
        <v>1.785707542251808E-2</v>
      </c>
      <c r="F1217" s="15">
        <v>8.6356753134168601E-2</v>
      </c>
      <c r="G1217" s="16">
        <v>38.849998474121001</v>
      </c>
      <c r="H1217" s="5">
        <f t="shared" si="78"/>
        <v>1.8150000936082884E-2</v>
      </c>
    </row>
    <row r="1218" spans="1:8" hidden="1" outlineLevel="1" x14ac:dyDescent="0.3">
      <c r="A1218" s="3">
        <v>39917</v>
      </c>
      <c r="B1218" s="15">
        <v>1.6417602064362113E-2</v>
      </c>
      <c r="C1218" s="5">
        <f t="shared" si="75"/>
        <v>9.6698544944637359E-3</v>
      </c>
      <c r="D1218" s="5">
        <f t="shared" si="76"/>
        <v>1.5781459301868136E-2</v>
      </c>
      <c r="E1218" s="5">
        <f t="shared" si="77"/>
        <v>1.700594278067857E-2</v>
      </c>
      <c r="F1218" s="15">
        <v>7.9101060238349202E-2</v>
      </c>
      <c r="G1218" s="16">
        <v>36.529998779296797</v>
      </c>
      <c r="H1218" s="5">
        <f t="shared" si="78"/>
        <v>1.7070029047481724E-2</v>
      </c>
    </row>
    <row r="1219" spans="1:8" hidden="1" outlineLevel="1" x14ac:dyDescent="0.3">
      <c r="A1219" s="3">
        <v>39918</v>
      </c>
      <c r="B1219" s="15">
        <v>1.319703293005639E-2</v>
      </c>
      <c r="C1219" s="5">
        <f t="shared" si="75"/>
        <v>1.6417602064362113E-2</v>
      </c>
      <c r="D1219" s="5">
        <f t="shared" si="76"/>
        <v>1.6227924717990432E-2</v>
      </c>
      <c r="E1219" s="5">
        <f t="shared" si="77"/>
        <v>1.68707861109503E-2</v>
      </c>
      <c r="F1219" s="15">
        <v>8.0986629816381203E-2</v>
      </c>
      <c r="G1219" s="16">
        <v>37.669998168945298</v>
      </c>
      <c r="H1219" s="5">
        <f t="shared" si="78"/>
        <v>1.6767072046823123E-2</v>
      </c>
    </row>
    <row r="1220" spans="1:8" hidden="1" outlineLevel="1" x14ac:dyDescent="0.3">
      <c r="A1220" s="3">
        <v>39919</v>
      </c>
      <c r="B1220" s="15">
        <v>9.3640073745084925E-3</v>
      </c>
      <c r="C1220" s="5">
        <f t="shared" ref="C1220:C1283" si="79">B1219</f>
        <v>1.319703293005639E-2</v>
      </c>
      <c r="D1220" s="5">
        <f t="shared" si="76"/>
        <v>1.4378540541562212E-2</v>
      </c>
      <c r="E1220" s="5">
        <f t="shared" si="77"/>
        <v>1.6452402657645086E-2</v>
      </c>
      <c r="F1220" s="15">
        <v>8.4274630249160196E-2</v>
      </c>
      <c r="G1220" s="16">
        <v>36.169998168945298</v>
      </c>
      <c r="H1220" s="5">
        <f t="shared" si="78"/>
        <v>1.6246827778835581E-2</v>
      </c>
    </row>
    <row r="1221" spans="1:8" hidden="1" outlineLevel="1" x14ac:dyDescent="0.3">
      <c r="A1221" s="3">
        <v>39920</v>
      </c>
      <c r="B1221" s="15">
        <v>1.0311472558001081E-2</v>
      </c>
      <c r="C1221" s="5">
        <f t="shared" si="79"/>
        <v>9.3640073745084925E-3</v>
      </c>
      <c r="D1221" s="5">
        <f t="shared" si="76"/>
        <v>1.2253633936434454E-2</v>
      </c>
      <c r="E1221" s="5">
        <f t="shared" si="77"/>
        <v>1.5961645276996051E-2</v>
      </c>
      <c r="F1221" s="15">
        <v>8.4678476863222996E-2</v>
      </c>
      <c r="G1221" s="16">
        <v>35.790000915527301</v>
      </c>
      <c r="H1221" s="5">
        <f t="shared" si="78"/>
        <v>1.5993550534882599E-2</v>
      </c>
    </row>
    <row r="1222" spans="1:8" hidden="1" outlineLevel="1" x14ac:dyDescent="0.3">
      <c r="A1222" s="3">
        <v>39923</v>
      </c>
      <c r="B1222" s="15">
        <v>2.02924221945463E-2</v>
      </c>
      <c r="C1222" s="5">
        <f t="shared" si="79"/>
        <v>1.0311472558001081E-2</v>
      </c>
      <c r="D1222" s="5">
        <f t="shared" si="76"/>
        <v>1.1791993884278363E-2</v>
      </c>
      <c r="E1222" s="5">
        <f t="shared" si="77"/>
        <v>1.5928730196055011E-2</v>
      </c>
      <c r="F1222" s="15">
        <v>8.5747423073544604E-2</v>
      </c>
      <c r="G1222" s="16">
        <v>33.939998626708899</v>
      </c>
      <c r="H1222" s="5">
        <f t="shared" si="78"/>
        <v>1.5246713605392134E-2</v>
      </c>
    </row>
    <row r="1223" spans="1:8" hidden="1" outlineLevel="1" x14ac:dyDescent="0.3">
      <c r="A1223" s="3">
        <v>39924</v>
      </c>
      <c r="B1223" s="15">
        <v>2.2629690930842803E-2</v>
      </c>
      <c r="C1223" s="5">
        <f t="shared" si="79"/>
        <v>2.02924221945463E-2</v>
      </c>
      <c r="D1223" s="5">
        <f t="shared" si="76"/>
        <v>1.3916507424294875E-2</v>
      </c>
      <c r="E1223" s="5">
        <f t="shared" si="77"/>
        <v>1.6110698543559673E-2</v>
      </c>
      <c r="F1223" s="15">
        <v>8.8525883238056699E-2</v>
      </c>
      <c r="G1223" s="16">
        <v>39.180000305175703</v>
      </c>
      <c r="H1223" s="5">
        <f t="shared" si="78"/>
        <v>1.6252179858693271E-2</v>
      </c>
    </row>
    <row r="1224" spans="1:8" hidden="1" outlineLevel="1" x14ac:dyDescent="0.3">
      <c r="A1224" s="3">
        <v>39925</v>
      </c>
      <c r="B1224" s="15">
        <v>1.4336307608419687E-2</v>
      </c>
      <c r="C1224" s="5">
        <f t="shared" si="79"/>
        <v>2.2629690930842803E-2</v>
      </c>
      <c r="D1224" s="5">
        <f t="shared" ref="D1224:D1287" si="80">AVERAGE(B1219:B1223)</f>
        <v>1.5158925197591013E-2</v>
      </c>
      <c r="E1224" s="5">
        <f t="shared" si="77"/>
        <v>1.6159190139337629E-2</v>
      </c>
      <c r="F1224" s="15">
        <v>8.8305132305981901E-2</v>
      </c>
      <c r="G1224" s="16">
        <v>37.139999389648402</v>
      </c>
      <c r="H1224" s="5">
        <f t="shared" si="78"/>
        <v>1.5688582887487437E-2</v>
      </c>
    </row>
    <row r="1225" spans="1:8" hidden="1" outlineLevel="1" x14ac:dyDescent="0.3">
      <c r="A1225" s="3">
        <v>39926</v>
      </c>
      <c r="B1225" s="15">
        <v>1.4336897031473837E-2</v>
      </c>
      <c r="C1225" s="5">
        <f t="shared" si="79"/>
        <v>1.4336307608419687E-2</v>
      </c>
      <c r="D1225" s="5">
        <f t="shared" si="80"/>
        <v>1.5386780133263672E-2</v>
      </c>
      <c r="E1225" s="5">
        <f t="shared" si="77"/>
        <v>1.5690768849016597E-2</v>
      </c>
      <c r="F1225" s="15">
        <v>8.9575297082774299E-2</v>
      </c>
      <c r="G1225" s="16">
        <v>38.099998474121001</v>
      </c>
      <c r="H1225" s="5">
        <f t="shared" si="78"/>
        <v>1.6917897224439985E-2</v>
      </c>
    </row>
    <row r="1226" spans="1:8" hidden="1" outlineLevel="1" x14ac:dyDescent="0.3">
      <c r="A1226" s="3">
        <v>39927</v>
      </c>
      <c r="B1226" s="15">
        <v>1.2848699911471908E-2</v>
      </c>
      <c r="C1226" s="5">
        <f t="shared" si="79"/>
        <v>1.4336897031473837E-2</v>
      </c>
      <c r="D1226" s="5">
        <f t="shared" si="80"/>
        <v>1.6381358064656744E-2</v>
      </c>
      <c r="E1226" s="5">
        <f t="shared" si="77"/>
        <v>1.5725713856009335E-2</v>
      </c>
      <c r="F1226" s="15">
        <v>9.6502634016962005E-2</v>
      </c>
      <c r="G1226" s="16">
        <v>37.150001525878899</v>
      </c>
      <c r="H1226" s="5">
        <f t="shared" si="78"/>
        <v>1.7014516938546987E-2</v>
      </c>
    </row>
    <row r="1227" spans="1:8" hidden="1" outlineLevel="1" x14ac:dyDescent="0.3">
      <c r="A1227" s="3">
        <v>39930</v>
      </c>
      <c r="B1227" s="15">
        <v>1.6722786238434109E-2</v>
      </c>
      <c r="C1227" s="5">
        <f t="shared" si="79"/>
        <v>1.2848699911471908E-2</v>
      </c>
      <c r="D1227" s="5">
        <f t="shared" si="80"/>
        <v>1.6888803535350903E-2</v>
      </c>
      <c r="E1227" s="5">
        <f t="shared" si="77"/>
        <v>1.5511462159897203E-2</v>
      </c>
      <c r="F1227" s="15">
        <v>9.0158343809008903E-2</v>
      </c>
      <c r="G1227" s="16">
        <v>36.819999694824197</v>
      </c>
      <c r="H1227" s="5">
        <f t="shared" si="78"/>
        <v>1.7054186410915044E-2</v>
      </c>
    </row>
    <row r="1228" spans="1:8" hidden="1" outlineLevel="1" x14ac:dyDescent="0.3">
      <c r="A1228" s="3">
        <v>39931</v>
      </c>
      <c r="B1228" s="15">
        <v>1.5827840398160296E-2</v>
      </c>
      <c r="C1228" s="5">
        <f t="shared" si="79"/>
        <v>1.6722786238434109E-2</v>
      </c>
      <c r="D1228" s="5">
        <f t="shared" si="80"/>
        <v>1.617487634412847E-2</v>
      </c>
      <c r="E1228" s="5">
        <f t="shared" si="77"/>
        <v>1.544775956737071E-2</v>
      </c>
      <c r="F1228" s="15">
        <v>7.2159121767545395E-2</v>
      </c>
      <c r="G1228" s="16">
        <v>38.319999694824197</v>
      </c>
      <c r="H1228" s="5">
        <f t="shared" si="78"/>
        <v>1.6533083121217294E-2</v>
      </c>
    </row>
    <row r="1229" spans="1:8" hidden="1" outlineLevel="1" x14ac:dyDescent="0.3">
      <c r="A1229" s="3">
        <v>39932</v>
      </c>
      <c r="B1229" s="15">
        <v>1.1223831429661791E-2</v>
      </c>
      <c r="C1229" s="5">
        <f t="shared" si="79"/>
        <v>1.5827840398160296E-2</v>
      </c>
      <c r="D1229" s="5">
        <f t="shared" si="80"/>
        <v>1.4814506237591969E-2</v>
      </c>
      <c r="E1229" s="5">
        <f t="shared" si="77"/>
        <v>1.5495736998831134E-2</v>
      </c>
      <c r="F1229" s="15">
        <v>6.9430417100741604E-2</v>
      </c>
      <c r="G1229" s="16">
        <v>37.950000762939403</v>
      </c>
      <c r="H1229" s="5">
        <f t="shared" si="78"/>
        <v>1.6153613443248897E-2</v>
      </c>
    </row>
    <row r="1230" spans="1:8" hidden="1" outlineLevel="1" x14ac:dyDescent="0.3">
      <c r="A1230" s="3">
        <v>39933</v>
      </c>
      <c r="B1230" s="15">
        <v>1.639889057423468E-2</v>
      </c>
      <c r="C1230" s="5">
        <f t="shared" si="79"/>
        <v>1.1223831429661791E-2</v>
      </c>
      <c r="D1230" s="5">
        <f t="shared" si="80"/>
        <v>1.4192011001840388E-2</v>
      </c>
      <c r="E1230" s="5">
        <f t="shared" si="77"/>
        <v>1.5617694642324402E-2</v>
      </c>
      <c r="F1230" s="15">
        <v>5.6746920570731101E-2</v>
      </c>
      <c r="G1230" s="16">
        <v>36.080001831054602</v>
      </c>
      <c r="H1230" s="5">
        <f t="shared" si="78"/>
        <v>1.5748626955312126E-2</v>
      </c>
    </row>
    <row r="1231" spans="1:8" hidden="1" outlineLevel="1" x14ac:dyDescent="0.3">
      <c r="A1231" s="3">
        <v>39938</v>
      </c>
      <c r="B1231" s="15">
        <v>1.7351339929151763E-2</v>
      </c>
      <c r="C1231" s="5">
        <f t="shared" si="79"/>
        <v>1.639889057423468E-2</v>
      </c>
      <c r="D1231" s="5">
        <f t="shared" si="80"/>
        <v>1.4604409710392558E-2</v>
      </c>
      <c r="E1231" s="5">
        <f t="shared" si="77"/>
        <v>1.5834854129000327E-2</v>
      </c>
      <c r="F1231" s="15">
        <v>5.0667656585574102E-2</v>
      </c>
      <c r="G1231" s="16">
        <v>36.5</v>
      </c>
      <c r="H1231" s="5">
        <f t="shared" si="78"/>
        <v>1.5302372500656997E-2</v>
      </c>
    </row>
    <row r="1232" spans="1:8" hidden="1" outlineLevel="1" x14ac:dyDescent="0.3">
      <c r="A1232" s="3">
        <v>39939</v>
      </c>
      <c r="B1232" s="15">
        <v>1.6760318673463712E-2</v>
      </c>
      <c r="C1232" s="5">
        <f t="shared" si="79"/>
        <v>1.7351339929151763E-2</v>
      </c>
      <c r="D1232" s="5">
        <f t="shared" si="80"/>
        <v>1.5504937713928527E-2</v>
      </c>
      <c r="E1232" s="5">
        <f t="shared" si="77"/>
        <v>1.6008594084119667E-2</v>
      </c>
      <c r="F1232" s="15">
        <v>5.4416719358414398E-2</v>
      </c>
      <c r="G1232" s="16">
        <v>33.360000610351499</v>
      </c>
      <c r="H1232" s="5">
        <f t="shared" si="78"/>
        <v>1.4583661078911882E-2</v>
      </c>
    </row>
    <row r="1233" spans="1:8" hidden="1" outlineLevel="1" x14ac:dyDescent="0.3">
      <c r="A1233" s="3">
        <v>39940</v>
      </c>
      <c r="B1233" s="15">
        <v>2.5802695758422988E-2</v>
      </c>
      <c r="C1233" s="5">
        <f t="shared" si="79"/>
        <v>1.6760318673463712E-2</v>
      </c>
      <c r="D1233" s="5">
        <f t="shared" si="80"/>
        <v>1.551244420093445E-2</v>
      </c>
      <c r="E1233" s="5">
        <f t="shared" si="77"/>
        <v>1.5977341074688359E-2</v>
      </c>
      <c r="F1233" s="15">
        <v>3.7162630353122901E-2</v>
      </c>
      <c r="G1233" s="16">
        <v>32.450000762939403</v>
      </c>
      <c r="H1233" s="5">
        <f t="shared" si="78"/>
        <v>1.4049300025655867E-2</v>
      </c>
    </row>
    <row r="1234" spans="1:8" hidden="1" outlineLevel="1" x14ac:dyDescent="0.3">
      <c r="A1234" s="3">
        <v>39941</v>
      </c>
      <c r="B1234" s="15">
        <v>1.1256616194747181E-2</v>
      </c>
      <c r="C1234" s="5">
        <f t="shared" si="79"/>
        <v>2.5802695758422988E-2</v>
      </c>
      <c r="D1234" s="5">
        <f t="shared" si="80"/>
        <v>1.7507415272986986E-2</v>
      </c>
      <c r="E1234" s="5">
        <f t="shared" si="77"/>
        <v>1.600495557066068E-2</v>
      </c>
      <c r="F1234" s="15">
        <v>4.0899859275668797E-2</v>
      </c>
      <c r="G1234" s="16">
        <v>33.439998626708899</v>
      </c>
      <c r="H1234" s="5">
        <f t="shared" si="78"/>
        <v>1.3873970191803411E-2</v>
      </c>
    </row>
    <row r="1235" spans="1:8" hidden="1" outlineLevel="1" x14ac:dyDescent="0.3">
      <c r="A1235" s="3">
        <v>39944</v>
      </c>
      <c r="B1235" s="15">
        <v>1.0345655609089253E-2</v>
      </c>
      <c r="C1235" s="5">
        <f t="shared" si="79"/>
        <v>1.1256616194747181E-2</v>
      </c>
      <c r="D1235" s="5">
        <f t="shared" si="80"/>
        <v>1.7513972226004065E-2</v>
      </c>
      <c r="E1235" s="5">
        <f t="shared" si="77"/>
        <v>1.5635715832240899E-2</v>
      </c>
      <c r="F1235" s="15">
        <v>4.0318853454664301E-2</v>
      </c>
      <c r="G1235" s="16">
        <v>32.049999237060497</v>
      </c>
      <c r="H1235" s="5">
        <f t="shared" si="78"/>
        <v>1.5043461570540265E-2</v>
      </c>
    </row>
    <row r="1236" spans="1:8" hidden="1" outlineLevel="1" x14ac:dyDescent="0.3">
      <c r="A1236" s="3">
        <v>39945</v>
      </c>
      <c r="B1236" s="15">
        <v>8.8421718794575999E-3</v>
      </c>
      <c r="C1236" s="5">
        <f t="shared" si="79"/>
        <v>1.0345655609089253E-2</v>
      </c>
      <c r="D1236" s="5">
        <f t="shared" si="80"/>
        <v>1.630332523297498E-2</v>
      </c>
      <c r="E1236" s="5">
        <f t="shared" si="77"/>
        <v>1.54611876788472E-2</v>
      </c>
      <c r="F1236" s="15">
        <v>3.8280553882941597E-2</v>
      </c>
      <c r="G1236" s="16">
        <v>32.869998931884702</v>
      </c>
      <c r="H1236" s="5">
        <f t="shared" si="78"/>
        <v>1.5032620981372421E-2</v>
      </c>
    </row>
    <row r="1237" spans="1:8" hidden="1" outlineLevel="1" x14ac:dyDescent="0.3">
      <c r="A1237" s="3">
        <v>39946</v>
      </c>
      <c r="B1237" s="15">
        <v>1.4009555221352775E-2</v>
      </c>
      <c r="C1237" s="5">
        <f t="shared" si="79"/>
        <v>8.8421718794575999E-3</v>
      </c>
      <c r="D1237" s="5">
        <f t="shared" si="80"/>
        <v>1.4601491623036148E-2</v>
      </c>
      <c r="E1237" s="5">
        <f t="shared" si="77"/>
        <v>1.4842924863722658E-2</v>
      </c>
      <c r="F1237" s="15">
        <v>3.1667945673689198E-2</v>
      </c>
      <c r="G1237" s="16">
        <v>31.799999237060501</v>
      </c>
      <c r="H1237" s="5">
        <f t="shared" si="78"/>
        <v>1.4261540938168879E-2</v>
      </c>
    </row>
    <row r="1238" spans="1:8" hidden="1" outlineLevel="1" x14ac:dyDescent="0.3">
      <c r="A1238" s="3">
        <v>39947</v>
      </c>
      <c r="B1238" s="15">
        <v>1.1610123317846964E-2</v>
      </c>
      <c r="C1238" s="5">
        <f t="shared" si="79"/>
        <v>1.4009555221352775E-2</v>
      </c>
      <c r="D1238" s="5">
        <f t="shared" si="80"/>
        <v>1.4051338932613958E-2</v>
      </c>
      <c r="E1238" s="5">
        <f t="shared" si="77"/>
        <v>1.457115281014109E-2</v>
      </c>
      <c r="F1238" s="15">
        <v>2.165655978024E-2</v>
      </c>
      <c r="G1238" s="16">
        <v>33.650001525878899</v>
      </c>
      <c r="H1238" s="5">
        <f t="shared" si="78"/>
        <v>1.3859105412469333E-2</v>
      </c>
    </row>
    <row r="1239" spans="1:8" hidden="1" outlineLevel="1" x14ac:dyDescent="0.3">
      <c r="A1239" s="3">
        <v>39948</v>
      </c>
      <c r="B1239" s="15">
        <v>1.244032691966326E-2</v>
      </c>
      <c r="C1239" s="5">
        <f t="shared" si="79"/>
        <v>1.1610123317846964E-2</v>
      </c>
      <c r="D1239" s="5">
        <f t="shared" si="80"/>
        <v>1.1212824444498755E-2</v>
      </c>
      <c r="E1239" s="5">
        <f t="shared" si="77"/>
        <v>1.4525264196462245E-2</v>
      </c>
      <c r="F1239" s="15">
        <v>1.8000575248152E-2</v>
      </c>
      <c r="G1239" s="16">
        <v>31.370000839233398</v>
      </c>
      <c r="H1239" s="5">
        <f t="shared" si="78"/>
        <v>1.2700944560392948E-2</v>
      </c>
    </row>
    <row r="1240" spans="1:8" hidden="1" outlineLevel="1" x14ac:dyDescent="0.3">
      <c r="A1240" s="3">
        <v>39951</v>
      </c>
      <c r="B1240" s="15">
        <v>1.8048996294234423E-2</v>
      </c>
      <c r="C1240" s="5">
        <f t="shared" si="79"/>
        <v>1.244032691966326E-2</v>
      </c>
      <c r="D1240" s="5">
        <f t="shared" si="80"/>
        <v>1.1449566589481971E-2</v>
      </c>
      <c r="E1240" s="5">
        <f t="shared" si="77"/>
        <v>1.4651194761244039E-2</v>
      </c>
      <c r="F1240" s="15">
        <v>2.8484568465501001E-2</v>
      </c>
      <c r="G1240" s="16">
        <v>33.119998931884702</v>
      </c>
      <c r="H1240" s="5">
        <f t="shared" si="78"/>
        <v>1.3398515549071175E-2</v>
      </c>
    </row>
    <row r="1241" spans="1:8" hidden="1" outlineLevel="1" x14ac:dyDescent="0.3">
      <c r="A1241" s="3">
        <v>39952</v>
      </c>
      <c r="B1241" s="15">
        <v>9.8138164386756925E-3</v>
      </c>
      <c r="C1241" s="5">
        <f t="shared" si="79"/>
        <v>1.8048996294234423E-2</v>
      </c>
      <c r="D1241" s="5">
        <f t="shared" si="80"/>
        <v>1.2990234726511004E-2</v>
      </c>
      <c r="E1241" s="5">
        <f t="shared" ref="E1241:E1304" si="81">AVERAGE(B1219:B1240)</f>
        <v>1.4725349044420055E-2</v>
      </c>
      <c r="F1241" s="15">
        <v>3.6737442482262801E-2</v>
      </c>
      <c r="G1241" s="16">
        <v>30.2399997711181</v>
      </c>
      <c r="H1241" s="5">
        <f t="shared" ref="H1241:H1304" si="82">C1241*$L$3+D1241*$M$3+E1241*$N$3+$O$3+F1241*$K$3+G1241*$J$3</f>
        <v>1.2455750213299635E-2</v>
      </c>
    </row>
    <row r="1242" spans="1:8" hidden="1" outlineLevel="1" x14ac:dyDescent="0.3">
      <c r="A1242" s="3">
        <v>39953</v>
      </c>
      <c r="B1242" s="15">
        <v>8.4788660453435621E-3</v>
      </c>
      <c r="C1242" s="5">
        <f t="shared" si="79"/>
        <v>9.8138164386756925E-3</v>
      </c>
      <c r="D1242" s="5">
        <f t="shared" si="80"/>
        <v>1.3184563638354624E-2</v>
      </c>
      <c r="E1242" s="5">
        <f t="shared" si="81"/>
        <v>1.4571566476630023E-2</v>
      </c>
      <c r="F1242" s="15">
        <v>4.2987589724361799E-2</v>
      </c>
      <c r="G1242" s="16">
        <v>28.799999237060501</v>
      </c>
      <c r="H1242" s="5">
        <f t="shared" si="82"/>
        <v>1.3105391871013613E-2</v>
      </c>
    </row>
    <row r="1243" spans="1:8" hidden="1" outlineLevel="1" x14ac:dyDescent="0.3">
      <c r="A1243" s="3">
        <v>39955</v>
      </c>
      <c r="B1243" s="15">
        <v>2.9229264563383289E-2</v>
      </c>
      <c r="C1243" s="5">
        <f t="shared" si="79"/>
        <v>8.4788660453435621E-3</v>
      </c>
      <c r="D1243" s="5">
        <f t="shared" si="80"/>
        <v>1.2078425803152781E-2</v>
      </c>
      <c r="E1243" s="5">
        <f t="shared" si="81"/>
        <v>1.4531332779849799E-2</v>
      </c>
      <c r="F1243" s="15">
        <v>4.5322204412254298E-2</v>
      </c>
      <c r="G1243" s="16">
        <v>29.030000686645501</v>
      </c>
      <c r="H1243" s="5">
        <f t="shared" si="82"/>
        <v>1.3097253450557114E-2</v>
      </c>
    </row>
    <row r="1244" spans="1:8" hidden="1" outlineLevel="1" x14ac:dyDescent="0.3">
      <c r="A1244" s="3">
        <v>39959</v>
      </c>
      <c r="B1244" s="15">
        <v>2.0465313541952013E-2</v>
      </c>
      <c r="C1244" s="5">
        <f t="shared" si="79"/>
        <v>2.9229264563383289E-2</v>
      </c>
      <c r="D1244" s="5">
        <f t="shared" si="80"/>
        <v>1.5602254052260045E-2</v>
      </c>
      <c r="E1244" s="5">
        <f t="shared" si="81"/>
        <v>1.5391232416458083E-2</v>
      </c>
      <c r="F1244" s="15">
        <v>3.0313102295622198E-2</v>
      </c>
      <c r="G1244" s="16">
        <v>32.630001068115199</v>
      </c>
      <c r="H1244" s="5">
        <f t="shared" si="82"/>
        <v>1.2498518090318446E-2</v>
      </c>
    </row>
    <row r="1245" spans="1:8" hidden="1" outlineLevel="1" x14ac:dyDescent="0.3">
      <c r="A1245" s="3">
        <v>39960</v>
      </c>
      <c r="B1245" s="15">
        <v>7.330381824033453E-3</v>
      </c>
      <c r="C1245" s="5">
        <f t="shared" si="79"/>
        <v>2.0465313541952013E-2</v>
      </c>
      <c r="D1245" s="5">
        <f t="shared" si="80"/>
        <v>1.7207251376717796E-2</v>
      </c>
      <c r="E1245" s="5">
        <f t="shared" si="81"/>
        <v>1.5399091114067433E-2</v>
      </c>
      <c r="F1245" s="15">
        <v>3.04463349748402E-2</v>
      </c>
      <c r="G1245" s="16">
        <v>30.620000839233398</v>
      </c>
      <c r="H1245" s="5">
        <f t="shared" si="82"/>
        <v>1.3285136270235788E-2</v>
      </c>
    </row>
    <row r="1246" spans="1:8" hidden="1" outlineLevel="1" x14ac:dyDescent="0.3">
      <c r="A1246" s="3">
        <v>39961</v>
      </c>
      <c r="B1246" s="15">
        <v>1.2729867583539566E-2</v>
      </c>
      <c r="C1246" s="5">
        <f t="shared" si="79"/>
        <v>7.330381824033453E-3</v>
      </c>
      <c r="D1246" s="5">
        <f t="shared" si="80"/>
        <v>1.5063528482677602E-2</v>
      </c>
      <c r="E1246" s="5">
        <f t="shared" si="81"/>
        <v>1.4703667972848828E-2</v>
      </c>
      <c r="F1246" s="15">
        <v>3.3329955069348202E-2</v>
      </c>
      <c r="G1246" s="16">
        <v>32.360000610351499</v>
      </c>
      <c r="H1246" s="5">
        <f t="shared" si="82"/>
        <v>1.4719353861008262E-2</v>
      </c>
    </row>
    <row r="1247" spans="1:8" hidden="1" outlineLevel="1" x14ac:dyDescent="0.3">
      <c r="A1247" s="3">
        <v>39962</v>
      </c>
      <c r="B1247" s="15">
        <v>1.3789343006213154E-2</v>
      </c>
      <c r="C1247" s="5">
        <f t="shared" si="79"/>
        <v>1.2729867583539566E-2</v>
      </c>
      <c r="D1247" s="5">
        <f t="shared" si="80"/>
        <v>1.5646738711650378E-2</v>
      </c>
      <c r="E1247" s="5">
        <f t="shared" si="81"/>
        <v>1.4630647971717915E-2</v>
      </c>
      <c r="F1247" s="15">
        <v>1.9155092770233698E-2</v>
      </c>
      <c r="G1247" s="16">
        <v>31.670000076293899</v>
      </c>
      <c r="H1247" s="5">
        <f t="shared" si="82"/>
        <v>1.3764250808123466E-2</v>
      </c>
    </row>
    <row r="1248" spans="1:8" hidden="1" outlineLevel="1" x14ac:dyDescent="0.3">
      <c r="A1248" s="3">
        <v>39966</v>
      </c>
      <c r="B1248" s="15">
        <v>2.2841469494523661E-2</v>
      </c>
      <c r="C1248" s="5">
        <f t="shared" si="79"/>
        <v>1.3789343006213154E-2</v>
      </c>
      <c r="D1248" s="5">
        <f t="shared" si="80"/>
        <v>1.6708834103824295E-2</v>
      </c>
      <c r="E1248" s="5">
        <f t="shared" si="81"/>
        <v>1.4605759152387883E-2</v>
      </c>
      <c r="F1248" s="15">
        <v>1.9232771126553399E-2</v>
      </c>
      <c r="G1248" s="16">
        <v>28.920000076293899</v>
      </c>
      <c r="H1248" s="5">
        <f t="shared" si="82"/>
        <v>1.3087557638811333E-2</v>
      </c>
    </row>
    <row r="1249" spans="1:8" hidden="1" outlineLevel="1" x14ac:dyDescent="0.3">
      <c r="A1249" s="3">
        <v>39967</v>
      </c>
      <c r="B1249" s="15">
        <v>1.3826894503692436E-2</v>
      </c>
      <c r="C1249" s="5">
        <f t="shared" si="79"/>
        <v>2.2841469494523661E-2</v>
      </c>
      <c r="D1249" s="5">
        <f t="shared" si="80"/>
        <v>1.5431275090052368E-2</v>
      </c>
      <c r="E1249" s="5">
        <f t="shared" si="81"/>
        <v>1.5059975951617509E-2</v>
      </c>
      <c r="F1249" s="15">
        <v>2.9649381292983799E-2</v>
      </c>
      <c r="G1249" s="16">
        <v>29.629999160766602</v>
      </c>
      <c r="H1249" s="5">
        <f t="shared" si="82"/>
        <v>1.2234105350425612E-2</v>
      </c>
    </row>
    <row r="1250" spans="1:8" hidden="1" outlineLevel="1" x14ac:dyDescent="0.3">
      <c r="A1250" s="3">
        <v>39968</v>
      </c>
      <c r="B1250" s="15">
        <v>1.1989140034331928E-2</v>
      </c>
      <c r="C1250" s="5">
        <f t="shared" si="79"/>
        <v>1.3826894503692436E-2</v>
      </c>
      <c r="D1250" s="5">
        <f t="shared" si="80"/>
        <v>1.4103591282400454E-2</v>
      </c>
      <c r="E1250" s="5">
        <f t="shared" si="81"/>
        <v>1.4928344509129251E-2</v>
      </c>
      <c r="F1250" s="15">
        <v>2.7634341269731501E-2</v>
      </c>
      <c r="G1250" s="16">
        <v>31.020000457763601</v>
      </c>
      <c r="H1250" s="5">
        <f t="shared" si="82"/>
        <v>1.3284850597183918E-2</v>
      </c>
    </row>
    <row r="1251" spans="1:8" hidden="1" outlineLevel="1" x14ac:dyDescent="0.3">
      <c r="A1251" s="3">
        <v>39969</v>
      </c>
      <c r="B1251" s="15">
        <v>1.7000892244918533E-2</v>
      </c>
      <c r="C1251" s="5">
        <f t="shared" si="79"/>
        <v>1.1989140034331928E-2</v>
      </c>
      <c r="D1251" s="5">
        <f t="shared" si="80"/>
        <v>1.5035342924460149E-2</v>
      </c>
      <c r="E1251" s="5">
        <f t="shared" si="81"/>
        <v>1.4753858128955237E-2</v>
      </c>
      <c r="F1251" s="15">
        <v>3.3741118090207398E-2</v>
      </c>
      <c r="G1251" s="16">
        <v>30.1800003051757</v>
      </c>
      <c r="H1251" s="5">
        <f t="shared" si="82"/>
        <v>1.3559880612469231E-2</v>
      </c>
    </row>
    <row r="1252" spans="1:8" hidden="1" outlineLevel="1" x14ac:dyDescent="0.3">
      <c r="A1252" s="3">
        <v>39972</v>
      </c>
      <c r="B1252" s="15">
        <v>1.05994117186878E-2</v>
      </c>
      <c r="C1252" s="5">
        <f t="shared" si="79"/>
        <v>1.7000892244918533E-2</v>
      </c>
      <c r="D1252" s="5">
        <f t="shared" si="80"/>
        <v>1.5889547856735943E-2</v>
      </c>
      <c r="E1252" s="5">
        <f t="shared" si="81"/>
        <v>1.5016451802375996E-2</v>
      </c>
      <c r="F1252" s="15">
        <v>3.02821394819567E-2</v>
      </c>
      <c r="G1252" s="16">
        <v>29.620000839233398</v>
      </c>
      <c r="H1252" s="5">
        <f t="shared" si="82"/>
        <v>1.3006367980419842E-2</v>
      </c>
    </row>
    <row r="1253" spans="1:8" hidden="1" outlineLevel="1" x14ac:dyDescent="0.3">
      <c r="A1253" s="3">
        <v>39973</v>
      </c>
      <c r="B1253" s="15">
        <v>9.2441092673957448E-3</v>
      </c>
      <c r="C1253" s="5">
        <f t="shared" si="79"/>
        <v>1.05994117186878E-2</v>
      </c>
      <c r="D1253" s="5">
        <f t="shared" si="80"/>
        <v>1.5251561599230874E-2</v>
      </c>
      <c r="E1253" s="5">
        <f t="shared" si="81"/>
        <v>1.4752839127123864E-2</v>
      </c>
      <c r="F1253" s="15">
        <v>2.66880139242857E-2</v>
      </c>
      <c r="G1253" s="16">
        <v>29.770000457763601</v>
      </c>
      <c r="H1253" s="5">
        <f t="shared" si="82"/>
        <v>1.3512772494269956E-2</v>
      </c>
    </row>
    <row r="1254" spans="1:8" hidden="1" outlineLevel="1" x14ac:dyDescent="0.3">
      <c r="A1254" s="3">
        <v>39974</v>
      </c>
      <c r="B1254" s="15">
        <v>1.7532458232602063E-2</v>
      </c>
      <c r="C1254" s="5">
        <f t="shared" si="79"/>
        <v>9.2441092673957448E-3</v>
      </c>
      <c r="D1254" s="5">
        <f t="shared" si="80"/>
        <v>1.2532089553805286E-2</v>
      </c>
      <c r="E1254" s="5">
        <f t="shared" si="81"/>
        <v>1.4384328642498591E-2</v>
      </c>
      <c r="F1254" s="15">
        <v>2.0532293710857599E-2</v>
      </c>
      <c r="G1254" s="16">
        <v>28.270000457763601</v>
      </c>
      <c r="H1254" s="5">
        <f t="shared" si="82"/>
        <v>1.2399647164466281E-2</v>
      </c>
    </row>
    <row r="1255" spans="1:8" hidden="1" outlineLevel="1" x14ac:dyDescent="0.3">
      <c r="A1255" s="3">
        <v>39975</v>
      </c>
      <c r="B1255" s="15">
        <v>9.8712527356395897E-3</v>
      </c>
      <c r="C1255" s="5">
        <f t="shared" si="79"/>
        <v>1.7532458232602063E-2</v>
      </c>
      <c r="D1255" s="5">
        <f t="shared" si="80"/>
        <v>1.3273202299587214E-2</v>
      </c>
      <c r="E1255" s="5">
        <f t="shared" si="81"/>
        <v>1.4419425895186699E-2</v>
      </c>
      <c r="F1255" s="15">
        <v>2.1935435943305399E-2</v>
      </c>
      <c r="G1255" s="16">
        <v>28.459999084472599</v>
      </c>
      <c r="H1255" s="5">
        <f t="shared" si="82"/>
        <v>1.1729484439799187E-2</v>
      </c>
    </row>
    <row r="1256" spans="1:8" hidden="1" outlineLevel="1" x14ac:dyDescent="0.3">
      <c r="A1256" s="3">
        <v>39976</v>
      </c>
      <c r="B1256" s="15">
        <v>6.1792380121954036E-3</v>
      </c>
      <c r="C1256" s="5">
        <f t="shared" si="79"/>
        <v>9.8712527356395897E-3</v>
      </c>
      <c r="D1256" s="5">
        <f t="shared" si="80"/>
        <v>1.2849624839848747E-2</v>
      </c>
      <c r="E1256" s="5">
        <f t="shared" si="81"/>
        <v>1.369526939415109E-2</v>
      </c>
      <c r="F1256" s="15">
        <v>1.57756430562585E-2</v>
      </c>
      <c r="G1256" s="16">
        <v>28.110000610351499</v>
      </c>
      <c r="H1256" s="5">
        <f t="shared" si="82"/>
        <v>1.2165545951164775E-2</v>
      </c>
    </row>
    <row r="1257" spans="1:8" hidden="1" outlineLevel="1" x14ac:dyDescent="0.3">
      <c r="A1257" s="3">
        <v>39979</v>
      </c>
      <c r="B1257" s="15">
        <v>1.1656352365972662E-2</v>
      </c>
      <c r="C1257" s="5">
        <f t="shared" si="79"/>
        <v>6.1792380121954036E-3</v>
      </c>
      <c r="D1257" s="5">
        <f t="shared" si="80"/>
        <v>1.068529399330412E-2</v>
      </c>
      <c r="E1257" s="5">
        <f t="shared" si="81"/>
        <v>1.3464479476762374E-2</v>
      </c>
      <c r="F1257" s="15">
        <v>1.1239009443670501E-2</v>
      </c>
      <c r="G1257" s="16">
        <v>28.149999618530199</v>
      </c>
      <c r="H1257" s="5">
        <f t="shared" si="82"/>
        <v>1.1954164866866485E-2</v>
      </c>
    </row>
    <row r="1258" spans="1:8" hidden="1" outlineLevel="1" x14ac:dyDescent="0.3">
      <c r="A1258" s="3">
        <v>39980</v>
      </c>
      <c r="B1258" s="15">
        <v>9.7628427400939608E-3</v>
      </c>
      <c r="C1258" s="5">
        <f t="shared" si="79"/>
        <v>1.1656352365972662E-2</v>
      </c>
      <c r="D1258" s="5">
        <f t="shared" si="80"/>
        <v>1.0896682122761093E-2</v>
      </c>
      <c r="E1258" s="5">
        <f t="shared" si="81"/>
        <v>1.3524056602075256E-2</v>
      </c>
      <c r="F1258" s="15">
        <v>2.2950044600292999E-2</v>
      </c>
      <c r="G1258" s="16">
        <v>30.809999465942301</v>
      </c>
      <c r="H1258" s="5">
        <f t="shared" si="82"/>
        <v>1.2402592106108929E-2</v>
      </c>
    </row>
    <row r="1259" spans="1:8" hidden="1" outlineLevel="1" x14ac:dyDescent="0.3">
      <c r="A1259" s="3">
        <v>39981</v>
      </c>
      <c r="B1259" s="15">
        <v>1.0123080761669257E-2</v>
      </c>
      <c r="C1259" s="5">
        <f t="shared" si="79"/>
        <v>9.7628427400939608E-3</v>
      </c>
      <c r="D1259" s="5">
        <f t="shared" si="80"/>
        <v>1.1000428817300735E-2</v>
      </c>
      <c r="E1259" s="5">
        <f t="shared" si="81"/>
        <v>1.3565905277558727E-2</v>
      </c>
      <c r="F1259" s="15">
        <v>2.6813935954123701E-2</v>
      </c>
      <c r="G1259" s="16">
        <v>32.680000305175703</v>
      </c>
      <c r="H1259" s="5">
        <f t="shared" si="82"/>
        <v>1.3272041881760607E-2</v>
      </c>
    </row>
    <row r="1260" spans="1:8" hidden="1" outlineLevel="1" x14ac:dyDescent="0.3">
      <c r="A1260" s="3">
        <v>39982</v>
      </c>
      <c r="B1260" s="15">
        <v>1.0292078494100371E-2</v>
      </c>
      <c r="C1260" s="5">
        <f t="shared" si="79"/>
        <v>1.0123080761669257E-2</v>
      </c>
      <c r="D1260" s="5">
        <f t="shared" si="80"/>
        <v>9.5185533231141733E-3</v>
      </c>
      <c r="E1260" s="5">
        <f t="shared" si="81"/>
        <v>1.3389247347573113E-2</v>
      </c>
      <c r="F1260" s="15">
        <v>2.2499920334666901E-2</v>
      </c>
      <c r="G1260" s="16">
        <v>31.540000915527301</v>
      </c>
      <c r="H1260" s="5">
        <f t="shared" si="82"/>
        <v>1.2431589150283577E-2</v>
      </c>
    </row>
    <row r="1261" spans="1:8" hidden="1" outlineLevel="1" x14ac:dyDescent="0.3">
      <c r="A1261" s="3">
        <v>39983</v>
      </c>
      <c r="B1261" s="15">
        <v>1.1616589143948199E-2</v>
      </c>
      <c r="C1261" s="5">
        <f t="shared" si="79"/>
        <v>1.0292078494100371E-2</v>
      </c>
      <c r="D1261" s="5">
        <f t="shared" si="80"/>
        <v>9.6027184748063293E-3</v>
      </c>
      <c r="E1261" s="5">
        <f t="shared" si="81"/>
        <v>1.3329336219220993E-2</v>
      </c>
      <c r="F1261" s="15">
        <v>1.09930881299078E-2</v>
      </c>
      <c r="G1261" s="16">
        <v>30.030000686645501</v>
      </c>
      <c r="H1261" s="5">
        <f t="shared" si="82"/>
        <v>1.1758964573850667E-2</v>
      </c>
    </row>
    <row r="1262" spans="1:8" hidden="1" outlineLevel="1" x14ac:dyDescent="0.3">
      <c r="A1262" s="3">
        <v>39986</v>
      </c>
      <c r="B1262" s="15">
        <v>9.9309835820523239E-3</v>
      </c>
      <c r="C1262" s="5">
        <f t="shared" si="79"/>
        <v>1.1616589143948199E-2</v>
      </c>
      <c r="D1262" s="5">
        <f t="shared" si="80"/>
        <v>1.0690188701156889E-2</v>
      </c>
      <c r="E1262" s="5">
        <f t="shared" si="81"/>
        <v>1.3291893593052127E-2</v>
      </c>
      <c r="F1262" s="15">
        <v>8.0924509093165398E-3</v>
      </c>
      <c r="G1262" s="16">
        <v>27.9899997711181</v>
      </c>
      <c r="H1262" s="5">
        <f t="shared" si="82"/>
        <v>1.1208611530601778E-2</v>
      </c>
    </row>
    <row r="1263" spans="1:8" hidden="1" outlineLevel="1" x14ac:dyDescent="0.3">
      <c r="A1263" s="3">
        <v>39987</v>
      </c>
      <c r="B1263" s="15">
        <v>7.8857432602291739E-3</v>
      </c>
      <c r="C1263" s="5">
        <f t="shared" si="79"/>
        <v>9.9309835820523239E-3</v>
      </c>
      <c r="D1263" s="5">
        <f t="shared" si="80"/>
        <v>1.0345114944372822E-2</v>
      </c>
      <c r="E1263" s="5">
        <f t="shared" si="81"/>
        <v>1.2922893015225666E-2</v>
      </c>
      <c r="F1263" s="15">
        <v>1.41333155333995E-2</v>
      </c>
      <c r="G1263" s="16">
        <v>31.170000076293899</v>
      </c>
      <c r="H1263" s="5">
        <f t="shared" si="82"/>
        <v>1.231391004465842E-2</v>
      </c>
    </row>
    <row r="1264" spans="1:8" hidden="1" outlineLevel="1" x14ac:dyDescent="0.3">
      <c r="A1264" s="3">
        <v>39988</v>
      </c>
      <c r="B1264" s="15">
        <v>9.6128102474619635E-3</v>
      </c>
      <c r="C1264" s="5">
        <f t="shared" si="79"/>
        <v>7.8857432602291739E-3</v>
      </c>
      <c r="D1264" s="5">
        <f t="shared" si="80"/>
        <v>9.9696950483998646E-3</v>
      </c>
      <c r="E1264" s="5">
        <f t="shared" si="81"/>
        <v>1.2835253325296279E-2</v>
      </c>
      <c r="F1264" s="15">
        <v>1.7295596073381599E-2</v>
      </c>
      <c r="G1264" s="16">
        <v>30.579999923706001</v>
      </c>
      <c r="H1264" s="5">
        <f t="shared" si="82"/>
        <v>1.2328738143082068E-2</v>
      </c>
    </row>
    <row r="1265" spans="1:8" hidden="1" outlineLevel="1" x14ac:dyDescent="0.3">
      <c r="A1265" s="3">
        <v>39989</v>
      </c>
      <c r="B1265" s="15">
        <v>1.2185873260228642E-2</v>
      </c>
      <c r="C1265" s="5">
        <f t="shared" si="79"/>
        <v>9.6128102474619635E-3</v>
      </c>
      <c r="D1265" s="5">
        <f t="shared" si="80"/>
        <v>9.8676409455584063E-3</v>
      </c>
      <c r="E1265" s="5">
        <f t="shared" si="81"/>
        <v>1.2886796243574391E-2</v>
      </c>
      <c r="F1265" s="15">
        <v>3.3739700904350502E-2</v>
      </c>
      <c r="G1265" s="16">
        <v>29.049999237060501</v>
      </c>
      <c r="H1265" s="5">
        <f t="shared" si="82"/>
        <v>1.1981168105323955E-2</v>
      </c>
    </row>
    <row r="1266" spans="1:8" hidden="1" outlineLevel="1" x14ac:dyDescent="0.3">
      <c r="A1266" s="3">
        <v>39990</v>
      </c>
      <c r="B1266" s="15">
        <v>1.4567533022674963E-2</v>
      </c>
      <c r="C1266" s="5">
        <f t="shared" si="79"/>
        <v>1.2185873260228642E-2</v>
      </c>
      <c r="D1266" s="5">
        <f t="shared" si="80"/>
        <v>1.0246399898784061E-2</v>
      </c>
      <c r="E1266" s="5">
        <f t="shared" si="81"/>
        <v>1.2112096638885543E-2</v>
      </c>
      <c r="F1266" s="15">
        <v>3.6509538884274599E-2</v>
      </c>
      <c r="G1266" s="16">
        <v>26.360000610351499</v>
      </c>
      <c r="H1266" s="5">
        <f t="shared" si="82"/>
        <v>1.0928607469082106E-2</v>
      </c>
    </row>
    <row r="1267" spans="1:8" hidden="1" outlineLevel="1" x14ac:dyDescent="0.3">
      <c r="A1267" s="3">
        <v>39993</v>
      </c>
      <c r="B1267" s="15">
        <v>8.1545813139893408E-3</v>
      </c>
      <c r="C1267" s="5">
        <f t="shared" si="79"/>
        <v>1.4567533022674963E-2</v>
      </c>
      <c r="D1267" s="5">
        <f t="shared" si="80"/>
        <v>1.0836588674529413E-2</v>
      </c>
      <c r="E1267" s="5">
        <f t="shared" si="81"/>
        <v>1.1844015706191129E-2</v>
      </c>
      <c r="F1267" s="15">
        <v>3.4054566989652799E-2</v>
      </c>
      <c r="G1267" s="16">
        <v>25.9300003051757</v>
      </c>
      <c r="H1267" s="5">
        <f t="shared" si="82"/>
        <v>1.0588247565869367E-2</v>
      </c>
    </row>
    <row r="1268" spans="1:8" hidden="1" outlineLevel="1" x14ac:dyDescent="0.3">
      <c r="A1268" s="3">
        <v>39994</v>
      </c>
      <c r="B1268" s="15">
        <v>1.101140596850061E-2</v>
      </c>
      <c r="C1268" s="5">
        <f t="shared" si="79"/>
        <v>8.1545813139893408E-3</v>
      </c>
      <c r="D1268" s="5">
        <f t="shared" si="80"/>
        <v>1.0481308220916818E-2</v>
      </c>
      <c r="E1268" s="5">
        <f t="shared" si="81"/>
        <v>1.1881479319370941E-2</v>
      </c>
      <c r="F1268" s="15">
        <v>4.0382887741728601E-2</v>
      </c>
      <c r="G1268" s="16">
        <v>25.350000381469702</v>
      </c>
      <c r="H1268" s="5">
        <f t="shared" si="82"/>
        <v>1.1183076382906528E-2</v>
      </c>
    </row>
    <row r="1269" spans="1:8" hidden="1" outlineLevel="1" x14ac:dyDescent="0.3">
      <c r="A1269" s="3">
        <v>39995</v>
      </c>
      <c r="B1269" s="15">
        <v>1.1148146194021715E-2</v>
      </c>
      <c r="C1269" s="5">
        <f t="shared" si="79"/>
        <v>1.101140596850061E-2</v>
      </c>
      <c r="D1269" s="5">
        <f t="shared" si="80"/>
        <v>1.1106440762571102E-2</v>
      </c>
      <c r="E1269" s="5">
        <f t="shared" si="81"/>
        <v>1.1803367427778261E-2</v>
      </c>
      <c r="F1269" s="15">
        <v>3.5521854481098299E-2</v>
      </c>
      <c r="G1269" s="16">
        <v>26.350000381469702</v>
      </c>
      <c r="H1269" s="5">
        <f t="shared" si="82"/>
        <v>1.1200346075189684E-2</v>
      </c>
    </row>
    <row r="1270" spans="1:8" hidden="1" outlineLevel="1" x14ac:dyDescent="0.3">
      <c r="A1270" s="3">
        <v>39996</v>
      </c>
      <c r="B1270" s="15">
        <v>1.0371043574030825E-2</v>
      </c>
      <c r="C1270" s="5">
        <f t="shared" si="79"/>
        <v>1.1148146194021715E-2</v>
      </c>
      <c r="D1270" s="5">
        <f t="shared" si="80"/>
        <v>1.1413507951883053E-2</v>
      </c>
      <c r="E1270" s="5">
        <f t="shared" si="81"/>
        <v>1.1683313027224107E-2</v>
      </c>
      <c r="F1270" s="15">
        <v>2.7627987530048401E-2</v>
      </c>
      <c r="G1270" s="16">
        <v>26.2199993133544</v>
      </c>
      <c r="H1270" s="5">
        <f t="shared" si="82"/>
        <v>1.1051509947280365E-2</v>
      </c>
    </row>
    <row r="1271" spans="1:8" hidden="1" outlineLevel="1" x14ac:dyDescent="0.3">
      <c r="A1271" s="3">
        <v>39997</v>
      </c>
      <c r="B1271" s="15">
        <v>7.115189472542899E-3</v>
      </c>
      <c r="C1271" s="5">
        <f t="shared" si="79"/>
        <v>1.0371043574030825E-2</v>
      </c>
      <c r="D1271" s="5">
        <f t="shared" si="80"/>
        <v>1.105054201464349E-2</v>
      </c>
      <c r="E1271" s="5">
        <f t="shared" si="81"/>
        <v>1.1116475485383522E-2</v>
      </c>
      <c r="F1271" s="15">
        <v>2.5499321636743798E-2</v>
      </c>
      <c r="G1271" s="16">
        <v>27.9500007629394</v>
      </c>
      <c r="H1271" s="5">
        <f t="shared" si="82"/>
        <v>1.1437484109872305E-2</v>
      </c>
    </row>
    <row r="1272" spans="1:8" hidden="1" outlineLevel="1" x14ac:dyDescent="0.3">
      <c r="A1272" s="3">
        <v>40000</v>
      </c>
      <c r="B1272" s="15">
        <v>9.181416099267644E-3</v>
      </c>
      <c r="C1272" s="5">
        <f t="shared" si="79"/>
        <v>7.115189472542899E-3</v>
      </c>
      <c r="D1272" s="5">
        <f t="shared" si="80"/>
        <v>9.5600733046170786E-3</v>
      </c>
      <c r="E1272" s="5">
        <f t="shared" si="81"/>
        <v>1.0811397983967633E-2</v>
      </c>
      <c r="F1272" s="15">
        <v>2.6898734620772299E-2</v>
      </c>
      <c r="G1272" s="16">
        <v>27.9500007629394</v>
      </c>
      <c r="H1272" s="5">
        <f t="shared" si="82"/>
        <v>1.1429491714661207E-2</v>
      </c>
    </row>
    <row r="1273" spans="1:8" hidden="1" outlineLevel="1" x14ac:dyDescent="0.3">
      <c r="A1273" s="3">
        <v>40001</v>
      </c>
      <c r="B1273" s="15">
        <v>1.1264564222208312E-2</v>
      </c>
      <c r="C1273" s="5">
        <f t="shared" si="79"/>
        <v>9.181416099267644E-3</v>
      </c>
      <c r="D1273" s="5">
        <f t="shared" si="80"/>
        <v>9.7654402616727393E-3</v>
      </c>
      <c r="E1273" s="5">
        <f t="shared" si="81"/>
        <v>1.0683774168737439E-2</v>
      </c>
      <c r="F1273" s="15">
        <v>2.6027990388683898E-2</v>
      </c>
      <c r="G1273" s="16">
        <v>29</v>
      </c>
      <c r="H1273" s="5">
        <f t="shared" si="82"/>
        <v>1.1519171476784109E-2</v>
      </c>
    </row>
    <row r="1274" spans="1:8" hidden="1" outlineLevel="1" x14ac:dyDescent="0.3">
      <c r="A1274" s="3">
        <v>40002</v>
      </c>
      <c r="B1274" s="15">
        <v>8.6611785763509568E-3</v>
      </c>
      <c r="C1274" s="5">
        <f t="shared" si="79"/>
        <v>1.1264564222208312E-2</v>
      </c>
      <c r="D1274" s="5">
        <f t="shared" si="80"/>
        <v>9.8160719124142787E-3</v>
      </c>
      <c r="E1274" s="5">
        <f t="shared" si="81"/>
        <v>1.0423031985886974E-2</v>
      </c>
      <c r="F1274" s="15">
        <v>2.9938209685496899E-2</v>
      </c>
      <c r="G1274" s="16">
        <v>30.850000381469702</v>
      </c>
      <c r="H1274" s="5">
        <f t="shared" si="82"/>
        <v>1.1877343180040575E-2</v>
      </c>
    </row>
    <row r="1275" spans="1:8" hidden="1" outlineLevel="1" x14ac:dyDescent="0.3">
      <c r="A1275" s="3">
        <v>40003</v>
      </c>
      <c r="B1275" s="15">
        <v>8.1152907790529322E-3</v>
      </c>
      <c r="C1275" s="5">
        <f t="shared" si="79"/>
        <v>8.6611785763509568E-3</v>
      </c>
      <c r="D1275" s="5">
        <f t="shared" si="80"/>
        <v>9.3186783888801281E-3</v>
      </c>
      <c r="E1275" s="5">
        <f t="shared" si="81"/>
        <v>1.0334930479417118E-2</v>
      </c>
      <c r="F1275" s="15">
        <v>3.1629046823106202E-2</v>
      </c>
      <c r="G1275" s="16">
        <v>31.299999237060501</v>
      </c>
      <c r="H1275" s="5">
        <f t="shared" si="82"/>
        <v>1.2203909250403459E-2</v>
      </c>
    </row>
    <row r="1276" spans="1:8" hidden="1" outlineLevel="1" x14ac:dyDescent="0.3">
      <c r="A1276" s="3">
        <v>40004</v>
      </c>
      <c r="B1276" s="15">
        <v>4.2288862232111781E-3</v>
      </c>
      <c r="C1276" s="5">
        <f t="shared" si="79"/>
        <v>8.1152907790529322E-3</v>
      </c>
      <c r="D1276" s="5">
        <f t="shared" si="80"/>
        <v>8.8675278298845483E-3</v>
      </c>
      <c r="E1276" s="5">
        <f t="shared" si="81"/>
        <v>1.0283620548128808E-2</v>
      </c>
      <c r="F1276" s="15">
        <v>3.4446352093688702E-2</v>
      </c>
      <c r="G1276" s="16">
        <v>29.780000686645501</v>
      </c>
      <c r="H1276" s="5">
        <f t="shared" si="82"/>
        <v>1.1756161748161655E-2</v>
      </c>
    </row>
    <row r="1277" spans="1:8" hidden="1" outlineLevel="1" x14ac:dyDescent="0.3">
      <c r="A1277" s="3">
        <v>40007</v>
      </c>
      <c r="B1277" s="15">
        <v>1.552359732868556E-2</v>
      </c>
      <c r="C1277" s="5">
        <f t="shared" si="79"/>
        <v>4.2288862232111781E-3</v>
      </c>
      <c r="D1277" s="5">
        <f t="shared" si="80"/>
        <v>8.2902671800182039E-3</v>
      </c>
      <c r="E1277" s="5">
        <f t="shared" si="81"/>
        <v>9.6789127295201331E-3</v>
      </c>
      <c r="F1277" s="15">
        <v>3.2798744670323503E-2</v>
      </c>
      <c r="G1277" s="16">
        <v>29.020000457763601</v>
      </c>
      <c r="H1277" s="5">
        <f t="shared" si="82"/>
        <v>1.1712320328277842E-2</v>
      </c>
    </row>
    <row r="1278" spans="1:8" hidden="1" outlineLevel="1" x14ac:dyDescent="0.3">
      <c r="A1278" s="3">
        <v>40008</v>
      </c>
      <c r="B1278" s="15">
        <v>8.0656096590985236E-3</v>
      </c>
      <c r="C1278" s="5">
        <f t="shared" si="79"/>
        <v>1.552359732868556E-2</v>
      </c>
      <c r="D1278" s="5">
        <f t="shared" si="80"/>
        <v>9.5587034259017878E-3</v>
      </c>
      <c r="E1278" s="5">
        <f t="shared" si="81"/>
        <v>9.9358374837494948E-3</v>
      </c>
      <c r="F1278" s="15">
        <v>3.2173075878269501E-2</v>
      </c>
      <c r="G1278" s="16">
        <v>26.309999465942301</v>
      </c>
      <c r="H1278" s="5">
        <f t="shared" si="82"/>
        <v>9.9690731629793385E-3</v>
      </c>
    </row>
    <row r="1279" spans="1:8" hidden="1" outlineLevel="1" x14ac:dyDescent="0.3">
      <c r="A1279" s="3">
        <v>40009</v>
      </c>
      <c r="B1279" s="15">
        <v>9.6597405268802131E-3</v>
      </c>
      <c r="C1279" s="5">
        <f t="shared" si="79"/>
        <v>8.0656096590985236E-3</v>
      </c>
      <c r="D1279" s="5">
        <f t="shared" si="80"/>
        <v>8.9189125132798312E-3</v>
      </c>
      <c r="E1279" s="5">
        <f t="shared" si="81"/>
        <v>1.0021581649517818E-2</v>
      </c>
      <c r="F1279" s="15">
        <v>4.4609002666486999E-2</v>
      </c>
      <c r="G1279" s="16">
        <v>25.020000457763601</v>
      </c>
      <c r="H1279" s="5">
        <f t="shared" si="82"/>
        <v>1.0528636268834358E-2</v>
      </c>
    </row>
    <row r="1280" spans="1:8" hidden="1" outlineLevel="1" x14ac:dyDescent="0.3">
      <c r="A1280" s="3">
        <v>40010</v>
      </c>
      <c r="B1280" s="15">
        <v>8.2132897416161508E-3</v>
      </c>
      <c r="C1280" s="5">
        <f t="shared" si="79"/>
        <v>9.6597405268802131E-3</v>
      </c>
      <c r="D1280" s="5">
        <f t="shared" si="80"/>
        <v>9.118624903385681E-3</v>
      </c>
      <c r="E1280" s="5">
        <f t="shared" si="81"/>
        <v>9.9308265659227082E-3</v>
      </c>
      <c r="F1280" s="15">
        <v>5.3782956552676897E-2</v>
      </c>
      <c r="G1280" s="16">
        <v>25.889999389648398</v>
      </c>
      <c r="H1280" s="5">
        <f t="shared" si="82"/>
        <v>1.0815017651247089E-2</v>
      </c>
    </row>
    <row r="1281" spans="1:8" hidden="1" outlineLevel="1" x14ac:dyDescent="0.3">
      <c r="A1281" s="3">
        <v>40011</v>
      </c>
      <c r="B1281" s="15">
        <v>7.5351249168213981E-3</v>
      </c>
      <c r="C1281" s="5">
        <f t="shared" si="79"/>
        <v>8.2132897416161508E-3</v>
      </c>
      <c r="D1281" s="5">
        <f t="shared" si="80"/>
        <v>9.1382246958983237E-3</v>
      </c>
      <c r="E1281" s="5">
        <f t="shared" si="81"/>
        <v>9.8603923387191716E-3</v>
      </c>
      <c r="F1281" s="15">
        <v>5.1105973654411802E-2</v>
      </c>
      <c r="G1281" s="16">
        <v>25.420000076293899</v>
      </c>
      <c r="H1281" s="5">
        <f t="shared" si="82"/>
        <v>1.0783061592094674E-2</v>
      </c>
    </row>
    <row r="1282" spans="1:8" hidden="1" outlineLevel="1" x14ac:dyDescent="0.3">
      <c r="A1282" s="3">
        <v>40014</v>
      </c>
      <c r="B1282" s="15">
        <v>9.6024815473130624E-3</v>
      </c>
      <c r="C1282" s="5">
        <f t="shared" si="79"/>
        <v>7.5351249168213981E-3</v>
      </c>
      <c r="D1282" s="5">
        <f t="shared" si="80"/>
        <v>9.7994724346203693E-3</v>
      </c>
      <c r="E1282" s="5">
        <f t="shared" si="81"/>
        <v>9.7427579821351765E-3</v>
      </c>
      <c r="F1282" s="15">
        <v>3.8489370484821601E-2</v>
      </c>
      <c r="G1282" s="16">
        <v>24.340000152587798</v>
      </c>
      <c r="H1282" s="5">
        <f t="shared" si="82"/>
        <v>1.0441435775934375E-2</v>
      </c>
    </row>
    <row r="1283" spans="1:8" hidden="1" outlineLevel="1" x14ac:dyDescent="0.3">
      <c r="A1283" s="3">
        <v>40015</v>
      </c>
      <c r="B1283" s="15">
        <v>8.5554854633196585E-3</v>
      </c>
      <c r="C1283" s="5">
        <f t="shared" si="79"/>
        <v>9.6024815473130624E-3</v>
      </c>
      <c r="D1283" s="5">
        <f t="shared" si="80"/>
        <v>8.6152492783458708E-3</v>
      </c>
      <c r="E1283" s="5">
        <f t="shared" si="81"/>
        <v>9.7114126663721181E-3</v>
      </c>
      <c r="F1283" s="15">
        <v>3.9534146901512503E-2</v>
      </c>
      <c r="G1283" s="16">
        <v>24.399999618530199</v>
      </c>
      <c r="H1283" s="5">
        <f t="shared" si="82"/>
        <v>9.9569179461261124E-3</v>
      </c>
    </row>
    <row r="1284" spans="1:8" hidden="1" outlineLevel="1" x14ac:dyDescent="0.3">
      <c r="A1284" s="3">
        <v>40016</v>
      </c>
      <c r="B1284" s="15">
        <v>8.0716889291694068E-3</v>
      </c>
      <c r="C1284" s="5">
        <f t="shared" ref="C1284:C1347" si="83">B1283</f>
        <v>8.5554854633196585E-3</v>
      </c>
      <c r="D1284" s="5">
        <f t="shared" si="80"/>
        <v>8.7132244391900961E-3</v>
      </c>
      <c r="E1284" s="5">
        <f t="shared" si="81"/>
        <v>9.5722715899799107E-3</v>
      </c>
      <c r="F1284" s="15">
        <v>3.7818841636180801E-2</v>
      </c>
      <c r="G1284" s="16">
        <v>23.870000839233398</v>
      </c>
      <c r="H1284" s="5">
        <f t="shared" si="82"/>
        <v>9.8893071164258967E-3</v>
      </c>
    </row>
    <row r="1285" spans="1:8" hidden="1" outlineLevel="1" x14ac:dyDescent="0.3">
      <c r="A1285" s="3">
        <v>40017</v>
      </c>
      <c r="B1285" s="15">
        <v>1.1493780040416084E-2</v>
      </c>
      <c r="C1285" s="5">
        <f t="shared" si="83"/>
        <v>8.0716889291694068E-3</v>
      </c>
      <c r="D1285" s="5">
        <f t="shared" si="80"/>
        <v>8.3956141196479366E-3</v>
      </c>
      <c r="E1285" s="5">
        <f t="shared" si="81"/>
        <v>9.4877581966670513E-3</v>
      </c>
      <c r="F1285" s="15">
        <v>4.1978070163167999E-2</v>
      </c>
      <c r="G1285" s="16">
        <v>23.4699993133544</v>
      </c>
      <c r="H1285" s="5">
        <f t="shared" si="82"/>
        <v>9.8171739908683754E-3</v>
      </c>
    </row>
    <row r="1286" spans="1:8" hidden="1" outlineLevel="1" x14ac:dyDescent="0.3">
      <c r="A1286" s="3">
        <v>40018</v>
      </c>
      <c r="B1286" s="15">
        <v>9.3504363328565966E-3</v>
      </c>
      <c r="C1286" s="5">
        <f t="shared" si="83"/>
        <v>1.1493780040416084E-2</v>
      </c>
      <c r="D1286" s="5">
        <f t="shared" si="80"/>
        <v>9.0517121794079208E-3</v>
      </c>
      <c r="E1286" s="5">
        <f t="shared" si="81"/>
        <v>9.6517598684937294E-3</v>
      </c>
      <c r="F1286" s="15">
        <v>3.63346479134634E-2</v>
      </c>
      <c r="G1286" s="16">
        <v>23.4300003051757</v>
      </c>
      <c r="H1286" s="5">
        <f t="shared" si="82"/>
        <v>9.4924305907078642E-3</v>
      </c>
    </row>
    <row r="1287" spans="1:8" hidden="1" outlineLevel="1" x14ac:dyDescent="0.3">
      <c r="A1287" s="3">
        <v>40021</v>
      </c>
      <c r="B1287" s="15">
        <v>8.8057990259968362E-3</v>
      </c>
      <c r="C1287" s="5">
        <f t="shared" si="83"/>
        <v>9.3504363328565966E-3</v>
      </c>
      <c r="D1287" s="5">
        <f t="shared" si="80"/>
        <v>9.414774462614961E-3</v>
      </c>
      <c r="E1287" s="5">
        <f t="shared" si="81"/>
        <v>9.6398337814662116E-3</v>
      </c>
      <c r="F1287" s="15">
        <v>3.3471158239990403E-2</v>
      </c>
      <c r="G1287" s="16">
        <v>23.090000152587798</v>
      </c>
      <c r="H1287" s="5">
        <f t="shared" si="82"/>
        <v>9.6648819998778526E-3</v>
      </c>
    </row>
    <row r="1288" spans="1:8" hidden="1" outlineLevel="1" x14ac:dyDescent="0.3">
      <c r="A1288" s="3">
        <v>40022</v>
      </c>
      <c r="B1288" s="15">
        <v>1.2409757475893103E-2</v>
      </c>
      <c r="C1288" s="5">
        <f t="shared" si="83"/>
        <v>8.8057990259968362E-3</v>
      </c>
      <c r="D1288" s="5">
        <f t="shared" ref="D1288:D1351" si="84">AVERAGE(B1283:B1287)</f>
        <v>9.255437958351714E-3</v>
      </c>
      <c r="E1288" s="5">
        <f t="shared" si="81"/>
        <v>9.4861940435465846E-3</v>
      </c>
      <c r="F1288" s="15">
        <v>3.8579944986850002E-2</v>
      </c>
      <c r="G1288" s="16">
        <v>24.280000686645501</v>
      </c>
      <c r="H1288" s="5">
        <f t="shared" si="82"/>
        <v>1.0113774932275818E-2</v>
      </c>
    </row>
    <row r="1289" spans="1:8" hidden="1" outlineLevel="1" x14ac:dyDescent="0.3">
      <c r="A1289" s="3">
        <v>40023</v>
      </c>
      <c r="B1289" s="15">
        <v>1.0093425258358121E-2</v>
      </c>
      <c r="C1289" s="5">
        <f t="shared" si="83"/>
        <v>1.2409757475893103E-2</v>
      </c>
      <c r="D1289" s="5">
        <f t="shared" si="84"/>
        <v>1.0026292360866405E-2</v>
      </c>
      <c r="E1289" s="5">
        <f t="shared" si="81"/>
        <v>9.3881133368746827E-3</v>
      </c>
      <c r="F1289" s="15">
        <v>3.73083192389458E-2</v>
      </c>
      <c r="G1289" s="16">
        <v>25.0100002288818</v>
      </c>
      <c r="H1289" s="5">
        <f t="shared" si="82"/>
        <v>1.0067931989995589E-2</v>
      </c>
    </row>
    <row r="1290" spans="1:8" hidden="1" outlineLevel="1" x14ac:dyDescent="0.3">
      <c r="A1290" s="3">
        <v>40024</v>
      </c>
      <c r="B1290" s="15">
        <v>1.0474412132157225E-2</v>
      </c>
      <c r="C1290" s="5">
        <f t="shared" si="83"/>
        <v>1.0093425258358121E-2</v>
      </c>
      <c r="D1290" s="5">
        <f t="shared" si="84"/>
        <v>1.0430639626704149E-2</v>
      </c>
      <c r="E1290" s="5">
        <f t="shared" si="81"/>
        <v>9.4762426070732642E-3</v>
      </c>
      <c r="F1290" s="15">
        <v>3.6069003171655303E-2</v>
      </c>
      <c r="G1290" s="16">
        <v>25.610000610351499</v>
      </c>
      <c r="H1290" s="5">
        <f t="shared" si="82"/>
        <v>1.0592402121111606E-2</v>
      </c>
    </row>
    <row r="1291" spans="1:8" hidden="1" outlineLevel="1" x14ac:dyDescent="0.3">
      <c r="A1291" s="3">
        <v>40025</v>
      </c>
      <c r="B1291" s="15">
        <v>5.9467321793473292E-3</v>
      </c>
      <c r="C1291" s="5">
        <f t="shared" si="83"/>
        <v>1.0474412132157225E-2</v>
      </c>
      <c r="D1291" s="5">
        <f t="shared" si="84"/>
        <v>1.0226766045052377E-2</v>
      </c>
      <c r="E1291" s="5">
        <f t="shared" si="81"/>
        <v>9.4518337963303833E-3</v>
      </c>
      <c r="F1291" s="15">
        <v>1.5433550812304001E-2</v>
      </c>
      <c r="G1291" s="16">
        <v>25.399999618530199</v>
      </c>
      <c r="H1291" s="5">
        <f t="shared" si="82"/>
        <v>1.0039932868361821E-2</v>
      </c>
    </row>
    <row r="1292" spans="1:8" hidden="1" outlineLevel="1" x14ac:dyDescent="0.3">
      <c r="A1292" s="3">
        <v>40028</v>
      </c>
      <c r="B1292" s="15">
        <v>1.3843621275468893E-2</v>
      </c>
      <c r="C1292" s="5">
        <f t="shared" si="83"/>
        <v>5.9467321793473292E-3</v>
      </c>
      <c r="D1292" s="5">
        <f t="shared" si="84"/>
        <v>9.5460252143505231E-3</v>
      </c>
      <c r="E1292" s="5">
        <f t="shared" si="81"/>
        <v>9.2154058865724572E-3</v>
      </c>
      <c r="F1292" s="15">
        <v>2.58941273204982E-2</v>
      </c>
      <c r="G1292" s="16">
        <v>25.920000076293899</v>
      </c>
      <c r="H1292" s="5">
        <f t="shared" si="82"/>
        <v>1.070653140932974E-2</v>
      </c>
    </row>
    <row r="1293" spans="1:8" hidden="1" outlineLevel="1" x14ac:dyDescent="0.3">
      <c r="A1293" s="3">
        <v>40029</v>
      </c>
      <c r="B1293" s="15">
        <v>9.7670818148508538E-3</v>
      </c>
      <c r="C1293" s="5">
        <f t="shared" si="83"/>
        <v>1.3843621275468893E-2</v>
      </c>
      <c r="D1293" s="5">
        <f t="shared" si="84"/>
        <v>1.0553589664244935E-2</v>
      </c>
      <c r="E1293" s="5">
        <f t="shared" si="81"/>
        <v>9.3732503275469146E-3</v>
      </c>
      <c r="F1293" s="15">
        <v>3.6084738792851498E-2</v>
      </c>
      <c r="G1293" s="16">
        <v>25.559999465942301</v>
      </c>
      <c r="H1293" s="5">
        <f t="shared" si="82"/>
        <v>1.0168858639924377E-2</v>
      </c>
    </row>
    <row r="1294" spans="1:8" hidden="1" outlineLevel="1" x14ac:dyDescent="0.3">
      <c r="A1294" s="3">
        <v>40030</v>
      </c>
      <c r="B1294" s="15">
        <v>8.9077881381322815E-3</v>
      </c>
      <c r="C1294" s="5">
        <f t="shared" si="83"/>
        <v>9.7670818148508538E-3</v>
      </c>
      <c r="D1294" s="5">
        <f t="shared" si="84"/>
        <v>1.0025054532036485E-2</v>
      </c>
      <c r="E1294" s="5">
        <f t="shared" si="81"/>
        <v>9.4937908885609126E-3</v>
      </c>
      <c r="F1294" s="15">
        <v>2.82920310273766E-2</v>
      </c>
      <c r="G1294" s="16">
        <v>24.889999389648398</v>
      </c>
      <c r="H1294" s="5">
        <f t="shared" si="82"/>
        <v>1.0173616963295008E-2</v>
      </c>
    </row>
    <row r="1295" spans="1:8" hidden="1" outlineLevel="1" x14ac:dyDescent="0.3">
      <c r="A1295" s="3">
        <v>40031</v>
      </c>
      <c r="B1295" s="15">
        <v>1.1722576298931565E-2</v>
      </c>
      <c r="C1295" s="5">
        <f t="shared" si="83"/>
        <v>8.9077881381322815E-3</v>
      </c>
      <c r="D1295" s="5">
        <f t="shared" si="84"/>
        <v>9.7879271079913174E-3</v>
      </c>
      <c r="E1295" s="5">
        <f t="shared" si="81"/>
        <v>9.4813532539638496E-3</v>
      </c>
      <c r="F1295" s="15">
        <v>3.7933597108349197E-2</v>
      </c>
      <c r="G1295" s="16">
        <v>24.899999618530199</v>
      </c>
      <c r="H1295" s="5">
        <f t="shared" si="82"/>
        <v>1.0399482775018232E-2</v>
      </c>
    </row>
    <row r="1296" spans="1:8" hidden="1" outlineLevel="1" x14ac:dyDescent="0.3">
      <c r="A1296" s="3">
        <v>40032</v>
      </c>
      <c r="B1296" s="15">
        <v>1.6199208056026614E-2</v>
      </c>
      <c r="C1296" s="5">
        <f t="shared" si="83"/>
        <v>1.1722576298931565E-2</v>
      </c>
      <c r="D1296" s="5">
        <f t="shared" si="84"/>
        <v>1.0037559941346185E-2</v>
      </c>
      <c r="E1296" s="5">
        <f t="shared" si="81"/>
        <v>9.502171984723997E-3</v>
      </c>
      <c r="F1296" s="15">
        <v>2.7107203844934698E-2</v>
      </c>
      <c r="G1296" s="16">
        <v>25.670000076293899</v>
      </c>
      <c r="H1296" s="5">
        <f t="shared" si="82"/>
        <v>1.0164006308728511E-2</v>
      </c>
    </row>
    <row r="1297" spans="1:8" hidden="1" outlineLevel="1" x14ac:dyDescent="0.3">
      <c r="A1297" s="3">
        <v>40035</v>
      </c>
      <c r="B1297" s="15">
        <v>7.4638161234113019E-3</v>
      </c>
      <c r="C1297" s="5">
        <f t="shared" si="83"/>
        <v>1.6199208056026614E-2</v>
      </c>
      <c r="D1297" s="5">
        <f t="shared" si="84"/>
        <v>1.2088055116682043E-2</v>
      </c>
      <c r="E1297" s="5">
        <f t="shared" si="81"/>
        <v>9.8448096883456179E-3</v>
      </c>
      <c r="F1297" s="15">
        <v>2.0142705878242802E-2</v>
      </c>
      <c r="G1297" s="16">
        <v>24.7600002288818</v>
      </c>
      <c r="H1297" s="5">
        <f t="shared" si="82"/>
        <v>9.7995357159760127E-3</v>
      </c>
    </row>
    <row r="1298" spans="1:8" hidden="1" outlineLevel="1" x14ac:dyDescent="0.3">
      <c r="A1298" s="3">
        <v>40036</v>
      </c>
      <c r="B1298" s="15">
        <v>1.0591897243837313E-2</v>
      </c>
      <c r="C1298" s="5">
        <f t="shared" si="83"/>
        <v>7.4638161234113019E-3</v>
      </c>
      <c r="D1298" s="5">
        <f t="shared" si="84"/>
        <v>1.0812094086270523E-2</v>
      </c>
      <c r="E1298" s="5">
        <f t="shared" si="81"/>
        <v>9.8151972039982709E-3</v>
      </c>
      <c r="F1298" s="15">
        <v>1.52815964538604E-2</v>
      </c>
      <c r="G1298" s="16">
        <v>24.9899997711181</v>
      </c>
      <c r="H1298" s="5">
        <f t="shared" si="82"/>
        <v>1.0450114410352662E-2</v>
      </c>
    </row>
    <row r="1299" spans="1:8" hidden="1" outlineLevel="1" x14ac:dyDescent="0.3">
      <c r="A1299" s="3">
        <v>40037</v>
      </c>
      <c r="B1299" s="15">
        <v>1.2554259151564414E-2</v>
      </c>
      <c r="C1299" s="5">
        <f t="shared" si="83"/>
        <v>1.0591897243837313E-2</v>
      </c>
      <c r="D1299" s="5">
        <f t="shared" si="84"/>
        <v>1.0977057172067815E-2</v>
      </c>
      <c r="E1299" s="5">
        <f t="shared" si="81"/>
        <v>1.0104424977663094E-2</v>
      </c>
      <c r="F1299" s="15">
        <v>1.70111238257959E-2</v>
      </c>
      <c r="G1299" s="16">
        <v>25.9899997711181</v>
      </c>
      <c r="H1299" s="5">
        <f t="shared" si="82"/>
        <v>1.0506529300503716E-2</v>
      </c>
    </row>
    <row r="1300" spans="1:8" hidden="1" outlineLevel="1" x14ac:dyDescent="0.3">
      <c r="A1300" s="3">
        <v>40038</v>
      </c>
      <c r="B1300" s="15">
        <v>1.0239644842700677E-2</v>
      </c>
      <c r="C1300" s="5">
        <f t="shared" si="83"/>
        <v>1.2554259151564414E-2</v>
      </c>
      <c r="D1300" s="5">
        <f t="shared" si="84"/>
        <v>1.1706351374754242E-2</v>
      </c>
      <c r="E1300" s="5">
        <f t="shared" si="81"/>
        <v>9.9694550605212255E-3</v>
      </c>
      <c r="F1300" s="15">
        <v>1.92438508383929E-2</v>
      </c>
      <c r="G1300" s="16">
        <v>25.4500007629394</v>
      </c>
      <c r="H1300" s="5">
        <f t="shared" si="82"/>
        <v>1.0323826805225452E-2</v>
      </c>
    </row>
    <row r="1301" spans="1:8" hidden="1" outlineLevel="1" x14ac:dyDescent="0.3">
      <c r="A1301" s="3">
        <v>40039</v>
      </c>
      <c r="B1301" s="15">
        <v>1.1916565770862485E-2</v>
      </c>
      <c r="C1301" s="5">
        <f t="shared" si="83"/>
        <v>1.0239644842700677E-2</v>
      </c>
      <c r="D1301" s="5">
        <f t="shared" si="84"/>
        <v>1.1409765083508064E-2</v>
      </c>
      <c r="E1301" s="5">
        <f t="shared" si="81"/>
        <v>1.0068274841594048E-2</v>
      </c>
      <c r="F1301" s="15">
        <v>2.5644171633757599E-2</v>
      </c>
      <c r="G1301" s="16">
        <v>24.709999084472599</v>
      </c>
      <c r="H1301" s="5">
        <f t="shared" si="82"/>
        <v>1.0433227552484579E-2</v>
      </c>
    </row>
    <row r="1302" spans="1:8" hidden="1" outlineLevel="1" x14ac:dyDescent="0.3">
      <c r="A1302" s="3">
        <v>40042</v>
      </c>
      <c r="B1302" s="15">
        <v>1.319649387592408E-2</v>
      </c>
      <c r="C1302" s="5">
        <f t="shared" si="83"/>
        <v>1.1916565770862485E-2</v>
      </c>
      <c r="D1302" s="5">
        <f t="shared" si="84"/>
        <v>1.0553236626475237E-2</v>
      </c>
      <c r="E1302" s="5">
        <f t="shared" si="81"/>
        <v>1.0170857807229606E-2</v>
      </c>
      <c r="F1302" s="15">
        <v>4.1485061985440497E-2</v>
      </c>
      <c r="G1302" s="16">
        <v>24.270000457763601</v>
      </c>
      <c r="H1302" s="5">
        <f t="shared" si="82"/>
        <v>1.0227192601597393E-2</v>
      </c>
    </row>
    <row r="1303" spans="1:8" hidden="1" outlineLevel="1" x14ac:dyDescent="0.3">
      <c r="A1303" s="3">
        <v>40043</v>
      </c>
      <c r="B1303" s="15">
        <v>3.893260997033915E-3</v>
      </c>
      <c r="C1303" s="5">
        <f t="shared" si="83"/>
        <v>1.319649387592408E-2</v>
      </c>
      <c r="D1303" s="5">
        <f t="shared" si="84"/>
        <v>1.1699772176977794E-2</v>
      </c>
      <c r="E1303" s="5">
        <f t="shared" si="81"/>
        <v>1.0397367086061786E-2</v>
      </c>
      <c r="F1303" s="15">
        <v>4.7791590099222903E-2</v>
      </c>
      <c r="G1303" s="16">
        <v>27.889999389648398</v>
      </c>
      <c r="H1303" s="5">
        <f t="shared" si="82"/>
        <v>1.1577664965627977E-2</v>
      </c>
    </row>
    <row r="1304" spans="1:8" hidden="1" outlineLevel="1" x14ac:dyDescent="0.3">
      <c r="A1304" s="3">
        <v>40044</v>
      </c>
      <c r="B1304" s="15">
        <v>1.2551663252932221E-2</v>
      </c>
      <c r="C1304" s="5">
        <f t="shared" si="83"/>
        <v>3.893260997033915E-3</v>
      </c>
      <c r="D1304" s="5">
        <f t="shared" si="84"/>
        <v>1.0360044927617116E-2</v>
      </c>
      <c r="E1304" s="5">
        <f t="shared" si="81"/>
        <v>1.0231827816980536E-2</v>
      </c>
      <c r="F1304" s="15">
        <v>4.8487093881703899E-2</v>
      </c>
      <c r="G1304" s="16">
        <v>26.1800003051757</v>
      </c>
      <c r="H1304" s="5">
        <f t="shared" si="82"/>
        <v>1.1792267700891311E-2</v>
      </c>
    </row>
    <row r="1305" spans="1:8" hidden="1" outlineLevel="1" x14ac:dyDescent="0.3">
      <c r="A1305" s="3">
        <v>40045</v>
      </c>
      <c r="B1305" s="15">
        <v>7.7020035902883657E-3</v>
      </c>
      <c r="C1305" s="5">
        <f t="shared" si="83"/>
        <v>1.2551663252932221E-2</v>
      </c>
      <c r="D1305" s="5">
        <f t="shared" si="84"/>
        <v>1.0359525747890676E-2</v>
      </c>
      <c r="E1305" s="5">
        <f t="shared" ref="E1305:E1368" si="85">AVERAGE(B1283:B1304)</f>
        <v>1.0365881530872315E-2</v>
      </c>
      <c r="F1305" s="15">
        <v>4.4885159120894899E-2</v>
      </c>
      <c r="G1305" s="16">
        <v>26.2600002288818</v>
      </c>
      <c r="H1305" s="5">
        <f t="shared" ref="H1305:H1368" si="86">C1305*$L$3+D1305*$M$3+E1305*$N$3+$O$3+F1305*$K$3+G1305*$J$3</f>
        <v>1.0788702345644814E-2</v>
      </c>
    </row>
    <row r="1306" spans="1:8" hidden="1" outlineLevel="1" x14ac:dyDescent="0.3">
      <c r="A1306" s="3">
        <v>40046</v>
      </c>
      <c r="B1306" s="15">
        <v>1.3201584340141558E-2</v>
      </c>
      <c r="C1306" s="5">
        <f t="shared" si="83"/>
        <v>7.7020035902883657E-3</v>
      </c>
      <c r="D1306" s="5">
        <f t="shared" si="84"/>
        <v>9.8519974974082148E-3</v>
      </c>
      <c r="E1306" s="5">
        <f t="shared" si="85"/>
        <v>1.0327086900279985E-2</v>
      </c>
      <c r="F1306" s="15">
        <v>4.2964200139977003E-2</v>
      </c>
      <c r="G1306" s="16">
        <v>25.090000152587798</v>
      </c>
      <c r="H1306" s="5">
        <f t="shared" si="86"/>
        <v>1.082759163568133E-2</v>
      </c>
    </row>
    <row r="1307" spans="1:8" hidden="1" outlineLevel="1" x14ac:dyDescent="0.3">
      <c r="A1307" s="3">
        <v>40049</v>
      </c>
      <c r="B1307" s="15">
        <v>6.7368858001666376E-3</v>
      </c>
      <c r="C1307" s="5">
        <f t="shared" si="83"/>
        <v>1.3201584340141558E-2</v>
      </c>
      <c r="D1307" s="5">
        <f t="shared" si="84"/>
        <v>1.0109001211264028E-2</v>
      </c>
      <c r="E1307" s="5">
        <f t="shared" si="85"/>
        <v>1.0560263964415083E-2</v>
      </c>
      <c r="F1307" s="15">
        <v>4.7817826620302997E-2</v>
      </c>
      <c r="G1307" s="16">
        <v>25.0100002288818</v>
      </c>
      <c r="H1307" s="5">
        <f t="shared" si="86"/>
        <v>1.0371876757874935E-2</v>
      </c>
    </row>
    <row r="1308" spans="1:8" hidden="1" outlineLevel="1" x14ac:dyDescent="0.3">
      <c r="A1308" s="3">
        <v>40050</v>
      </c>
      <c r="B1308" s="15">
        <v>9.2859298376496979E-3</v>
      </c>
      <c r="C1308" s="5">
        <f t="shared" si="83"/>
        <v>6.7368858001666376E-3</v>
      </c>
      <c r="D1308" s="5">
        <f t="shared" si="84"/>
        <v>8.8170795961125398E-3</v>
      </c>
      <c r="E1308" s="5">
        <f t="shared" si="85"/>
        <v>1.03440414989492E-2</v>
      </c>
      <c r="F1308" s="15">
        <v>2.2209902410395398E-2</v>
      </c>
      <c r="G1308" s="16">
        <v>25.139999389648398</v>
      </c>
      <c r="H1308" s="5">
        <f t="shared" si="86"/>
        <v>1.0308095828923319E-2</v>
      </c>
    </row>
    <row r="1309" spans="1:8" hidden="1" outlineLevel="1" x14ac:dyDescent="0.3">
      <c r="A1309" s="3">
        <v>40051</v>
      </c>
      <c r="B1309" s="15">
        <v>6.8085701315860076E-3</v>
      </c>
      <c r="C1309" s="5">
        <f t="shared" si="83"/>
        <v>9.2859298376496979E-3</v>
      </c>
      <c r="D1309" s="5">
        <f t="shared" si="84"/>
        <v>9.8956133642356964E-3</v>
      </c>
      <c r="E1309" s="5">
        <f t="shared" si="85"/>
        <v>1.0341109385530704E-2</v>
      </c>
      <c r="F1309" s="15">
        <v>2.0251190406270301E-2</v>
      </c>
      <c r="G1309" s="16">
        <v>24.920000076293899</v>
      </c>
      <c r="H1309" s="5">
        <f t="shared" si="86"/>
        <v>1.017630994539548E-2</v>
      </c>
    </row>
    <row r="1310" spans="1:8" hidden="1" outlineLevel="1" x14ac:dyDescent="0.3">
      <c r="A1310" s="3">
        <v>40052</v>
      </c>
      <c r="B1310" s="15">
        <v>6.4182213670108202E-3</v>
      </c>
      <c r="C1310" s="5">
        <f t="shared" si="83"/>
        <v>6.8085701315860076E-3</v>
      </c>
      <c r="D1310" s="5">
        <f t="shared" si="84"/>
        <v>8.7469947399664537E-3</v>
      </c>
      <c r="E1310" s="5">
        <f t="shared" si="85"/>
        <v>1.0250326253966576E-2</v>
      </c>
      <c r="F1310" s="15">
        <v>1.8564789439551501E-2</v>
      </c>
      <c r="G1310" s="16">
        <v>24.9500007629394</v>
      </c>
      <c r="H1310" s="5">
        <f t="shared" si="86"/>
        <v>1.0143673949615481E-2</v>
      </c>
    </row>
    <row r="1311" spans="1:8" hidden="1" outlineLevel="1" x14ac:dyDescent="0.3">
      <c r="A1311" s="3">
        <v>40053</v>
      </c>
      <c r="B1311" s="15">
        <v>1.0141462540958709E-2</v>
      </c>
      <c r="C1311" s="5">
        <f t="shared" si="83"/>
        <v>6.4182213670108202E-3</v>
      </c>
      <c r="D1311" s="5">
        <f t="shared" si="84"/>
        <v>8.490238295310943E-3</v>
      </c>
      <c r="E1311" s="5">
        <f t="shared" si="85"/>
        <v>9.9779837035628358E-3</v>
      </c>
      <c r="F1311" s="15">
        <v>2.0425418508239E-2</v>
      </c>
      <c r="G1311" s="16">
        <v>24.6800003051757</v>
      </c>
      <c r="H1311" s="5">
        <f t="shared" si="86"/>
        <v>1.0042246758129755E-2</v>
      </c>
    </row>
    <row r="1312" spans="1:8" hidden="1" outlineLevel="1" x14ac:dyDescent="0.3">
      <c r="A1312" s="3">
        <v>40057</v>
      </c>
      <c r="B1312" s="15">
        <v>9.664966952840786E-3</v>
      </c>
      <c r="C1312" s="5">
        <f t="shared" si="83"/>
        <v>1.0141462540958709E-2</v>
      </c>
      <c r="D1312" s="5">
        <f t="shared" si="84"/>
        <v>7.8782139354743735E-3</v>
      </c>
      <c r="E1312" s="5">
        <f t="shared" si="85"/>
        <v>9.9801672164083165E-3</v>
      </c>
      <c r="F1312" s="15">
        <v>1.09709297539666E-2</v>
      </c>
      <c r="G1312" s="16">
        <v>24.7600002288818</v>
      </c>
      <c r="H1312" s="5">
        <f t="shared" si="86"/>
        <v>9.3178138924114931E-3</v>
      </c>
    </row>
    <row r="1313" spans="1:8" hidden="1" outlineLevel="1" x14ac:dyDescent="0.3">
      <c r="A1313" s="3">
        <v>40058</v>
      </c>
      <c r="B1313" s="15">
        <v>8.1434912104277682E-3</v>
      </c>
      <c r="C1313" s="5">
        <f t="shared" si="83"/>
        <v>9.664966952840786E-3</v>
      </c>
      <c r="D1313" s="5">
        <f t="shared" si="84"/>
        <v>8.4638301660092032E-3</v>
      </c>
      <c r="E1313" s="5">
        <f t="shared" si="85"/>
        <v>9.9433742537121134E-3</v>
      </c>
      <c r="F1313" s="15">
        <v>1.75622015958651E-2</v>
      </c>
      <c r="G1313" s="16">
        <v>29.149999618530199</v>
      </c>
      <c r="H1313" s="5">
        <f t="shared" si="86"/>
        <v>1.0925515883368772E-2</v>
      </c>
    </row>
    <row r="1314" spans="1:8" hidden="1" outlineLevel="1" x14ac:dyDescent="0.3">
      <c r="A1314" s="3">
        <v>40059</v>
      </c>
      <c r="B1314" s="15">
        <v>7.0974795632869313E-3</v>
      </c>
      <c r="C1314" s="5">
        <f t="shared" si="83"/>
        <v>8.1434912104277682E-3</v>
      </c>
      <c r="D1314" s="5">
        <f t="shared" si="84"/>
        <v>8.2353424405648169E-3</v>
      </c>
      <c r="E1314" s="5">
        <f t="shared" si="85"/>
        <v>1.0043226936943043E-2</v>
      </c>
      <c r="F1314" s="15">
        <v>1.8351767794229E-2</v>
      </c>
      <c r="G1314" s="16">
        <v>28.899999618530199</v>
      </c>
      <c r="H1314" s="5">
        <f t="shared" si="86"/>
        <v>1.0998689487657217E-2</v>
      </c>
    </row>
    <row r="1315" spans="1:8" hidden="1" outlineLevel="1" x14ac:dyDescent="0.3">
      <c r="A1315" s="3">
        <v>40060</v>
      </c>
      <c r="B1315" s="15">
        <v>8.9816298009551994E-3</v>
      </c>
      <c r="C1315" s="5">
        <f t="shared" si="83"/>
        <v>7.0974795632869313E-3</v>
      </c>
      <c r="D1315" s="5">
        <f t="shared" si="84"/>
        <v>8.293124326905002E-3</v>
      </c>
      <c r="E1315" s="5">
        <f t="shared" si="85"/>
        <v>9.7365841318438617E-3</v>
      </c>
      <c r="F1315" s="15">
        <v>1.8976263818331E-2</v>
      </c>
      <c r="G1315" s="16">
        <v>27.100000381469702</v>
      </c>
      <c r="H1315" s="5">
        <f t="shared" si="86"/>
        <v>1.0567565371253014E-2</v>
      </c>
    </row>
    <row r="1316" spans="1:8" hidden="1" outlineLevel="1" x14ac:dyDescent="0.3">
      <c r="A1316" s="3">
        <v>40064</v>
      </c>
      <c r="B1316" s="15">
        <v>1.781385609377684E-2</v>
      </c>
      <c r="C1316" s="5">
        <f t="shared" si="83"/>
        <v>8.9816298009551994E-3</v>
      </c>
      <c r="D1316" s="5">
        <f t="shared" si="84"/>
        <v>8.8058060136938787E-3</v>
      </c>
      <c r="E1316" s="5">
        <f t="shared" si="85"/>
        <v>9.7008817675758793E-3</v>
      </c>
      <c r="F1316" s="15">
        <v>1.7970221000723499E-2</v>
      </c>
      <c r="G1316" s="16">
        <v>25.2600002288818</v>
      </c>
      <c r="H1316" s="5">
        <f t="shared" si="86"/>
        <v>9.9115280728164015E-3</v>
      </c>
    </row>
    <row r="1317" spans="1:8" hidden="1" outlineLevel="1" x14ac:dyDescent="0.3">
      <c r="A1317" s="3">
        <v>40065</v>
      </c>
      <c r="B1317" s="15">
        <v>8.3101135209046606E-3</v>
      </c>
      <c r="C1317" s="5">
        <f t="shared" si="83"/>
        <v>1.781385609377684E-2</v>
      </c>
      <c r="D1317" s="5">
        <f t="shared" si="84"/>
        <v>1.0340284724257503E-2</v>
      </c>
      <c r="E1317" s="5">
        <f t="shared" si="85"/>
        <v>1.0105703038286994E-2</v>
      </c>
      <c r="F1317" s="15">
        <v>1.6365487710572699E-2</v>
      </c>
      <c r="G1317" s="16">
        <v>25.620000839233398</v>
      </c>
      <c r="H1317" s="5">
        <f t="shared" si="86"/>
        <v>9.4171071539169548E-3</v>
      </c>
    </row>
    <row r="1318" spans="1:8" hidden="1" outlineLevel="1" x14ac:dyDescent="0.3">
      <c r="A1318" s="3">
        <v>40066</v>
      </c>
      <c r="B1318" s="15">
        <v>1.0146425485269063E-2</v>
      </c>
      <c r="C1318" s="5">
        <f t="shared" si="83"/>
        <v>8.3101135209046606E-3</v>
      </c>
      <c r="D1318" s="5">
        <f t="shared" si="84"/>
        <v>1.0069314037870281E-2</v>
      </c>
      <c r="E1318" s="5">
        <f t="shared" si="85"/>
        <v>9.9505910938312275E-3</v>
      </c>
      <c r="F1318" s="15">
        <v>1.97137243812903E-2</v>
      </c>
      <c r="G1318" s="16">
        <v>24.319999694824201</v>
      </c>
      <c r="H1318" s="5">
        <f t="shared" si="86"/>
        <v>1.0083822478482064E-2</v>
      </c>
    </row>
    <row r="1319" spans="1:8" hidden="1" outlineLevel="1" x14ac:dyDescent="0.3">
      <c r="A1319" s="3">
        <v>40067</v>
      </c>
      <c r="B1319" s="15">
        <v>7.1151166969210177E-3</v>
      </c>
      <c r="C1319" s="5">
        <f t="shared" si="83"/>
        <v>1.0146425485269063E-2</v>
      </c>
      <c r="D1319" s="5">
        <f t="shared" si="84"/>
        <v>1.0469900892838538E-2</v>
      </c>
      <c r="E1319" s="5">
        <f t="shared" si="85"/>
        <v>9.6754646133422467E-3</v>
      </c>
      <c r="F1319" s="15">
        <v>1.49328091065399E-2</v>
      </c>
      <c r="G1319" s="16">
        <v>23.549999237060501</v>
      </c>
      <c r="H1319" s="5">
        <f t="shared" si="86"/>
        <v>9.6138733078147114E-3</v>
      </c>
    </row>
    <row r="1320" spans="1:8" hidden="1" outlineLevel="1" x14ac:dyDescent="0.3">
      <c r="A1320" s="3">
        <v>40070</v>
      </c>
      <c r="B1320" s="15">
        <v>1.1428751725511522E-2</v>
      </c>
      <c r="C1320" s="5">
        <f t="shared" si="83"/>
        <v>7.1151166969210177E-3</v>
      </c>
      <c r="D1320" s="5">
        <f t="shared" si="84"/>
        <v>1.0473428319565357E-2</v>
      </c>
      <c r="E1320" s="5">
        <f t="shared" si="85"/>
        <v>9.6596146394108701E-3</v>
      </c>
      <c r="F1320" s="15">
        <v>1.7442889977246499E-2</v>
      </c>
      <c r="G1320" s="16">
        <v>24.149999618530199</v>
      </c>
      <c r="H1320" s="5">
        <f t="shared" si="86"/>
        <v>1.0179419680406504E-2</v>
      </c>
    </row>
    <row r="1321" spans="1:8" hidden="1" outlineLevel="1" x14ac:dyDescent="0.3">
      <c r="A1321" s="3">
        <v>40071</v>
      </c>
      <c r="B1321" s="15">
        <v>8.2528850658370838E-3</v>
      </c>
      <c r="C1321" s="5">
        <f t="shared" si="83"/>
        <v>1.1428751725511522E-2</v>
      </c>
      <c r="D1321" s="5">
        <f t="shared" si="84"/>
        <v>1.0962852704476621E-2</v>
      </c>
      <c r="E1321" s="5">
        <f t="shared" si="85"/>
        <v>9.6976534794869732E-3</v>
      </c>
      <c r="F1321" s="15">
        <v>1.7526082112453802E-2</v>
      </c>
      <c r="G1321" s="16">
        <v>23.860000610351499</v>
      </c>
      <c r="H1321" s="5">
        <f t="shared" si="86"/>
        <v>9.731534740508193E-3</v>
      </c>
    </row>
    <row r="1322" spans="1:8" hidden="1" outlineLevel="1" x14ac:dyDescent="0.3">
      <c r="A1322" s="3">
        <v>40072</v>
      </c>
      <c r="B1322" s="15">
        <v>7.6704308868009415E-3</v>
      </c>
      <c r="C1322" s="5">
        <f t="shared" si="83"/>
        <v>8.2528850658370838E-3</v>
      </c>
      <c r="D1322" s="5">
        <f t="shared" si="84"/>
        <v>9.0506584988886696E-3</v>
      </c>
      <c r="E1322" s="5">
        <f t="shared" si="85"/>
        <v>9.5021364755902768E-3</v>
      </c>
      <c r="F1322" s="15">
        <v>2.1021125256083899E-2</v>
      </c>
      <c r="G1322" s="16">
        <v>23.420000076293899</v>
      </c>
      <c r="H1322" s="5">
        <f t="shared" si="86"/>
        <v>9.5400012195528943E-3</v>
      </c>
    </row>
    <row r="1323" spans="1:8" hidden="1" outlineLevel="1" x14ac:dyDescent="0.3">
      <c r="A1323" s="3">
        <v>40073</v>
      </c>
      <c r="B1323" s="15">
        <v>4.8020254856779524E-3</v>
      </c>
      <c r="C1323" s="5">
        <f t="shared" si="83"/>
        <v>7.6704308868009415E-3</v>
      </c>
      <c r="D1323" s="5">
        <f t="shared" si="84"/>
        <v>8.9227219720679259E-3</v>
      </c>
      <c r="E1323" s="5">
        <f t="shared" si="85"/>
        <v>9.3853540230493786E-3</v>
      </c>
      <c r="F1323" s="15">
        <v>3.25097577879205E-2</v>
      </c>
      <c r="G1323" s="16">
        <v>23.690000534057599</v>
      </c>
      <c r="H1323" s="5">
        <f t="shared" si="86"/>
        <v>9.8573871173654719E-3</v>
      </c>
    </row>
    <row r="1324" spans="1:8" hidden="1" outlineLevel="1" x14ac:dyDescent="0.3">
      <c r="A1324" s="3">
        <v>40074</v>
      </c>
      <c r="B1324" s="15">
        <v>4.6286539415004739E-3</v>
      </c>
      <c r="C1324" s="5">
        <f t="shared" si="83"/>
        <v>4.8020254856779524E-3</v>
      </c>
      <c r="D1324" s="5">
        <f t="shared" si="84"/>
        <v>7.853841972149703E-3</v>
      </c>
      <c r="E1324" s="5">
        <f t="shared" si="85"/>
        <v>9.061965828268263E-3</v>
      </c>
      <c r="F1324" s="15">
        <v>3.4310321905650198E-2</v>
      </c>
      <c r="G1324" s="16">
        <v>23.649999618530199</v>
      </c>
      <c r="H1324" s="5">
        <f t="shared" si="86"/>
        <v>9.9000057857691007E-3</v>
      </c>
    </row>
    <row r="1325" spans="1:8" hidden="1" outlineLevel="1" x14ac:dyDescent="0.3">
      <c r="A1325" s="3">
        <v>40077</v>
      </c>
      <c r="B1325" s="15">
        <v>8.880403355373807E-3</v>
      </c>
      <c r="C1325" s="5">
        <f t="shared" si="83"/>
        <v>4.6286539415004739E-3</v>
      </c>
      <c r="D1325" s="5">
        <f t="shared" si="84"/>
        <v>7.3565494210655943E-3</v>
      </c>
      <c r="E1325" s="5">
        <f t="shared" si="85"/>
        <v>8.6725185585217364E-3</v>
      </c>
      <c r="F1325" s="15">
        <v>4.3948280741460601E-2</v>
      </c>
      <c r="G1325" s="16">
        <v>23.920000076293899</v>
      </c>
      <c r="H1325" s="5">
        <f t="shared" si="86"/>
        <v>1.0007064895397016E-2</v>
      </c>
    </row>
    <row r="1326" spans="1:8" hidden="1" outlineLevel="1" x14ac:dyDescent="0.3">
      <c r="A1326" s="3">
        <v>40078</v>
      </c>
      <c r="B1326" s="15">
        <v>9.1930814683055962E-3</v>
      </c>
      <c r="C1326" s="5">
        <f t="shared" si="83"/>
        <v>8.880403355373807E-3</v>
      </c>
      <c r="D1326" s="5">
        <f t="shared" si="84"/>
        <v>6.8468797470380514E-3</v>
      </c>
      <c r="E1326" s="5">
        <f t="shared" si="85"/>
        <v>8.8992068475371843E-3</v>
      </c>
      <c r="F1326" s="15">
        <v>3.45604597823694E-2</v>
      </c>
      <c r="G1326" s="16">
        <v>24.059999465942301</v>
      </c>
      <c r="H1326" s="5">
        <f t="shared" si="86"/>
        <v>9.29945064332003E-3</v>
      </c>
    </row>
    <row r="1327" spans="1:8" hidden="1" outlineLevel="1" x14ac:dyDescent="0.3">
      <c r="A1327" s="3">
        <v>40079</v>
      </c>
      <c r="B1327" s="15">
        <v>6.631458619833234E-3</v>
      </c>
      <c r="C1327" s="5">
        <f t="shared" si="83"/>
        <v>9.1930814683055962E-3</v>
      </c>
      <c r="D1327" s="5">
        <f t="shared" si="84"/>
        <v>7.0349190275317535E-3</v>
      </c>
      <c r="E1327" s="5">
        <f t="shared" si="85"/>
        <v>8.7465440391450659E-3</v>
      </c>
      <c r="F1327" s="15">
        <v>4.6450410853140001E-2</v>
      </c>
      <c r="G1327" s="16">
        <v>23.079999923706001</v>
      </c>
      <c r="H1327" s="5">
        <f t="shared" si="86"/>
        <v>9.2259273246142626E-3</v>
      </c>
    </row>
    <row r="1328" spans="1:8" hidden="1" outlineLevel="1" x14ac:dyDescent="0.3">
      <c r="A1328" s="3">
        <v>40080</v>
      </c>
      <c r="B1328" s="15">
        <v>1.0268279151920308E-2</v>
      </c>
      <c r="C1328" s="5">
        <f t="shared" si="83"/>
        <v>6.631458619833234E-3</v>
      </c>
      <c r="D1328" s="5">
        <f t="shared" si="84"/>
        <v>6.8271245741382113E-3</v>
      </c>
      <c r="E1328" s="5">
        <f t="shared" si="85"/>
        <v>8.6978829041243783E-3</v>
      </c>
      <c r="F1328" s="15">
        <v>4.4342451845295699E-2</v>
      </c>
      <c r="G1328" s="16">
        <v>23.4899997711181</v>
      </c>
      <c r="H1328" s="5">
        <f t="shared" si="86"/>
        <v>9.5385440139283267E-3</v>
      </c>
    </row>
    <row r="1329" spans="1:8" hidden="1" outlineLevel="1" x14ac:dyDescent="0.3">
      <c r="A1329" s="3">
        <v>40081</v>
      </c>
      <c r="B1329" s="15">
        <v>7.4586365216548984E-3</v>
      </c>
      <c r="C1329" s="5">
        <f t="shared" si="83"/>
        <v>1.0268279151920308E-2</v>
      </c>
      <c r="D1329" s="5">
        <f t="shared" si="84"/>
        <v>7.9203753073866824E-3</v>
      </c>
      <c r="E1329" s="5">
        <f t="shared" si="85"/>
        <v>8.5645508501143199E-3</v>
      </c>
      <c r="F1329" s="15">
        <v>3.43278688378632E-2</v>
      </c>
      <c r="G1329" s="16">
        <v>24.9500007629394</v>
      </c>
      <c r="H1329" s="5">
        <f t="shared" si="86"/>
        <v>9.6086993595252239E-3</v>
      </c>
    </row>
    <row r="1330" spans="1:8" hidden="1" outlineLevel="1" x14ac:dyDescent="0.3">
      <c r="A1330" s="3">
        <v>40084</v>
      </c>
      <c r="B1330" s="15">
        <v>1.3126566464397377E-2</v>
      </c>
      <c r="C1330" s="5">
        <f t="shared" si="83"/>
        <v>7.4586365216548984E-3</v>
      </c>
      <c r="D1330" s="5">
        <f t="shared" si="84"/>
        <v>8.486371823417568E-3</v>
      </c>
      <c r="E1330" s="5">
        <f t="shared" si="85"/>
        <v>8.5973577010910601E-3</v>
      </c>
      <c r="F1330" s="15">
        <v>3.17277668509632E-2</v>
      </c>
      <c r="G1330" s="16">
        <v>25.610000610351499</v>
      </c>
      <c r="H1330" s="5">
        <f t="shared" si="86"/>
        <v>1.0211139333493068E-2</v>
      </c>
    </row>
    <row r="1331" spans="1:8" hidden="1" outlineLevel="1" x14ac:dyDescent="0.3">
      <c r="A1331" s="3">
        <v>40085</v>
      </c>
      <c r="B1331" s="15">
        <v>6.030940378856901E-3</v>
      </c>
      <c r="C1331" s="5">
        <f t="shared" si="83"/>
        <v>1.3126566464397377E-2</v>
      </c>
      <c r="D1331" s="5">
        <f t="shared" si="84"/>
        <v>9.3356044452222835E-3</v>
      </c>
      <c r="E1331" s="5">
        <f t="shared" si="85"/>
        <v>8.7719320932159554E-3</v>
      </c>
      <c r="F1331" s="15">
        <v>3.0732264509424501E-2</v>
      </c>
      <c r="G1331" s="16">
        <v>24.879999160766602</v>
      </c>
      <c r="H1331" s="5">
        <f t="shared" si="86"/>
        <v>9.5665119646250654E-3</v>
      </c>
    </row>
    <row r="1332" spans="1:8" hidden="1" outlineLevel="1" x14ac:dyDescent="0.3">
      <c r="A1332" s="3">
        <v>40086</v>
      </c>
      <c r="B1332" s="15">
        <v>1.2153699452782815E-2</v>
      </c>
      <c r="C1332" s="5">
        <f t="shared" si="83"/>
        <v>6.030940378856901E-3</v>
      </c>
      <c r="D1332" s="5">
        <f t="shared" si="84"/>
        <v>8.7031762273325434E-3</v>
      </c>
      <c r="E1332" s="5">
        <f t="shared" si="85"/>
        <v>8.7365852862737233E-3</v>
      </c>
      <c r="F1332" s="15">
        <v>4.2764956830069402E-2</v>
      </c>
      <c r="G1332" s="16">
        <v>25.190000534057599</v>
      </c>
      <c r="H1332" s="5">
        <f t="shared" si="86"/>
        <v>1.0532507610853519E-2</v>
      </c>
    </row>
    <row r="1333" spans="1:8" hidden="1" outlineLevel="1" x14ac:dyDescent="0.3">
      <c r="A1333" s="3">
        <v>40087</v>
      </c>
      <c r="B1333" s="15">
        <v>1.2982051641077087E-2</v>
      </c>
      <c r="C1333" s="5">
        <f t="shared" si="83"/>
        <v>1.2153699452782815E-2</v>
      </c>
      <c r="D1333" s="5">
        <f t="shared" si="84"/>
        <v>9.8076243939224598E-3</v>
      </c>
      <c r="E1333" s="5">
        <f t="shared" si="85"/>
        <v>8.9972888356269973E-3</v>
      </c>
      <c r="F1333" s="15">
        <v>3.0070344684645499E-2</v>
      </c>
      <c r="G1333" s="16">
        <v>25.610000610351499</v>
      </c>
      <c r="H1333" s="5">
        <f t="shared" si="86"/>
        <v>1.0025013992163261E-2</v>
      </c>
    </row>
    <row r="1334" spans="1:8" hidden="1" outlineLevel="1" x14ac:dyDescent="0.3">
      <c r="A1334" s="3">
        <v>40088</v>
      </c>
      <c r="B1334" s="15">
        <v>1.1298189023117269E-2</v>
      </c>
      <c r="C1334" s="5">
        <f t="shared" si="83"/>
        <v>1.2982051641077087E-2</v>
      </c>
      <c r="D1334" s="5">
        <f t="shared" si="84"/>
        <v>1.0350378891753815E-2</v>
      </c>
      <c r="E1334" s="5">
        <f t="shared" si="85"/>
        <v>9.1264065219960125E-3</v>
      </c>
      <c r="F1334" s="15">
        <v>2.40450920537114E-2</v>
      </c>
      <c r="G1334" s="16">
        <v>28.270000457763601</v>
      </c>
      <c r="H1334" s="5">
        <f t="shared" si="86"/>
        <v>1.0748518596817915E-2</v>
      </c>
    </row>
    <row r="1335" spans="1:8" hidden="1" outlineLevel="1" x14ac:dyDescent="0.3">
      <c r="A1335" s="3">
        <v>40091</v>
      </c>
      <c r="B1335" s="15">
        <v>5.1507484666176787E-3</v>
      </c>
      <c r="C1335" s="5">
        <f t="shared" si="83"/>
        <v>1.1298189023117269E-2</v>
      </c>
      <c r="D1335" s="5">
        <f t="shared" si="84"/>
        <v>1.1118289392046291E-2</v>
      </c>
      <c r="E1335" s="5">
        <f t="shared" si="85"/>
        <v>9.2006438888267619E-3</v>
      </c>
      <c r="F1335" s="15">
        <v>2.73407484653642E-2</v>
      </c>
      <c r="G1335" s="16">
        <v>28.6800003051757</v>
      </c>
      <c r="H1335" s="5">
        <f t="shared" si="86"/>
        <v>1.1317644076009034E-2</v>
      </c>
    </row>
    <row r="1336" spans="1:8" hidden="1" outlineLevel="1" x14ac:dyDescent="0.3">
      <c r="A1336" s="3">
        <v>40092</v>
      </c>
      <c r="B1336" s="15">
        <v>1.102440937949938E-2</v>
      </c>
      <c r="C1336" s="5">
        <f t="shared" si="83"/>
        <v>5.1507484666176787E-3</v>
      </c>
      <c r="D1336" s="5">
        <f t="shared" si="84"/>
        <v>9.5231257924903515E-3</v>
      </c>
      <c r="E1336" s="5">
        <f t="shared" si="85"/>
        <v>9.0646101277444841E-3</v>
      </c>
      <c r="F1336" s="15">
        <v>2.2830137402494802E-2</v>
      </c>
      <c r="G1336" s="16">
        <v>26.840000152587798</v>
      </c>
      <c r="H1336" s="5">
        <f t="shared" si="86"/>
        <v>1.0980975441392917E-2</v>
      </c>
    </row>
    <row r="1337" spans="1:8" hidden="1" outlineLevel="1" x14ac:dyDescent="0.3">
      <c r="A1337" s="3">
        <v>40093</v>
      </c>
      <c r="B1337" s="15">
        <v>6.1120716572361875E-3</v>
      </c>
      <c r="C1337" s="5">
        <f t="shared" si="83"/>
        <v>1.102440937949938E-2</v>
      </c>
      <c r="D1337" s="5">
        <f t="shared" si="84"/>
        <v>1.0521819592618848E-2</v>
      </c>
      <c r="E1337" s="5">
        <f t="shared" si="85"/>
        <v>9.2431069375723245E-3</v>
      </c>
      <c r="F1337" s="15">
        <v>2.5036869106610599E-2</v>
      </c>
      <c r="G1337" s="16">
        <v>25.7000007629394</v>
      </c>
      <c r="H1337" s="5">
        <f t="shared" si="86"/>
        <v>1.0290146915749154E-2</v>
      </c>
    </row>
    <row r="1338" spans="1:8" hidden="1" outlineLevel="1" x14ac:dyDescent="0.3">
      <c r="A1338" s="3">
        <v>40094</v>
      </c>
      <c r="B1338" s="15">
        <v>6.9974486696452939E-3</v>
      </c>
      <c r="C1338" s="5">
        <f t="shared" si="83"/>
        <v>6.1120716572361875E-3</v>
      </c>
      <c r="D1338" s="5">
        <f t="shared" si="84"/>
        <v>9.3134940335095201E-3</v>
      </c>
      <c r="E1338" s="5">
        <f t="shared" si="85"/>
        <v>9.1126724764941866E-3</v>
      </c>
      <c r="F1338" s="15">
        <v>2.82464255595406E-2</v>
      </c>
      <c r="G1338" s="16">
        <v>24.6800003051757</v>
      </c>
      <c r="H1338" s="5">
        <f t="shared" si="86"/>
        <v>1.029690389298076E-2</v>
      </c>
    </row>
    <row r="1339" spans="1:8" hidden="1" outlineLevel="1" x14ac:dyDescent="0.3">
      <c r="A1339" s="3">
        <v>40095</v>
      </c>
      <c r="B1339" s="15">
        <v>5.4874871293131983E-3</v>
      </c>
      <c r="C1339" s="5">
        <f t="shared" si="83"/>
        <v>6.9974486696452939E-3</v>
      </c>
      <c r="D1339" s="5">
        <f t="shared" si="84"/>
        <v>8.1165734392231615E-3</v>
      </c>
      <c r="E1339" s="5">
        <f t="shared" si="85"/>
        <v>8.6210175935791146E-3</v>
      </c>
      <c r="F1339" s="15">
        <v>2.3316852049902002E-2</v>
      </c>
      <c r="G1339" s="16">
        <v>24.1800003051757</v>
      </c>
      <c r="H1339" s="5">
        <f t="shared" si="86"/>
        <v>9.5958753302887341E-3</v>
      </c>
    </row>
    <row r="1340" spans="1:8" hidden="1" outlineLevel="1" x14ac:dyDescent="0.3">
      <c r="A1340" s="3">
        <v>40098</v>
      </c>
      <c r="B1340" s="15">
        <v>7.6452302586087831E-3</v>
      </c>
      <c r="C1340" s="5">
        <f t="shared" si="83"/>
        <v>5.4874871293131983E-3</v>
      </c>
      <c r="D1340" s="5">
        <f t="shared" si="84"/>
        <v>6.9544330604623481E-3</v>
      </c>
      <c r="E1340" s="5">
        <f t="shared" si="85"/>
        <v>8.492716393961321E-3</v>
      </c>
      <c r="F1340" s="15">
        <v>1.8249969180024601E-2</v>
      </c>
      <c r="G1340" s="16">
        <v>23.120000839233398</v>
      </c>
      <c r="H1340" s="5">
        <f t="shared" si="86"/>
        <v>9.0595723863789307E-3</v>
      </c>
    </row>
    <row r="1341" spans="1:8" hidden="1" outlineLevel="1" x14ac:dyDescent="0.3">
      <c r="A1341" s="3">
        <v>40099</v>
      </c>
      <c r="B1341" s="15">
        <v>6.4402868163310383E-3</v>
      </c>
      <c r="C1341" s="5">
        <f t="shared" si="83"/>
        <v>7.6452302586087831E-3</v>
      </c>
      <c r="D1341" s="5">
        <f t="shared" si="84"/>
        <v>7.4533294188605685E-3</v>
      </c>
      <c r="E1341" s="5">
        <f t="shared" si="85"/>
        <v>8.3790257018404E-3</v>
      </c>
      <c r="F1341" s="15">
        <v>1.7458264948800199E-2</v>
      </c>
      <c r="G1341" s="16">
        <v>23.0100002288818</v>
      </c>
      <c r="H1341" s="5">
        <f t="shared" si="86"/>
        <v>8.8713548387190141E-3</v>
      </c>
    </row>
    <row r="1342" spans="1:8" hidden="1" outlineLevel="1" x14ac:dyDescent="0.3">
      <c r="A1342" s="3">
        <v>40100</v>
      </c>
      <c r="B1342" s="15">
        <v>8.5460044902125037E-3</v>
      </c>
      <c r="C1342" s="5">
        <f t="shared" si="83"/>
        <v>6.4402868163310383E-3</v>
      </c>
      <c r="D1342" s="5">
        <f t="shared" si="84"/>
        <v>6.5365049062269002E-3</v>
      </c>
      <c r="E1342" s="5">
        <f t="shared" si="85"/>
        <v>8.3483516163590388E-3</v>
      </c>
      <c r="F1342" s="15">
        <v>1.8495880533009702E-2</v>
      </c>
      <c r="G1342" s="16">
        <v>22.9899997711181</v>
      </c>
      <c r="H1342" s="5">
        <f t="shared" si="86"/>
        <v>8.7969179609736683E-3</v>
      </c>
    </row>
    <row r="1343" spans="1:8" hidden="1" outlineLevel="1" x14ac:dyDescent="0.3">
      <c r="A1343" s="3">
        <v>40101</v>
      </c>
      <c r="B1343" s="15">
        <v>5.1933342181908508E-3</v>
      </c>
      <c r="C1343" s="5">
        <f t="shared" si="83"/>
        <v>8.5460044902125037E-3</v>
      </c>
      <c r="D1343" s="5">
        <f t="shared" si="84"/>
        <v>7.0232914728221626E-3</v>
      </c>
      <c r="E1343" s="5">
        <f t="shared" si="85"/>
        <v>8.2173176511181733E-3</v>
      </c>
      <c r="F1343" s="15">
        <v>2.07520906697027E-2</v>
      </c>
      <c r="G1343" s="16">
        <v>22.860000610351499</v>
      </c>
      <c r="H1343" s="5">
        <f t="shared" si="86"/>
        <v>8.6615913034621284E-3</v>
      </c>
    </row>
    <row r="1344" spans="1:8" hidden="1" outlineLevel="1" x14ac:dyDescent="0.3">
      <c r="A1344" s="3">
        <v>40102</v>
      </c>
      <c r="B1344" s="15">
        <v>1.2435687805522799E-2</v>
      </c>
      <c r="C1344" s="5">
        <f t="shared" si="83"/>
        <v>5.1933342181908508E-3</v>
      </c>
      <c r="D1344" s="5">
        <f t="shared" si="84"/>
        <v>6.6624685825312736E-3</v>
      </c>
      <c r="E1344" s="5">
        <f t="shared" si="85"/>
        <v>8.078247158043346E-3</v>
      </c>
      <c r="F1344" s="15">
        <v>2.1380508609581701E-2</v>
      </c>
      <c r="G1344" s="16">
        <v>21.7199993133544</v>
      </c>
      <c r="H1344" s="5">
        <f t="shared" si="86"/>
        <v>8.6095421982628935E-3</v>
      </c>
    </row>
    <row r="1345" spans="1:8" hidden="1" outlineLevel="1" x14ac:dyDescent="0.3">
      <c r="A1345" s="3">
        <v>40105</v>
      </c>
      <c r="B1345" s="15">
        <v>6.644733679942361E-3</v>
      </c>
      <c r="C1345" s="5">
        <f t="shared" si="83"/>
        <v>1.2435687805522799E-2</v>
      </c>
      <c r="D1345" s="5">
        <f t="shared" si="84"/>
        <v>8.0521087177731938E-3</v>
      </c>
      <c r="E1345" s="5">
        <f t="shared" si="85"/>
        <v>8.2948497452579734E-3</v>
      </c>
      <c r="F1345" s="15">
        <v>2.3648656692767601E-2</v>
      </c>
      <c r="G1345" s="16">
        <v>21.4300003051757</v>
      </c>
      <c r="H1345" s="5">
        <f t="shared" si="86"/>
        <v>8.1150072053608469E-3</v>
      </c>
    </row>
    <row r="1346" spans="1:8" hidden="1" outlineLevel="1" x14ac:dyDescent="0.3">
      <c r="A1346" s="3">
        <v>40106</v>
      </c>
      <c r="B1346" s="15">
        <v>6.0272050877903686E-3</v>
      </c>
      <c r="C1346" s="5">
        <f t="shared" si="83"/>
        <v>6.644733679942361E-3</v>
      </c>
      <c r="D1346" s="5">
        <f t="shared" si="84"/>
        <v>7.8520094020399101E-3</v>
      </c>
      <c r="E1346" s="5">
        <f t="shared" si="85"/>
        <v>8.3786092086336299E-3</v>
      </c>
      <c r="F1346" s="15">
        <v>2.8524307223077899E-2</v>
      </c>
      <c r="G1346" s="16">
        <v>21.4899997711181</v>
      </c>
      <c r="H1346" s="5">
        <f t="shared" si="86"/>
        <v>8.8442622993250598E-3</v>
      </c>
    </row>
    <row r="1347" spans="1:8" hidden="1" outlineLevel="1" x14ac:dyDescent="0.3">
      <c r="A1347" s="3">
        <v>40107</v>
      </c>
      <c r="B1347" s="15">
        <v>1.376842500074966E-2</v>
      </c>
      <c r="C1347" s="5">
        <f t="shared" si="83"/>
        <v>6.0272050877903686E-3</v>
      </c>
      <c r="D1347" s="5">
        <f t="shared" si="84"/>
        <v>7.7693930563317764E-3</v>
      </c>
      <c r="E1347" s="5">
        <f t="shared" si="85"/>
        <v>8.4421797152831705E-3</v>
      </c>
      <c r="F1347" s="15">
        <v>2.0284935773815901E-2</v>
      </c>
      <c r="G1347" s="16">
        <v>20.899999618530199</v>
      </c>
      <c r="H1347" s="5">
        <f t="shared" si="86"/>
        <v>8.5720365797528307E-3</v>
      </c>
    </row>
    <row r="1348" spans="1:8" hidden="1" outlineLevel="1" x14ac:dyDescent="0.3">
      <c r="A1348" s="3">
        <v>40108</v>
      </c>
      <c r="B1348" s="15">
        <v>1.1477061335743591E-2</v>
      </c>
      <c r="C1348" s="5">
        <f t="shared" ref="C1348:C1411" si="87">B1347</f>
        <v>1.376842500074966E-2</v>
      </c>
      <c r="D1348" s="5">
        <f t="shared" si="84"/>
        <v>8.8138771584392074E-3</v>
      </c>
      <c r="E1348" s="5">
        <f t="shared" si="85"/>
        <v>8.6643625173457098E-3</v>
      </c>
      <c r="F1348" s="15">
        <v>2.7896300132851999E-2</v>
      </c>
      <c r="G1348" s="16">
        <v>22.2199993133544</v>
      </c>
      <c r="H1348" s="5">
        <f t="shared" si="86"/>
        <v>8.5155313777803519E-3</v>
      </c>
    </row>
    <row r="1349" spans="1:8" hidden="1" outlineLevel="1" x14ac:dyDescent="0.3">
      <c r="A1349" s="3">
        <v>40109</v>
      </c>
      <c r="B1349" s="15">
        <v>1.2993151897748053E-2</v>
      </c>
      <c r="C1349" s="5">
        <f t="shared" si="87"/>
        <v>1.1477061335743591E-2</v>
      </c>
      <c r="D1349" s="5">
        <f t="shared" si="84"/>
        <v>1.0070622581949757E-2</v>
      </c>
      <c r="E1349" s="5">
        <f t="shared" si="85"/>
        <v>8.7681797840474356E-3</v>
      </c>
      <c r="F1349" s="15">
        <v>2.9447658614162101E-2</v>
      </c>
      <c r="G1349" s="16">
        <v>20.690000534057599</v>
      </c>
      <c r="H1349" s="5">
        <f t="shared" si="86"/>
        <v>8.6702791791246243E-3</v>
      </c>
    </row>
    <row r="1350" spans="1:8" hidden="1" outlineLevel="1" x14ac:dyDescent="0.3">
      <c r="A1350" s="3">
        <v>40112</v>
      </c>
      <c r="B1350" s="15">
        <v>1.3481259676733835E-2</v>
      </c>
      <c r="C1350" s="5">
        <f t="shared" si="87"/>
        <v>1.2993151897748053E-2</v>
      </c>
      <c r="D1350" s="5">
        <f t="shared" si="84"/>
        <v>1.0182115400394806E-2</v>
      </c>
      <c r="E1350" s="5">
        <f t="shared" si="85"/>
        <v>9.0573476603162898E-3</v>
      </c>
      <c r="F1350" s="15">
        <v>3.3934579741116397E-2</v>
      </c>
      <c r="G1350" s="16">
        <v>22.270000457763601</v>
      </c>
      <c r="H1350" s="5">
        <f t="shared" si="86"/>
        <v>9.1194586911825127E-3</v>
      </c>
    </row>
    <row r="1351" spans="1:8" hidden="1" outlineLevel="1" x14ac:dyDescent="0.3">
      <c r="A1351" s="3">
        <v>40113</v>
      </c>
      <c r="B1351" s="15">
        <v>6.5283614174091774E-3</v>
      </c>
      <c r="C1351" s="5">
        <f t="shared" si="87"/>
        <v>1.3481259676733835E-2</v>
      </c>
      <c r="D1351" s="5">
        <f t="shared" si="84"/>
        <v>1.1549420599753103E-2</v>
      </c>
      <c r="E1351" s="5">
        <f t="shared" si="85"/>
        <v>9.2033922296259965E-3</v>
      </c>
      <c r="F1351" s="15">
        <v>3.3988338080234798E-2</v>
      </c>
      <c r="G1351" s="16">
        <v>24.309999465942301</v>
      </c>
      <c r="H1351" s="5">
        <f t="shared" si="86"/>
        <v>1.0015549186995426E-2</v>
      </c>
    </row>
    <row r="1352" spans="1:8" hidden="1" outlineLevel="1" x14ac:dyDescent="0.3">
      <c r="A1352" s="3">
        <v>40114</v>
      </c>
      <c r="B1352" s="15">
        <v>1.0301450802115955E-2</v>
      </c>
      <c r="C1352" s="5">
        <f t="shared" si="87"/>
        <v>6.5283614174091774E-3</v>
      </c>
      <c r="D1352" s="5">
        <f t="shared" ref="D1352:D1415" si="88">AVERAGE(B1347:B1351)</f>
        <v>1.1649651865676864E-2</v>
      </c>
      <c r="E1352" s="5">
        <f t="shared" si="85"/>
        <v>9.161106997614828E-3</v>
      </c>
      <c r="F1352" s="15">
        <v>4.2310351156629601E-2</v>
      </c>
      <c r="G1352" s="16">
        <v>24.829999923706001</v>
      </c>
      <c r="H1352" s="5">
        <f t="shared" si="86"/>
        <v>1.1130976821203474E-2</v>
      </c>
    </row>
    <row r="1353" spans="1:8" hidden="1" outlineLevel="1" x14ac:dyDescent="0.3">
      <c r="A1353" s="3">
        <v>40115</v>
      </c>
      <c r="B1353" s="15">
        <v>1.2403285796433764E-2</v>
      </c>
      <c r="C1353" s="5">
        <f t="shared" si="87"/>
        <v>1.0301450802115955E-2</v>
      </c>
      <c r="D1353" s="5">
        <f t="shared" si="88"/>
        <v>1.0956257025950123E-2</v>
      </c>
      <c r="E1353" s="5">
        <f t="shared" si="85"/>
        <v>9.0326926493293075E-3</v>
      </c>
      <c r="F1353" s="15">
        <v>5.4068026016466299E-2</v>
      </c>
      <c r="G1353" s="16">
        <v>27.909999847412099</v>
      </c>
      <c r="H1353" s="5">
        <f t="shared" si="86"/>
        <v>1.1651670217240524E-2</v>
      </c>
    </row>
    <row r="1354" spans="1:8" hidden="1" outlineLevel="1" x14ac:dyDescent="0.3">
      <c r="A1354" s="3">
        <v>40116</v>
      </c>
      <c r="B1354" s="15">
        <v>1.600223018385228E-2</v>
      </c>
      <c r="C1354" s="5">
        <f t="shared" si="87"/>
        <v>1.2403285796433764E-2</v>
      </c>
      <c r="D1354" s="5">
        <f t="shared" si="88"/>
        <v>1.1141501918088157E-2</v>
      </c>
      <c r="E1354" s="5">
        <f t="shared" si="85"/>
        <v>9.3223447137646201E-3</v>
      </c>
      <c r="F1354" s="15">
        <v>4.3857799726538298E-2</v>
      </c>
      <c r="G1354" s="16">
        <v>24.7600002288818</v>
      </c>
      <c r="H1354" s="5">
        <f t="shared" si="86"/>
        <v>1.0378360995000129E-2</v>
      </c>
    </row>
    <row r="1355" spans="1:8" hidden="1" outlineLevel="1" x14ac:dyDescent="0.3">
      <c r="A1355" s="3">
        <v>40119</v>
      </c>
      <c r="B1355" s="15">
        <v>1.0355341107477965E-2</v>
      </c>
      <c r="C1355" s="5">
        <f t="shared" si="87"/>
        <v>1.600223018385228E-2</v>
      </c>
      <c r="D1355" s="5">
        <f t="shared" si="88"/>
        <v>1.1743317575309001E-2</v>
      </c>
      <c r="E1355" s="5">
        <f t="shared" si="85"/>
        <v>9.4972779288132313E-3</v>
      </c>
      <c r="F1355" s="15">
        <v>3.8356607663445098E-2</v>
      </c>
      <c r="G1355" s="16">
        <v>30.690000534057599</v>
      </c>
      <c r="H1355" s="5">
        <f t="shared" si="86"/>
        <v>1.1782760303692515E-2</v>
      </c>
    </row>
    <row r="1356" spans="1:8" hidden="1" outlineLevel="1" x14ac:dyDescent="0.3">
      <c r="A1356" s="3">
        <v>40120</v>
      </c>
      <c r="B1356" s="15">
        <v>1.5360021820883099E-2</v>
      </c>
      <c r="C1356" s="5">
        <f t="shared" si="87"/>
        <v>1.0355341107477965E-2</v>
      </c>
      <c r="D1356" s="5">
        <f t="shared" si="88"/>
        <v>1.1118133861457829E-2</v>
      </c>
      <c r="E1356" s="5">
        <f t="shared" si="85"/>
        <v>9.3778819954678169E-3</v>
      </c>
      <c r="F1356" s="15">
        <v>3.5458445432595902E-2</v>
      </c>
      <c r="G1356" s="16">
        <v>29.780000686645501</v>
      </c>
      <c r="H1356" s="5">
        <f t="shared" si="86"/>
        <v>1.1929442820469221E-2</v>
      </c>
    </row>
    <row r="1357" spans="1:8" hidden="1" outlineLevel="1" x14ac:dyDescent="0.3">
      <c r="A1357" s="3">
        <v>40121</v>
      </c>
      <c r="B1357" s="15">
        <v>7.9810214986849193E-3</v>
      </c>
      <c r="C1357" s="5">
        <f t="shared" si="87"/>
        <v>1.5360021820883099E-2</v>
      </c>
      <c r="D1357" s="5">
        <f t="shared" si="88"/>
        <v>1.2884465942152612E-2</v>
      </c>
      <c r="E1357" s="5">
        <f t="shared" si="85"/>
        <v>9.5625107590026279E-3</v>
      </c>
      <c r="F1357" s="15">
        <v>3.9815842290408902E-2</v>
      </c>
      <c r="G1357" s="16">
        <v>28.809999465942301</v>
      </c>
      <c r="H1357" s="5">
        <f t="shared" si="86"/>
        <v>1.161305551768228E-2</v>
      </c>
    </row>
    <row r="1358" spans="1:8" hidden="1" outlineLevel="1" x14ac:dyDescent="0.3">
      <c r="A1358" s="3">
        <v>40122</v>
      </c>
      <c r="B1358" s="15">
        <v>1.590931998138485E-2</v>
      </c>
      <c r="C1358" s="5">
        <f t="shared" si="87"/>
        <v>7.9810214986849193E-3</v>
      </c>
      <c r="D1358" s="5">
        <f t="shared" si="88"/>
        <v>1.2420380081466406E-2</v>
      </c>
      <c r="E1358" s="5">
        <f t="shared" si="85"/>
        <v>9.6911595331875024E-3</v>
      </c>
      <c r="F1358" s="15">
        <v>4.0399036253802402E-2</v>
      </c>
      <c r="G1358" s="16">
        <v>27.7199993133544</v>
      </c>
      <c r="H1358" s="5">
        <f t="shared" si="86"/>
        <v>1.2044102995557127E-2</v>
      </c>
    </row>
    <row r="1359" spans="1:8" hidden="1" outlineLevel="1" x14ac:dyDescent="0.3">
      <c r="A1359" s="3">
        <v>40123</v>
      </c>
      <c r="B1359" s="15">
        <v>1.0978422464146289E-2</v>
      </c>
      <c r="C1359" s="5">
        <f t="shared" si="87"/>
        <v>1.590931998138485E-2</v>
      </c>
      <c r="D1359" s="5">
        <f t="shared" si="88"/>
        <v>1.3121586918456624E-2</v>
      </c>
      <c r="E1359" s="5">
        <f t="shared" si="85"/>
        <v>9.9132009241822954E-3</v>
      </c>
      <c r="F1359" s="15">
        <v>3.5282316966913599E-2</v>
      </c>
      <c r="G1359" s="16">
        <v>25.4300003051757</v>
      </c>
      <c r="H1359" s="5">
        <f t="shared" si="86"/>
        <v>1.0577453582643127E-2</v>
      </c>
    </row>
    <row r="1360" spans="1:8" hidden="1" outlineLevel="1" x14ac:dyDescent="0.3">
      <c r="A1360" s="3">
        <v>40126</v>
      </c>
      <c r="B1360" s="15">
        <v>7.7991349650719955E-3</v>
      </c>
      <c r="C1360" s="5">
        <f t="shared" si="87"/>
        <v>1.0978422464146289E-2</v>
      </c>
      <c r="D1360" s="5">
        <f t="shared" si="88"/>
        <v>1.2116825374515425E-2</v>
      </c>
      <c r="E1360" s="5">
        <f t="shared" si="85"/>
        <v>1.0134398688132757E-2</v>
      </c>
      <c r="F1360" s="15">
        <v>3.1432446092367103E-2</v>
      </c>
      <c r="G1360" s="16">
        <v>24.190000534057599</v>
      </c>
      <c r="H1360" s="5">
        <f t="shared" si="86"/>
        <v>1.048688679270713E-2</v>
      </c>
    </row>
    <row r="1361" spans="1:8" hidden="1" outlineLevel="1" x14ac:dyDescent="0.3">
      <c r="A1361" s="3">
        <v>40127</v>
      </c>
      <c r="B1361" s="15">
        <v>5.8687229092908976E-3</v>
      </c>
      <c r="C1361" s="5">
        <f t="shared" si="87"/>
        <v>7.7991349650719955E-3</v>
      </c>
      <c r="D1361" s="5">
        <f t="shared" si="88"/>
        <v>1.1605584146034232E-2</v>
      </c>
      <c r="E1361" s="5">
        <f t="shared" si="85"/>
        <v>1.0170838974288514E-2</v>
      </c>
      <c r="F1361" s="15">
        <v>2.7816798537969499E-2</v>
      </c>
      <c r="G1361" s="16">
        <v>23.149999618530199</v>
      </c>
      <c r="H1361" s="5">
        <f t="shared" si="86"/>
        <v>1.035314856898573E-2</v>
      </c>
    </row>
    <row r="1362" spans="1:8" hidden="1" outlineLevel="1" x14ac:dyDescent="0.3">
      <c r="A1362" s="3">
        <v>40128</v>
      </c>
      <c r="B1362" s="15">
        <v>9.0109438997837063E-3</v>
      </c>
      <c r="C1362" s="5">
        <f t="shared" si="87"/>
        <v>5.8687229092908976E-3</v>
      </c>
      <c r="D1362" s="5">
        <f t="shared" si="88"/>
        <v>9.7073243637157917E-3</v>
      </c>
      <c r="E1362" s="5">
        <f t="shared" si="85"/>
        <v>1.0188167873378409E-2</v>
      </c>
      <c r="F1362" s="15">
        <v>2.7565335622057301E-2</v>
      </c>
      <c r="G1362" s="16">
        <v>22.840000152587798</v>
      </c>
      <c r="H1362" s="5">
        <f t="shared" si="86"/>
        <v>1.0022145294169071E-2</v>
      </c>
    </row>
    <row r="1363" spans="1:8" hidden="1" outlineLevel="1" x14ac:dyDescent="0.3">
      <c r="A1363" s="3">
        <v>40129</v>
      </c>
      <c r="B1363" s="15">
        <v>6.5072701552293345E-3</v>
      </c>
      <c r="C1363" s="5">
        <f t="shared" si="87"/>
        <v>9.0109438997837063E-3</v>
      </c>
      <c r="D1363" s="5">
        <f t="shared" si="88"/>
        <v>9.9133088439355473E-3</v>
      </c>
      <c r="E1363" s="5">
        <f t="shared" si="85"/>
        <v>1.0250245766159089E-2</v>
      </c>
      <c r="F1363" s="15">
        <v>2.7468921383842802E-2</v>
      </c>
      <c r="G1363" s="16">
        <v>23.040000915527301</v>
      </c>
      <c r="H1363" s="5">
        <f t="shared" si="86"/>
        <v>9.7829045542339593E-3</v>
      </c>
    </row>
    <row r="1364" spans="1:8" hidden="1" outlineLevel="1" x14ac:dyDescent="0.3">
      <c r="A1364" s="3">
        <v>40130</v>
      </c>
      <c r="B1364" s="15">
        <v>6.1393064370074361E-3</v>
      </c>
      <c r="C1364" s="5">
        <f t="shared" si="87"/>
        <v>6.5072701552293345E-3</v>
      </c>
      <c r="D1364" s="5">
        <f t="shared" si="88"/>
        <v>8.0328988787044444E-3</v>
      </c>
      <c r="E1364" s="5">
        <f t="shared" si="85"/>
        <v>1.0253290463381741E-2</v>
      </c>
      <c r="F1364" s="15">
        <v>2.7969987011029599E-2</v>
      </c>
      <c r="G1364" s="16">
        <v>24.2399997711181</v>
      </c>
      <c r="H1364" s="5">
        <f t="shared" si="86"/>
        <v>9.9778317591536093E-3</v>
      </c>
    </row>
    <row r="1365" spans="1:8" hidden="1" outlineLevel="1" x14ac:dyDescent="0.3">
      <c r="A1365" s="3">
        <v>40133</v>
      </c>
      <c r="B1365" s="15">
        <v>8.9779568530460457E-3</v>
      </c>
      <c r="C1365" s="5">
        <f t="shared" si="87"/>
        <v>6.1393064370074361E-3</v>
      </c>
      <c r="D1365" s="5">
        <f t="shared" si="88"/>
        <v>7.0650756732766745E-3</v>
      </c>
      <c r="E1365" s="5">
        <f t="shared" si="85"/>
        <v>1.0143895097326964E-2</v>
      </c>
      <c r="F1365" s="15">
        <v>2.4643903435599301E-2</v>
      </c>
      <c r="G1365" s="16">
        <v>23.360000610351499</v>
      </c>
      <c r="H1365" s="5">
        <f t="shared" si="86"/>
        <v>9.4483029189854524E-3</v>
      </c>
    </row>
    <row r="1366" spans="1:8" hidden="1" outlineLevel="1" x14ac:dyDescent="0.3">
      <c r="A1366" s="3">
        <v>40134</v>
      </c>
      <c r="B1366" s="15">
        <v>4.3563149917703672E-3</v>
      </c>
      <c r="C1366" s="5">
        <f t="shared" si="87"/>
        <v>8.9779568530460457E-3</v>
      </c>
      <c r="D1366" s="5">
        <f t="shared" si="88"/>
        <v>7.3008400508714835E-3</v>
      </c>
      <c r="E1366" s="5">
        <f t="shared" si="85"/>
        <v>1.0315923398911291E-2</v>
      </c>
      <c r="F1366" s="15">
        <v>2.64023818125801E-2</v>
      </c>
      <c r="G1366" s="16">
        <v>22.889999389648398</v>
      </c>
      <c r="H1366" s="5">
        <f t="shared" si="86"/>
        <v>9.1048889245905242E-3</v>
      </c>
    </row>
    <row r="1367" spans="1:8" hidden="1" outlineLevel="1" x14ac:dyDescent="0.3">
      <c r="A1367" s="3">
        <v>40135</v>
      </c>
      <c r="B1367" s="15">
        <v>5.2897470226630338E-3</v>
      </c>
      <c r="C1367" s="5">
        <f t="shared" si="87"/>
        <v>4.3563149917703672E-3</v>
      </c>
      <c r="D1367" s="5">
        <f t="shared" si="88"/>
        <v>6.9983584673673788E-3</v>
      </c>
      <c r="E1367" s="5">
        <f t="shared" si="85"/>
        <v>9.9486791801043622E-3</v>
      </c>
      <c r="F1367" s="15">
        <v>2.6252070422598799E-2</v>
      </c>
      <c r="G1367" s="16">
        <v>22.409999847412099</v>
      </c>
      <c r="H1367" s="5">
        <f t="shared" si="86"/>
        <v>9.3560161208121224E-3</v>
      </c>
    </row>
    <row r="1368" spans="1:8" hidden="1" outlineLevel="1" x14ac:dyDescent="0.3">
      <c r="A1368" s="3">
        <v>40136</v>
      </c>
      <c r="B1368" s="15">
        <v>8.2977976890648147E-3</v>
      </c>
      <c r="C1368" s="5">
        <f t="shared" si="87"/>
        <v>5.2897470226630338E-3</v>
      </c>
      <c r="D1368" s="5">
        <f t="shared" si="88"/>
        <v>6.2541190919432428E-3</v>
      </c>
      <c r="E1368" s="5">
        <f t="shared" si="85"/>
        <v>9.8870888775007566E-3</v>
      </c>
      <c r="F1368" s="15">
        <v>2.35696337767538E-2</v>
      </c>
      <c r="G1368" s="16">
        <v>21.629999160766602</v>
      </c>
      <c r="H1368" s="5">
        <f t="shared" si="86"/>
        <v>8.781968185683579E-3</v>
      </c>
    </row>
    <row r="1369" spans="1:8" hidden="1" outlineLevel="1" x14ac:dyDescent="0.3">
      <c r="A1369" s="3">
        <v>40137</v>
      </c>
      <c r="B1369" s="15">
        <v>1.0615068038101623E-2</v>
      </c>
      <c r="C1369" s="5">
        <f t="shared" si="87"/>
        <v>8.2977976890648147E-3</v>
      </c>
      <c r="D1369" s="5">
        <f t="shared" si="88"/>
        <v>6.6122245987103399E-3</v>
      </c>
      <c r="E1369" s="5">
        <f t="shared" ref="E1369:E1432" si="89">AVERAGE(B1347:B1368)</f>
        <v>9.9902976321041403E-3</v>
      </c>
      <c r="F1369" s="15">
        <v>2.9631398750313401E-2</v>
      </c>
      <c r="G1369" s="16">
        <v>22.629999160766602</v>
      </c>
      <c r="H1369" s="5">
        <f t="shared" ref="H1369:H1432" si="90">C1369*$L$3+D1369*$M$3+E1369*$N$3+$O$3+F1369*$K$3+G1369*$J$3</f>
        <v>8.9538860531366664E-3</v>
      </c>
    </row>
    <row r="1370" spans="1:8" hidden="1" outlineLevel="1" x14ac:dyDescent="0.3">
      <c r="A1370" s="3">
        <v>40140</v>
      </c>
      <c r="B1370" s="15">
        <v>1.2168133113146405E-2</v>
      </c>
      <c r="C1370" s="5">
        <f t="shared" si="87"/>
        <v>1.0615068038101623E-2</v>
      </c>
      <c r="D1370" s="5">
        <f t="shared" si="88"/>
        <v>7.5073769189291772E-3</v>
      </c>
      <c r="E1370" s="5">
        <f t="shared" si="89"/>
        <v>9.8469632247110452E-3</v>
      </c>
      <c r="F1370" s="15">
        <v>3.0967134648778299E-2</v>
      </c>
      <c r="G1370" s="16">
        <v>22.190000534057599</v>
      </c>
      <c r="H1370" s="5">
        <f t="shared" si="90"/>
        <v>8.7819401586853221E-3</v>
      </c>
    </row>
    <row r="1371" spans="1:8" hidden="1" outlineLevel="1" x14ac:dyDescent="0.3">
      <c r="A1371" s="3">
        <v>40141</v>
      </c>
      <c r="B1371" s="15">
        <v>7.436979140765668E-3</v>
      </c>
      <c r="C1371" s="5">
        <f t="shared" si="87"/>
        <v>1.2168133113146405E-2</v>
      </c>
      <c r="D1371" s="5">
        <f t="shared" si="88"/>
        <v>8.145412170949249E-3</v>
      </c>
      <c r="E1371" s="5">
        <f t="shared" si="89"/>
        <v>9.8783755782293568E-3</v>
      </c>
      <c r="F1371" s="15">
        <v>3.22460676350982E-2</v>
      </c>
      <c r="G1371" s="16">
        <v>21.159999847412099</v>
      </c>
      <c r="H1371" s="5">
        <f t="shared" si="90"/>
        <v>8.485478028387507E-3</v>
      </c>
    </row>
    <row r="1372" spans="1:8" hidden="1" outlineLevel="1" x14ac:dyDescent="0.3">
      <c r="A1372" s="3">
        <v>40142</v>
      </c>
      <c r="B1372" s="15">
        <v>4.3683160258911292E-3</v>
      </c>
      <c r="C1372" s="5">
        <f t="shared" si="87"/>
        <v>7.436979140765668E-3</v>
      </c>
      <c r="D1372" s="5">
        <f t="shared" si="88"/>
        <v>8.7615450007483085E-3</v>
      </c>
      <c r="E1372" s="5">
        <f t="shared" si="89"/>
        <v>9.6258222710937924E-3</v>
      </c>
      <c r="F1372" s="15">
        <v>3.5222723265178502E-2</v>
      </c>
      <c r="G1372" s="16">
        <v>20.4699993133544</v>
      </c>
      <c r="H1372" s="5">
        <f t="shared" si="90"/>
        <v>8.9842715186376643E-3</v>
      </c>
    </row>
    <row r="1373" spans="1:8" hidden="1" outlineLevel="1" x14ac:dyDescent="0.3">
      <c r="A1373" s="3">
        <v>40143</v>
      </c>
      <c r="B1373" s="15">
        <v>1.3324604252373846E-2</v>
      </c>
      <c r="C1373" s="5">
        <f t="shared" si="87"/>
        <v>4.3683160258911292E-3</v>
      </c>
      <c r="D1373" s="5">
        <f t="shared" si="88"/>
        <v>8.5772588013939277E-3</v>
      </c>
      <c r="E1373" s="5">
        <f t="shared" si="89"/>
        <v>9.2115975596918521E-3</v>
      </c>
      <c r="F1373" s="15">
        <v>3.0784114846028301E-2</v>
      </c>
      <c r="G1373" s="16">
        <v>20.4799995422363</v>
      </c>
      <c r="H1373" s="5">
        <f t="shared" si="90"/>
        <v>9.1436513931199455E-3</v>
      </c>
    </row>
    <row r="1374" spans="1:8" hidden="1" outlineLevel="1" x14ac:dyDescent="0.3">
      <c r="A1374" s="3">
        <v>40144</v>
      </c>
      <c r="B1374" s="15">
        <v>2.2039777407654039E-2</v>
      </c>
      <c r="C1374" s="5">
        <f t="shared" si="87"/>
        <v>1.3324604252373846E-2</v>
      </c>
      <c r="D1374" s="5">
        <f t="shared" si="88"/>
        <v>9.5826201140557336E-3</v>
      </c>
      <c r="E1374" s="5">
        <f t="shared" si="89"/>
        <v>9.5205176885538815E-3</v>
      </c>
      <c r="F1374" s="15">
        <v>3.8544267532415598E-2</v>
      </c>
      <c r="G1374" s="16">
        <v>20.4799995422363</v>
      </c>
      <c r="H1374" s="5">
        <f t="shared" si="90"/>
        <v>8.567487409064295E-3</v>
      </c>
    </row>
    <row r="1375" spans="1:8" hidden="1" outlineLevel="1" x14ac:dyDescent="0.3">
      <c r="A1375" s="3">
        <v>40147</v>
      </c>
      <c r="B1375" s="15">
        <v>8.7929885540360339E-3</v>
      </c>
      <c r="C1375" s="5">
        <f t="shared" si="87"/>
        <v>2.2039777407654039E-2</v>
      </c>
      <c r="D1375" s="5">
        <f t="shared" si="88"/>
        <v>1.1867561987966218E-2</v>
      </c>
      <c r="E1375" s="5">
        <f t="shared" si="89"/>
        <v>1.0054077988805614E-2</v>
      </c>
      <c r="F1375" s="15">
        <v>3.45448754960671E-2</v>
      </c>
      <c r="G1375" s="16">
        <v>24.7399997711181</v>
      </c>
      <c r="H1375" s="5">
        <f t="shared" si="90"/>
        <v>9.3877301946331121E-3</v>
      </c>
    </row>
    <row r="1376" spans="1:8" hidden="1" outlineLevel="1" x14ac:dyDescent="0.3">
      <c r="A1376" s="3">
        <v>40148</v>
      </c>
      <c r="B1376" s="15">
        <v>8.8165836253973184E-3</v>
      </c>
      <c r="C1376" s="5">
        <f t="shared" si="87"/>
        <v>8.7929885540360339E-3</v>
      </c>
      <c r="D1376" s="5">
        <f t="shared" si="88"/>
        <v>1.1192533076144142E-2</v>
      </c>
      <c r="E1376" s="5">
        <f t="shared" si="89"/>
        <v>9.8899735686966261E-3</v>
      </c>
      <c r="F1376" s="15">
        <v>3.2195543986745102E-2</v>
      </c>
      <c r="G1376" s="16">
        <v>24.5100002288818</v>
      </c>
      <c r="H1376" s="5">
        <f t="shared" si="90"/>
        <v>1.058481341791037E-2</v>
      </c>
    </row>
    <row r="1377" spans="1:8" hidden="1" outlineLevel="1" x14ac:dyDescent="0.3">
      <c r="A1377" s="3">
        <v>40149</v>
      </c>
      <c r="B1377" s="15">
        <v>7.9767377200580525E-3</v>
      </c>
      <c r="C1377" s="5">
        <f t="shared" si="87"/>
        <v>8.8165836253973184E-3</v>
      </c>
      <c r="D1377" s="5">
        <f t="shared" si="88"/>
        <v>1.1468453973070473E-2</v>
      </c>
      <c r="E1377" s="5">
        <f t="shared" si="89"/>
        <v>9.5633532705850354E-3</v>
      </c>
      <c r="F1377" s="15">
        <v>3.08413120219483E-2</v>
      </c>
      <c r="G1377" s="16">
        <v>21.920000076293899</v>
      </c>
      <c r="H1377" s="5">
        <f t="shared" si="90"/>
        <v>9.8118124407398609E-3</v>
      </c>
    </row>
    <row r="1378" spans="1:8" hidden="1" outlineLevel="1" x14ac:dyDescent="0.3">
      <c r="A1378" s="3">
        <v>40150</v>
      </c>
      <c r="B1378" s="15">
        <v>9.0288043509037103E-3</v>
      </c>
      <c r="C1378" s="5">
        <f t="shared" si="87"/>
        <v>7.9767377200580525E-3</v>
      </c>
      <c r="D1378" s="5">
        <f t="shared" si="88"/>
        <v>1.2190138311903858E-2</v>
      </c>
      <c r="E1378" s="5">
        <f t="shared" si="89"/>
        <v>9.4552349347932219E-3</v>
      </c>
      <c r="F1378" s="15">
        <v>3.7583669531159103E-2</v>
      </c>
      <c r="G1378" s="16">
        <v>21.120000839233398</v>
      </c>
      <c r="H1378" s="5">
        <f t="shared" si="90"/>
        <v>9.9574569892788949E-3</v>
      </c>
    </row>
    <row r="1379" spans="1:8" hidden="1" outlineLevel="1" x14ac:dyDescent="0.3">
      <c r="A1379" s="3">
        <v>40151</v>
      </c>
      <c r="B1379" s="15">
        <v>1.2452105547372869E-2</v>
      </c>
      <c r="C1379" s="5">
        <f t="shared" si="87"/>
        <v>9.0288043509037103E-3</v>
      </c>
      <c r="D1379" s="5">
        <f t="shared" si="88"/>
        <v>1.1330978331609832E-2</v>
      </c>
      <c r="E1379" s="5">
        <f t="shared" si="89"/>
        <v>9.167452322521431E-3</v>
      </c>
      <c r="F1379" s="15">
        <v>3.5763075458817101E-2</v>
      </c>
      <c r="G1379" s="16">
        <v>22.459999084472599</v>
      </c>
      <c r="H1379" s="5">
        <f t="shared" si="90"/>
        <v>9.9499075493713496E-3</v>
      </c>
    </row>
    <row r="1380" spans="1:8" hidden="1" outlineLevel="1" x14ac:dyDescent="0.3">
      <c r="A1380" s="3">
        <v>40154</v>
      </c>
      <c r="B1380" s="15">
        <v>1.160659987059519E-2</v>
      </c>
      <c r="C1380" s="5">
        <f t="shared" si="87"/>
        <v>1.2452105547372869E-2</v>
      </c>
      <c r="D1380" s="5">
        <f t="shared" si="88"/>
        <v>9.4134439595535968E-3</v>
      </c>
      <c r="E1380" s="5">
        <f t="shared" si="89"/>
        <v>9.370683415643611E-3</v>
      </c>
      <c r="F1380" s="15">
        <v>2.9187668696977101E-2</v>
      </c>
      <c r="G1380" s="16">
        <v>21.25</v>
      </c>
      <c r="H1380" s="5">
        <f t="shared" si="90"/>
        <v>8.650965210997244E-3</v>
      </c>
    </row>
    <row r="1381" spans="1:8" hidden="1" outlineLevel="1" x14ac:dyDescent="0.3">
      <c r="A1381" s="3">
        <v>40155</v>
      </c>
      <c r="B1381" s="15">
        <v>1.1545642393470302E-2</v>
      </c>
      <c r="C1381" s="5">
        <f t="shared" si="87"/>
        <v>1.160659987059519E-2</v>
      </c>
      <c r="D1381" s="5">
        <f t="shared" si="88"/>
        <v>9.9761662228654274E-3</v>
      </c>
      <c r="E1381" s="5">
        <f t="shared" si="89"/>
        <v>9.175105228789537E-3</v>
      </c>
      <c r="F1381" s="15">
        <v>2.9496675822883799E-2</v>
      </c>
      <c r="G1381" s="16">
        <v>22.100000381469702</v>
      </c>
      <c r="H1381" s="5">
        <f t="shared" si="90"/>
        <v>9.1088993766918688E-3</v>
      </c>
    </row>
    <row r="1382" spans="1:8" hidden="1" outlineLevel="1" x14ac:dyDescent="0.3">
      <c r="A1382" s="3">
        <v>40156</v>
      </c>
      <c r="B1382" s="15">
        <v>8.6163789545314739E-3</v>
      </c>
      <c r="C1382" s="5">
        <f t="shared" si="87"/>
        <v>1.1545642393470302E-2</v>
      </c>
      <c r="D1382" s="5">
        <f t="shared" si="88"/>
        <v>1.0521977976480024E-2</v>
      </c>
      <c r="E1382" s="5">
        <f t="shared" si="89"/>
        <v>9.2008879528497206E-3</v>
      </c>
      <c r="F1382" s="15">
        <v>2.64386082999408E-2</v>
      </c>
      <c r="G1382" s="16">
        <v>23.690000534057599</v>
      </c>
      <c r="H1382" s="5">
        <f t="shared" si="90"/>
        <v>9.6601348619355827E-3</v>
      </c>
    </row>
    <row r="1383" spans="1:8" hidden="1" outlineLevel="1" x14ac:dyDescent="0.3">
      <c r="A1383" s="3">
        <v>40157</v>
      </c>
      <c r="B1383" s="15">
        <v>6.2782471241971585E-3</v>
      </c>
      <c r="C1383" s="5">
        <f t="shared" si="87"/>
        <v>8.6163789545314739E-3</v>
      </c>
      <c r="D1383" s="5">
        <f t="shared" si="88"/>
        <v>1.0649906223374708E-2</v>
      </c>
      <c r="E1383" s="5">
        <f t="shared" si="89"/>
        <v>9.2380354069160602E-3</v>
      </c>
      <c r="F1383" s="15">
        <v>2.3538002977147698E-2</v>
      </c>
      <c r="G1383" s="16">
        <v>22.659999847412099</v>
      </c>
      <c r="H1383" s="5">
        <f t="shared" si="90"/>
        <v>9.6682578150100434E-3</v>
      </c>
    </row>
    <row r="1384" spans="1:8" hidden="1" outlineLevel="1" x14ac:dyDescent="0.3">
      <c r="A1384" s="3">
        <v>40158</v>
      </c>
      <c r="B1384" s="15">
        <v>1.0292027413787545E-2</v>
      </c>
      <c r="C1384" s="5">
        <f t="shared" si="87"/>
        <v>6.2782471241971585E-3</v>
      </c>
      <c r="D1384" s="5">
        <f t="shared" si="88"/>
        <v>1.00997947780334E-2</v>
      </c>
      <c r="E1384" s="5">
        <f t="shared" si="89"/>
        <v>9.2566501439572523E-3</v>
      </c>
      <c r="F1384" s="15">
        <v>2.5635918602347301E-2</v>
      </c>
      <c r="G1384" s="16">
        <v>22.319999694824201</v>
      </c>
      <c r="H1384" s="5">
        <f t="shared" si="90"/>
        <v>9.743094746371396E-3</v>
      </c>
    </row>
    <row r="1385" spans="1:8" hidden="1" outlineLevel="1" x14ac:dyDescent="0.3">
      <c r="A1385" s="3">
        <v>40161</v>
      </c>
      <c r="B1385" s="15">
        <v>6.9287701179426625E-3</v>
      </c>
      <c r="C1385" s="5">
        <f t="shared" si="87"/>
        <v>1.0292027413787545E-2</v>
      </c>
      <c r="D1385" s="5">
        <f t="shared" si="88"/>
        <v>9.6677791513163323E-3</v>
      </c>
      <c r="E1385" s="5">
        <f t="shared" si="89"/>
        <v>9.3148812127756102E-3</v>
      </c>
      <c r="F1385" s="15">
        <v>2.7863717637956101E-2</v>
      </c>
      <c r="G1385" s="16">
        <v>21.590000152587798</v>
      </c>
      <c r="H1385" s="5">
        <f t="shared" si="90"/>
        <v>9.0224676995230013E-3</v>
      </c>
    </row>
    <row r="1386" spans="1:8" hidden="1" outlineLevel="1" x14ac:dyDescent="0.3">
      <c r="A1386" s="3">
        <v>40162</v>
      </c>
      <c r="B1386" s="15">
        <v>9.4983925425272311E-3</v>
      </c>
      <c r="C1386" s="5">
        <f t="shared" si="87"/>
        <v>6.9287701179426625E-3</v>
      </c>
      <c r="D1386" s="5">
        <f t="shared" si="88"/>
        <v>8.732213200785828E-3</v>
      </c>
      <c r="E1386" s="5">
        <f t="shared" si="89"/>
        <v>9.3340403019898516E-3</v>
      </c>
      <c r="F1386" s="15">
        <v>2.5994886877015198E-2</v>
      </c>
      <c r="G1386" s="16">
        <v>21.149999618530199</v>
      </c>
      <c r="H1386" s="5">
        <f t="shared" si="90"/>
        <v>9.0152669735683484E-3</v>
      </c>
    </row>
    <row r="1387" spans="1:8" hidden="1" outlineLevel="1" x14ac:dyDescent="0.3">
      <c r="A1387" s="3">
        <v>40163</v>
      </c>
      <c r="B1387" s="15">
        <v>5.5396429212430567E-3</v>
      </c>
      <c r="C1387" s="5">
        <f t="shared" si="87"/>
        <v>9.4983925425272311E-3</v>
      </c>
      <c r="D1387" s="5">
        <f t="shared" si="88"/>
        <v>8.3227632305972153E-3</v>
      </c>
      <c r="E1387" s="5">
        <f t="shared" si="89"/>
        <v>9.4867260340589336E-3</v>
      </c>
      <c r="F1387" s="15">
        <v>3.2083878293633399E-2</v>
      </c>
      <c r="G1387" s="16">
        <v>21.4899997711181</v>
      </c>
      <c r="H1387" s="5">
        <f t="shared" si="90"/>
        <v>8.8659980424114528E-3</v>
      </c>
    </row>
    <row r="1388" spans="1:8" hidden="1" outlineLevel="1" x14ac:dyDescent="0.3">
      <c r="A1388" s="3">
        <v>40164</v>
      </c>
      <c r="B1388" s="15">
        <v>7.4275025871049678E-3</v>
      </c>
      <c r="C1388" s="5">
        <f t="shared" si="87"/>
        <v>5.5396429212430567E-3</v>
      </c>
      <c r="D1388" s="5">
        <f t="shared" si="88"/>
        <v>7.7074160239395308E-3</v>
      </c>
      <c r="E1388" s="5">
        <f t="shared" si="89"/>
        <v>9.330439037158798E-3</v>
      </c>
      <c r="F1388" s="15">
        <v>3.5195165152625399E-2</v>
      </c>
      <c r="G1388" s="16">
        <v>20.540000915527301</v>
      </c>
      <c r="H1388" s="5">
        <f t="shared" si="90"/>
        <v>8.9222753351446242E-3</v>
      </c>
    </row>
    <row r="1389" spans="1:8" hidden="1" outlineLevel="1" x14ac:dyDescent="0.3">
      <c r="A1389" s="3">
        <v>40165</v>
      </c>
      <c r="B1389" s="15">
        <v>1.4129417024937124E-2</v>
      </c>
      <c r="C1389" s="5">
        <f t="shared" si="87"/>
        <v>7.4275025871049678E-3</v>
      </c>
      <c r="D1389" s="5">
        <f t="shared" si="88"/>
        <v>7.9372671165210927E-3</v>
      </c>
      <c r="E1389" s="5">
        <f t="shared" si="89"/>
        <v>9.4700384733103701E-3</v>
      </c>
      <c r="F1389" s="15">
        <v>3.9599133261443299E-2</v>
      </c>
      <c r="G1389" s="16">
        <v>22.5100002288818</v>
      </c>
      <c r="H1389" s="5">
        <f t="shared" si="90"/>
        <v>9.4491300024596957E-3</v>
      </c>
    </row>
    <row r="1390" spans="1:8" hidden="1" outlineLevel="1" x14ac:dyDescent="0.3">
      <c r="A1390" s="3">
        <v>40168</v>
      </c>
      <c r="B1390" s="15">
        <v>1.2164874294497066E-2</v>
      </c>
      <c r="C1390" s="5">
        <f t="shared" si="87"/>
        <v>1.4129417024937124E-2</v>
      </c>
      <c r="D1390" s="5">
        <f t="shared" si="88"/>
        <v>8.7047450387510075E-3</v>
      </c>
      <c r="E1390" s="5">
        <f t="shared" si="89"/>
        <v>9.8718416552319201E-3</v>
      </c>
      <c r="F1390" s="15">
        <v>4.3546816339028502E-2</v>
      </c>
      <c r="G1390" s="16">
        <v>21.6800003051757</v>
      </c>
      <c r="H1390" s="5">
        <f t="shared" si="90"/>
        <v>8.7667305232899742E-3</v>
      </c>
    </row>
    <row r="1391" spans="1:8" hidden="1" outlineLevel="1" x14ac:dyDescent="0.3">
      <c r="A1391" s="3">
        <v>40169</v>
      </c>
      <c r="B1391" s="15">
        <v>8.5941431191869106E-3</v>
      </c>
      <c r="C1391" s="5">
        <f t="shared" si="87"/>
        <v>1.2164874294497066E-2</v>
      </c>
      <c r="D1391" s="5">
        <f t="shared" si="88"/>
        <v>9.7519658740618902E-3</v>
      </c>
      <c r="E1391" s="5">
        <f t="shared" si="89"/>
        <v>1.0047617864569749E-2</v>
      </c>
      <c r="F1391" s="15">
        <v>4.0956896036175597E-2</v>
      </c>
      <c r="G1391" s="16">
        <v>20.4899997711181</v>
      </c>
      <c r="H1391" s="5">
        <f t="shared" si="90"/>
        <v>8.8656937636399195E-3</v>
      </c>
    </row>
    <row r="1392" spans="1:8" hidden="1" outlineLevel="1" x14ac:dyDescent="0.3">
      <c r="A1392" s="3">
        <v>40170</v>
      </c>
      <c r="B1392" s="15">
        <v>5.8370239585030679E-3</v>
      </c>
      <c r="C1392" s="5">
        <f t="shared" si="87"/>
        <v>8.5941431191869106E-3</v>
      </c>
      <c r="D1392" s="5">
        <f t="shared" si="88"/>
        <v>9.5711159893938254E-3</v>
      </c>
      <c r="E1392" s="5">
        <f t="shared" si="89"/>
        <v>9.9557576409827157E-3</v>
      </c>
      <c r="F1392" s="15">
        <v>3.8203273206261497E-2</v>
      </c>
      <c r="G1392" s="16">
        <v>19.540000915527301</v>
      </c>
      <c r="H1392" s="5">
        <f t="shared" si="90"/>
        <v>8.8795763173086743E-3</v>
      </c>
    </row>
    <row r="1393" spans="1:8" hidden="1" outlineLevel="1" x14ac:dyDescent="0.3">
      <c r="A1393" s="3">
        <v>40176</v>
      </c>
      <c r="B1393" s="15">
        <v>6.8231035832404269E-3</v>
      </c>
      <c r="C1393" s="5">
        <f t="shared" si="87"/>
        <v>5.8370239585030679E-3</v>
      </c>
      <c r="D1393" s="5">
        <f t="shared" si="88"/>
        <v>9.6305921968458264E-3</v>
      </c>
      <c r="E1393" s="5">
        <f t="shared" si="89"/>
        <v>9.6679799521352926E-3</v>
      </c>
      <c r="F1393" s="15">
        <v>4.2940271319821401E-2</v>
      </c>
      <c r="G1393" s="16">
        <v>19.709999084472599</v>
      </c>
      <c r="H1393" s="5">
        <f t="shared" si="90"/>
        <v>9.3036442530886714E-3</v>
      </c>
    </row>
    <row r="1394" spans="1:8" hidden="1" outlineLevel="1" x14ac:dyDescent="0.3">
      <c r="A1394" s="3">
        <v>40177</v>
      </c>
      <c r="B1394" s="15">
        <v>4.9605079104252225E-3</v>
      </c>
      <c r="C1394" s="5">
        <f t="shared" si="87"/>
        <v>6.8231035832404269E-3</v>
      </c>
      <c r="D1394" s="5">
        <f t="shared" si="88"/>
        <v>9.5097123960729175E-3</v>
      </c>
      <c r="E1394" s="5">
        <f t="shared" si="89"/>
        <v>9.6400765177023281E-3</v>
      </c>
      <c r="F1394" s="15">
        <v>2.45023900642991E-2</v>
      </c>
      <c r="G1394" s="16">
        <v>20.0100002288818</v>
      </c>
      <c r="H1394" s="5">
        <f t="shared" si="90"/>
        <v>8.8944875150355519E-3</v>
      </c>
    </row>
    <row r="1395" spans="1:8" hidden="1" outlineLevel="1" x14ac:dyDescent="0.3">
      <c r="A1395" s="3">
        <v>40182</v>
      </c>
      <c r="B1395" s="15">
        <v>7.0990011806702225E-3</v>
      </c>
      <c r="C1395" s="5">
        <f t="shared" si="87"/>
        <v>4.9605079104252225E-3</v>
      </c>
      <c r="D1395" s="5">
        <f t="shared" si="88"/>
        <v>7.6759305731705389E-3</v>
      </c>
      <c r="E1395" s="5">
        <f t="shared" si="89"/>
        <v>9.6669943306356958E-3</v>
      </c>
      <c r="F1395" s="15">
        <v>3.1189008848741599E-2</v>
      </c>
      <c r="G1395" s="16">
        <v>19.959999084472599</v>
      </c>
      <c r="H1395" s="5">
        <f t="shared" si="90"/>
        <v>8.7821046485241864E-3</v>
      </c>
    </row>
    <row r="1396" spans="1:8" hidden="1" outlineLevel="1" x14ac:dyDescent="0.3">
      <c r="A1396" s="3">
        <v>40183</v>
      </c>
      <c r="B1396" s="15">
        <v>6.2926105391021775E-3</v>
      </c>
      <c r="C1396" s="5">
        <f t="shared" si="87"/>
        <v>7.0990011806702225E-3</v>
      </c>
      <c r="D1396" s="5">
        <f t="shared" si="88"/>
        <v>6.6627559504051706E-3</v>
      </c>
      <c r="E1396" s="5">
        <f t="shared" si="89"/>
        <v>9.3840123728309837E-3</v>
      </c>
      <c r="F1396" s="15">
        <v>3.61875058151781E-2</v>
      </c>
      <c r="G1396" s="16">
        <v>20.040000915527301</v>
      </c>
      <c r="H1396" s="5">
        <f t="shared" si="90"/>
        <v>8.3751988392819637E-3</v>
      </c>
    </row>
    <row r="1397" spans="1:8" hidden="1" outlineLevel="1" x14ac:dyDescent="0.3">
      <c r="A1397" s="3">
        <v>40184</v>
      </c>
      <c r="B1397" s="15">
        <v>5.0345823864365053E-3</v>
      </c>
      <c r="C1397" s="5">
        <f t="shared" si="87"/>
        <v>6.2926105391021775E-3</v>
      </c>
      <c r="D1397" s="5">
        <f t="shared" si="88"/>
        <v>6.2024494343882229E-3</v>
      </c>
      <c r="E1397" s="5">
        <f t="shared" si="89"/>
        <v>8.6682320606240801E-3</v>
      </c>
      <c r="F1397" s="15">
        <v>2.62759937904775E-2</v>
      </c>
      <c r="G1397" s="16">
        <v>19.350000381469702</v>
      </c>
      <c r="H1397" s="5">
        <f t="shared" si="90"/>
        <v>7.8576676494258209E-3</v>
      </c>
    </row>
    <row r="1398" spans="1:8" hidden="1" outlineLevel="1" x14ac:dyDescent="0.3">
      <c r="A1398" s="3">
        <v>40185</v>
      </c>
      <c r="B1398" s="15">
        <v>6.1644725664608026E-3</v>
      </c>
      <c r="C1398" s="5">
        <f t="shared" si="87"/>
        <v>5.0345823864365053E-3</v>
      </c>
      <c r="D1398" s="5">
        <f t="shared" si="88"/>
        <v>6.0419611199749104E-3</v>
      </c>
      <c r="E1398" s="5">
        <f t="shared" si="89"/>
        <v>8.4973954166422828E-3</v>
      </c>
      <c r="F1398" s="15">
        <v>1.44290712196379E-2</v>
      </c>
      <c r="G1398" s="16">
        <v>19.159999847412099</v>
      </c>
      <c r="H1398" s="5">
        <f t="shared" si="90"/>
        <v>7.6533324498957046E-3</v>
      </c>
    </row>
    <row r="1399" spans="1:8" hidden="1" outlineLevel="1" x14ac:dyDescent="0.3">
      <c r="A1399" s="3">
        <v>40186</v>
      </c>
      <c r="B1399" s="15">
        <v>6.7176100424959527E-3</v>
      </c>
      <c r="C1399" s="5">
        <f t="shared" si="87"/>
        <v>6.1644725664608026E-3</v>
      </c>
      <c r="D1399" s="5">
        <f t="shared" si="88"/>
        <v>5.9102349166189859E-3</v>
      </c>
      <c r="E1399" s="5">
        <f t="shared" si="89"/>
        <v>8.3768449139633508E-3</v>
      </c>
      <c r="F1399" s="15">
        <v>1.46626981440931E-2</v>
      </c>
      <c r="G1399" s="16">
        <v>19.059999465942301</v>
      </c>
      <c r="H1399" s="5">
        <f t="shared" si="90"/>
        <v>7.4514470510842166E-3</v>
      </c>
    </row>
    <row r="1400" spans="1:8" hidden="1" outlineLevel="1" x14ac:dyDescent="0.3">
      <c r="A1400" s="3">
        <v>40189</v>
      </c>
      <c r="B1400" s="15">
        <v>1.0766791877397644E-2</v>
      </c>
      <c r="C1400" s="5">
        <f t="shared" si="87"/>
        <v>6.7176100424959527E-3</v>
      </c>
      <c r="D1400" s="5">
        <f t="shared" si="88"/>
        <v>6.2616553430331319E-3</v>
      </c>
      <c r="E1400" s="5">
        <f t="shared" si="89"/>
        <v>8.3196118377105287E-3</v>
      </c>
      <c r="F1400" s="15">
        <v>1.26587904524058E-2</v>
      </c>
      <c r="G1400" s="16">
        <v>18.129999160766602</v>
      </c>
      <c r="H1400" s="5">
        <f t="shared" si="90"/>
        <v>7.1526899397222178E-3</v>
      </c>
    </row>
    <row r="1401" spans="1:8" hidden="1" outlineLevel="1" x14ac:dyDescent="0.3">
      <c r="A1401" s="3">
        <v>40190</v>
      </c>
      <c r="B1401" s="15">
        <v>1.0479553696006293E-2</v>
      </c>
      <c r="C1401" s="5">
        <f t="shared" si="87"/>
        <v>1.0766791877397644E-2</v>
      </c>
      <c r="D1401" s="5">
        <f t="shared" si="88"/>
        <v>6.9952134823786163E-3</v>
      </c>
      <c r="E1401" s="5">
        <f t="shared" si="89"/>
        <v>8.3986112707329814E-3</v>
      </c>
      <c r="F1401" s="15">
        <v>8.3406018093228305E-3</v>
      </c>
      <c r="G1401" s="16">
        <v>17.549999237060501</v>
      </c>
      <c r="H1401" s="5">
        <f t="shared" si="90"/>
        <v>6.6296010474112951E-3</v>
      </c>
    </row>
    <row r="1402" spans="1:8" hidden="1" outlineLevel="1" x14ac:dyDescent="0.3">
      <c r="A1402" s="3">
        <v>40191</v>
      </c>
      <c r="B1402" s="15">
        <v>6.7234207129624459E-3</v>
      </c>
      <c r="C1402" s="5">
        <f t="shared" si="87"/>
        <v>1.0479553696006293E-2</v>
      </c>
      <c r="D1402" s="5">
        <f t="shared" si="88"/>
        <v>7.8326021137594404E-3</v>
      </c>
      <c r="E1402" s="5">
        <f t="shared" si="89"/>
        <v>8.3089498229435912E-3</v>
      </c>
      <c r="F1402" s="15">
        <v>1.3805830851197199E-2</v>
      </c>
      <c r="G1402" s="16">
        <v>18.25</v>
      </c>
      <c r="H1402" s="5">
        <f t="shared" si="90"/>
        <v>7.1605238743030087E-3</v>
      </c>
    </row>
    <row r="1403" spans="1:8" hidden="1" outlineLevel="1" x14ac:dyDescent="0.3">
      <c r="A1403" s="3">
        <v>40192</v>
      </c>
      <c r="B1403" s="15">
        <v>5.9423759338509356E-3</v>
      </c>
      <c r="C1403" s="5">
        <f t="shared" si="87"/>
        <v>6.7234207129624459E-3</v>
      </c>
      <c r="D1403" s="5">
        <f t="shared" si="88"/>
        <v>8.170369779064629E-3</v>
      </c>
      <c r="E1403" s="5">
        <f t="shared" si="89"/>
        <v>8.0869871339602859E-3</v>
      </c>
      <c r="F1403" s="15">
        <v>7.6088139321655E-3</v>
      </c>
      <c r="G1403" s="16">
        <v>17.850000381469702</v>
      </c>
      <c r="H1403" s="5">
        <f t="shared" si="90"/>
        <v>7.3966612034481035E-3</v>
      </c>
    </row>
    <row r="1404" spans="1:8" hidden="1" outlineLevel="1" x14ac:dyDescent="0.3">
      <c r="A1404" s="3">
        <v>40193</v>
      </c>
      <c r="B1404" s="15">
        <v>8.5989702546845764E-3</v>
      </c>
      <c r="C1404" s="5">
        <f t="shared" si="87"/>
        <v>5.9423759338509356E-3</v>
      </c>
      <c r="D1404" s="5">
        <f t="shared" si="88"/>
        <v>8.1259504525426525E-3</v>
      </c>
      <c r="E1404" s="5">
        <f t="shared" si="89"/>
        <v>7.8322932039775871E-3</v>
      </c>
      <c r="F1404" s="15">
        <v>1.0060587199404799E-2</v>
      </c>
      <c r="G1404" s="16">
        <v>17.629999160766602</v>
      </c>
      <c r="H1404" s="5">
        <f t="shared" si="90"/>
        <v>7.4189329938660967E-3</v>
      </c>
    </row>
    <row r="1405" spans="1:8" hidden="1" outlineLevel="1" x14ac:dyDescent="0.3">
      <c r="A1405" s="3">
        <v>40196</v>
      </c>
      <c r="B1405" s="15">
        <v>4.6760830896596236E-3</v>
      </c>
      <c r="C1405" s="5">
        <f t="shared" si="87"/>
        <v>8.5989702546845764E-3</v>
      </c>
      <c r="D1405" s="5">
        <f t="shared" si="88"/>
        <v>8.5022224949803781E-3</v>
      </c>
      <c r="E1405" s="5">
        <f t="shared" si="89"/>
        <v>7.831501899439092E-3</v>
      </c>
      <c r="F1405" s="15">
        <v>1.1581266066059401E-2</v>
      </c>
      <c r="G1405" s="16">
        <v>17.909999847412099</v>
      </c>
      <c r="H1405" s="5">
        <f t="shared" si="90"/>
        <v>7.3206647781801524E-3</v>
      </c>
    </row>
    <row r="1406" spans="1:8" hidden="1" outlineLevel="1" x14ac:dyDescent="0.3">
      <c r="A1406" s="3">
        <v>40197</v>
      </c>
      <c r="B1406" s="15">
        <v>1.3002599151272923E-2</v>
      </c>
      <c r="C1406" s="5">
        <f t="shared" si="87"/>
        <v>4.6760830896596236E-3</v>
      </c>
      <c r="D1406" s="5">
        <f t="shared" si="88"/>
        <v>7.2840807374327755E-3</v>
      </c>
      <c r="E1406" s="5">
        <f t="shared" si="89"/>
        <v>7.7586762615055671E-3</v>
      </c>
      <c r="F1406" s="15">
        <v>1.51026947423815E-2</v>
      </c>
      <c r="G1406" s="16">
        <v>17.909999847412099</v>
      </c>
      <c r="H1406" s="5">
        <f t="shared" si="90"/>
        <v>7.5281029989865437E-3</v>
      </c>
    </row>
    <row r="1407" spans="1:8" hidden="1" outlineLevel="1" x14ac:dyDescent="0.3">
      <c r="A1407" s="3">
        <v>40198</v>
      </c>
      <c r="B1407" s="15">
        <v>9.7171633552342006E-3</v>
      </c>
      <c r="C1407" s="5">
        <f t="shared" si="87"/>
        <v>1.3002599151272923E-2</v>
      </c>
      <c r="D1407" s="5">
        <f t="shared" si="88"/>
        <v>7.7886898284861006E-3</v>
      </c>
      <c r="E1407" s="5">
        <f t="shared" si="89"/>
        <v>7.8818840677548994E-3</v>
      </c>
      <c r="F1407" s="15">
        <v>1.25496254768222E-2</v>
      </c>
      <c r="G1407" s="16">
        <v>17.579999923706001</v>
      </c>
      <c r="H1407" s="5">
        <f t="shared" si="90"/>
        <v>6.5809783158855151E-3</v>
      </c>
    </row>
    <row r="1408" spans="1:8" hidden="1" outlineLevel="1" x14ac:dyDescent="0.3">
      <c r="A1408" s="3">
        <v>40199</v>
      </c>
      <c r="B1408" s="15">
        <v>1.5185793778414598E-2</v>
      </c>
      <c r="C1408" s="5">
        <f t="shared" si="87"/>
        <v>9.7171633552342006E-3</v>
      </c>
      <c r="D1408" s="5">
        <f t="shared" si="88"/>
        <v>8.3874383569404517E-3</v>
      </c>
      <c r="E1408" s="5">
        <f t="shared" si="89"/>
        <v>8.0086292149045158E-3</v>
      </c>
      <c r="F1408" s="15">
        <v>9.6173589117824997E-3</v>
      </c>
      <c r="G1408" s="16">
        <v>18.6800003051757</v>
      </c>
      <c r="H1408" s="5">
        <f t="shared" si="90"/>
        <v>7.3820057091835076E-3</v>
      </c>
    </row>
    <row r="1409" spans="1:8" hidden="1" outlineLevel="1" x14ac:dyDescent="0.3">
      <c r="A1409" s="3">
        <v>40200</v>
      </c>
      <c r="B1409" s="15">
        <v>1.2013286110091097E-2</v>
      </c>
      <c r="C1409" s="5">
        <f t="shared" si="87"/>
        <v>1.5185793778414598E-2</v>
      </c>
      <c r="D1409" s="5">
        <f t="shared" si="88"/>
        <v>1.0236121925853183E-2</v>
      </c>
      <c r="E1409" s="5">
        <f t="shared" si="89"/>
        <v>8.2671474528993941E-3</v>
      </c>
      <c r="F1409" s="15">
        <v>1.5075600007548901E-2</v>
      </c>
      <c r="G1409" s="16">
        <v>22.270000457763601</v>
      </c>
      <c r="H1409" s="5">
        <f t="shared" si="90"/>
        <v>8.4075724021542599E-3</v>
      </c>
    </row>
    <row r="1410" spans="1:8" hidden="1" outlineLevel="1" x14ac:dyDescent="0.3">
      <c r="A1410" s="3">
        <v>40203</v>
      </c>
      <c r="B1410" s="15">
        <v>8.9343566405132857E-3</v>
      </c>
      <c r="C1410" s="5">
        <f t="shared" si="87"/>
        <v>1.2013286110091097E-2</v>
      </c>
      <c r="D1410" s="5">
        <f t="shared" si="88"/>
        <v>1.0918985096934489E-2</v>
      </c>
      <c r="E1410" s="5">
        <f t="shared" si="89"/>
        <v>8.5614039614833968E-3</v>
      </c>
      <c r="F1410" s="15">
        <v>1.44573601428419E-2</v>
      </c>
      <c r="G1410" s="16">
        <v>27.309999465942301</v>
      </c>
      <c r="H1410" s="5">
        <f t="shared" si="90"/>
        <v>1.044505159902619E-2</v>
      </c>
    </row>
    <row r="1411" spans="1:8" hidden="1" outlineLevel="1" x14ac:dyDescent="0.3">
      <c r="A1411" s="3">
        <v>40204</v>
      </c>
      <c r="B1411" s="15">
        <v>9.2922828490228041E-3</v>
      </c>
      <c r="C1411" s="5">
        <f t="shared" si="87"/>
        <v>8.9343566405132857E-3</v>
      </c>
      <c r="D1411" s="5">
        <f t="shared" si="88"/>
        <v>1.1770639807105221E-2</v>
      </c>
      <c r="E1411" s="5">
        <f t="shared" si="89"/>
        <v>8.629897327547412E-3</v>
      </c>
      <c r="F1411" s="15">
        <v>1.9272231264039801E-2</v>
      </c>
      <c r="G1411" s="16">
        <v>25.409999847412099</v>
      </c>
      <c r="H1411" s="5">
        <f t="shared" si="90"/>
        <v>1.053989278848905E-2</v>
      </c>
    </row>
    <row r="1412" spans="1:8" hidden="1" outlineLevel="1" x14ac:dyDescent="0.3">
      <c r="A1412" s="3">
        <v>40205</v>
      </c>
      <c r="B1412" s="15">
        <v>9.190270887726875E-3</v>
      </c>
      <c r="C1412" s="5">
        <f t="shared" ref="C1412:C1475" si="91">B1411</f>
        <v>9.2922828490228041E-3</v>
      </c>
      <c r="D1412" s="5">
        <f t="shared" si="88"/>
        <v>1.1028576546655195E-2</v>
      </c>
      <c r="E1412" s="5">
        <f t="shared" si="89"/>
        <v>8.4100275922785808E-3</v>
      </c>
      <c r="F1412" s="15">
        <v>1.9186832243576601E-2</v>
      </c>
      <c r="G1412" s="16">
        <v>24.549999237060501</v>
      </c>
      <c r="H1412" s="5">
        <f t="shared" si="90"/>
        <v>1.0034261016914223E-2</v>
      </c>
    </row>
    <row r="1413" spans="1:8" hidden="1" outlineLevel="1" x14ac:dyDescent="0.3">
      <c r="A1413" s="3">
        <v>40206</v>
      </c>
      <c r="B1413" s="15">
        <v>1.7104842352655841E-2</v>
      </c>
      <c r="C1413" s="5">
        <f t="shared" si="91"/>
        <v>9.190270887726875E-3</v>
      </c>
      <c r="D1413" s="5">
        <f t="shared" si="88"/>
        <v>1.0923198053153732E-2</v>
      </c>
      <c r="E1413" s="5">
        <f t="shared" si="89"/>
        <v>8.2748183465162981E-3</v>
      </c>
      <c r="F1413" s="15">
        <v>1.39161243569105E-2</v>
      </c>
      <c r="G1413" s="16">
        <v>23.139999389648398</v>
      </c>
      <c r="H1413" s="5">
        <f t="shared" si="90"/>
        <v>9.4845435720625672E-3</v>
      </c>
    </row>
    <row r="1414" spans="1:8" hidden="1" outlineLevel="1" x14ac:dyDescent="0.3">
      <c r="A1414" s="3">
        <v>40207</v>
      </c>
      <c r="B1414" s="15">
        <v>1.1018863263263325E-2</v>
      </c>
      <c r="C1414" s="5">
        <f t="shared" si="91"/>
        <v>1.7104842352655841E-2</v>
      </c>
      <c r="D1414" s="5">
        <f t="shared" si="88"/>
        <v>1.1307007768001981E-2</v>
      </c>
      <c r="E1414" s="5">
        <f t="shared" si="89"/>
        <v>8.6616683116739774E-3</v>
      </c>
      <c r="F1414" s="15">
        <v>2.2449433803558301E-2</v>
      </c>
      <c r="G1414" s="16">
        <v>23.7299995422363</v>
      </c>
      <c r="H1414" s="5">
        <f t="shared" si="90"/>
        <v>9.0768632563930241E-3</v>
      </c>
    </row>
    <row r="1415" spans="1:8" hidden="1" outlineLevel="1" x14ac:dyDescent="0.3">
      <c r="A1415" s="3">
        <v>40210</v>
      </c>
      <c r="B1415" s="15">
        <v>9.4810881440408612E-3</v>
      </c>
      <c r="C1415" s="5">
        <f t="shared" si="91"/>
        <v>1.1018863263263325E-2</v>
      </c>
      <c r="D1415" s="5">
        <f t="shared" si="88"/>
        <v>1.1108123198636426E-2</v>
      </c>
      <c r="E1415" s="5">
        <f t="shared" si="89"/>
        <v>8.8972064618903519E-3</v>
      </c>
      <c r="F1415" s="15">
        <v>2.39875961560755E-2</v>
      </c>
      <c r="G1415" s="16">
        <v>24.620000839233398</v>
      </c>
      <c r="H1415" s="5">
        <f t="shared" si="90"/>
        <v>1.0042516280956249E-2</v>
      </c>
    </row>
    <row r="1416" spans="1:8" hidden="1" outlineLevel="1" x14ac:dyDescent="0.3">
      <c r="A1416" s="3">
        <v>40211</v>
      </c>
      <c r="B1416" s="15">
        <v>1.0292576296743738E-2</v>
      </c>
      <c r="C1416" s="5">
        <f t="shared" si="91"/>
        <v>9.4810881440408612E-3</v>
      </c>
      <c r="D1416" s="5">
        <f t="shared" ref="D1416:D1479" si="92">AVERAGE(B1411:B1415)</f>
        <v>1.121746949934194E-2</v>
      </c>
      <c r="E1416" s="5">
        <f t="shared" si="89"/>
        <v>9.0180239419267363E-3</v>
      </c>
      <c r="F1416" s="15">
        <v>3.11970959883183E-2</v>
      </c>
      <c r="G1416" s="16">
        <v>22.590000152587798</v>
      </c>
      <c r="H1416" s="5">
        <f t="shared" si="90"/>
        <v>9.8004883151393656E-3</v>
      </c>
    </row>
    <row r="1417" spans="1:8" hidden="1" outlineLevel="1" x14ac:dyDescent="0.3">
      <c r="A1417" s="3">
        <v>40212</v>
      </c>
      <c r="B1417" s="15">
        <v>7.8686805737911824E-3</v>
      </c>
      <c r="C1417" s="5">
        <f t="shared" si="91"/>
        <v>1.0292576296743738E-2</v>
      </c>
      <c r="D1417" s="5">
        <f t="shared" si="92"/>
        <v>1.1417528188886129E-2</v>
      </c>
      <c r="E1417" s="5">
        <f t="shared" si="89"/>
        <v>9.2603906867593962E-3</v>
      </c>
      <c r="F1417" s="15">
        <v>3.0039291130378801E-2</v>
      </c>
      <c r="G1417" s="16">
        <v>21.4799995422363</v>
      </c>
      <c r="H1417" s="5">
        <f t="shared" si="90"/>
        <v>9.4434792147966452E-3</v>
      </c>
    </row>
    <row r="1418" spans="1:8" hidden="1" outlineLevel="1" x14ac:dyDescent="0.3">
      <c r="A1418" s="3">
        <v>40213</v>
      </c>
      <c r="B1418" s="15">
        <v>1.2972291090765576E-2</v>
      </c>
      <c r="C1418" s="5">
        <f t="shared" si="91"/>
        <v>7.8686805737911824E-3</v>
      </c>
      <c r="D1418" s="5">
        <f t="shared" si="92"/>
        <v>1.1153210126098989E-2</v>
      </c>
      <c r="E1418" s="5">
        <f t="shared" si="89"/>
        <v>9.2953761137194394E-3</v>
      </c>
      <c r="F1418" s="15">
        <v>2.47673799749463E-2</v>
      </c>
      <c r="G1418" s="16">
        <v>21.600000381469702</v>
      </c>
      <c r="H1418" s="5">
        <f t="shared" si="90"/>
        <v>9.5933082415392331E-3</v>
      </c>
    </row>
    <row r="1419" spans="1:8" hidden="1" outlineLevel="1" x14ac:dyDescent="0.3">
      <c r="A1419" s="3">
        <v>40214</v>
      </c>
      <c r="B1419" s="15">
        <v>1.1380190610015141E-2</v>
      </c>
      <c r="C1419" s="5">
        <f t="shared" si="91"/>
        <v>1.2972291090765576E-2</v>
      </c>
      <c r="D1419" s="5">
        <f t="shared" si="92"/>
        <v>1.0326699873720938E-2</v>
      </c>
      <c r="E1419" s="5">
        <f t="shared" si="89"/>
        <v>9.5989979569768673E-3</v>
      </c>
      <c r="F1419" s="15">
        <v>1.7996504902839602E-2</v>
      </c>
      <c r="G1419" s="16">
        <v>26.079999923706001</v>
      </c>
      <c r="H1419" s="5">
        <f t="shared" si="90"/>
        <v>1.0052765566273526E-2</v>
      </c>
    </row>
    <row r="1420" spans="1:8" hidden="1" outlineLevel="1" x14ac:dyDescent="0.3">
      <c r="A1420" s="3">
        <v>40217</v>
      </c>
      <c r="B1420" s="15">
        <v>1.0462162954392016E-2</v>
      </c>
      <c r="C1420" s="5">
        <f t="shared" si="91"/>
        <v>1.1380190610015141E-2</v>
      </c>
      <c r="D1420" s="5">
        <f t="shared" si="92"/>
        <v>1.03989653430713E-2</v>
      </c>
      <c r="E1420" s="5">
        <f t="shared" si="89"/>
        <v>9.8874346944122591E-3</v>
      </c>
      <c r="F1420" s="15">
        <v>1.57388788647949E-2</v>
      </c>
      <c r="G1420" s="16">
        <v>26.110000610351499</v>
      </c>
      <c r="H1420" s="5">
        <f t="shared" si="90"/>
        <v>1.0257890832619243E-2</v>
      </c>
    </row>
    <row r="1421" spans="1:8" hidden="1" outlineLevel="1" x14ac:dyDescent="0.3">
      <c r="A1421" s="3">
        <v>40218</v>
      </c>
      <c r="B1421" s="15">
        <v>6.0626096365721388E-3</v>
      </c>
      <c r="C1421" s="5">
        <f t="shared" si="91"/>
        <v>1.0462162954392016E-2</v>
      </c>
      <c r="D1421" s="5">
        <f t="shared" si="92"/>
        <v>1.0595180305141531E-2</v>
      </c>
      <c r="E1421" s="5">
        <f t="shared" si="89"/>
        <v>1.0082784257500041E-2</v>
      </c>
      <c r="F1421" s="15">
        <v>1.1779673048295001E-2</v>
      </c>
      <c r="G1421" s="16">
        <v>26.5100002288818</v>
      </c>
      <c r="H1421" s="5">
        <f t="shared" si="90"/>
        <v>1.0479316449500771E-2</v>
      </c>
    </row>
    <row r="1422" spans="1:8" hidden="1" outlineLevel="1" x14ac:dyDescent="0.3">
      <c r="A1422" s="3">
        <v>40219</v>
      </c>
      <c r="B1422" s="15">
        <v>1.0858882716548416E-2</v>
      </c>
      <c r="C1422" s="5">
        <f t="shared" si="91"/>
        <v>6.0626096365721388E-3</v>
      </c>
      <c r="D1422" s="5">
        <f t="shared" si="92"/>
        <v>9.7491869731072094E-3</v>
      </c>
      <c r="E1422" s="5">
        <f t="shared" si="89"/>
        <v>1.0053011511776233E-2</v>
      </c>
      <c r="F1422" s="15">
        <v>1.47480649175122E-2</v>
      </c>
      <c r="G1422" s="16">
        <v>26</v>
      </c>
      <c r="H1422" s="5">
        <f t="shared" si="90"/>
        <v>1.0675444837356742E-2</v>
      </c>
    </row>
    <row r="1423" spans="1:8" hidden="1" outlineLevel="1" x14ac:dyDescent="0.3">
      <c r="A1423" s="3">
        <v>40220</v>
      </c>
      <c r="B1423" s="15">
        <v>1.1013230976548528E-2</v>
      </c>
      <c r="C1423" s="5">
        <f t="shared" si="91"/>
        <v>1.0858882716548416E-2</v>
      </c>
      <c r="D1423" s="5">
        <f t="shared" si="92"/>
        <v>1.0347227401658658E-2</v>
      </c>
      <c r="E1423" s="5">
        <f t="shared" si="89"/>
        <v>1.005719745901036E-2</v>
      </c>
      <c r="F1423" s="15">
        <v>1.28029751358553E-2</v>
      </c>
      <c r="G1423" s="16">
        <v>25.399999618530199</v>
      </c>
      <c r="H1423" s="5">
        <f t="shared" si="90"/>
        <v>1.0064030421949156E-2</v>
      </c>
    </row>
    <row r="1424" spans="1:8" hidden="1" outlineLevel="1" x14ac:dyDescent="0.3">
      <c r="A1424" s="3">
        <v>40221</v>
      </c>
      <c r="B1424" s="15">
        <v>1.1568589319915857E-2</v>
      </c>
      <c r="C1424" s="5">
        <f t="shared" si="91"/>
        <v>1.1013230976548528E-2</v>
      </c>
      <c r="D1424" s="5">
        <f t="shared" si="92"/>
        <v>9.9554153788152487E-3</v>
      </c>
      <c r="E1424" s="5">
        <f t="shared" si="89"/>
        <v>1.0081455517216825E-2</v>
      </c>
      <c r="F1424" s="15">
        <v>1.46730133565142E-2</v>
      </c>
      <c r="G1424" s="16">
        <v>23.959999084472599</v>
      </c>
      <c r="H1424" s="5">
        <f t="shared" si="90"/>
        <v>9.5679716188736691E-3</v>
      </c>
    </row>
    <row r="1425" spans="1:8" hidden="1" outlineLevel="1" x14ac:dyDescent="0.3">
      <c r="A1425" s="3">
        <v>40224</v>
      </c>
      <c r="B1425" s="15">
        <v>6.9088135853369011E-3</v>
      </c>
      <c r="C1425" s="5">
        <f t="shared" si="91"/>
        <v>1.1568589319915857E-2</v>
      </c>
      <c r="D1425" s="5">
        <f t="shared" si="92"/>
        <v>9.9930951207953915E-3</v>
      </c>
      <c r="E1425" s="5">
        <f t="shared" si="89"/>
        <v>1.0301690453896525E-2</v>
      </c>
      <c r="F1425" s="15">
        <v>1.43619652371853E-2</v>
      </c>
      <c r="G1425" s="16">
        <v>22.7299995422363</v>
      </c>
      <c r="H1425" s="5">
        <f t="shared" si="90"/>
        <v>9.178553578209795E-3</v>
      </c>
    </row>
    <row r="1426" spans="1:8" hidden="1" outlineLevel="1" x14ac:dyDescent="0.3">
      <c r="A1426" s="3">
        <v>40225</v>
      </c>
      <c r="B1426" s="15">
        <v>6.4440867670472737E-3</v>
      </c>
      <c r="C1426" s="5">
        <f t="shared" si="91"/>
        <v>6.9088135853369011E-3</v>
      </c>
      <c r="D1426" s="5">
        <f t="shared" si="92"/>
        <v>9.2824252469843691E-3</v>
      </c>
      <c r="E1426" s="5">
        <f t="shared" si="89"/>
        <v>1.0345619438054978E-2</v>
      </c>
      <c r="F1426" s="15">
        <v>1.51636993978172E-2</v>
      </c>
      <c r="G1426" s="16">
        <v>22.7299995422363</v>
      </c>
      <c r="H1426" s="5">
        <f t="shared" si="90"/>
        <v>9.5560471479990017E-3</v>
      </c>
    </row>
    <row r="1427" spans="1:8" hidden="1" outlineLevel="1" x14ac:dyDescent="0.3">
      <c r="A1427" s="3">
        <v>40226</v>
      </c>
      <c r="B1427" s="15">
        <v>7.5607895672109154E-3</v>
      </c>
      <c r="C1427" s="5">
        <f t="shared" si="91"/>
        <v>6.4440867670472737E-3</v>
      </c>
      <c r="D1427" s="5">
        <f t="shared" si="92"/>
        <v>9.3587206730793952E-3</v>
      </c>
      <c r="E1427" s="5">
        <f t="shared" si="89"/>
        <v>1.0247670188616918E-2</v>
      </c>
      <c r="F1427" s="15">
        <v>1.82055521290749E-2</v>
      </c>
      <c r="G1427" s="16">
        <v>22.25</v>
      </c>
      <c r="H1427" s="5">
        <f t="shared" si="90"/>
        <v>9.5293458172615465E-3</v>
      </c>
    </row>
    <row r="1428" spans="1:8" hidden="1" outlineLevel="1" x14ac:dyDescent="0.3">
      <c r="A1428" s="3">
        <v>40227</v>
      </c>
      <c r="B1428" s="15">
        <v>6.5624867440933704E-3</v>
      </c>
      <c r="C1428" s="5">
        <f t="shared" si="91"/>
        <v>7.5607895672109154E-3</v>
      </c>
      <c r="D1428" s="5">
        <f t="shared" si="92"/>
        <v>8.6991020432118944E-3</v>
      </c>
      <c r="E1428" s="5">
        <f t="shared" si="89"/>
        <v>1.0378793210323796E-2</v>
      </c>
      <c r="F1428" s="15">
        <v>2.1402911515906401E-2</v>
      </c>
      <c r="G1428" s="16">
        <v>21.7199993133544</v>
      </c>
      <c r="H1428" s="5">
        <f t="shared" si="90"/>
        <v>9.1694230184758366E-3</v>
      </c>
    </row>
    <row r="1429" spans="1:8" hidden="1" outlineLevel="1" x14ac:dyDescent="0.3">
      <c r="A1429" s="3">
        <v>40228</v>
      </c>
      <c r="B1429" s="15">
        <v>1.0813217673891809E-2</v>
      </c>
      <c r="C1429" s="5">
        <f t="shared" si="91"/>
        <v>6.5624867440933704E-3</v>
      </c>
      <c r="D1429" s="5">
        <f t="shared" si="92"/>
        <v>7.808953196720864E-3</v>
      </c>
      <c r="E1429" s="5">
        <f t="shared" si="89"/>
        <v>1.0086060828179271E-2</v>
      </c>
      <c r="F1429" s="15">
        <v>2.0630214828997798E-2</v>
      </c>
      <c r="G1429" s="16">
        <v>20.629999160766602</v>
      </c>
      <c r="H1429" s="5">
        <f t="shared" si="90"/>
        <v>8.6898200821726376E-3</v>
      </c>
    </row>
    <row r="1430" spans="1:8" hidden="1" outlineLevel="1" x14ac:dyDescent="0.3">
      <c r="A1430" s="3">
        <v>40231</v>
      </c>
      <c r="B1430" s="15">
        <v>5.5798448007122609E-3</v>
      </c>
      <c r="C1430" s="5">
        <f t="shared" si="91"/>
        <v>1.0813217673891809E-2</v>
      </c>
      <c r="D1430" s="5">
        <f t="shared" si="92"/>
        <v>7.6578788675160537E-3</v>
      </c>
      <c r="E1430" s="5">
        <f t="shared" si="89"/>
        <v>1.0135881479027343E-2</v>
      </c>
      <c r="F1430" s="15">
        <v>1.7563816143302099E-2</v>
      </c>
      <c r="G1430" s="16">
        <v>20.020000457763601</v>
      </c>
      <c r="H1430" s="5">
        <f t="shared" si="90"/>
        <v>7.9425694712597639E-3</v>
      </c>
    </row>
    <row r="1431" spans="1:8" hidden="1" outlineLevel="1" x14ac:dyDescent="0.3">
      <c r="A1431" s="3">
        <v>40232</v>
      </c>
      <c r="B1431" s="15">
        <v>1.1422474085939403E-2</v>
      </c>
      <c r="C1431" s="5">
        <f t="shared" si="91"/>
        <v>5.5798448007122609E-3</v>
      </c>
      <c r="D1431" s="5">
        <f t="shared" si="92"/>
        <v>7.3920851105911262E-3</v>
      </c>
      <c r="E1431" s="5">
        <f t="shared" si="89"/>
        <v>9.6992474345863281E-3</v>
      </c>
      <c r="F1431" s="15">
        <v>2.1081940254298801E-2</v>
      </c>
      <c r="G1431" s="16">
        <v>19.940000534057599</v>
      </c>
      <c r="H1431" s="5">
        <f t="shared" si="90"/>
        <v>8.4493946647262643E-3</v>
      </c>
    </row>
    <row r="1432" spans="1:8" hidden="1" outlineLevel="1" x14ac:dyDescent="0.3">
      <c r="A1432" s="3">
        <v>40233</v>
      </c>
      <c r="B1432" s="15">
        <v>6.7854513186530142E-3</v>
      </c>
      <c r="C1432" s="5">
        <f t="shared" si="91"/>
        <v>1.1422474085939403E-2</v>
      </c>
      <c r="D1432" s="5">
        <f t="shared" si="92"/>
        <v>8.3877625743695519E-3</v>
      </c>
      <c r="E1432" s="5">
        <f t="shared" si="89"/>
        <v>9.6723923425794354E-3</v>
      </c>
      <c r="F1432" s="15">
        <v>3.02008544428225E-2</v>
      </c>
      <c r="G1432" s="16">
        <v>21.370000839233398</v>
      </c>
      <c r="H1432" s="5">
        <f t="shared" si="90"/>
        <v>8.6202231245498286E-3</v>
      </c>
    </row>
    <row r="1433" spans="1:8" hidden="1" outlineLevel="1" x14ac:dyDescent="0.3">
      <c r="A1433" s="3">
        <v>40234</v>
      </c>
      <c r="B1433" s="15">
        <v>1.2027124019271918E-2</v>
      </c>
      <c r="C1433" s="5">
        <f t="shared" si="91"/>
        <v>6.7854513186530142E-3</v>
      </c>
      <c r="D1433" s="5">
        <f t="shared" si="92"/>
        <v>8.2326949246579705E-3</v>
      </c>
      <c r="E1433" s="5">
        <f t="shared" ref="E1433:E1496" si="93">AVERAGE(B1411:B1432)</f>
        <v>9.5747148279494224E-3</v>
      </c>
      <c r="F1433" s="15">
        <v>3.19606916746124E-2</v>
      </c>
      <c r="G1433" s="16">
        <v>20.270000457763601</v>
      </c>
      <c r="H1433" s="5">
        <f t="shared" ref="H1433:H1496" si="94">C1433*$L$3+D1433*$M$3+E1433*$N$3+$O$3+F1433*$K$3+G1433*$J$3</f>
        <v>8.8020991077755843E-3</v>
      </c>
    </row>
    <row r="1434" spans="1:8" hidden="1" outlineLevel="1" x14ac:dyDescent="0.3">
      <c r="A1434" s="3">
        <v>40235</v>
      </c>
      <c r="B1434" s="15">
        <v>8.0996542036726651E-3</v>
      </c>
      <c r="C1434" s="5">
        <f t="shared" si="91"/>
        <v>1.2027124019271918E-2</v>
      </c>
      <c r="D1434" s="5">
        <f t="shared" si="92"/>
        <v>9.3256223796936814E-3</v>
      </c>
      <c r="E1434" s="5">
        <f t="shared" si="93"/>
        <v>9.6990257902334724E-3</v>
      </c>
      <c r="F1434" s="15">
        <v>2.7474943814608001E-2</v>
      </c>
      <c r="G1434" s="16">
        <v>20.100000381469702</v>
      </c>
      <c r="H1434" s="5">
        <f t="shared" si="94"/>
        <v>8.3547458269446987E-3</v>
      </c>
    </row>
    <row r="1435" spans="1:8" hidden="1" outlineLevel="1" x14ac:dyDescent="0.3">
      <c r="A1435" s="3">
        <v>40238</v>
      </c>
      <c r="B1435" s="15">
        <v>6.4966207294965697E-3</v>
      </c>
      <c r="C1435" s="5">
        <f t="shared" si="91"/>
        <v>8.0996542036726651E-3</v>
      </c>
      <c r="D1435" s="5">
        <f t="shared" si="92"/>
        <v>8.7829096856498513E-3</v>
      </c>
      <c r="E1435" s="5">
        <f t="shared" si="93"/>
        <v>9.6494523045946457E-3</v>
      </c>
      <c r="F1435" s="15">
        <v>2.9761244576233199E-2</v>
      </c>
      <c r="G1435" s="16">
        <v>19.5</v>
      </c>
      <c r="H1435" s="5">
        <f t="shared" si="94"/>
        <v>8.5278606787114256E-3</v>
      </c>
    </row>
    <row r="1436" spans="1:8" hidden="1" outlineLevel="1" x14ac:dyDescent="0.3">
      <c r="A1436" s="3">
        <v>40239</v>
      </c>
      <c r="B1436" s="15">
        <v>6.0931006901847945E-3</v>
      </c>
      <c r="C1436" s="5">
        <f t="shared" si="91"/>
        <v>6.4966207294965697E-3</v>
      </c>
      <c r="D1436" s="5">
        <f t="shared" si="92"/>
        <v>8.966264871406714E-3</v>
      </c>
      <c r="E1436" s="5">
        <f t="shared" si="93"/>
        <v>9.1672604126328619E-3</v>
      </c>
      <c r="F1436" s="15">
        <v>3.8722267640563399E-2</v>
      </c>
      <c r="G1436" s="16">
        <v>19.2600002288818</v>
      </c>
      <c r="H1436" s="5">
        <f t="shared" si="94"/>
        <v>8.7829104962489114E-3</v>
      </c>
    </row>
    <row r="1437" spans="1:8" hidden="1" outlineLevel="1" x14ac:dyDescent="0.3">
      <c r="A1437" s="3">
        <v>40240</v>
      </c>
      <c r="B1437" s="15">
        <v>7.8532966667650903E-3</v>
      </c>
      <c r="C1437" s="5">
        <f t="shared" si="91"/>
        <v>6.0931006901847945E-3</v>
      </c>
      <c r="D1437" s="5">
        <f t="shared" si="92"/>
        <v>7.9003901922557913E-3</v>
      </c>
      <c r="E1437" s="5">
        <f t="shared" si="93"/>
        <v>8.9433621138565629E-3</v>
      </c>
      <c r="F1437" s="15">
        <v>4.2216965263518202E-2</v>
      </c>
      <c r="G1437" s="16">
        <v>19.059999465942301</v>
      </c>
      <c r="H1437" s="5">
        <f t="shared" si="94"/>
        <v>8.5478590257427704E-3</v>
      </c>
    </row>
    <row r="1438" spans="1:8" hidden="1" outlineLevel="1" x14ac:dyDescent="0.3">
      <c r="A1438" s="3">
        <v>40241</v>
      </c>
      <c r="B1438" s="15">
        <v>5.3782143133228131E-3</v>
      </c>
      <c r="C1438" s="5">
        <f t="shared" si="91"/>
        <v>7.8532966667650903E-3</v>
      </c>
      <c r="D1438" s="5">
        <f t="shared" si="92"/>
        <v>8.1139592618782071E-3</v>
      </c>
      <c r="E1438" s="5">
        <f t="shared" si="93"/>
        <v>8.8693715921622108E-3</v>
      </c>
      <c r="F1438" s="15">
        <v>4.23072305622944E-2</v>
      </c>
      <c r="G1438" s="16">
        <v>18.829999923706001</v>
      </c>
      <c r="H1438" s="5">
        <f t="shared" si="94"/>
        <v>8.3234655415018559E-3</v>
      </c>
    </row>
    <row r="1439" spans="1:8" hidden="1" outlineLevel="1" x14ac:dyDescent="0.3">
      <c r="A1439" s="3">
        <v>40242</v>
      </c>
      <c r="B1439" s="15">
        <v>6.0604991457744754E-3</v>
      </c>
      <c r="C1439" s="5">
        <f t="shared" si="91"/>
        <v>5.3782143133228131E-3</v>
      </c>
      <c r="D1439" s="5">
        <f t="shared" si="92"/>
        <v>6.7841773206883862E-3</v>
      </c>
      <c r="E1439" s="5">
        <f t="shared" si="93"/>
        <v>8.6459915020067127E-3</v>
      </c>
      <c r="F1439" s="15">
        <v>3.4019144403139599E-2</v>
      </c>
      <c r="G1439" s="16">
        <v>18.7199993133544</v>
      </c>
      <c r="H1439" s="5">
        <f t="shared" si="94"/>
        <v>8.0599904628090961E-3</v>
      </c>
    </row>
    <row r="1440" spans="1:8" hidden="1" outlineLevel="1" x14ac:dyDescent="0.3">
      <c r="A1440" s="3">
        <v>40245</v>
      </c>
      <c r="B1440" s="15">
        <v>4.9123651431946204E-3</v>
      </c>
      <c r="C1440" s="5">
        <f t="shared" si="91"/>
        <v>6.0604991457744754E-3</v>
      </c>
      <c r="D1440" s="5">
        <f t="shared" si="92"/>
        <v>6.3763463091087479E-3</v>
      </c>
      <c r="E1440" s="5">
        <f t="shared" si="93"/>
        <v>8.5638014370968615E-3</v>
      </c>
      <c r="F1440" s="15">
        <v>3.1805431388641302E-2</v>
      </c>
      <c r="G1440" s="16">
        <v>17.420000076293899</v>
      </c>
      <c r="H1440" s="5">
        <f t="shared" si="94"/>
        <v>7.4478553440664886E-3</v>
      </c>
    </row>
    <row r="1441" spans="1:8" hidden="1" outlineLevel="1" x14ac:dyDescent="0.3">
      <c r="A1441" s="3">
        <v>40246</v>
      </c>
      <c r="B1441" s="15">
        <v>7.2152950948674733E-3</v>
      </c>
      <c r="C1441" s="5">
        <f t="shared" si="91"/>
        <v>4.9123651431946204E-3</v>
      </c>
      <c r="D1441" s="5">
        <f t="shared" si="92"/>
        <v>6.0594951918483591E-3</v>
      </c>
      <c r="E1441" s="5">
        <f t="shared" si="93"/>
        <v>8.1974411667527277E-3</v>
      </c>
      <c r="F1441" s="15">
        <v>2.9687680071219798E-2</v>
      </c>
      <c r="G1441" s="16">
        <v>17.790000915527301</v>
      </c>
      <c r="H1441" s="5">
        <f t="shared" si="94"/>
        <v>7.5160290796331556E-3</v>
      </c>
    </row>
    <row r="1442" spans="1:8" hidden="1" outlineLevel="1" x14ac:dyDescent="0.3">
      <c r="A1442" s="3">
        <v>40247</v>
      </c>
      <c r="B1442" s="15">
        <v>6.1303309695601516E-3</v>
      </c>
      <c r="C1442" s="5">
        <f t="shared" si="91"/>
        <v>7.2152950948674733E-3</v>
      </c>
      <c r="D1442" s="5">
        <f t="shared" si="92"/>
        <v>6.2839340727848941E-3</v>
      </c>
      <c r="E1442" s="5">
        <f t="shared" si="93"/>
        <v>8.0081277342460167E-3</v>
      </c>
      <c r="F1442" s="15">
        <v>3.21859877463243E-2</v>
      </c>
      <c r="G1442" s="16">
        <v>17.920000076293899</v>
      </c>
      <c r="H1442" s="5">
        <f t="shared" si="94"/>
        <v>7.3681110979962709E-3</v>
      </c>
    </row>
    <row r="1443" spans="1:8" hidden="1" outlineLevel="1" x14ac:dyDescent="0.3">
      <c r="A1443" s="3">
        <v>40248</v>
      </c>
      <c r="B1443" s="15">
        <v>5.6770076747319929E-3</v>
      </c>
      <c r="C1443" s="5">
        <f t="shared" si="91"/>
        <v>6.1303309695601516E-3</v>
      </c>
      <c r="D1443" s="5">
        <f t="shared" si="92"/>
        <v>5.9393409333439061E-3</v>
      </c>
      <c r="E1443" s="5">
        <f t="shared" si="93"/>
        <v>7.8112262803900212E-3</v>
      </c>
      <c r="F1443" s="15">
        <v>2.9634504695422899E-2</v>
      </c>
      <c r="G1443" s="16">
        <v>18.569999694824201</v>
      </c>
      <c r="H1443" s="5">
        <f t="shared" si="94"/>
        <v>7.521541360305738E-3</v>
      </c>
    </row>
    <row r="1444" spans="1:8" hidden="1" outlineLevel="1" x14ac:dyDescent="0.3">
      <c r="A1444" s="3">
        <v>40249</v>
      </c>
      <c r="B1444" s="15">
        <v>4.3261957051866692E-3</v>
      </c>
      <c r="C1444" s="5">
        <f t="shared" si="91"/>
        <v>5.6770076747319929E-3</v>
      </c>
      <c r="D1444" s="5">
        <f t="shared" si="92"/>
        <v>5.9990996056257431E-3</v>
      </c>
      <c r="E1444" s="5">
        <f t="shared" si="93"/>
        <v>7.793698918488196E-3</v>
      </c>
      <c r="F1444" s="15">
        <v>2.68544956343248E-2</v>
      </c>
      <c r="G1444" s="16">
        <v>18.059999465942301</v>
      </c>
      <c r="H1444" s="5">
        <f t="shared" si="94"/>
        <v>7.3810995931123339E-3</v>
      </c>
    </row>
    <row r="1445" spans="1:8" hidden="1" outlineLevel="1" x14ac:dyDescent="0.3">
      <c r="A1445" s="3">
        <v>40252</v>
      </c>
      <c r="B1445" s="15">
        <v>3.4145454502123346E-3</v>
      </c>
      <c r="C1445" s="5">
        <f t="shared" si="91"/>
        <v>4.3261957051866692E-3</v>
      </c>
      <c r="D1445" s="5">
        <f t="shared" si="92"/>
        <v>5.6522389175081818E-3</v>
      </c>
      <c r="E1445" s="5">
        <f t="shared" si="93"/>
        <v>7.4967585997899348E-3</v>
      </c>
      <c r="F1445" s="15">
        <v>2.5290301651693801E-2</v>
      </c>
      <c r="G1445" s="16">
        <v>17.579999923706001</v>
      </c>
      <c r="H1445" s="5">
        <f t="shared" si="94"/>
        <v>7.2354887065892021E-3</v>
      </c>
    </row>
    <row r="1446" spans="1:8" hidden="1" outlineLevel="1" x14ac:dyDescent="0.3">
      <c r="A1446" s="3">
        <v>40253</v>
      </c>
      <c r="B1446" s="15">
        <v>4.8717173572245349E-3</v>
      </c>
      <c r="C1446" s="5">
        <f t="shared" si="91"/>
        <v>3.4145454502123346E-3</v>
      </c>
      <c r="D1446" s="5">
        <f t="shared" si="92"/>
        <v>5.3526749789117251E-3</v>
      </c>
      <c r="E1446" s="5">
        <f t="shared" si="93"/>
        <v>7.1513638031382911E-3</v>
      </c>
      <c r="F1446" s="15">
        <v>2.50130662461742E-2</v>
      </c>
      <c r="G1446" s="16">
        <v>18</v>
      </c>
      <c r="H1446" s="5">
        <f t="shared" si="94"/>
        <v>7.3341498218466123E-3</v>
      </c>
    </row>
    <row r="1447" spans="1:8" hidden="1" outlineLevel="1" x14ac:dyDescent="0.3">
      <c r="A1447" s="3">
        <v>40254</v>
      </c>
      <c r="B1447" s="15">
        <v>3.9902798326392104E-3</v>
      </c>
      <c r="C1447" s="5">
        <f t="shared" si="91"/>
        <v>4.8717173572245349E-3</v>
      </c>
      <c r="D1447" s="5">
        <f t="shared" si="92"/>
        <v>4.883959431383136E-3</v>
      </c>
      <c r="E1447" s="5">
        <f t="shared" si="93"/>
        <v>6.8469605321068655E-3</v>
      </c>
      <c r="F1447" s="15">
        <v>2.6215259800665001E-2</v>
      </c>
      <c r="G1447" s="16">
        <v>17.690000534057599</v>
      </c>
      <c r="H1447" s="5">
        <f t="shared" si="94"/>
        <v>6.9441429981710497E-3</v>
      </c>
    </row>
    <row r="1448" spans="1:8" hidden="1" outlineLevel="1" x14ac:dyDescent="0.3">
      <c r="A1448" s="3">
        <v>40255</v>
      </c>
      <c r="B1448" s="15">
        <v>4.9104500561884161E-3</v>
      </c>
      <c r="C1448" s="5">
        <f t="shared" si="91"/>
        <v>3.9902798326392104E-3</v>
      </c>
      <c r="D1448" s="5">
        <f t="shared" si="92"/>
        <v>4.4559492039989487E-3</v>
      </c>
      <c r="E1448" s="5">
        <f t="shared" si="93"/>
        <v>6.7142999069842437E-3</v>
      </c>
      <c r="F1448" s="15">
        <v>2.11084353504702E-2</v>
      </c>
      <c r="G1448" s="16">
        <v>16.909999847412099</v>
      </c>
      <c r="H1448" s="5">
        <f t="shared" si="94"/>
        <v>6.5940415362641513E-3</v>
      </c>
    </row>
    <row r="1449" spans="1:8" hidden="1" outlineLevel="1" x14ac:dyDescent="0.3">
      <c r="A1449" s="3">
        <v>40256</v>
      </c>
      <c r="B1449" s="15">
        <v>7.579541811188935E-3</v>
      </c>
      <c r="C1449" s="5">
        <f t="shared" si="91"/>
        <v>4.9104500561884161E-3</v>
      </c>
      <c r="D1449" s="5">
        <f t="shared" si="92"/>
        <v>4.3026376802902328E-3</v>
      </c>
      <c r="E1449" s="5">
        <f t="shared" si="93"/>
        <v>6.6445891473997506E-3</v>
      </c>
      <c r="F1449" s="15">
        <v>1.94993078475818E-2</v>
      </c>
      <c r="G1449" s="16">
        <v>16.620000839233398</v>
      </c>
      <c r="H1449" s="5">
        <f t="shared" si="94"/>
        <v>6.326905229571622E-3</v>
      </c>
    </row>
    <row r="1450" spans="1:8" hidden="1" outlineLevel="1" x14ac:dyDescent="0.3">
      <c r="A1450" s="3">
        <v>40259</v>
      </c>
      <c r="B1450" s="15">
        <v>1.0501221944076372E-2</v>
      </c>
      <c r="C1450" s="5">
        <f t="shared" si="91"/>
        <v>7.579541811188935E-3</v>
      </c>
      <c r="D1450" s="5">
        <f t="shared" si="92"/>
        <v>4.9533069014906861E-3</v>
      </c>
      <c r="E1450" s="5">
        <f t="shared" si="93"/>
        <v>6.6454415221260249E-3</v>
      </c>
      <c r="F1450" s="15">
        <v>1.8382333568297299E-2</v>
      </c>
      <c r="G1450" s="16">
        <v>16.9699993133544</v>
      </c>
      <c r="H1450" s="5">
        <f t="shared" si="94"/>
        <v>6.2634095868549866E-3</v>
      </c>
    </row>
    <row r="1451" spans="1:8" hidden="1" outlineLevel="1" x14ac:dyDescent="0.3">
      <c r="A1451" s="3">
        <v>40260</v>
      </c>
      <c r="B1451" s="15">
        <v>5.8511386240187122E-3</v>
      </c>
      <c r="C1451" s="5">
        <f t="shared" si="91"/>
        <v>1.0501221944076372E-2</v>
      </c>
      <c r="D1451" s="5">
        <f t="shared" si="92"/>
        <v>6.3706422002634934E-3</v>
      </c>
      <c r="E1451" s="5">
        <f t="shared" si="93"/>
        <v>6.8244749403070706E-3</v>
      </c>
      <c r="F1451" s="15">
        <v>1.2614110019057901E-2</v>
      </c>
      <c r="G1451" s="16">
        <v>16.870000839233398</v>
      </c>
      <c r="H1451" s="5">
        <f t="shared" si="94"/>
        <v>6.1599704222851052E-3</v>
      </c>
    </row>
    <row r="1452" spans="1:8" hidden="1" outlineLevel="1" x14ac:dyDescent="0.3">
      <c r="A1452" s="3">
        <v>40261</v>
      </c>
      <c r="B1452" s="15">
        <v>7.4981861698096208E-3</v>
      </c>
      <c r="C1452" s="5">
        <f t="shared" si="91"/>
        <v>5.8511386240187122E-3</v>
      </c>
      <c r="D1452" s="5">
        <f t="shared" si="92"/>
        <v>6.5665264536223285E-3</v>
      </c>
      <c r="E1452" s="5">
        <f t="shared" si="93"/>
        <v>6.5989258925855639E-3</v>
      </c>
      <c r="F1452" s="15">
        <v>1.02723762392997E-2</v>
      </c>
      <c r="G1452" s="16">
        <v>16.350000381469702</v>
      </c>
      <c r="H1452" s="5">
        <f t="shared" si="94"/>
        <v>6.5009711338741517E-3</v>
      </c>
    </row>
    <row r="1453" spans="1:8" hidden="1" outlineLevel="1" x14ac:dyDescent="0.3">
      <c r="A1453" s="3">
        <v>40262</v>
      </c>
      <c r="B1453" s="15">
        <v>5.7040426973750079E-3</v>
      </c>
      <c r="C1453" s="5">
        <f t="shared" si="91"/>
        <v>7.4981861698096208E-3</v>
      </c>
      <c r="D1453" s="5">
        <f t="shared" si="92"/>
        <v>7.2681077210564118E-3</v>
      </c>
      <c r="E1453" s="5">
        <f t="shared" si="93"/>
        <v>6.6861232275445348E-3</v>
      </c>
      <c r="F1453" s="15">
        <v>1.46244494244456E-2</v>
      </c>
      <c r="G1453" s="16">
        <v>17.549999237060501</v>
      </c>
      <c r="H1453" s="5">
        <f t="shared" si="94"/>
        <v>6.932785703230207E-3</v>
      </c>
    </row>
    <row r="1454" spans="1:8" hidden="1" outlineLevel="1" x14ac:dyDescent="0.3">
      <c r="A1454" s="3">
        <v>40263</v>
      </c>
      <c r="B1454" s="15">
        <v>3.0089410376114311E-3</v>
      </c>
      <c r="C1454" s="5">
        <f t="shared" si="91"/>
        <v>5.7040426973750079E-3</v>
      </c>
      <c r="D1454" s="5">
        <f t="shared" si="92"/>
        <v>7.4268262492937307E-3</v>
      </c>
      <c r="E1454" s="5">
        <f t="shared" si="93"/>
        <v>6.4261945280643358E-3</v>
      </c>
      <c r="F1454" s="15">
        <v>3.0377779311516501E-2</v>
      </c>
      <c r="G1454" s="16">
        <v>18.399999618530199</v>
      </c>
      <c r="H1454" s="5">
        <f t="shared" si="94"/>
        <v>7.6871680302235757E-3</v>
      </c>
    </row>
    <row r="1455" spans="1:8" hidden="1" outlineLevel="1" x14ac:dyDescent="0.3">
      <c r="A1455" s="3">
        <v>40266</v>
      </c>
      <c r="B1455" s="15">
        <v>5.5257248948558293E-3</v>
      </c>
      <c r="C1455" s="5">
        <f t="shared" si="91"/>
        <v>3.0089410376114311E-3</v>
      </c>
      <c r="D1455" s="5">
        <f t="shared" si="92"/>
        <v>6.512706094578229E-3</v>
      </c>
      <c r="E1455" s="5">
        <f t="shared" si="93"/>
        <v>6.2545349698351731E-3</v>
      </c>
      <c r="F1455" s="15">
        <v>3.4351511548289297E-2</v>
      </c>
      <c r="G1455" s="16">
        <v>17.770000457763601</v>
      </c>
      <c r="H1455" s="5">
        <f t="shared" si="94"/>
        <v>7.6375408128837108E-3</v>
      </c>
    </row>
    <row r="1456" spans="1:8" hidden="1" outlineLevel="1" x14ac:dyDescent="0.3">
      <c r="A1456" s="3">
        <v>40267</v>
      </c>
      <c r="B1456" s="15">
        <v>8.8239700813876679E-3</v>
      </c>
      <c r="C1456" s="5">
        <f t="shared" si="91"/>
        <v>5.5257248948558293E-3</v>
      </c>
      <c r="D1456" s="5">
        <f t="shared" si="92"/>
        <v>5.5176066847341205E-3</v>
      </c>
      <c r="E1456" s="5">
        <f t="shared" si="93"/>
        <v>5.9590168278162601E-3</v>
      </c>
      <c r="F1456" s="15">
        <v>3.64738485468711E-2</v>
      </c>
      <c r="G1456" s="16">
        <v>17.590000152587798</v>
      </c>
      <c r="H1456" s="5">
        <f t="shared" si="94"/>
        <v>7.0587859104554625E-3</v>
      </c>
    </row>
    <row r="1457" spans="1:8" hidden="1" outlineLevel="1" x14ac:dyDescent="0.3">
      <c r="A1457" s="3">
        <v>40268</v>
      </c>
      <c r="B1457" s="15">
        <v>6.0348953007552742E-3</v>
      </c>
      <c r="C1457" s="5">
        <f t="shared" si="91"/>
        <v>8.8239700813876679E-3</v>
      </c>
      <c r="D1457" s="5">
        <f t="shared" si="92"/>
        <v>6.1121729762079122E-3</v>
      </c>
      <c r="E1457" s="5">
        <f t="shared" si="93"/>
        <v>5.9919402768033045E-3</v>
      </c>
      <c r="F1457" s="15">
        <v>4.0992587029018597E-2</v>
      </c>
      <c r="G1457" s="16">
        <v>17.129999160766602</v>
      </c>
      <c r="H1457" s="5">
        <f t="shared" si="94"/>
        <v>6.7849094927209608E-3</v>
      </c>
    </row>
    <row r="1458" spans="1:8" hidden="1" outlineLevel="1" x14ac:dyDescent="0.3">
      <c r="A1458" s="3">
        <v>40269</v>
      </c>
      <c r="B1458" s="15">
        <v>4.3758083888427966E-3</v>
      </c>
      <c r="C1458" s="5">
        <f t="shared" si="91"/>
        <v>6.0348953007552742E-3</v>
      </c>
      <c r="D1458" s="5">
        <f t="shared" si="92"/>
        <v>5.8195148023970416E-3</v>
      </c>
      <c r="E1458" s="5">
        <f t="shared" si="93"/>
        <v>5.9709527573150647E-3</v>
      </c>
      <c r="F1458" s="15">
        <v>4.3353214485275703E-2</v>
      </c>
      <c r="G1458" s="16">
        <v>17.590000152587798</v>
      </c>
      <c r="H1458" s="5">
        <f t="shared" si="94"/>
        <v>7.2072004230359782E-3</v>
      </c>
    </row>
    <row r="1459" spans="1:8" hidden="1" outlineLevel="1" x14ac:dyDescent="0.3">
      <c r="A1459" s="3">
        <v>40274</v>
      </c>
      <c r="B1459" s="15">
        <v>4.1765341938118433E-3</v>
      </c>
      <c r="C1459" s="5">
        <f t="shared" si="91"/>
        <v>4.3758083888427966E-3</v>
      </c>
      <c r="D1459" s="5">
        <f t="shared" si="92"/>
        <v>5.5538679406905997E-3</v>
      </c>
      <c r="E1459" s="5">
        <f t="shared" si="93"/>
        <v>5.8928940163449732E-3</v>
      </c>
      <c r="F1459" s="15">
        <v>4.6715004809837E-2</v>
      </c>
      <c r="G1459" s="16">
        <v>17.4699993133544</v>
      </c>
      <c r="H1459" s="5">
        <f t="shared" si="94"/>
        <v>7.3483755969651378E-3</v>
      </c>
    </row>
    <row r="1460" spans="1:8" hidden="1" outlineLevel="1" x14ac:dyDescent="0.3">
      <c r="A1460" s="3">
        <v>40275</v>
      </c>
      <c r="B1460" s="15">
        <v>2.9138034642097344E-3</v>
      </c>
      <c r="C1460" s="5">
        <f t="shared" si="91"/>
        <v>4.1765341938118433E-3</v>
      </c>
      <c r="D1460" s="5">
        <f t="shared" si="92"/>
        <v>5.7873865719306828E-3</v>
      </c>
      <c r="E1460" s="5">
        <f t="shared" si="93"/>
        <v>5.7257684493925544E-3</v>
      </c>
      <c r="F1460" s="15">
        <v>4.9241921140517203E-2</v>
      </c>
      <c r="G1460" s="16">
        <v>16.2299995422363</v>
      </c>
      <c r="H1460" s="5">
        <f t="shared" si="94"/>
        <v>7.0856189134847133E-3</v>
      </c>
    </row>
    <row r="1461" spans="1:8" hidden="1" outlineLevel="1" x14ac:dyDescent="0.3">
      <c r="A1461" s="3">
        <v>40276</v>
      </c>
      <c r="B1461" s="15">
        <v>8.253457688413313E-3</v>
      </c>
      <c r="C1461" s="5">
        <f t="shared" si="91"/>
        <v>2.9138034642097344E-3</v>
      </c>
      <c r="D1461" s="5">
        <f t="shared" si="92"/>
        <v>5.2650022858014636E-3</v>
      </c>
      <c r="E1461" s="5">
        <f t="shared" si="93"/>
        <v>5.6137497744328689E-3</v>
      </c>
      <c r="F1461" s="15">
        <v>5.5629891783635303E-2</v>
      </c>
      <c r="G1461" s="16">
        <v>16.620000839233398</v>
      </c>
      <c r="H1461" s="5">
        <f t="shared" si="94"/>
        <v>7.3235540893265673E-3</v>
      </c>
    </row>
    <row r="1462" spans="1:8" hidden="1" outlineLevel="1" x14ac:dyDescent="0.3">
      <c r="A1462" s="3">
        <v>40277</v>
      </c>
      <c r="B1462" s="15">
        <v>4.3649070298092821E-3</v>
      </c>
      <c r="C1462" s="5">
        <f t="shared" si="91"/>
        <v>8.253457688413313E-3</v>
      </c>
      <c r="D1462" s="5">
        <f t="shared" si="92"/>
        <v>5.1508998072065919E-3</v>
      </c>
      <c r="E1462" s="5">
        <f t="shared" si="93"/>
        <v>5.7134297081891799E-3</v>
      </c>
      <c r="F1462" s="15">
        <v>0.110378090806955</v>
      </c>
      <c r="G1462" s="16">
        <v>16.4799995422363</v>
      </c>
      <c r="H1462" s="5">
        <f t="shared" si="94"/>
        <v>7.7149129038870962E-3</v>
      </c>
    </row>
    <row r="1463" spans="1:8" hidden="1" outlineLevel="1" x14ac:dyDescent="0.3">
      <c r="A1463" s="3">
        <v>40280</v>
      </c>
      <c r="B1463" s="15">
        <v>5.5175266738488405E-3</v>
      </c>
      <c r="C1463" s="5">
        <f t="shared" si="91"/>
        <v>4.3649070298092821E-3</v>
      </c>
      <c r="D1463" s="5">
        <f t="shared" si="92"/>
        <v>4.8169021530173935E-3</v>
      </c>
      <c r="E1463" s="5">
        <f t="shared" si="93"/>
        <v>5.6885452484898465E-3</v>
      </c>
      <c r="F1463" s="15">
        <v>0.117292459870407</v>
      </c>
      <c r="G1463" s="16">
        <v>16.139999389648398</v>
      </c>
      <c r="H1463" s="5">
        <f t="shared" si="94"/>
        <v>8.1025076734298068E-3</v>
      </c>
    </row>
    <row r="1464" spans="1:8" hidden="1" outlineLevel="1" x14ac:dyDescent="0.3">
      <c r="A1464" s="3">
        <v>40281</v>
      </c>
      <c r="B1464" s="15">
        <v>4.4649294828967932E-3</v>
      </c>
      <c r="C1464" s="5">
        <f t="shared" si="91"/>
        <v>5.5175266738488405E-3</v>
      </c>
      <c r="D1464" s="5">
        <f t="shared" si="92"/>
        <v>5.0452458100186028E-3</v>
      </c>
      <c r="E1464" s="5">
        <f t="shared" si="93"/>
        <v>5.6113739566253625E-3</v>
      </c>
      <c r="F1464" s="15">
        <v>0.119023920418076</v>
      </c>
      <c r="G1464" s="16">
        <v>15.579999923706</v>
      </c>
      <c r="H1464" s="5">
        <f t="shared" si="94"/>
        <v>7.884059961421247E-3</v>
      </c>
    </row>
    <row r="1465" spans="1:8" hidden="1" outlineLevel="1" x14ac:dyDescent="0.3">
      <c r="A1465" s="3">
        <v>40282</v>
      </c>
      <c r="B1465" s="15">
        <v>5.1633151091713845E-3</v>
      </c>
      <c r="C1465" s="5">
        <f t="shared" si="91"/>
        <v>4.4649294828967932E-3</v>
      </c>
      <c r="D1465" s="5">
        <f t="shared" si="92"/>
        <v>5.1029248678355925E-3</v>
      </c>
      <c r="E1465" s="5">
        <f t="shared" si="93"/>
        <v>5.5356738890497562E-3</v>
      </c>
      <c r="F1465" s="15">
        <v>0.124993028731657</v>
      </c>
      <c r="G1465" s="16">
        <v>16.2000007629394</v>
      </c>
      <c r="H1465" s="5">
        <f t="shared" si="94"/>
        <v>8.30247945274383E-3</v>
      </c>
    </row>
    <row r="1466" spans="1:8" hidden="1" outlineLevel="1" x14ac:dyDescent="0.3">
      <c r="A1466" s="3">
        <v>40283</v>
      </c>
      <c r="B1466" s="15">
        <v>5.6041645924510873E-3</v>
      </c>
      <c r="C1466" s="5">
        <f t="shared" si="91"/>
        <v>5.1633151091713845E-3</v>
      </c>
      <c r="D1466" s="5">
        <f t="shared" si="92"/>
        <v>5.5528271968279235E-3</v>
      </c>
      <c r="E1466" s="5">
        <f t="shared" si="93"/>
        <v>5.5123242269788184E-3</v>
      </c>
      <c r="F1466" s="15">
        <v>0.12142380564563</v>
      </c>
      <c r="G1466" s="16">
        <v>15.5900001525878</v>
      </c>
      <c r="H1466" s="5">
        <f t="shared" si="94"/>
        <v>8.0801787874354609E-3</v>
      </c>
    </row>
    <row r="1467" spans="1:8" hidden="1" outlineLevel="1" x14ac:dyDescent="0.3">
      <c r="A1467" s="3">
        <v>40284</v>
      </c>
      <c r="B1467" s="15">
        <v>9.6449060806491384E-3</v>
      </c>
      <c r="C1467" s="5">
        <f t="shared" si="91"/>
        <v>5.6041645924510873E-3</v>
      </c>
      <c r="D1467" s="5">
        <f t="shared" si="92"/>
        <v>5.0229685776354777E-3</v>
      </c>
      <c r="E1467" s="5">
        <f t="shared" si="93"/>
        <v>5.5704137218544744E-3</v>
      </c>
      <c r="F1467" s="15">
        <v>0.11291112154274199</v>
      </c>
      <c r="G1467" s="16">
        <v>15.890000343322701</v>
      </c>
      <c r="H1467" s="5">
        <f t="shared" si="94"/>
        <v>7.8371445455840301E-3</v>
      </c>
    </row>
    <row r="1468" spans="1:8" hidden="1" outlineLevel="1" x14ac:dyDescent="0.3">
      <c r="A1468" s="3">
        <v>40287</v>
      </c>
      <c r="B1468" s="15">
        <v>6.4030875494082099E-3</v>
      </c>
      <c r="C1468" s="5">
        <f t="shared" si="91"/>
        <v>9.6449060806491384E-3</v>
      </c>
      <c r="D1468" s="5">
        <f t="shared" si="92"/>
        <v>6.0789683878034488E-3</v>
      </c>
      <c r="E1468" s="5">
        <f t="shared" si="93"/>
        <v>5.8536119323288746E-3</v>
      </c>
      <c r="F1468" s="15">
        <v>0.10089876009658701</v>
      </c>
      <c r="G1468" s="16">
        <v>18.360000610351499</v>
      </c>
      <c r="H1468" s="5">
        <f t="shared" si="94"/>
        <v>8.1731063352888343E-3</v>
      </c>
    </row>
    <row r="1469" spans="1:8" hidden="1" outlineLevel="1" x14ac:dyDescent="0.3">
      <c r="A1469" s="3">
        <v>40288</v>
      </c>
      <c r="B1469" s="15">
        <v>6.0293053804374649E-3</v>
      </c>
      <c r="C1469" s="5">
        <f t="shared" si="91"/>
        <v>6.4030875494082099E-3</v>
      </c>
      <c r="D1469" s="5">
        <f t="shared" si="92"/>
        <v>6.2560805629153227E-3</v>
      </c>
      <c r="E1469" s="5">
        <f t="shared" si="93"/>
        <v>5.9232196683372228E-3</v>
      </c>
      <c r="F1469" s="15">
        <v>0.104471203554617</v>
      </c>
      <c r="G1469" s="16">
        <v>17.340000152587798</v>
      </c>
      <c r="H1469" s="5">
        <f t="shared" si="94"/>
        <v>8.359981092475469E-3</v>
      </c>
    </row>
    <row r="1470" spans="1:8" hidden="1" outlineLevel="1" x14ac:dyDescent="0.3">
      <c r="A1470" s="3">
        <v>40289</v>
      </c>
      <c r="B1470" s="15">
        <v>6.6662983851747092E-3</v>
      </c>
      <c r="C1470" s="5">
        <f t="shared" si="91"/>
        <v>6.0293053804374649E-3</v>
      </c>
      <c r="D1470" s="5">
        <f t="shared" si="92"/>
        <v>6.5689557424234574E-3</v>
      </c>
      <c r="E1470" s="5">
        <f t="shared" si="93"/>
        <v>6.0159026477825985E-3</v>
      </c>
      <c r="F1470" s="15">
        <v>0.112007024847167</v>
      </c>
      <c r="G1470" s="16">
        <v>15.7299995422363</v>
      </c>
      <c r="H1470" s="5">
        <f t="shared" si="94"/>
        <v>8.1611216678527561E-3</v>
      </c>
    </row>
    <row r="1471" spans="1:8" hidden="1" outlineLevel="1" x14ac:dyDescent="0.3">
      <c r="A1471" s="3">
        <v>40290</v>
      </c>
      <c r="B1471" s="15">
        <v>1.160120880905724E-2</v>
      </c>
      <c r="C1471" s="5">
        <f t="shared" si="91"/>
        <v>6.6662983851747092E-3</v>
      </c>
      <c r="D1471" s="5">
        <f t="shared" si="92"/>
        <v>6.8695523976241204E-3</v>
      </c>
      <c r="E1471" s="5">
        <f t="shared" si="93"/>
        <v>6.0957139354637932E-3</v>
      </c>
      <c r="F1471" s="15">
        <v>0.118550495160939</v>
      </c>
      <c r="G1471" s="16">
        <v>16.319999694824201</v>
      </c>
      <c r="H1471" s="5">
        <f t="shared" si="94"/>
        <v>8.4720523005643936E-3</v>
      </c>
    </row>
    <row r="1472" spans="1:8" hidden="1" outlineLevel="1" x14ac:dyDescent="0.3">
      <c r="A1472" s="3">
        <v>40291</v>
      </c>
      <c r="B1472" s="15">
        <v>7.019376738092848E-3</v>
      </c>
      <c r="C1472" s="5">
        <f t="shared" si="91"/>
        <v>1.160120880905724E-2</v>
      </c>
      <c r="D1472" s="5">
        <f t="shared" si="92"/>
        <v>8.0689612409453517E-3</v>
      </c>
      <c r="E1472" s="5">
        <f t="shared" si="93"/>
        <v>6.2785169808214445E-3</v>
      </c>
      <c r="F1472" s="15">
        <v>0.12188870037678699</v>
      </c>
      <c r="G1472" s="16">
        <v>16.4699993133544</v>
      </c>
      <c r="H1472" s="5">
        <f t="shared" si="94"/>
        <v>8.3375126076385038E-3</v>
      </c>
    </row>
    <row r="1473" spans="1:8" hidden="1" outlineLevel="1" x14ac:dyDescent="0.3">
      <c r="A1473" s="3">
        <v>40294</v>
      </c>
      <c r="B1473" s="15">
        <v>9.8262164605698397E-3</v>
      </c>
      <c r="C1473" s="5">
        <f t="shared" si="91"/>
        <v>7.019376738092848E-3</v>
      </c>
      <c r="D1473" s="5">
        <f t="shared" si="92"/>
        <v>7.5438553724340943E-3</v>
      </c>
      <c r="E1473" s="5">
        <f t="shared" si="93"/>
        <v>6.1202512896403743E-3</v>
      </c>
      <c r="F1473" s="15">
        <v>0.12502555070889099</v>
      </c>
      <c r="G1473" s="16">
        <v>16.620000839233398</v>
      </c>
      <c r="H1473" s="5">
        <f t="shared" si="94"/>
        <v>8.8098846191587733E-3</v>
      </c>
    </row>
    <row r="1474" spans="1:8" hidden="1" outlineLevel="1" x14ac:dyDescent="0.3">
      <c r="A1474" s="3">
        <v>40295</v>
      </c>
      <c r="B1474" s="15">
        <v>1.0996350028057073E-2</v>
      </c>
      <c r="C1474" s="5">
        <f t="shared" si="91"/>
        <v>9.8262164605698397E-3</v>
      </c>
      <c r="D1474" s="5">
        <f t="shared" si="92"/>
        <v>8.2284811546664196E-3</v>
      </c>
      <c r="E1474" s="5">
        <f t="shared" si="93"/>
        <v>6.3009366458472438E-3</v>
      </c>
      <c r="F1474" s="15">
        <v>0.122577768391714</v>
      </c>
      <c r="G1474" s="16">
        <v>17.4699993133544</v>
      </c>
      <c r="H1474" s="5">
        <f t="shared" si="94"/>
        <v>8.8871527034804099E-3</v>
      </c>
    </row>
    <row r="1475" spans="1:8" hidden="1" outlineLevel="1" x14ac:dyDescent="0.3">
      <c r="A1475" s="3">
        <v>40296</v>
      </c>
      <c r="B1475" s="15">
        <v>1.2506181187718953E-2</v>
      </c>
      <c r="C1475" s="5">
        <f t="shared" si="91"/>
        <v>1.0996350028057073E-2</v>
      </c>
      <c r="D1475" s="5">
        <f t="shared" si="92"/>
        <v>9.2218900841903421E-3</v>
      </c>
      <c r="E1475" s="5">
        <f t="shared" si="93"/>
        <v>6.4599440939493999E-3</v>
      </c>
      <c r="F1475" s="15">
        <v>0.104443812532999</v>
      </c>
      <c r="G1475" s="16">
        <v>22.809999465942301</v>
      </c>
      <c r="H1475" s="5">
        <f t="shared" si="94"/>
        <v>1.0241832295102749E-2</v>
      </c>
    </row>
    <row r="1476" spans="1:8" hidden="1" outlineLevel="1" x14ac:dyDescent="0.3">
      <c r="A1476" s="3">
        <v>40297</v>
      </c>
      <c r="B1476" s="15">
        <v>6.4307683254449825E-3</v>
      </c>
      <c r="C1476" s="5">
        <f t="shared" ref="C1476:C1539" si="95">B1475</f>
        <v>1.2506181187718953E-2</v>
      </c>
      <c r="D1476" s="5">
        <f t="shared" si="92"/>
        <v>1.0389866644699191E-2</v>
      </c>
      <c r="E1476" s="5">
        <f t="shared" si="93"/>
        <v>6.7691322071468524E-3</v>
      </c>
      <c r="F1476" s="15">
        <v>9.9836057852867505E-2</v>
      </c>
      <c r="G1476" s="16">
        <v>21.079999923706001</v>
      </c>
      <c r="H1476" s="5">
        <f t="shared" si="94"/>
        <v>9.799407792563648E-3</v>
      </c>
    </row>
    <row r="1477" spans="1:8" hidden="1" outlineLevel="1" x14ac:dyDescent="0.3">
      <c r="A1477" s="3">
        <v>40298</v>
      </c>
      <c r="B1477" s="15">
        <v>1.0514885022548704E-2</v>
      </c>
      <c r="C1477" s="5">
        <f t="shared" si="95"/>
        <v>6.4307683254449825E-3</v>
      </c>
      <c r="D1477" s="5">
        <f t="shared" si="92"/>
        <v>9.355778547976739E-3</v>
      </c>
      <c r="E1477" s="5">
        <f t="shared" si="93"/>
        <v>6.9246698111392864E-3</v>
      </c>
      <c r="F1477" s="15">
        <v>0.101713750714323</v>
      </c>
      <c r="G1477" s="16">
        <v>18.440000534057599</v>
      </c>
      <c r="H1477" s="5">
        <f t="shared" si="94"/>
        <v>9.5188466358861051E-3</v>
      </c>
    </row>
    <row r="1478" spans="1:8" hidden="1" outlineLevel="1" x14ac:dyDescent="0.3">
      <c r="A1478" s="3">
        <v>40302</v>
      </c>
      <c r="B1478" s="15">
        <v>1.4395130487301495E-2</v>
      </c>
      <c r="C1478" s="5">
        <f t="shared" si="95"/>
        <v>1.0514885022548704E-2</v>
      </c>
      <c r="D1478" s="5">
        <f t="shared" si="92"/>
        <v>1.0054880204867908E-2</v>
      </c>
      <c r="E1478" s="5">
        <f t="shared" si="93"/>
        <v>7.1514498169435092E-3</v>
      </c>
      <c r="F1478" s="15">
        <v>9.8918549955516896E-2</v>
      </c>
      <c r="G1478" s="16">
        <v>22.049999237060501</v>
      </c>
      <c r="H1478" s="5">
        <f t="shared" si="94"/>
        <v>1.0268131868964189E-2</v>
      </c>
    </row>
    <row r="1479" spans="1:8" hidden="1" outlineLevel="1" x14ac:dyDescent="0.3">
      <c r="A1479" s="3">
        <v>40303</v>
      </c>
      <c r="B1479" s="15">
        <v>1.3717168400615464E-2</v>
      </c>
      <c r="C1479" s="5">
        <f t="shared" si="95"/>
        <v>1.4395130487301495E-2</v>
      </c>
      <c r="D1479" s="5">
        <f t="shared" si="92"/>
        <v>1.0968663010214241E-2</v>
      </c>
      <c r="E1479" s="5">
        <f t="shared" si="93"/>
        <v>7.4046843808486815E-3</v>
      </c>
      <c r="F1479" s="15">
        <v>9.4980439648182202E-2</v>
      </c>
      <c r="G1479" s="16">
        <v>23.840000152587798</v>
      </c>
      <c r="H1479" s="5">
        <f t="shared" si="94"/>
        <v>1.0538071545932514E-2</v>
      </c>
    </row>
    <row r="1480" spans="1:8" hidden="1" outlineLevel="1" x14ac:dyDescent="0.3">
      <c r="A1480" s="3">
        <v>40304</v>
      </c>
      <c r="B1480" s="15">
        <v>1.2608759829160269E-2</v>
      </c>
      <c r="C1480" s="5">
        <f t="shared" si="95"/>
        <v>1.3717168400615464E-2</v>
      </c>
      <c r="D1480" s="5">
        <f t="shared" ref="D1480:D1543" si="96">AVERAGE(B1475:B1479)</f>
        <v>1.151282668472592E-2</v>
      </c>
      <c r="E1480" s="5">
        <f t="shared" si="93"/>
        <v>7.7538786126605088E-3</v>
      </c>
      <c r="F1480" s="15">
        <v>9.6051656052338799E-2</v>
      </c>
      <c r="G1480" s="16">
        <v>24.909999847412099</v>
      </c>
      <c r="H1480" s="5">
        <f t="shared" si="94"/>
        <v>1.1132077455730052E-2</v>
      </c>
    </row>
    <row r="1481" spans="1:8" hidden="1" outlineLevel="1" x14ac:dyDescent="0.3">
      <c r="A1481" s="3">
        <v>40305</v>
      </c>
      <c r="B1481" s="15">
        <v>2.5787437217997936E-2</v>
      </c>
      <c r="C1481" s="5">
        <f t="shared" si="95"/>
        <v>1.2608759829160269E-2</v>
      </c>
      <c r="D1481" s="5">
        <f t="shared" si="96"/>
        <v>1.1533342413014184E-2</v>
      </c>
      <c r="E1481" s="5">
        <f t="shared" si="93"/>
        <v>8.1281036781294842E-3</v>
      </c>
      <c r="F1481" s="15">
        <v>8.7702640649576794E-2</v>
      </c>
      <c r="G1481" s="16">
        <v>32.799999237060497</v>
      </c>
      <c r="H1481" s="5">
        <f t="shared" si="94"/>
        <v>1.3480441938107187E-2</v>
      </c>
    </row>
    <row r="1482" spans="1:8" hidden="1" outlineLevel="1" x14ac:dyDescent="0.3">
      <c r="A1482" s="3">
        <v>40308</v>
      </c>
      <c r="B1482" s="15">
        <v>2.1705133414811027E-2</v>
      </c>
      <c r="C1482" s="5">
        <f t="shared" si="95"/>
        <v>2.5787437217997936E-2</v>
      </c>
      <c r="D1482" s="5">
        <f t="shared" si="96"/>
        <v>1.5404676191524774E-2</v>
      </c>
      <c r="E1482" s="5">
        <f t="shared" si="93"/>
        <v>9.1104174519561262E-3</v>
      </c>
      <c r="F1482" s="15">
        <v>4.60530179552733E-2</v>
      </c>
      <c r="G1482" s="16">
        <v>40.950000762939403</v>
      </c>
      <c r="H1482" s="5">
        <f t="shared" si="94"/>
        <v>1.4667708729813237E-2</v>
      </c>
    </row>
    <row r="1483" spans="1:8" hidden="1" outlineLevel="1" x14ac:dyDescent="0.3">
      <c r="A1483" s="3">
        <v>40309</v>
      </c>
      <c r="B1483" s="15">
        <v>1.7842885400823839E-2</v>
      </c>
      <c r="C1483" s="5">
        <f t="shared" si="95"/>
        <v>2.1705133414811027E-2</v>
      </c>
      <c r="D1483" s="5">
        <f t="shared" si="96"/>
        <v>1.7642725869977238E-2</v>
      </c>
      <c r="E1483" s="5">
        <f t="shared" si="93"/>
        <v>9.9645688133470928E-3</v>
      </c>
      <c r="F1483" s="15">
        <v>8.8406572584062801E-2</v>
      </c>
      <c r="G1483" s="16">
        <v>28.840000152587798</v>
      </c>
      <c r="H1483" s="5">
        <f t="shared" si="94"/>
        <v>1.3036497088776454E-2</v>
      </c>
    </row>
    <row r="1484" spans="1:8" hidden="1" outlineLevel="1" x14ac:dyDescent="0.3">
      <c r="A1484" s="3">
        <v>40310</v>
      </c>
      <c r="B1484" s="15">
        <v>1.3943783074269935E-2</v>
      </c>
      <c r="C1484" s="5">
        <f t="shared" si="95"/>
        <v>1.7842885400823839E-2</v>
      </c>
      <c r="D1484" s="5">
        <f t="shared" si="96"/>
        <v>1.8332276852681705E-2</v>
      </c>
      <c r="E1484" s="5">
        <f t="shared" si="93"/>
        <v>1.0400451891183935E-2</v>
      </c>
      <c r="F1484" s="15">
        <v>8.4530080668628202E-2</v>
      </c>
      <c r="G1484" s="16">
        <v>28.319999694824201</v>
      </c>
      <c r="H1484" s="5">
        <f t="shared" si="94"/>
        <v>1.3474811975943989E-2</v>
      </c>
    </row>
    <row r="1485" spans="1:8" hidden="1" outlineLevel="1" x14ac:dyDescent="0.3">
      <c r="A1485" s="3">
        <v>40312</v>
      </c>
      <c r="B1485" s="15">
        <v>1.8294065555916394E-2</v>
      </c>
      <c r="C1485" s="5">
        <f t="shared" si="95"/>
        <v>1.3943783074269935E-2</v>
      </c>
      <c r="D1485" s="5">
        <f t="shared" si="96"/>
        <v>1.8377599787412602E-2</v>
      </c>
      <c r="E1485" s="5">
        <f t="shared" si="93"/>
        <v>1.0835855347750329E-2</v>
      </c>
      <c r="F1485" s="15">
        <v>7.9237783235480405E-2</v>
      </c>
      <c r="G1485" s="16">
        <v>25.520000457763601</v>
      </c>
      <c r="H1485" s="5">
        <f t="shared" si="94"/>
        <v>1.3064217343727574E-2</v>
      </c>
    </row>
    <row r="1486" spans="1:8" hidden="1" outlineLevel="1" x14ac:dyDescent="0.3">
      <c r="A1486" s="3">
        <v>40315</v>
      </c>
      <c r="B1486" s="15">
        <v>1.2571673710395271E-2</v>
      </c>
      <c r="C1486" s="5">
        <f t="shared" si="95"/>
        <v>1.8294065555916394E-2</v>
      </c>
      <c r="D1486" s="5">
        <f t="shared" si="96"/>
        <v>1.9514660932763828E-2</v>
      </c>
      <c r="E1486" s="5">
        <f t="shared" si="93"/>
        <v>1.1416607115117034E-2</v>
      </c>
      <c r="F1486" s="15">
        <v>6.8601407530144598E-2</v>
      </c>
      <c r="G1486" s="16">
        <v>31.2399997711181</v>
      </c>
      <c r="H1486" s="5">
        <f t="shared" si="94"/>
        <v>1.4411686018813687E-2</v>
      </c>
    </row>
    <row r="1487" spans="1:8" hidden="1" outlineLevel="1" x14ac:dyDescent="0.3">
      <c r="A1487" s="3">
        <v>40316</v>
      </c>
      <c r="B1487" s="15">
        <v>9.5867169359106601E-3</v>
      </c>
      <c r="C1487" s="5">
        <f t="shared" si="95"/>
        <v>1.2571673710395271E-2</v>
      </c>
      <c r="D1487" s="5">
        <f t="shared" si="96"/>
        <v>1.6871508231243296E-2</v>
      </c>
      <c r="E1487" s="5">
        <f t="shared" si="93"/>
        <v>1.178509548909424E-2</v>
      </c>
      <c r="F1487" s="15">
        <v>6.9505482299077603E-2</v>
      </c>
      <c r="G1487" s="16">
        <v>30.840000152587798</v>
      </c>
      <c r="H1487" s="5">
        <f t="shared" si="94"/>
        <v>1.4377403965822915E-2</v>
      </c>
    </row>
    <row r="1488" spans="1:8" hidden="1" outlineLevel="1" x14ac:dyDescent="0.3">
      <c r="A1488" s="3">
        <v>40317</v>
      </c>
      <c r="B1488" s="15">
        <v>1.0865644544123573E-2</v>
      </c>
      <c r="C1488" s="5">
        <f t="shared" si="95"/>
        <v>9.5867169359106601E-3</v>
      </c>
      <c r="D1488" s="5">
        <f t="shared" si="96"/>
        <v>1.4447824935463222E-2</v>
      </c>
      <c r="E1488" s="5">
        <f t="shared" si="93"/>
        <v>1.1986159208491481E-2</v>
      </c>
      <c r="F1488" s="15">
        <v>6.8216595761832893E-2</v>
      </c>
      <c r="G1488" s="16">
        <v>33.549999237060497</v>
      </c>
      <c r="H1488" s="5">
        <f t="shared" si="94"/>
        <v>1.4935769993388562E-2</v>
      </c>
    </row>
    <row r="1489" spans="1:8" hidden="1" outlineLevel="1" x14ac:dyDescent="0.3">
      <c r="A1489" s="3">
        <v>40318</v>
      </c>
      <c r="B1489" s="15">
        <v>2.7963725875741616E-2</v>
      </c>
      <c r="C1489" s="5">
        <f t="shared" si="95"/>
        <v>1.0865644544123573E-2</v>
      </c>
      <c r="D1489" s="5">
        <f t="shared" si="96"/>
        <v>1.3052376764123167E-2</v>
      </c>
      <c r="E1489" s="5">
        <f t="shared" si="93"/>
        <v>1.2225317388112956E-2</v>
      </c>
      <c r="F1489" s="15">
        <v>6.9336756794137006E-2</v>
      </c>
      <c r="G1489" s="16">
        <v>35.319999694824197</v>
      </c>
      <c r="H1489" s="5">
        <f t="shared" si="94"/>
        <v>1.5034301152537014E-2</v>
      </c>
    </row>
    <row r="1490" spans="1:8" hidden="1" outlineLevel="1" x14ac:dyDescent="0.3">
      <c r="A1490" s="3">
        <v>40319</v>
      </c>
      <c r="B1490" s="15">
        <v>2.0634545172324305E-2</v>
      </c>
      <c r="C1490" s="5">
        <f t="shared" si="95"/>
        <v>2.7963725875741616E-2</v>
      </c>
      <c r="D1490" s="5">
        <f t="shared" si="96"/>
        <v>1.5856365324417501E-2</v>
      </c>
      <c r="E1490" s="5">
        <f t="shared" si="93"/>
        <v>1.3057991015162614E-2</v>
      </c>
      <c r="F1490" s="15">
        <v>7.0428593402552697E-2</v>
      </c>
      <c r="G1490" s="16">
        <v>45.790000915527301</v>
      </c>
      <c r="H1490" s="5">
        <f t="shared" si="94"/>
        <v>1.7002376415960717E-2</v>
      </c>
    </row>
    <row r="1491" spans="1:8" hidden="1" outlineLevel="1" x14ac:dyDescent="0.3">
      <c r="A1491" s="3">
        <v>40323</v>
      </c>
      <c r="B1491" s="15">
        <v>1.8703160742905713E-2</v>
      </c>
      <c r="C1491" s="5">
        <f t="shared" si="95"/>
        <v>2.0634545172324305E-2</v>
      </c>
      <c r="D1491" s="5">
        <f t="shared" si="96"/>
        <v>1.6324461247699085E-2</v>
      </c>
      <c r="E1491" s="5">
        <f t="shared" si="93"/>
        <v>1.3704875452567893E-2</v>
      </c>
      <c r="F1491" s="15">
        <v>7.6886808352369204E-2</v>
      </c>
      <c r="G1491" s="16">
        <v>40.099998474121001</v>
      </c>
      <c r="H1491" s="5">
        <f t="shared" si="94"/>
        <v>1.6485693124903077E-2</v>
      </c>
    </row>
    <row r="1492" spans="1:8" hidden="1" outlineLevel="1" x14ac:dyDescent="0.3">
      <c r="A1492" s="3">
        <v>40324</v>
      </c>
      <c r="B1492" s="15">
        <v>1.9285596050190219E-2</v>
      </c>
      <c r="C1492" s="5">
        <f t="shared" si="95"/>
        <v>1.8703160742905713E-2</v>
      </c>
      <c r="D1492" s="5">
        <f t="shared" si="96"/>
        <v>1.7550758654201172E-2</v>
      </c>
      <c r="E1492" s="5">
        <f t="shared" si="93"/>
        <v>1.4280959787225543E-2</v>
      </c>
      <c r="F1492" s="15">
        <v>9.7252516774460604E-2</v>
      </c>
      <c r="G1492" s="16">
        <v>34.610000610351499</v>
      </c>
      <c r="H1492" s="5">
        <f t="shared" si="94"/>
        <v>1.5856161475733994E-2</v>
      </c>
    </row>
    <row r="1493" spans="1:8" hidden="1" outlineLevel="1" x14ac:dyDescent="0.3">
      <c r="A1493" s="3">
        <v>40325</v>
      </c>
      <c r="B1493" s="15">
        <v>1.1743707638833352E-2</v>
      </c>
      <c r="C1493" s="5">
        <f t="shared" si="95"/>
        <v>1.9285596050190219E-2</v>
      </c>
      <c r="D1493" s="5">
        <f t="shared" si="96"/>
        <v>1.9490534477057085E-2</v>
      </c>
      <c r="E1493" s="5">
        <f t="shared" si="93"/>
        <v>1.485456422654443E-2</v>
      </c>
      <c r="F1493" s="15">
        <v>0.10639680567330601</v>
      </c>
      <c r="G1493" s="16">
        <v>35.020000457763601</v>
      </c>
      <c r="H1493" s="5">
        <f t="shared" si="94"/>
        <v>1.6635918368454669E-2</v>
      </c>
    </row>
    <row r="1494" spans="1:8" hidden="1" outlineLevel="1" x14ac:dyDescent="0.3">
      <c r="A1494" s="3">
        <v>40326</v>
      </c>
      <c r="B1494" s="15">
        <v>8.6307919198275584E-3</v>
      </c>
      <c r="C1494" s="5">
        <f t="shared" si="95"/>
        <v>1.1743707638833352E-2</v>
      </c>
      <c r="D1494" s="5">
        <f t="shared" si="96"/>
        <v>1.9666147095999044E-2</v>
      </c>
      <c r="E1494" s="5">
        <f t="shared" si="93"/>
        <v>1.4861041446079705E-2</v>
      </c>
      <c r="F1494" s="15">
        <v>0.11251571424467199</v>
      </c>
      <c r="G1494" s="16">
        <v>29.6800003051757</v>
      </c>
      <c r="H1494" s="5">
        <f t="shared" si="94"/>
        <v>1.6075507399867107E-2</v>
      </c>
    </row>
    <row r="1495" spans="1:8" hidden="1" outlineLevel="1" x14ac:dyDescent="0.3">
      <c r="A1495" s="3">
        <v>40330</v>
      </c>
      <c r="B1495" s="15">
        <v>2.0385591228369568E-2</v>
      </c>
      <c r="C1495" s="5">
        <f t="shared" si="95"/>
        <v>8.6307919198275584E-3</v>
      </c>
      <c r="D1495" s="5">
        <f t="shared" si="96"/>
        <v>1.5799560304816229E-2</v>
      </c>
      <c r="E1495" s="5">
        <f t="shared" si="93"/>
        <v>1.4934287590704009E-2</v>
      </c>
      <c r="F1495" s="15">
        <v>0.10472126338288799</v>
      </c>
      <c r="G1495" s="16">
        <v>32.069999694824197</v>
      </c>
      <c r="H1495" s="5">
        <f t="shared" si="94"/>
        <v>1.6064557405866361E-2</v>
      </c>
    </row>
    <row r="1496" spans="1:8" hidden="1" outlineLevel="1" x14ac:dyDescent="0.3">
      <c r="A1496" s="3">
        <v>40331</v>
      </c>
      <c r="B1496" s="15">
        <v>1.5315777520577193E-2</v>
      </c>
      <c r="C1496" s="5">
        <f t="shared" si="95"/>
        <v>2.0385591228369568E-2</v>
      </c>
      <c r="D1496" s="5">
        <f t="shared" si="96"/>
        <v>1.5749769516025282E-2</v>
      </c>
      <c r="E1496" s="5">
        <f t="shared" si="93"/>
        <v>1.5414259171058542E-2</v>
      </c>
      <c r="F1496" s="15">
        <v>9.6949975652571796E-2</v>
      </c>
      <c r="G1496" s="16">
        <v>35.540000915527301</v>
      </c>
      <c r="H1496" s="5">
        <f t="shared" si="94"/>
        <v>1.5668681439755999E-2</v>
      </c>
    </row>
    <row r="1497" spans="1:8" hidden="1" outlineLevel="1" x14ac:dyDescent="0.3">
      <c r="A1497" s="3">
        <v>40332</v>
      </c>
      <c r="B1497" s="15">
        <v>1.407991200245593E-2</v>
      </c>
      <c r="C1497" s="5">
        <f t="shared" si="95"/>
        <v>1.5315777520577193E-2</v>
      </c>
      <c r="D1497" s="5">
        <f t="shared" si="96"/>
        <v>1.5072292871559579E-2</v>
      </c>
      <c r="E1497" s="5">
        <f t="shared" ref="E1497:E1560" si="97">AVERAGE(B1475:B1496)</f>
        <v>1.5610596784354912E-2</v>
      </c>
      <c r="F1497" s="15">
        <v>8.7428924318398604E-2</v>
      </c>
      <c r="G1497" s="16">
        <v>30.170000076293899</v>
      </c>
      <c r="H1497" s="5">
        <f t="shared" ref="H1497:H1560" si="98">C1497*$L$3+D1497*$M$3+E1497*$N$3+$O$3+F1497*$K$3+G1497*$J$3</f>
        <v>1.4344047141669555E-2</v>
      </c>
    </row>
    <row r="1498" spans="1:8" hidden="1" outlineLevel="1" x14ac:dyDescent="0.3">
      <c r="A1498" s="3">
        <v>40333</v>
      </c>
      <c r="B1498" s="15">
        <v>1.8422133978472203E-2</v>
      </c>
      <c r="C1498" s="5">
        <f t="shared" si="95"/>
        <v>1.407991200245593E-2</v>
      </c>
      <c r="D1498" s="5">
        <f t="shared" si="96"/>
        <v>1.4031156062012721E-2</v>
      </c>
      <c r="E1498" s="5">
        <f t="shared" si="97"/>
        <v>1.5682130003206594E-2</v>
      </c>
      <c r="F1498" s="15">
        <v>8.7171371251340293E-2</v>
      </c>
      <c r="G1498" s="16">
        <v>29.459999084472599</v>
      </c>
      <c r="H1498" s="5">
        <f t="shared" si="98"/>
        <v>1.4030336166418373E-2</v>
      </c>
    </row>
    <row r="1499" spans="1:8" hidden="1" outlineLevel="1" x14ac:dyDescent="0.3">
      <c r="A1499" s="3">
        <v>40336</v>
      </c>
      <c r="B1499" s="15">
        <v>1.0010359377442078E-2</v>
      </c>
      <c r="C1499" s="5">
        <f t="shared" si="95"/>
        <v>1.8422133978472203E-2</v>
      </c>
      <c r="D1499" s="5">
        <f t="shared" si="96"/>
        <v>1.5366841329940492E-2</v>
      </c>
      <c r="E1499" s="5">
        <f t="shared" si="97"/>
        <v>1.6227192078344194E-2</v>
      </c>
      <c r="F1499" s="15">
        <v>8.7158614594802203E-2</v>
      </c>
      <c r="G1499" s="16">
        <v>35.4799995422363</v>
      </c>
      <c r="H1499" s="5">
        <f t="shared" si="98"/>
        <v>1.571286998263717E-2</v>
      </c>
    </row>
    <row r="1500" spans="1:8" hidden="1" outlineLevel="1" x14ac:dyDescent="0.3">
      <c r="A1500" s="3">
        <v>40337</v>
      </c>
      <c r="B1500" s="15">
        <v>1.2734083014612121E-2</v>
      </c>
      <c r="C1500" s="5">
        <f t="shared" si="95"/>
        <v>1.0010359377442078E-2</v>
      </c>
      <c r="D1500" s="5">
        <f t="shared" si="96"/>
        <v>1.5642754821463396E-2</v>
      </c>
      <c r="E1500" s="5">
        <f t="shared" si="97"/>
        <v>1.6204259094475711E-2</v>
      </c>
      <c r="F1500" s="15">
        <v>7.7109822828635599E-2</v>
      </c>
      <c r="G1500" s="16">
        <v>36.569999694824197</v>
      </c>
      <c r="H1500" s="5">
        <f t="shared" si="98"/>
        <v>1.6854115016191377E-2</v>
      </c>
    </row>
    <row r="1501" spans="1:8" hidden="1" outlineLevel="1" x14ac:dyDescent="0.3">
      <c r="A1501" s="3">
        <v>40338</v>
      </c>
      <c r="B1501" s="15">
        <v>1.0405753325812866E-2</v>
      </c>
      <c r="C1501" s="5">
        <f t="shared" si="95"/>
        <v>1.2734083014612121E-2</v>
      </c>
      <c r="D1501" s="5">
        <f t="shared" si="96"/>
        <v>1.4112453178711907E-2</v>
      </c>
      <c r="E1501" s="5">
        <f t="shared" si="97"/>
        <v>1.6128756936626191E-2</v>
      </c>
      <c r="F1501" s="15">
        <v>8.4287980514567207E-2</v>
      </c>
      <c r="G1501" s="16">
        <v>33.700000762939403</v>
      </c>
      <c r="H1501" s="5">
        <f t="shared" si="98"/>
        <v>1.5460681767357366E-2</v>
      </c>
    </row>
    <row r="1502" spans="1:8" hidden="1" outlineLevel="1" x14ac:dyDescent="0.3">
      <c r="A1502" s="3">
        <v>40339</v>
      </c>
      <c r="B1502" s="15">
        <v>1.5282746785644135E-2</v>
      </c>
      <c r="C1502" s="5">
        <f t="shared" si="95"/>
        <v>1.0405753325812866E-2</v>
      </c>
      <c r="D1502" s="5">
        <f t="shared" si="96"/>
        <v>1.313044833975904E-2</v>
      </c>
      <c r="E1502" s="5">
        <f t="shared" si="97"/>
        <v>1.5978238069589711E-2</v>
      </c>
      <c r="F1502" s="15">
        <v>7.0864647570054798E-2</v>
      </c>
      <c r="G1502" s="16">
        <v>33.7299995422363</v>
      </c>
      <c r="H1502" s="5">
        <f t="shared" si="98"/>
        <v>1.5217681914903573E-2</v>
      </c>
    </row>
    <row r="1503" spans="1:8" hidden="1" outlineLevel="1" x14ac:dyDescent="0.3">
      <c r="A1503" s="3">
        <v>40340</v>
      </c>
      <c r="B1503" s="15">
        <v>7.989883607580843E-3</v>
      </c>
      <c r="C1503" s="5">
        <f t="shared" si="95"/>
        <v>1.5282746785644135E-2</v>
      </c>
      <c r="D1503" s="5">
        <f t="shared" si="96"/>
        <v>1.337101529639668E-2</v>
      </c>
      <c r="E1503" s="5">
        <f t="shared" si="97"/>
        <v>1.6099782931248065E-2</v>
      </c>
      <c r="F1503" s="15">
        <v>3.4758688881993197E-2</v>
      </c>
      <c r="G1503" s="16">
        <v>30.569999694824201</v>
      </c>
      <c r="H1503" s="5">
        <f t="shared" si="98"/>
        <v>1.312078195569274E-2</v>
      </c>
    </row>
    <row r="1504" spans="1:8" hidden="1" outlineLevel="1" x14ac:dyDescent="0.3">
      <c r="A1504" s="3">
        <v>40343</v>
      </c>
      <c r="B1504" s="15">
        <v>5.4135052884701617E-3</v>
      </c>
      <c r="C1504" s="5">
        <f t="shared" si="95"/>
        <v>7.989883607580843E-3</v>
      </c>
      <c r="D1504" s="5">
        <f t="shared" si="96"/>
        <v>1.1284565222218408E-2</v>
      </c>
      <c r="E1504" s="5">
        <f t="shared" si="97"/>
        <v>1.5290803221683653E-2</v>
      </c>
      <c r="F1504" s="15">
        <v>3.5387746058404397E-2</v>
      </c>
      <c r="G1504" s="16">
        <v>28.790000915527301</v>
      </c>
      <c r="H1504" s="5">
        <f t="shared" si="98"/>
        <v>1.2812748523874193E-2</v>
      </c>
    </row>
    <row r="1505" spans="1:8" hidden="1" outlineLevel="1" x14ac:dyDescent="0.3">
      <c r="A1505" s="3">
        <v>40344</v>
      </c>
      <c r="B1505" s="15">
        <v>1.2155621994541706E-2</v>
      </c>
      <c r="C1505" s="5">
        <f t="shared" si="95"/>
        <v>5.4135052884701617E-3</v>
      </c>
      <c r="D1505" s="5">
        <f t="shared" si="96"/>
        <v>1.0365194404424027E-2</v>
      </c>
      <c r="E1505" s="5">
        <f t="shared" si="97"/>
        <v>1.455027467048634E-2</v>
      </c>
      <c r="F1505" s="15">
        <v>2.5084856431931198E-2</v>
      </c>
      <c r="G1505" s="16">
        <v>28.579999923706001</v>
      </c>
      <c r="H1505" s="5">
        <f t="shared" si="98"/>
        <v>1.2515146634156158E-2</v>
      </c>
    </row>
    <row r="1506" spans="1:8" hidden="1" outlineLevel="1" x14ac:dyDescent="0.3">
      <c r="A1506" s="3">
        <v>40345</v>
      </c>
      <c r="B1506" s="15">
        <v>5.7873348619792925E-3</v>
      </c>
      <c r="C1506" s="5">
        <f t="shared" si="95"/>
        <v>1.2155621994541706E-2</v>
      </c>
      <c r="D1506" s="5">
        <f t="shared" si="96"/>
        <v>1.0249502200409943E-2</v>
      </c>
      <c r="E1506" s="5">
        <f t="shared" si="97"/>
        <v>1.4291762697473519E-2</v>
      </c>
      <c r="F1506" s="15">
        <v>2.2544612409546898E-2</v>
      </c>
      <c r="G1506" s="16">
        <v>25.870000839233398</v>
      </c>
      <c r="H1506" s="5">
        <f t="shared" si="98"/>
        <v>1.084148030099032E-2</v>
      </c>
    </row>
    <row r="1507" spans="1:8" hidden="1" outlineLevel="1" x14ac:dyDescent="0.3">
      <c r="A1507" s="3">
        <v>40346</v>
      </c>
      <c r="B1507" s="15">
        <v>8.5459017833792346E-3</v>
      </c>
      <c r="C1507" s="5">
        <f t="shared" si="95"/>
        <v>5.7873348619792925E-3</v>
      </c>
      <c r="D1507" s="5">
        <f t="shared" si="96"/>
        <v>9.3258185076432274E-3</v>
      </c>
      <c r="E1507" s="5">
        <f t="shared" si="97"/>
        <v>1.392101505146031E-2</v>
      </c>
      <c r="F1507" s="15">
        <v>1.49703498464077E-2</v>
      </c>
      <c r="G1507" s="16">
        <v>25.920000076293899</v>
      </c>
      <c r="H1507" s="5">
        <f t="shared" si="98"/>
        <v>1.11541896033257E-2</v>
      </c>
    </row>
    <row r="1508" spans="1:8" hidden="1" outlineLevel="1" x14ac:dyDescent="0.3">
      <c r="A1508" s="3">
        <v>40347</v>
      </c>
      <c r="B1508" s="15">
        <v>6.8314330613532225E-3</v>
      </c>
      <c r="C1508" s="5">
        <f t="shared" si="95"/>
        <v>8.5459017833792346E-3</v>
      </c>
      <c r="D1508" s="5">
        <f t="shared" si="96"/>
        <v>7.9784495071902467E-3</v>
      </c>
      <c r="E1508" s="5">
        <f t="shared" si="97"/>
        <v>1.3477916698163166E-2</v>
      </c>
      <c r="F1508" s="15">
        <v>1.1966383783146701E-2</v>
      </c>
      <c r="G1508" s="16">
        <v>25.049999237060501</v>
      </c>
      <c r="H1508" s="5">
        <f t="shared" si="98"/>
        <v>1.0140601900510143E-2</v>
      </c>
    </row>
    <row r="1509" spans="1:8" hidden="1" outlineLevel="1" x14ac:dyDescent="0.3">
      <c r="A1509" s="3">
        <v>40350</v>
      </c>
      <c r="B1509" s="15">
        <v>9.5732002562925449E-3</v>
      </c>
      <c r="C1509" s="5">
        <f t="shared" si="95"/>
        <v>6.8314330613532225E-3</v>
      </c>
      <c r="D1509" s="5">
        <f t="shared" si="96"/>
        <v>7.7467593979447247E-3</v>
      </c>
      <c r="E1509" s="5">
        <f t="shared" si="97"/>
        <v>1.3216996668661251E-2</v>
      </c>
      <c r="F1509" s="15">
        <v>2.0239546196535198E-2</v>
      </c>
      <c r="G1509" s="16">
        <v>23.9500007629394</v>
      </c>
      <c r="H1509" s="5">
        <f t="shared" si="98"/>
        <v>1.0074788832489476E-2</v>
      </c>
    </row>
    <row r="1510" spans="1:8" hidden="1" outlineLevel="1" x14ac:dyDescent="0.3">
      <c r="A1510" s="3">
        <v>40351</v>
      </c>
      <c r="B1510" s="15">
        <v>1.0805123802825604E-2</v>
      </c>
      <c r="C1510" s="5">
        <f t="shared" si="95"/>
        <v>9.5732002562925449E-3</v>
      </c>
      <c r="D1510" s="5">
        <f t="shared" si="96"/>
        <v>8.578698391509201E-3</v>
      </c>
      <c r="E1510" s="5">
        <f t="shared" si="97"/>
        <v>1.3216382274133154E-2</v>
      </c>
      <c r="F1510" s="15">
        <v>2.37617623060941E-2</v>
      </c>
      <c r="G1510" s="16">
        <v>24.879999160766602</v>
      </c>
      <c r="H1510" s="5">
        <f t="shared" si="98"/>
        <v>1.0305965542583081E-2</v>
      </c>
    </row>
    <row r="1511" spans="1:8" hidden="1" outlineLevel="1" x14ac:dyDescent="0.3">
      <c r="A1511" s="3">
        <v>40352</v>
      </c>
      <c r="B1511" s="15">
        <v>7.7306045741922461E-3</v>
      </c>
      <c r="C1511" s="5">
        <f t="shared" si="95"/>
        <v>1.0805123802825604E-2</v>
      </c>
      <c r="D1511" s="5">
        <f t="shared" si="96"/>
        <v>8.3085987531659796E-3</v>
      </c>
      <c r="E1511" s="5">
        <f t="shared" si="97"/>
        <v>1.3213631331346882E-2</v>
      </c>
      <c r="F1511" s="15">
        <v>2.98258324619382E-2</v>
      </c>
      <c r="G1511" s="16">
        <v>27.049999237060501</v>
      </c>
      <c r="H1511" s="5">
        <f t="shared" si="98"/>
        <v>1.0856689168204267E-2</v>
      </c>
    </row>
    <row r="1512" spans="1:8" hidden="1" outlineLevel="1" x14ac:dyDescent="0.3">
      <c r="A1512" s="3">
        <v>40353</v>
      </c>
      <c r="B1512" s="15">
        <v>1.3364238694800369E-2</v>
      </c>
      <c r="C1512" s="5">
        <f t="shared" si="95"/>
        <v>7.7306045741922461E-3</v>
      </c>
      <c r="D1512" s="5">
        <f t="shared" si="96"/>
        <v>8.6972526956085698E-3</v>
      </c>
      <c r="E1512" s="5">
        <f t="shared" si="97"/>
        <v>1.2293943999458278E-2</v>
      </c>
      <c r="F1512" s="15">
        <v>3.9454995421692701E-2</v>
      </c>
      <c r="G1512" s="16">
        <v>26.909999847412099</v>
      </c>
      <c r="H1512" s="5">
        <f t="shared" si="98"/>
        <v>1.1305092680103518E-2</v>
      </c>
    </row>
    <row r="1513" spans="1:8" hidden="1" outlineLevel="1" x14ac:dyDescent="0.3">
      <c r="A1513" s="3">
        <v>40354</v>
      </c>
      <c r="B1513" s="15">
        <v>1.1567218491358085E-2</v>
      </c>
      <c r="C1513" s="5">
        <f t="shared" si="95"/>
        <v>1.3364238694800369E-2</v>
      </c>
      <c r="D1513" s="5">
        <f t="shared" si="96"/>
        <v>9.6609200778927963E-3</v>
      </c>
      <c r="E1513" s="5">
        <f t="shared" si="97"/>
        <v>1.1963475523207191E-2</v>
      </c>
      <c r="F1513" s="15">
        <v>4.9830176169052699E-2</v>
      </c>
      <c r="G1513" s="16">
        <v>29.7399997711181</v>
      </c>
      <c r="H1513" s="5">
        <f t="shared" si="98"/>
        <v>1.1883484917108906E-2</v>
      </c>
    </row>
    <row r="1514" spans="1:8" hidden="1" outlineLevel="1" x14ac:dyDescent="0.3">
      <c r="A1514" s="3">
        <v>40357</v>
      </c>
      <c r="B1514" s="15">
        <v>7.5025967495374107E-3</v>
      </c>
      <c r="C1514" s="5">
        <f t="shared" si="95"/>
        <v>1.1567218491358085E-2</v>
      </c>
      <c r="D1514" s="5">
        <f t="shared" si="96"/>
        <v>1.0608077163893771E-2</v>
      </c>
      <c r="E1514" s="5">
        <f t="shared" si="97"/>
        <v>1.1639114511773208E-2</v>
      </c>
      <c r="F1514" s="15">
        <v>5.15290012184157E-2</v>
      </c>
      <c r="G1514" s="16">
        <v>28.530000686645501</v>
      </c>
      <c r="H1514" s="5">
        <f t="shared" si="98"/>
        <v>1.1942239490758306E-2</v>
      </c>
    </row>
    <row r="1515" spans="1:8" hidden="1" outlineLevel="1" x14ac:dyDescent="0.3">
      <c r="A1515" s="3">
        <v>40358</v>
      </c>
      <c r="B1515" s="15">
        <v>1.537040640926092E-2</v>
      </c>
      <c r="C1515" s="5">
        <f t="shared" si="95"/>
        <v>7.5025967495374107E-3</v>
      </c>
      <c r="D1515" s="5">
        <f t="shared" si="96"/>
        <v>1.0193956462542742E-2</v>
      </c>
      <c r="E1515" s="5">
        <f t="shared" si="97"/>
        <v>1.1103523634470806E-2</v>
      </c>
      <c r="F1515" s="15">
        <v>3.9193004835396998E-2</v>
      </c>
      <c r="G1515" s="16">
        <v>29</v>
      </c>
      <c r="H1515" s="5">
        <f t="shared" si="98"/>
        <v>1.2125332307925009E-2</v>
      </c>
    </row>
    <row r="1516" spans="1:8" hidden="1" outlineLevel="1" x14ac:dyDescent="0.3">
      <c r="A1516" s="3">
        <v>40359</v>
      </c>
      <c r="B1516" s="15">
        <v>9.2479909712873121E-3</v>
      </c>
      <c r="C1516" s="5">
        <f t="shared" si="95"/>
        <v>1.537040640926092E-2</v>
      </c>
      <c r="D1516" s="5">
        <f t="shared" si="96"/>
        <v>1.1107012983829805E-2</v>
      </c>
      <c r="E1516" s="5">
        <f t="shared" si="97"/>
        <v>1.1268373578581152E-2</v>
      </c>
      <c r="F1516" s="15">
        <v>4.1988440323621E-2</v>
      </c>
      <c r="G1516" s="16">
        <v>34.130001068115199</v>
      </c>
      <c r="H1516" s="5">
        <f t="shared" si="98"/>
        <v>1.3044177541711725E-2</v>
      </c>
    </row>
    <row r="1517" spans="1:8" hidden="1" outlineLevel="1" x14ac:dyDescent="0.3">
      <c r="A1517" s="3">
        <v>40360</v>
      </c>
      <c r="B1517" s="15">
        <v>1.2224884604440291E-2</v>
      </c>
      <c r="C1517" s="5">
        <f t="shared" si="95"/>
        <v>9.2479909712873121E-3</v>
      </c>
      <c r="D1517" s="5">
        <f t="shared" si="96"/>
        <v>1.1410490263248819E-2</v>
      </c>
      <c r="E1517" s="5">
        <f t="shared" si="97"/>
        <v>1.129642808092023E-2</v>
      </c>
      <c r="F1517" s="15">
        <v>3.1731866765767301E-2</v>
      </c>
      <c r="G1517" s="16">
        <v>34.540000915527301</v>
      </c>
      <c r="H1517" s="5">
        <f t="shared" si="98"/>
        <v>1.3736811169648051E-2</v>
      </c>
    </row>
    <row r="1518" spans="1:8" hidden="1" outlineLevel="1" x14ac:dyDescent="0.3">
      <c r="A1518" s="3">
        <v>40361</v>
      </c>
      <c r="B1518" s="15">
        <v>1.1102055112658818E-2</v>
      </c>
      <c r="C1518" s="5">
        <f t="shared" si="95"/>
        <v>1.2224884604440291E-2</v>
      </c>
      <c r="D1518" s="5">
        <f t="shared" si="96"/>
        <v>1.1182619445176803E-2</v>
      </c>
      <c r="E1518" s="5">
        <f t="shared" si="97"/>
        <v>1.0925486870741626E-2</v>
      </c>
      <c r="F1518" s="15">
        <v>1.46138598211109E-2</v>
      </c>
      <c r="G1518" s="16">
        <v>32.860000610351499</v>
      </c>
      <c r="H1518" s="5">
        <f t="shared" si="98"/>
        <v>1.2469034257386605E-2</v>
      </c>
    </row>
    <row r="1519" spans="1:8" hidden="1" outlineLevel="1" x14ac:dyDescent="0.3">
      <c r="A1519" s="3">
        <v>40364</v>
      </c>
      <c r="B1519" s="15">
        <v>6.2889868314796983E-3</v>
      </c>
      <c r="C1519" s="5">
        <f t="shared" si="95"/>
        <v>1.1102055112658818E-2</v>
      </c>
      <c r="D1519" s="5">
        <f t="shared" si="96"/>
        <v>1.108958676943695E-2</v>
      </c>
      <c r="E1519" s="5">
        <f t="shared" si="97"/>
        <v>1.0733954034018065E-2</v>
      </c>
      <c r="F1519" s="15">
        <v>1.79604128934443E-2</v>
      </c>
      <c r="G1519" s="16">
        <v>30.120000839233398</v>
      </c>
      <c r="H1519" s="5">
        <f t="shared" si="98"/>
        <v>1.1802665230522476E-2</v>
      </c>
    </row>
    <row r="1520" spans="1:8" hidden="1" outlineLevel="1" x14ac:dyDescent="0.3">
      <c r="A1520" s="3">
        <v>40365</v>
      </c>
      <c r="B1520" s="15">
        <v>1.1622237887941016E-2</v>
      </c>
      <c r="C1520" s="5">
        <f t="shared" si="95"/>
        <v>6.2889868314796983E-3</v>
      </c>
      <c r="D1520" s="5">
        <f t="shared" si="96"/>
        <v>1.0846864785825409E-2</v>
      </c>
      <c r="E1520" s="5">
        <f t="shared" si="97"/>
        <v>1.0379821071700962E-2</v>
      </c>
      <c r="F1520" s="15">
        <v>1.9577598664909601E-2</v>
      </c>
      <c r="G1520" s="16">
        <v>30.120000839233398</v>
      </c>
      <c r="H1520" s="5">
        <f t="shared" si="98"/>
        <v>1.226684785293965E-2</v>
      </c>
    </row>
    <row r="1521" spans="1:8" hidden="1" outlineLevel="1" x14ac:dyDescent="0.3">
      <c r="A1521" s="3">
        <v>40366</v>
      </c>
      <c r="B1521" s="15">
        <v>1.8120889198966639E-2</v>
      </c>
      <c r="C1521" s="5">
        <f t="shared" si="95"/>
        <v>1.1622237887941016E-2</v>
      </c>
      <c r="D1521" s="5">
        <f t="shared" si="96"/>
        <v>1.0097231081561428E-2</v>
      </c>
      <c r="E1521" s="5">
        <f t="shared" si="97"/>
        <v>1.0070734885767726E-2</v>
      </c>
      <c r="F1521" s="15">
        <v>1.74018037505447E-2</v>
      </c>
      <c r="G1521" s="16">
        <v>29.649999618530199</v>
      </c>
      <c r="H1521" s="5">
        <f t="shared" si="98"/>
        <v>1.1259263840560084E-2</v>
      </c>
    </row>
    <row r="1522" spans="1:8" hidden="1" outlineLevel="1" x14ac:dyDescent="0.3">
      <c r="A1522" s="3">
        <v>40367</v>
      </c>
      <c r="B1522" s="15">
        <v>1.0543525645210257E-2</v>
      </c>
      <c r="C1522" s="5">
        <f t="shared" si="95"/>
        <v>1.8120889198966639E-2</v>
      </c>
      <c r="D1522" s="5">
        <f t="shared" si="96"/>
        <v>1.1871810727097292E-2</v>
      </c>
      <c r="E1522" s="5">
        <f t="shared" si="97"/>
        <v>1.043939533220066E-2</v>
      </c>
      <c r="F1522" s="15">
        <v>2.3286988493055098E-2</v>
      </c>
      <c r="G1522" s="16">
        <v>26.840000152587798</v>
      </c>
      <c r="H1522" s="5">
        <f t="shared" si="98"/>
        <v>1.0290685129617567E-2</v>
      </c>
    </row>
    <row r="1523" spans="1:8" hidden="1" outlineLevel="1" x14ac:dyDescent="0.3">
      <c r="A1523" s="3">
        <v>40368</v>
      </c>
      <c r="B1523" s="15">
        <v>6.1255044348798686E-3</v>
      </c>
      <c r="C1523" s="5">
        <f t="shared" si="95"/>
        <v>1.0543525645210257E-2</v>
      </c>
      <c r="D1523" s="5">
        <f t="shared" si="96"/>
        <v>1.1535538935251286E-2</v>
      </c>
      <c r="E1523" s="5">
        <f t="shared" si="97"/>
        <v>1.0339824542682395E-2</v>
      </c>
      <c r="F1523" s="15">
        <v>2.9074127087369499E-2</v>
      </c>
      <c r="G1523" s="16">
        <v>25.709999084472599</v>
      </c>
      <c r="H1523" s="5">
        <f t="shared" si="98"/>
        <v>1.08291170601372E-2</v>
      </c>
    </row>
    <row r="1524" spans="1:8" hidden="1" outlineLevel="1" x14ac:dyDescent="0.3">
      <c r="A1524" s="3">
        <v>40371</v>
      </c>
      <c r="B1524" s="15">
        <v>7.8870142701441964E-3</v>
      </c>
      <c r="C1524" s="5">
        <f t="shared" si="95"/>
        <v>6.1255044348798686E-3</v>
      </c>
      <c r="D1524" s="5">
        <f t="shared" si="96"/>
        <v>1.0540228799695498E-2</v>
      </c>
      <c r="E1524" s="5">
        <f t="shared" si="97"/>
        <v>1.0145267774912712E-2</v>
      </c>
      <c r="F1524" s="15">
        <v>2.9594062827527499E-2</v>
      </c>
      <c r="G1524" s="16">
        <v>24.9799995422363</v>
      </c>
      <c r="H1524" s="5">
        <f t="shared" si="98"/>
        <v>1.085562702398203E-2</v>
      </c>
    </row>
    <row r="1525" spans="1:8" hidden="1" outlineLevel="1" x14ac:dyDescent="0.3">
      <c r="A1525" s="3">
        <v>40372</v>
      </c>
      <c r="B1525" s="15">
        <v>7.8685386098263036E-3</v>
      </c>
      <c r="C1525" s="5">
        <f t="shared" si="95"/>
        <v>7.8870142701441964E-3</v>
      </c>
      <c r="D1525" s="5">
        <f t="shared" si="96"/>
        <v>1.0859834287428396E-2</v>
      </c>
      <c r="E1525" s="5">
        <f t="shared" si="97"/>
        <v>9.8090981151172599E-3</v>
      </c>
      <c r="F1525" s="15">
        <v>2.6440153829753399E-2</v>
      </c>
      <c r="G1525" s="16">
        <v>24.4300003051757</v>
      </c>
      <c r="H1525" s="5">
        <f t="shared" si="98"/>
        <v>1.0461652389688988E-2</v>
      </c>
    </row>
    <row r="1526" spans="1:8" hidden="1" outlineLevel="1" x14ac:dyDescent="0.3">
      <c r="A1526" s="3">
        <v>40374</v>
      </c>
      <c r="B1526" s="15">
        <v>9.8160146658885939E-3</v>
      </c>
      <c r="C1526" s="5">
        <f t="shared" si="95"/>
        <v>7.8685386098263036E-3</v>
      </c>
      <c r="D1526" s="5">
        <f t="shared" si="96"/>
        <v>1.0109094431805453E-2</v>
      </c>
      <c r="E1526" s="5">
        <f t="shared" si="97"/>
        <v>9.8035824334011448E-3</v>
      </c>
      <c r="F1526" s="15">
        <v>1.2646494433283801E-2</v>
      </c>
      <c r="G1526" s="16">
        <v>24.559999465942301</v>
      </c>
      <c r="H1526" s="5">
        <f t="shared" si="98"/>
        <v>1.0056970661553095E-2</v>
      </c>
    </row>
    <row r="1527" spans="1:8" hidden="1" outlineLevel="1" x14ac:dyDescent="0.3">
      <c r="A1527" s="3">
        <v>40375</v>
      </c>
      <c r="B1527" s="15">
        <v>1.5767126786902862E-2</v>
      </c>
      <c r="C1527" s="5">
        <f t="shared" si="95"/>
        <v>9.8160146658885939E-3</v>
      </c>
      <c r="D1527" s="5">
        <f t="shared" si="96"/>
        <v>8.4481195251898435E-3</v>
      </c>
      <c r="E1527" s="5">
        <f t="shared" si="97"/>
        <v>1.0003696496011074E-2</v>
      </c>
      <c r="F1527" s="15">
        <v>2.1465040510520301E-2</v>
      </c>
      <c r="G1527" s="16">
        <v>25.139999389648398</v>
      </c>
      <c r="H1527" s="5">
        <f t="shared" si="98"/>
        <v>9.8075796689571278E-3</v>
      </c>
    </row>
    <row r="1528" spans="1:8" hidden="1" outlineLevel="1" x14ac:dyDescent="0.3">
      <c r="A1528" s="3">
        <v>40378</v>
      </c>
      <c r="B1528" s="15">
        <v>1.0714052720703174E-2</v>
      </c>
      <c r="C1528" s="5">
        <f t="shared" si="95"/>
        <v>1.5767126786902862E-2</v>
      </c>
      <c r="D1528" s="5">
        <f t="shared" si="96"/>
        <v>9.4928397535283641E-3</v>
      </c>
      <c r="E1528" s="5">
        <f t="shared" si="97"/>
        <v>1.0167855804754761E-2</v>
      </c>
      <c r="F1528" s="15">
        <v>2.7552535291761101E-2</v>
      </c>
      <c r="G1528" s="16">
        <v>26.25</v>
      </c>
      <c r="H1528" s="5">
        <f t="shared" si="98"/>
        <v>9.8537368868054347E-3</v>
      </c>
    </row>
    <row r="1529" spans="1:8" hidden="1" outlineLevel="1" x14ac:dyDescent="0.3">
      <c r="A1529" s="3">
        <v>40379</v>
      </c>
      <c r="B1529" s="15">
        <v>1.1563568939993036E-2</v>
      </c>
      <c r="C1529" s="5">
        <f t="shared" si="95"/>
        <v>1.0714052720703174E-2</v>
      </c>
      <c r="D1529" s="5">
        <f t="shared" si="96"/>
        <v>1.0410549410693025E-2</v>
      </c>
      <c r="E1529" s="5">
        <f t="shared" si="97"/>
        <v>1.0391797525605848E-2</v>
      </c>
      <c r="F1529" s="15">
        <v>2.8120799222960999E-2</v>
      </c>
      <c r="G1529" s="16">
        <v>25.9699993133544</v>
      </c>
      <c r="H1529" s="5">
        <f t="shared" si="98"/>
        <v>1.0605883401708295E-2</v>
      </c>
    </row>
    <row r="1530" spans="1:8" hidden="1" outlineLevel="1" x14ac:dyDescent="0.3">
      <c r="A1530" s="3">
        <v>40380</v>
      </c>
      <c r="B1530" s="15">
        <v>1.144961629290391E-2</v>
      </c>
      <c r="C1530" s="5">
        <f t="shared" si="95"/>
        <v>1.1563568939993036E-2</v>
      </c>
      <c r="D1530" s="5">
        <f t="shared" si="96"/>
        <v>1.1145860344662794E-2</v>
      </c>
      <c r="E1530" s="5">
        <f t="shared" si="97"/>
        <v>1.052896421454284E-2</v>
      </c>
      <c r="F1530" s="15">
        <v>4.1645554669251898E-2</v>
      </c>
      <c r="G1530" s="16">
        <v>23.9300003051757</v>
      </c>
      <c r="H1530" s="5">
        <f t="shared" si="98"/>
        <v>1.0364841016156048E-2</v>
      </c>
    </row>
    <row r="1531" spans="1:8" hidden="1" outlineLevel="1" x14ac:dyDescent="0.3">
      <c r="A1531" s="3">
        <v>40381</v>
      </c>
      <c r="B1531" s="15">
        <v>1.4479908865737526E-2</v>
      </c>
      <c r="C1531" s="5">
        <f t="shared" si="95"/>
        <v>1.144961629290391E-2</v>
      </c>
      <c r="D1531" s="5">
        <f t="shared" si="96"/>
        <v>1.1862075881278316E-2</v>
      </c>
      <c r="E1531" s="5">
        <f t="shared" si="97"/>
        <v>1.073888163415878E-2</v>
      </c>
      <c r="F1531" s="15">
        <v>3.8620540250143297E-2</v>
      </c>
      <c r="G1531" s="16">
        <v>25.639999389648398</v>
      </c>
      <c r="H1531" s="5">
        <f t="shared" si="98"/>
        <v>1.1025976004169664E-2</v>
      </c>
    </row>
    <row r="1532" spans="1:8" hidden="1" outlineLevel="1" x14ac:dyDescent="0.3">
      <c r="A1532" s="3">
        <v>40382</v>
      </c>
      <c r="B1532" s="15">
        <v>7.5564803683209067E-3</v>
      </c>
      <c r="C1532" s="5">
        <f t="shared" si="95"/>
        <v>1.4479908865737526E-2</v>
      </c>
      <c r="D1532" s="5">
        <f t="shared" si="96"/>
        <v>1.2794854721248103E-2</v>
      </c>
      <c r="E1532" s="5">
        <f t="shared" si="97"/>
        <v>1.0961913843679005E-2</v>
      </c>
      <c r="F1532" s="15">
        <v>4.4743532340776701E-2</v>
      </c>
      <c r="G1532" s="16">
        <v>24.629999160766602</v>
      </c>
      <c r="H1532" s="5">
        <f t="shared" si="98"/>
        <v>1.0760222753845141E-2</v>
      </c>
    </row>
    <row r="1533" spans="1:8" hidden="1" outlineLevel="1" x14ac:dyDescent="0.3">
      <c r="A1533" s="3">
        <v>40385</v>
      </c>
      <c r="B1533" s="15">
        <v>5.0528220191106759E-3</v>
      </c>
      <c r="C1533" s="5">
        <f t="shared" si="95"/>
        <v>7.5564803683209067E-3</v>
      </c>
      <c r="D1533" s="5">
        <f t="shared" si="96"/>
        <v>1.1152725437531711E-2</v>
      </c>
      <c r="E1533" s="5">
        <f t="shared" si="97"/>
        <v>1.0814248233019701E-2</v>
      </c>
      <c r="F1533" s="15">
        <v>4.6244121756893602E-2</v>
      </c>
      <c r="G1533" s="16">
        <v>23.4699993133544</v>
      </c>
      <c r="H1533" s="5">
        <f t="shared" si="98"/>
        <v>1.0813520020276668E-2</v>
      </c>
    </row>
    <row r="1534" spans="1:8" hidden="1" outlineLevel="1" x14ac:dyDescent="0.3">
      <c r="A1534" s="3">
        <v>40386</v>
      </c>
      <c r="B1534" s="15">
        <v>9.0898301695458619E-3</v>
      </c>
      <c r="C1534" s="5">
        <f t="shared" si="95"/>
        <v>5.0528220191106759E-3</v>
      </c>
      <c r="D1534" s="5">
        <f t="shared" si="96"/>
        <v>1.0020479297213211E-2</v>
      </c>
      <c r="E1534" s="5">
        <f t="shared" si="97"/>
        <v>1.0692530844152358E-2</v>
      </c>
      <c r="F1534" s="15">
        <v>4.1393046203739799E-2</v>
      </c>
      <c r="G1534" s="16">
        <v>22.7299995422363</v>
      </c>
      <c r="H1534" s="5">
        <f t="shared" si="98"/>
        <v>1.0495921372540776E-2</v>
      </c>
    </row>
    <row r="1535" spans="1:8" hidden="1" outlineLevel="1" x14ac:dyDescent="0.3">
      <c r="A1535" s="3">
        <v>40387</v>
      </c>
      <c r="B1535" s="15">
        <v>9.6900378325278803E-3</v>
      </c>
      <c r="C1535" s="5">
        <f t="shared" si="95"/>
        <v>9.0898301695458619E-3</v>
      </c>
      <c r="D1535" s="5">
        <f t="shared" si="96"/>
        <v>9.5257315431237759E-3</v>
      </c>
      <c r="E1535" s="5">
        <f t="shared" si="97"/>
        <v>1.049823954754988E-2</v>
      </c>
      <c r="F1535" s="15">
        <v>3.4173818295884201E-2</v>
      </c>
      <c r="G1535" s="16">
        <v>23.190000534057599</v>
      </c>
      <c r="H1535" s="5">
        <f t="shared" si="98"/>
        <v>9.8900028328840796E-3</v>
      </c>
    </row>
    <row r="1536" spans="1:8" hidden="1" outlineLevel="1" x14ac:dyDescent="0.3">
      <c r="A1536" s="3">
        <v>40388</v>
      </c>
      <c r="B1536" s="15">
        <v>1.0087529583388075E-2</v>
      </c>
      <c r="C1536" s="5">
        <f t="shared" si="95"/>
        <v>9.6900378325278803E-3</v>
      </c>
      <c r="D1536" s="5">
        <f t="shared" si="96"/>
        <v>9.1738158510485703E-3</v>
      </c>
      <c r="E1536" s="5">
        <f t="shared" si="97"/>
        <v>1.0412913153966689E-2</v>
      </c>
      <c r="F1536" s="15">
        <v>3.0641252174973401E-2</v>
      </c>
      <c r="G1536" s="16">
        <v>24.25</v>
      </c>
      <c r="H1536" s="5">
        <f t="shared" si="98"/>
        <v>9.9697167633140127E-3</v>
      </c>
    </row>
    <row r="1537" spans="1:8" hidden="1" outlineLevel="1" x14ac:dyDescent="0.3">
      <c r="A1537" s="3">
        <v>40389</v>
      </c>
      <c r="B1537" s="15">
        <v>7.7327503391186004E-3</v>
      </c>
      <c r="C1537" s="5">
        <f t="shared" si="95"/>
        <v>1.0087529583388075E-2</v>
      </c>
      <c r="D1537" s="5">
        <f t="shared" si="96"/>
        <v>8.2953399945786786E-3</v>
      </c>
      <c r="E1537" s="5">
        <f t="shared" si="97"/>
        <v>1.0530410100959902E-2</v>
      </c>
      <c r="F1537" s="15">
        <v>3.2517828047275502E-2</v>
      </c>
      <c r="G1537" s="16">
        <v>24.129999160766602</v>
      </c>
      <c r="H1537" s="5">
        <f t="shared" si="98"/>
        <v>9.7319275383916728E-3</v>
      </c>
    </row>
    <row r="1538" spans="1:8" hidden="1" outlineLevel="1" x14ac:dyDescent="0.3">
      <c r="A1538" s="3">
        <v>40392</v>
      </c>
      <c r="B1538" s="15">
        <v>1.0891828187395409E-2</v>
      </c>
      <c r="C1538" s="5">
        <f t="shared" si="95"/>
        <v>7.7327503391186004E-3</v>
      </c>
      <c r="D1538" s="5">
        <f t="shared" si="96"/>
        <v>8.330593988738217E-3</v>
      </c>
      <c r="E1538" s="5">
        <f t="shared" si="97"/>
        <v>1.0183243915953433E-2</v>
      </c>
      <c r="F1538" s="15">
        <v>3.3029355909860898E-2</v>
      </c>
      <c r="G1538" s="16">
        <v>23.5</v>
      </c>
      <c r="H1538" s="5">
        <f t="shared" si="98"/>
        <v>9.7795639268020117E-3</v>
      </c>
    </row>
    <row r="1539" spans="1:8" hidden="1" outlineLevel="1" x14ac:dyDescent="0.3">
      <c r="A1539" s="3">
        <v>40393</v>
      </c>
      <c r="B1539" s="15">
        <v>7.4481299522112738E-3</v>
      </c>
      <c r="C1539" s="5">
        <f t="shared" si="95"/>
        <v>1.0891828187395409E-2</v>
      </c>
      <c r="D1539" s="5">
        <f t="shared" si="96"/>
        <v>9.4983952223951663E-3</v>
      </c>
      <c r="E1539" s="5">
        <f t="shared" si="97"/>
        <v>1.0257963789412891E-2</v>
      </c>
      <c r="F1539" s="15">
        <v>2.5123881758190601E-2</v>
      </c>
      <c r="G1539" s="16">
        <v>22.0100002288818</v>
      </c>
      <c r="H1539" s="5">
        <f t="shared" si="98"/>
        <v>9.1239196414478214E-3</v>
      </c>
    </row>
    <row r="1540" spans="1:8" hidden="1" outlineLevel="1" x14ac:dyDescent="0.3">
      <c r="A1540" s="3">
        <v>40394</v>
      </c>
      <c r="B1540" s="15">
        <v>1.2761735032927577E-2</v>
      </c>
      <c r="C1540" s="5">
        <f t="shared" ref="C1540:C1603" si="99">B1539</f>
        <v>7.4481299522112738E-3</v>
      </c>
      <c r="D1540" s="5">
        <f t="shared" si="96"/>
        <v>9.1700551789282471E-3</v>
      </c>
      <c r="E1540" s="5">
        <f t="shared" si="97"/>
        <v>1.0040838577947938E-2</v>
      </c>
      <c r="F1540" s="15">
        <v>2.9938853785578701E-2</v>
      </c>
      <c r="G1540" s="16">
        <v>22.629999160766602</v>
      </c>
      <c r="H1540" s="5">
        <f t="shared" si="98"/>
        <v>9.6768459572644447E-3</v>
      </c>
    </row>
    <row r="1541" spans="1:8" hidden="1" outlineLevel="1" x14ac:dyDescent="0.3">
      <c r="A1541" s="3">
        <v>40395</v>
      </c>
      <c r="B1541" s="15">
        <v>7.4668293513124118E-3</v>
      </c>
      <c r="C1541" s="5">
        <f t="shared" si="99"/>
        <v>1.2761735032927577E-2</v>
      </c>
      <c r="D1541" s="5">
        <f t="shared" si="96"/>
        <v>9.7843946190081885E-3</v>
      </c>
      <c r="E1541" s="5">
        <f t="shared" si="97"/>
        <v>1.0116278574323789E-2</v>
      </c>
      <c r="F1541" s="15">
        <v>2.7981808383200801E-2</v>
      </c>
      <c r="G1541" s="16">
        <v>22.209999084472599</v>
      </c>
      <c r="H1541" s="5">
        <f t="shared" si="98"/>
        <v>9.0741671093838173E-3</v>
      </c>
    </row>
    <row r="1542" spans="1:8" hidden="1" outlineLevel="1" x14ac:dyDescent="0.3">
      <c r="A1542" s="3">
        <v>40396</v>
      </c>
      <c r="B1542" s="15">
        <v>1.1989000951680918E-2</v>
      </c>
      <c r="C1542" s="5">
        <f t="shared" si="99"/>
        <v>7.4668293513124118E-3</v>
      </c>
      <c r="D1542" s="5">
        <f t="shared" si="96"/>
        <v>9.2602545725930536E-3</v>
      </c>
      <c r="E1542" s="5">
        <f t="shared" si="97"/>
        <v>1.0169816870679822E-2</v>
      </c>
      <c r="F1542" s="15">
        <v>2.1598913357593098E-2</v>
      </c>
      <c r="G1542" s="16">
        <v>22.100000381469702</v>
      </c>
      <c r="H1542" s="5">
        <f t="shared" si="98"/>
        <v>9.3995940725394422E-3</v>
      </c>
    </row>
    <row r="1543" spans="1:8" hidden="1" outlineLevel="1" x14ac:dyDescent="0.3">
      <c r="A1543" s="3">
        <v>40399</v>
      </c>
      <c r="B1543" s="15">
        <v>7.1556962888112488E-3</v>
      </c>
      <c r="C1543" s="5">
        <f t="shared" si="99"/>
        <v>1.1989000951680918E-2</v>
      </c>
      <c r="D1543" s="5">
        <f t="shared" si="96"/>
        <v>1.0111504695105519E-2</v>
      </c>
      <c r="E1543" s="5">
        <f t="shared" si="97"/>
        <v>1.0186487919031635E-2</v>
      </c>
      <c r="F1543" s="15">
        <v>2.0972984260879401E-2</v>
      </c>
      <c r="G1543" s="16">
        <v>21.7399997711181</v>
      </c>
      <c r="H1543" s="5">
        <f t="shared" si="98"/>
        <v>8.9776432544188198E-3</v>
      </c>
    </row>
    <row r="1544" spans="1:8" hidden="1" outlineLevel="1" x14ac:dyDescent="0.3">
      <c r="A1544" s="3">
        <v>40400</v>
      </c>
      <c r="B1544" s="15">
        <v>7.6987052834718078E-3</v>
      </c>
      <c r="C1544" s="5">
        <f t="shared" si="99"/>
        <v>7.1556962888112488E-3</v>
      </c>
      <c r="D1544" s="5">
        <f t="shared" ref="D1544:D1607" si="100">AVERAGE(B1539:B1543)</f>
        <v>9.3642783153886858E-3</v>
      </c>
      <c r="E1544" s="5">
        <f t="shared" si="97"/>
        <v>9.6880700594791161E-3</v>
      </c>
      <c r="F1544" s="15">
        <v>2.9466706324757501E-2</v>
      </c>
      <c r="G1544" s="16">
        <v>22.139999389648398</v>
      </c>
      <c r="H1544" s="5">
        <f t="shared" si="98"/>
        <v>9.5513006985675289E-3</v>
      </c>
    </row>
    <row r="1545" spans="1:8" hidden="1" outlineLevel="1" x14ac:dyDescent="0.3">
      <c r="A1545" s="3">
        <v>40401</v>
      </c>
      <c r="B1545" s="15">
        <v>9.4568822041498565E-3</v>
      </c>
      <c r="C1545" s="5">
        <f t="shared" si="99"/>
        <v>7.6987052834718078E-3</v>
      </c>
      <c r="D1545" s="5">
        <f t="shared" si="100"/>
        <v>9.414393381640792E-3</v>
      </c>
      <c r="E1545" s="5">
        <f t="shared" si="97"/>
        <v>9.5587600430364576E-3</v>
      </c>
      <c r="F1545" s="15">
        <v>3.6537857700322397E-2</v>
      </c>
      <c r="G1545" s="16">
        <v>22.370000839233398</v>
      </c>
      <c r="H1545" s="5">
        <f t="shared" si="98"/>
        <v>9.6861144749890247E-3</v>
      </c>
    </row>
    <row r="1546" spans="1:8" hidden="1" outlineLevel="1" x14ac:dyDescent="0.3">
      <c r="A1546" s="3">
        <v>40402</v>
      </c>
      <c r="B1546" s="15">
        <v>8.2235019593135342E-3</v>
      </c>
      <c r="C1546" s="5">
        <f t="shared" si="99"/>
        <v>9.4568822041498565E-3</v>
      </c>
      <c r="D1546" s="5">
        <f t="shared" si="100"/>
        <v>8.7534228158852485E-3</v>
      </c>
      <c r="E1546" s="5">
        <f t="shared" si="97"/>
        <v>9.7101863052760033E-3</v>
      </c>
      <c r="F1546" s="15">
        <v>3.6596858108524699E-2</v>
      </c>
      <c r="G1546" s="16">
        <v>25.389999389648398</v>
      </c>
      <c r="H1546" s="5">
        <f t="shared" si="98"/>
        <v>1.024158576550519E-2</v>
      </c>
    </row>
    <row r="1547" spans="1:8" hidden="1" outlineLevel="1" x14ac:dyDescent="0.3">
      <c r="A1547" s="3">
        <v>40403</v>
      </c>
      <c r="B1547" s="15">
        <v>1.0284608470248533E-2</v>
      </c>
      <c r="C1547" s="5">
        <f t="shared" si="99"/>
        <v>8.2235019593135342E-3</v>
      </c>
      <c r="D1547" s="5">
        <f t="shared" si="100"/>
        <v>8.9047573374854729E-3</v>
      </c>
      <c r="E1547" s="5">
        <f t="shared" si="97"/>
        <v>9.7254812002382455E-3</v>
      </c>
      <c r="F1547" s="15">
        <v>3.6301982522119303E-2</v>
      </c>
      <c r="G1547" s="16">
        <v>25.7299995422363</v>
      </c>
      <c r="H1547" s="5">
        <f t="shared" si="98"/>
        <v>1.051388403319993E-2</v>
      </c>
    </row>
    <row r="1548" spans="1:8" hidden="1" outlineLevel="1" x14ac:dyDescent="0.3">
      <c r="A1548" s="3">
        <v>40406</v>
      </c>
      <c r="B1548" s="15">
        <v>9.7111906104920803E-3</v>
      </c>
      <c r="C1548" s="5">
        <f t="shared" si="99"/>
        <v>1.0284608470248533E-2</v>
      </c>
      <c r="D1548" s="5">
        <f t="shared" si="100"/>
        <v>8.5638788411989963E-3</v>
      </c>
      <c r="E1548" s="5">
        <f t="shared" si="97"/>
        <v>9.8353025575301668E-3</v>
      </c>
      <c r="F1548" s="15">
        <v>1.92877447698265E-2</v>
      </c>
      <c r="G1548" s="16">
        <v>26.2399997711181</v>
      </c>
      <c r="H1548" s="5">
        <f t="shared" si="98"/>
        <v>1.003988240911145E-2</v>
      </c>
    </row>
    <row r="1549" spans="1:8" hidden="1" outlineLevel="1" x14ac:dyDescent="0.3">
      <c r="A1549" s="3">
        <v>40407</v>
      </c>
      <c r="B1549" s="15">
        <v>5.5305198839665937E-3</v>
      </c>
      <c r="C1549" s="5">
        <f t="shared" si="99"/>
        <v>9.7111906104920803E-3</v>
      </c>
      <c r="D1549" s="5">
        <f t="shared" si="100"/>
        <v>9.074977705535163E-3</v>
      </c>
      <c r="E1549" s="5">
        <f t="shared" si="97"/>
        <v>9.8305378277394172E-3</v>
      </c>
      <c r="F1549" s="15">
        <v>2.8718783054500801E-2</v>
      </c>
      <c r="G1549" s="16">
        <v>26.100000381469702</v>
      </c>
      <c r="H1549" s="5">
        <f t="shared" si="98"/>
        <v>1.036591817091709E-2</v>
      </c>
    </row>
    <row r="1550" spans="1:8" hidden="1" outlineLevel="1" x14ac:dyDescent="0.3">
      <c r="A1550" s="3">
        <v>40408</v>
      </c>
      <c r="B1550" s="15">
        <v>4.6265542519349024E-3</v>
      </c>
      <c r="C1550" s="5">
        <f t="shared" si="99"/>
        <v>5.5305198839665937E-3</v>
      </c>
      <c r="D1550" s="5">
        <f t="shared" si="100"/>
        <v>8.64134062563412E-3</v>
      </c>
      <c r="E1550" s="5">
        <f t="shared" si="97"/>
        <v>9.3652375139695876E-3</v>
      </c>
      <c r="F1550" s="15">
        <v>2.9437328921630899E-2</v>
      </c>
      <c r="G1550" s="16">
        <v>24.329999923706001</v>
      </c>
      <c r="H1550" s="5">
        <f t="shared" si="98"/>
        <v>1.0158177026136519E-2</v>
      </c>
    </row>
    <row r="1551" spans="1:8" hidden="1" outlineLevel="1" x14ac:dyDescent="0.3">
      <c r="A1551" s="3">
        <v>40409</v>
      </c>
      <c r="B1551" s="15">
        <v>1.3751506424333726E-2</v>
      </c>
      <c r="C1551" s="5">
        <f t="shared" si="99"/>
        <v>4.6265542519349024E-3</v>
      </c>
      <c r="D1551" s="5">
        <f t="shared" si="100"/>
        <v>7.6752750351911283E-3</v>
      </c>
      <c r="E1551" s="5">
        <f t="shared" si="97"/>
        <v>9.088533038116485E-3</v>
      </c>
      <c r="F1551" s="15">
        <v>2.74699883302673E-2</v>
      </c>
      <c r="G1551" s="16">
        <v>24.590000152587798</v>
      </c>
      <c r="H1551" s="5">
        <f t="shared" si="98"/>
        <v>1.002668266862786E-2</v>
      </c>
    </row>
    <row r="1552" spans="1:8" hidden="1" outlineLevel="1" x14ac:dyDescent="0.3">
      <c r="A1552" s="3">
        <v>40410</v>
      </c>
      <c r="B1552" s="15">
        <v>9.1436747721182991E-3</v>
      </c>
      <c r="C1552" s="5">
        <f t="shared" si="99"/>
        <v>1.3751506424333726E-2</v>
      </c>
      <c r="D1552" s="5">
        <f t="shared" si="100"/>
        <v>8.780875928195167E-3</v>
      </c>
      <c r="E1552" s="5">
        <f t="shared" si="97"/>
        <v>9.1879847419501521E-3</v>
      </c>
      <c r="F1552" s="15">
        <v>2.5140343117527601E-2</v>
      </c>
      <c r="G1552" s="16">
        <v>26.440000534057599</v>
      </c>
      <c r="H1552" s="5">
        <f t="shared" si="98"/>
        <v>9.7762571499732925E-3</v>
      </c>
    </row>
    <row r="1553" spans="1:8" hidden="1" outlineLevel="1" x14ac:dyDescent="0.3">
      <c r="A1553" s="3">
        <v>40413</v>
      </c>
      <c r="B1553" s="15">
        <v>9.8722274052155459E-3</v>
      </c>
      <c r="C1553" s="5">
        <f t="shared" si="99"/>
        <v>9.1436747721182991E-3</v>
      </c>
      <c r="D1553" s="5">
        <f t="shared" si="100"/>
        <v>8.5526891885691191E-3</v>
      </c>
      <c r="E1553" s="5">
        <f t="shared" si="97"/>
        <v>9.0831692182780782E-3</v>
      </c>
      <c r="F1553" s="15">
        <v>2.42948456434533E-2</v>
      </c>
      <c r="G1553" s="16">
        <v>25.4899997711181</v>
      </c>
      <c r="H1553" s="5">
        <f t="shared" si="98"/>
        <v>9.9305252284263706E-3</v>
      </c>
    </row>
    <row r="1554" spans="1:8" hidden="1" outlineLevel="1" x14ac:dyDescent="0.3">
      <c r="A1554" s="3">
        <v>40414</v>
      </c>
      <c r="B1554" s="15">
        <v>1.4791841935404622E-2</v>
      </c>
      <c r="C1554" s="5">
        <f t="shared" si="99"/>
        <v>9.8722274052155459E-3</v>
      </c>
      <c r="D1554" s="5">
        <f t="shared" si="100"/>
        <v>8.5848965475138136E-3</v>
      </c>
      <c r="E1554" s="5">
        <f t="shared" si="97"/>
        <v>8.8737291518907156E-3</v>
      </c>
      <c r="F1554" s="15">
        <v>2.9917091532437001E-2</v>
      </c>
      <c r="G1554" s="16">
        <v>25.659999847412099</v>
      </c>
      <c r="H1554" s="5">
        <f t="shared" si="98"/>
        <v>9.9829030758537621E-3</v>
      </c>
    </row>
    <row r="1555" spans="1:8" hidden="1" outlineLevel="1" x14ac:dyDescent="0.3">
      <c r="A1555" s="3">
        <v>40415</v>
      </c>
      <c r="B1555" s="15">
        <v>1.1973960424646201E-2</v>
      </c>
      <c r="C1555" s="5">
        <f t="shared" si="99"/>
        <v>1.4791841935404622E-2</v>
      </c>
      <c r="D1555" s="5">
        <f t="shared" si="100"/>
        <v>1.0437160957801419E-2</v>
      </c>
      <c r="E1555" s="5">
        <f t="shared" si="97"/>
        <v>9.2026092231217924E-3</v>
      </c>
      <c r="F1555" s="15">
        <v>3.1301864591253802E-2</v>
      </c>
      <c r="G1555" s="16">
        <v>27.459999084472599</v>
      </c>
      <c r="H1555" s="5">
        <f t="shared" si="98"/>
        <v>1.0476623881039924E-2</v>
      </c>
    </row>
    <row r="1556" spans="1:8" hidden="1" outlineLevel="1" x14ac:dyDescent="0.3">
      <c r="A1556" s="3">
        <v>40416</v>
      </c>
      <c r="B1556" s="15">
        <v>5.8695487806329919E-3</v>
      </c>
      <c r="C1556" s="5">
        <f t="shared" si="99"/>
        <v>1.1973960424646201E-2</v>
      </c>
      <c r="D1556" s="5">
        <f t="shared" si="100"/>
        <v>1.1906642192343679E-2</v>
      </c>
      <c r="E1556" s="5">
        <f t="shared" si="97"/>
        <v>9.5172064233734078E-3</v>
      </c>
      <c r="F1556" s="15">
        <v>2.7498606592416701E-2</v>
      </c>
      <c r="G1556" s="16">
        <v>26.7000007629394</v>
      </c>
      <c r="H1556" s="5">
        <f t="shared" si="98"/>
        <v>1.0897043553165739E-2</v>
      </c>
    </row>
    <row r="1557" spans="1:8" hidden="1" outlineLevel="1" x14ac:dyDescent="0.3">
      <c r="A1557" s="3">
        <v>40417</v>
      </c>
      <c r="B1557" s="15">
        <v>1.0928712771105492E-2</v>
      </c>
      <c r="C1557" s="5">
        <f t="shared" si="99"/>
        <v>5.8695487806329919E-3</v>
      </c>
      <c r="D1557" s="5">
        <f t="shared" si="100"/>
        <v>1.0330250663603531E-2</v>
      </c>
      <c r="E1557" s="5">
        <f t="shared" si="97"/>
        <v>9.3708299966046415E-3</v>
      </c>
      <c r="F1557" s="15">
        <v>2.35139919947185E-2</v>
      </c>
      <c r="G1557" s="16">
        <v>27.370000839233398</v>
      </c>
      <c r="H1557" s="5">
        <f t="shared" si="98"/>
        <v>1.1307615860367538E-2</v>
      </c>
    </row>
    <row r="1558" spans="1:8" hidden="1" outlineLevel="1" x14ac:dyDescent="0.3">
      <c r="A1558" s="3">
        <v>40421</v>
      </c>
      <c r="B1558" s="15">
        <v>1.4914592488288277E-2</v>
      </c>
      <c r="C1558" s="5">
        <f t="shared" si="99"/>
        <v>1.0928712771105492E-2</v>
      </c>
      <c r="D1558" s="5">
        <f t="shared" si="100"/>
        <v>1.0687258263400969E-2</v>
      </c>
      <c r="E1558" s="5">
        <f t="shared" si="97"/>
        <v>9.4271334029036244E-3</v>
      </c>
      <c r="F1558" s="15">
        <v>2.3510610246034801E-2</v>
      </c>
      <c r="G1558" s="16">
        <v>24.4500007629394</v>
      </c>
      <c r="H1558" s="5">
        <f t="shared" si="98"/>
        <v>9.9704220705176018E-3</v>
      </c>
    </row>
    <row r="1559" spans="1:8" hidden="1" outlineLevel="1" x14ac:dyDescent="0.3">
      <c r="A1559" s="3">
        <v>40422</v>
      </c>
      <c r="B1559" s="15">
        <v>1.0160425048689229E-2</v>
      </c>
      <c r="C1559" s="5">
        <f t="shared" si="99"/>
        <v>1.4914592488288277E-2</v>
      </c>
      <c r="D1559" s="5">
        <f t="shared" si="100"/>
        <v>1.1695731280015515E-2</v>
      </c>
      <c r="E1559" s="5">
        <f t="shared" si="97"/>
        <v>9.6465453531263609E-3</v>
      </c>
      <c r="F1559" s="15">
        <v>1.9405579803446701E-2</v>
      </c>
      <c r="G1559" s="16">
        <v>26.049999237060501</v>
      </c>
      <c r="H1559" s="5">
        <f t="shared" si="98"/>
        <v>1.0187040314481029E-2</v>
      </c>
    </row>
    <row r="1560" spans="1:8" hidden="1" outlineLevel="1" x14ac:dyDescent="0.3">
      <c r="A1560" s="3">
        <v>40423</v>
      </c>
      <c r="B1560" s="15">
        <v>4.5242443988857961E-3</v>
      </c>
      <c r="C1560" s="5">
        <f t="shared" si="99"/>
        <v>1.0160425048689229E-2</v>
      </c>
      <c r="D1560" s="5">
        <f t="shared" si="100"/>
        <v>1.0769447902672438E-2</v>
      </c>
      <c r="E1560" s="5">
        <f t="shared" si="97"/>
        <v>9.7568942035613903E-3</v>
      </c>
      <c r="F1560" s="15">
        <v>3.7009771714691199E-2</v>
      </c>
      <c r="G1560" s="16">
        <v>23.889999389648398</v>
      </c>
      <c r="H1560" s="5">
        <f t="shared" si="98"/>
        <v>1.0218953375978177E-2</v>
      </c>
    </row>
    <row r="1561" spans="1:8" hidden="1" outlineLevel="1" x14ac:dyDescent="0.3">
      <c r="A1561" s="3">
        <v>40424</v>
      </c>
      <c r="B1561" s="15">
        <v>8.8572467076063269E-3</v>
      </c>
      <c r="C1561" s="5">
        <f t="shared" si="99"/>
        <v>4.5242443988857961E-3</v>
      </c>
      <c r="D1561" s="5">
        <f t="shared" si="100"/>
        <v>9.2795046975203566E-3</v>
      </c>
      <c r="E1561" s="5">
        <f t="shared" ref="E1561:E1624" si="101">AVERAGE(B1539:B1560)</f>
        <v>9.4674585768109512E-3</v>
      </c>
      <c r="F1561" s="15">
        <v>2.8971756272411501E-2</v>
      </c>
      <c r="G1561" s="16">
        <v>23.190000534057599</v>
      </c>
      <c r="H1561" s="5">
        <f t="shared" ref="H1561:H1624" si="102">C1561*$L$3+D1561*$M$3+E1561*$N$3+$O$3+F1561*$K$3+G1561*$J$3</f>
        <v>1.0095371562499388E-2</v>
      </c>
    </row>
    <row r="1562" spans="1:8" hidden="1" outlineLevel="1" x14ac:dyDescent="0.3">
      <c r="A1562" s="3">
        <v>40427</v>
      </c>
      <c r="B1562" s="15">
        <v>4.3307252129446416E-3</v>
      </c>
      <c r="C1562" s="5">
        <f t="shared" si="99"/>
        <v>8.8572467076063269E-3</v>
      </c>
      <c r="D1562" s="5">
        <f t="shared" si="100"/>
        <v>9.8770442829150228E-3</v>
      </c>
      <c r="E1562" s="5">
        <f t="shared" si="101"/>
        <v>9.531509338419817E-3</v>
      </c>
      <c r="F1562" s="15">
        <v>2.4936831265222201E-2</v>
      </c>
      <c r="G1562" s="16">
        <v>21.309999465942301</v>
      </c>
      <c r="H1562" s="5">
        <f t="shared" si="102"/>
        <v>9.1280520271984356E-3</v>
      </c>
    </row>
    <row r="1563" spans="1:8" hidden="1" outlineLevel="1" x14ac:dyDescent="0.3">
      <c r="A1563" s="3">
        <v>40428</v>
      </c>
      <c r="B1563" s="15">
        <v>7.092447951693448E-3</v>
      </c>
      <c r="C1563" s="5">
        <f t="shared" si="99"/>
        <v>4.3307252129446416E-3</v>
      </c>
      <c r="D1563" s="5">
        <f t="shared" si="100"/>
        <v>8.5574467712828534E-3</v>
      </c>
      <c r="E1563" s="5">
        <f t="shared" si="101"/>
        <v>9.1482816193296842E-3</v>
      </c>
      <c r="F1563" s="15">
        <v>2.6014539808428501E-2</v>
      </c>
      <c r="G1563" s="16">
        <v>21.309999465942301</v>
      </c>
      <c r="H1563" s="5">
        <f t="shared" si="102"/>
        <v>9.2868975030140008E-3</v>
      </c>
    </row>
    <row r="1564" spans="1:8" hidden="1" outlineLevel="1" x14ac:dyDescent="0.3">
      <c r="A1564" s="3">
        <v>40429</v>
      </c>
      <c r="B1564" s="15">
        <v>1.0631401389744027E-2</v>
      </c>
      <c r="C1564" s="5">
        <f t="shared" si="99"/>
        <v>7.092447951693448E-3</v>
      </c>
      <c r="D1564" s="5">
        <f t="shared" si="100"/>
        <v>6.9930178639638881E-3</v>
      </c>
      <c r="E1564" s="5">
        <f t="shared" si="101"/>
        <v>9.1312642829833677E-3</v>
      </c>
      <c r="F1564" s="15">
        <v>3.0933493994434499E-2</v>
      </c>
      <c r="G1564" s="16">
        <v>23.799999237060501</v>
      </c>
      <c r="H1564" s="5">
        <f t="shared" si="102"/>
        <v>9.4245227667190314E-3</v>
      </c>
    </row>
    <row r="1565" spans="1:8" hidden="1" outlineLevel="1" x14ac:dyDescent="0.3">
      <c r="A1565" s="3">
        <v>40430</v>
      </c>
      <c r="B1565" s="15">
        <v>9.2588207991812568E-3</v>
      </c>
      <c r="C1565" s="5">
        <f t="shared" si="99"/>
        <v>1.0631401389744027E-2</v>
      </c>
      <c r="D1565" s="5">
        <f t="shared" si="100"/>
        <v>7.0872131321748476E-3</v>
      </c>
      <c r="E1565" s="5">
        <f t="shared" si="101"/>
        <v>9.0695552119862341E-3</v>
      </c>
      <c r="F1565" s="15">
        <v>3.1979223493744803E-2</v>
      </c>
      <c r="G1565" s="16">
        <v>23.25</v>
      </c>
      <c r="H1565" s="5">
        <f t="shared" si="102"/>
        <v>8.8965043496207347E-3</v>
      </c>
    </row>
    <row r="1566" spans="1:8" hidden="1" outlineLevel="1" x14ac:dyDescent="0.3">
      <c r="A1566" s="3">
        <v>40431</v>
      </c>
      <c r="B1566" s="15">
        <v>4.2951411458398746E-3</v>
      </c>
      <c r="C1566" s="5">
        <f t="shared" si="99"/>
        <v>9.2588207991812568E-3</v>
      </c>
      <c r="D1566" s="5">
        <f t="shared" si="100"/>
        <v>8.0341284122339394E-3</v>
      </c>
      <c r="E1566" s="5">
        <f t="shared" si="101"/>
        <v>9.1651517806394175E-3</v>
      </c>
      <c r="F1566" s="15">
        <v>2.9540019755303099E-2</v>
      </c>
      <c r="G1566" s="16">
        <v>22.809999465942301</v>
      </c>
      <c r="H1566" s="5">
        <f t="shared" si="102"/>
        <v>9.1164859733551002E-3</v>
      </c>
    </row>
    <row r="1567" spans="1:8" hidden="1" outlineLevel="1" x14ac:dyDescent="0.3">
      <c r="A1567" s="3">
        <v>40434</v>
      </c>
      <c r="B1567" s="15">
        <v>5.548075386101298E-3</v>
      </c>
      <c r="C1567" s="5">
        <f t="shared" si="99"/>
        <v>4.2951411458398746E-3</v>
      </c>
      <c r="D1567" s="5">
        <f t="shared" si="100"/>
        <v>7.1217072998806504E-3</v>
      </c>
      <c r="E1567" s="5">
        <f t="shared" si="101"/>
        <v>9.0104443198379645E-3</v>
      </c>
      <c r="F1567" s="15">
        <v>3.0753862940964501E-2</v>
      </c>
      <c r="G1567" s="16">
        <v>21.9899997711181</v>
      </c>
      <c r="H1567" s="5">
        <f t="shared" si="102"/>
        <v>9.2171447693069116E-3</v>
      </c>
    </row>
    <row r="1568" spans="1:8" hidden="1" outlineLevel="1" x14ac:dyDescent="0.3">
      <c r="A1568" s="3">
        <v>40435</v>
      </c>
      <c r="B1568" s="15">
        <v>4.9298631879072258E-3</v>
      </c>
      <c r="C1568" s="5">
        <f t="shared" si="99"/>
        <v>5.548075386101298E-3</v>
      </c>
      <c r="D1568" s="5">
        <f t="shared" si="100"/>
        <v>7.3651773345119811E-3</v>
      </c>
      <c r="E1568" s="5">
        <f t="shared" si="101"/>
        <v>8.8327712826539381E-3</v>
      </c>
      <c r="F1568" s="15">
        <v>2.99643484759144E-2</v>
      </c>
      <c r="G1568" s="16">
        <v>21.209999084472599</v>
      </c>
      <c r="H1568" s="5">
        <f t="shared" si="102"/>
        <v>8.8631794259728773E-3</v>
      </c>
    </row>
    <row r="1569" spans="1:8" hidden="1" outlineLevel="1" x14ac:dyDescent="0.3">
      <c r="A1569" s="3">
        <v>40436</v>
      </c>
      <c r="B1569" s="15">
        <v>4.9932331465653021E-3</v>
      </c>
      <c r="C1569" s="5">
        <f t="shared" si="99"/>
        <v>4.9298631879072258E-3</v>
      </c>
      <c r="D1569" s="5">
        <f t="shared" si="100"/>
        <v>6.9326603817547365E-3</v>
      </c>
      <c r="E1569" s="5">
        <f t="shared" si="101"/>
        <v>8.6830604294081976E-3</v>
      </c>
      <c r="F1569" s="15">
        <v>2.5840260495897299E-2</v>
      </c>
      <c r="G1569" s="16">
        <v>21.559999465942301</v>
      </c>
      <c r="H1569" s="5">
        <f t="shared" si="102"/>
        <v>8.8313006780294384E-3</v>
      </c>
    </row>
    <row r="1570" spans="1:8" hidden="1" outlineLevel="1" x14ac:dyDescent="0.3">
      <c r="A1570" s="3">
        <v>40437</v>
      </c>
      <c r="B1570" s="15">
        <v>3.2885977438066386E-3</v>
      </c>
      <c r="C1570" s="5">
        <f t="shared" si="99"/>
        <v>4.9932331465653021E-3</v>
      </c>
      <c r="D1570" s="5">
        <f t="shared" si="100"/>
        <v>5.8050267331189913E-3</v>
      </c>
      <c r="E1570" s="5">
        <f t="shared" si="101"/>
        <v>8.4425433692407788E-3</v>
      </c>
      <c r="F1570" s="15">
        <v>3.1626730866264503E-2</v>
      </c>
      <c r="G1570" s="16">
        <v>22.100000381469702</v>
      </c>
      <c r="H1570" s="5">
        <f t="shared" si="102"/>
        <v>8.7880333848200723E-3</v>
      </c>
    </row>
    <row r="1571" spans="1:8" hidden="1" outlineLevel="1" x14ac:dyDescent="0.3">
      <c r="A1571" s="3">
        <v>40438</v>
      </c>
      <c r="B1571" s="15">
        <v>1.4637949905896459E-2</v>
      </c>
      <c r="C1571" s="5">
        <f t="shared" si="99"/>
        <v>3.2885977438066386E-3</v>
      </c>
      <c r="D1571" s="5">
        <f t="shared" si="100"/>
        <v>4.610982122044068E-3</v>
      </c>
      <c r="E1571" s="5">
        <f t="shared" si="101"/>
        <v>8.1506073298459863E-3</v>
      </c>
      <c r="F1571" s="15">
        <v>3.4531477314885699E-2</v>
      </c>
      <c r="G1571" s="16">
        <v>21.7199993133544</v>
      </c>
      <c r="H1571" s="5">
        <f t="shared" si="102"/>
        <v>8.5948603708897835E-3</v>
      </c>
    </row>
    <row r="1572" spans="1:8" hidden="1" outlineLevel="1" x14ac:dyDescent="0.3">
      <c r="A1572" s="3">
        <v>40441</v>
      </c>
      <c r="B1572" s="15">
        <v>7.3881460148203064E-3</v>
      </c>
      <c r="C1572" s="5">
        <f t="shared" si="99"/>
        <v>1.4637949905896459E-2</v>
      </c>
      <c r="D1572" s="5">
        <f t="shared" si="100"/>
        <v>6.679543874055385E-3</v>
      </c>
      <c r="E1572" s="5">
        <f t="shared" si="101"/>
        <v>8.5645814217518886E-3</v>
      </c>
      <c r="F1572" s="15">
        <v>3.2479148532729499E-2</v>
      </c>
      <c r="G1572" s="16">
        <v>22.0100002288818</v>
      </c>
      <c r="H1572" s="5">
        <f t="shared" si="102"/>
        <v>7.9165043377558749E-3</v>
      </c>
    </row>
    <row r="1573" spans="1:8" hidden="1" outlineLevel="1" x14ac:dyDescent="0.3">
      <c r="A1573" s="3">
        <v>40442</v>
      </c>
      <c r="B1573" s="15">
        <v>7.5379385893681733E-3</v>
      </c>
      <c r="C1573" s="5">
        <f t="shared" si="99"/>
        <v>7.3881460148203064E-3</v>
      </c>
      <c r="D1573" s="5">
        <f t="shared" si="100"/>
        <v>7.0475579997991864E-3</v>
      </c>
      <c r="E1573" s="5">
        <f t="shared" si="101"/>
        <v>8.690108320064862E-3</v>
      </c>
      <c r="F1573" s="15">
        <v>2.3346837493591E-2</v>
      </c>
      <c r="G1573" s="16">
        <v>21.5</v>
      </c>
      <c r="H1573" s="5">
        <f t="shared" si="102"/>
        <v>8.5168988143476728E-3</v>
      </c>
    </row>
    <row r="1574" spans="1:8" hidden="1" outlineLevel="1" x14ac:dyDescent="0.3">
      <c r="A1574" s="3">
        <v>40443</v>
      </c>
      <c r="B1574" s="15">
        <v>9.3491793632357566E-3</v>
      </c>
      <c r="C1574" s="5">
        <f t="shared" si="99"/>
        <v>7.5379385893681733E-3</v>
      </c>
      <c r="D1574" s="5">
        <f t="shared" si="100"/>
        <v>7.5691730800913765E-3</v>
      </c>
      <c r="E1574" s="5">
        <f t="shared" si="101"/>
        <v>8.4076734184755191E-3</v>
      </c>
      <c r="F1574" s="15">
        <v>2.2000693599693401E-2</v>
      </c>
      <c r="G1574" s="16">
        <v>22.350000381469702</v>
      </c>
      <c r="H1574" s="5">
        <f t="shared" si="102"/>
        <v>8.8081199726158729E-3</v>
      </c>
    </row>
    <row r="1575" spans="1:8" hidden="1" outlineLevel="1" x14ac:dyDescent="0.3">
      <c r="A1575" s="3">
        <v>40444</v>
      </c>
      <c r="B1575" s="15">
        <v>1.4585682773875376E-2</v>
      </c>
      <c r="C1575" s="5">
        <f t="shared" si="99"/>
        <v>9.3491793632357566E-3</v>
      </c>
      <c r="D1575" s="5">
        <f t="shared" si="100"/>
        <v>8.4403623234254686E-3</v>
      </c>
      <c r="E1575" s="5">
        <f t="shared" si="101"/>
        <v>8.4170145362535854E-3</v>
      </c>
      <c r="F1575" s="15">
        <v>2.1361451013945001E-2</v>
      </c>
      <c r="G1575" s="16">
        <v>22.5100002288818</v>
      </c>
      <c r="H1575" s="5">
        <f t="shared" si="102"/>
        <v>8.8488562718184883E-3</v>
      </c>
    </row>
    <row r="1576" spans="1:8" hidden="1" outlineLevel="1" x14ac:dyDescent="0.3">
      <c r="A1576" s="3">
        <v>40445</v>
      </c>
      <c r="B1576" s="15">
        <v>1.0351076406918607E-2</v>
      </c>
      <c r="C1576" s="5">
        <f t="shared" si="99"/>
        <v>1.4585682773875376E-2</v>
      </c>
      <c r="D1576" s="5">
        <f t="shared" si="100"/>
        <v>1.0699779329439215E-2</v>
      </c>
      <c r="E1576" s="5">
        <f t="shared" si="101"/>
        <v>8.6312625075563049E-3</v>
      </c>
      <c r="F1576" s="15">
        <v>2.0515505922958199E-2</v>
      </c>
      <c r="G1576" s="16">
        <v>23.870000839233398</v>
      </c>
      <c r="H1576" s="5">
        <f t="shared" si="102"/>
        <v>9.2153662084117609E-3</v>
      </c>
    </row>
    <row r="1577" spans="1:8" hidden="1" outlineLevel="1" x14ac:dyDescent="0.3">
      <c r="A1577" s="3">
        <v>40448</v>
      </c>
      <c r="B1577" s="15">
        <v>5.066511133926619E-3</v>
      </c>
      <c r="C1577" s="5">
        <f t="shared" si="99"/>
        <v>1.0351076406918607E-2</v>
      </c>
      <c r="D1577" s="5">
        <f t="shared" si="100"/>
        <v>9.8424046296436453E-3</v>
      </c>
      <c r="E1577" s="5">
        <f t="shared" si="101"/>
        <v>8.4294095289887579E-3</v>
      </c>
      <c r="F1577" s="15">
        <v>2.2555263130925499E-2</v>
      </c>
      <c r="G1577" s="16">
        <v>21.709999084472599</v>
      </c>
      <c r="H1577" s="5">
        <f t="shared" si="102"/>
        <v>8.8612369913727961E-3</v>
      </c>
    </row>
    <row r="1578" spans="1:8" hidden="1" outlineLevel="1" x14ac:dyDescent="0.3">
      <c r="A1578" s="3">
        <v>40449</v>
      </c>
      <c r="B1578" s="15">
        <v>1.1682172212249667E-2</v>
      </c>
      <c r="C1578" s="5">
        <f t="shared" si="99"/>
        <v>5.066511133926619E-3</v>
      </c>
      <c r="D1578" s="5">
        <f t="shared" si="100"/>
        <v>9.3780776534649057E-3</v>
      </c>
      <c r="E1578" s="5">
        <f t="shared" si="101"/>
        <v>8.1154345612287765E-3</v>
      </c>
      <c r="F1578" s="15">
        <v>2.25559535319916E-2</v>
      </c>
      <c r="G1578" s="16">
        <v>22.540000915527301</v>
      </c>
      <c r="H1578" s="5">
        <f t="shared" si="102"/>
        <v>9.5448301153141599E-3</v>
      </c>
    </row>
    <row r="1579" spans="1:8" hidden="1" outlineLevel="1" x14ac:dyDescent="0.3">
      <c r="A1579" s="3">
        <v>40450</v>
      </c>
      <c r="B1579" s="15">
        <v>9.6281286415554387E-3</v>
      </c>
      <c r="C1579" s="5">
        <f t="shared" si="99"/>
        <v>1.1682172212249667E-2</v>
      </c>
      <c r="D1579" s="5">
        <f t="shared" si="100"/>
        <v>1.0206924378041205E-2</v>
      </c>
      <c r="E1579" s="5">
        <f t="shared" si="101"/>
        <v>8.3796447172113531E-3</v>
      </c>
      <c r="F1579" s="15">
        <v>2.7510779919126999E-2</v>
      </c>
      <c r="G1579" s="16">
        <v>22.600000381469702</v>
      </c>
      <c r="H1579" s="5">
        <f t="shared" si="102"/>
        <v>9.1480062241228784E-3</v>
      </c>
    </row>
    <row r="1580" spans="1:8" hidden="1" outlineLevel="1" x14ac:dyDescent="0.3">
      <c r="A1580" s="3">
        <v>40451</v>
      </c>
      <c r="B1580" s="15">
        <v>1.5302197857016499E-2</v>
      </c>
      <c r="C1580" s="5">
        <f t="shared" si="99"/>
        <v>9.6281286415554387E-3</v>
      </c>
      <c r="D1580" s="5">
        <f t="shared" si="100"/>
        <v>1.0262714233705141E-2</v>
      </c>
      <c r="E1580" s="5">
        <f t="shared" si="101"/>
        <v>8.3205272567772603E-3</v>
      </c>
      <c r="F1580" s="15">
        <v>1.44173635053448E-2</v>
      </c>
      <c r="G1580" s="16">
        <v>23.25</v>
      </c>
      <c r="H1580" s="5">
        <f t="shared" si="102"/>
        <v>9.3253347075879234E-3</v>
      </c>
    </row>
    <row r="1581" spans="1:8" hidden="1" outlineLevel="1" x14ac:dyDescent="0.3">
      <c r="A1581" s="3">
        <v>40452</v>
      </c>
      <c r="B1581" s="15">
        <v>7.1259097314248362E-3</v>
      </c>
      <c r="C1581" s="5">
        <f t="shared" si="99"/>
        <v>1.5302197857016499E-2</v>
      </c>
      <c r="D1581" s="5">
        <f t="shared" si="100"/>
        <v>1.0406017250333365E-2</v>
      </c>
      <c r="E1581" s="5">
        <f t="shared" si="101"/>
        <v>8.3381456826285422E-3</v>
      </c>
      <c r="F1581" s="15">
        <v>1.5218067739624501E-2</v>
      </c>
      <c r="G1581" s="16">
        <v>23.7000007629394</v>
      </c>
      <c r="H1581" s="5">
        <f t="shared" si="102"/>
        <v>8.869403465574353E-3</v>
      </c>
    </row>
    <row r="1582" spans="1:8" hidden="1" outlineLevel="1" x14ac:dyDescent="0.3">
      <c r="A1582" s="3">
        <v>40455</v>
      </c>
      <c r="B1582" s="15">
        <v>4.7625007585727899E-3</v>
      </c>
      <c r="C1582" s="5">
        <f t="shared" si="99"/>
        <v>7.1259097314248362E-3</v>
      </c>
      <c r="D1582" s="5">
        <f t="shared" si="100"/>
        <v>9.7609839152346112E-3</v>
      </c>
      <c r="E1582" s="5">
        <f t="shared" si="101"/>
        <v>8.2002131682074337E-3</v>
      </c>
      <c r="F1582" s="15">
        <v>1.44797659595496E-2</v>
      </c>
      <c r="G1582" s="16">
        <v>22.5</v>
      </c>
      <c r="H1582" s="5">
        <f t="shared" si="102"/>
        <v>9.2501936431500804E-3</v>
      </c>
    </row>
    <row r="1583" spans="1:8" hidden="1" outlineLevel="1" x14ac:dyDescent="0.3">
      <c r="A1583" s="3">
        <v>40456</v>
      </c>
      <c r="B1583" s="15">
        <v>8.2036087955853331E-3</v>
      </c>
      <c r="C1583" s="5">
        <f t="shared" si="99"/>
        <v>4.7625007585727899E-3</v>
      </c>
      <c r="D1583" s="5">
        <f t="shared" si="100"/>
        <v>9.7001818401638469E-3</v>
      </c>
      <c r="E1583" s="5">
        <f t="shared" si="101"/>
        <v>8.2110430027386595E-3</v>
      </c>
      <c r="F1583" s="15">
        <v>2.5258230802137401E-2</v>
      </c>
      <c r="G1583" s="16">
        <v>23.530000686645501</v>
      </c>
      <c r="H1583" s="5">
        <f t="shared" si="102"/>
        <v>1.0013731672230016E-2</v>
      </c>
    </row>
    <row r="1584" spans="1:8" hidden="1" outlineLevel="1" x14ac:dyDescent="0.3">
      <c r="A1584" s="3">
        <v>40457</v>
      </c>
      <c r="B1584" s="15">
        <v>5.6352509031704981E-3</v>
      </c>
      <c r="C1584" s="5">
        <f t="shared" si="99"/>
        <v>8.2036087955853331E-3</v>
      </c>
      <c r="D1584" s="5">
        <f t="shared" si="100"/>
        <v>9.0044691568309798E-3</v>
      </c>
      <c r="E1584" s="5">
        <f t="shared" si="101"/>
        <v>8.1813321885558891E-3</v>
      </c>
      <c r="F1584" s="15">
        <v>1.84947560192085E-2</v>
      </c>
      <c r="G1584" s="16">
        <v>21.7600002288818</v>
      </c>
      <c r="H1584" s="5">
        <f t="shared" si="102"/>
        <v>8.8032019975360053E-3</v>
      </c>
    </row>
    <row r="1585" spans="1:8" hidden="1" outlineLevel="1" x14ac:dyDescent="0.3">
      <c r="A1585" s="3">
        <v>40458</v>
      </c>
      <c r="B1585" s="15">
        <v>6.4666368965127915E-3</v>
      </c>
      <c r="C1585" s="5">
        <f t="shared" si="99"/>
        <v>5.6352509031704981E-3</v>
      </c>
      <c r="D1585" s="5">
        <f t="shared" si="100"/>
        <v>8.2058936091539917E-3</v>
      </c>
      <c r="E1585" s="5">
        <f t="shared" si="101"/>
        <v>8.240628810838882E-3</v>
      </c>
      <c r="F1585" s="15">
        <v>1.30945526179857E-2</v>
      </c>
      <c r="G1585" s="16">
        <v>21.4899997711181</v>
      </c>
      <c r="H1585" s="5">
        <f t="shared" si="102"/>
        <v>8.7274452730886805E-3</v>
      </c>
    </row>
    <row r="1586" spans="1:8" hidden="1" outlineLevel="1" x14ac:dyDescent="0.3">
      <c r="A1586" s="3">
        <v>40459</v>
      </c>
      <c r="B1586" s="15">
        <v>8.7520591436685297E-3</v>
      </c>
      <c r="C1586" s="5">
        <f t="shared" si="99"/>
        <v>6.4666368965127915E-3</v>
      </c>
      <c r="D1586" s="5">
        <f t="shared" si="100"/>
        <v>6.4387814170532489E-3</v>
      </c>
      <c r="E1586" s="5">
        <f t="shared" si="101"/>
        <v>8.2121828537852146E-3</v>
      </c>
      <c r="F1586" s="15">
        <v>1.6655829676892601E-2</v>
      </c>
      <c r="G1586" s="16">
        <v>21.559999465942301</v>
      </c>
      <c r="H1586" s="5">
        <f t="shared" si="102"/>
        <v>8.294199708454339E-3</v>
      </c>
    </row>
    <row r="1587" spans="1:8" hidden="1" outlineLevel="1" x14ac:dyDescent="0.3">
      <c r="A1587" s="3">
        <v>40462</v>
      </c>
      <c r="B1587" s="15">
        <v>3.4766820909313367E-3</v>
      </c>
      <c r="C1587" s="5">
        <f t="shared" si="99"/>
        <v>8.7520591436685297E-3</v>
      </c>
      <c r="D1587" s="5">
        <f t="shared" si="100"/>
        <v>6.7640112995019886E-3</v>
      </c>
      <c r="E1587" s="5">
        <f t="shared" si="101"/>
        <v>8.1267582062363296E-3</v>
      </c>
      <c r="F1587" s="15">
        <v>1.9474346016068001E-2</v>
      </c>
      <c r="G1587" s="16">
        <v>20.709999084472599</v>
      </c>
      <c r="H1587" s="5">
        <f t="shared" si="102"/>
        <v>7.9052913901861543E-3</v>
      </c>
    </row>
    <row r="1588" spans="1:8" hidden="1" outlineLevel="1" x14ac:dyDescent="0.3">
      <c r="A1588" s="3">
        <v>40463</v>
      </c>
      <c r="B1588" s="15">
        <v>1.1479762930345701E-2</v>
      </c>
      <c r="C1588" s="5">
        <f t="shared" si="99"/>
        <v>3.4766820909313367E-3</v>
      </c>
      <c r="D1588" s="5">
        <f t="shared" si="100"/>
        <v>6.5068475659736972E-3</v>
      </c>
      <c r="E1588" s="5">
        <f t="shared" si="101"/>
        <v>7.8639337194976958E-3</v>
      </c>
      <c r="F1588" s="15">
        <v>2.0795585995074299E-2</v>
      </c>
      <c r="G1588" s="16">
        <v>18.959999084472599</v>
      </c>
      <c r="H1588" s="5">
        <f t="shared" si="102"/>
        <v>7.9106985063044973E-3</v>
      </c>
    </row>
    <row r="1589" spans="1:8" hidden="1" outlineLevel="1" x14ac:dyDescent="0.3">
      <c r="A1589" s="3">
        <v>40464</v>
      </c>
      <c r="B1589" s="15">
        <v>8.1579155027356378E-3</v>
      </c>
      <c r="C1589" s="5">
        <f t="shared" si="99"/>
        <v>1.1479762930345701E-2</v>
      </c>
      <c r="D1589" s="5">
        <f t="shared" si="100"/>
        <v>7.1620783929257723E-3</v>
      </c>
      <c r="E1589" s="5">
        <f t="shared" si="101"/>
        <v>8.1905074369752334E-3</v>
      </c>
      <c r="F1589" s="15">
        <v>2.44170707301236E-2</v>
      </c>
      <c r="G1589" s="16">
        <v>18.9300003051757</v>
      </c>
      <c r="H1589" s="5">
        <f t="shared" si="102"/>
        <v>7.2726851655466659E-3</v>
      </c>
    </row>
    <row r="1590" spans="1:8" hidden="1" outlineLevel="1" x14ac:dyDescent="0.3">
      <c r="A1590" s="3">
        <v>40465</v>
      </c>
      <c r="B1590" s="15">
        <v>6.4171248226474456E-3</v>
      </c>
      <c r="C1590" s="5">
        <f t="shared" si="99"/>
        <v>8.1579155027356378E-3</v>
      </c>
      <c r="D1590" s="5">
        <f t="shared" si="100"/>
        <v>7.6666113128387985E-3</v>
      </c>
      <c r="E1590" s="5">
        <f t="shared" si="101"/>
        <v>8.309136533185886E-3</v>
      </c>
      <c r="F1590" s="15">
        <v>2.2213186835870102E-2</v>
      </c>
      <c r="G1590" s="16">
        <v>19.069999694824201</v>
      </c>
      <c r="H1590" s="5">
        <f t="shared" si="102"/>
        <v>7.7853099862417053E-3</v>
      </c>
    </row>
    <row r="1591" spans="1:8" hidden="1" outlineLevel="1" x14ac:dyDescent="0.3">
      <c r="A1591" s="3">
        <v>40466</v>
      </c>
      <c r="B1591" s="15">
        <v>8.9748224894202096E-3</v>
      </c>
      <c r="C1591" s="5">
        <f t="shared" si="99"/>
        <v>6.4171248226474456E-3</v>
      </c>
      <c r="D1591" s="5">
        <f t="shared" si="100"/>
        <v>7.6567088980657311E-3</v>
      </c>
      <c r="E1591" s="5">
        <f t="shared" si="101"/>
        <v>8.3767393347649859E-3</v>
      </c>
      <c r="F1591" s="15">
        <v>2.4246923392638502E-2</v>
      </c>
      <c r="G1591" s="16">
        <v>19.879999160766602</v>
      </c>
      <c r="H1591" s="5">
        <f t="shared" si="102"/>
        <v>8.266882739580159E-3</v>
      </c>
    </row>
    <row r="1592" spans="1:8" hidden="1" outlineLevel="1" x14ac:dyDescent="0.3">
      <c r="A1592" s="3">
        <v>40469</v>
      </c>
      <c r="B1592" s="15">
        <v>8.8157469194951408E-3</v>
      </c>
      <c r="C1592" s="5">
        <f t="shared" si="99"/>
        <v>8.9748224894202096E-3</v>
      </c>
      <c r="D1592" s="5">
        <f t="shared" si="100"/>
        <v>7.7012615672160667E-3</v>
      </c>
      <c r="E1592" s="5">
        <f t="shared" si="101"/>
        <v>8.5577206685311189E-3</v>
      </c>
      <c r="F1592" s="15">
        <v>2.71368020912632E-2</v>
      </c>
      <c r="G1592" s="16">
        <v>19.030000686645501</v>
      </c>
      <c r="H1592" s="5">
        <f t="shared" si="102"/>
        <v>7.8204102656198142E-3</v>
      </c>
    </row>
    <row r="1593" spans="1:8" hidden="1" outlineLevel="1" x14ac:dyDescent="0.3">
      <c r="A1593" s="3">
        <v>40470</v>
      </c>
      <c r="B1593" s="15">
        <v>7.3408731609037993E-3</v>
      </c>
      <c r="C1593" s="5">
        <f t="shared" si="99"/>
        <v>8.8157469194951408E-3</v>
      </c>
      <c r="D1593" s="5">
        <f t="shared" si="100"/>
        <v>8.769074532928826E-3</v>
      </c>
      <c r="E1593" s="5">
        <f t="shared" si="101"/>
        <v>8.8089547219715059E-3</v>
      </c>
      <c r="F1593" s="15">
        <v>3.1292319414205801E-2</v>
      </c>
      <c r="G1593" s="16">
        <v>19.090000152587798</v>
      </c>
      <c r="H1593" s="5">
        <f t="shared" si="102"/>
        <v>8.2287330376945699E-3</v>
      </c>
    </row>
    <row r="1594" spans="1:8" hidden="1" outlineLevel="1" x14ac:dyDescent="0.3">
      <c r="A1594" s="3">
        <v>40471</v>
      </c>
      <c r="B1594" s="15">
        <v>5.7905079159590814E-3</v>
      </c>
      <c r="C1594" s="5">
        <f t="shared" si="99"/>
        <v>7.3408731609037993E-3</v>
      </c>
      <c r="D1594" s="5">
        <f t="shared" si="100"/>
        <v>7.9412965790404463E-3</v>
      </c>
      <c r="E1594" s="5">
        <f t="shared" si="101"/>
        <v>8.4772694153809319E-3</v>
      </c>
      <c r="F1594" s="15">
        <v>3.0353455513249999E-2</v>
      </c>
      <c r="G1594" s="16">
        <v>20.629999160766602</v>
      </c>
      <c r="H1594" s="5">
        <f t="shared" si="102"/>
        <v>8.5833806543281262E-3</v>
      </c>
    </row>
    <row r="1595" spans="1:8" hidden="1" outlineLevel="1" x14ac:dyDescent="0.3">
      <c r="A1595" s="3">
        <v>40472</v>
      </c>
      <c r="B1595" s="15">
        <v>9.7396992162085035E-3</v>
      </c>
      <c r="C1595" s="5">
        <f t="shared" si="99"/>
        <v>5.7905079159590814E-3</v>
      </c>
      <c r="D1595" s="5">
        <f t="shared" si="100"/>
        <v>7.4678150616851362E-3</v>
      </c>
      <c r="E1595" s="5">
        <f t="shared" si="101"/>
        <v>8.4046495017963303E-3</v>
      </c>
      <c r="F1595" s="15">
        <v>2.4648382037412299E-2</v>
      </c>
      <c r="G1595" s="16">
        <v>19.790000915527301</v>
      </c>
      <c r="H1595" s="5">
        <f t="shared" si="102"/>
        <v>8.2776112198972105E-3</v>
      </c>
    </row>
    <row r="1596" spans="1:8" hidden="1" outlineLevel="1" x14ac:dyDescent="0.3">
      <c r="A1596" s="3">
        <v>40473</v>
      </c>
      <c r="B1596" s="15">
        <v>4.0200884758028336E-3</v>
      </c>
      <c r="C1596" s="5">
        <f t="shared" si="99"/>
        <v>9.7396992162085035E-3</v>
      </c>
      <c r="D1596" s="5">
        <f t="shared" si="100"/>
        <v>8.1323299403973474E-3</v>
      </c>
      <c r="E1596" s="5">
        <f t="shared" si="101"/>
        <v>8.5047295302890721E-3</v>
      </c>
      <c r="F1596" s="15">
        <v>2.8739480942022E-2</v>
      </c>
      <c r="G1596" s="16">
        <v>19.270000457763601</v>
      </c>
      <c r="H1596" s="5">
        <f t="shared" si="102"/>
        <v>7.9310273221716888E-3</v>
      </c>
    </row>
    <row r="1597" spans="1:8" hidden="1" outlineLevel="1" x14ac:dyDescent="0.3">
      <c r="A1597" s="3">
        <v>40476</v>
      </c>
      <c r="B1597" s="15">
        <v>7.6116256900917896E-3</v>
      </c>
      <c r="C1597" s="5">
        <f t="shared" si="99"/>
        <v>4.0200884758028336E-3</v>
      </c>
      <c r="D1597" s="5">
        <f t="shared" si="100"/>
        <v>7.1413831376738708E-3</v>
      </c>
      <c r="E1597" s="5">
        <f t="shared" si="101"/>
        <v>8.262498126314851E-3</v>
      </c>
      <c r="F1597" s="15">
        <v>3.1020868860650801E-2</v>
      </c>
      <c r="G1597" s="16">
        <v>18.780000686645501</v>
      </c>
      <c r="H1597" s="5">
        <f t="shared" si="102"/>
        <v>8.2029486036763223E-3</v>
      </c>
    </row>
    <row r="1598" spans="1:8" hidden="1" outlineLevel="1" x14ac:dyDescent="0.3">
      <c r="A1598" s="3">
        <v>40477</v>
      </c>
      <c r="B1598" s="15">
        <v>8.4070075266628255E-3</v>
      </c>
      <c r="C1598" s="5">
        <f t="shared" si="99"/>
        <v>7.6116256900917896E-3</v>
      </c>
      <c r="D1598" s="5">
        <f t="shared" si="100"/>
        <v>6.9005588917932011E-3</v>
      </c>
      <c r="E1598" s="5">
        <f t="shared" si="101"/>
        <v>7.945495531597414E-3</v>
      </c>
      <c r="F1598" s="15">
        <v>2.4052182154264301E-2</v>
      </c>
      <c r="G1598" s="16">
        <v>19.850000381469702</v>
      </c>
      <c r="H1598" s="5">
        <f t="shared" si="102"/>
        <v>7.8746261230219633E-3</v>
      </c>
    </row>
    <row r="1599" spans="1:8" hidden="1" outlineLevel="1" x14ac:dyDescent="0.3">
      <c r="A1599" s="3">
        <v>40478</v>
      </c>
      <c r="B1599" s="15">
        <v>6.9125336530215312E-3</v>
      </c>
      <c r="C1599" s="5">
        <f t="shared" si="99"/>
        <v>8.4070075266628255E-3</v>
      </c>
      <c r="D1599" s="5">
        <f t="shared" si="100"/>
        <v>7.1137857649450076E-3</v>
      </c>
      <c r="E1599" s="5">
        <f t="shared" si="101"/>
        <v>7.8571287643130604E-3</v>
      </c>
      <c r="F1599" s="15">
        <v>2.2215397038962598E-2</v>
      </c>
      <c r="G1599" s="16">
        <v>20.2199993133544</v>
      </c>
      <c r="H1599" s="5">
        <f t="shared" si="102"/>
        <v>7.8967531317780185E-3</v>
      </c>
    </row>
    <row r="1600" spans="1:8" hidden="1" outlineLevel="1" x14ac:dyDescent="0.3">
      <c r="A1600" s="3">
        <v>40479</v>
      </c>
      <c r="B1600" s="15">
        <v>7.9729345664167946E-3</v>
      </c>
      <c r="C1600" s="5">
        <f t="shared" si="99"/>
        <v>6.9125336530215312E-3</v>
      </c>
      <c r="D1600" s="5">
        <f t="shared" si="100"/>
        <v>7.3381909123574965E-3</v>
      </c>
      <c r="E1600" s="5">
        <f t="shared" si="101"/>
        <v>7.9410388788173757E-3</v>
      </c>
      <c r="F1600" s="15">
        <v>1.9534359162207599E-2</v>
      </c>
      <c r="G1600" s="16">
        <v>20.709999084472599</v>
      </c>
      <c r="H1600" s="5">
        <f t="shared" si="102"/>
        <v>8.2246295484354817E-3</v>
      </c>
    </row>
    <row r="1601" spans="1:8" hidden="1" outlineLevel="1" x14ac:dyDescent="0.3">
      <c r="A1601" s="3">
        <v>40480</v>
      </c>
      <c r="B1601" s="15">
        <v>6.0513245222434467E-3</v>
      </c>
      <c r="C1601" s="5">
        <f t="shared" si="99"/>
        <v>7.9729345664167946E-3</v>
      </c>
      <c r="D1601" s="5">
        <f t="shared" si="100"/>
        <v>6.984837982399154E-3</v>
      </c>
      <c r="E1601" s="5">
        <f t="shared" si="101"/>
        <v>7.7724371676431538E-3</v>
      </c>
      <c r="F1601" s="15">
        <v>2.2786182584241001E-2</v>
      </c>
      <c r="G1601" s="16">
        <v>20.879999160766602</v>
      </c>
      <c r="H1601" s="5">
        <f t="shared" si="102"/>
        <v>8.1076426930015606E-3</v>
      </c>
    </row>
    <row r="1602" spans="1:8" hidden="1" outlineLevel="1" x14ac:dyDescent="0.3">
      <c r="A1602" s="3">
        <v>40483</v>
      </c>
      <c r="B1602" s="15">
        <v>8.0951981438348881E-3</v>
      </c>
      <c r="C1602" s="5">
        <f t="shared" si="99"/>
        <v>6.0513245222434467E-3</v>
      </c>
      <c r="D1602" s="5">
        <f t="shared" si="100"/>
        <v>7.3910851916872775E-3</v>
      </c>
      <c r="E1602" s="5">
        <f t="shared" si="101"/>
        <v>7.6098551622198803E-3</v>
      </c>
      <c r="F1602" s="15">
        <v>2.71432450322328E-2</v>
      </c>
      <c r="G1602" s="16">
        <v>21.2000007629394</v>
      </c>
      <c r="H1602" s="5">
        <f t="shared" si="102"/>
        <v>8.5758569453535695E-3</v>
      </c>
    </row>
    <row r="1603" spans="1:8" hidden="1" outlineLevel="1" x14ac:dyDescent="0.3">
      <c r="A1603" s="3">
        <v>40484</v>
      </c>
      <c r="B1603" s="15">
        <v>7.2890532532647306E-3</v>
      </c>
      <c r="C1603" s="5">
        <f t="shared" si="99"/>
        <v>8.0951981438348881E-3</v>
      </c>
      <c r="D1603" s="5">
        <f t="shared" si="100"/>
        <v>7.4877996824358976E-3</v>
      </c>
      <c r="E1603" s="5">
        <f t="shared" si="101"/>
        <v>7.2822642661661691E-3</v>
      </c>
      <c r="F1603" s="15">
        <v>2.7317207241606498E-2</v>
      </c>
      <c r="G1603" s="16">
        <v>21.829999923706001</v>
      </c>
      <c r="H1603" s="5">
        <f t="shared" si="102"/>
        <v>8.5089382698832258E-3</v>
      </c>
    </row>
    <row r="1604" spans="1:8" hidden="1" outlineLevel="1" x14ac:dyDescent="0.3">
      <c r="A1604" s="3">
        <v>40485</v>
      </c>
      <c r="B1604" s="15">
        <v>4.855224120508826E-3</v>
      </c>
      <c r="C1604" s="5">
        <f t="shared" ref="C1604:C1667" si="103">B1603</f>
        <v>7.2890532532647306E-3</v>
      </c>
      <c r="D1604" s="5">
        <f t="shared" si="100"/>
        <v>7.2642088277562787E-3</v>
      </c>
      <c r="E1604" s="5">
        <f t="shared" si="101"/>
        <v>7.2896798807952556E-3</v>
      </c>
      <c r="F1604" s="15">
        <v>3.6628109589329098E-2</v>
      </c>
      <c r="G1604" s="16">
        <v>21.569999694824201</v>
      </c>
      <c r="H1604" s="5">
        <f t="shared" si="102"/>
        <v>8.6491380385089953E-3</v>
      </c>
    </row>
    <row r="1605" spans="1:8" hidden="1" outlineLevel="1" x14ac:dyDescent="0.3">
      <c r="A1605" s="3">
        <v>40486</v>
      </c>
      <c r="B1605" s="15">
        <v>9.889066720155373E-3</v>
      </c>
      <c r="C1605" s="5">
        <f t="shared" si="103"/>
        <v>4.855224120508826E-3</v>
      </c>
      <c r="D1605" s="5">
        <f t="shared" si="100"/>
        <v>6.8527469212537372E-3</v>
      </c>
      <c r="E1605" s="5">
        <f t="shared" si="101"/>
        <v>7.293894579065075E-3</v>
      </c>
      <c r="F1605" s="15">
        <v>3.7298664253805798E-2</v>
      </c>
      <c r="G1605" s="16">
        <v>19.559999465942301</v>
      </c>
      <c r="H1605" s="5">
        <f t="shared" si="102"/>
        <v>8.2468858080212357E-3</v>
      </c>
    </row>
    <row r="1606" spans="1:8" hidden="1" outlineLevel="1" x14ac:dyDescent="0.3">
      <c r="A1606" s="3">
        <v>40487</v>
      </c>
      <c r="B1606" s="15">
        <v>7.2194670737004349E-3</v>
      </c>
      <c r="C1606" s="5">
        <f t="shared" si="103"/>
        <v>9.889066720155373E-3</v>
      </c>
      <c r="D1606" s="5">
        <f t="shared" si="100"/>
        <v>7.2359733520014529E-3</v>
      </c>
      <c r="E1606" s="5">
        <f t="shared" si="101"/>
        <v>7.3705063029091689E-3</v>
      </c>
      <c r="F1606" s="15">
        <v>3.3524654415860701E-2</v>
      </c>
      <c r="G1606" s="16">
        <v>18.520000457763601</v>
      </c>
      <c r="H1606" s="5">
        <f t="shared" si="102"/>
        <v>7.4031777637550925E-3</v>
      </c>
    </row>
    <row r="1607" spans="1:8" hidden="1" outlineLevel="1" x14ac:dyDescent="0.3">
      <c r="A1607" s="3">
        <v>40490</v>
      </c>
      <c r="B1607" s="15">
        <v>3.7993090435650052E-3</v>
      </c>
      <c r="C1607" s="5">
        <f t="shared" si="103"/>
        <v>7.2194670737004349E-3</v>
      </c>
      <c r="D1607" s="5">
        <f t="shared" si="100"/>
        <v>7.4696018622928502E-3</v>
      </c>
      <c r="E1607" s="5">
        <f t="shared" si="101"/>
        <v>7.4425161288423471E-3</v>
      </c>
      <c r="F1607" s="15">
        <v>3.3571720745482397E-2</v>
      </c>
      <c r="G1607" s="16">
        <v>18.2600002288818</v>
      </c>
      <c r="H1607" s="5">
        <f t="shared" si="102"/>
        <v>7.6956222130851876E-3</v>
      </c>
    </row>
    <row r="1608" spans="1:8" hidden="1" outlineLevel="1" x14ac:dyDescent="0.3">
      <c r="A1608" s="3">
        <v>40491</v>
      </c>
      <c r="B1608" s="15">
        <v>6.2536028236061083E-3</v>
      </c>
      <c r="C1608" s="5">
        <f t="shared" si="103"/>
        <v>3.7993090435650052E-3</v>
      </c>
      <c r="D1608" s="5">
        <f t="shared" ref="D1608:D1671" si="104">AVERAGE(B1603:B1607)</f>
        <v>6.610424042238874E-3</v>
      </c>
      <c r="E1608" s="5">
        <f t="shared" si="101"/>
        <v>7.3212739537083567E-3</v>
      </c>
      <c r="F1608" s="15">
        <v>3.3931026543915201E-2</v>
      </c>
      <c r="G1608" s="16">
        <v>18.290000915527301</v>
      </c>
      <c r="H1608" s="5">
        <f t="shared" si="102"/>
        <v>7.8735875995307875E-3</v>
      </c>
    </row>
    <row r="1609" spans="1:8" hidden="1" outlineLevel="1" x14ac:dyDescent="0.3">
      <c r="A1609" s="3">
        <v>40492</v>
      </c>
      <c r="B1609" s="15">
        <v>7.6409851021369771E-3</v>
      </c>
      <c r="C1609" s="5">
        <f t="shared" si="103"/>
        <v>6.2536028236061083E-3</v>
      </c>
      <c r="D1609" s="5">
        <f t="shared" si="104"/>
        <v>6.4033339563071504E-3</v>
      </c>
      <c r="E1609" s="5">
        <f t="shared" si="101"/>
        <v>7.2077077573418826E-3</v>
      </c>
      <c r="F1609" s="15">
        <v>3.5128886666831199E-2</v>
      </c>
      <c r="G1609" s="16">
        <v>19.079999923706001</v>
      </c>
      <c r="H1609" s="5">
        <f t="shared" si="102"/>
        <v>7.7856051017856798E-3</v>
      </c>
    </row>
    <row r="1610" spans="1:8" hidden="1" outlineLevel="1" x14ac:dyDescent="0.3">
      <c r="A1610" s="3">
        <v>40493</v>
      </c>
      <c r="B1610" s="15">
        <v>6.1021816971875533E-3</v>
      </c>
      <c r="C1610" s="5">
        <f t="shared" si="103"/>
        <v>7.6409851021369771E-3</v>
      </c>
      <c r="D1610" s="5">
        <f t="shared" si="104"/>
        <v>6.9604861526327807E-3</v>
      </c>
      <c r="E1610" s="5">
        <f t="shared" si="101"/>
        <v>7.3969942578512304E-3</v>
      </c>
      <c r="F1610" s="15">
        <v>3.4382932209160701E-2</v>
      </c>
      <c r="G1610" s="16">
        <v>18.4699993133544</v>
      </c>
      <c r="H1610" s="5">
        <f t="shared" si="102"/>
        <v>7.5965451917739922E-3</v>
      </c>
    </row>
    <row r="1611" spans="1:8" hidden="1" outlineLevel="1" x14ac:dyDescent="0.3">
      <c r="A1611" s="3">
        <v>40494</v>
      </c>
      <c r="B1611" s="15">
        <v>1.5600045182951581E-2</v>
      </c>
      <c r="C1611" s="5">
        <f t="shared" si="103"/>
        <v>6.1021816971875533E-3</v>
      </c>
      <c r="D1611" s="5">
        <f t="shared" si="104"/>
        <v>6.2031091480392164E-3</v>
      </c>
      <c r="E1611" s="5">
        <f t="shared" si="101"/>
        <v>7.1525587472531325E-3</v>
      </c>
      <c r="F1611" s="15">
        <v>3.57568928586997E-2</v>
      </c>
      <c r="G1611" s="16">
        <v>18.639999389648398</v>
      </c>
      <c r="H1611" s="5">
        <f t="shared" si="102"/>
        <v>7.6290290319693671E-3</v>
      </c>
    </row>
    <row r="1612" spans="1:8" hidden="1" outlineLevel="1" x14ac:dyDescent="0.3">
      <c r="A1612" s="3">
        <v>40497</v>
      </c>
      <c r="B1612" s="15">
        <v>9.048910379080434E-3</v>
      </c>
      <c r="C1612" s="5">
        <f t="shared" si="103"/>
        <v>1.5600045182951581E-2</v>
      </c>
      <c r="D1612" s="5">
        <f t="shared" si="104"/>
        <v>7.8792247698894445E-3</v>
      </c>
      <c r="E1612" s="5">
        <f t="shared" si="101"/>
        <v>7.4908373690811296E-3</v>
      </c>
      <c r="F1612" s="15">
        <v>4.1392259400964498E-2</v>
      </c>
      <c r="G1612" s="16">
        <v>20.610000610351499</v>
      </c>
      <c r="H1612" s="5">
        <f t="shared" si="102"/>
        <v>7.6963209302387189E-3</v>
      </c>
    </row>
    <row r="1613" spans="1:8" hidden="1" outlineLevel="1" x14ac:dyDescent="0.3">
      <c r="A1613" s="3">
        <v>40498</v>
      </c>
      <c r="B1613" s="15">
        <v>9.373740063305722E-3</v>
      </c>
      <c r="C1613" s="5">
        <f t="shared" si="103"/>
        <v>9.048910379080434E-3</v>
      </c>
      <c r="D1613" s="5">
        <f t="shared" si="104"/>
        <v>8.92914503699253E-3</v>
      </c>
      <c r="E1613" s="5">
        <f t="shared" si="101"/>
        <v>7.6104639852826303E-3</v>
      </c>
      <c r="F1613" s="15">
        <v>3.5947531907645297E-2</v>
      </c>
      <c r="G1613" s="16">
        <v>20.2000007629394</v>
      </c>
      <c r="H1613" s="5">
        <f t="shared" si="102"/>
        <v>8.4806123527593202E-3</v>
      </c>
    </row>
    <row r="1614" spans="1:8" hidden="1" outlineLevel="1" x14ac:dyDescent="0.3">
      <c r="A1614" s="3">
        <v>40499</v>
      </c>
      <c r="B1614" s="15">
        <v>5.1870238788911689E-3</v>
      </c>
      <c r="C1614" s="5">
        <f t="shared" si="103"/>
        <v>9.373740063305722E-3</v>
      </c>
      <c r="D1614" s="5">
        <f t="shared" si="104"/>
        <v>9.5531724849324522E-3</v>
      </c>
      <c r="E1614" s="5">
        <f t="shared" si="101"/>
        <v>7.6285966022774246E-3</v>
      </c>
      <c r="F1614" s="15">
        <v>3.3821212768088998E-2</v>
      </c>
      <c r="G1614" s="16">
        <v>22.579999923706001</v>
      </c>
      <c r="H1614" s="5">
        <f t="shared" si="102"/>
        <v>9.2563731370488549E-3</v>
      </c>
    </row>
    <row r="1615" spans="1:8" hidden="1" outlineLevel="1" x14ac:dyDescent="0.3">
      <c r="A1615" s="3">
        <v>40500</v>
      </c>
      <c r="B1615" s="15">
        <v>7.6778589449610218E-3</v>
      </c>
      <c r="C1615" s="5">
        <f t="shared" si="103"/>
        <v>5.1870238788911689E-3</v>
      </c>
      <c r="D1615" s="5">
        <f t="shared" si="104"/>
        <v>9.0623802402832916E-3</v>
      </c>
      <c r="E1615" s="5">
        <f t="shared" si="101"/>
        <v>7.4636546458863367E-3</v>
      </c>
      <c r="F1615" s="15">
        <v>3.3096718543674797E-2</v>
      </c>
      <c r="G1615" s="16">
        <v>21.7600002288818</v>
      </c>
      <c r="H1615" s="5">
        <f t="shared" si="102"/>
        <v>9.3318377105335634E-3</v>
      </c>
    </row>
    <row r="1616" spans="1:8" hidden="1" outlineLevel="1" x14ac:dyDescent="0.3">
      <c r="A1616" s="3">
        <v>40501</v>
      </c>
      <c r="B1616" s="15">
        <v>1.0850870333277213E-2</v>
      </c>
      <c r="C1616" s="5">
        <f t="shared" si="103"/>
        <v>7.6778589449610218E-3</v>
      </c>
      <c r="D1616" s="5">
        <f t="shared" si="104"/>
        <v>9.3775156898379848E-3</v>
      </c>
      <c r="E1616" s="5">
        <f t="shared" si="101"/>
        <v>7.478972181525303E-3</v>
      </c>
      <c r="F1616" s="15">
        <v>2.8895084222312999E-2</v>
      </c>
      <c r="G1616" s="16">
        <v>18.75</v>
      </c>
      <c r="H1616" s="5">
        <f t="shared" si="102"/>
        <v>8.1617121981791413E-3</v>
      </c>
    </row>
    <row r="1617" spans="1:8" hidden="1" outlineLevel="1" x14ac:dyDescent="0.3">
      <c r="A1617" s="3">
        <v>40504</v>
      </c>
      <c r="B1617" s="15">
        <v>1.2893073922416863E-2</v>
      </c>
      <c r="C1617" s="5">
        <f t="shared" si="103"/>
        <v>1.0850870333277213E-2</v>
      </c>
      <c r="D1617" s="5">
        <f t="shared" si="104"/>
        <v>8.427680719903111E-3</v>
      </c>
      <c r="E1617" s="5">
        <f t="shared" si="101"/>
        <v>7.7089886550397611E-3</v>
      </c>
      <c r="F1617" s="15">
        <v>2.3698040226008701E-2</v>
      </c>
      <c r="G1617" s="16">
        <v>18.040000915527301</v>
      </c>
      <c r="H1617" s="5">
        <f t="shared" si="102"/>
        <v>7.3007612057285256E-3</v>
      </c>
    </row>
    <row r="1618" spans="1:8" hidden="1" outlineLevel="1" x14ac:dyDescent="0.3">
      <c r="A1618" s="3">
        <v>40505</v>
      </c>
      <c r="B1618" s="15">
        <v>6.7925212792799838E-3</v>
      </c>
      <c r="C1618" s="5">
        <f t="shared" si="103"/>
        <v>1.2893073922416863E-2</v>
      </c>
      <c r="D1618" s="5">
        <f t="shared" si="104"/>
        <v>9.1965134285703978E-3</v>
      </c>
      <c r="E1618" s="5">
        <f t="shared" si="101"/>
        <v>7.8523238689583233E-3</v>
      </c>
      <c r="F1618" s="15">
        <v>1.9550997240003198E-2</v>
      </c>
      <c r="G1618" s="16">
        <v>18.370000839233398</v>
      </c>
      <c r="H1618" s="5">
        <f t="shared" si="102"/>
        <v>7.293443516135153E-3</v>
      </c>
    </row>
    <row r="1619" spans="1:8" hidden="1" outlineLevel="1" x14ac:dyDescent="0.3">
      <c r="A1619" s="3">
        <v>40506</v>
      </c>
      <c r="B1619" s="15">
        <v>8.9824118775690739E-3</v>
      </c>
      <c r="C1619" s="5">
        <f t="shared" si="103"/>
        <v>6.7925212792799838E-3</v>
      </c>
      <c r="D1619" s="5">
        <f t="shared" si="104"/>
        <v>8.6802696717652502E-3</v>
      </c>
      <c r="E1619" s="5">
        <f t="shared" si="101"/>
        <v>7.9783435418436504E-3</v>
      </c>
      <c r="F1619" s="15">
        <v>2.2123340459074801E-2</v>
      </c>
      <c r="G1619" s="16">
        <v>20.629999160766602</v>
      </c>
      <c r="H1619" s="5">
        <f t="shared" si="102"/>
        <v>8.5916848639830418E-3</v>
      </c>
    </row>
    <row r="1620" spans="1:8" hidden="1" outlineLevel="1" x14ac:dyDescent="0.3">
      <c r="A1620" s="3">
        <v>40507</v>
      </c>
      <c r="B1620" s="15">
        <v>4.7698939808094917E-3</v>
      </c>
      <c r="C1620" s="5">
        <f t="shared" si="103"/>
        <v>8.9824118775690739E-3</v>
      </c>
      <c r="D1620" s="5">
        <f t="shared" si="104"/>
        <v>9.4393472715008329E-3</v>
      </c>
      <c r="E1620" s="5">
        <f t="shared" si="101"/>
        <v>8.0406520049107998E-3</v>
      </c>
      <c r="F1620" s="15">
        <v>2.96080225962214E-2</v>
      </c>
      <c r="G1620" s="16">
        <v>19.559999465942301</v>
      </c>
      <c r="H1620" s="5">
        <f t="shared" si="102"/>
        <v>8.3639387961240499E-3</v>
      </c>
    </row>
    <row r="1621" spans="1:8" hidden="1" outlineLevel="1" x14ac:dyDescent="0.3">
      <c r="A1621" s="3">
        <v>40508</v>
      </c>
      <c r="B1621" s="15">
        <v>1.3778033818739814E-2</v>
      </c>
      <c r="C1621" s="5">
        <f t="shared" si="103"/>
        <v>4.7698939808094917E-3</v>
      </c>
      <c r="D1621" s="5">
        <f t="shared" si="104"/>
        <v>8.8577542786705248E-3</v>
      </c>
      <c r="E1621" s="5">
        <f t="shared" si="101"/>
        <v>7.8753286619174644E-3</v>
      </c>
      <c r="F1621" s="15">
        <v>2.9716465563979E-2</v>
      </c>
      <c r="G1621" s="16">
        <v>19.559999465942301</v>
      </c>
      <c r="H1621" s="5">
        <f t="shared" si="102"/>
        <v>8.6778644457336917E-3</v>
      </c>
    </row>
    <row r="1622" spans="1:8" hidden="1" outlineLevel="1" x14ac:dyDescent="0.3">
      <c r="A1622" s="3">
        <v>40511</v>
      </c>
      <c r="B1622" s="15">
        <v>1.7629520801991858E-2</v>
      </c>
      <c r="C1622" s="5">
        <f t="shared" si="103"/>
        <v>1.3778033818739814E-2</v>
      </c>
      <c r="D1622" s="5">
        <f t="shared" si="104"/>
        <v>9.443186975763046E-3</v>
      </c>
      <c r="E1622" s="5">
        <f t="shared" si="101"/>
        <v>8.1873968512682967E-3</v>
      </c>
      <c r="F1622" s="15">
        <v>1.34288397384807E-2</v>
      </c>
      <c r="G1622" s="16">
        <v>22.2199993133544</v>
      </c>
      <c r="H1622" s="5">
        <f t="shared" si="102"/>
        <v>8.3183176195016015E-3</v>
      </c>
    </row>
    <row r="1623" spans="1:8" hidden="1" outlineLevel="1" x14ac:dyDescent="0.3">
      <c r="A1623" s="3">
        <v>40512</v>
      </c>
      <c r="B1623" s="15">
        <v>9.8819318225619041E-3</v>
      </c>
      <c r="C1623" s="5">
        <f t="shared" si="103"/>
        <v>1.7629520801991858E-2</v>
      </c>
      <c r="D1623" s="5">
        <f t="shared" si="104"/>
        <v>1.0390476351678045E-2</v>
      </c>
      <c r="E1623" s="5">
        <f t="shared" si="101"/>
        <v>8.6263325892489799E-3</v>
      </c>
      <c r="F1623" s="15">
        <v>1.5704050427302701E-2</v>
      </c>
      <c r="G1623" s="16">
        <v>21.530000686645501</v>
      </c>
      <c r="H1623" s="5">
        <f t="shared" si="102"/>
        <v>8.015595640850191E-3</v>
      </c>
    </row>
    <row r="1624" spans="1:8" hidden="1" outlineLevel="1" x14ac:dyDescent="0.3">
      <c r="A1624" s="3">
        <v>40513</v>
      </c>
      <c r="B1624" s="15">
        <v>1.0397970298099846E-2</v>
      </c>
      <c r="C1624" s="5">
        <f t="shared" si="103"/>
        <v>9.8819318225619041E-3</v>
      </c>
      <c r="D1624" s="5">
        <f t="shared" si="104"/>
        <v>1.1008358460334428E-2</v>
      </c>
      <c r="E1624" s="5">
        <f t="shared" si="101"/>
        <v>8.8004511028998197E-3</v>
      </c>
      <c r="F1624" s="15">
        <v>1.49249983951449E-2</v>
      </c>
      <c r="G1624" s="16">
        <v>23.540000915527301</v>
      </c>
      <c r="H1624" s="5">
        <f t="shared" si="102"/>
        <v>9.6412251658805487E-3</v>
      </c>
    </row>
    <row r="1625" spans="1:8" hidden="1" outlineLevel="1" x14ac:dyDescent="0.3">
      <c r="A1625" s="3">
        <v>40514</v>
      </c>
      <c r="B1625" s="15">
        <v>8.9902203408713331E-3</v>
      </c>
      <c r="C1625" s="5">
        <f t="shared" si="103"/>
        <v>1.0397970298099846E-2</v>
      </c>
      <c r="D1625" s="5">
        <f t="shared" si="104"/>
        <v>1.1291470144440582E-2</v>
      </c>
      <c r="E1625" s="5">
        <f t="shared" ref="E1625:E1688" si="105">AVERAGE(B1603:B1624)</f>
        <v>8.9051225644573191E-3</v>
      </c>
      <c r="F1625" s="15">
        <v>2.6402756369253499E-2</v>
      </c>
      <c r="G1625" s="16">
        <v>21.360000610351499</v>
      </c>
      <c r="H1625" s="5">
        <f t="shared" ref="H1625:H1688" si="106">C1625*$L$3+D1625*$M$3+E1625*$N$3+$O$3+F1625*$K$3+G1625*$J$3</f>
        <v>9.2441518611641651E-3</v>
      </c>
    </row>
    <row r="1626" spans="1:8" hidden="1" outlineLevel="1" x14ac:dyDescent="0.3">
      <c r="A1626" s="3">
        <v>40515</v>
      </c>
      <c r="B1626" s="15">
        <v>7.0557462982463641E-3</v>
      </c>
      <c r="C1626" s="5">
        <f t="shared" si="103"/>
        <v>8.9902203408713331E-3</v>
      </c>
      <c r="D1626" s="5">
        <f t="shared" si="104"/>
        <v>1.2135535416452951E-2</v>
      </c>
      <c r="E1626" s="5">
        <f t="shared" si="105"/>
        <v>8.98244834116671E-3</v>
      </c>
      <c r="F1626" s="15">
        <v>3.07989591104443E-2</v>
      </c>
      <c r="G1626" s="16">
        <v>19.389999389648398</v>
      </c>
      <c r="H1626" s="5">
        <f t="shared" si="106"/>
        <v>9.1211281295022189E-3</v>
      </c>
    </row>
    <row r="1627" spans="1:8" hidden="1" outlineLevel="1" x14ac:dyDescent="0.3">
      <c r="A1627" s="3">
        <v>40518</v>
      </c>
      <c r="B1627" s="15">
        <v>6.0746438022886264E-3</v>
      </c>
      <c r="C1627" s="5">
        <f t="shared" si="103"/>
        <v>7.0557462982463641E-3</v>
      </c>
      <c r="D1627" s="5">
        <f t="shared" si="104"/>
        <v>1.0791077912354261E-2</v>
      </c>
      <c r="E1627" s="5">
        <f t="shared" si="105"/>
        <v>9.0824720765184143E-3</v>
      </c>
      <c r="F1627" s="15">
        <v>3.3325867610983502E-2</v>
      </c>
      <c r="G1627" s="16">
        <v>18.0100002288818</v>
      </c>
      <c r="H1627" s="5">
        <f t="shared" si="106"/>
        <v>8.6737587728084875E-3</v>
      </c>
    </row>
    <row r="1628" spans="1:8" hidden="1" outlineLevel="1" x14ac:dyDescent="0.3">
      <c r="A1628" s="3">
        <v>40519</v>
      </c>
      <c r="B1628" s="15">
        <v>9.5717402716942249E-3</v>
      </c>
      <c r="C1628" s="5">
        <f t="shared" si="103"/>
        <v>6.0746438022886264E-3</v>
      </c>
      <c r="D1628" s="5">
        <f t="shared" si="104"/>
        <v>8.4801025124136165E-3</v>
      </c>
      <c r="E1628" s="5">
        <f t="shared" si="105"/>
        <v>8.9090892166153821E-3</v>
      </c>
      <c r="F1628" s="15">
        <v>2.8505417401902301E-2</v>
      </c>
      <c r="G1628" s="16">
        <v>18.020000457763601</v>
      </c>
      <c r="H1628" s="5">
        <f t="shared" si="106"/>
        <v>8.1152399005416549E-3</v>
      </c>
    </row>
    <row r="1629" spans="1:8" hidden="1" outlineLevel="1" x14ac:dyDescent="0.3">
      <c r="A1629" s="3">
        <v>40520</v>
      </c>
      <c r="B1629" s="15">
        <v>5.7590164466500031E-3</v>
      </c>
      <c r="C1629" s="5">
        <f t="shared" si="103"/>
        <v>9.5717402716942249E-3</v>
      </c>
      <c r="D1629" s="5">
        <f t="shared" si="104"/>
        <v>8.4180642022400783E-3</v>
      </c>
      <c r="E1629" s="5">
        <f t="shared" si="105"/>
        <v>9.0160107256150989E-3</v>
      </c>
      <c r="F1629" s="15">
        <v>2.8527096495963598E-2</v>
      </c>
      <c r="G1629" s="16">
        <v>17.9899997711181</v>
      </c>
      <c r="H1629" s="5">
        <f t="shared" si="106"/>
        <v>7.7127499970505147E-3</v>
      </c>
    </row>
    <row r="1630" spans="1:8" hidden="1" outlineLevel="1" x14ac:dyDescent="0.3">
      <c r="A1630" s="3">
        <v>40521</v>
      </c>
      <c r="B1630" s="15">
        <v>5.8072027619440417E-3</v>
      </c>
      <c r="C1630" s="5">
        <f t="shared" si="103"/>
        <v>5.7590164466500031E-3</v>
      </c>
      <c r="D1630" s="5">
        <f t="shared" si="104"/>
        <v>7.4902734319501089E-3</v>
      </c>
      <c r="E1630" s="5">
        <f t="shared" si="105"/>
        <v>9.1050883348462331E-3</v>
      </c>
      <c r="F1630" s="15">
        <v>3.0436312430538199E-2</v>
      </c>
      <c r="G1630" s="16">
        <v>17.7399997711181</v>
      </c>
      <c r="H1630" s="5">
        <f t="shared" si="106"/>
        <v>7.8967296838734838E-3</v>
      </c>
    </row>
    <row r="1631" spans="1:8" hidden="1" outlineLevel="1" x14ac:dyDescent="0.3">
      <c r="A1631" s="3">
        <v>40522</v>
      </c>
      <c r="B1631" s="15">
        <v>3.6975952505533044E-3</v>
      </c>
      <c r="C1631" s="5">
        <f t="shared" si="103"/>
        <v>5.8072027619440417E-3</v>
      </c>
      <c r="D1631" s="5">
        <f t="shared" si="104"/>
        <v>6.8536699161646526E-3</v>
      </c>
      <c r="E1631" s="5">
        <f t="shared" si="105"/>
        <v>9.084797422952505E-3</v>
      </c>
      <c r="F1631" s="15">
        <v>3.1958507024683003E-2</v>
      </c>
      <c r="G1631" s="16">
        <v>17.25</v>
      </c>
      <c r="H1631" s="5">
        <f t="shared" si="106"/>
        <v>7.6204365673392237E-3</v>
      </c>
    </row>
    <row r="1632" spans="1:8" hidden="1" outlineLevel="1" x14ac:dyDescent="0.3">
      <c r="A1632" s="3">
        <v>40525</v>
      </c>
      <c r="B1632" s="15">
        <v>5.4205542488630163E-3</v>
      </c>
      <c r="C1632" s="5">
        <f t="shared" si="103"/>
        <v>3.6975952505533044E-3</v>
      </c>
      <c r="D1632" s="5">
        <f t="shared" si="104"/>
        <v>6.1820397066260401E-3</v>
      </c>
      <c r="E1632" s="5">
        <f t="shared" si="105"/>
        <v>8.9055524296987026E-3</v>
      </c>
      <c r="F1632" s="15">
        <v>3.6409505266802603E-2</v>
      </c>
      <c r="G1632" s="16">
        <v>17.610000610351499</v>
      </c>
      <c r="H1632" s="5">
        <f t="shared" si="106"/>
        <v>7.8623929424078247E-3</v>
      </c>
    </row>
    <row r="1633" spans="1:8" hidden="1" outlineLevel="1" x14ac:dyDescent="0.3">
      <c r="A1633" s="3">
        <v>40526</v>
      </c>
      <c r="B1633" s="15">
        <v>4.3328727350378368E-3</v>
      </c>
      <c r="C1633" s="5">
        <f t="shared" si="103"/>
        <v>5.4205542488630163E-3</v>
      </c>
      <c r="D1633" s="5">
        <f t="shared" si="104"/>
        <v>6.0512217959409181E-3</v>
      </c>
      <c r="E1633" s="5">
        <f t="shared" si="105"/>
        <v>8.8745693638657679E-3</v>
      </c>
      <c r="F1633" s="15">
        <v>3.8915857180128098E-2</v>
      </c>
      <c r="G1633" s="16">
        <v>17.549999237060501</v>
      </c>
      <c r="H1633" s="5">
        <f t="shared" si="106"/>
        <v>7.6622130693131093E-3</v>
      </c>
    </row>
    <row r="1634" spans="1:8" hidden="1" outlineLevel="1" x14ac:dyDescent="0.3">
      <c r="A1634" s="3">
        <v>40527</v>
      </c>
      <c r="B1634" s="15">
        <v>4.770527298248662E-3</v>
      </c>
      <c r="C1634" s="5">
        <f t="shared" si="103"/>
        <v>4.3328727350378368E-3</v>
      </c>
      <c r="D1634" s="5">
        <f t="shared" si="104"/>
        <v>5.0034482886096411E-3</v>
      </c>
      <c r="E1634" s="5">
        <f t="shared" si="105"/>
        <v>8.3624251616878677E-3</v>
      </c>
      <c r="F1634" s="15">
        <v>2.74963199626654E-2</v>
      </c>
      <c r="G1634" s="16">
        <v>17.610000610351499</v>
      </c>
      <c r="H1634" s="5">
        <f t="shared" si="106"/>
        <v>7.2573833972376213E-3</v>
      </c>
    </row>
    <row r="1635" spans="1:8" hidden="1" outlineLevel="1" x14ac:dyDescent="0.3">
      <c r="A1635" s="3">
        <v>40528</v>
      </c>
      <c r="B1635" s="15">
        <v>4.9639247525159434E-3</v>
      </c>
      <c r="C1635" s="5">
        <f t="shared" si="103"/>
        <v>4.770527298248662E-3</v>
      </c>
      <c r="D1635" s="5">
        <f t="shared" si="104"/>
        <v>4.8057504589293721E-3</v>
      </c>
      <c r="E1635" s="5">
        <f t="shared" si="105"/>
        <v>8.1679532034682426E-3</v>
      </c>
      <c r="F1635" s="15">
        <v>2.4846291402354798E-2</v>
      </c>
      <c r="G1635" s="16">
        <v>17.940000534057599</v>
      </c>
      <c r="H1635" s="5">
        <f t="shared" si="106"/>
        <v>7.1783688750399486E-3</v>
      </c>
    </row>
    <row r="1636" spans="1:8" hidden="1" outlineLevel="1" x14ac:dyDescent="0.3">
      <c r="A1636" s="3">
        <v>40529</v>
      </c>
      <c r="B1636" s="15">
        <v>5.0124648300596125E-3</v>
      </c>
      <c r="C1636" s="5">
        <f t="shared" si="103"/>
        <v>4.9639247525159434E-3</v>
      </c>
      <c r="D1636" s="5">
        <f t="shared" si="104"/>
        <v>4.6370948570437524E-3</v>
      </c>
      <c r="E1636" s="5">
        <f t="shared" si="105"/>
        <v>7.9675070529777996E-3</v>
      </c>
      <c r="F1636" s="15">
        <v>2.7460576617158901E-2</v>
      </c>
      <c r="G1636" s="16">
        <v>17.389999389648398</v>
      </c>
      <c r="H1636" s="5">
        <f t="shared" si="106"/>
        <v>6.974715886290778E-3</v>
      </c>
    </row>
    <row r="1637" spans="1:8" hidden="1" outlineLevel="1" x14ac:dyDescent="0.3">
      <c r="A1637" s="3">
        <v>40532</v>
      </c>
      <c r="B1637" s="15">
        <v>5.3509852293111134E-3</v>
      </c>
      <c r="C1637" s="5">
        <f t="shared" si="103"/>
        <v>5.0124648300596125E-3</v>
      </c>
      <c r="D1637" s="5">
        <f t="shared" si="104"/>
        <v>4.900068772945014E-3</v>
      </c>
      <c r="E1637" s="5">
        <f t="shared" si="105"/>
        <v>7.9595725507581819E-3</v>
      </c>
      <c r="F1637" s="15">
        <v>2.97524742782115E-2</v>
      </c>
      <c r="G1637" s="16">
        <v>16.110000610351499</v>
      </c>
      <c r="H1637" s="5">
        <f t="shared" si="106"/>
        <v>6.6981638224882503E-3</v>
      </c>
    </row>
    <row r="1638" spans="1:8" hidden="1" outlineLevel="1" x14ac:dyDescent="0.3">
      <c r="A1638" s="3">
        <v>40533</v>
      </c>
      <c r="B1638" s="15">
        <v>4.3499410473240374E-3</v>
      </c>
      <c r="C1638" s="5">
        <f t="shared" si="103"/>
        <v>5.3509852293111134E-3</v>
      </c>
      <c r="D1638" s="5">
        <f t="shared" si="104"/>
        <v>4.886154969034634E-3</v>
      </c>
      <c r="E1638" s="5">
        <f t="shared" si="105"/>
        <v>7.8538055636831871E-3</v>
      </c>
      <c r="F1638" s="15">
        <v>3.3966549788601599E-2</v>
      </c>
      <c r="G1638" s="16">
        <v>16.409999847412099</v>
      </c>
      <c r="H1638" s="5">
        <f t="shared" si="106"/>
        <v>6.8100722652322913E-3</v>
      </c>
    </row>
    <row r="1639" spans="1:8" hidden="1" outlineLevel="1" x14ac:dyDescent="0.3">
      <c r="A1639" s="3">
        <v>40534</v>
      </c>
      <c r="B1639" s="15">
        <v>5.459170026721802E-3</v>
      </c>
      <c r="C1639" s="5">
        <f t="shared" si="103"/>
        <v>4.3499410473240374E-3</v>
      </c>
      <c r="D1639" s="5">
        <f t="shared" si="104"/>
        <v>4.8895686314918739E-3</v>
      </c>
      <c r="E1639" s="5">
        <f t="shared" si="105"/>
        <v>7.5583087779580414E-3</v>
      </c>
      <c r="F1639" s="15">
        <v>4.1409426485188298E-2</v>
      </c>
      <c r="G1639" s="16">
        <v>16.4899997711181</v>
      </c>
      <c r="H1639" s="5">
        <f t="shared" si="106"/>
        <v>7.046564281722973E-3</v>
      </c>
    </row>
    <row r="1640" spans="1:8" hidden="1" outlineLevel="1" x14ac:dyDescent="0.3">
      <c r="A1640" s="3">
        <v>40535</v>
      </c>
      <c r="B1640" s="15">
        <v>1.7039964668937888E-3</v>
      </c>
      <c r="C1640" s="5">
        <f t="shared" si="103"/>
        <v>5.459170026721802E-3</v>
      </c>
      <c r="D1640" s="5">
        <f t="shared" si="104"/>
        <v>5.0272971771865016E-3</v>
      </c>
      <c r="E1640" s="5">
        <f t="shared" si="105"/>
        <v>7.2204040554264513E-3</v>
      </c>
      <c r="F1640" s="15">
        <v>4.7162033655343702E-2</v>
      </c>
      <c r="G1640" s="16">
        <v>15.449999809265099</v>
      </c>
      <c r="H1640" s="5">
        <f t="shared" si="106"/>
        <v>6.7086137419744033E-3</v>
      </c>
    </row>
    <row r="1641" spans="1:8" hidden="1" outlineLevel="1" x14ac:dyDescent="0.3">
      <c r="A1641" s="3">
        <v>40541</v>
      </c>
      <c r="B1641" s="15">
        <v>5.2345583217784644E-3</v>
      </c>
      <c r="C1641" s="5">
        <f t="shared" si="103"/>
        <v>1.7039964668937888E-3</v>
      </c>
      <c r="D1641" s="5">
        <f t="shared" si="104"/>
        <v>4.3753115200620713E-3</v>
      </c>
      <c r="E1641" s="5">
        <f t="shared" si="105"/>
        <v>6.989107473045258E-3</v>
      </c>
      <c r="F1641" s="15">
        <v>4.3222907814197201E-2</v>
      </c>
      <c r="G1641" s="16">
        <v>16.4699993133544</v>
      </c>
      <c r="H1641" s="5">
        <f t="shared" si="106"/>
        <v>7.1671375148057905E-3</v>
      </c>
    </row>
    <row r="1642" spans="1:8" hidden="1" outlineLevel="1" x14ac:dyDescent="0.3">
      <c r="A1642" s="3">
        <v>40542</v>
      </c>
      <c r="B1642" s="15">
        <v>3.9755897372794015E-3</v>
      </c>
      <c r="C1642" s="5">
        <f t="shared" si="103"/>
        <v>5.2345583217784644E-3</v>
      </c>
      <c r="D1642" s="5">
        <f t="shared" si="104"/>
        <v>4.4197302184058413E-3</v>
      </c>
      <c r="E1642" s="5">
        <f t="shared" si="105"/>
        <v>6.8187504932365941E-3</v>
      </c>
      <c r="F1642" s="15">
        <v>4.0298989391885698E-2</v>
      </c>
      <c r="G1642" s="16">
        <v>17.280000686645501</v>
      </c>
      <c r="H1642" s="5">
        <f t="shared" si="106"/>
        <v>6.9365853285822754E-3</v>
      </c>
    </row>
    <row r="1643" spans="1:8" hidden="1" outlineLevel="1" x14ac:dyDescent="0.3">
      <c r="A1643" s="3">
        <v>40547</v>
      </c>
      <c r="B1643" s="15">
        <v>1.7972525970533292E-2</v>
      </c>
      <c r="C1643" s="5">
        <f t="shared" si="103"/>
        <v>3.9755897372794015E-3</v>
      </c>
      <c r="D1643" s="5">
        <f t="shared" si="104"/>
        <v>4.1446511199994991E-3</v>
      </c>
      <c r="E1643" s="5">
        <f t="shared" si="105"/>
        <v>6.7826457548943175E-3</v>
      </c>
      <c r="F1643" s="15">
        <v>2.6478962560435301E-2</v>
      </c>
      <c r="G1643" s="16">
        <v>17.520000457763601</v>
      </c>
      <c r="H1643" s="5">
        <f t="shared" si="106"/>
        <v>6.8134961095443081E-3</v>
      </c>
    </row>
    <row r="1644" spans="1:8" hidden="1" outlineLevel="1" x14ac:dyDescent="0.3">
      <c r="A1644" s="3">
        <v>40548</v>
      </c>
      <c r="B1644" s="15">
        <v>9.856067397267609E-3</v>
      </c>
      <c r="C1644" s="5">
        <f t="shared" si="103"/>
        <v>1.7972525970533292E-2</v>
      </c>
      <c r="D1644" s="5">
        <f t="shared" si="104"/>
        <v>6.8691681046413487E-3</v>
      </c>
      <c r="E1644" s="5">
        <f t="shared" si="105"/>
        <v>6.9733044890667485E-3</v>
      </c>
      <c r="F1644" s="15">
        <v>1.9127146690152499E-2</v>
      </c>
      <c r="G1644" s="16">
        <v>17.379999160766602</v>
      </c>
      <c r="H1644" s="5">
        <f t="shared" si="106"/>
        <v>5.7326452102529407E-3</v>
      </c>
    </row>
    <row r="1645" spans="1:8" hidden="1" outlineLevel="1" x14ac:dyDescent="0.3">
      <c r="A1645" s="3">
        <v>40549</v>
      </c>
      <c r="B1645" s="15">
        <v>9.6531200448113884E-3</v>
      </c>
      <c r="C1645" s="5">
        <f t="shared" si="103"/>
        <v>9.856067397267609E-3</v>
      </c>
      <c r="D1645" s="5">
        <f t="shared" si="104"/>
        <v>7.7485475787505117E-3</v>
      </c>
      <c r="E1645" s="5">
        <f t="shared" si="105"/>
        <v>6.6199656979429198E-3</v>
      </c>
      <c r="F1645" s="15">
        <v>1.75262503325939E-2</v>
      </c>
      <c r="G1645" s="16">
        <v>17.020000457763601</v>
      </c>
      <c r="H1645" s="5">
        <f t="shared" si="106"/>
        <v>6.6715823926011639E-3</v>
      </c>
    </row>
    <row r="1646" spans="1:8" hidden="1" outlineLevel="1" x14ac:dyDescent="0.3">
      <c r="A1646" s="3">
        <v>40550</v>
      </c>
      <c r="B1646" s="15">
        <v>4.570314347078731E-3</v>
      </c>
      <c r="C1646" s="5">
        <f t="shared" si="103"/>
        <v>9.6531200448113884E-3</v>
      </c>
      <c r="D1646" s="5">
        <f t="shared" si="104"/>
        <v>9.3383722943340321E-3</v>
      </c>
      <c r="E1646" s="5">
        <f t="shared" si="105"/>
        <v>6.6095651625906228E-3</v>
      </c>
      <c r="F1646" s="15">
        <v>1.6098383115604499E-2</v>
      </c>
      <c r="G1646" s="16">
        <v>17.399999618530199</v>
      </c>
      <c r="H1646" s="5">
        <f t="shared" si="106"/>
        <v>7.1589631484990542E-3</v>
      </c>
    </row>
    <row r="1647" spans="1:8" hidden="1" outlineLevel="1" x14ac:dyDescent="0.3">
      <c r="A1647" s="3">
        <v>40553</v>
      </c>
      <c r="B1647" s="15">
        <v>4.5546808674107285E-3</v>
      </c>
      <c r="C1647" s="5">
        <f t="shared" si="103"/>
        <v>4.570314347078731E-3</v>
      </c>
      <c r="D1647" s="5">
        <f t="shared" si="104"/>
        <v>9.2055234993940853E-3</v>
      </c>
      <c r="E1647" s="5">
        <f t="shared" si="105"/>
        <v>6.3446717102714819E-3</v>
      </c>
      <c r="F1647" s="15">
        <v>1.03530305204913E-2</v>
      </c>
      <c r="G1647" s="16">
        <v>17.139999389648398</v>
      </c>
      <c r="H1647" s="5">
        <f t="shared" si="106"/>
        <v>7.4755572920867357E-3</v>
      </c>
    </row>
    <row r="1648" spans="1:8" hidden="1" outlineLevel="1" x14ac:dyDescent="0.3">
      <c r="A1648" s="3">
        <v>40554</v>
      </c>
      <c r="B1648" s="15">
        <v>7.3988754611802356E-3</v>
      </c>
      <c r="C1648" s="5">
        <f t="shared" si="103"/>
        <v>4.5546808674107285E-3</v>
      </c>
      <c r="D1648" s="5">
        <f t="shared" si="104"/>
        <v>9.3213417254203509E-3</v>
      </c>
      <c r="E1648" s="5">
        <f t="shared" si="105"/>
        <v>6.1430562796596366E-3</v>
      </c>
      <c r="F1648" s="15">
        <v>2.1012804121710301E-2</v>
      </c>
      <c r="G1648" s="16">
        <v>17.540000915527301</v>
      </c>
      <c r="H1648" s="5">
        <f t="shared" si="106"/>
        <v>7.7973579198136536E-3</v>
      </c>
    </row>
    <row r="1649" spans="1:8" hidden="1" outlineLevel="1" x14ac:dyDescent="0.3">
      <c r="A1649" s="3">
        <v>40555</v>
      </c>
      <c r="B1649" s="15">
        <v>2.3369313170359014E-3</v>
      </c>
      <c r="C1649" s="5">
        <f t="shared" si="103"/>
        <v>7.3988754611802356E-3</v>
      </c>
      <c r="D1649" s="5">
        <f t="shared" si="104"/>
        <v>7.2066116235497387E-3</v>
      </c>
      <c r="E1649" s="5">
        <f t="shared" si="105"/>
        <v>6.1586530597929935E-3</v>
      </c>
      <c r="F1649" s="15">
        <v>1.6006825142539999E-2</v>
      </c>
      <c r="G1649" s="16">
        <v>16.889999389648398</v>
      </c>
      <c r="H1649" s="5">
        <f t="shared" si="106"/>
        <v>6.6838536607949049E-3</v>
      </c>
    </row>
    <row r="1650" spans="1:8" hidden="1" outlineLevel="1" x14ac:dyDescent="0.3">
      <c r="A1650" s="3">
        <v>40556</v>
      </c>
      <c r="B1650" s="15">
        <v>5.1005324505719665E-3</v>
      </c>
      <c r="C1650" s="5">
        <f t="shared" si="103"/>
        <v>2.3369313170359014E-3</v>
      </c>
      <c r="D1650" s="5">
        <f t="shared" si="104"/>
        <v>5.7027844075033972E-3</v>
      </c>
      <c r="E1650" s="5">
        <f t="shared" si="105"/>
        <v>5.9887570377360529E-3</v>
      </c>
      <c r="F1650" s="15">
        <v>1.62768879672512E-2</v>
      </c>
      <c r="G1650" s="16">
        <v>16.2399997711181</v>
      </c>
      <c r="H1650" s="5">
        <f t="shared" si="106"/>
        <v>6.6834650126474616E-3</v>
      </c>
    </row>
    <row r="1651" spans="1:8" hidden="1" outlineLevel="1" x14ac:dyDescent="0.3">
      <c r="A1651" s="3">
        <v>40557</v>
      </c>
      <c r="B1651" s="15">
        <v>1.0194739951294478E-2</v>
      </c>
      <c r="C1651" s="5">
        <f t="shared" si="103"/>
        <v>5.1005324505719665E-3</v>
      </c>
      <c r="D1651" s="5">
        <f t="shared" si="104"/>
        <v>4.7922668886555128E-3</v>
      </c>
      <c r="E1651" s="5">
        <f t="shared" si="105"/>
        <v>5.7855203185941308E-3</v>
      </c>
      <c r="F1651" s="15">
        <v>1.8227014138235E-2</v>
      </c>
      <c r="G1651" s="16">
        <v>16.389999389648398</v>
      </c>
      <c r="H1651" s="5">
        <f t="shared" si="106"/>
        <v>6.2045642091054431E-3</v>
      </c>
    </row>
    <row r="1652" spans="1:8" hidden="1" outlineLevel="1" x14ac:dyDescent="0.3">
      <c r="A1652" s="3">
        <v>40560</v>
      </c>
      <c r="B1652" s="15">
        <v>3.8597579714341719E-3</v>
      </c>
      <c r="C1652" s="5">
        <f t="shared" si="103"/>
        <v>1.0194739951294478E-2</v>
      </c>
      <c r="D1652" s="5">
        <f t="shared" si="104"/>
        <v>5.9171520094986624E-3</v>
      </c>
      <c r="E1652" s="5">
        <f t="shared" si="105"/>
        <v>5.9871441142597881E-3</v>
      </c>
      <c r="F1652" s="15">
        <v>1.5793672064319201E-2</v>
      </c>
      <c r="G1652" s="16">
        <v>15.4600000381469</v>
      </c>
      <c r="H1652" s="5">
        <f t="shared" si="106"/>
        <v>5.6084180857341702E-3</v>
      </c>
    </row>
    <row r="1653" spans="1:8" hidden="1" outlineLevel="1" x14ac:dyDescent="0.3">
      <c r="A1653" s="3">
        <v>40561</v>
      </c>
      <c r="B1653" s="15">
        <v>6.1458124322207198E-3</v>
      </c>
      <c r="C1653" s="5">
        <f t="shared" si="103"/>
        <v>3.8597579714341719E-3</v>
      </c>
      <c r="D1653" s="5">
        <f t="shared" si="104"/>
        <v>5.778167430303351E-3</v>
      </c>
      <c r="E1653" s="5">
        <f t="shared" si="105"/>
        <v>5.8986238965093394E-3</v>
      </c>
      <c r="F1653" s="15">
        <v>1.6227768152020799E-2</v>
      </c>
      <c r="G1653" s="16">
        <v>15.4600000381469</v>
      </c>
      <c r="H1653" s="5">
        <f t="shared" si="106"/>
        <v>6.2857374936130901E-3</v>
      </c>
    </row>
    <row r="1654" spans="1:8" hidden="1" outlineLevel="1" x14ac:dyDescent="0.3">
      <c r="A1654" s="3">
        <v>40562</v>
      </c>
      <c r="B1654" s="15">
        <v>8.8179283277592564E-3</v>
      </c>
      <c r="C1654" s="5">
        <f t="shared" si="103"/>
        <v>6.1458124322207198E-3</v>
      </c>
      <c r="D1654" s="5">
        <f t="shared" si="104"/>
        <v>5.5275548245114475E-3</v>
      </c>
      <c r="E1654" s="5">
        <f t="shared" si="105"/>
        <v>6.0099064956760408E-3</v>
      </c>
      <c r="F1654" s="15">
        <v>2.0332964137196499E-2</v>
      </c>
      <c r="G1654" s="16">
        <v>15.869999885559</v>
      </c>
      <c r="H1654" s="5">
        <f t="shared" si="106"/>
        <v>6.1831404975728685E-3</v>
      </c>
    </row>
    <row r="1655" spans="1:8" hidden="1" outlineLevel="1" x14ac:dyDescent="0.3">
      <c r="A1655" s="3">
        <v>40563</v>
      </c>
      <c r="B1655" s="15">
        <v>7.2622511374758215E-3</v>
      </c>
      <c r="C1655" s="5">
        <f t="shared" si="103"/>
        <v>8.8179283277592564E-3</v>
      </c>
      <c r="D1655" s="5">
        <f t="shared" si="104"/>
        <v>6.8237542266561171E-3</v>
      </c>
      <c r="E1655" s="5">
        <f t="shared" si="105"/>
        <v>6.1643325901713257E-3</v>
      </c>
      <c r="F1655" s="15">
        <v>2.3653444368392201E-2</v>
      </c>
      <c r="G1655" s="16">
        <v>17.309999465942301</v>
      </c>
      <c r="H1655" s="5">
        <f t="shared" si="106"/>
        <v>6.7026625908816369E-3</v>
      </c>
    </row>
    <row r="1656" spans="1:8" hidden="1" outlineLevel="1" x14ac:dyDescent="0.3">
      <c r="A1656" s="3">
        <v>40564</v>
      </c>
      <c r="B1656" s="15">
        <v>8.8603428763665906E-3</v>
      </c>
      <c r="C1656" s="5">
        <f t="shared" si="103"/>
        <v>7.2622511374758215E-3</v>
      </c>
      <c r="D1656" s="5">
        <f t="shared" si="104"/>
        <v>7.2560979640368898E-3</v>
      </c>
      <c r="E1656" s="5">
        <f t="shared" si="105"/>
        <v>6.297486153918507E-3</v>
      </c>
      <c r="F1656" s="15">
        <v>2.8441031560168101E-2</v>
      </c>
      <c r="G1656" s="16">
        <v>17.9899997711181</v>
      </c>
      <c r="H1656" s="5">
        <f t="shared" si="106"/>
        <v>7.2935259254825859E-3</v>
      </c>
    </row>
    <row r="1657" spans="1:8" hidden="1" outlineLevel="1" x14ac:dyDescent="0.3">
      <c r="A1657" s="3">
        <v>40567</v>
      </c>
      <c r="B1657" s="15">
        <v>6.8855914603103601E-3</v>
      </c>
      <c r="C1657" s="5">
        <f t="shared" si="103"/>
        <v>8.8603428763665906E-3</v>
      </c>
      <c r="D1657" s="5">
        <f t="shared" si="104"/>
        <v>6.9892185490513124E-3</v>
      </c>
      <c r="E1657" s="5">
        <f t="shared" si="105"/>
        <v>6.4833868620147754E-3</v>
      </c>
      <c r="F1657" s="15">
        <v>2.1273636957630501E-2</v>
      </c>
      <c r="G1657" s="16">
        <v>18.4699993133544</v>
      </c>
      <c r="H1657" s="5">
        <f t="shared" si="106"/>
        <v>7.0804525679922098E-3</v>
      </c>
    </row>
    <row r="1658" spans="1:8" hidden="1" outlineLevel="1" x14ac:dyDescent="0.3">
      <c r="A1658" s="3">
        <v>40568</v>
      </c>
      <c r="B1658" s="15">
        <v>6.2777427025460849E-3</v>
      </c>
      <c r="C1658" s="5">
        <f t="shared" si="103"/>
        <v>6.8855914603103601E-3</v>
      </c>
      <c r="D1658" s="5">
        <f t="shared" si="104"/>
        <v>7.59438524682655E-3</v>
      </c>
      <c r="E1658" s="5">
        <f t="shared" si="105"/>
        <v>6.5707353487327036E-3</v>
      </c>
      <c r="F1658" s="15">
        <v>2.31100433738902E-2</v>
      </c>
      <c r="G1658" s="16">
        <v>17.649999618530199</v>
      </c>
      <c r="H1658" s="5">
        <f t="shared" si="106"/>
        <v>7.2552044976354063E-3</v>
      </c>
    </row>
    <row r="1659" spans="1:8" hidden="1" outlineLevel="1" x14ac:dyDescent="0.3">
      <c r="A1659" s="3">
        <v>40569</v>
      </c>
      <c r="B1659" s="15">
        <v>8.9906056805021499E-3</v>
      </c>
      <c r="C1659" s="5">
        <f t="shared" si="103"/>
        <v>6.2777427025460849E-3</v>
      </c>
      <c r="D1659" s="5">
        <f t="shared" si="104"/>
        <v>7.6207713008916243E-3</v>
      </c>
      <c r="E1659" s="5">
        <f t="shared" si="105"/>
        <v>6.6282479793002697E-3</v>
      </c>
      <c r="F1659" s="15">
        <v>2.2826059372164299E-2</v>
      </c>
      <c r="G1659" s="16">
        <v>17.590000152587798</v>
      </c>
      <c r="H1659" s="5">
        <f t="shared" si="106"/>
        <v>7.3155251013055228E-3</v>
      </c>
    </row>
    <row r="1660" spans="1:8" hidden="1" outlineLevel="1" x14ac:dyDescent="0.3">
      <c r="A1660" s="3">
        <v>40570</v>
      </c>
      <c r="B1660" s="15">
        <v>5.3003240382956873E-3</v>
      </c>
      <c r="C1660" s="5">
        <f t="shared" si="103"/>
        <v>8.9906056805021499E-3</v>
      </c>
      <c r="D1660" s="5">
        <f t="shared" si="104"/>
        <v>7.6553067714402014E-3</v>
      </c>
      <c r="E1660" s="5">
        <f t="shared" si="105"/>
        <v>6.7936852725362261E-3</v>
      </c>
      <c r="F1660" s="15">
        <v>1.9805165124125699E-2</v>
      </c>
      <c r="G1660" s="16">
        <v>16.639999389648398</v>
      </c>
      <c r="H1660" s="5">
        <f t="shared" si="106"/>
        <v>6.704223204499692E-3</v>
      </c>
    </row>
    <row r="1661" spans="1:8" hidden="1" outlineLevel="1" x14ac:dyDescent="0.3">
      <c r="A1661" s="3">
        <v>40571</v>
      </c>
      <c r="B1661" s="15">
        <v>6.1576260221475887E-3</v>
      </c>
      <c r="C1661" s="5">
        <f t="shared" si="103"/>
        <v>5.3003240382956873E-3</v>
      </c>
      <c r="D1661" s="5">
        <f t="shared" si="104"/>
        <v>7.2629213516041732E-3</v>
      </c>
      <c r="E1661" s="5">
        <f t="shared" si="105"/>
        <v>6.8368844993985734E-3</v>
      </c>
      <c r="F1661" s="15">
        <v>1.8904153374023701E-2</v>
      </c>
      <c r="G1661" s="16">
        <v>16.149999618530199</v>
      </c>
      <c r="H1661" s="5">
        <f t="shared" si="106"/>
        <v>6.8716184932533699E-3</v>
      </c>
    </row>
    <row r="1662" spans="1:8" hidden="1" outlineLevel="1" x14ac:dyDescent="0.3">
      <c r="A1662" s="3">
        <v>40574</v>
      </c>
      <c r="B1662" s="15">
        <v>8.947303988781935E-3</v>
      </c>
      <c r="C1662" s="5">
        <f t="shared" si="103"/>
        <v>6.1576260221475887E-3</v>
      </c>
      <c r="D1662" s="5">
        <f t="shared" si="104"/>
        <v>6.7223779807603747E-3</v>
      </c>
      <c r="E1662" s="5">
        <f t="shared" si="105"/>
        <v>6.8686324991906553E-3</v>
      </c>
      <c r="F1662" s="15">
        <v>1.6024696291424299E-2</v>
      </c>
      <c r="G1662" s="16">
        <v>20.040000915527301</v>
      </c>
      <c r="H1662" s="5">
        <f t="shared" si="106"/>
        <v>7.7400228026905191E-3</v>
      </c>
    </row>
    <row r="1663" spans="1:8" hidden="1" outlineLevel="1" x14ac:dyDescent="0.3">
      <c r="A1663" s="3">
        <v>40575</v>
      </c>
      <c r="B1663" s="15">
        <v>7.2014041581252878E-3</v>
      </c>
      <c r="C1663" s="5">
        <f t="shared" si="103"/>
        <v>8.947303988781935E-3</v>
      </c>
      <c r="D1663" s="5">
        <f t="shared" si="104"/>
        <v>7.1347204864546888E-3</v>
      </c>
      <c r="E1663" s="5">
        <f t="shared" si="105"/>
        <v>7.1978737501855712E-3</v>
      </c>
      <c r="F1663" s="15">
        <v>1.2073986115865401E-2</v>
      </c>
      <c r="G1663" s="16">
        <v>19.530000686645501</v>
      </c>
      <c r="H1663" s="5">
        <f t="shared" si="106"/>
        <v>7.346520610994894E-3</v>
      </c>
    </row>
    <row r="1664" spans="1:8" hidden="1" outlineLevel="1" x14ac:dyDescent="0.3">
      <c r="A1664" s="3">
        <v>40576</v>
      </c>
      <c r="B1664" s="15">
        <v>6.1353121110723913E-3</v>
      </c>
      <c r="C1664" s="5">
        <f t="shared" si="103"/>
        <v>7.2014041581252878E-3</v>
      </c>
      <c r="D1664" s="5">
        <f t="shared" si="104"/>
        <v>7.3194527775705303E-3</v>
      </c>
      <c r="E1664" s="5">
        <f t="shared" si="105"/>
        <v>7.2872758336558815E-3</v>
      </c>
      <c r="F1664" s="15">
        <v>1.5517037943936799E-2</v>
      </c>
      <c r="G1664" s="16">
        <v>17.629999160766602</v>
      </c>
      <c r="H1664" s="5">
        <f t="shared" si="106"/>
        <v>7.1076243721978133E-3</v>
      </c>
    </row>
    <row r="1665" spans="1:8" hidden="1" outlineLevel="1" x14ac:dyDescent="0.3">
      <c r="A1665" s="3">
        <v>40577</v>
      </c>
      <c r="B1665" s="15">
        <v>6.1393309433467576E-3</v>
      </c>
      <c r="C1665" s="5">
        <f t="shared" si="103"/>
        <v>6.1353121110723913E-3</v>
      </c>
      <c r="D1665" s="5">
        <f t="shared" si="104"/>
        <v>6.7483940636845789E-3</v>
      </c>
      <c r="E1665" s="5">
        <f t="shared" si="105"/>
        <v>7.3854450324646525E-3</v>
      </c>
      <c r="F1665" s="15">
        <v>1.3632913702167499E-2</v>
      </c>
      <c r="G1665" s="16">
        <v>17.299999237060501</v>
      </c>
      <c r="H1665" s="5">
        <f t="shared" si="106"/>
        <v>6.9721856705974375E-3</v>
      </c>
    </row>
    <row r="1666" spans="1:8" hidden="1" outlineLevel="1" x14ac:dyDescent="0.3">
      <c r="A1666" s="3">
        <v>40578</v>
      </c>
      <c r="B1666" s="15">
        <v>5.0501462885278424E-3</v>
      </c>
      <c r="C1666" s="5">
        <f t="shared" si="103"/>
        <v>6.1393309433467576E-3</v>
      </c>
      <c r="D1666" s="5">
        <f t="shared" si="104"/>
        <v>6.9161954446947923E-3</v>
      </c>
      <c r="E1666" s="5">
        <f t="shared" si="105"/>
        <v>6.8475725312289017E-3</v>
      </c>
      <c r="F1666" s="15">
        <v>1.33842983050271E-2</v>
      </c>
      <c r="G1666" s="16">
        <v>16.690000534057599</v>
      </c>
      <c r="H1666" s="5">
        <f t="shared" si="106"/>
        <v>6.7485648330490138E-3</v>
      </c>
    </row>
    <row r="1667" spans="1:8" hidden="1" outlineLevel="1" x14ac:dyDescent="0.3">
      <c r="A1667" s="3">
        <v>40581</v>
      </c>
      <c r="B1667" s="15">
        <v>4.0797404192215517E-3</v>
      </c>
      <c r="C1667" s="5">
        <f t="shared" si="103"/>
        <v>5.0501462885278424E-3</v>
      </c>
      <c r="D1667" s="5">
        <f t="shared" si="104"/>
        <v>6.6946994979708435E-3</v>
      </c>
      <c r="E1667" s="5">
        <f t="shared" si="105"/>
        <v>6.6291215717407294E-3</v>
      </c>
      <c r="F1667" s="15">
        <v>1.6520417411811601E-2</v>
      </c>
      <c r="G1667" s="16">
        <v>15.9300003051757</v>
      </c>
      <c r="H1667" s="5">
        <f t="shared" si="106"/>
        <v>6.6225800275046941E-3</v>
      </c>
    </row>
    <row r="1668" spans="1:8" hidden="1" outlineLevel="1" x14ac:dyDescent="0.3">
      <c r="A1668" s="3">
        <v>40582</v>
      </c>
      <c r="B1668" s="15">
        <v>5.5738129529621719E-3</v>
      </c>
      <c r="C1668" s="5">
        <f t="shared" ref="C1668:C1731" si="107">B1667</f>
        <v>4.0797404192215517E-3</v>
      </c>
      <c r="D1668" s="5">
        <f t="shared" si="104"/>
        <v>5.7211867840587663E-3</v>
      </c>
      <c r="E1668" s="5">
        <f t="shared" si="105"/>
        <v>6.37578613421392E-3</v>
      </c>
      <c r="F1668" s="15">
        <v>1.9716416252776901E-2</v>
      </c>
      <c r="G1668" s="16">
        <v>16.280000686645501</v>
      </c>
      <c r="H1668" s="5">
        <f t="shared" si="106"/>
        <v>6.6255996498798229E-3</v>
      </c>
    </row>
    <row r="1669" spans="1:8" hidden="1" outlineLevel="1" x14ac:dyDescent="0.3">
      <c r="A1669" s="3">
        <v>40583</v>
      </c>
      <c r="B1669" s="15">
        <v>2.9519569896243273E-3</v>
      </c>
      <c r="C1669" s="5">
        <f t="shared" si="107"/>
        <v>5.5738129529621719E-3</v>
      </c>
      <c r="D1669" s="5">
        <f t="shared" si="104"/>
        <v>5.3956685430261424E-3</v>
      </c>
      <c r="E1669" s="5">
        <f t="shared" si="105"/>
        <v>6.4213997072086202E-3</v>
      </c>
      <c r="F1669" s="15">
        <v>1.45138090010732E-2</v>
      </c>
      <c r="G1669" s="16">
        <v>15.810000419616699</v>
      </c>
      <c r="H1669" s="5">
        <f t="shared" si="106"/>
        <v>6.1474853990806915E-3</v>
      </c>
    </row>
    <row r="1670" spans="1:8" hidden="1" outlineLevel="1" x14ac:dyDescent="0.3">
      <c r="A1670" s="3">
        <v>40584</v>
      </c>
      <c r="B1670" s="15">
        <v>7.5034052329390963E-3</v>
      </c>
      <c r="C1670" s="5">
        <f t="shared" si="107"/>
        <v>2.9519569896243273E-3</v>
      </c>
      <c r="D1670" s="5">
        <f t="shared" si="104"/>
        <v>4.7589975187365295E-3</v>
      </c>
      <c r="E1670" s="5">
        <f t="shared" si="105"/>
        <v>6.3485486218546935E-3</v>
      </c>
      <c r="F1670" s="15">
        <v>1.8950255587697001E-2</v>
      </c>
      <c r="G1670" s="16">
        <v>15.869999885559</v>
      </c>
      <c r="H1670" s="5">
        <f t="shared" si="106"/>
        <v>6.3827013994311801E-3</v>
      </c>
    </row>
    <row r="1671" spans="1:8" hidden="1" outlineLevel="1" x14ac:dyDescent="0.3">
      <c r="A1671" s="3">
        <v>40585</v>
      </c>
      <c r="B1671" s="15">
        <v>1.0783888437930328E-2</v>
      </c>
      <c r="C1671" s="5">
        <f t="shared" si="107"/>
        <v>7.5034052329390963E-3</v>
      </c>
      <c r="D1671" s="5">
        <f t="shared" si="104"/>
        <v>5.0318123766549981E-3</v>
      </c>
      <c r="E1671" s="5">
        <f t="shared" si="105"/>
        <v>6.3532999751164613E-3</v>
      </c>
      <c r="F1671" s="15">
        <v>2.0317074842750998E-2</v>
      </c>
      <c r="G1671" s="16">
        <v>16.090000152587798</v>
      </c>
      <c r="H1671" s="5">
        <f t="shared" si="106"/>
        <v>6.0258404003142446E-3</v>
      </c>
    </row>
    <row r="1672" spans="1:8" hidden="1" outlineLevel="1" x14ac:dyDescent="0.3">
      <c r="A1672" s="3">
        <v>40588</v>
      </c>
      <c r="B1672" s="15">
        <v>5.4368476389273961E-3</v>
      </c>
      <c r="C1672" s="5">
        <f t="shared" si="107"/>
        <v>1.0783888437930328E-2</v>
      </c>
      <c r="D1672" s="5">
        <f t="shared" ref="D1672:D1735" si="108">AVERAGE(B1667:B1671)</f>
        <v>6.1785608065354951E-3</v>
      </c>
      <c r="E1672" s="5">
        <f t="shared" si="105"/>
        <v>6.7372525715207526E-3</v>
      </c>
      <c r="F1672" s="15">
        <v>2.0083343842998098E-2</v>
      </c>
      <c r="G1672" s="16">
        <v>15.689999580383301</v>
      </c>
      <c r="H1672" s="5">
        <f t="shared" si="106"/>
        <v>5.8647199873764332E-3</v>
      </c>
    </row>
    <row r="1673" spans="1:8" hidden="1" outlineLevel="1" x14ac:dyDescent="0.3">
      <c r="A1673" s="3">
        <v>40589</v>
      </c>
      <c r="B1673" s="15">
        <v>4.8167878493232882E-3</v>
      </c>
      <c r="C1673" s="5">
        <f t="shared" si="107"/>
        <v>5.4368476389273961E-3</v>
      </c>
      <c r="D1673" s="5">
        <f t="shared" si="108"/>
        <v>6.4499822504766645E-3</v>
      </c>
      <c r="E1673" s="5">
        <f t="shared" si="105"/>
        <v>6.7525396255369097E-3</v>
      </c>
      <c r="F1673" s="15">
        <v>3.2383283730799503E-2</v>
      </c>
      <c r="G1673" s="16">
        <v>15.949999809265099</v>
      </c>
      <c r="H1673" s="5">
        <f t="shared" si="106"/>
        <v>6.8479567997156649E-3</v>
      </c>
    </row>
    <row r="1674" spans="1:8" hidden="1" outlineLevel="1" x14ac:dyDescent="0.3">
      <c r="A1674" s="3">
        <v>40590</v>
      </c>
      <c r="B1674" s="15">
        <v>5.272618304186307E-3</v>
      </c>
      <c r="C1674" s="5">
        <f t="shared" si="107"/>
        <v>4.8167878493232882E-3</v>
      </c>
      <c r="D1674" s="5">
        <f t="shared" si="108"/>
        <v>6.2985772297488862E-3</v>
      </c>
      <c r="E1674" s="5">
        <f t="shared" si="105"/>
        <v>6.5080872572654928E-3</v>
      </c>
      <c r="F1674" s="15">
        <v>3.5915292564124603E-2</v>
      </c>
      <c r="G1674" s="16">
        <v>16.370000839233398</v>
      </c>
      <c r="H1674" s="5">
        <f t="shared" si="106"/>
        <v>7.0370119325471533E-3</v>
      </c>
    </row>
    <row r="1675" spans="1:8" hidden="1" outlineLevel="1" x14ac:dyDescent="0.3">
      <c r="A1675" s="3">
        <v>40591</v>
      </c>
      <c r="B1675" s="15">
        <v>3.757481613422643E-3</v>
      </c>
      <c r="C1675" s="5">
        <f t="shared" si="107"/>
        <v>5.272618304186307E-3</v>
      </c>
      <c r="D1675" s="5">
        <f t="shared" si="108"/>
        <v>6.7627094926612829E-3</v>
      </c>
      <c r="E1675" s="5">
        <f t="shared" si="105"/>
        <v>6.572308181481498E-3</v>
      </c>
      <c r="F1675" s="15">
        <v>5.2223618793929401E-2</v>
      </c>
      <c r="G1675" s="16">
        <v>16.7199993133544</v>
      </c>
      <c r="H1675" s="5">
        <f t="shared" si="106"/>
        <v>7.5216490346345002E-3</v>
      </c>
    </row>
    <row r="1676" spans="1:8" hidden="1" outlineLevel="1" x14ac:dyDescent="0.3">
      <c r="A1676" s="3">
        <v>40592</v>
      </c>
      <c r="B1676" s="15">
        <v>5.807070231048898E-3</v>
      </c>
      <c r="C1676" s="5">
        <f t="shared" si="107"/>
        <v>3.757481613422643E-3</v>
      </c>
      <c r="D1676" s="5">
        <f t="shared" si="108"/>
        <v>6.0135247687579923E-3</v>
      </c>
      <c r="E1676" s="5">
        <f t="shared" si="105"/>
        <v>6.46374768971795E-3</v>
      </c>
      <c r="F1676" s="15">
        <v>5.1736240560362301E-2</v>
      </c>
      <c r="G1676" s="16">
        <v>16.590000152587798</v>
      </c>
      <c r="H1676" s="5">
        <f t="shared" si="106"/>
        <v>7.4494261955335411E-3</v>
      </c>
    </row>
    <row r="1677" spans="1:8" hidden="1" outlineLevel="1" x14ac:dyDescent="0.3">
      <c r="A1677" s="3">
        <v>40595</v>
      </c>
      <c r="B1677" s="15">
        <v>8.322887626175569E-3</v>
      </c>
      <c r="C1677" s="5">
        <f t="shared" si="107"/>
        <v>5.807070231048898E-3</v>
      </c>
      <c r="D1677" s="5">
        <f t="shared" si="108"/>
        <v>5.0181611273817069E-3</v>
      </c>
      <c r="E1677" s="5">
        <f t="shared" si="105"/>
        <v>6.326890503503841E-3</v>
      </c>
      <c r="F1677" s="15">
        <v>5.5393896583641203E-2</v>
      </c>
      <c r="G1677" s="16">
        <v>16.4300003051757</v>
      </c>
      <c r="H1677" s="5">
        <f t="shared" si="106"/>
        <v>6.9819717394991824E-3</v>
      </c>
    </row>
    <row r="1678" spans="1:8" hidden="1" outlineLevel="1" x14ac:dyDescent="0.3">
      <c r="A1678" s="3">
        <v>40596</v>
      </c>
      <c r="B1678" s="15">
        <v>1.2663175873188003E-2</v>
      </c>
      <c r="C1678" s="5">
        <f t="shared" si="107"/>
        <v>8.322887626175569E-3</v>
      </c>
      <c r="D1678" s="5">
        <f t="shared" si="108"/>
        <v>5.5953691248313408E-3</v>
      </c>
      <c r="E1678" s="5">
        <f t="shared" si="105"/>
        <v>6.3751012529901924E-3</v>
      </c>
      <c r="F1678" s="15">
        <v>4.6381163482398999E-2</v>
      </c>
      <c r="G1678" s="16">
        <v>16.4300003051757</v>
      </c>
      <c r="H1678" s="5">
        <f t="shared" si="106"/>
        <v>6.6708843869285918E-3</v>
      </c>
    </row>
    <row r="1679" spans="1:8" hidden="1" outlineLevel="1" x14ac:dyDescent="0.3">
      <c r="A1679" s="3">
        <v>40597</v>
      </c>
      <c r="B1679" s="15">
        <v>6.142536617928158E-3</v>
      </c>
      <c r="C1679" s="5">
        <f t="shared" si="107"/>
        <v>1.2663175873188003E-2</v>
      </c>
      <c r="D1679" s="5">
        <f t="shared" si="108"/>
        <v>7.1646467296042852E-3</v>
      </c>
      <c r="E1679" s="5">
        <f t="shared" si="105"/>
        <v>6.5479572983002561E-3</v>
      </c>
      <c r="F1679" s="15">
        <v>4.6270330020114402E-2</v>
      </c>
      <c r="G1679" s="16">
        <v>20.799999237060501</v>
      </c>
      <c r="H1679" s="5">
        <f t="shared" si="106"/>
        <v>7.8672689586638134E-3</v>
      </c>
    </row>
    <row r="1680" spans="1:8" hidden="1" outlineLevel="1" x14ac:dyDescent="0.3">
      <c r="A1680" s="3">
        <v>40598</v>
      </c>
      <c r="B1680" s="15">
        <v>9.8096147223610246E-3</v>
      </c>
      <c r="C1680" s="5">
        <f t="shared" si="107"/>
        <v>6.142536617928158E-3</v>
      </c>
      <c r="D1680" s="5">
        <f t="shared" si="108"/>
        <v>7.3386303923526543E-3</v>
      </c>
      <c r="E1680" s="5">
        <f t="shared" si="105"/>
        <v>6.5141820781919749E-3</v>
      </c>
      <c r="F1680" s="15">
        <v>4.7991689084054601E-2</v>
      </c>
      <c r="G1680" s="16">
        <v>22.129999160766602</v>
      </c>
      <c r="H1680" s="5">
        <f t="shared" si="106"/>
        <v>9.064942960908106E-3</v>
      </c>
    </row>
    <row r="1681" spans="1:8" hidden="1" outlineLevel="1" x14ac:dyDescent="0.3">
      <c r="A1681" s="3">
        <v>40599</v>
      </c>
      <c r="B1681" s="15">
        <v>7.0306438922420776E-3</v>
      </c>
      <c r="C1681" s="5">
        <f t="shared" si="107"/>
        <v>9.8096147223610246E-3</v>
      </c>
      <c r="D1681" s="5">
        <f t="shared" si="108"/>
        <v>8.5490570141403301E-3</v>
      </c>
      <c r="E1681" s="5">
        <f t="shared" si="105"/>
        <v>6.6747217154562912E-3</v>
      </c>
      <c r="F1681" s="15">
        <v>3.8663129205815397E-2</v>
      </c>
      <c r="G1681" s="16">
        <v>21.319999694824201</v>
      </c>
      <c r="H1681" s="5">
        <f t="shared" si="106"/>
        <v>8.5477462522187877E-3</v>
      </c>
    </row>
    <row r="1682" spans="1:8" hidden="1" outlineLevel="1" x14ac:dyDescent="0.3">
      <c r="A1682" s="3">
        <v>40602</v>
      </c>
      <c r="B1682" s="15">
        <v>6.4542924218159263E-3</v>
      </c>
      <c r="C1682" s="5">
        <f t="shared" si="107"/>
        <v>7.0306438922420776E-3</v>
      </c>
      <c r="D1682" s="5">
        <f t="shared" si="108"/>
        <v>8.7937717463789662E-3</v>
      </c>
      <c r="E1682" s="5">
        <f t="shared" si="105"/>
        <v>6.585632543262652E-3</v>
      </c>
      <c r="F1682" s="15">
        <v>3.0561877065338101E-2</v>
      </c>
      <c r="G1682" s="16">
        <v>19.2199993133544</v>
      </c>
      <c r="H1682" s="5">
        <f t="shared" si="106"/>
        <v>8.1337345463524929E-3</v>
      </c>
    </row>
    <row r="1683" spans="1:8" hidden="1" outlineLevel="1" x14ac:dyDescent="0.3">
      <c r="A1683" s="3">
        <v>40603</v>
      </c>
      <c r="B1683" s="15">
        <v>1.1937057166818716E-2</v>
      </c>
      <c r="C1683" s="5">
        <f t="shared" si="107"/>
        <v>6.4542924218159263E-3</v>
      </c>
      <c r="D1683" s="5">
        <f t="shared" si="108"/>
        <v>8.4200527055070355E-3</v>
      </c>
      <c r="E1683" s="5">
        <f t="shared" si="105"/>
        <v>6.6380856516044806E-3</v>
      </c>
      <c r="F1683" s="15">
        <v>2.46746422490105E-2</v>
      </c>
      <c r="G1683" s="16">
        <v>18.350000381469702</v>
      </c>
      <c r="H1683" s="5">
        <f t="shared" si="106"/>
        <v>7.7479749708316715E-3</v>
      </c>
    </row>
    <row r="1684" spans="1:8" hidden="1" outlineLevel="1" x14ac:dyDescent="0.3">
      <c r="A1684" s="3">
        <v>40604</v>
      </c>
      <c r="B1684" s="15">
        <v>9.484654071056477E-3</v>
      </c>
      <c r="C1684" s="5">
        <f t="shared" si="107"/>
        <v>1.1937057166818716E-2</v>
      </c>
      <c r="D1684" s="5">
        <f t="shared" si="108"/>
        <v>8.2748289642331808E-3</v>
      </c>
      <c r="E1684" s="5">
        <f t="shared" si="105"/>
        <v>6.9007870672713502E-3</v>
      </c>
      <c r="F1684" s="15">
        <v>3.5399773158133002E-2</v>
      </c>
      <c r="G1684" s="16">
        <v>21.0100002288818</v>
      </c>
      <c r="H1684" s="5">
        <f t="shared" si="106"/>
        <v>8.1211815285661456E-3</v>
      </c>
    </row>
    <row r="1685" spans="1:8" hidden="1" outlineLevel="1" x14ac:dyDescent="0.3">
      <c r="A1685" s="3">
        <v>40605</v>
      </c>
      <c r="B1685" s="15">
        <v>7.9051660901401852E-3</v>
      </c>
      <c r="C1685" s="5">
        <f t="shared" si="107"/>
        <v>9.484654071056477E-3</v>
      </c>
      <c r="D1685" s="5">
        <f t="shared" si="108"/>
        <v>8.9432524548588438E-3</v>
      </c>
      <c r="E1685" s="5">
        <f t="shared" si="105"/>
        <v>6.9252120710111024E-3</v>
      </c>
      <c r="F1685" s="15">
        <v>3.66288267541676E-2</v>
      </c>
      <c r="G1685" s="16">
        <v>20.7000007629394</v>
      </c>
      <c r="H1685" s="5">
        <f t="shared" si="106"/>
        <v>8.4943350738267732E-3</v>
      </c>
    </row>
    <row r="1686" spans="1:8" hidden="1" outlineLevel="1" x14ac:dyDescent="0.3">
      <c r="A1686" s="3">
        <v>40606</v>
      </c>
      <c r="B1686" s="15">
        <v>8.5391536552078488E-3</v>
      </c>
      <c r="C1686" s="5">
        <f t="shared" si="107"/>
        <v>7.9051660901401852E-3</v>
      </c>
      <c r="D1686" s="5">
        <f t="shared" si="108"/>
        <v>8.5623627284146762E-3</v>
      </c>
      <c r="E1686" s="5">
        <f t="shared" si="105"/>
        <v>6.9572012497390529E-3</v>
      </c>
      <c r="F1686" s="15">
        <v>3.4848515759222203E-2</v>
      </c>
      <c r="G1686" s="16">
        <v>18.600000381469702</v>
      </c>
      <c r="H1686" s="5">
        <f t="shared" si="106"/>
        <v>7.9335987304406819E-3</v>
      </c>
    </row>
    <row r="1687" spans="1:8" hidden="1" outlineLevel="1" x14ac:dyDescent="0.3">
      <c r="A1687" s="3">
        <v>40609</v>
      </c>
      <c r="B1687" s="15">
        <v>9.5283722527583093E-3</v>
      </c>
      <c r="C1687" s="5">
        <f t="shared" si="107"/>
        <v>8.5391536552078488E-3</v>
      </c>
      <c r="D1687" s="5">
        <f t="shared" si="108"/>
        <v>8.8640646810078296E-3</v>
      </c>
      <c r="E1687" s="5">
        <f t="shared" si="105"/>
        <v>7.0664667744724822E-3</v>
      </c>
      <c r="F1687" s="15">
        <v>3.5236961033660898E-2</v>
      </c>
      <c r="G1687" s="16">
        <v>19.059999465942301</v>
      </c>
      <c r="H1687" s="5">
        <f t="shared" si="106"/>
        <v>8.0933341288055693E-3</v>
      </c>
    </row>
    <row r="1688" spans="1:8" hidden="1" outlineLevel="1" x14ac:dyDescent="0.3">
      <c r="A1688" s="3">
        <v>40610</v>
      </c>
      <c r="B1688" s="15">
        <v>1.0611704464084895E-2</v>
      </c>
      <c r="C1688" s="5">
        <f t="shared" si="107"/>
        <v>9.5283722527583093E-3</v>
      </c>
      <c r="D1688" s="5">
        <f t="shared" si="108"/>
        <v>9.4788806471963073E-3</v>
      </c>
      <c r="E1688" s="5">
        <f t="shared" si="105"/>
        <v>7.2205141067184639E-3</v>
      </c>
      <c r="F1688" s="15">
        <v>3.4951709269080297E-2</v>
      </c>
      <c r="G1688" s="16">
        <v>20.659999847412099</v>
      </c>
      <c r="H1688" s="5">
        <f t="shared" si="106"/>
        <v>8.6174257810024968E-3</v>
      </c>
    </row>
    <row r="1689" spans="1:8" hidden="1" outlineLevel="1" x14ac:dyDescent="0.3">
      <c r="A1689" s="3">
        <v>40611</v>
      </c>
      <c r="B1689" s="15">
        <v>5.359477839034908E-3</v>
      </c>
      <c r="C1689" s="5">
        <f t="shared" si="107"/>
        <v>1.0611704464084895E-2</v>
      </c>
      <c r="D1689" s="5">
        <f t="shared" si="108"/>
        <v>9.2138101066495427E-3</v>
      </c>
      <c r="E1689" s="5">
        <f t="shared" ref="E1689:E1752" si="109">AVERAGE(B1667:B1688)</f>
        <v>7.4733122056074193E-3</v>
      </c>
      <c r="F1689" s="15">
        <v>3.4180039132479502E-2</v>
      </c>
      <c r="G1689" s="16">
        <v>19.819999694824201</v>
      </c>
      <c r="H1689" s="5">
        <f t="shared" ref="H1689:H1752" si="110">C1689*$L$3+D1689*$M$3+E1689*$N$3+$O$3+F1689*$K$3+G1689*$J$3</f>
        <v>8.2065469586243486E-3</v>
      </c>
    </row>
    <row r="1690" spans="1:8" hidden="1" outlineLevel="1" x14ac:dyDescent="0.3">
      <c r="A1690" s="3">
        <v>40612</v>
      </c>
      <c r="B1690" s="15">
        <v>8.1695812917706168E-3</v>
      </c>
      <c r="C1690" s="5">
        <f t="shared" si="107"/>
        <v>5.359477839034908E-3</v>
      </c>
      <c r="D1690" s="5">
        <f t="shared" si="108"/>
        <v>8.3887748602452274E-3</v>
      </c>
      <c r="E1690" s="5">
        <f t="shared" si="109"/>
        <v>7.5314820883262083E-3</v>
      </c>
      <c r="F1690" s="15">
        <v>2.7135057200212E-2</v>
      </c>
      <c r="G1690" s="16">
        <v>20.2199993133544</v>
      </c>
      <c r="H1690" s="5">
        <f t="shared" si="110"/>
        <v>8.593128670482484E-3</v>
      </c>
    </row>
    <row r="1691" spans="1:8" hidden="1" outlineLevel="1" x14ac:dyDescent="0.3">
      <c r="A1691" s="3">
        <v>40613</v>
      </c>
      <c r="B1691" s="15">
        <v>6.4093291513523838E-3</v>
      </c>
      <c r="C1691" s="5">
        <f t="shared" si="107"/>
        <v>8.1695812917706168E-3</v>
      </c>
      <c r="D1691" s="5">
        <f t="shared" si="108"/>
        <v>8.4416579005713154E-3</v>
      </c>
      <c r="E1691" s="5">
        <f t="shared" si="109"/>
        <v>7.6494715582720446E-3</v>
      </c>
      <c r="F1691" s="15">
        <v>2.9350355558563E-2</v>
      </c>
      <c r="G1691" s="16">
        <v>21.879999160766602</v>
      </c>
      <c r="H1691" s="5">
        <f t="shared" si="110"/>
        <v>8.8370215166320622E-3</v>
      </c>
    </row>
    <row r="1692" spans="1:8" hidden="1" outlineLevel="1" x14ac:dyDescent="0.3">
      <c r="A1692" s="3">
        <v>40616</v>
      </c>
      <c r="B1692" s="15">
        <v>6.6486556988767766E-3</v>
      </c>
      <c r="C1692" s="5">
        <f t="shared" si="107"/>
        <v>6.4093291513523838E-3</v>
      </c>
      <c r="D1692" s="5">
        <f t="shared" si="108"/>
        <v>8.0156929998002231E-3</v>
      </c>
      <c r="E1692" s="5">
        <f t="shared" si="109"/>
        <v>7.8066248383505945E-3</v>
      </c>
      <c r="F1692" s="15">
        <v>3.6777392423861001E-2</v>
      </c>
      <c r="G1692" s="16">
        <v>20.079999923706001</v>
      </c>
      <c r="H1692" s="5">
        <f t="shared" si="110"/>
        <v>8.5689074410048999E-3</v>
      </c>
    </row>
    <row r="1693" spans="1:8" hidden="1" outlineLevel="1" x14ac:dyDescent="0.3">
      <c r="A1693" s="3">
        <v>40617</v>
      </c>
      <c r="B1693" s="15">
        <v>2.3144197954958652E-2</v>
      </c>
      <c r="C1693" s="5">
        <f t="shared" si="107"/>
        <v>6.6486556988767766E-3</v>
      </c>
      <c r="D1693" s="5">
        <f t="shared" si="108"/>
        <v>7.4397496890239168E-3</v>
      </c>
      <c r="E1693" s="5">
        <f t="shared" si="109"/>
        <v>7.7677725868023073E-3</v>
      </c>
      <c r="F1693" s="15">
        <v>2.4116730944402798E-2</v>
      </c>
      <c r="G1693" s="16">
        <v>21.129999160766602</v>
      </c>
      <c r="H1693" s="5">
        <f t="shared" si="110"/>
        <v>8.4647313675545854E-3</v>
      </c>
    </row>
    <row r="1694" spans="1:8" hidden="1" outlineLevel="1" x14ac:dyDescent="0.3">
      <c r="A1694" s="3">
        <v>40618</v>
      </c>
      <c r="B1694" s="15">
        <v>1.1227389978719256E-2</v>
      </c>
      <c r="C1694" s="5">
        <f t="shared" si="107"/>
        <v>2.3144197954958652E-2</v>
      </c>
      <c r="D1694" s="5">
        <f t="shared" si="108"/>
        <v>9.9462483871986668E-3</v>
      </c>
      <c r="E1694" s="5">
        <f t="shared" si="109"/>
        <v>8.3296048375763199E-3</v>
      </c>
      <c r="F1694" s="15">
        <v>2.3208282096088401E-2</v>
      </c>
      <c r="G1694" s="16">
        <v>24.319999694824201</v>
      </c>
      <c r="H1694" s="5">
        <f t="shared" si="110"/>
        <v>8.2078370263244174E-3</v>
      </c>
    </row>
    <row r="1695" spans="1:8" hidden="1" outlineLevel="1" x14ac:dyDescent="0.3">
      <c r="A1695" s="3">
        <v>40619</v>
      </c>
      <c r="B1695" s="15">
        <v>8.7936238688688106E-3</v>
      </c>
      <c r="C1695" s="5">
        <f t="shared" si="107"/>
        <v>1.1227389978719256E-2</v>
      </c>
      <c r="D1695" s="5">
        <f t="shared" si="108"/>
        <v>1.1119830815135536E-2</v>
      </c>
      <c r="E1695" s="5">
        <f t="shared" si="109"/>
        <v>8.5928113075668597E-3</v>
      </c>
      <c r="F1695" s="15">
        <v>2.6700278529131899E-2</v>
      </c>
      <c r="G1695" s="16">
        <v>29.399999618530199</v>
      </c>
      <c r="H1695" s="5">
        <f t="shared" si="110"/>
        <v>1.1436400143933555E-2</v>
      </c>
    </row>
    <row r="1696" spans="1:8" hidden="1" outlineLevel="1" x14ac:dyDescent="0.3">
      <c r="A1696" s="3">
        <v>40620</v>
      </c>
      <c r="B1696" s="15">
        <v>8.1811485055679079E-3</v>
      </c>
      <c r="C1696" s="5">
        <f t="shared" si="107"/>
        <v>8.7936238688688106E-3</v>
      </c>
      <c r="D1696" s="5">
        <f t="shared" si="108"/>
        <v>1.1244639330555176E-2</v>
      </c>
      <c r="E1696" s="5">
        <f t="shared" si="109"/>
        <v>8.7735765811825638E-3</v>
      </c>
      <c r="F1696" s="15">
        <v>3.9179210473748803E-2</v>
      </c>
      <c r="G1696" s="16">
        <v>26.370000839233398</v>
      </c>
      <c r="H1696" s="5">
        <f t="shared" si="110"/>
        <v>1.1114526807779112E-2</v>
      </c>
    </row>
    <row r="1697" spans="1:8" hidden="1" outlineLevel="1" x14ac:dyDescent="0.3">
      <c r="A1697" s="3">
        <v>40623</v>
      </c>
      <c r="B1697" s="15">
        <v>6.82329524649373E-3</v>
      </c>
      <c r="C1697" s="5">
        <f t="shared" si="107"/>
        <v>8.1811485055679079E-3</v>
      </c>
      <c r="D1697" s="5">
        <f t="shared" si="108"/>
        <v>1.159900320139828E-2</v>
      </c>
      <c r="E1697" s="5">
        <f t="shared" si="109"/>
        <v>8.9057824994271829E-3</v>
      </c>
      <c r="F1697" s="15">
        <v>3.54961910608474E-2</v>
      </c>
      <c r="G1697" s="16">
        <v>24.440000534057599</v>
      </c>
      <c r="H1697" s="5">
        <f t="shared" si="110"/>
        <v>1.0649354604508717E-2</v>
      </c>
    </row>
    <row r="1698" spans="1:8" hidden="1" outlineLevel="1" x14ac:dyDescent="0.3">
      <c r="A1698" s="3">
        <v>40624</v>
      </c>
      <c r="B1698" s="15">
        <v>7.8079353429738327E-3</v>
      </c>
      <c r="C1698" s="5">
        <f t="shared" si="107"/>
        <v>6.82329524649373E-3</v>
      </c>
      <c r="D1698" s="5">
        <f t="shared" si="108"/>
        <v>1.1633931110921671E-2</v>
      </c>
      <c r="E1698" s="5">
        <f t="shared" si="109"/>
        <v>9.0451376645667783E-3</v>
      </c>
      <c r="F1698" s="15">
        <v>3.79471429015759E-2</v>
      </c>
      <c r="G1698" s="16">
        <v>20.610000610351499</v>
      </c>
      <c r="H1698" s="5">
        <f t="shared" si="110"/>
        <v>9.7507740106990287E-3</v>
      </c>
    </row>
    <row r="1699" spans="1:8" hidden="1" outlineLevel="1" x14ac:dyDescent="0.3">
      <c r="A1699" s="3">
        <v>40625</v>
      </c>
      <c r="B1699" s="15">
        <v>7.9667589242569999E-3</v>
      </c>
      <c r="C1699" s="5">
        <f t="shared" si="107"/>
        <v>7.8079353429738327E-3</v>
      </c>
      <c r="D1699" s="5">
        <f t="shared" si="108"/>
        <v>8.5666785885247058E-3</v>
      </c>
      <c r="E1699" s="5">
        <f t="shared" si="109"/>
        <v>9.1360860787451838E-3</v>
      </c>
      <c r="F1699" s="15">
        <v>2.72935942226817E-2</v>
      </c>
      <c r="G1699" s="16">
        <v>20.209999084472599</v>
      </c>
      <c r="H1699" s="5">
        <f t="shared" si="110"/>
        <v>8.595268994547248E-3</v>
      </c>
    </row>
    <row r="1700" spans="1:8" hidden="1" outlineLevel="1" x14ac:dyDescent="0.3">
      <c r="A1700" s="3">
        <v>40626</v>
      </c>
      <c r="B1700" s="15">
        <v>9.3931650647486684E-3</v>
      </c>
      <c r="C1700" s="5">
        <f t="shared" si="107"/>
        <v>7.9667589242569999E-3</v>
      </c>
      <c r="D1700" s="5">
        <f t="shared" si="108"/>
        <v>7.9145523776322554E-3</v>
      </c>
      <c r="E1700" s="5">
        <f t="shared" si="109"/>
        <v>9.1198984104761561E-3</v>
      </c>
      <c r="F1700" s="15">
        <v>2.4777033525322598E-2</v>
      </c>
      <c r="G1700" s="16">
        <v>19.170000076293899</v>
      </c>
      <c r="H1700" s="5">
        <f t="shared" si="110"/>
        <v>8.0640883893737317E-3</v>
      </c>
    </row>
    <row r="1701" spans="1:8" hidden="1" outlineLevel="1" x14ac:dyDescent="0.3">
      <c r="A1701" s="3">
        <v>40627</v>
      </c>
      <c r="B1701" s="15">
        <v>4.4443203814910834E-3</v>
      </c>
      <c r="C1701" s="5">
        <f t="shared" si="107"/>
        <v>9.3931650647486684E-3</v>
      </c>
      <c r="D1701" s="5">
        <f t="shared" si="108"/>
        <v>8.0344606168082262E-3</v>
      </c>
      <c r="E1701" s="5">
        <f t="shared" si="109"/>
        <v>8.9712615555470974E-3</v>
      </c>
      <c r="F1701" s="15">
        <v>3.6533155171935498E-2</v>
      </c>
      <c r="G1701" s="16">
        <v>18</v>
      </c>
      <c r="H1701" s="5">
        <f t="shared" si="110"/>
        <v>7.7905384689223945E-3</v>
      </c>
    </row>
    <row r="1702" spans="1:8" hidden="1" outlineLevel="1" x14ac:dyDescent="0.3">
      <c r="A1702" s="3">
        <v>40630</v>
      </c>
      <c r="B1702" s="15">
        <v>3.1808474812305993E-3</v>
      </c>
      <c r="C1702" s="5">
        <f t="shared" si="107"/>
        <v>4.4443203814910834E-3</v>
      </c>
      <c r="D1702" s="5">
        <f t="shared" si="108"/>
        <v>7.287094991992862E-3</v>
      </c>
      <c r="E1702" s="5">
        <f t="shared" si="109"/>
        <v>8.8940699084363219E-3</v>
      </c>
      <c r="F1702" s="15">
        <v>2.6935124187730201E-2</v>
      </c>
      <c r="G1702" s="16">
        <v>17.909999847412099</v>
      </c>
      <c r="H1702" s="5">
        <f t="shared" si="110"/>
        <v>7.9484411106111996E-3</v>
      </c>
    </row>
    <row r="1703" spans="1:8" hidden="1" outlineLevel="1" x14ac:dyDescent="0.3">
      <c r="A1703" s="3">
        <v>40631</v>
      </c>
      <c r="B1703" s="15">
        <v>5.9268434237833957E-3</v>
      </c>
      <c r="C1703" s="5">
        <f t="shared" si="107"/>
        <v>3.1808474812305993E-3</v>
      </c>
      <c r="D1703" s="5">
        <f t="shared" si="108"/>
        <v>6.5586054389402361E-3</v>
      </c>
      <c r="E1703" s="5">
        <f t="shared" si="109"/>
        <v>8.5927623065667567E-3</v>
      </c>
      <c r="F1703" s="15">
        <v>1.6684812144376299E-2</v>
      </c>
      <c r="G1703" s="16">
        <v>19.440000534057599</v>
      </c>
      <c r="H1703" s="5">
        <f t="shared" si="110"/>
        <v>8.1262716843693295E-3</v>
      </c>
    </row>
    <row r="1704" spans="1:8" hidden="1" outlineLevel="1" x14ac:dyDescent="0.3">
      <c r="A1704" s="3">
        <v>40632</v>
      </c>
      <c r="B1704" s="15">
        <v>4.7215156320120485E-3</v>
      </c>
      <c r="C1704" s="5">
        <f t="shared" si="107"/>
        <v>5.9268434237833957E-3</v>
      </c>
      <c r="D1704" s="5">
        <f t="shared" si="108"/>
        <v>6.1823870551021487E-3</v>
      </c>
      <c r="E1704" s="5">
        <f t="shared" si="109"/>
        <v>8.5425895580004529E-3</v>
      </c>
      <c r="F1704" s="15">
        <v>1.8823992810211999E-2</v>
      </c>
      <c r="G1704" s="16">
        <v>18.159999847412099</v>
      </c>
      <c r="H1704" s="5">
        <f t="shared" si="110"/>
        <v>7.3826211189563775E-3</v>
      </c>
    </row>
    <row r="1705" spans="1:8" hidden="1" outlineLevel="1" x14ac:dyDescent="0.3">
      <c r="A1705" s="3">
        <v>40633</v>
      </c>
      <c r="B1705" s="15">
        <v>6.6556176916347017E-3</v>
      </c>
      <c r="C1705" s="5">
        <f t="shared" si="107"/>
        <v>4.7215156320120485E-3</v>
      </c>
      <c r="D1705" s="5">
        <f t="shared" si="108"/>
        <v>5.5333383966531587E-3</v>
      </c>
      <c r="E1705" s="5">
        <f t="shared" si="109"/>
        <v>8.4638269766457302E-3</v>
      </c>
      <c r="F1705" s="15">
        <v>3.0663632554933401E-2</v>
      </c>
      <c r="G1705" s="16">
        <v>17.709999084472599</v>
      </c>
      <c r="H1705" s="5">
        <f t="shared" si="110"/>
        <v>7.4456258690779788E-3</v>
      </c>
    </row>
    <row r="1706" spans="1:8" hidden="1" outlineLevel="1" x14ac:dyDescent="0.3">
      <c r="A1706" s="3">
        <v>40634</v>
      </c>
      <c r="B1706" s="15">
        <v>7.3606083433985824E-3</v>
      </c>
      <c r="C1706" s="5">
        <f t="shared" si="107"/>
        <v>6.6556176916347017E-3</v>
      </c>
      <c r="D1706" s="5">
        <f t="shared" si="108"/>
        <v>4.9858289220303664E-3</v>
      </c>
      <c r="E1706" s="5">
        <f t="shared" si="109"/>
        <v>8.2237615459555477E-3</v>
      </c>
      <c r="F1706" s="15">
        <v>4.1966571239754502E-2</v>
      </c>
      <c r="G1706" s="16">
        <v>17.7399997711181</v>
      </c>
      <c r="H1706" s="5">
        <f t="shared" si="110"/>
        <v>7.2858252521942213E-3</v>
      </c>
    </row>
    <row r="1707" spans="1:8" hidden="1" outlineLevel="1" x14ac:dyDescent="0.3">
      <c r="A1707" s="3">
        <v>40637</v>
      </c>
      <c r="B1707" s="15">
        <v>5.1368643007724561E-3</v>
      </c>
      <c r="C1707" s="5">
        <f t="shared" si="107"/>
        <v>7.3606083433985824E-3</v>
      </c>
      <c r="D1707" s="5">
        <f t="shared" si="108"/>
        <v>5.5690865144118664E-3</v>
      </c>
      <c r="E1707" s="5">
        <f t="shared" si="109"/>
        <v>8.1272140128801889E-3</v>
      </c>
      <c r="F1707" s="15">
        <v>2.94365645386278E-2</v>
      </c>
      <c r="G1707" s="16">
        <v>17.399999618530199</v>
      </c>
      <c r="H1707" s="5">
        <f t="shared" si="110"/>
        <v>6.9919404288936839E-3</v>
      </c>
    </row>
    <row r="1708" spans="1:8" hidden="1" outlineLevel="1" x14ac:dyDescent="0.3">
      <c r="A1708" s="3">
        <v>40638</v>
      </c>
      <c r="B1708" s="15">
        <v>4.0655338204234649E-3</v>
      </c>
      <c r="C1708" s="5">
        <f t="shared" si="107"/>
        <v>5.1368643007724561E-3</v>
      </c>
      <c r="D1708" s="5">
        <f t="shared" si="108"/>
        <v>5.9602898783202365E-3</v>
      </c>
      <c r="E1708" s="5">
        <f t="shared" si="109"/>
        <v>8.0013821133634744E-3</v>
      </c>
      <c r="F1708" s="15">
        <v>2.8481395507696999E-2</v>
      </c>
      <c r="G1708" s="16">
        <v>17.5</v>
      </c>
      <c r="H1708" s="5">
        <f t="shared" si="110"/>
        <v>7.3295731739728611E-3</v>
      </c>
    </row>
    <row r="1709" spans="1:8" hidden="1" outlineLevel="1" x14ac:dyDescent="0.3">
      <c r="A1709" s="3">
        <v>40639</v>
      </c>
      <c r="B1709" s="15">
        <v>4.7220204090656177E-3</v>
      </c>
      <c r="C1709" s="5">
        <f t="shared" si="107"/>
        <v>4.0655338204234649E-3</v>
      </c>
      <c r="D1709" s="5">
        <f t="shared" si="108"/>
        <v>5.5880279576482504E-3</v>
      </c>
      <c r="E1709" s="5">
        <f t="shared" si="109"/>
        <v>7.7980357572369104E-3</v>
      </c>
      <c r="F1709" s="15">
        <v>3.1913024198729503E-2</v>
      </c>
      <c r="G1709" s="16">
        <v>17.25</v>
      </c>
      <c r="H1709" s="5">
        <f t="shared" si="110"/>
        <v>7.3234419848090615E-3</v>
      </c>
    </row>
    <row r="1710" spans="1:8" hidden="1" outlineLevel="1" x14ac:dyDescent="0.3">
      <c r="A1710" s="3">
        <v>40640</v>
      </c>
      <c r="B1710" s="15">
        <v>4.1712391348512389E-3</v>
      </c>
      <c r="C1710" s="5">
        <f t="shared" si="107"/>
        <v>4.7220204090656177E-3</v>
      </c>
      <c r="D1710" s="5">
        <f t="shared" si="108"/>
        <v>5.5881289130589647E-3</v>
      </c>
      <c r="E1710" s="5">
        <f t="shared" si="109"/>
        <v>7.5795652188872433E-3</v>
      </c>
      <c r="F1710" s="15">
        <v>3.2320685295336798E-2</v>
      </c>
      <c r="G1710" s="16">
        <v>16.899999618530199</v>
      </c>
      <c r="H1710" s="5">
        <f t="shared" si="110"/>
        <v>7.1219733675622864E-3</v>
      </c>
    </row>
    <row r="1711" spans="1:8" hidden="1" outlineLevel="1" x14ac:dyDescent="0.3">
      <c r="A1711" s="3">
        <v>40641</v>
      </c>
      <c r="B1711" s="15">
        <v>4.8949104697447454E-3</v>
      </c>
      <c r="C1711" s="5">
        <f t="shared" si="107"/>
        <v>4.1712391348512389E-3</v>
      </c>
      <c r="D1711" s="5">
        <f t="shared" si="108"/>
        <v>5.0912532017022716E-3</v>
      </c>
      <c r="E1711" s="5">
        <f t="shared" si="109"/>
        <v>7.2868167948311685E-3</v>
      </c>
      <c r="F1711" s="15">
        <v>3.4799104865589098E-2</v>
      </c>
      <c r="G1711" s="16">
        <v>17.110000610351499</v>
      </c>
      <c r="H1711" s="5">
        <f t="shared" si="110"/>
        <v>7.1312124746169938E-3</v>
      </c>
    </row>
    <row r="1712" spans="1:8" hidden="1" outlineLevel="1" x14ac:dyDescent="0.3">
      <c r="A1712" s="3">
        <v>40644</v>
      </c>
      <c r="B1712" s="15">
        <v>2.9054288455585401E-3</v>
      </c>
      <c r="C1712" s="5">
        <f t="shared" si="107"/>
        <v>4.8949104697447454E-3</v>
      </c>
      <c r="D1712" s="5">
        <f t="shared" si="108"/>
        <v>4.5981136269715051E-3</v>
      </c>
      <c r="E1712" s="5">
        <f t="shared" si="109"/>
        <v>7.2657000962270705E-3</v>
      </c>
      <c r="F1712" s="15">
        <v>3.4582058742591099E-2</v>
      </c>
      <c r="G1712" s="16">
        <v>17.870000839233398</v>
      </c>
      <c r="H1712" s="5">
        <f t="shared" si="110"/>
        <v>7.1476898497511709E-3</v>
      </c>
    </row>
    <row r="1713" spans="1:8" hidden="1" outlineLevel="1" x14ac:dyDescent="0.3">
      <c r="A1713" s="3">
        <v>40645</v>
      </c>
      <c r="B1713" s="15">
        <v>6.8029126355767617E-3</v>
      </c>
      <c r="C1713" s="5">
        <f t="shared" si="107"/>
        <v>2.9054288455585401E-3</v>
      </c>
      <c r="D1713" s="5">
        <f t="shared" si="108"/>
        <v>4.1518265359287215E-3</v>
      </c>
      <c r="E1713" s="5">
        <f t="shared" si="109"/>
        <v>7.0264204395810662E-3</v>
      </c>
      <c r="F1713" s="15">
        <v>3.7510616914712198E-2</v>
      </c>
      <c r="G1713" s="16">
        <v>16.590000152587798</v>
      </c>
      <c r="H1713" s="5">
        <f t="shared" si="110"/>
        <v>6.9092906999417177E-3</v>
      </c>
    </row>
    <row r="1714" spans="1:8" hidden="1" outlineLevel="1" x14ac:dyDescent="0.3">
      <c r="A1714" s="3">
        <v>40646</v>
      </c>
      <c r="B1714" s="15">
        <v>8.3690568642440597E-3</v>
      </c>
      <c r="C1714" s="5">
        <f t="shared" si="107"/>
        <v>6.8029126355767617E-3</v>
      </c>
      <c r="D1714" s="5">
        <f t="shared" si="108"/>
        <v>4.6993022989593814E-3</v>
      </c>
      <c r="E1714" s="5">
        <f t="shared" si="109"/>
        <v>7.0443105979549007E-3</v>
      </c>
      <c r="F1714" s="15">
        <v>2.9992244613263299E-2</v>
      </c>
      <c r="G1714" s="16">
        <v>17.090000152587798</v>
      </c>
      <c r="H1714" s="5">
        <f t="shared" si="110"/>
        <v>6.6064240592792409E-3</v>
      </c>
    </row>
    <row r="1715" spans="1:8" hidden="1" outlineLevel="1" x14ac:dyDescent="0.3">
      <c r="A1715" s="3">
        <v>40647</v>
      </c>
      <c r="B1715" s="15">
        <v>6.395555686970417E-3</v>
      </c>
      <c r="C1715" s="5">
        <f t="shared" si="107"/>
        <v>8.3690568642440597E-3</v>
      </c>
      <c r="D1715" s="5">
        <f t="shared" si="108"/>
        <v>5.4287095899950687E-3</v>
      </c>
      <c r="E1715" s="5">
        <f t="shared" si="109"/>
        <v>7.1225106509261414E-3</v>
      </c>
      <c r="F1715" s="15">
        <v>2.4678065886747098E-2</v>
      </c>
      <c r="G1715" s="16">
        <v>16.920000076293899</v>
      </c>
      <c r="H1715" s="5">
        <f t="shared" si="110"/>
        <v>6.464263795223326E-3</v>
      </c>
    </row>
    <row r="1716" spans="1:8" hidden="1" outlineLevel="1" x14ac:dyDescent="0.3">
      <c r="A1716" s="3">
        <v>40648</v>
      </c>
      <c r="B1716" s="15">
        <v>2.2348164509541808E-3</v>
      </c>
      <c r="C1716" s="5">
        <f t="shared" si="107"/>
        <v>6.395555686970417E-3</v>
      </c>
      <c r="D1716" s="5">
        <f t="shared" si="108"/>
        <v>5.873572900418904E-3</v>
      </c>
      <c r="E1716" s="5">
        <f t="shared" si="109"/>
        <v>6.3612087296539494E-3</v>
      </c>
      <c r="F1716" s="15">
        <v>3.02995411779753E-2</v>
      </c>
      <c r="G1716" s="16">
        <v>16.270000457763601</v>
      </c>
      <c r="H1716" s="5">
        <f t="shared" si="110"/>
        <v>6.5982029188289401E-3</v>
      </c>
    </row>
    <row r="1717" spans="1:8" hidden="1" outlineLevel="1" x14ac:dyDescent="0.3">
      <c r="A1717" s="3">
        <v>40651</v>
      </c>
      <c r="B1717" s="15">
        <v>1.0485288956255709E-2</v>
      </c>
      <c r="C1717" s="5">
        <f t="shared" si="107"/>
        <v>2.2348164509541808E-3</v>
      </c>
      <c r="D1717" s="5">
        <f t="shared" si="108"/>
        <v>5.3415540966607923E-3</v>
      </c>
      <c r="E1717" s="5">
        <f t="shared" si="109"/>
        <v>5.9524553874828112E-3</v>
      </c>
      <c r="F1717" s="15">
        <v>2.90711957363433E-2</v>
      </c>
      <c r="G1717" s="16">
        <v>15.319999694824199</v>
      </c>
      <c r="H1717" s="5">
        <f t="shared" si="110"/>
        <v>6.5770812414578913E-3</v>
      </c>
    </row>
    <row r="1718" spans="1:8" hidden="1" outlineLevel="1" x14ac:dyDescent="0.3">
      <c r="A1718" s="3">
        <v>40652</v>
      </c>
      <c r="B1718" s="15">
        <v>5.9456220386413352E-3</v>
      </c>
      <c r="C1718" s="5">
        <f t="shared" si="107"/>
        <v>1.0485288956255709E-2</v>
      </c>
      <c r="D1718" s="5">
        <f t="shared" si="108"/>
        <v>6.8575261188002249E-3</v>
      </c>
      <c r="E1718" s="5">
        <f t="shared" si="109"/>
        <v>6.0293492550913064E-3</v>
      </c>
      <c r="F1718" s="15">
        <v>2.8908072329964001E-2</v>
      </c>
      <c r="G1718" s="16">
        <v>16.959999084472599</v>
      </c>
      <c r="H1718" s="5">
        <f t="shared" si="110"/>
        <v>6.5001989346607069E-3</v>
      </c>
    </row>
    <row r="1719" spans="1:8" hidden="1" outlineLevel="1" x14ac:dyDescent="0.3">
      <c r="A1719" s="3">
        <v>40653</v>
      </c>
      <c r="B1719" s="15">
        <v>1.0085550226356531E-2</v>
      </c>
      <c r="C1719" s="5">
        <f t="shared" si="107"/>
        <v>5.9456220386413352E-3</v>
      </c>
      <c r="D1719" s="5">
        <f t="shared" si="108"/>
        <v>6.6860679994131412E-3</v>
      </c>
      <c r="E1719" s="5">
        <f t="shared" si="109"/>
        <v>5.9277344156855533E-3</v>
      </c>
      <c r="F1719" s="15">
        <v>3.06951765272029E-2</v>
      </c>
      <c r="G1719" s="16">
        <v>15.829999923706</v>
      </c>
      <c r="H1719" s="5">
        <f t="shared" si="110"/>
        <v>6.6582591729869352E-3</v>
      </c>
    </row>
    <row r="1720" spans="1:8" hidden="1" outlineLevel="1" x14ac:dyDescent="0.3">
      <c r="A1720" s="3">
        <v>40654</v>
      </c>
      <c r="B1720" s="15">
        <v>4.9721176277728032E-3</v>
      </c>
      <c r="C1720" s="5">
        <f t="shared" si="107"/>
        <v>1.0085550226356531E-2</v>
      </c>
      <c r="D1720" s="5">
        <f t="shared" si="108"/>
        <v>7.0293666718356353E-3</v>
      </c>
      <c r="E1720" s="5">
        <f t="shared" si="109"/>
        <v>6.0760187329520453E-3</v>
      </c>
      <c r="F1720" s="15">
        <v>3.3930498867979303E-2</v>
      </c>
      <c r="G1720" s="16">
        <v>15.069999694824199</v>
      </c>
      <c r="H1720" s="5">
        <f t="shared" si="110"/>
        <v>6.1331016640658598E-3</v>
      </c>
    </row>
    <row r="1721" spans="1:8" hidden="1" outlineLevel="1" x14ac:dyDescent="0.3">
      <c r="A1721" s="3">
        <v>40659</v>
      </c>
      <c r="B1721" s="15">
        <v>5.3332761549885165E-3</v>
      </c>
      <c r="C1721" s="5">
        <f t="shared" si="107"/>
        <v>4.9721176277728032E-3</v>
      </c>
      <c r="D1721" s="5">
        <f t="shared" si="108"/>
        <v>6.7446790599961113E-3</v>
      </c>
      <c r="E1721" s="5">
        <f t="shared" si="109"/>
        <v>5.9471179277156344E-3</v>
      </c>
      <c r="F1721" s="15">
        <v>4.1534335079901702E-2</v>
      </c>
      <c r="G1721" s="16">
        <v>14.689999580383301</v>
      </c>
      <c r="H1721" s="5">
        <f t="shared" si="110"/>
        <v>6.6569796554286622E-3</v>
      </c>
    </row>
    <row r="1722" spans="1:8" hidden="1" outlineLevel="1" x14ac:dyDescent="0.3">
      <c r="A1722" s="3">
        <v>40660</v>
      </c>
      <c r="B1722" s="15">
        <v>4.6927453601720388E-3</v>
      </c>
      <c r="C1722" s="5">
        <f t="shared" si="107"/>
        <v>5.3332761549885165E-3</v>
      </c>
      <c r="D1722" s="5">
        <f t="shared" si="108"/>
        <v>7.3643710008029798E-3</v>
      </c>
      <c r="E1722" s="5">
        <f t="shared" si="109"/>
        <v>5.8274141654761575E-3</v>
      </c>
      <c r="F1722" s="15">
        <v>4.2352321252071098E-2</v>
      </c>
      <c r="G1722" s="16">
        <v>15.619999885559</v>
      </c>
      <c r="H1722" s="5">
        <f t="shared" si="110"/>
        <v>7.0367754384395315E-3</v>
      </c>
    </row>
    <row r="1723" spans="1:8" hidden="1" outlineLevel="1" x14ac:dyDescent="0.3">
      <c r="A1723" s="3">
        <v>40661</v>
      </c>
      <c r="B1723" s="15">
        <v>4.4189916863515985E-3</v>
      </c>
      <c r="C1723" s="5">
        <f t="shared" si="107"/>
        <v>4.6927453601720388E-3</v>
      </c>
      <c r="D1723" s="5">
        <f t="shared" si="108"/>
        <v>6.2058622815862451E-3</v>
      </c>
      <c r="E1723" s="5">
        <f t="shared" si="109"/>
        <v>5.6137587243590388E-3</v>
      </c>
      <c r="F1723" s="15">
        <v>4.0383535786531803E-2</v>
      </c>
      <c r="G1723" s="16">
        <v>15.3500003814697</v>
      </c>
      <c r="H1723" s="5">
        <f t="shared" si="110"/>
        <v>6.6825469683114763E-3</v>
      </c>
    </row>
    <row r="1724" spans="1:8" hidden="1" outlineLevel="1" x14ac:dyDescent="0.3">
      <c r="A1724" s="3">
        <v>40666</v>
      </c>
      <c r="B1724" s="15">
        <v>5.589424355183315E-3</v>
      </c>
      <c r="C1724" s="5">
        <f t="shared" si="107"/>
        <v>4.4189916863515985E-3</v>
      </c>
      <c r="D1724" s="5">
        <f t="shared" si="108"/>
        <v>5.9005362111282976E-3</v>
      </c>
      <c r="E1724" s="5">
        <f t="shared" si="109"/>
        <v>5.6126074200345162E-3</v>
      </c>
      <c r="F1724" s="15">
        <v>3.8229351746849702E-2</v>
      </c>
      <c r="G1724" s="16">
        <v>14.619999885559</v>
      </c>
      <c r="H1724" s="5">
        <f t="shared" si="110"/>
        <v>6.3838462474721542E-3</v>
      </c>
    </row>
    <row r="1725" spans="1:8" hidden="1" outlineLevel="1" x14ac:dyDescent="0.3">
      <c r="A1725" s="3">
        <v>40667</v>
      </c>
      <c r="B1725" s="15">
        <v>8.3987216502402467E-3</v>
      </c>
      <c r="C1725" s="5">
        <f t="shared" si="107"/>
        <v>5.589424355183315E-3</v>
      </c>
      <c r="D1725" s="5">
        <f t="shared" si="108"/>
        <v>5.0013110368936544E-3</v>
      </c>
      <c r="E1725" s="5">
        <f t="shared" si="109"/>
        <v>5.7220881870323672E-3</v>
      </c>
      <c r="F1725" s="15">
        <v>3.9904833799596799E-2</v>
      </c>
      <c r="G1725" s="16">
        <v>16.7000007629394</v>
      </c>
      <c r="H1725" s="5">
        <f t="shared" si="110"/>
        <v>6.6965359904510493E-3</v>
      </c>
    </row>
    <row r="1726" spans="1:8" hidden="1" outlineLevel="1" x14ac:dyDescent="0.3">
      <c r="A1726" s="3">
        <v>40668</v>
      </c>
      <c r="B1726" s="15">
        <v>9.1065149225112389E-3</v>
      </c>
      <c r="C1726" s="5">
        <f t="shared" si="107"/>
        <v>8.3987216502402467E-3</v>
      </c>
      <c r="D1726" s="5">
        <f t="shared" si="108"/>
        <v>5.6866318413871433E-3</v>
      </c>
      <c r="E1726" s="5">
        <f t="shared" si="109"/>
        <v>5.8344462882349507E-3</v>
      </c>
      <c r="F1726" s="15">
        <v>3.4904916188679601E-2</v>
      </c>
      <c r="G1726" s="16">
        <v>17.079999923706001</v>
      </c>
      <c r="H1726" s="5">
        <f t="shared" si="110"/>
        <v>6.5763973095624272E-3</v>
      </c>
    </row>
    <row r="1727" spans="1:8" hidden="1" outlineLevel="1" x14ac:dyDescent="0.3">
      <c r="A1727" s="3">
        <v>40669</v>
      </c>
      <c r="B1727" s="15">
        <v>1.2266835201608763E-2</v>
      </c>
      <c r="C1727" s="5">
        <f t="shared" si="107"/>
        <v>9.1065149225112389E-3</v>
      </c>
      <c r="D1727" s="5">
        <f t="shared" si="108"/>
        <v>6.4412795948916874E-3</v>
      </c>
      <c r="E1727" s="5">
        <f t="shared" si="109"/>
        <v>6.0337644378030955E-3</v>
      </c>
      <c r="F1727" s="15">
        <v>4.43329963600263E-2</v>
      </c>
      <c r="G1727" s="16">
        <v>18.2000007629394</v>
      </c>
      <c r="H1727" s="5">
        <f t="shared" si="110"/>
        <v>7.217124294957457E-3</v>
      </c>
    </row>
    <row r="1728" spans="1:8" hidden="1" outlineLevel="1" x14ac:dyDescent="0.3">
      <c r="A1728" s="3">
        <v>40672</v>
      </c>
      <c r="B1728" s="15">
        <v>7.9654133724545127E-3</v>
      </c>
      <c r="C1728" s="5">
        <f t="shared" si="107"/>
        <v>1.2266835201608763E-2</v>
      </c>
      <c r="D1728" s="5">
        <f t="shared" si="108"/>
        <v>7.9560975631790317E-3</v>
      </c>
      <c r="E1728" s="5">
        <f t="shared" si="109"/>
        <v>6.2888197791655526E-3</v>
      </c>
      <c r="F1728" s="15">
        <v>3.2181780436076203E-2</v>
      </c>
      <c r="G1728" s="16">
        <v>18.399999618530199</v>
      </c>
      <c r="H1728" s="5">
        <f t="shared" si="110"/>
        <v>7.0874148357798032E-3</v>
      </c>
    </row>
    <row r="1729" spans="1:8" hidden="1" outlineLevel="1" x14ac:dyDescent="0.3">
      <c r="A1729" s="3">
        <v>40673</v>
      </c>
      <c r="B1729" s="15">
        <v>6.0426517699741595E-3</v>
      </c>
      <c r="C1729" s="5">
        <f t="shared" si="107"/>
        <v>7.9654133724545127E-3</v>
      </c>
      <c r="D1729" s="5">
        <f t="shared" si="108"/>
        <v>8.6653819003996158E-3</v>
      </c>
      <c r="E1729" s="5">
        <f t="shared" si="109"/>
        <v>6.3163109168499132E-3</v>
      </c>
      <c r="F1729" s="15">
        <v>3.5298451432026902E-2</v>
      </c>
      <c r="G1729" s="16">
        <v>17.159999847412099</v>
      </c>
      <c r="H1729" s="5">
        <f t="shared" si="110"/>
        <v>7.4419327136173268E-3</v>
      </c>
    </row>
    <row r="1730" spans="1:8" hidden="1" outlineLevel="1" x14ac:dyDescent="0.3">
      <c r="A1730" s="3">
        <v>40674</v>
      </c>
      <c r="B1730" s="15">
        <v>7.3075555435405132E-3</v>
      </c>
      <c r="C1730" s="5">
        <f t="shared" si="107"/>
        <v>6.0426517699741595E-3</v>
      </c>
      <c r="D1730" s="5">
        <f t="shared" si="108"/>
        <v>8.7560273833577826E-3</v>
      </c>
      <c r="E1730" s="5">
        <f t="shared" si="109"/>
        <v>6.3574830745408992E-3</v>
      </c>
      <c r="F1730" s="15">
        <v>3.0911059700883901E-2</v>
      </c>
      <c r="G1730" s="16">
        <v>15.9099998474121</v>
      </c>
      <c r="H1730" s="5">
        <f t="shared" si="110"/>
        <v>7.2348003694502104E-3</v>
      </c>
    </row>
    <row r="1731" spans="1:8" hidden="1" outlineLevel="1" x14ac:dyDescent="0.3">
      <c r="A1731" s="3">
        <v>40675</v>
      </c>
      <c r="B1731" s="15">
        <v>1.212751588228643E-2</v>
      </c>
      <c r="C1731" s="5">
        <f t="shared" si="107"/>
        <v>7.3075555435405132E-3</v>
      </c>
      <c r="D1731" s="5">
        <f t="shared" si="108"/>
        <v>8.5377941620178362E-3</v>
      </c>
      <c r="E1731" s="5">
        <f t="shared" si="109"/>
        <v>6.5048476983189472E-3</v>
      </c>
      <c r="F1731" s="15">
        <v>3.1782392994500697E-2</v>
      </c>
      <c r="G1731" s="16">
        <v>16.9500007629394</v>
      </c>
      <c r="H1731" s="5">
        <f t="shared" si="110"/>
        <v>7.3841651497017543E-3</v>
      </c>
    </row>
    <row r="1732" spans="1:8" hidden="1" outlineLevel="1" x14ac:dyDescent="0.3">
      <c r="A1732" s="3">
        <v>40676</v>
      </c>
      <c r="B1732" s="15">
        <v>1.034580251594298E-2</v>
      </c>
      <c r="C1732" s="5">
        <f t="shared" ref="C1732:C1795" si="111">B1731</f>
        <v>1.212751588228643E-2</v>
      </c>
      <c r="D1732" s="5">
        <f t="shared" si="108"/>
        <v>9.1419943539728758E-3</v>
      </c>
      <c r="E1732" s="5">
        <f t="shared" si="109"/>
        <v>6.8414611289198931E-3</v>
      </c>
      <c r="F1732" s="15">
        <v>2.6339118019677699E-2</v>
      </c>
      <c r="G1732" s="16">
        <v>16.030000686645501</v>
      </c>
      <c r="H1732" s="5">
        <f t="shared" si="110"/>
        <v>6.6592142869571847E-3</v>
      </c>
    </row>
    <row r="1733" spans="1:8" hidden="1" outlineLevel="1" x14ac:dyDescent="0.3">
      <c r="A1733" s="3">
        <v>40679</v>
      </c>
      <c r="B1733" s="15">
        <v>9.9781212322644641E-3</v>
      </c>
      <c r="C1733" s="5">
        <f t="shared" si="111"/>
        <v>1.034580251594298E-2</v>
      </c>
      <c r="D1733" s="5">
        <f t="shared" si="108"/>
        <v>8.7577878168397186E-3</v>
      </c>
      <c r="E1733" s="5">
        <f t="shared" si="109"/>
        <v>7.1221231007876995E-3</v>
      </c>
      <c r="F1733" s="15">
        <v>2.9501671087928099E-2</v>
      </c>
      <c r="G1733" s="16">
        <v>17.069999694824201</v>
      </c>
      <c r="H1733" s="5">
        <f t="shared" si="110"/>
        <v>7.1762530365374914E-3</v>
      </c>
    </row>
    <row r="1734" spans="1:8" hidden="1" outlineLevel="1" x14ac:dyDescent="0.3">
      <c r="A1734" s="3">
        <v>40680</v>
      </c>
      <c r="B1734" s="15">
        <v>7.3878175383057477E-3</v>
      </c>
      <c r="C1734" s="5">
        <f t="shared" si="111"/>
        <v>9.9781212322644641E-3</v>
      </c>
      <c r="D1734" s="5">
        <f t="shared" si="108"/>
        <v>9.1603293888017096E-3</v>
      </c>
      <c r="E1734" s="5">
        <f t="shared" si="109"/>
        <v>7.3531781354476879E-3</v>
      </c>
      <c r="F1734" s="15">
        <v>2.7370933094061901E-2</v>
      </c>
      <c r="G1734" s="16">
        <v>18.2399997711181</v>
      </c>
      <c r="H1734" s="5">
        <f t="shared" si="110"/>
        <v>7.652012842011344E-3</v>
      </c>
    </row>
    <row r="1735" spans="1:8" hidden="1" outlineLevel="1" x14ac:dyDescent="0.3">
      <c r="A1735" s="3">
        <v>40681</v>
      </c>
      <c r="B1735" s="15">
        <v>6.0471019684904675E-3</v>
      </c>
      <c r="C1735" s="5">
        <f t="shared" si="111"/>
        <v>7.3878175383057477E-3</v>
      </c>
      <c r="D1735" s="5">
        <f t="shared" si="108"/>
        <v>9.4293625424680273E-3</v>
      </c>
      <c r="E1735" s="5">
        <f t="shared" si="109"/>
        <v>7.5569230760271057E-3</v>
      </c>
      <c r="F1735" s="15">
        <v>2.2850947803817599E-2</v>
      </c>
      <c r="G1735" s="16">
        <v>17.549999237060501</v>
      </c>
      <c r="H1735" s="5">
        <f t="shared" si="110"/>
        <v>7.7493049182974002E-3</v>
      </c>
    </row>
    <row r="1736" spans="1:8" hidden="1" outlineLevel="1" x14ac:dyDescent="0.3">
      <c r="A1736" s="3">
        <v>40682</v>
      </c>
      <c r="B1736" s="15">
        <v>9.831448370174781E-3</v>
      </c>
      <c r="C1736" s="5">
        <f t="shared" si="111"/>
        <v>6.0471019684904675E-3</v>
      </c>
      <c r="D1736" s="5">
        <f t="shared" ref="D1736:D1799" si="112">AVERAGE(B1731:B1735)</f>
        <v>9.1772718274580178E-3</v>
      </c>
      <c r="E1736" s="5">
        <f t="shared" si="109"/>
        <v>7.5225680457050026E-3</v>
      </c>
      <c r="F1736" s="15">
        <v>2.0339382695965399E-2</v>
      </c>
      <c r="G1736" s="16">
        <v>16.2299995422363</v>
      </c>
      <c r="H1736" s="5">
        <f t="shared" si="110"/>
        <v>7.3984187050975944E-3</v>
      </c>
    </row>
    <row r="1737" spans="1:8" hidden="1" outlineLevel="1" x14ac:dyDescent="0.3">
      <c r="A1737" s="3">
        <v>40683</v>
      </c>
      <c r="B1737" s="15">
        <v>1.07737137742005E-2</v>
      </c>
      <c r="C1737" s="5">
        <f t="shared" si="111"/>
        <v>9.831448370174781E-3</v>
      </c>
      <c r="D1737" s="5">
        <f t="shared" si="112"/>
        <v>8.7180583250356884E-3</v>
      </c>
      <c r="E1737" s="5">
        <f t="shared" si="109"/>
        <v>7.5890403868836718E-3</v>
      </c>
      <c r="F1737" s="15">
        <v>2.2548428387381102E-2</v>
      </c>
      <c r="G1737" s="16">
        <v>15.520000457763601</v>
      </c>
      <c r="H1737" s="5">
        <f t="shared" si="110"/>
        <v>6.7039156720879282E-3</v>
      </c>
    </row>
    <row r="1738" spans="1:8" hidden="1" outlineLevel="1" x14ac:dyDescent="0.3">
      <c r="A1738" s="3">
        <v>40686</v>
      </c>
      <c r="B1738" s="15">
        <v>7.7579510740869856E-3</v>
      </c>
      <c r="C1738" s="5">
        <f t="shared" si="111"/>
        <v>1.07737137742005E-2</v>
      </c>
      <c r="D1738" s="5">
        <f t="shared" si="112"/>
        <v>8.8036405766871925E-3</v>
      </c>
      <c r="E1738" s="5">
        <f t="shared" si="109"/>
        <v>7.7880475726668568E-3</v>
      </c>
      <c r="F1738" s="15">
        <v>2.1820923429913801E-2</v>
      </c>
      <c r="G1738" s="16">
        <v>17.4300003051757</v>
      </c>
      <c r="H1738" s="5">
        <f t="shared" si="110"/>
        <v>7.195747783627195E-3</v>
      </c>
    </row>
    <row r="1739" spans="1:8" hidden="1" outlineLevel="1" x14ac:dyDescent="0.3">
      <c r="A1739" s="3">
        <v>40687</v>
      </c>
      <c r="B1739" s="15">
        <v>5.8339019348620218E-3</v>
      </c>
      <c r="C1739" s="5">
        <f t="shared" si="111"/>
        <v>7.7579510740869856E-3</v>
      </c>
      <c r="D1739" s="5">
        <f t="shared" si="112"/>
        <v>8.3596065450516968E-3</v>
      </c>
      <c r="E1739" s="5">
        <f t="shared" si="109"/>
        <v>8.0390991464456205E-3</v>
      </c>
      <c r="F1739" s="15">
        <v>1.7461274634115301E-2</v>
      </c>
      <c r="G1739" s="16">
        <v>18.270000457763601</v>
      </c>
      <c r="H1739" s="5">
        <f t="shared" si="110"/>
        <v>7.630515556575671E-3</v>
      </c>
    </row>
    <row r="1740" spans="1:8" hidden="1" outlineLevel="1" x14ac:dyDescent="0.3">
      <c r="A1740" s="3">
        <v>40688</v>
      </c>
      <c r="B1740" s="15">
        <v>8.8582068868040039E-3</v>
      </c>
      <c r="C1740" s="5">
        <f t="shared" si="111"/>
        <v>5.8339019348620218E-3</v>
      </c>
      <c r="D1740" s="5">
        <f t="shared" si="112"/>
        <v>8.0488234243629511E-3</v>
      </c>
      <c r="E1740" s="5">
        <f t="shared" si="109"/>
        <v>7.8276724636549971E-3</v>
      </c>
      <c r="F1740" s="15">
        <v>6.79355359170585E-3</v>
      </c>
      <c r="G1740" s="16">
        <v>17.819999694824201</v>
      </c>
      <c r="H1740" s="5">
        <f t="shared" si="110"/>
        <v>7.4053872093951187E-3</v>
      </c>
    </row>
    <row r="1741" spans="1:8" hidden="1" outlineLevel="1" x14ac:dyDescent="0.3">
      <c r="A1741" s="3">
        <v>40689</v>
      </c>
      <c r="B1741" s="15">
        <v>5.617590789781593E-3</v>
      </c>
      <c r="C1741" s="5">
        <f t="shared" si="111"/>
        <v>8.8582068868040039E-3</v>
      </c>
      <c r="D1741" s="5">
        <f t="shared" si="112"/>
        <v>8.6110444080256584E-3</v>
      </c>
      <c r="E1741" s="5">
        <f t="shared" si="109"/>
        <v>7.9600626840260272E-3</v>
      </c>
      <c r="F1741" s="15">
        <v>8.4867905825376493E-3</v>
      </c>
      <c r="G1741" s="16">
        <v>17.069999694824201</v>
      </c>
      <c r="H1741" s="5">
        <f t="shared" si="110"/>
        <v>7.0298166314046702E-3</v>
      </c>
    </row>
    <row r="1742" spans="1:8" hidden="1" outlineLevel="1" x14ac:dyDescent="0.3">
      <c r="A1742" s="3">
        <v>40690</v>
      </c>
      <c r="B1742" s="15">
        <v>5.9433663094199179E-3</v>
      </c>
      <c r="C1742" s="5">
        <f t="shared" si="111"/>
        <v>5.617590789781593E-3</v>
      </c>
      <c r="D1742" s="5">
        <f t="shared" si="112"/>
        <v>7.7682728919470211E-3</v>
      </c>
      <c r="E1742" s="5">
        <f t="shared" si="109"/>
        <v>7.7569736187271679E-3</v>
      </c>
      <c r="F1742" s="15">
        <v>9.8984807264059695E-3</v>
      </c>
      <c r="G1742" s="16">
        <v>16.090000152587798</v>
      </c>
      <c r="H1742" s="5">
        <f t="shared" si="110"/>
        <v>6.9021793478905883E-3</v>
      </c>
    </row>
    <row r="1743" spans="1:8" hidden="1" outlineLevel="1" x14ac:dyDescent="0.3">
      <c r="A1743" s="3">
        <v>40695</v>
      </c>
      <c r="B1743" s="15">
        <v>1.1367051555524603E-2</v>
      </c>
      <c r="C1743" s="5">
        <f t="shared" si="111"/>
        <v>5.9433663094199179E-3</v>
      </c>
      <c r="D1743" s="5">
        <f t="shared" si="112"/>
        <v>6.8022033989909043E-3</v>
      </c>
      <c r="E1743" s="5">
        <f t="shared" si="109"/>
        <v>7.8011212860747631E-3</v>
      </c>
      <c r="F1743" s="15">
        <v>1.21312108822166E-2</v>
      </c>
      <c r="G1743" s="16">
        <v>15.9799995422363</v>
      </c>
      <c r="H1743" s="5">
        <f t="shared" si="110"/>
        <v>6.6504549111744962E-3</v>
      </c>
    </row>
    <row r="1744" spans="1:8" hidden="1" outlineLevel="1" x14ac:dyDescent="0.3">
      <c r="A1744" s="3">
        <v>40697</v>
      </c>
      <c r="B1744" s="15">
        <v>1.5944825265131236E-2</v>
      </c>
      <c r="C1744" s="5">
        <f t="shared" si="111"/>
        <v>1.1367051555524603E-2</v>
      </c>
      <c r="D1744" s="5">
        <f t="shared" si="112"/>
        <v>7.5240234952784289E-3</v>
      </c>
      <c r="E1744" s="5">
        <f t="shared" si="109"/>
        <v>8.0753838042809511E-3</v>
      </c>
      <c r="F1744" s="15">
        <v>1.30238584242761E-2</v>
      </c>
      <c r="G1744" s="16">
        <v>18.299999237060501</v>
      </c>
      <c r="H1744" s="5">
        <f t="shared" si="110"/>
        <v>6.95168661294439E-3</v>
      </c>
    </row>
    <row r="1745" spans="1:8" hidden="1" outlineLevel="1" x14ac:dyDescent="0.3">
      <c r="A1745" s="3">
        <v>40700</v>
      </c>
      <c r="B1745" s="15">
        <v>6.0375799808911491E-3</v>
      </c>
      <c r="C1745" s="5">
        <f t="shared" si="111"/>
        <v>1.5944825265131236E-2</v>
      </c>
      <c r="D1745" s="5">
        <f t="shared" si="112"/>
        <v>9.5462081613322709E-3</v>
      </c>
      <c r="E1745" s="5">
        <f t="shared" si="109"/>
        <v>8.5868419817790968E-3</v>
      </c>
      <c r="F1745" s="15">
        <v>1.4864720171317399E-2</v>
      </c>
      <c r="G1745" s="16">
        <v>17.9500007629394</v>
      </c>
      <c r="H1745" s="5">
        <f t="shared" si="110"/>
        <v>6.9273012921741159E-3</v>
      </c>
    </row>
    <row r="1746" spans="1:8" hidden="1" outlineLevel="1" x14ac:dyDescent="0.3">
      <c r="A1746" s="3">
        <v>40701</v>
      </c>
      <c r="B1746" s="15">
        <v>4.7936391735072005E-3</v>
      </c>
      <c r="C1746" s="5">
        <f t="shared" si="111"/>
        <v>6.0375799808911491E-3</v>
      </c>
      <c r="D1746" s="5">
        <f t="shared" si="112"/>
        <v>8.9820827801497007E-3</v>
      </c>
      <c r="E1746" s="5">
        <f t="shared" si="109"/>
        <v>8.6604141769854384E-3</v>
      </c>
      <c r="F1746" s="15">
        <v>1.8700633198022801E-2</v>
      </c>
      <c r="G1746" s="16">
        <v>18.4899997711181</v>
      </c>
      <c r="H1746" s="5">
        <f t="shared" si="110"/>
        <v>8.1539656849052341E-3</v>
      </c>
    </row>
    <row r="1747" spans="1:8" hidden="1" outlineLevel="1" x14ac:dyDescent="0.3">
      <c r="A1747" s="3">
        <v>40702</v>
      </c>
      <c r="B1747" s="15">
        <v>6.6927037986337784E-3</v>
      </c>
      <c r="C1747" s="5">
        <f t="shared" si="111"/>
        <v>4.7936391735072005E-3</v>
      </c>
      <c r="D1747" s="5">
        <f t="shared" si="112"/>
        <v>8.8172924568948215E-3</v>
      </c>
      <c r="E1747" s="5">
        <f t="shared" si="109"/>
        <v>8.6242421232728874E-3</v>
      </c>
      <c r="F1747" s="15">
        <v>1.5513878781348399E-2</v>
      </c>
      <c r="G1747" s="16">
        <v>18.069999694824201</v>
      </c>
      <c r="H1747" s="5">
        <f t="shared" si="110"/>
        <v>8.0648981819005146E-3</v>
      </c>
    </row>
    <row r="1748" spans="1:8" hidden="1" outlineLevel="1" x14ac:dyDescent="0.3">
      <c r="A1748" s="3">
        <v>40703</v>
      </c>
      <c r="B1748" s="15">
        <v>6.1275442008709739E-3</v>
      </c>
      <c r="C1748" s="5">
        <f t="shared" si="111"/>
        <v>6.6927037986337784E-3</v>
      </c>
      <c r="D1748" s="5">
        <f t="shared" si="112"/>
        <v>8.9671599547375934E-3</v>
      </c>
      <c r="E1748" s="5">
        <f t="shared" si="109"/>
        <v>8.5466958572907765E-3</v>
      </c>
      <c r="F1748" s="15">
        <v>1.6652198042720501E-2</v>
      </c>
      <c r="G1748" s="16">
        <v>18.790000915527301</v>
      </c>
      <c r="H1748" s="5">
        <f t="shared" si="110"/>
        <v>8.1088024111092682E-3</v>
      </c>
    </row>
    <row r="1749" spans="1:8" hidden="1" outlineLevel="1" x14ac:dyDescent="0.3">
      <c r="A1749" s="3">
        <v>40704</v>
      </c>
      <c r="B1749" s="15">
        <v>9.0080694883982165E-3</v>
      </c>
      <c r="C1749" s="5">
        <f t="shared" si="111"/>
        <v>6.1275442008709739E-3</v>
      </c>
      <c r="D1749" s="5">
        <f t="shared" si="112"/>
        <v>7.919258483806868E-3</v>
      </c>
      <c r="E1749" s="5">
        <f t="shared" si="109"/>
        <v>8.4112880972162189E-3</v>
      </c>
      <c r="F1749" s="15">
        <v>2.2267687600106001E-2</v>
      </c>
      <c r="G1749" s="16">
        <v>17.770000457763601</v>
      </c>
      <c r="H1749" s="5">
        <f t="shared" si="110"/>
        <v>7.7084892599015367E-3</v>
      </c>
    </row>
    <row r="1750" spans="1:8" hidden="1" outlineLevel="1" x14ac:dyDescent="0.3">
      <c r="A1750" s="3">
        <v>40708</v>
      </c>
      <c r="B1750" s="15">
        <v>5.4646034372816234E-3</v>
      </c>
      <c r="C1750" s="5">
        <f t="shared" si="111"/>
        <v>9.0080694883982165E-3</v>
      </c>
      <c r="D1750" s="5">
        <f t="shared" si="112"/>
        <v>6.5319073284602642E-3</v>
      </c>
      <c r="E1750" s="5">
        <f t="shared" si="109"/>
        <v>8.2631623829793732E-3</v>
      </c>
      <c r="F1750" s="15">
        <v>2.0112018100917301E-2</v>
      </c>
      <c r="G1750" s="16">
        <v>18.860000610351499</v>
      </c>
      <c r="H1750" s="5">
        <f t="shared" si="110"/>
        <v>7.3082386944454845E-3</v>
      </c>
    </row>
    <row r="1751" spans="1:8" hidden="1" outlineLevel="1" x14ac:dyDescent="0.3">
      <c r="A1751" s="3">
        <v>40709</v>
      </c>
      <c r="B1751" s="15">
        <v>4.051306040116988E-3</v>
      </c>
      <c r="C1751" s="5">
        <f t="shared" si="111"/>
        <v>5.4646034372816234E-3</v>
      </c>
      <c r="D1751" s="5">
        <f t="shared" si="112"/>
        <v>6.4173120197383599E-3</v>
      </c>
      <c r="E1751" s="5">
        <f t="shared" si="109"/>
        <v>8.1494892041078792E-3</v>
      </c>
      <c r="F1751" s="15">
        <v>2.3492184001952399E-2</v>
      </c>
      <c r="G1751" s="16">
        <v>18.2600002288818</v>
      </c>
      <c r="H1751" s="5">
        <f t="shared" si="110"/>
        <v>7.5522311782643412E-3</v>
      </c>
    </row>
    <row r="1752" spans="1:8" hidden="1" outlineLevel="1" x14ac:dyDescent="0.3">
      <c r="A1752" s="3">
        <v>40710</v>
      </c>
      <c r="B1752" s="15">
        <v>1.2244577899564225E-2</v>
      </c>
      <c r="C1752" s="5">
        <f t="shared" si="111"/>
        <v>4.051306040116988E-3</v>
      </c>
      <c r="D1752" s="5">
        <f t="shared" si="112"/>
        <v>6.2688453930603155E-3</v>
      </c>
      <c r="E1752" s="5">
        <f t="shared" si="109"/>
        <v>8.0589734891143728E-3</v>
      </c>
      <c r="F1752" s="15">
        <v>3.0490686651319199E-2</v>
      </c>
      <c r="G1752" s="16">
        <v>21.319999694824201</v>
      </c>
      <c r="H1752" s="5">
        <f t="shared" si="110"/>
        <v>8.6978875975229544E-3</v>
      </c>
    </row>
    <row r="1753" spans="1:8" hidden="1" outlineLevel="1" x14ac:dyDescent="0.3">
      <c r="A1753" s="3">
        <v>40711</v>
      </c>
      <c r="B1753" s="15">
        <v>1.0834482707294098E-2</v>
      </c>
      <c r="C1753" s="5">
        <f t="shared" si="111"/>
        <v>1.2244577899564225E-2</v>
      </c>
      <c r="D1753" s="5">
        <f t="shared" si="112"/>
        <v>7.3792202132464037E-3</v>
      </c>
      <c r="E1753" s="5">
        <f t="shared" ref="E1753:E1816" si="113">AVERAGE(B1731:B1752)</f>
        <v>8.2833835962063604E-3</v>
      </c>
      <c r="F1753" s="15">
        <v>3.3635975094512098E-2</v>
      </c>
      <c r="G1753" s="16">
        <v>22.7299995422363</v>
      </c>
      <c r="H1753" s="5">
        <f t="shared" ref="H1753:H1816" si="114">C1753*$L$3+D1753*$M$3+E1753*$N$3+$O$3+F1753*$K$3+G1753*$J$3</f>
        <v>8.5474585230961748E-3</v>
      </c>
    </row>
    <row r="1754" spans="1:8" hidden="1" outlineLevel="1" x14ac:dyDescent="0.3">
      <c r="A1754" s="3">
        <v>40714</v>
      </c>
      <c r="B1754" s="15">
        <v>9.2227970907813161E-3</v>
      </c>
      <c r="C1754" s="5">
        <f t="shared" si="111"/>
        <v>1.0834482707294098E-2</v>
      </c>
      <c r="D1754" s="5">
        <f t="shared" si="112"/>
        <v>8.3206079145310315E-3</v>
      </c>
      <c r="E1754" s="5">
        <f t="shared" si="113"/>
        <v>8.2246093609794346E-3</v>
      </c>
      <c r="F1754" s="15">
        <v>3.0952258501201799E-2</v>
      </c>
      <c r="G1754" s="16">
        <v>21.850000381469702</v>
      </c>
      <c r="H1754" s="5">
        <f t="shared" si="114"/>
        <v>8.6134250491268112E-3</v>
      </c>
    </row>
    <row r="1755" spans="1:8" hidden="1" outlineLevel="1" x14ac:dyDescent="0.3">
      <c r="A1755" s="3">
        <v>40715</v>
      </c>
      <c r="B1755" s="15">
        <v>6.049846737023014E-3</v>
      </c>
      <c r="C1755" s="5">
        <f t="shared" si="111"/>
        <v>9.2227970907813161E-3</v>
      </c>
      <c r="D1755" s="5">
        <f t="shared" si="112"/>
        <v>8.3635534350076507E-3</v>
      </c>
      <c r="E1755" s="5">
        <f t="shared" si="113"/>
        <v>8.1735636598357208E-3</v>
      </c>
      <c r="F1755" s="15">
        <v>3.2130982028320397E-2</v>
      </c>
      <c r="G1755" s="16">
        <v>19.9899997711181</v>
      </c>
      <c r="H1755" s="5">
        <f t="shared" si="114"/>
        <v>8.2731328252426024E-3</v>
      </c>
    </row>
    <row r="1756" spans="1:8" hidden="1" outlineLevel="1" x14ac:dyDescent="0.3">
      <c r="A1756" s="3">
        <v>40716</v>
      </c>
      <c r="B1756" s="15">
        <v>5.7142754507587797E-3</v>
      </c>
      <c r="C1756" s="5">
        <f t="shared" si="111"/>
        <v>6.049846737023014E-3</v>
      </c>
      <c r="D1756" s="5">
        <f t="shared" si="112"/>
        <v>8.4806020949559288E-3</v>
      </c>
      <c r="E1756" s="5">
        <f t="shared" si="113"/>
        <v>7.9950057282338373E-3</v>
      </c>
      <c r="F1756" s="15">
        <v>2.8851723996922301E-2</v>
      </c>
      <c r="G1756" s="16">
        <v>18.860000610351499</v>
      </c>
      <c r="H1756" s="5">
        <f t="shared" si="114"/>
        <v>8.2377642153767666E-3</v>
      </c>
    </row>
    <row r="1757" spans="1:8" hidden="1" outlineLevel="1" x14ac:dyDescent="0.3">
      <c r="A1757" s="3">
        <v>40717</v>
      </c>
      <c r="B1757" s="15">
        <v>8.6719626420516151E-3</v>
      </c>
      <c r="C1757" s="5">
        <f t="shared" si="111"/>
        <v>5.7142754507587797E-3</v>
      </c>
      <c r="D1757" s="5">
        <f t="shared" si="112"/>
        <v>8.8131959770842878E-3</v>
      </c>
      <c r="E1757" s="5">
        <f t="shared" si="113"/>
        <v>7.9189356333453399E-3</v>
      </c>
      <c r="F1757" s="15">
        <v>2.8859039535745899E-2</v>
      </c>
      <c r="G1757" s="16">
        <v>18.520000457763601</v>
      </c>
      <c r="H1757" s="5">
        <f t="shared" si="114"/>
        <v>8.2443060302028522E-3</v>
      </c>
    </row>
    <row r="1758" spans="1:8" hidden="1" outlineLevel="1" x14ac:dyDescent="0.3">
      <c r="A1758" s="3">
        <v>40718</v>
      </c>
      <c r="B1758" s="15">
        <v>1.3268788618730992E-2</v>
      </c>
      <c r="C1758" s="5">
        <f t="shared" si="111"/>
        <v>8.6719626420516151E-3</v>
      </c>
      <c r="D1758" s="5">
        <f t="shared" si="112"/>
        <v>8.0986729255817652E-3</v>
      </c>
      <c r="E1758" s="5">
        <f t="shared" si="113"/>
        <v>8.0382474821435734E-3</v>
      </c>
      <c r="F1758" s="15">
        <v>2.93566782493144E-2</v>
      </c>
      <c r="G1758" s="16">
        <v>19.290000915527301</v>
      </c>
      <c r="H1758" s="5">
        <f t="shared" si="114"/>
        <v>7.9926648915849292E-3</v>
      </c>
    </row>
    <row r="1759" spans="1:8" hidden="1" outlineLevel="1" x14ac:dyDescent="0.3">
      <c r="A1759" s="3">
        <v>40721</v>
      </c>
      <c r="B1759" s="15">
        <v>5.2877374749870252E-3</v>
      </c>
      <c r="C1759" s="5">
        <f t="shared" si="111"/>
        <v>1.3268788618730992E-2</v>
      </c>
      <c r="D1759" s="5">
        <f t="shared" si="112"/>
        <v>8.585534107869143E-3</v>
      </c>
      <c r="E1759" s="5">
        <f t="shared" si="113"/>
        <v>8.1944902207143084E-3</v>
      </c>
      <c r="F1759" s="15">
        <v>3.0739696696400601E-2</v>
      </c>
      <c r="G1759" s="16">
        <v>21.100000381469702</v>
      </c>
      <c r="H1759" s="5">
        <f t="shared" si="114"/>
        <v>8.1727722239884944E-3</v>
      </c>
    </row>
    <row r="1760" spans="1:8" hidden="1" outlineLevel="1" x14ac:dyDescent="0.3">
      <c r="A1760" s="3">
        <v>40722</v>
      </c>
      <c r="B1760" s="15">
        <v>7.8400689788102797E-3</v>
      </c>
      <c r="C1760" s="5">
        <f t="shared" si="111"/>
        <v>5.2877374749870252E-3</v>
      </c>
      <c r="D1760" s="5">
        <f t="shared" si="112"/>
        <v>7.7985221847102857E-3</v>
      </c>
      <c r="E1760" s="5">
        <f t="shared" si="113"/>
        <v>7.9451276616591526E-3</v>
      </c>
      <c r="F1760" s="15">
        <v>3.04034494329243E-2</v>
      </c>
      <c r="G1760" s="16">
        <v>20.559999465942301</v>
      </c>
      <c r="H1760" s="5">
        <f t="shared" si="114"/>
        <v>8.6831010564938776E-3</v>
      </c>
    </row>
    <row r="1761" spans="1:8" hidden="1" outlineLevel="1" x14ac:dyDescent="0.3">
      <c r="A1761" s="3">
        <v>40723</v>
      </c>
      <c r="B1761" s="15">
        <v>6.7596093035720726E-3</v>
      </c>
      <c r="C1761" s="5">
        <f t="shared" si="111"/>
        <v>7.8400689788102797E-3</v>
      </c>
      <c r="D1761" s="5">
        <f t="shared" si="112"/>
        <v>8.1565666330677376E-3</v>
      </c>
      <c r="E1761" s="5">
        <f t="shared" si="113"/>
        <v>7.9488602936920293E-3</v>
      </c>
      <c r="F1761" s="15">
        <v>2.5061565916985201E-2</v>
      </c>
      <c r="G1761" s="16">
        <v>19.170000076293899</v>
      </c>
      <c r="H1761" s="5">
        <f t="shared" si="114"/>
        <v>7.9697841329883102E-3</v>
      </c>
    </row>
    <row r="1762" spans="1:8" hidden="1" outlineLevel="1" x14ac:dyDescent="0.3">
      <c r="A1762" s="3">
        <v>40724</v>
      </c>
      <c r="B1762" s="15">
        <v>5.792567453356514E-3</v>
      </c>
      <c r="C1762" s="5">
        <f t="shared" si="111"/>
        <v>6.7596093035720726E-3</v>
      </c>
      <c r="D1762" s="5">
        <f t="shared" si="112"/>
        <v>8.3656334036303955E-3</v>
      </c>
      <c r="E1762" s="5">
        <f t="shared" si="113"/>
        <v>7.9909379013606684E-3</v>
      </c>
      <c r="F1762" s="15">
        <v>2.45805089361965E-2</v>
      </c>
      <c r="G1762" s="16">
        <v>17.270000457763601</v>
      </c>
      <c r="H1762" s="5">
        <f t="shared" si="114"/>
        <v>7.5794917606676832E-3</v>
      </c>
    </row>
    <row r="1763" spans="1:8" hidden="1" outlineLevel="1" x14ac:dyDescent="0.3">
      <c r="A1763" s="3">
        <v>40725</v>
      </c>
      <c r="B1763" s="15">
        <v>5.5425866703182839E-3</v>
      </c>
      <c r="C1763" s="5">
        <f t="shared" si="111"/>
        <v>5.792567453356514E-3</v>
      </c>
      <c r="D1763" s="5">
        <f t="shared" si="112"/>
        <v>7.7897543658913774E-3</v>
      </c>
      <c r="E1763" s="5">
        <f t="shared" si="113"/>
        <v>7.8515906543857837E-3</v>
      </c>
      <c r="F1763" s="15">
        <v>2.2575409151613698E-2</v>
      </c>
      <c r="G1763" s="16">
        <v>16.520000457763601</v>
      </c>
      <c r="H1763" s="5">
        <f t="shared" si="114"/>
        <v>7.2708189810673958E-3</v>
      </c>
    </row>
    <row r="1764" spans="1:8" hidden="1" outlineLevel="1" x14ac:dyDescent="0.3">
      <c r="A1764" s="3">
        <v>40728</v>
      </c>
      <c r="B1764" s="15">
        <v>4.3664328982105901E-3</v>
      </c>
      <c r="C1764" s="5">
        <f t="shared" si="111"/>
        <v>5.5425866703182839E-3</v>
      </c>
      <c r="D1764" s="5">
        <f t="shared" si="112"/>
        <v>6.2445139762088344E-3</v>
      </c>
      <c r="E1764" s="5">
        <f t="shared" si="113"/>
        <v>7.8481813762283602E-3</v>
      </c>
      <c r="F1764" s="15">
        <v>5.0136335659772102E-2</v>
      </c>
      <c r="G1764" s="16">
        <v>15.869999885559</v>
      </c>
      <c r="H1764" s="5">
        <f t="shared" si="114"/>
        <v>7.26412757578156E-3</v>
      </c>
    </row>
    <row r="1765" spans="1:8" hidden="1" outlineLevel="1" x14ac:dyDescent="0.3">
      <c r="A1765" s="3">
        <v>40729</v>
      </c>
      <c r="B1765" s="15">
        <v>2.7491558513935937E-3</v>
      </c>
      <c r="C1765" s="5">
        <f t="shared" si="111"/>
        <v>4.3664328982105901E-3</v>
      </c>
      <c r="D1765" s="5">
        <f t="shared" si="112"/>
        <v>6.0602530608535477E-3</v>
      </c>
      <c r="E1765" s="5">
        <f t="shared" si="113"/>
        <v>7.7765025848097547E-3</v>
      </c>
      <c r="F1765" s="15">
        <v>5.6253578281030003E-2</v>
      </c>
      <c r="G1765" s="16">
        <v>15.869999885559</v>
      </c>
      <c r="H1765" s="5">
        <f t="shared" si="114"/>
        <v>7.4593253816385872E-3</v>
      </c>
    </row>
    <row r="1766" spans="1:8" hidden="1" outlineLevel="1" x14ac:dyDescent="0.3">
      <c r="A1766" s="3">
        <v>40730</v>
      </c>
      <c r="B1766" s="15">
        <v>6.1595495675512606E-3</v>
      </c>
      <c r="C1766" s="5">
        <f t="shared" si="111"/>
        <v>2.7491558513935937E-3</v>
      </c>
      <c r="D1766" s="5">
        <f t="shared" si="112"/>
        <v>5.0420704353702104E-3</v>
      </c>
      <c r="E1766" s="5">
        <f t="shared" si="113"/>
        <v>7.3847800528038E-3</v>
      </c>
      <c r="F1766" s="15">
        <v>6.7170709837228004E-2</v>
      </c>
      <c r="G1766" s="16">
        <v>16.059999465942301</v>
      </c>
      <c r="H1766" s="5">
        <f t="shared" si="114"/>
        <v>7.6050608090231665E-3</v>
      </c>
    </row>
    <row r="1767" spans="1:8" hidden="1" outlineLevel="1" x14ac:dyDescent="0.3">
      <c r="A1767" s="3">
        <v>40731</v>
      </c>
      <c r="B1767" s="15">
        <v>6.1767319416123623E-3</v>
      </c>
      <c r="C1767" s="5">
        <f t="shared" si="111"/>
        <v>6.1595495675512606E-3</v>
      </c>
      <c r="D1767" s="5">
        <f t="shared" si="112"/>
        <v>4.9220584881660484E-3</v>
      </c>
      <c r="E1767" s="5">
        <f t="shared" si="113"/>
        <v>6.9399947938228908E-3</v>
      </c>
      <c r="F1767" s="15">
        <v>6.42979480326175E-2</v>
      </c>
      <c r="G1767" s="16">
        <v>16.340000152587798</v>
      </c>
      <c r="H1767" s="5">
        <f t="shared" si="114"/>
        <v>7.1532160095718507E-3</v>
      </c>
    </row>
    <row r="1768" spans="1:8" hidden="1" outlineLevel="1" x14ac:dyDescent="0.3">
      <c r="A1768" s="3">
        <v>40732</v>
      </c>
      <c r="B1768" s="15">
        <v>9.8049703242599762E-3</v>
      </c>
      <c r="C1768" s="5">
        <f t="shared" si="111"/>
        <v>6.1767319416123623E-3</v>
      </c>
      <c r="D1768" s="5">
        <f t="shared" si="112"/>
        <v>4.9988913858172185E-3</v>
      </c>
      <c r="E1768" s="5">
        <f t="shared" si="113"/>
        <v>6.9463198829465824E-3</v>
      </c>
      <c r="F1768" s="15">
        <v>7.0935829542577197E-2</v>
      </c>
      <c r="G1768" s="16">
        <v>15.949999809265099</v>
      </c>
      <c r="H1768" s="5">
        <f t="shared" si="114"/>
        <v>7.1829050493779217E-3</v>
      </c>
    </row>
    <row r="1769" spans="1:8" hidden="1" outlineLevel="1" x14ac:dyDescent="0.3">
      <c r="A1769" s="3">
        <v>40735</v>
      </c>
      <c r="B1769" s="15">
        <v>9.522358030997817E-3</v>
      </c>
      <c r="C1769" s="5">
        <f t="shared" si="111"/>
        <v>9.8049703242599762E-3</v>
      </c>
      <c r="D1769" s="5">
        <f t="shared" si="112"/>
        <v>5.851368116605556E-3</v>
      </c>
      <c r="E1769" s="5">
        <f t="shared" si="113"/>
        <v>7.1741076625262525E-3</v>
      </c>
      <c r="F1769" s="15">
        <v>7.0944947190582697E-2</v>
      </c>
      <c r="G1769" s="16">
        <v>15.949999809265099</v>
      </c>
      <c r="H1769" s="5">
        <f t="shared" si="114"/>
        <v>7.0113830810317537E-3</v>
      </c>
    </row>
    <row r="1770" spans="1:8" hidden="1" outlineLevel="1" x14ac:dyDescent="0.3">
      <c r="A1770" s="3">
        <v>40736</v>
      </c>
      <c r="B1770" s="15">
        <v>1.6554087569546568E-2</v>
      </c>
      <c r="C1770" s="5">
        <f t="shared" si="111"/>
        <v>9.522358030997817E-3</v>
      </c>
      <c r="D1770" s="5">
        <f t="shared" si="112"/>
        <v>6.8825531431630019E-3</v>
      </c>
      <c r="E1770" s="5">
        <f t="shared" si="113"/>
        <v>7.3027283094518917E-3</v>
      </c>
      <c r="F1770" s="15">
        <v>5.9495019260793897E-2</v>
      </c>
      <c r="G1770" s="16">
        <v>18.389999389648398</v>
      </c>
      <c r="H1770" s="5">
        <f t="shared" si="114"/>
        <v>7.8088122828249302E-3</v>
      </c>
    </row>
    <row r="1771" spans="1:8" hidden="1" outlineLevel="1" x14ac:dyDescent="0.3">
      <c r="A1771" s="3">
        <v>40737</v>
      </c>
      <c r="B1771" s="15">
        <v>5.945453364378568E-3</v>
      </c>
      <c r="C1771" s="5">
        <f t="shared" si="111"/>
        <v>1.6554087569546568E-2</v>
      </c>
      <c r="D1771" s="5">
        <f t="shared" si="112"/>
        <v>9.6435394867935981E-3</v>
      </c>
      <c r="E1771" s="5">
        <f t="shared" si="113"/>
        <v>7.776662098937146E-3</v>
      </c>
      <c r="F1771" s="15">
        <v>9.3817706974887796E-2</v>
      </c>
      <c r="G1771" s="16">
        <v>19.870000839233398</v>
      </c>
      <c r="H1771" s="5">
        <f t="shared" si="114"/>
        <v>8.8398251688512862E-3</v>
      </c>
    </row>
    <row r="1772" spans="1:8" hidden="1" outlineLevel="1" x14ac:dyDescent="0.3">
      <c r="A1772" s="3">
        <v>40738</v>
      </c>
      <c r="B1772" s="15">
        <v>4.9245572031388976E-3</v>
      </c>
      <c r="C1772" s="5">
        <f t="shared" si="111"/>
        <v>5.945453364378568E-3</v>
      </c>
      <c r="D1772" s="5">
        <f t="shared" si="112"/>
        <v>9.6007202461590568E-3</v>
      </c>
      <c r="E1772" s="5">
        <f t="shared" si="113"/>
        <v>7.637452275118071E-3</v>
      </c>
      <c r="F1772" s="15">
        <v>9.3858196221608597E-2</v>
      </c>
      <c r="G1772" s="16">
        <v>19.909999847412099</v>
      </c>
      <c r="H1772" s="5">
        <f t="shared" si="114"/>
        <v>1.0019601299505725E-2</v>
      </c>
    </row>
    <row r="1773" spans="1:8" hidden="1" outlineLevel="1" x14ac:dyDescent="0.3">
      <c r="A1773" s="3">
        <v>40739</v>
      </c>
      <c r="B1773" s="15">
        <v>6.8714225953335649E-3</v>
      </c>
      <c r="C1773" s="5">
        <f t="shared" si="111"/>
        <v>4.9245572031388976E-3</v>
      </c>
      <c r="D1773" s="5">
        <f t="shared" si="112"/>
        <v>9.3502852984643642E-3</v>
      </c>
      <c r="E1773" s="5">
        <f t="shared" si="113"/>
        <v>7.6129047190206748E-3</v>
      </c>
      <c r="F1773" s="15">
        <v>8.8924029224538695E-2</v>
      </c>
      <c r="G1773" s="16">
        <v>20.799999237060501</v>
      </c>
      <c r="H1773" s="5">
        <f t="shared" si="114"/>
        <v>1.023876525413946E-2</v>
      </c>
    </row>
    <row r="1774" spans="1:8" hidden="1" outlineLevel="1" x14ac:dyDescent="0.3">
      <c r="A1774" s="3">
        <v>40742</v>
      </c>
      <c r="B1774" s="15">
        <v>5.973950752203634E-3</v>
      </c>
      <c r="C1774" s="5">
        <f t="shared" si="111"/>
        <v>6.8714225953335649E-3</v>
      </c>
      <c r="D1774" s="5">
        <f t="shared" si="112"/>
        <v>8.7635757526790831E-3</v>
      </c>
      <c r="E1774" s="5">
        <f t="shared" si="113"/>
        <v>7.741091835166883E-3</v>
      </c>
      <c r="F1774" s="15">
        <v>9.0517999685355899E-2</v>
      </c>
      <c r="G1774" s="16">
        <v>19.530000686645501</v>
      </c>
      <c r="H1774" s="5">
        <f t="shared" si="114"/>
        <v>9.5535739583745699E-3</v>
      </c>
    </row>
    <row r="1775" spans="1:8" hidden="1" outlineLevel="1" x14ac:dyDescent="0.3">
      <c r="A1775" s="3">
        <v>40743</v>
      </c>
      <c r="B1775" s="15">
        <v>4.5939034488199706E-3</v>
      </c>
      <c r="C1775" s="5">
        <f t="shared" si="111"/>
        <v>5.973950752203634E-3</v>
      </c>
      <c r="D1775" s="5">
        <f t="shared" si="112"/>
        <v>8.053894296920246E-3</v>
      </c>
      <c r="E1775" s="5">
        <f t="shared" si="113"/>
        <v>7.4560633284686756E-3</v>
      </c>
      <c r="F1775" s="15">
        <v>9.1560623070113201E-2</v>
      </c>
      <c r="G1775" s="16">
        <v>20.9500007629394</v>
      </c>
      <c r="H1775" s="5">
        <f t="shared" si="114"/>
        <v>9.880819668744165E-3</v>
      </c>
    </row>
    <row r="1776" spans="1:8" hidden="1" outlineLevel="1" x14ac:dyDescent="0.3">
      <c r="A1776" s="3">
        <v>40744</v>
      </c>
      <c r="B1776" s="15">
        <v>4.6654034995082085E-3</v>
      </c>
      <c r="C1776" s="5">
        <f t="shared" si="111"/>
        <v>4.5939034488199706E-3</v>
      </c>
      <c r="D1776" s="5">
        <f t="shared" si="112"/>
        <v>5.6618574727749279E-3</v>
      </c>
      <c r="E1776" s="5">
        <f t="shared" si="113"/>
        <v>7.1724006349016683E-3</v>
      </c>
      <c r="F1776" s="15">
        <v>0.10687586804996101</v>
      </c>
      <c r="G1776" s="16">
        <v>19.209999084472599</v>
      </c>
      <c r="H1776" s="5">
        <f t="shared" si="114"/>
        <v>9.2019641755524823E-3</v>
      </c>
    </row>
    <row r="1777" spans="1:8" hidden="1" outlineLevel="1" x14ac:dyDescent="0.3">
      <c r="A1777" s="3">
        <v>40745</v>
      </c>
      <c r="B1777" s="15">
        <v>1.4881075615002244E-2</v>
      </c>
      <c r="C1777" s="5">
        <f t="shared" si="111"/>
        <v>4.6654034995082085E-3</v>
      </c>
      <c r="D1777" s="5">
        <f t="shared" si="112"/>
        <v>5.4058474998008553E-3</v>
      </c>
      <c r="E1777" s="5">
        <f t="shared" si="113"/>
        <v>6.9652463807528906E-3</v>
      </c>
      <c r="F1777" s="15">
        <v>0.10619621504347899</v>
      </c>
      <c r="G1777" s="16">
        <v>19.090000152587798</v>
      </c>
      <c r="H1777" s="5">
        <f t="shared" si="114"/>
        <v>9.0536715446267232E-3</v>
      </c>
    </row>
    <row r="1778" spans="1:8" hidden="1" outlineLevel="1" x14ac:dyDescent="0.3">
      <c r="A1778" s="3">
        <v>40746</v>
      </c>
      <c r="B1778" s="15">
        <v>7.5241179197536078E-3</v>
      </c>
      <c r="C1778" s="5">
        <f t="shared" si="111"/>
        <v>1.4881075615002244E-2</v>
      </c>
      <c r="D1778" s="5">
        <f t="shared" si="112"/>
        <v>7.3971511821735256E-3</v>
      </c>
      <c r="E1778" s="5">
        <f t="shared" si="113"/>
        <v>7.3666658752064912E-3</v>
      </c>
      <c r="F1778" s="15">
        <v>0.105864667000883</v>
      </c>
      <c r="G1778" s="16">
        <v>17.559999465942301</v>
      </c>
      <c r="H1778" s="5">
        <f t="shared" si="114"/>
        <v>7.9800189623727737E-3</v>
      </c>
    </row>
    <row r="1779" spans="1:8" hidden="1" outlineLevel="1" x14ac:dyDescent="0.3">
      <c r="A1779" s="3">
        <v>40749</v>
      </c>
      <c r="B1779" s="15">
        <v>5.9553584605529048E-3</v>
      </c>
      <c r="C1779" s="5">
        <f t="shared" si="111"/>
        <v>7.5241179197536078E-3</v>
      </c>
      <c r="D1779" s="5">
        <f t="shared" si="112"/>
        <v>7.5276902470575334E-3</v>
      </c>
      <c r="E1779" s="5">
        <f t="shared" si="113"/>
        <v>7.4489314419789836E-3</v>
      </c>
      <c r="F1779" s="15">
        <v>0.11288162497121899</v>
      </c>
      <c r="G1779" s="16">
        <v>17.520000457763601</v>
      </c>
      <c r="H1779" s="5">
        <f t="shared" si="114"/>
        <v>8.976778488369995E-3</v>
      </c>
    </row>
    <row r="1780" spans="1:8" hidden="1" outlineLevel="1" x14ac:dyDescent="0.3">
      <c r="A1780" s="3">
        <v>40750</v>
      </c>
      <c r="B1780" s="15">
        <v>6.2016756946836928E-3</v>
      </c>
      <c r="C1780" s="5">
        <f t="shared" si="111"/>
        <v>5.9553584605529048E-3</v>
      </c>
      <c r="D1780" s="5">
        <f t="shared" si="112"/>
        <v>7.5239717887273863E-3</v>
      </c>
      <c r="E1780" s="5">
        <f t="shared" si="113"/>
        <v>7.3254494337290418E-3</v>
      </c>
      <c r="F1780" s="15">
        <v>0.115152544249557</v>
      </c>
      <c r="G1780" s="16">
        <v>19.350000381469702</v>
      </c>
      <c r="H1780" s="5">
        <f t="shared" si="114"/>
        <v>9.7171925808126336E-3</v>
      </c>
    </row>
    <row r="1781" spans="1:8" hidden="1" outlineLevel="1" x14ac:dyDescent="0.3">
      <c r="A1781" s="3">
        <v>40751</v>
      </c>
      <c r="B1781" s="15">
        <v>7.8067036250531324E-3</v>
      </c>
      <c r="C1781" s="5">
        <f t="shared" si="111"/>
        <v>6.2016756946836928E-3</v>
      </c>
      <c r="D1781" s="5">
        <f t="shared" si="112"/>
        <v>7.8455262379001304E-3</v>
      </c>
      <c r="E1781" s="5">
        <f t="shared" si="113"/>
        <v>7.0042170280905291E-3</v>
      </c>
      <c r="F1781" s="15">
        <v>0.116589631630745</v>
      </c>
      <c r="G1781" s="16">
        <v>20.2299995422363</v>
      </c>
      <c r="H1781" s="5">
        <f t="shared" si="114"/>
        <v>1.0005934917094488E-2</v>
      </c>
    </row>
    <row r="1782" spans="1:8" hidden="1" outlineLevel="1" x14ac:dyDescent="0.3">
      <c r="A1782" s="3">
        <v>40752</v>
      </c>
      <c r="B1782" s="15">
        <v>1.0302841309266762E-2</v>
      </c>
      <c r="C1782" s="5">
        <f t="shared" si="111"/>
        <v>7.8067036250531324E-3</v>
      </c>
      <c r="D1782" s="5">
        <f t="shared" si="112"/>
        <v>8.4737862630091167E-3</v>
      </c>
      <c r="E1782" s="5">
        <f t="shared" si="113"/>
        <v>7.1187154894571695E-3</v>
      </c>
      <c r="F1782" s="15">
        <v>0.126554752445486</v>
      </c>
      <c r="G1782" s="16">
        <v>22.9799995422363</v>
      </c>
      <c r="H1782" s="5">
        <f t="shared" si="114"/>
        <v>1.099277220940963E-2</v>
      </c>
    </row>
    <row r="1783" spans="1:8" hidden="1" outlineLevel="1" x14ac:dyDescent="0.3">
      <c r="A1783" s="3">
        <v>40753</v>
      </c>
      <c r="B1783" s="15">
        <v>1.1118413659688339E-2</v>
      </c>
      <c r="C1783" s="5">
        <f t="shared" si="111"/>
        <v>1.0302841309266762E-2</v>
      </c>
      <c r="D1783" s="5">
        <f t="shared" si="112"/>
        <v>7.5581394018620195E-3</v>
      </c>
      <c r="E1783" s="5">
        <f t="shared" si="113"/>
        <v>7.2306596862961028E-3</v>
      </c>
      <c r="F1783" s="15">
        <v>0.12938542557528299</v>
      </c>
      <c r="G1783" s="16">
        <v>23.7399997711181</v>
      </c>
      <c r="H1783" s="5">
        <f t="shared" si="114"/>
        <v>1.0785638949587412E-2</v>
      </c>
    </row>
    <row r="1784" spans="1:8" hidden="1" outlineLevel="1" x14ac:dyDescent="0.3">
      <c r="A1784" s="3">
        <v>40757</v>
      </c>
      <c r="B1784" s="15">
        <v>9.6939973065133626E-3</v>
      </c>
      <c r="C1784" s="5">
        <f t="shared" si="111"/>
        <v>1.1118413659688339E-2</v>
      </c>
      <c r="D1784" s="5">
        <f t="shared" si="112"/>
        <v>8.2769985498489657E-3</v>
      </c>
      <c r="E1784" s="5">
        <f t="shared" si="113"/>
        <v>7.4287871570286575E-3</v>
      </c>
      <c r="F1784" s="15">
        <v>0.116988528217688</v>
      </c>
      <c r="G1784" s="16">
        <v>25.25</v>
      </c>
      <c r="H1784" s="5">
        <f t="shared" si="114"/>
        <v>1.1102377353550335E-2</v>
      </c>
    </row>
    <row r="1785" spans="1:8" hidden="1" outlineLevel="1" x14ac:dyDescent="0.3">
      <c r="A1785" s="3">
        <v>40758</v>
      </c>
      <c r="B1785" s="15">
        <v>1.4097127630412751E-2</v>
      </c>
      <c r="C1785" s="5">
        <f t="shared" si="111"/>
        <v>9.6939973065133626E-3</v>
      </c>
      <c r="D1785" s="5">
        <f t="shared" si="112"/>
        <v>9.0247263190410577E-3</v>
      </c>
      <c r="E1785" s="5">
        <f t="shared" si="113"/>
        <v>7.6061248776266967E-3</v>
      </c>
      <c r="F1785" s="15">
        <v>0.118896246665172</v>
      </c>
      <c r="G1785" s="16">
        <v>24.790000915527301</v>
      </c>
      <c r="H1785" s="5">
        <f t="shared" si="114"/>
        <v>1.1369779391319498E-2</v>
      </c>
    </row>
    <row r="1786" spans="1:8" hidden="1" outlineLevel="1" x14ac:dyDescent="0.3">
      <c r="A1786" s="3">
        <v>40759</v>
      </c>
      <c r="B1786" s="15">
        <v>2.4277504295677477E-2</v>
      </c>
      <c r="C1786" s="5">
        <f t="shared" si="111"/>
        <v>1.4097127630412751E-2</v>
      </c>
      <c r="D1786" s="5">
        <f t="shared" si="112"/>
        <v>1.060381670618687E-2</v>
      </c>
      <c r="E1786" s="5">
        <f t="shared" si="113"/>
        <v>7.9949676485400814E-3</v>
      </c>
      <c r="F1786" s="15">
        <v>9.5160110852681501E-2</v>
      </c>
      <c r="G1786" s="16">
        <v>23.379999160766602</v>
      </c>
      <c r="H1786" s="5">
        <f t="shared" si="114"/>
        <v>1.0438945837561608E-2</v>
      </c>
    </row>
    <row r="1787" spans="1:8" hidden="1" outlineLevel="1" x14ac:dyDescent="0.3">
      <c r="A1787" s="3">
        <v>40760</v>
      </c>
      <c r="B1787" s="15">
        <v>1.9254834079582433E-2</v>
      </c>
      <c r="C1787" s="5">
        <f t="shared" si="111"/>
        <v>2.4277504295677477E-2</v>
      </c>
      <c r="D1787" s="5">
        <f t="shared" si="112"/>
        <v>1.3897976840311738E-2</v>
      </c>
      <c r="E1787" s="5">
        <f t="shared" si="113"/>
        <v>8.9000163484249401E-3</v>
      </c>
      <c r="F1787" s="15">
        <v>6.7401233727785795E-2</v>
      </c>
      <c r="G1787" s="16">
        <v>31.659999847412099</v>
      </c>
      <c r="H1787" s="5">
        <f t="shared" si="114"/>
        <v>1.2119198483578019E-2</v>
      </c>
    </row>
    <row r="1788" spans="1:8" hidden="1" outlineLevel="1" x14ac:dyDescent="0.3">
      <c r="A1788" s="3">
        <v>40763</v>
      </c>
      <c r="B1788" s="15">
        <v>2.3647691524439882E-2</v>
      </c>
      <c r="C1788" s="5">
        <f t="shared" si="111"/>
        <v>1.9254834079582433E-2</v>
      </c>
      <c r="D1788" s="5">
        <f t="shared" si="112"/>
        <v>1.5688375394374874E-2</v>
      </c>
      <c r="E1788" s="5">
        <f t="shared" si="113"/>
        <v>9.65027444970625E-3</v>
      </c>
      <c r="F1788" s="15">
        <v>6.9573733137056698E-2</v>
      </c>
      <c r="G1788" s="16">
        <v>32</v>
      </c>
      <c r="H1788" s="5">
        <f t="shared" si="114"/>
        <v>1.3367925115306611E-2</v>
      </c>
    </row>
    <row r="1789" spans="1:8" hidden="1" outlineLevel="1" x14ac:dyDescent="0.3">
      <c r="A1789" s="3">
        <v>40764</v>
      </c>
      <c r="B1789" s="15">
        <v>6.0917753500388958E-2</v>
      </c>
      <c r="C1789" s="5">
        <f t="shared" si="111"/>
        <v>2.3647691524439882E-2</v>
      </c>
      <c r="D1789" s="5">
        <f t="shared" si="112"/>
        <v>1.819423096732518E-2</v>
      </c>
      <c r="E1789" s="5">
        <f t="shared" si="113"/>
        <v>1.0445189993201187E-2</v>
      </c>
      <c r="F1789" s="15">
        <v>5.2378309478526099E-2</v>
      </c>
      <c r="G1789" s="16">
        <v>48</v>
      </c>
      <c r="H1789" s="5">
        <f t="shared" si="114"/>
        <v>1.7971735261640455E-2</v>
      </c>
    </row>
    <row r="1790" spans="1:8" hidden="1" outlineLevel="1" x14ac:dyDescent="0.3">
      <c r="A1790" s="3">
        <v>40765</v>
      </c>
      <c r="B1790" s="15">
        <v>3.215253206237894E-2</v>
      </c>
      <c r="C1790" s="5">
        <f t="shared" si="111"/>
        <v>6.0917753500388958E-2</v>
      </c>
      <c r="D1790" s="5">
        <f t="shared" si="112"/>
        <v>2.8438982206100298E-2</v>
      </c>
      <c r="E1790" s="5">
        <f t="shared" si="113"/>
        <v>1.2933418245872852E-2</v>
      </c>
      <c r="F1790" s="15">
        <v>5.5373425649021799E-2</v>
      </c>
      <c r="G1790" s="16">
        <v>35.060001373291001</v>
      </c>
      <c r="H1790" s="5">
        <f t="shared" si="114"/>
        <v>1.28341235218019E-2</v>
      </c>
    </row>
    <row r="1791" spans="1:8" hidden="1" outlineLevel="1" x14ac:dyDescent="0.3">
      <c r="A1791" s="3">
        <v>40766</v>
      </c>
      <c r="B1791" s="15">
        <v>2.5867761452173878E-2</v>
      </c>
      <c r="C1791" s="5">
        <f t="shared" si="111"/>
        <v>3.215253206237894E-2</v>
      </c>
      <c r="D1791" s="5">
        <f t="shared" si="112"/>
        <v>3.2050063092493544E-2</v>
      </c>
      <c r="E1791" s="5">
        <f t="shared" si="113"/>
        <v>1.3949216506696442E-2</v>
      </c>
      <c r="F1791" s="15">
        <v>5.4695216674216202E-2</v>
      </c>
      <c r="G1791" s="16">
        <v>42.990001678466797</v>
      </c>
      <c r="H1791" s="5">
        <f t="shared" si="114"/>
        <v>1.9420012274133334E-2</v>
      </c>
    </row>
    <row r="1792" spans="1:8" hidden="1" outlineLevel="1" x14ac:dyDescent="0.3">
      <c r="A1792" s="3">
        <v>40767</v>
      </c>
      <c r="B1792" s="15">
        <v>2.4059424507007661E-2</v>
      </c>
      <c r="C1792" s="5">
        <f t="shared" si="111"/>
        <v>2.5867761452173878E-2</v>
      </c>
      <c r="D1792" s="5">
        <f t="shared" si="112"/>
        <v>3.2368114523792818E-2</v>
      </c>
      <c r="E1792" s="5">
        <f t="shared" si="113"/>
        <v>1.4692189389477172E-2</v>
      </c>
      <c r="F1792" s="15">
        <v>5.67298844654451E-2</v>
      </c>
      <c r="G1792" s="16">
        <v>39</v>
      </c>
      <c r="H1792" s="5">
        <f t="shared" si="114"/>
        <v>1.9179364410922235E-2</v>
      </c>
    </row>
    <row r="1793" spans="1:8" hidden="1" outlineLevel="1" x14ac:dyDescent="0.3">
      <c r="A1793" s="3">
        <v>40770</v>
      </c>
      <c r="B1793" s="15">
        <v>7.118626607176411E-3</v>
      </c>
      <c r="C1793" s="5">
        <f t="shared" si="111"/>
        <v>2.4059424507007661E-2</v>
      </c>
      <c r="D1793" s="5">
        <f t="shared" si="112"/>
        <v>3.3329032609277859E-2</v>
      </c>
      <c r="E1793" s="5">
        <f t="shared" si="113"/>
        <v>1.5033341068452676E-2</v>
      </c>
      <c r="F1793" s="15">
        <v>5.4305115865515001E-2</v>
      </c>
      <c r="G1793" s="16">
        <v>36.360000610351499</v>
      </c>
      <c r="H1793" s="5">
        <f t="shared" si="114"/>
        <v>1.8840513921308678E-2</v>
      </c>
    </row>
    <row r="1794" spans="1:8" hidden="1" outlineLevel="1" x14ac:dyDescent="0.3">
      <c r="A1794" s="3">
        <v>40771</v>
      </c>
      <c r="B1794" s="15">
        <v>1.5422544641238104E-2</v>
      </c>
      <c r="C1794" s="5">
        <f t="shared" si="111"/>
        <v>7.118626607176411E-3</v>
      </c>
      <c r="D1794" s="5">
        <f t="shared" si="112"/>
        <v>3.0023219625825166E-2</v>
      </c>
      <c r="E1794" s="5">
        <f t="shared" si="113"/>
        <v>1.5086667124943488E-2</v>
      </c>
      <c r="F1794" s="15">
        <v>5.8336496120318701E-2</v>
      </c>
      <c r="G1794" s="16">
        <v>31.870000839233398</v>
      </c>
      <c r="H1794" s="5">
        <f t="shared" si="114"/>
        <v>1.8723351704282246E-2</v>
      </c>
    </row>
    <row r="1795" spans="1:8" hidden="1" outlineLevel="1" x14ac:dyDescent="0.3">
      <c r="A1795" s="3">
        <v>40772</v>
      </c>
      <c r="B1795" s="15">
        <v>1.1874300277192456E-2</v>
      </c>
      <c r="C1795" s="5">
        <f t="shared" si="111"/>
        <v>1.5422544641238104E-2</v>
      </c>
      <c r="D1795" s="5">
        <f t="shared" si="112"/>
        <v>2.0924177853994995E-2</v>
      </c>
      <c r="E1795" s="5">
        <f t="shared" si="113"/>
        <v>1.5563848372129816E-2</v>
      </c>
      <c r="F1795" s="15">
        <v>6.9401212735101497E-2</v>
      </c>
      <c r="G1795" s="16">
        <v>32.849998474121001</v>
      </c>
      <c r="H1795" s="5">
        <f t="shared" si="114"/>
        <v>1.617307366441794E-2</v>
      </c>
    </row>
    <row r="1796" spans="1:8" hidden="1" outlineLevel="1" x14ac:dyDescent="0.3">
      <c r="A1796" s="3">
        <v>40773</v>
      </c>
      <c r="B1796" s="15">
        <v>2.7997982418274236E-2</v>
      </c>
      <c r="C1796" s="5">
        <f t="shared" ref="C1796:C1859" si="115">B1795</f>
        <v>1.1874300277192456E-2</v>
      </c>
      <c r="D1796" s="5">
        <f t="shared" si="112"/>
        <v>1.68685314969577E-2</v>
      </c>
      <c r="E1796" s="5">
        <f t="shared" si="113"/>
        <v>1.5791251903123402E-2</v>
      </c>
      <c r="F1796" s="15">
        <v>5.5259637185372398E-2</v>
      </c>
      <c r="G1796" s="16">
        <v>31.579999923706001</v>
      </c>
      <c r="H1796" s="5">
        <f t="shared" si="114"/>
        <v>1.4989400203207305E-2</v>
      </c>
    </row>
    <row r="1797" spans="1:8" hidden="1" outlineLevel="1" x14ac:dyDescent="0.3">
      <c r="A1797" s="3">
        <v>40774</v>
      </c>
      <c r="B1797" s="15">
        <v>2.5856055749046484E-2</v>
      </c>
      <c r="C1797" s="5">
        <f t="shared" si="115"/>
        <v>2.7997982418274236E-2</v>
      </c>
      <c r="D1797" s="5">
        <f t="shared" si="112"/>
        <v>1.7294575690177776E-2</v>
      </c>
      <c r="E1797" s="5">
        <f t="shared" si="113"/>
        <v>1.6792344251581156E-2</v>
      </c>
      <c r="F1797" s="15">
        <v>5.0574220367707298E-2</v>
      </c>
      <c r="G1797" s="16">
        <v>42.669998168945298</v>
      </c>
      <c r="H1797" s="5">
        <f t="shared" si="114"/>
        <v>1.6593658861541859E-2</v>
      </c>
    </row>
    <row r="1798" spans="1:8" hidden="1" outlineLevel="1" x14ac:dyDescent="0.3">
      <c r="A1798" s="3">
        <v>40777</v>
      </c>
      <c r="B1798" s="15">
        <v>2.4212853084693991E-2</v>
      </c>
      <c r="C1798" s="5">
        <f t="shared" si="115"/>
        <v>2.5856055749046484E-2</v>
      </c>
      <c r="D1798" s="5">
        <f t="shared" si="112"/>
        <v>1.7653901938585535E-2</v>
      </c>
      <c r="E1798" s="5">
        <f t="shared" si="113"/>
        <v>1.7758805719773271E-2</v>
      </c>
      <c r="F1798" s="15">
        <v>3.9746323251165401E-2</v>
      </c>
      <c r="G1798" s="16">
        <v>43.049999237060497</v>
      </c>
      <c r="H1798" s="5">
        <f t="shared" si="114"/>
        <v>1.6968362860585725E-2</v>
      </c>
    </row>
    <row r="1799" spans="1:8" hidden="1" outlineLevel="1" x14ac:dyDescent="0.3">
      <c r="A1799" s="3">
        <v>40778</v>
      </c>
      <c r="B1799" s="15">
        <v>1.5486823084278145E-2</v>
      </c>
      <c r="C1799" s="5">
        <f t="shared" si="115"/>
        <v>2.4212853084693991E-2</v>
      </c>
      <c r="D1799" s="5">
        <f t="shared" si="112"/>
        <v>2.1072747234089053E-2</v>
      </c>
      <c r="E1799" s="5">
        <f t="shared" si="113"/>
        <v>1.8647326155463533E-2</v>
      </c>
      <c r="F1799" s="15">
        <v>4.1540345875546301E-2</v>
      </c>
      <c r="G1799" s="16">
        <v>42.439998626708899</v>
      </c>
      <c r="H1799" s="5">
        <f t="shared" si="114"/>
        <v>1.7959538459428499E-2</v>
      </c>
    </row>
    <row r="1800" spans="1:8" hidden="1" outlineLevel="1" x14ac:dyDescent="0.3">
      <c r="A1800" s="3">
        <v>40779</v>
      </c>
      <c r="B1800" s="15">
        <v>1.7662856249579278E-2</v>
      </c>
      <c r="C1800" s="5">
        <f t="shared" si="115"/>
        <v>1.5486823084278145E-2</v>
      </c>
      <c r="D1800" s="5">
        <f t="shared" ref="D1800:D1863" si="116">AVERAGE(B1795:B1799)</f>
        <v>2.1085602922697063E-2</v>
      </c>
      <c r="E1800" s="5">
        <f t="shared" si="113"/>
        <v>1.8674860131339708E-2</v>
      </c>
      <c r="F1800" s="15">
        <v>3.5571796353906303E-2</v>
      </c>
      <c r="G1800" s="16">
        <v>36.270000457763601</v>
      </c>
      <c r="H1800" s="5">
        <f t="shared" si="114"/>
        <v>1.7021063357307728E-2</v>
      </c>
    </row>
    <row r="1801" spans="1:8" hidden="1" outlineLevel="1" x14ac:dyDescent="0.3">
      <c r="A1801" s="3">
        <v>40780</v>
      </c>
      <c r="B1801" s="15">
        <v>1.7752318148362024E-2</v>
      </c>
      <c r="C1801" s="5">
        <f t="shared" si="115"/>
        <v>1.7662856249579278E-2</v>
      </c>
      <c r="D1801" s="5">
        <f t="shared" si="116"/>
        <v>2.224331411717443E-2</v>
      </c>
      <c r="E1801" s="5">
        <f t="shared" si="113"/>
        <v>1.9135711873604511E-2</v>
      </c>
      <c r="F1801" s="15">
        <v>2.5352067314088299E-2</v>
      </c>
      <c r="G1801" s="16">
        <v>35.900001525878899</v>
      </c>
      <c r="H1801" s="5">
        <f t="shared" si="114"/>
        <v>1.6816223653071113E-2</v>
      </c>
    </row>
    <row r="1802" spans="1:8" hidden="1" outlineLevel="1" x14ac:dyDescent="0.3">
      <c r="A1802" s="3">
        <v>40781</v>
      </c>
      <c r="B1802" s="15">
        <v>2.1363484215226231E-2</v>
      </c>
      <c r="C1802" s="5">
        <f t="shared" si="115"/>
        <v>1.7752318148362024E-2</v>
      </c>
      <c r="D1802" s="5">
        <f t="shared" si="116"/>
        <v>2.0194181263191984E-2</v>
      </c>
      <c r="E1802" s="5">
        <f t="shared" si="113"/>
        <v>1.9671937313959473E-2</v>
      </c>
      <c r="F1802" s="15">
        <v>3.4888694994151502E-2</v>
      </c>
      <c r="G1802" s="16">
        <v>39.759998321533203</v>
      </c>
      <c r="H1802" s="5">
        <f t="shared" si="114"/>
        <v>1.7712430104673889E-2</v>
      </c>
    </row>
    <row r="1803" spans="1:8" hidden="1" outlineLevel="1" x14ac:dyDescent="0.3">
      <c r="A1803" s="3">
        <v>40785</v>
      </c>
      <c r="B1803" s="15">
        <v>1.3219563519556034E-2</v>
      </c>
      <c r="C1803" s="5">
        <f t="shared" si="115"/>
        <v>2.1363484215226231E-2</v>
      </c>
      <c r="D1803" s="5">
        <f t="shared" si="116"/>
        <v>1.9295666956427933E-2</v>
      </c>
      <c r="E1803" s="5">
        <f t="shared" si="113"/>
        <v>2.0361110428529585E-2</v>
      </c>
      <c r="F1803" s="15">
        <v>2.6101156603544898E-2</v>
      </c>
      <c r="G1803" s="16">
        <v>35.590000152587798</v>
      </c>
      <c r="H1803" s="5">
        <f t="shared" si="114"/>
        <v>1.5794293127458878E-2</v>
      </c>
    </row>
    <row r="1804" spans="1:8" hidden="1" outlineLevel="1" x14ac:dyDescent="0.3">
      <c r="A1804" s="3">
        <v>40786</v>
      </c>
      <c r="B1804" s="15">
        <v>1.3967595172368431E-2</v>
      </c>
      <c r="C1804" s="5">
        <f t="shared" si="115"/>
        <v>1.3219563519556034E-2</v>
      </c>
      <c r="D1804" s="5">
        <f t="shared" si="116"/>
        <v>1.7097009043400342E-2</v>
      </c>
      <c r="E1804" s="5">
        <f t="shared" si="113"/>
        <v>2.0607149514643357E-2</v>
      </c>
      <c r="F1804" s="15">
        <v>2.7035994920879599E-2</v>
      </c>
      <c r="G1804" s="16">
        <v>32.889999389648402</v>
      </c>
      <c r="H1804" s="5">
        <f t="shared" si="114"/>
        <v>1.5445482730425078E-2</v>
      </c>
    </row>
    <row r="1805" spans="1:8" hidden="1" outlineLevel="1" x14ac:dyDescent="0.3">
      <c r="A1805" s="3">
        <v>40787</v>
      </c>
      <c r="B1805" s="15">
        <v>1.2422593064815055E-2</v>
      </c>
      <c r="C1805" s="5">
        <f t="shared" si="115"/>
        <v>1.3967595172368431E-2</v>
      </c>
      <c r="D1805" s="5">
        <f t="shared" si="116"/>
        <v>1.6793163461018397E-2</v>
      </c>
      <c r="E1805" s="5">
        <f t="shared" si="113"/>
        <v>2.0773729235693431E-2</v>
      </c>
      <c r="F1805" s="15">
        <v>2.4480460677295899E-2</v>
      </c>
      <c r="G1805" s="16">
        <v>31.620000839233398</v>
      </c>
      <c r="H1805" s="5">
        <f t="shared" si="114"/>
        <v>1.4889726209425242E-2</v>
      </c>
    </row>
    <row r="1806" spans="1:8" hidden="1" outlineLevel="1" x14ac:dyDescent="0.3">
      <c r="A1806" s="3">
        <v>40788</v>
      </c>
      <c r="B1806" s="15">
        <v>1.5626457218901622E-2</v>
      </c>
      <c r="C1806" s="5">
        <f t="shared" si="115"/>
        <v>1.2422593064815055E-2</v>
      </c>
      <c r="D1806" s="5">
        <f t="shared" si="116"/>
        <v>1.5745110824065555E-2</v>
      </c>
      <c r="E1806" s="5">
        <f t="shared" si="113"/>
        <v>2.0833010117744646E-2</v>
      </c>
      <c r="F1806" s="15">
        <v>2.8505531139671799E-2</v>
      </c>
      <c r="G1806" s="16">
        <v>31.819999694824201</v>
      </c>
      <c r="H1806" s="5">
        <f t="shared" si="114"/>
        <v>1.4957404445807988E-2</v>
      </c>
    </row>
    <row r="1807" spans="1:8" hidden="1" outlineLevel="1" x14ac:dyDescent="0.3">
      <c r="A1807" s="3">
        <v>40791</v>
      </c>
      <c r="B1807" s="15">
        <v>1.4952968495745171E-2</v>
      </c>
      <c r="C1807" s="5">
        <f t="shared" si="115"/>
        <v>1.5626457218901622E-2</v>
      </c>
      <c r="D1807" s="5">
        <f t="shared" si="116"/>
        <v>1.5319938638173474E-2</v>
      </c>
      <c r="E1807" s="5">
        <f t="shared" si="113"/>
        <v>2.1102667386489568E-2</v>
      </c>
      <c r="F1807" s="15">
        <v>2.7567111887037699E-2</v>
      </c>
      <c r="G1807" s="16">
        <v>33.919998168945298</v>
      </c>
      <c r="H1807" s="5">
        <f t="shared" si="114"/>
        <v>1.5133594611518811E-2</v>
      </c>
    </row>
    <row r="1808" spans="1:8" hidden="1" outlineLevel="1" x14ac:dyDescent="0.3">
      <c r="A1808" s="3">
        <v>40792</v>
      </c>
      <c r="B1808" s="15">
        <v>1.2114716046067618E-2</v>
      </c>
      <c r="C1808" s="5">
        <f t="shared" si="115"/>
        <v>1.4952968495745171E-2</v>
      </c>
      <c r="D1808" s="5">
        <f t="shared" si="116"/>
        <v>1.4037835494277262E-2</v>
      </c>
      <c r="E1808" s="5">
        <f t="shared" si="113"/>
        <v>2.114156924400468E-2</v>
      </c>
      <c r="F1808" s="15">
        <v>2.5703081162646399E-2</v>
      </c>
      <c r="G1808" s="16">
        <v>33.919998168945298</v>
      </c>
      <c r="H1808" s="5">
        <f t="shared" si="114"/>
        <v>1.4872060490061206E-2</v>
      </c>
    </row>
    <row r="1809" spans="1:8" hidden="1" outlineLevel="1" x14ac:dyDescent="0.3">
      <c r="A1809" s="3">
        <v>40793</v>
      </c>
      <c r="B1809" s="15">
        <v>1.2523780397491373E-2</v>
      </c>
      <c r="C1809" s="5">
        <f t="shared" si="115"/>
        <v>1.2114716046067618E-2</v>
      </c>
      <c r="D1809" s="5">
        <f t="shared" si="116"/>
        <v>1.3816865999579578E-2</v>
      </c>
      <c r="E1809" s="5">
        <f t="shared" si="113"/>
        <v>2.0588715232658778E-2</v>
      </c>
      <c r="F1809" s="15">
        <v>3.05965547449886E-2</v>
      </c>
      <c r="G1809" s="16">
        <v>37</v>
      </c>
      <c r="H1809" s="5">
        <f t="shared" si="114"/>
        <v>1.6058858993498615E-2</v>
      </c>
    </row>
    <row r="1810" spans="1:8" hidden="1" outlineLevel="1" x14ac:dyDescent="0.3">
      <c r="A1810" s="3">
        <v>40794</v>
      </c>
      <c r="B1810" s="15">
        <v>1.2353692188488469E-2</v>
      </c>
      <c r="C1810" s="5">
        <f t="shared" si="115"/>
        <v>1.2523780397491373E-2</v>
      </c>
      <c r="D1810" s="5">
        <f t="shared" si="116"/>
        <v>1.3528103044604167E-2</v>
      </c>
      <c r="E1810" s="5">
        <f t="shared" si="113"/>
        <v>2.0282758247109182E-2</v>
      </c>
      <c r="F1810" s="15">
        <v>3.1649793731048703E-2</v>
      </c>
      <c r="G1810" s="16">
        <v>33.380001068115199</v>
      </c>
      <c r="H1810" s="5">
        <f t="shared" si="114"/>
        <v>1.4852706339614231E-2</v>
      </c>
    </row>
    <row r="1811" spans="1:8" hidden="1" outlineLevel="1" x14ac:dyDescent="0.3">
      <c r="A1811" s="3">
        <v>40795</v>
      </c>
      <c r="B1811" s="15">
        <v>1.3578208297048151E-2</v>
      </c>
      <c r="C1811" s="5">
        <f t="shared" si="115"/>
        <v>1.2353692188488469E-2</v>
      </c>
      <c r="D1811" s="5">
        <f t="shared" si="116"/>
        <v>1.3514322869338851E-2</v>
      </c>
      <c r="E1811" s="5">
        <f t="shared" si="113"/>
        <v>1.9769394640929569E-2</v>
      </c>
      <c r="F1811" s="15">
        <v>3.7329527782276203E-2</v>
      </c>
      <c r="G1811" s="16">
        <v>34.319999694824197</v>
      </c>
      <c r="H1811" s="5">
        <f t="shared" si="114"/>
        <v>1.517867478083742E-2</v>
      </c>
    </row>
    <row r="1812" spans="1:8" hidden="1" outlineLevel="1" x14ac:dyDescent="0.3">
      <c r="A1812" s="3">
        <v>40798</v>
      </c>
      <c r="B1812" s="15">
        <v>1.992283088347007E-2</v>
      </c>
      <c r="C1812" s="5">
        <f t="shared" si="115"/>
        <v>1.3578208297048151E-2</v>
      </c>
      <c r="D1812" s="5">
        <f t="shared" si="116"/>
        <v>1.3104673084968155E-2</v>
      </c>
      <c r="E1812" s="5">
        <f t="shared" si="113"/>
        <v>1.7617597131686809E-2</v>
      </c>
      <c r="F1812" s="15">
        <v>3.7627737736329402E-2</v>
      </c>
      <c r="G1812" s="16">
        <v>38.520000457763601</v>
      </c>
      <c r="H1812" s="5">
        <f t="shared" si="114"/>
        <v>1.5868189341426781E-2</v>
      </c>
    </row>
    <row r="1813" spans="1:8" hidden="1" outlineLevel="1" x14ac:dyDescent="0.3">
      <c r="A1813" s="3">
        <v>40799</v>
      </c>
      <c r="B1813" s="15">
        <v>1.6869195385513822E-2</v>
      </c>
      <c r="C1813" s="5">
        <f t="shared" si="115"/>
        <v>1.992283088347007E-2</v>
      </c>
      <c r="D1813" s="5">
        <f t="shared" si="116"/>
        <v>1.4098645562513135E-2</v>
      </c>
      <c r="E1813" s="5">
        <f t="shared" si="113"/>
        <v>1.7061701623554585E-2</v>
      </c>
      <c r="F1813" s="15">
        <v>3.6529210163280298E-2</v>
      </c>
      <c r="G1813" s="16">
        <v>38.590000152587798</v>
      </c>
      <c r="H1813" s="5">
        <f t="shared" si="114"/>
        <v>1.5308086974561185E-2</v>
      </c>
    </row>
    <row r="1814" spans="1:8" hidden="1" outlineLevel="1" x14ac:dyDescent="0.3">
      <c r="A1814" s="3">
        <v>40800</v>
      </c>
      <c r="B1814" s="15">
        <v>1.4724086297772374E-2</v>
      </c>
      <c r="C1814" s="5">
        <f t="shared" si="115"/>
        <v>1.6869195385513822E-2</v>
      </c>
      <c r="D1814" s="5">
        <f t="shared" si="116"/>
        <v>1.5049541430402377E-2</v>
      </c>
      <c r="E1814" s="5">
        <f t="shared" si="113"/>
        <v>1.6652675893251857E-2</v>
      </c>
      <c r="F1814" s="15">
        <v>4.0981359081342802E-2</v>
      </c>
      <c r="G1814" s="16">
        <v>36.909999847412102</v>
      </c>
      <c r="H1814" s="5">
        <f t="shared" si="114"/>
        <v>1.5411526219121006E-2</v>
      </c>
    </row>
    <row r="1815" spans="1:8" hidden="1" outlineLevel="1" x14ac:dyDescent="0.3">
      <c r="A1815" s="3">
        <v>40801</v>
      </c>
      <c r="B1815" s="15">
        <v>1.3658446223084644E-2</v>
      </c>
      <c r="C1815" s="5">
        <f t="shared" si="115"/>
        <v>1.4724086297772374E-2</v>
      </c>
      <c r="D1815" s="5">
        <f t="shared" si="116"/>
        <v>1.5489602610458578E-2</v>
      </c>
      <c r="E1815" s="5">
        <f t="shared" si="113"/>
        <v>1.6228342338286617E-2</v>
      </c>
      <c r="F1815" s="15">
        <v>4.4139406876638497E-2</v>
      </c>
      <c r="G1815" s="16">
        <v>34.599998474121001</v>
      </c>
      <c r="H1815" s="5">
        <f t="shared" si="114"/>
        <v>1.5077281935513758E-2</v>
      </c>
    </row>
    <row r="1816" spans="1:8" hidden="1" outlineLevel="1" x14ac:dyDescent="0.3">
      <c r="A1816" s="3">
        <v>40802</v>
      </c>
      <c r="B1816" s="15">
        <v>9.0128419553392909E-3</v>
      </c>
      <c r="C1816" s="5">
        <f t="shared" si="115"/>
        <v>1.3658446223084644E-2</v>
      </c>
      <c r="D1816" s="5">
        <f t="shared" si="116"/>
        <v>1.575055341737781E-2</v>
      </c>
      <c r="E1816" s="5">
        <f t="shared" si="113"/>
        <v>1.6525606866282447E-2</v>
      </c>
      <c r="F1816" s="15">
        <v>4.5722440583631299E-2</v>
      </c>
      <c r="G1816" s="16">
        <v>31.9699993133544</v>
      </c>
      <c r="H1816" s="5">
        <f t="shared" si="114"/>
        <v>1.4559853567226085E-2</v>
      </c>
    </row>
    <row r="1817" spans="1:8" hidden="1" outlineLevel="1" x14ac:dyDescent="0.3">
      <c r="A1817" s="3">
        <v>40805</v>
      </c>
      <c r="B1817" s="15">
        <v>1.3365945935965511E-2</v>
      </c>
      <c r="C1817" s="5">
        <f t="shared" si="115"/>
        <v>9.0128419553392909E-3</v>
      </c>
      <c r="D1817" s="5">
        <f t="shared" si="116"/>
        <v>1.4837480149036039E-2</v>
      </c>
      <c r="E1817" s="5">
        <f t="shared" ref="E1817:E1880" si="117">AVERAGE(B1795:B1816)</f>
        <v>1.6234256744196138E-2</v>
      </c>
      <c r="F1817" s="15">
        <v>5.0519339391030302E-2</v>
      </c>
      <c r="G1817" s="16">
        <v>30.9799995422363</v>
      </c>
      <c r="H1817" s="5">
        <f t="shared" ref="H1817:H1880" si="118">C1817*$L$3+D1817*$M$3+E1817*$N$3+$O$3+F1817*$K$3+G1817*$J$3</f>
        <v>1.4622904187289582E-2</v>
      </c>
    </row>
    <row r="1818" spans="1:8" hidden="1" outlineLevel="1" x14ac:dyDescent="0.3">
      <c r="A1818" s="3">
        <v>40806</v>
      </c>
      <c r="B1818" s="15">
        <v>1.687165696763273E-2</v>
      </c>
      <c r="C1818" s="5">
        <f t="shared" si="115"/>
        <v>1.3365945935965511E-2</v>
      </c>
      <c r="D1818" s="5">
        <f t="shared" si="116"/>
        <v>1.3526103159535129E-2</v>
      </c>
      <c r="E1818" s="5">
        <f t="shared" si="117"/>
        <v>1.6302058819594914E-2</v>
      </c>
      <c r="F1818" s="15">
        <v>5.0444876425899503E-2</v>
      </c>
      <c r="G1818" s="16">
        <v>32.7299995422363</v>
      </c>
      <c r="H1818" s="5">
        <f t="shared" si="118"/>
        <v>1.4340511829849238E-2</v>
      </c>
    </row>
    <row r="1819" spans="1:8" hidden="1" outlineLevel="1" x14ac:dyDescent="0.3">
      <c r="A1819" s="3">
        <v>40807</v>
      </c>
      <c r="B1819" s="15">
        <v>9.5531177202247044E-3</v>
      </c>
      <c r="C1819" s="5">
        <f t="shared" si="115"/>
        <v>1.687165696763273E-2</v>
      </c>
      <c r="D1819" s="5">
        <f t="shared" si="116"/>
        <v>1.352659547595891E-2</v>
      </c>
      <c r="E1819" s="5">
        <f t="shared" si="117"/>
        <v>1.5796316753656663E-2</v>
      </c>
      <c r="F1819" s="15">
        <v>4.7872328315861502E-2</v>
      </c>
      <c r="G1819" s="16">
        <v>32.860000610351499</v>
      </c>
      <c r="H1819" s="5">
        <f t="shared" si="118"/>
        <v>1.3859438589892789E-2</v>
      </c>
    </row>
    <row r="1820" spans="1:8" hidden="1" outlineLevel="1" x14ac:dyDescent="0.3">
      <c r="A1820" s="3">
        <v>40808</v>
      </c>
      <c r="B1820" s="15">
        <v>2.420092814423631E-2</v>
      </c>
      <c r="C1820" s="5">
        <f t="shared" si="115"/>
        <v>9.5531177202247044E-3</v>
      </c>
      <c r="D1820" s="5">
        <f t="shared" si="116"/>
        <v>1.2492401760449376E-2</v>
      </c>
      <c r="E1820" s="5">
        <f t="shared" si="117"/>
        <v>1.5055274115982946E-2</v>
      </c>
      <c r="F1820" s="15">
        <v>4.9464618088677498E-2</v>
      </c>
      <c r="G1820" s="16">
        <v>37.319999694824197</v>
      </c>
      <c r="H1820" s="5">
        <f t="shared" si="118"/>
        <v>1.5672505862022325E-2</v>
      </c>
    </row>
    <row r="1821" spans="1:8" hidden="1" outlineLevel="1" x14ac:dyDescent="0.3">
      <c r="A1821" s="3">
        <v>40809</v>
      </c>
      <c r="B1821" s="15">
        <v>2.5008480646660176E-2</v>
      </c>
      <c r="C1821" s="5">
        <f t="shared" si="115"/>
        <v>2.420092814423631E-2</v>
      </c>
      <c r="D1821" s="5">
        <f t="shared" si="116"/>
        <v>1.4600898144679708E-2</v>
      </c>
      <c r="E1821" s="5">
        <f t="shared" si="117"/>
        <v>1.5054732073234867E-2</v>
      </c>
      <c r="F1821" s="15">
        <v>4.34875753708183E-2</v>
      </c>
      <c r="G1821" s="16">
        <v>41.349998474121001</v>
      </c>
      <c r="H1821" s="5">
        <f t="shared" si="118"/>
        <v>1.5596390049505787E-2</v>
      </c>
    </row>
    <row r="1822" spans="1:8" hidden="1" outlineLevel="1" x14ac:dyDescent="0.3">
      <c r="A1822" s="3">
        <v>40812</v>
      </c>
      <c r="B1822" s="15">
        <v>2.2902428695070497E-2</v>
      </c>
      <c r="C1822" s="5">
        <f t="shared" si="115"/>
        <v>2.5008480646660176E-2</v>
      </c>
      <c r="D1822" s="5">
        <f t="shared" si="116"/>
        <v>1.7800025882943889E-2</v>
      </c>
      <c r="E1822" s="5">
        <f t="shared" si="117"/>
        <v>1.5487534689706777E-2</v>
      </c>
      <c r="F1822" s="15">
        <v>4.14125346578657E-2</v>
      </c>
      <c r="G1822" s="16">
        <v>41.25</v>
      </c>
      <c r="H1822" s="5">
        <f t="shared" si="118"/>
        <v>1.6267202204121155E-2</v>
      </c>
    </row>
    <row r="1823" spans="1:8" hidden="1" outlineLevel="1" x14ac:dyDescent="0.3">
      <c r="A1823" s="3">
        <v>40813</v>
      </c>
      <c r="B1823" s="15">
        <v>1.5026045051583854E-2</v>
      </c>
      <c r="C1823" s="5">
        <f t="shared" si="115"/>
        <v>2.2902428695070497E-2</v>
      </c>
      <c r="D1823" s="5">
        <f t="shared" si="116"/>
        <v>1.9707322434764883E-2</v>
      </c>
      <c r="E1823" s="5">
        <f t="shared" si="117"/>
        <v>1.572569707359274E-2</v>
      </c>
      <c r="F1823" s="15">
        <v>3.6630867514759302E-2</v>
      </c>
      <c r="G1823" s="16">
        <v>39.020000457763601</v>
      </c>
      <c r="H1823" s="5">
        <f t="shared" si="118"/>
        <v>1.6249488545490763E-2</v>
      </c>
    </row>
    <row r="1824" spans="1:8" hidden="1" outlineLevel="1" x14ac:dyDescent="0.3">
      <c r="A1824" s="3">
        <v>40814</v>
      </c>
      <c r="B1824" s="15">
        <v>1.3222691356395502E-2</v>
      </c>
      <c r="C1824" s="5">
        <f t="shared" si="115"/>
        <v>1.5026045051583854E-2</v>
      </c>
      <c r="D1824" s="5">
        <f t="shared" si="116"/>
        <v>1.9338200051555107E-2</v>
      </c>
      <c r="E1824" s="5">
        <f t="shared" si="117"/>
        <v>1.5601775569193732E-2</v>
      </c>
      <c r="F1824" s="15">
        <v>4.6444554813206099E-2</v>
      </c>
      <c r="G1824" s="16">
        <v>37.709999084472599</v>
      </c>
      <c r="H1824" s="5">
        <f t="shared" si="118"/>
        <v>1.6834323628064897E-2</v>
      </c>
    </row>
    <row r="1825" spans="1:8" hidden="1" outlineLevel="1" x14ac:dyDescent="0.3">
      <c r="A1825" s="3">
        <v>40815</v>
      </c>
      <c r="B1825" s="15">
        <v>1.1035841602472868E-2</v>
      </c>
      <c r="C1825" s="5">
        <f t="shared" si="115"/>
        <v>1.3222691356395502E-2</v>
      </c>
      <c r="D1825" s="5">
        <f t="shared" si="116"/>
        <v>2.0072114778789264E-2</v>
      </c>
      <c r="E1825" s="5">
        <f t="shared" si="117"/>
        <v>1.5231739530155974E-2</v>
      </c>
      <c r="F1825" s="15">
        <v>6.2970800833914195E-2</v>
      </c>
      <c r="G1825" s="16">
        <v>41.080001831054602</v>
      </c>
      <c r="H1825" s="5">
        <f t="shared" si="118"/>
        <v>1.8468357045977903E-2</v>
      </c>
    </row>
    <row r="1826" spans="1:8" hidden="1" outlineLevel="1" x14ac:dyDescent="0.3">
      <c r="A1826" s="3">
        <v>40816</v>
      </c>
      <c r="B1826" s="15">
        <v>1.6654099469508282E-2</v>
      </c>
      <c r="C1826" s="5">
        <f t="shared" si="115"/>
        <v>1.1035841602472868E-2</v>
      </c>
      <c r="D1826" s="5">
        <f t="shared" si="116"/>
        <v>1.7439097470436579E-2</v>
      </c>
      <c r="E1826" s="5">
        <f t="shared" si="117"/>
        <v>1.5132479443015828E-2</v>
      </c>
      <c r="F1826" s="15">
        <v>3.5245806910097599E-2</v>
      </c>
      <c r="G1826" s="16">
        <v>38.840000152587798</v>
      </c>
      <c r="H1826" s="5">
        <f t="shared" si="118"/>
        <v>1.6878573444840898E-2</v>
      </c>
    </row>
    <row r="1827" spans="1:8" hidden="1" outlineLevel="1" x14ac:dyDescent="0.3">
      <c r="A1827" s="3">
        <v>40820</v>
      </c>
      <c r="B1827" s="15">
        <v>2.7513011819857009E-2</v>
      </c>
      <c r="C1827" s="5">
        <f t="shared" si="115"/>
        <v>1.6654099469508282E-2</v>
      </c>
      <c r="D1827" s="5">
        <f t="shared" si="116"/>
        <v>1.5768221235006201E-2</v>
      </c>
      <c r="E1827" s="5">
        <f t="shared" si="117"/>
        <v>1.5254593274704003E-2</v>
      </c>
      <c r="F1827" s="15">
        <v>3.83968180976808E-2</v>
      </c>
      <c r="G1827" s="16">
        <v>42.959999084472599</v>
      </c>
      <c r="H1827" s="5">
        <f t="shared" si="118"/>
        <v>1.7134626518989192E-2</v>
      </c>
    </row>
    <row r="1828" spans="1:8" hidden="1" outlineLevel="1" x14ac:dyDescent="0.3">
      <c r="A1828" s="3">
        <v>40821</v>
      </c>
      <c r="B1828" s="15">
        <v>1.6007304833464603E-2</v>
      </c>
      <c r="C1828" s="5">
        <f t="shared" si="115"/>
        <v>2.7513011819857009E-2</v>
      </c>
      <c r="D1828" s="5">
        <f t="shared" si="116"/>
        <v>1.6690337859963503E-2</v>
      </c>
      <c r="E1828" s="5">
        <f t="shared" si="117"/>
        <v>1.5940521399933186E-2</v>
      </c>
      <c r="F1828" s="15">
        <v>3.2458893954753799E-2</v>
      </c>
      <c r="G1828" s="16">
        <v>40.819999694824197</v>
      </c>
      <c r="H1828" s="5">
        <f t="shared" si="118"/>
        <v>1.5486672365218493E-2</v>
      </c>
    </row>
    <row r="1829" spans="1:8" hidden="1" outlineLevel="1" x14ac:dyDescent="0.3">
      <c r="A1829" s="3">
        <v>40822</v>
      </c>
      <c r="B1829" s="15">
        <v>1.3867260194093674E-2</v>
      </c>
      <c r="C1829" s="5">
        <f t="shared" si="115"/>
        <v>1.6007304833464603E-2</v>
      </c>
      <c r="D1829" s="5">
        <f t="shared" si="116"/>
        <v>1.6886589816339653E-2</v>
      </c>
      <c r="E1829" s="5">
        <f t="shared" si="117"/>
        <v>1.5957832655140593E-2</v>
      </c>
      <c r="F1829" s="15">
        <v>3.8708651904016698E-2</v>
      </c>
      <c r="G1829" s="16">
        <v>37.810001373291001</v>
      </c>
      <c r="H1829" s="5">
        <f t="shared" si="118"/>
        <v>1.6068963536542406E-2</v>
      </c>
    </row>
    <row r="1830" spans="1:8" hidden="1" outlineLevel="1" x14ac:dyDescent="0.3">
      <c r="A1830" s="3">
        <v>40823</v>
      </c>
      <c r="B1830" s="15">
        <v>1.4166733048906834E-2</v>
      </c>
      <c r="C1830" s="5">
        <f t="shared" si="115"/>
        <v>1.3867260194093674E-2</v>
      </c>
      <c r="D1830" s="5">
        <f t="shared" si="116"/>
        <v>1.7015503583879286E-2</v>
      </c>
      <c r="E1830" s="5">
        <f t="shared" si="117"/>
        <v>1.5908482277792794E-2</v>
      </c>
      <c r="F1830" s="15">
        <v>4.1878872551023898E-2</v>
      </c>
      <c r="G1830" s="16">
        <v>36.270000457763601</v>
      </c>
      <c r="H1830" s="5">
        <f t="shared" si="118"/>
        <v>1.5941563023361159E-2</v>
      </c>
    </row>
    <row r="1831" spans="1:8" hidden="1" outlineLevel="1" x14ac:dyDescent="0.3">
      <c r="A1831" s="3">
        <v>40826</v>
      </c>
      <c r="B1831" s="15">
        <v>9.6481598645048443E-3</v>
      </c>
      <c r="C1831" s="5">
        <f t="shared" si="115"/>
        <v>1.4166733048906834E-2</v>
      </c>
      <c r="D1831" s="5">
        <f t="shared" si="116"/>
        <v>1.764168187316608E-2</v>
      </c>
      <c r="E1831" s="5">
        <f t="shared" si="117"/>
        <v>1.6001755777921855E-2</v>
      </c>
      <c r="F1831" s="15">
        <v>4.4630979420617202E-2</v>
      </c>
      <c r="G1831" s="16">
        <v>36.200000762939403</v>
      </c>
      <c r="H1831" s="5">
        <f t="shared" si="118"/>
        <v>1.6103778097937678E-2</v>
      </c>
    </row>
    <row r="1832" spans="1:8" hidden="1" outlineLevel="1" x14ac:dyDescent="0.3">
      <c r="A1832" s="3">
        <v>40827</v>
      </c>
      <c r="B1832" s="15">
        <v>1.1538985069944174E-2</v>
      </c>
      <c r="C1832" s="5">
        <f t="shared" si="115"/>
        <v>9.6481598645048443E-3</v>
      </c>
      <c r="D1832" s="5">
        <f t="shared" si="116"/>
        <v>1.6240493952165393E-2</v>
      </c>
      <c r="E1832" s="5">
        <f t="shared" si="117"/>
        <v>1.587104575369519E-2</v>
      </c>
      <c r="F1832" s="15">
        <v>4.7562547493726001E-2</v>
      </c>
      <c r="G1832" s="16">
        <v>33.020000457763601</v>
      </c>
      <c r="H1832" s="5">
        <f t="shared" si="118"/>
        <v>1.5378442934184815E-2</v>
      </c>
    </row>
    <row r="1833" spans="1:8" hidden="1" outlineLevel="1" x14ac:dyDescent="0.3">
      <c r="A1833" s="3">
        <v>40828</v>
      </c>
      <c r="B1833" s="15">
        <v>1.3069641366785407E-2</v>
      </c>
      <c r="C1833" s="5">
        <f t="shared" si="115"/>
        <v>1.1538985069944174E-2</v>
      </c>
      <c r="D1833" s="5">
        <f t="shared" si="116"/>
        <v>1.3045688602182826E-2</v>
      </c>
      <c r="E1833" s="5">
        <f t="shared" si="117"/>
        <v>1.5834013611943174E-2</v>
      </c>
      <c r="F1833" s="15">
        <v>4.4016608968377099E-2</v>
      </c>
      <c r="G1833" s="16">
        <v>32.860000610351499</v>
      </c>
      <c r="H1833" s="5">
        <f t="shared" si="118"/>
        <v>1.4277951075486966E-2</v>
      </c>
    </row>
    <row r="1834" spans="1:8" hidden="1" outlineLevel="1" x14ac:dyDescent="0.3">
      <c r="A1834" s="3">
        <v>40829</v>
      </c>
      <c r="B1834" s="15">
        <v>1.0222051560938396E-2</v>
      </c>
      <c r="C1834" s="5">
        <f t="shared" si="115"/>
        <v>1.3069641366785407E-2</v>
      </c>
      <c r="D1834" s="5">
        <f t="shared" si="116"/>
        <v>1.2458155908846986E-2</v>
      </c>
      <c r="E1834" s="5">
        <f t="shared" si="117"/>
        <v>1.581089693329487E-2</v>
      </c>
      <c r="F1834" s="15">
        <v>4.1350807994604097E-2</v>
      </c>
      <c r="G1834" s="16">
        <v>31.2600002288818</v>
      </c>
      <c r="H1834" s="5">
        <f t="shared" si="118"/>
        <v>1.3438593975867729E-2</v>
      </c>
    </row>
    <row r="1835" spans="1:8" hidden="1" outlineLevel="1" x14ac:dyDescent="0.3">
      <c r="A1835" s="3">
        <v>40830</v>
      </c>
      <c r="B1835" s="15">
        <v>1.1561517203532838E-2</v>
      </c>
      <c r="C1835" s="5">
        <f t="shared" si="115"/>
        <v>1.0222051560938396E-2</v>
      </c>
      <c r="D1835" s="5">
        <f t="shared" si="116"/>
        <v>1.172911418221593E-2</v>
      </c>
      <c r="E1835" s="5">
        <f t="shared" si="117"/>
        <v>1.5369952418634342E-2</v>
      </c>
      <c r="F1835" s="15">
        <v>4.2191833257675102E-2</v>
      </c>
      <c r="G1835" s="16">
        <v>30.7000007629394</v>
      </c>
      <c r="H1835" s="5">
        <f t="shared" si="118"/>
        <v>1.3371639158878894E-2</v>
      </c>
    </row>
    <row r="1836" spans="1:8" hidden="1" outlineLevel="1" x14ac:dyDescent="0.3">
      <c r="A1836" s="3">
        <v>40833</v>
      </c>
      <c r="B1836" s="15">
        <v>1.7151402058740019E-2</v>
      </c>
      <c r="C1836" s="5">
        <f t="shared" si="115"/>
        <v>1.1561517203532838E-2</v>
      </c>
      <c r="D1836" s="5">
        <f t="shared" si="116"/>
        <v>1.1208071013141131E-2</v>
      </c>
      <c r="E1836" s="5">
        <f t="shared" si="117"/>
        <v>1.5128694319453385E-2</v>
      </c>
      <c r="F1836" s="15">
        <v>4.5591354835778398E-2</v>
      </c>
      <c r="G1836" s="16">
        <v>28.2399997711181</v>
      </c>
      <c r="H1836" s="5">
        <f t="shared" si="118"/>
        <v>1.2400676548985821E-2</v>
      </c>
    </row>
    <row r="1837" spans="1:8" hidden="1" outlineLevel="1" x14ac:dyDescent="0.3">
      <c r="A1837" s="3">
        <v>40834</v>
      </c>
      <c r="B1837" s="15">
        <v>1.2800354866641446E-2</v>
      </c>
      <c r="C1837" s="5">
        <f t="shared" si="115"/>
        <v>1.7151402058740019E-2</v>
      </c>
      <c r="D1837" s="5">
        <f t="shared" si="116"/>
        <v>1.2708719451988168E-2</v>
      </c>
      <c r="E1837" s="5">
        <f t="shared" si="117"/>
        <v>1.5239026854042825E-2</v>
      </c>
      <c r="F1837" s="15">
        <v>4.2339649517089101E-2</v>
      </c>
      <c r="G1837" s="16">
        <v>33.389999389648402</v>
      </c>
      <c r="H1837" s="5">
        <f t="shared" si="118"/>
        <v>1.3599821350690985E-2</v>
      </c>
    </row>
    <row r="1838" spans="1:8" hidden="1" outlineLevel="1" x14ac:dyDescent="0.3">
      <c r="A1838" s="3">
        <v>40835</v>
      </c>
      <c r="B1838" s="15">
        <v>8.8360908621812721E-3</v>
      </c>
      <c r="C1838" s="5">
        <f t="shared" si="115"/>
        <v>1.2800354866641446E-2</v>
      </c>
      <c r="D1838" s="5">
        <f t="shared" si="116"/>
        <v>1.296099341132762E-2</v>
      </c>
      <c r="E1838" s="5">
        <f t="shared" si="117"/>
        <v>1.5200022701477224E-2</v>
      </c>
      <c r="F1838" s="15">
        <v>4.8602761700749397E-2</v>
      </c>
      <c r="G1838" s="16">
        <v>31.559999465942301</v>
      </c>
      <c r="H1838" s="5">
        <f t="shared" si="118"/>
        <v>1.3727045208198521E-2</v>
      </c>
    </row>
    <row r="1839" spans="1:8" hidden="1" outlineLevel="1" x14ac:dyDescent="0.3">
      <c r="A1839" s="3">
        <v>40836</v>
      </c>
      <c r="B1839" s="15">
        <v>8.7543512351479745E-3</v>
      </c>
      <c r="C1839" s="5">
        <f t="shared" si="115"/>
        <v>8.8360908621812721E-3</v>
      </c>
      <c r="D1839" s="5">
        <f t="shared" si="116"/>
        <v>1.2114283310406792E-2</v>
      </c>
      <c r="E1839" s="5">
        <f t="shared" si="117"/>
        <v>1.5191988560879137E-2</v>
      </c>
      <c r="F1839" s="15">
        <v>4.1055156383663402E-2</v>
      </c>
      <c r="G1839" s="16">
        <v>34.439998626708899</v>
      </c>
      <c r="H1839" s="5">
        <f t="shared" si="118"/>
        <v>1.4673842448623598E-2</v>
      </c>
    </row>
    <row r="1840" spans="1:8" hidden="1" outlineLevel="1" x14ac:dyDescent="0.3">
      <c r="A1840" s="3">
        <v>40837</v>
      </c>
      <c r="B1840" s="15">
        <v>9.6018310215229517E-3</v>
      </c>
      <c r="C1840" s="5">
        <f t="shared" si="115"/>
        <v>8.7543512351479745E-3</v>
      </c>
      <c r="D1840" s="5">
        <f t="shared" si="116"/>
        <v>1.182074324524871E-2</v>
      </c>
      <c r="E1840" s="5">
        <f t="shared" si="117"/>
        <v>1.4982370619932879E-2</v>
      </c>
      <c r="F1840" s="15">
        <v>4.9162865849211798E-2</v>
      </c>
      <c r="G1840" s="16">
        <v>34.779998779296797</v>
      </c>
      <c r="H1840" s="5">
        <f t="shared" si="118"/>
        <v>1.4837183153633172E-2</v>
      </c>
    </row>
    <row r="1841" spans="1:8" hidden="1" outlineLevel="1" x14ac:dyDescent="0.3">
      <c r="A1841" s="3">
        <v>40840</v>
      </c>
      <c r="B1841" s="15">
        <v>5.2731520872824752E-3</v>
      </c>
      <c r="C1841" s="5">
        <f t="shared" si="115"/>
        <v>9.6018310215229517E-3</v>
      </c>
      <c r="D1841" s="5">
        <f t="shared" si="116"/>
        <v>1.1428806008846734E-2</v>
      </c>
      <c r="E1841" s="5">
        <f t="shared" si="117"/>
        <v>1.46519239860188E-2</v>
      </c>
      <c r="F1841" s="15">
        <v>3.9347506361082099E-2</v>
      </c>
      <c r="G1841" s="16">
        <v>31.319999694824201</v>
      </c>
      <c r="H1841" s="5">
        <f t="shared" si="118"/>
        <v>1.3392176187204216E-2</v>
      </c>
    </row>
    <row r="1842" spans="1:8" hidden="1" outlineLevel="1" x14ac:dyDescent="0.3">
      <c r="A1842" s="3">
        <v>40841</v>
      </c>
      <c r="B1842" s="15">
        <v>1.3319481594470765E-2</v>
      </c>
      <c r="C1842" s="5">
        <f t="shared" si="115"/>
        <v>5.2731520872824752E-3</v>
      </c>
      <c r="D1842" s="5">
        <f t="shared" si="116"/>
        <v>9.0531560145552248E-3</v>
      </c>
      <c r="E1842" s="5">
        <f t="shared" si="117"/>
        <v>1.4457380093612334E-2</v>
      </c>
      <c r="F1842" s="15">
        <v>3.36237228475511E-2</v>
      </c>
      <c r="G1842" s="16">
        <v>29.2600002288818</v>
      </c>
      <c r="H1842" s="5">
        <f t="shared" si="118"/>
        <v>1.256626076957346E-2</v>
      </c>
    </row>
    <row r="1843" spans="1:8" hidden="1" outlineLevel="1" x14ac:dyDescent="0.3">
      <c r="A1843" s="3">
        <v>40842</v>
      </c>
      <c r="B1843" s="15">
        <v>8.8412606232648652E-3</v>
      </c>
      <c r="C1843" s="5">
        <f t="shared" si="115"/>
        <v>1.3319481594470765E-2</v>
      </c>
      <c r="D1843" s="5">
        <f t="shared" si="116"/>
        <v>9.1569813601210873E-3</v>
      </c>
      <c r="E1843" s="5">
        <f t="shared" si="117"/>
        <v>1.3962768886804812E-2</v>
      </c>
      <c r="F1843" s="15">
        <v>3.4407096449285697E-2</v>
      </c>
      <c r="G1843" s="16">
        <v>32.220001220703097</v>
      </c>
      <c r="H1843" s="5">
        <f t="shared" si="118"/>
        <v>1.2496397979438349E-2</v>
      </c>
    </row>
    <row r="1844" spans="1:8" hidden="1" outlineLevel="1" x14ac:dyDescent="0.3">
      <c r="A1844" s="3">
        <v>40843</v>
      </c>
      <c r="B1844" s="15">
        <v>1.7020534385515571E-2</v>
      </c>
      <c r="C1844" s="5">
        <f t="shared" si="115"/>
        <v>8.8412606232648652E-3</v>
      </c>
      <c r="D1844" s="5">
        <f t="shared" si="116"/>
        <v>9.1580153123378069E-3</v>
      </c>
      <c r="E1844" s="5">
        <f t="shared" si="117"/>
        <v>1.3227895249377751E-2</v>
      </c>
      <c r="F1844" s="15">
        <v>4.05945344828069E-2</v>
      </c>
      <c r="G1844" s="16">
        <v>29.860000610351499</v>
      </c>
      <c r="H1844" s="5">
        <f t="shared" si="118"/>
        <v>1.2317918400357453E-2</v>
      </c>
    </row>
    <row r="1845" spans="1:8" hidden="1" outlineLevel="1" x14ac:dyDescent="0.3">
      <c r="A1845" s="3">
        <v>40844</v>
      </c>
      <c r="B1845" s="15">
        <v>7.2251888054874654E-3</v>
      </c>
      <c r="C1845" s="5">
        <f t="shared" si="115"/>
        <v>1.7020534385515571E-2</v>
      </c>
      <c r="D1845" s="5">
        <f t="shared" si="116"/>
        <v>1.0811251942411327E-2</v>
      </c>
      <c r="E1845" s="5">
        <f t="shared" si="117"/>
        <v>1.2960536417125253E-2</v>
      </c>
      <c r="F1845" s="15">
        <v>4.0314376354217502E-2</v>
      </c>
      <c r="G1845" s="16">
        <v>25.459999084472599</v>
      </c>
      <c r="H1845" s="5">
        <f t="shared" si="118"/>
        <v>1.0450750418520869E-2</v>
      </c>
    </row>
    <row r="1846" spans="1:8" hidden="1" outlineLevel="1" x14ac:dyDescent="0.3">
      <c r="A1846" s="3">
        <v>40847</v>
      </c>
      <c r="B1846" s="15">
        <v>1.0707449793967594E-2</v>
      </c>
      <c r="C1846" s="5">
        <f t="shared" si="115"/>
        <v>7.2251888054874654E-3</v>
      </c>
      <c r="D1846" s="5">
        <f t="shared" si="116"/>
        <v>1.0335923499204227E-2</v>
      </c>
      <c r="E1846" s="5">
        <f t="shared" si="117"/>
        <v>1.2605952042302693E-2</v>
      </c>
      <c r="F1846" s="15">
        <v>4.2218427173793302E-2</v>
      </c>
      <c r="G1846" s="16">
        <v>24.530000686645501</v>
      </c>
      <c r="H1846" s="5">
        <f t="shared" si="118"/>
        <v>1.1153335243591094E-2</v>
      </c>
    </row>
    <row r="1847" spans="1:8" hidden="1" outlineLevel="1" x14ac:dyDescent="0.3">
      <c r="A1847" s="3">
        <v>40848</v>
      </c>
      <c r="B1847" s="15">
        <v>2.393012608819664E-2</v>
      </c>
      <c r="C1847" s="5">
        <f t="shared" si="115"/>
        <v>1.0707449793967594E-2</v>
      </c>
      <c r="D1847" s="5">
        <f t="shared" si="116"/>
        <v>1.1422783040541252E-2</v>
      </c>
      <c r="E1847" s="5">
        <f t="shared" si="117"/>
        <v>1.2491622880374153E-2</v>
      </c>
      <c r="F1847" s="15">
        <v>2.52056820318102E-2</v>
      </c>
      <c r="G1847" s="16">
        <v>29.959999084472599</v>
      </c>
      <c r="H1847" s="5">
        <f t="shared" si="118"/>
        <v>1.2277134821039412E-2</v>
      </c>
    </row>
    <row r="1848" spans="1:8" hidden="1" outlineLevel="1" x14ac:dyDescent="0.3">
      <c r="A1848" s="3">
        <v>40849</v>
      </c>
      <c r="B1848" s="15">
        <v>1.2244007573449196E-2</v>
      </c>
      <c r="C1848" s="5">
        <f t="shared" si="115"/>
        <v>2.393012608819664E-2</v>
      </c>
      <c r="D1848" s="5">
        <f t="shared" si="116"/>
        <v>1.3544911939286428E-2</v>
      </c>
      <c r="E1848" s="5">
        <f t="shared" si="117"/>
        <v>1.3077726720634321E-2</v>
      </c>
      <c r="F1848" s="15">
        <v>2.8228928102180299E-2</v>
      </c>
      <c r="G1848" s="16">
        <v>34.770000457763601</v>
      </c>
      <c r="H1848" s="5">
        <f t="shared" si="118"/>
        <v>1.2853442768442969E-2</v>
      </c>
    </row>
    <row r="1849" spans="1:8" hidden="1" outlineLevel="1" x14ac:dyDescent="0.3">
      <c r="A1849" s="3">
        <v>40850</v>
      </c>
      <c r="B1849" s="15">
        <v>1.9868142296609038E-2</v>
      </c>
      <c r="C1849" s="5">
        <f t="shared" si="115"/>
        <v>1.2244007573449196E-2</v>
      </c>
      <c r="D1849" s="5">
        <f t="shared" si="116"/>
        <v>1.4225461329323294E-2</v>
      </c>
      <c r="E1849" s="5">
        <f t="shared" si="117"/>
        <v>1.2877267998086183E-2</v>
      </c>
      <c r="F1849" s="15">
        <v>3.8662279723212102E-2</v>
      </c>
      <c r="G1849" s="16">
        <v>32.740001678466797</v>
      </c>
      <c r="H1849" s="5">
        <f t="shared" si="118"/>
        <v>1.3908949967146617E-2</v>
      </c>
    </row>
    <row r="1850" spans="1:8" hidden="1" outlineLevel="1" x14ac:dyDescent="0.3">
      <c r="A1850" s="3">
        <v>40851</v>
      </c>
      <c r="B1850" s="15">
        <v>1.2405859389595951E-2</v>
      </c>
      <c r="C1850" s="5">
        <f t="shared" si="115"/>
        <v>1.9868142296609038E-2</v>
      </c>
      <c r="D1850" s="5">
        <f t="shared" si="116"/>
        <v>1.4794982911541984E-2</v>
      </c>
      <c r="E1850" s="5">
        <f t="shared" si="117"/>
        <v>1.2529773928847639E-2</v>
      </c>
      <c r="F1850" s="15">
        <v>3.6399114178493598E-2</v>
      </c>
      <c r="G1850" s="16">
        <v>30.5</v>
      </c>
      <c r="H1850" s="5">
        <f t="shared" si="118"/>
        <v>1.2430698402534244E-2</v>
      </c>
    </row>
    <row r="1851" spans="1:8" hidden="1" outlineLevel="1" x14ac:dyDescent="0.3">
      <c r="A1851" s="3">
        <v>40854</v>
      </c>
      <c r="B1851" s="15">
        <v>1.5945371946061226E-2</v>
      </c>
      <c r="C1851" s="5">
        <f t="shared" si="115"/>
        <v>1.2405859389595951E-2</v>
      </c>
      <c r="D1851" s="5">
        <f t="shared" si="116"/>
        <v>1.5831117028363685E-2</v>
      </c>
      <c r="E1851" s="5">
        <f t="shared" si="117"/>
        <v>1.2366071863217244E-2</v>
      </c>
      <c r="F1851" s="15">
        <v>3.7980394437909099E-2</v>
      </c>
      <c r="G1851" s="16">
        <v>30.159999847412099</v>
      </c>
      <c r="H1851" s="5">
        <f t="shared" si="118"/>
        <v>1.3428065951858047E-2</v>
      </c>
    </row>
    <row r="1852" spans="1:8" hidden="1" outlineLevel="1" x14ac:dyDescent="0.3">
      <c r="A1852" s="3">
        <v>40855</v>
      </c>
      <c r="B1852" s="15">
        <v>1.2562989234675144E-2</v>
      </c>
      <c r="C1852" s="5">
        <f t="shared" si="115"/>
        <v>1.5945371946061226E-2</v>
      </c>
      <c r="D1852" s="5">
        <f t="shared" si="116"/>
        <v>1.6878701458782411E-2</v>
      </c>
      <c r="E1852" s="5">
        <f t="shared" si="117"/>
        <v>1.246053148830668E-2</v>
      </c>
      <c r="F1852" s="15">
        <v>3.4501791000366197E-2</v>
      </c>
      <c r="G1852" s="16">
        <v>29.850000381469702</v>
      </c>
      <c r="H1852" s="5">
        <f t="shared" si="118"/>
        <v>1.3135721496211157E-2</v>
      </c>
    </row>
    <row r="1853" spans="1:8" hidden="1" outlineLevel="1" x14ac:dyDescent="0.3">
      <c r="A1853" s="3">
        <v>40856</v>
      </c>
      <c r="B1853" s="15">
        <v>2.0000316749999046E-2</v>
      </c>
      <c r="C1853" s="5">
        <f t="shared" si="115"/>
        <v>1.2562989234675144E-2</v>
      </c>
      <c r="D1853" s="5">
        <f t="shared" si="116"/>
        <v>1.4605274088078112E-2</v>
      </c>
      <c r="E1853" s="5">
        <f t="shared" si="117"/>
        <v>1.2387634042205241E-2</v>
      </c>
      <c r="F1853" s="15">
        <v>4.1828183690086E-2</v>
      </c>
      <c r="G1853" s="16">
        <v>27.4799995422363</v>
      </c>
      <c r="H1853" s="5">
        <f t="shared" si="118"/>
        <v>1.2403951496210618E-2</v>
      </c>
    </row>
    <row r="1854" spans="1:8" hidden="1" outlineLevel="1" x14ac:dyDescent="0.3">
      <c r="A1854" s="3">
        <v>40857</v>
      </c>
      <c r="B1854" s="15">
        <v>1.7438371818762625E-2</v>
      </c>
      <c r="C1854" s="5">
        <f t="shared" si="115"/>
        <v>2.0000316749999046E-2</v>
      </c>
      <c r="D1854" s="5">
        <f t="shared" si="116"/>
        <v>1.6156535923388081E-2</v>
      </c>
      <c r="E1854" s="5">
        <f t="shared" si="117"/>
        <v>1.2858186627909524E-2</v>
      </c>
      <c r="F1854" s="15">
        <v>4.50190238188952E-2</v>
      </c>
      <c r="G1854" s="16">
        <v>36.159999847412102</v>
      </c>
      <c r="H1854" s="5">
        <f t="shared" si="118"/>
        <v>1.4622298621366298E-2</v>
      </c>
    </row>
    <row r="1855" spans="1:8" hidden="1" outlineLevel="1" x14ac:dyDescent="0.3">
      <c r="A1855" s="3">
        <v>40858</v>
      </c>
      <c r="B1855" s="15">
        <v>8.5836696291697306E-3</v>
      </c>
      <c r="C1855" s="5">
        <f t="shared" si="115"/>
        <v>1.7438371818762625E-2</v>
      </c>
      <c r="D1855" s="5">
        <f t="shared" si="116"/>
        <v>1.5670581827818799E-2</v>
      </c>
      <c r="E1855" s="5">
        <f t="shared" si="117"/>
        <v>1.3126340571037632E-2</v>
      </c>
      <c r="F1855" s="15">
        <v>6.2482099281623897E-2</v>
      </c>
      <c r="G1855" s="16">
        <v>32.810001373291001</v>
      </c>
      <c r="H1855" s="5">
        <f t="shared" si="118"/>
        <v>1.4182416606878431E-2</v>
      </c>
    </row>
    <row r="1856" spans="1:8" hidden="1" outlineLevel="1" x14ac:dyDescent="0.3">
      <c r="A1856" s="3">
        <v>40861</v>
      </c>
      <c r="B1856" s="15">
        <v>9.8296448956326221E-3</v>
      </c>
      <c r="C1856" s="5">
        <f t="shared" si="115"/>
        <v>8.5836696291697306E-3</v>
      </c>
      <c r="D1856" s="5">
        <f t="shared" si="116"/>
        <v>1.4906143875733555E-2</v>
      </c>
      <c r="E1856" s="5">
        <f t="shared" si="117"/>
        <v>1.2922432764782372E-2</v>
      </c>
      <c r="F1856" s="15">
        <v>5.5612765951082103E-2</v>
      </c>
      <c r="G1856" s="16">
        <v>30.040000915527301</v>
      </c>
      <c r="H1856" s="5">
        <f t="shared" si="118"/>
        <v>1.4021806276777401E-2</v>
      </c>
    </row>
    <row r="1857" spans="1:8" hidden="1" outlineLevel="1" x14ac:dyDescent="0.3">
      <c r="A1857" s="3">
        <v>40862</v>
      </c>
      <c r="B1857" s="15">
        <v>1.6118651993772368E-2</v>
      </c>
      <c r="C1857" s="5">
        <f t="shared" si="115"/>
        <v>9.8296448956326221E-3</v>
      </c>
      <c r="D1857" s="5">
        <f t="shared" si="116"/>
        <v>1.3682998465647833E-2</v>
      </c>
      <c r="E1857" s="5">
        <f t="shared" si="117"/>
        <v>1.2904596098177568E-2</v>
      </c>
      <c r="F1857" s="15">
        <v>4.4942438602447503E-2</v>
      </c>
      <c r="G1857" s="16">
        <v>31.129999160766602</v>
      </c>
      <c r="H1857" s="5">
        <f t="shared" si="118"/>
        <v>1.3701649625776581E-2</v>
      </c>
    </row>
    <row r="1858" spans="1:8" hidden="1" outlineLevel="1" x14ac:dyDescent="0.3">
      <c r="A1858" s="3">
        <v>40863</v>
      </c>
      <c r="B1858" s="15">
        <v>1.3457156768516327E-2</v>
      </c>
      <c r="C1858" s="5">
        <f t="shared" si="115"/>
        <v>1.6118651993772368E-2</v>
      </c>
      <c r="D1858" s="5">
        <f t="shared" si="116"/>
        <v>1.4394131017467279E-2</v>
      </c>
      <c r="E1858" s="5">
        <f t="shared" si="117"/>
        <v>1.3111738588643002E-2</v>
      </c>
      <c r="F1858" s="15">
        <v>4.93256701156497E-2</v>
      </c>
      <c r="G1858" s="16">
        <v>31.2199993133544</v>
      </c>
      <c r="H1858" s="5">
        <f t="shared" si="118"/>
        <v>1.3302970345584714E-2</v>
      </c>
    </row>
    <row r="1859" spans="1:8" hidden="1" outlineLevel="1" x14ac:dyDescent="0.3">
      <c r="A1859" s="3">
        <v>40864</v>
      </c>
      <c r="B1859" s="15">
        <v>1.6529898890832603E-2</v>
      </c>
      <c r="C1859" s="5">
        <f t="shared" si="115"/>
        <v>1.3457156768516327E-2</v>
      </c>
      <c r="D1859" s="5">
        <f t="shared" si="116"/>
        <v>1.3085499021170736E-2</v>
      </c>
      <c r="E1859" s="5">
        <f t="shared" si="117"/>
        <v>1.2943818348178288E-2</v>
      </c>
      <c r="F1859" s="15">
        <v>5.0382771994918502E-2</v>
      </c>
      <c r="G1859" s="16">
        <v>33.509998321533203</v>
      </c>
      <c r="H1859" s="5">
        <f t="shared" si="118"/>
        <v>1.3959362328965826E-2</v>
      </c>
    </row>
    <row r="1860" spans="1:8" hidden="1" outlineLevel="1" x14ac:dyDescent="0.3">
      <c r="A1860" s="3">
        <v>40865</v>
      </c>
      <c r="B1860" s="15">
        <v>7.1781037631759208E-3</v>
      </c>
      <c r="C1860" s="5">
        <f t="shared" ref="C1860:C1923" si="119">B1859</f>
        <v>1.6529898890832603E-2</v>
      </c>
      <c r="D1860" s="5">
        <f t="shared" si="116"/>
        <v>1.2903804435584731E-2</v>
      </c>
      <c r="E1860" s="5">
        <f t="shared" si="117"/>
        <v>1.3113343076550611E-2</v>
      </c>
      <c r="F1860" s="15">
        <v>5.6941967025274799E-2</v>
      </c>
      <c r="G1860" s="16">
        <v>34.509998321533203</v>
      </c>
      <c r="H1860" s="5">
        <f t="shared" si="118"/>
        <v>1.4013733288522234E-2</v>
      </c>
    </row>
    <row r="1861" spans="1:8" hidden="1" outlineLevel="1" x14ac:dyDescent="0.3">
      <c r="A1861" s="3">
        <v>40868</v>
      </c>
      <c r="B1861" s="15">
        <v>1.0294183525772107E-2</v>
      </c>
      <c r="C1861" s="5">
        <f t="shared" si="119"/>
        <v>7.1781037631759208E-3</v>
      </c>
      <c r="D1861" s="5">
        <f t="shared" si="116"/>
        <v>1.2622691262385969E-2</v>
      </c>
      <c r="E1861" s="5">
        <f t="shared" si="117"/>
        <v>1.3037980026595824E-2</v>
      </c>
      <c r="F1861" s="15">
        <v>4.4254138134419897E-2</v>
      </c>
      <c r="G1861" s="16">
        <v>32</v>
      </c>
      <c r="H1861" s="5">
        <f t="shared" si="118"/>
        <v>1.4009260892436601E-2</v>
      </c>
    </row>
    <row r="1862" spans="1:8" hidden="1" outlineLevel="1" x14ac:dyDescent="0.3">
      <c r="A1862" s="3">
        <v>40869</v>
      </c>
      <c r="B1862" s="15">
        <v>1.1830307450012414E-2</v>
      </c>
      <c r="C1862" s="5">
        <f t="shared" si="119"/>
        <v>1.0294183525772107E-2</v>
      </c>
      <c r="D1862" s="5">
        <f t="shared" si="116"/>
        <v>1.2715598988413864E-2</v>
      </c>
      <c r="E1862" s="5">
        <f t="shared" si="117"/>
        <v>1.3107972403442374E-2</v>
      </c>
      <c r="F1862" s="15">
        <v>4.4843864223638001E-2</v>
      </c>
      <c r="G1862" s="16">
        <v>32.909999847412102</v>
      </c>
      <c r="H1862" s="5">
        <f t="shared" si="118"/>
        <v>1.3969194933374922E-2</v>
      </c>
    </row>
    <row r="1863" spans="1:8" hidden="1" outlineLevel="1" x14ac:dyDescent="0.3">
      <c r="A1863" s="3">
        <v>40870</v>
      </c>
      <c r="B1863" s="15">
        <v>4.9351136200505409E-3</v>
      </c>
      <c r="C1863" s="5">
        <f t="shared" si="119"/>
        <v>1.1830307450012414E-2</v>
      </c>
      <c r="D1863" s="5">
        <f t="shared" si="116"/>
        <v>1.1857930079661873E-2</v>
      </c>
      <c r="E1863" s="5">
        <f t="shared" si="117"/>
        <v>1.320926678655553E-2</v>
      </c>
      <c r="F1863" s="15">
        <v>4.1394505916038903E-2</v>
      </c>
      <c r="G1863" s="16">
        <v>31.9699993133544</v>
      </c>
      <c r="H1863" s="5">
        <f t="shared" si="118"/>
        <v>1.3262020969790957E-2</v>
      </c>
    </row>
    <row r="1864" spans="1:8" hidden="1" outlineLevel="1" x14ac:dyDescent="0.3">
      <c r="A1864" s="3">
        <v>40872</v>
      </c>
      <c r="B1864" s="15">
        <v>1.5790807680980352E-2</v>
      </c>
      <c r="C1864" s="5">
        <f t="shared" si="119"/>
        <v>4.9351136200505409E-3</v>
      </c>
      <c r="D1864" s="5">
        <f t="shared" ref="D1864:D1927" si="120">AVERAGE(B1859:B1863)</f>
        <v>1.0153521449968717E-2</v>
      </c>
      <c r="E1864" s="5">
        <f t="shared" si="117"/>
        <v>1.3193901401681352E-2</v>
      </c>
      <c r="F1864" s="15">
        <v>4.0728027994462603E-2</v>
      </c>
      <c r="G1864" s="16">
        <v>33.9799995422363</v>
      </c>
      <c r="H1864" s="5">
        <f t="shared" si="118"/>
        <v>1.4208515298685026E-2</v>
      </c>
    </row>
    <row r="1865" spans="1:8" hidden="1" outlineLevel="1" x14ac:dyDescent="0.3">
      <c r="A1865" s="3">
        <v>40875</v>
      </c>
      <c r="B1865" s="15">
        <v>1.3819889171144042E-2</v>
      </c>
      <c r="C1865" s="5">
        <f t="shared" si="119"/>
        <v>1.5790807680980352E-2</v>
      </c>
      <c r="D1865" s="5">
        <f t="shared" si="120"/>
        <v>1.0005703207998267E-2</v>
      </c>
      <c r="E1865" s="5">
        <f t="shared" si="117"/>
        <v>1.3306234405613609E-2</v>
      </c>
      <c r="F1865" s="15">
        <v>4.1210813680663698E-2</v>
      </c>
      <c r="G1865" s="16">
        <v>34.470001220703097</v>
      </c>
      <c r="H1865" s="5">
        <f t="shared" si="118"/>
        <v>1.3117223251171862E-2</v>
      </c>
    </row>
    <row r="1866" spans="1:8" hidden="1" outlineLevel="1" x14ac:dyDescent="0.3">
      <c r="A1866" s="3">
        <v>40876</v>
      </c>
      <c r="B1866" s="15">
        <v>9.4473041118475782E-3</v>
      </c>
      <c r="C1866" s="5">
        <f t="shared" si="119"/>
        <v>1.3819889171144042E-2</v>
      </c>
      <c r="D1866" s="5">
        <f t="shared" si="120"/>
        <v>1.133406028959189E-2</v>
      </c>
      <c r="E1866" s="5">
        <f t="shared" si="117"/>
        <v>1.353253570324448E-2</v>
      </c>
      <c r="F1866" s="15">
        <v>5.3174821427091901E-2</v>
      </c>
      <c r="G1866" s="16">
        <v>32.130001068115199</v>
      </c>
      <c r="H1866" s="5">
        <f t="shared" si="118"/>
        <v>1.3231846749199177E-2</v>
      </c>
    </row>
    <row r="1867" spans="1:8" hidden="1" outlineLevel="1" x14ac:dyDescent="0.3">
      <c r="A1867" s="3">
        <v>40877</v>
      </c>
      <c r="B1867" s="15">
        <v>2.7574641152223963E-2</v>
      </c>
      <c r="C1867" s="5">
        <f t="shared" si="119"/>
        <v>9.4473041118475782E-3</v>
      </c>
      <c r="D1867" s="5">
        <f t="shared" si="120"/>
        <v>1.1164684406806985E-2</v>
      </c>
      <c r="E1867" s="5">
        <f t="shared" si="117"/>
        <v>1.3188297963532297E-2</v>
      </c>
      <c r="F1867" s="15">
        <v>5.5062281916416399E-2</v>
      </c>
      <c r="G1867" s="16">
        <v>30.639999389648398</v>
      </c>
      <c r="H1867" s="5">
        <f t="shared" si="118"/>
        <v>1.3231799699766615E-2</v>
      </c>
    </row>
    <row r="1868" spans="1:8" hidden="1" outlineLevel="1" x14ac:dyDescent="0.3">
      <c r="A1868" s="3">
        <v>40878</v>
      </c>
      <c r="B1868" s="15">
        <v>9.4984605238693873E-3</v>
      </c>
      <c r="C1868" s="5">
        <f t="shared" si="119"/>
        <v>2.7574641152223963E-2</v>
      </c>
      <c r="D1868" s="5">
        <f t="shared" si="120"/>
        <v>1.4313551147249295E-2</v>
      </c>
      <c r="E1868" s="5">
        <f t="shared" si="117"/>
        <v>1.4113273070202138E-2</v>
      </c>
      <c r="F1868" s="15">
        <v>2.8625461040064599E-2</v>
      </c>
      <c r="G1868" s="16">
        <v>27.799999237060501</v>
      </c>
      <c r="H1868" s="5">
        <f t="shared" si="118"/>
        <v>1.07338657805954E-2</v>
      </c>
    </row>
    <row r="1869" spans="1:8" hidden="1" outlineLevel="1" x14ac:dyDescent="0.3">
      <c r="A1869" s="3">
        <v>40879</v>
      </c>
      <c r="B1869" s="15">
        <v>1.2091927599015543E-2</v>
      </c>
      <c r="C1869" s="5">
        <f t="shared" si="119"/>
        <v>9.4984605238693873E-3</v>
      </c>
      <c r="D1869" s="5">
        <f t="shared" si="120"/>
        <v>1.5226220528013066E-2</v>
      </c>
      <c r="E1869" s="5">
        <f t="shared" si="117"/>
        <v>1.4058319012470401E-2</v>
      </c>
      <c r="F1869" s="15">
        <v>3.1827316503040402E-2</v>
      </c>
      <c r="G1869" s="16">
        <v>27.409999847412099</v>
      </c>
      <c r="H1869" s="5">
        <f t="shared" si="118"/>
        <v>1.2932455811863907E-2</v>
      </c>
    </row>
    <row r="1870" spans="1:8" hidden="1" outlineLevel="1" x14ac:dyDescent="0.3">
      <c r="A1870" s="3">
        <v>40882</v>
      </c>
      <c r="B1870" s="15">
        <v>7.3006737934882731E-3</v>
      </c>
      <c r="C1870" s="5">
        <f t="shared" si="119"/>
        <v>1.2091927599015543E-2</v>
      </c>
      <c r="D1870" s="5">
        <f t="shared" si="120"/>
        <v>1.4486444511620103E-2</v>
      </c>
      <c r="E1870" s="5">
        <f t="shared" si="117"/>
        <v>1.3520219081143991E-2</v>
      </c>
      <c r="F1870" s="15">
        <v>3.4835937316529397E-2</v>
      </c>
      <c r="G1870" s="16">
        <v>27.520000457763601</v>
      </c>
      <c r="H1870" s="5">
        <f t="shared" si="118"/>
        <v>1.2473003013766592E-2</v>
      </c>
    </row>
    <row r="1871" spans="1:8" hidden="1" outlineLevel="1" x14ac:dyDescent="0.3">
      <c r="A1871" s="3">
        <v>40883</v>
      </c>
      <c r="B1871" s="15">
        <v>8.7552739945049012E-3</v>
      </c>
      <c r="C1871" s="5">
        <f t="shared" si="119"/>
        <v>7.3006737934882731E-3</v>
      </c>
      <c r="D1871" s="5">
        <f t="shared" si="120"/>
        <v>1.3182601436088948E-2</v>
      </c>
      <c r="E1871" s="5">
        <f t="shared" si="117"/>
        <v>1.3295522091145763E-2</v>
      </c>
      <c r="F1871" s="15">
        <v>3.9813775452785097E-2</v>
      </c>
      <c r="G1871" s="16">
        <v>27.840000152587798</v>
      </c>
      <c r="H1871" s="5">
        <f t="shared" si="118"/>
        <v>1.2857721766512122E-2</v>
      </c>
    </row>
    <row r="1872" spans="1:8" hidden="1" outlineLevel="1" x14ac:dyDescent="0.3">
      <c r="A1872" s="3">
        <v>40884</v>
      </c>
      <c r="B1872" s="15">
        <v>1.5673158754785692E-2</v>
      </c>
      <c r="C1872" s="5">
        <f t="shared" si="119"/>
        <v>8.7552739945049012E-3</v>
      </c>
      <c r="D1872" s="5">
        <f t="shared" si="120"/>
        <v>1.3044195412620413E-2</v>
      </c>
      <c r="E1872" s="5">
        <f t="shared" si="117"/>
        <v>1.2790391713777393E-2</v>
      </c>
      <c r="F1872" s="15">
        <v>3.5931666963733698E-2</v>
      </c>
      <c r="G1872" s="16">
        <v>28.129999160766602</v>
      </c>
      <c r="H1872" s="5">
        <f t="shared" si="118"/>
        <v>1.2597065696253844E-2</v>
      </c>
    </row>
    <row r="1873" spans="1:8" hidden="1" outlineLevel="1" x14ac:dyDescent="0.3">
      <c r="A1873" s="3">
        <v>40885</v>
      </c>
      <c r="B1873" s="15">
        <v>1.4669566551163022E-2</v>
      </c>
      <c r="C1873" s="5">
        <f t="shared" si="119"/>
        <v>1.5673158754785692E-2</v>
      </c>
      <c r="D1873" s="5">
        <f t="shared" si="120"/>
        <v>1.066389893313276E-2</v>
      </c>
      <c r="E1873" s="5">
        <f t="shared" si="117"/>
        <v>1.2938905321286019E-2</v>
      </c>
      <c r="F1873" s="15">
        <v>2.66135233687236E-2</v>
      </c>
      <c r="G1873" s="16">
        <v>28.670000076293899</v>
      </c>
      <c r="H1873" s="5">
        <f t="shared" si="118"/>
        <v>1.1247186336653737E-2</v>
      </c>
    </row>
    <row r="1874" spans="1:8" hidden="1" outlineLevel="1" x14ac:dyDescent="0.3">
      <c r="A1874" s="3">
        <v>40886</v>
      </c>
      <c r="B1874" s="15">
        <v>1.1657577693727153E-2</v>
      </c>
      <c r="C1874" s="5">
        <f t="shared" si="119"/>
        <v>1.4669566551163022E-2</v>
      </c>
      <c r="D1874" s="5">
        <f t="shared" si="120"/>
        <v>1.1698120138591487E-2</v>
      </c>
      <c r="E1874" s="5">
        <f t="shared" si="117"/>
        <v>1.2880914166972462E-2</v>
      </c>
      <c r="F1874" s="15">
        <v>3.2061759964562897E-2</v>
      </c>
      <c r="G1874" s="16">
        <v>30.590000152587798</v>
      </c>
      <c r="H1874" s="5">
        <f t="shared" si="118"/>
        <v>1.226977425426962E-2</v>
      </c>
    </row>
    <row r="1875" spans="1:8" hidden="1" outlineLevel="1" x14ac:dyDescent="0.3">
      <c r="A1875" s="3">
        <v>40889</v>
      </c>
      <c r="B1875" s="15">
        <v>7.0459794463041264E-3</v>
      </c>
      <c r="C1875" s="5">
        <f t="shared" si="119"/>
        <v>1.1657577693727153E-2</v>
      </c>
      <c r="D1875" s="5">
        <f t="shared" si="120"/>
        <v>1.1611250157533809E-2</v>
      </c>
      <c r="E1875" s="5">
        <f t="shared" si="117"/>
        <v>1.2839759096929372E-2</v>
      </c>
      <c r="F1875" s="15">
        <v>2.4754496407695101E-2</v>
      </c>
      <c r="G1875" s="16">
        <v>26.379999160766602</v>
      </c>
      <c r="H1875" s="5">
        <f t="shared" si="118"/>
        <v>1.120349832968999E-2</v>
      </c>
    </row>
    <row r="1876" spans="1:8" hidden="1" outlineLevel="1" x14ac:dyDescent="0.3">
      <c r="A1876" s="3">
        <v>40890</v>
      </c>
      <c r="B1876" s="15">
        <v>1.2241134287784783E-2</v>
      </c>
      <c r="C1876" s="5">
        <f t="shared" si="119"/>
        <v>7.0459794463041264E-3</v>
      </c>
      <c r="D1876" s="5">
        <f t="shared" si="120"/>
        <v>1.1560311288096979E-2</v>
      </c>
      <c r="E1876" s="5">
        <f t="shared" si="117"/>
        <v>1.225092558312506E-2</v>
      </c>
      <c r="F1876" s="15">
        <v>3.5728123271837803E-2</v>
      </c>
      <c r="G1876" s="16">
        <v>25.670000076293899</v>
      </c>
      <c r="H1876" s="5">
        <f t="shared" si="118"/>
        <v>1.1626544848848359E-2</v>
      </c>
    </row>
    <row r="1877" spans="1:8" hidden="1" outlineLevel="1" x14ac:dyDescent="0.3">
      <c r="A1877" s="3">
        <v>40891</v>
      </c>
      <c r="B1877" s="15">
        <v>8.6624217578215798E-3</v>
      </c>
      <c r="C1877" s="5">
        <f t="shared" si="119"/>
        <v>1.2241134287784783E-2</v>
      </c>
      <c r="D1877" s="5">
        <f t="shared" si="120"/>
        <v>1.2257483346752956E-2</v>
      </c>
      <c r="E1877" s="5">
        <f t="shared" si="117"/>
        <v>1.2014687513535157E-2</v>
      </c>
      <c r="F1877" s="15">
        <v>4.3267498444721102E-2</v>
      </c>
      <c r="G1877" s="16">
        <v>25.409999847412099</v>
      </c>
      <c r="H1877" s="5">
        <f t="shared" si="118"/>
        <v>1.1240244190868817E-2</v>
      </c>
    </row>
    <row r="1878" spans="1:8" hidden="1" outlineLevel="1" x14ac:dyDescent="0.3">
      <c r="A1878" s="3">
        <v>40892</v>
      </c>
      <c r="B1878" s="15">
        <v>8.4151979597339773E-3</v>
      </c>
      <c r="C1878" s="5">
        <f t="shared" si="119"/>
        <v>8.6624217578215798E-3</v>
      </c>
      <c r="D1878" s="5">
        <f t="shared" si="120"/>
        <v>1.0855335947360132E-2</v>
      </c>
      <c r="E1878" s="5">
        <f t="shared" si="117"/>
        <v>1.2018267155746604E-2</v>
      </c>
      <c r="F1878" s="15">
        <v>5.1046195859044699E-2</v>
      </c>
      <c r="G1878" s="16">
        <v>26.040000915527301</v>
      </c>
      <c r="H1878" s="5">
        <f t="shared" si="118"/>
        <v>1.1642911772927448E-2</v>
      </c>
    </row>
    <row r="1879" spans="1:8" hidden="1" outlineLevel="1" x14ac:dyDescent="0.3">
      <c r="A1879" s="3">
        <v>40893</v>
      </c>
      <c r="B1879" s="15">
        <v>9.9689045137503676E-3</v>
      </c>
      <c r="C1879" s="5">
        <f t="shared" si="119"/>
        <v>8.4151979597339773E-3</v>
      </c>
      <c r="D1879" s="5">
        <f t="shared" si="120"/>
        <v>9.6044622290743249E-3</v>
      </c>
      <c r="E1879" s="5">
        <f t="shared" si="117"/>
        <v>1.1953974113205758E-2</v>
      </c>
      <c r="F1879" s="15">
        <v>5.3025979967743102E-2</v>
      </c>
      <c r="G1879" s="16">
        <v>25.110000610351499</v>
      </c>
      <c r="H1879" s="5">
        <f t="shared" si="118"/>
        <v>1.112533625684313E-2</v>
      </c>
    </row>
    <row r="1880" spans="1:8" hidden="1" outlineLevel="1" x14ac:dyDescent="0.3">
      <c r="A1880" s="3">
        <v>40896</v>
      </c>
      <c r="B1880" s="15">
        <v>7.8436885200721448E-3</v>
      </c>
      <c r="C1880" s="5">
        <f t="shared" si="119"/>
        <v>9.9689045137503676E-3</v>
      </c>
      <c r="D1880" s="5">
        <f t="shared" si="120"/>
        <v>9.2667275930789668E-3</v>
      </c>
      <c r="E1880" s="5">
        <f t="shared" si="117"/>
        <v>1.1674440136841123E-2</v>
      </c>
      <c r="F1880" s="15">
        <v>5.1710113766603102E-2</v>
      </c>
      <c r="G1880" s="16">
        <v>24.290000915527301</v>
      </c>
      <c r="H1880" s="5">
        <f t="shared" si="118"/>
        <v>1.056113158087366E-2</v>
      </c>
    </row>
    <row r="1881" spans="1:8" hidden="1" outlineLevel="1" x14ac:dyDescent="0.3">
      <c r="A1881" s="3">
        <v>40897</v>
      </c>
      <c r="B1881" s="15">
        <v>1.1182374278656065E-2</v>
      </c>
      <c r="C1881" s="5">
        <f t="shared" si="119"/>
        <v>7.8436885200721448E-3</v>
      </c>
      <c r="D1881" s="5">
        <f t="shared" si="120"/>
        <v>9.4262694078325708E-3</v>
      </c>
      <c r="E1881" s="5">
        <f t="shared" ref="E1881:E1944" si="121">AVERAGE(B1859:B1880)</f>
        <v>1.1419282489184569E-2</v>
      </c>
      <c r="F1881" s="15">
        <v>5.1518765860237098E-2</v>
      </c>
      <c r="G1881" s="16">
        <v>24.920000076293899</v>
      </c>
      <c r="H1881" s="5">
        <f t="shared" ref="H1881:H1944" si="122">C1881*$L$3+D1881*$M$3+E1881*$N$3+$O$3+F1881*$K$3+G1881*$J$3</f>
        <v>1.0983725017891043E-2</v>
      </c>
    </row>
    <row r="1882" spans="1:8" hidden="1" outlineLevel="1" x14ac:dyDescent="0.3">
      <c r="A1882" s="3">
        <v>40898</v>
      </c>
      <c r="B1882" s="15">
        <v>1.3557386384273567E-2</v>
      </c>
      <c r="C1882" s="5">
        <f t="shared" si="119"/>
        <v>1.1182374278656065E-2</v>
      </c>
      <c r="D1882" s="5">
        <f t="shared" si="120"/>
        <v>9.2145174060068273E-3</v>
      </c>
      <c r="E1882" s="5">
        <f t="shared" si="121"/>
        <v>1.1176213188631091E-2</v>
      </c>
      <c r="F1882" s="15">
        <v>3.7391226040199399E-2</v>
      </c>
      <c r="G1882" s="16">
        <v>23.2199993133544</v>
      </c>
      <c r="H1882" s="5">
        <f t="shared" si="122"/>
        <v>9.7491262177175873E-3</v>
      </c>
    </row>
    <row r="1883" spans="1:8" hidden="1" outlineLevel="1" x14ac:dyDescent="0.3">
      <c r="A1883" s="3">
        <v>40899</v>
      </c>
      <c r="B1883" s="15">
        <v>7.0558463888600407E-3</v>
      </c>
      <c r="C1883" s="5">
        <f t="shared" si="119"/>
        <v>1.3557386384273567E-2</v>
      </c>
      <c r="D1883" s="5">
        <f t="shared" si="120"/>
        <v>1.0193510331297225E-2</v>
      </c>
      <c r="E1883" s="5">
        <f t="shared" si="121"/>
        <v>1.1466180580499164E-2</v>
      </c>
      <c r="F1883" s="15">
        <v>3.5474639851599897E-2</v>
      </c>
      <c r="G1883" s="16">
        <v>21.4300003051757</v>
      </c>
      <c r="H1883" s="5">
        <f t="shared" si="122"/>
        <v>9.1946972531427307E-3</v>
      </c>
    </row>
    <row r="1884" spans="1:8" hidden="1" outlineLevel="1" x14ac:dyDescent="0.3">
      <c r="A1884" s="3">
        <v>40900</v>
      </c>
      <c r="B1884" s="15">
        <v>4.6412510797339719E-3</v>
      </c>
      <c r="C1884" s="5">
        <f t="shared" si="119"/>
        <v>7.0558463888600407E-3</v>
      </c>
      <c r="D1884" s="5">
        <f t="shared" si="120"/>
        <v>9.9216400171224361E-3</v>
      </c>
      <c r="E1884" s="5">
        <f t="shared" si="121"/>
        <v>1.1318983437912251E-2</v>
      </c>
      <c r="F1884" s="15">
        <v>3.9331813110038603E-2</v>
      </c>
      <c r="G1884" s="16">
        <v>21.159999847412099</v>
      </c>
      <c r="H1884" s="5">
        <f t="shared" si="122"/>
        <v>9.8363606024263386E-3</v>
      </c>
    </row>
    <row r="1885" spans="1:8" hidden="1" outlineLevel="1" x14ac:dyDescent="0.3">
      <c r="A1885" s="3">
        <v>40905</v>
      </c>
      <c r="B1885" s="15">
        <v>1.0160540038479956E-2</v>
      </c>
      <c r="C1885" s="5">
        <f t="shared" si="119"/>
        <v>4.6412510797339719E-3</v>
      </c>
      <c r="D1885" s="5">
        <f t="shared" si="120"/>
        <v>8.8561093303191583E-3</v>
      </c>
      <c r="E1885" s="5">
        <f t="shared" si="121"/>
        <v>1.0992208148354141E-2</v>
      </c>
      <c r="F1885" s="15">
        <v>4.5572640839964103E-2</v>
      </c>
      <c r="G1885" s="16">
        <v>20.7299995422363</v>
      </c>
      <c r="H1885" s="5">
        <f t="shared" si="122"/>
        <v>9.7982266404634307E-3</v>
      </c>
    </row>
    <row r="1886" spans="1:8" hidden="1" outlineLevel="1" x14ac:dyDescent="0.3">
      <c r="A1886" s="3">
        <v>40906</v>
      </c>
      <c r="B1886" s="15">
        <v>6.1092449315669536E-3</v>
      </c>
      <c r="C1886" s="5">
        <f t="shared" si="119"/>
        <v>1.0160540038479956E-2</v>
      </c>
      <c r="D1886" s="5">
        <f t="shared" si="120"/>
        <v>9.3194796340007203E-3</v>
      </c>
      <c r="E1886" s="5">
        <f t="shared" si="121"/>
        <v>1.1229727531010024E-2</v>
      </c>
      <c r="F1886" s="15">
        <v>4.79501479886957E-2</v>
      </c>
      <c r="G1886" s="16">
        <v>23.520000457763601</v>
      </c>
      <c r="H1886" s="5">
        <f t="shared" si="122"/>
        <v>1.0188070405064927E-2</v>
      </c>
    </row>
    <row r="1887" spans="1:8" hidden="1" outlineLevel="1" x14ac:dyDescent="0.3">
      <c r="A1887" s="3">
        <v>40907</v>
      </c>
      <c r="B1887" s="15">
        <v>6.4960137642240592E-3</v>
      </c>
      <c r="C1887" s="5">
        <f t="shared" si="119"/>
        <v>6.1092449315669536E-3</v>
      </c>
      <c r="D1887" s="5">
        <f t="shared" si="120"/>
        <v>8.3048537645828979E-3</v>
      </c>
      <c r="E1887" s="5">
        <f t="shared" si="121"/>
        <v>1.0789656496945778E-2</v>
      </c>
      <c r="F1887" s="15">
        <v>4.4625015335578597E-2</v>
      </c>
      <c r="G1887" s="16">
        <v>22.649999618530199</v>
      </c>
      <c r="H1887" s="5">
        <f t="shared" si="122"/>
        <v>1.0017602961036189E-2</v>
      </c>
    </row>
    <row r="1888" spans="1:8" hidden="1" outlineLevel="1" x14ac:dyDescent="0.3">
      <c r="A1888" s="3">
        <v>40911</v>
      </c>
      <c r="B1888" s="15">
        <v>8.627298193658416E-3</v>
      </c>
      <c r="C1888" s="5">
        <f t="shared" si="119"/>
        <v>6.4960137642240592E-3</v>
      </c>
      <c r="D1888" s="5">
        <f t="shared" si="120"/>
        <v>6.8925792405729967E-3</v>
      </c>
      <c r="E1888" s="5">
        <f t="shared" si="121"/>
        <v>1.0456753069358506E-2</v>
      </c>
      <c r="F1888" s="15">
        <v>3.4894137643277597E-2</v>
      </c>
      <c r="G1888" s="16">
        <v>23.399999618530199</v>
      </c>
      <c r="H1888" s="5">
        <f t="shared" si="122"/>
        <v>9.6206616953563029E-3</v>
      </c>
    </row>
    <row r="1889" spans="1:8" hidden="1" outlineLevel="1" x14ac:dyDescent="0.3">
      <c r="A1889" s="3">
        <v>40912</v>
      </c>
      <c r="B1889" s="15">
        <v>7.9221610180547561E-3</v>
      </c>
      <c r="C1889" s="5">
        <f t="shared" si="119"/>
        <v>8.627298193658416E-3</v>
      </c>
      <c r="D1889" s="5">
        <f t="shared" si="120"/>
        <v>7.2068696015326712E-3</v>
      </c>
      <c r="E1889" s="5">
        <f t="shared" si="121"/>
        <v>1.041948007307718E-2</v>
      </c>
      <c r="F1889" s="15">
        <v>4.94211234591444E-2</v>
      </c>
      <c r="G1889" s="16">
        <v>22.9699993133544</v>
      </c>
      <c r="H1889" s="5">
        <f t="shared" si="122"/>
        <v>9.6014614136881934E-3</v>
      </c>
    </row>
    <row r="1890" spans="1:8" hidden="1" outlineLevel="1" x14ac:dyDescent="0.3">
      <c r="A1890" s="3">
        <v>40913</v>
      </c>
      <c r="B1890" s="15">
        <v>7.7016213488110725E-3</v>
      </c>
      <c r="C1890" s="5">
        <f t="shared" si="119"/>
        <v>7.9221610180547561E-3</v>
      </c>
      <c r="D1890" s="5">
        <f t="shared" si="120"/>
        <v>7.8630515891968279E-3</v>
      </c>
      <c r="E1890" s="5">
        <f t="shared" si="121"/>
        <v>9.5261855215240353E-3</v>
      </c>
      <c r="F1890" s="15">
        <v>5.1111244387338502E-2</v>
      </c>
      <c r="G1890" s="16">
        <v>22.2199993133544</v>
      </c>
      <c r="H1890" s="5">
        <f t="shared" si="122"/>
        <v>9.5187549860212724E-3</v>
      </c>
    </row>
    <row r="1891" spans="1:8" hidden="1" outlineLevel="1" x14ac:dyDescent="0.3">
      <c r="A1891" s="3">
        <v>40914</v>
      </c>
      <c r="B1891" s="15">
        <v>7.4334070769527796E-3</v>
      </c>
      <c r="C1891" s="5">
        <f t="shared" si="119"/>
        <v>7.7016213488110725E-3</v>
      </c>
      <c r="D1891" s="5">
        <f t="shared" si="120"/>
        <v>7.3712678512630522E-3</v>
      </c>
      <c r="E1891" s="5">
        <f t="shared" si="121"/>
        <v>9.4445110135668378E-3</v>
      </c>
      <c r="F1891" s="15">
        <v>5.7367043826142897E-2</v>
      </c>
      <c r="G1891" s="16">
        <v>21.4799995422363</v>
      </c>
      <c r="H1891" s="5">
        <f t="shared" si="122"/>
        <v>9.315556530961052E-3</v>
      </c>
    </row>
    <row r="1892" spans="1:8" hidden="1" outlineLevel="1" x14ac:dyDescent="0.3">
      <c r="A1892" s="3">
        <v>40917</v>
      </c>
      <c r="B1892" s="15">
        <v>7.4475066865197859E-3</v>
      </c>
      <c r="C1892" s="5">
        <f t="shared" si="119"/>
        <v>7.4334070769527796E-3</v>
      </c>
      <c r="D1892" s="5">
        <f t="shared" si="120"/>
        <v>7.6361002803402162E-3</v>
      </c>
      <c r="E1892" s="5">
        <f t="shared" si="121"/>
        <v>9.2327600807458037E-3</v>
      </c>
      <c r="F1892" s="15">
        <v>5.5877187142365101E-2</v>
      </c>
      <c r="G1892" s="16">
        <v>20.629999160766602</v>
      </c>
      <c r="H1892" s="5">
        <f t="shared" si="122"/>
        <v>9.0994600486624458E-3</v>
      </c>
    </row>
    <row r="1893" spans="1:8" hidden="1" outlineLevel="1" x14ac:dyDescent="0.3">
      <c r="A1893" s="3">
        <v>40918</v>
      </c>
      <c r="B1893" s="15">
        <v>8.509884328449055E-3</v>
      </c>
      <c r="C1893" s="5">
        <f t="shared" si="119"/>
        <v>7.4475066865197859E-3</v>
      </c>
      <c r="D1893" s="5">
        <f t="shared" si="120"/>
        <v>7.8263988647993606E-3</v>
      </c>
      <c r="E1893" s="5">
        <f t="shared" si="121"/>
        <v>9.2394343031563277E-3</v>
      </c>
      <c r="F1893" s="15">
        <v>5.7514942249472997E-2</v>
      </c>
      <c r="G1893" s="16">
        <v>21.069999694824201</v>
      </c>
      <c r="H1893" s="5">
        <f t="shared" si="122"/>
        <v>9.3054192623622176E-3</v>
      </c>
    </row>
    <row r="1894" spans="1:8" hidden="1" outlineLevel="1" x14ac:dyDescent="0.3">
      <c r="A1894" s="3">
        <v>40919</v>
      </c>
      <c r="B1894" s="15">
        <v>6.4970628059661008E-3</v>
      </c>
      <c r="C1894" s="5">
        <f t="shared" si="119"/>
        <v>8.509884328449055E-3</v>
      </c>
      <c r="D1894" s="5">
        <f t="shared" si="120"/>
        <v>7.8029160917574888E-3</v>
      </c>
      <c r="E1894" s="5">
        <f t="shared" si="121"/>
        <v>9.2282802274265153E-3</v>
      </c>
      <c r="F1894" s="15">
        <v>5.64971501961836E-2</v>
      </c>
      <c r="G1894" s="16">
        <v>20.690000534057599</v>
      </c>
      <c r="H1894" s="5">
        <f t="shared" si="122"/>
        <v>9.0468038303378306E-3</v>
      </c>
    </row>
    <row r="1895" spans="1:8" hidden="1" outlineLevel="1" x14ac:dyDescent="0.3">
      <c r="A1895" s="3">
        <v>40920</v>
      </c>
      <c r="B1895" s="15">
        <v>6.8338877241049794E-3</v>
      </c>
      <c r="C1895" s="5">
        <f t="shared" si="119"/>
        <v>6.4970628059661008E-3</v>
      </c>
      <c r="D1895" s="5">
        <f t="shared" si="120"/>
        <v>7.5178964493397586E-3</v>
      </c>
      <c r="E1895" s="5">
        <f t="shared" si="121"/>
        <v>8.8111849570256234E-3</v>
      </c>
      <c r="F1895" s="15">
        <v>6.1815088477406799E-2</v>
      </c>
      <c r="G1895" s="16">
        <v>21.049999237060501</v>
      </c>
      <c r="H1895" s="5">
        <f t="shared" si="122"/>
        <v>9.3522284312866424E-3</v>
      </c>
    </row>
    <row r="1896" spans="1:8" hidden="1" outlineLevel="1" x14ac:dyDescent="0.3">
      <c r="A1896" s="3">
        <v>40921</v>
      </c>
      <c r="B1896" s="15">
        <v>1.4373757249925432E-2</v>
      </c>
      <c r="C1896" s="5">
        <f t="shared" si="119"/>
        <v>6.8338877241049794E-3</v>
      </c>
      <c r="D1896" s="5">
        <f t="shared" si="120"/>
        <v>7.3443497243985394E-3</v>
      </c>
      <c r="E1896" s="5">
        <f t="shared" si="121"/>
        <v>8.455017737613894E-3</v>
      </c>
      <c r="F1896" s="15">
        <v>5.0536508068863402E-2</v>
      </c>
      <c r="G1896" s="16">
        <v>20.4699993133544</v>
      </c>
      <c r="H1896" s="5">
        <f t="shared" si="122"/>
        <v>8.8334744908043945E-3</v>
      </c>
    </row>
    <row r="1897" spans="1:8" hidden="1" outlineLevel="1" x14ac:dyDescent="0.3">
      <c r="A1897" s="3">
        <v>40924</v>
      </c>
      <c r="B1897" s="15">
        <v>6.3291339911546582E-3</v>
      </c>
      <c r="C1897" s="5">
        <f t="shared" si="119"/>
        <v>1.4373757249925432E-2</v>
      </c>
      <c r="D1897" s="5">
        <f t="shared" si="120"/>
        <v>8.7324197589930715E-3</v>
      </c>
      <c r="E1897" s="5">
        <f t="shared" si="121"/>
        <v>8.5784804447138156E-3</v>
      </c>
      <c r="F1897" s="15">
        <v>4.9062412333038499E-2</v>
      </c>
      <c r="G1897" s="16">
        <v>20.909999847412099</v>
      </c>
      <c r="H1897" s="5">
        <f t="shared" si="122"/>
        <v>8.4345638580608749E-3</v>
      </c>
    </row>
    <row r="1898" spans="1:8" hidden="1" outlineLevel="1" x14ac:dyDescent="0.3">
      <c r="A1898" s="3">
        <v>40925</v>
      </c>
      <c r="B1898" s="15">
        <v>7.721739174802917E-3</v>
      </c>
      <c r="C1898" s="5">
        <f t="shared" si="119"/>
        <v>6.3291339911546582E-3</v>
      </c>
      <c r="D1898" s="5">
        <f t="shared" si="120"/>
        <v>8.5087452199200438E-3</v>
      </c>
      <c r="E1898" s="5">
        <f t="shared" si="121"/>
        <v>8.5458965603888385E-3</v>
      </c>
      <c r="F1898" s="15">
        <v>3.4023451264445503E-2</v>
      </c>
      <c r="G1898" s="16">
        <v>20.909999847412099</v>
      </c>
      <c r="H1898" s="5">
        <f t="shared" si="122"/>
        <v>8.9965773325861257E-3</v>
      </c>
    </row>
    <row r="1899" spans="1:8" hidden="1" outlineLevel="1" x14ac:dyDescent="0.3">
      <c r="A1899" s="3">
        <v>40926</v>
      </c>
      <c r="B1899" s="15">
        <v>8.3773891870901271E-3</v>
      </c>
      <c r="C1899" s="5">
        <f t="shared" si="119"/>
        <v>7.721739174802917E-3</v>
      </c>
      <c r="D1899" s="5">
        <f t="shared" si="120"/>
        <v>8.351116189190818E-3</v>
      </c>
      <c r="E1899" s="5">
        <f t="shared" si="121"/>
        <v>8.340469509798755E-3</v>
      </c>
      <c r="F1899" s="15">
        <v>3.3439655412971198E-2</v>
      </c>
      <c r="G1899" s="16">
        <v>22.2000007629394</v>
      </c>
      <c r="H1899" s="5">
        <f t="shared" si="122"/>
        <v>9.139955763989684E-3</v>
      </c>
    </row>
    <row r="1900" spans="1:8" hidden="1" outlineLevel="1" x14ac:dyDescent="0.3">
      <c r="A1900" s="3">
        <v>40927</v>
      </c>
      <c r="B1900" s="15">
        <v>4.6020075823180627E-3</v>
      </c>
      <c r="C1900" s="5">
        <f t="shared" si="119"/>
        <v>8.3773891870901271E-3</v>
      </c>
      <c r="D1900" s="5">
        <f t="shared" si="120"/>
        <v>8.7271814654156215E-3</v>
      </c>
      <c r="E1900" s="5">
        <f t="shared" si="121"/>
        <v>8.3275134838564167E-3</v>
      </c>
      <c r="F1900" s="15">
        <v>3.4806459125673699E-2</v>
      </c>
      <c r="G1900" s="16">
        <v>20.889999389648398</v>
      </c>
      <c r="H1900" s="5">
        <f t="shared" si="122"/>
        <v>8.7946958676197434E-3</v>
      </c>
    </row>
    <row r="1901" spans="1:8" hidden="1" outlineLevel="1" x14ac:dyDescent="0.3">
      <c r="A1901" s="3">
        <v>40928</v>
      </c>
      <c r="B1901" s="15">
        <v>3.0001843517155837E-3</v>
      </c>
      <c r="C1901" s="5">
        <f t="shared" si="119"/>
        <v>4.6020075823180627E-3</v>
      </c>
      <c r="D1901" s="5">
        <f t="shared" si="120"/>
        <v>8.280805437058239E-3</v>
      </c>
      <c r="E1901" s="5">
        <f t="shared" si="121"/>
        <v>8.154186648519331E-3</v>
      </c>
      <c r="F1901" s="15">
        <v>3.3394885126415599E-2</v>
      </c>
      <c r="G1901" s="16">
        <v>19.870000839233398</v>
      </c>
      <c r="H1901" s="5">
        <f t="shared" si="122"/>
        <v>8.7610922318471646E-3</v>
      </c>
    </row>
    <row r="1902" spans="1:8" hidden="1" outlineLevel="1" x14ac:dyDescent="0.3">
      <c r="A1902" s="3">
        <v>40931</v>
      </c>
      <c r="B1902" s="15">
        <v>5.7229364662230043E-3</v>
      </c>
      <c r="C1902" s="5">
        <f t="shared" si="119"/>
        <v>3.0001843517155837E-3</v>
      </c>
      <c r="D1902" s="5">
        <f t="shared" si="120"/>
        <v>6.0060908574162703E-3</v>
      </c>
      <c r="E1902" s="5">
        <f t="shared" si="121"/>
        <v>7.8374266411541122E-3</v>
      </c>
      <c r="F1902" s="15">
        <v>3.3765618245643697E-2</v>
      </c>
      <c r="G1902" s="16">
        <v>18.280000686645501</v>
      </c>
      <c r="H1902" s="5">
        <f t="shared" si="122"/>
        <v>7.8885851836802065E-3</v>
      </c>
    </row>
    <row r="1903" spans="1:8" hidden="1" outlineLevel="1" x14ac:dyDescent="0.3">
      <c r="A1903" s="3">
        <v>40932</v>
      </c>
      <c r="B1903" s="15">
        <v>7.4903319327658266E-3</v>
      </c>
      <c r="C1903" s="5">
        <f t="shared" si="119"/>
        <v>5.7229364662230043E-3</v>
      </c>
      <c r="D1903" s="5">
        <f t="shared" si="120"/>
        <v>5.8848513524299385E-3</v>
      </c>
      <c r="E1903" s="5">
        <f t="shared" si="121"/>
        <v>7.7410288205246088E-3</v>
      </c>
      <c r="F1903" s="15">
        <v>3.34502448276996E-2</v>
      </c>
      <c r="G1903" s="16">
        <v>18.670000076293899</v>
      </c>
      <c r="H1903" s="5">
        <f t="shared" si="122"/>
        <v>7.6466589305198103E-3</v>
      </c>
    </row>
    <row r="1904" spans="1:8" hidden="1" outlineLevel="1" x14ac:dyDescent="0.3">
      <c r="A1904" s="3">
        <v>40933</v>
      </c>
      <c r="B1904" s="15">
        <v>9.1532467697526473E-3</v>
      </c>
      <c r="C1904" s="5">
        <f t="shared" si="119"/>
        <v>7.4903319327658266E-3</v>
      </c>
      <c r="D1904" s="5">
        <f t="shared" si="120"/>
        <v>5.838569904022521E-3</v>
      </c>
      <c r="E1904" s="5">
        <f t="shared" si="121"/>
        <v>7.5732087138932341E-3</v>
      </c>
      <c r="F1904" s="15">
        <v>2.9810728872698498E-2</v>
      </c>
      <c r="G1904" s="16">
        <v>18.909999847412099</v>
      </c>
      <c r="H1904" s="5">
        <f t="shared" si="122"/>
        <v>7.4122870492280037E-3</v>
      </c>
    </row>
    <row r="1905" spans="1:8" hidden="1" outlineLevel="1" x14ac:dyDescent="0.3">
      <c r="A1905" s="3">
        <v>40934</v>
      </c>
      <c r="B1905" s="15">
        <v>6.8259387322543623E-3</v>
      </c>
      <c r="C1905" s="5">
        <f t="shared" si="119"/>
        <v>9.1532467697526473E-3</v>
      </c>
      <c r="D1905" s="5">
        <f t="shared" si="120"/>
        <v>5.9937414205550252E-3</v>
      </c>
      <c r="E1905" s="5">
        <f t="shared" si="121"/>
        <v>7.3730205495968282E-3</v>
      </c>
      <c r="F1905" s="15">
        <v>2.8850928972074599E-2</v>
      </c>
      <c r="G1905" s="16">
        <v>18.309999465942301</v>
      </c>
      <c r="H1905" s="5">
        <f t="shared" si="122"/>
        <v>7.0372695494351194E-3</v>
      </c>
    </row>
    <row r="1906" spans="1:8" hidden="1" outlineLevel="1" x14ac:dyDescent="0.3">
      <c r="A1906" s="3">
        <v>40935</v>
      </c>
      <c r="B1906" s="15">
        <v>4.9342665091300945E-3</v>
      </c>
      <c r="C1906" s="5">
        <f t="shared" si="119"/>
        <v>6.8259387322543623E-3</v>
      </c>
      <c r="D1906" s="5">
        <f t="shared" si="120"/>
        <v>6.4385276505422844E-3</v>
      </c>
      <c r="E1906" s="5">
        <f t="shared" si="121"/>
        <v>7.3625702015692983E-3</v>
      </c>
      <c r="F1906" s="15">
        <v>2.5362586478460701E-2</v>
      </c>
      <c r="G1906" s="16">
        <v>18.569999694824201</v>
      </c>
      <c r="H1906" s="5">
        <f t="shared" si="122"/>
        <v>7.4150195972010049E-3</v>
      </c>
    </row>
    <row r="1907" spans="1:8" hidden="1" outlineLevel="1" x14ac:dyDescent="0.3">
      <c r="A1907" s="3">
        <v>40938</v>
      </c>
      <c r="B1907" s="15">
        <v>7.7297156915636465E-3</v>
      </c>
      <c r="C1907" s="5">
        <f t="shared" si="119"/>
        <v>4.9342665091300945E-3</v>
      </c>
      <c r="D1907" s="5">
        <f t="shared" si="120"/>
        <v>6.8253440820251867E-3</v>
      </c>
      <c r="E1907" s="5">
        <f t="shared" si="121"/>
        <v>7.3758890847236665E-3</v>
      </c>
      <c r="F1907" s="15">
        <v>2.79899596858212E-2</v>
      </c>
      <c r="G1907" s="16">
        <v>18.530000686645501</v>
      </c>
      <c r="H1907" s="5">
        <f t="shared" si="122"/>
        <v>7.761928552767864E-3</v>
      </c>
    </row>
    <row r="1908" spans="1:8" hidden="1" outlineLevel="1" x14ac:dyDescent="0.3">
      <c r="A1908" s="3">
        <v>40939</v>
      </c>
      <c r="B1908" s="15">
        <v>8.7327218733659513E-3</v>
      </c>
      <c r="C1908" s="5">
        <f t="shared" si="119"/>
        <v>7.7297156915636465E-3</v>
      </c>
      <c r="D1908" s="5">
        <f t="shared" si="120"/>
        <v>7.2266999270933149E-3</v>
      </c>
      <c r="E1908" s="5">
        <f t="shared" si="121"/>
        <v>7.2653970689547428E-3</v>
      </c>
      <c r="F1908" s="15">
        <v>2.7854603591132999E-2</v>
      </c>
      <c r="G1908" s="16">
        <v>19.399999618530199</v>
      </c>
      <c r="H1908" s="5">
        <f t="shared" si="122"/>
        <v>7.7798851279384726E-3</v>
      </c>
    </row>
    <row r="1909" spans="1:8" hidden="1" outlineLevel="1" x14ac:dyDescent="0.3">
      <c r="A1909" s="3">
        <v>40940</v>
      </c>
      <c r="B1909" s="15">
        <v>7.4247108407740382E-3</v>
      </c>
      <c r="C1909" s="5">
        <f t="shared" si="119"/>
        <v>8.7327218733659513E-3</v>
      </c>
      <c r="D1909" s="5">
        <f t="shared" si="120"/>
        <v>7.4751779152133404E-3</v>
      </c>
      <c r="E1909" s="5">
        <f t="shared" si="121"/>
        <v>7.3846460208546964E-3</v>
      </c>
      <c r="F1909" s="15">
        <v>2.0835065624434601E-2</v>
      </c>
      <c r="G1909" s="16">
        <v>19.440000534057599</v>
      </c>
      <c r="H1909" s="5">
        <f t="shared" si="122"/>
        <v>7.6211407074753702E-3</v>
      </c>
    </row>
    <row r="1910" spans="1:8" hidden="1" outlineLevel="1" x14ac:dyDescent="0.3">
      <c r="A1910" s="3">
        <v>40941</v>
      </c>
      <c r="B1910" s="15">
        <v>5.1205449561031752E-3</v>
      </c>
      <c r="C1910" s="5">
        <f t="shared" si="119"/>
        <v>7.4247108407740382E-3</v>
      </c>
      <c r="D1910" s="5">
        <f t="shared" si="120"/>
        <v>7.1294707294176181E-3</v>
      </c>
      <c r="E1910" s="5">
        <f t="shared" si="121"/>
        <v>7.4268595243342402E-3</v>
      </c>
      <c r="F1910" s="15">
        <v>1.9352536407988601E-2</v>
      </c>
      <c r="G1910" s="16">
        <v>18.549999237060501</v>
      </c>
      <c r="H1910" s="5">
        <f t="shared" si="122"/>
        <v>7.4016664690364272E-3</v>
      </c>
    </row>
    <row r="1911" spans="1:8" hidden="1" outlineLevel="1" x14ac:dyDescent="0.3">
      <c r="A1911" s="3">
        <v>40942</v>
      </c>
      <c r="B1911" s="15">
        <v>9.0527946499140022E-3</v>
      </c>
      <c r="C1911" s="5">
        <f t="shared" si="119"/>
        <v>5.1205449561031752E-3</v>
      </c>
      <c r="D1911" s="5">
        <f t="shared" si="120"/>
        <v>6.7883919741873813E-3</v>
      </c>
      <c r="E1911" s="5">
        <f t="shared" si="121"/>
        <v>7.2674616498999119E-3</v>
      </c>
      <c r="F1911" s="15">
        <v>2.2689946661025601E-2</v>
      </c>
      <c r="G1911" s="16">
        <v>17.9799995422363</v>
      </c>
      <c r="H1911" s="5">
        <f t="shared" si="122"/>
        <v>7.452667478828702E-3</v>
      </c>
    </row>
    <row r="1912" spans="1:8" hidden="1" outlineLevel="1" x14ac:dyDescent="0.3">
      <c r="A1912" s="3">
        <v>40945</v>
      </c>
      <c r="B1912" s="15">
        <v>5.1812946828106009E-3</v>
      </c>
      <c r="C1912" s="5">
        <f t="shared" si="119"/>
        <v>9.0527946499140022E-3</v>
      </c>
      <c r="D1912" s="5">
        <f t="shared" si="120"/>
        <v>7.6120976023441632E-3</v>
      </c>
      <c r="E1912" s="5">
        <f t="shared" si="121"/>
        <v>7.3188540877116961E-3</v>
      </c>
      <c r="F1912" s="15">
        <v>3.4208197379484703E-2</v>
      </c>
      <c r="G1912" s="16">
        <v>17.100000381469702</v>
      </c>
      <c r="H1912" s="5">
        <f t="shared" si="122"/>
        <v>7.1752460194158089E-3</v>
      </c>
    </row>
    <row r="1913" spans="1:8" hidden="1" outlineLevel="1" x14ac:dyDescent="0.3">
      <c r="A1913" s="3">
        <v>40946</v>
      </c>
      <c r="B1913" s="15">
        <v>6.8569151650164544E-3</v>
      </c>
      <c r="C1913" s="5">
        <f t="shared" si="119"/>
        <v>5.1812946828106009E-3</v>
      </c>
      <c r="D1913" s="5">
        <f t="shared" si="120"/>
        <v>7.1024134005935532E-3</v>
      </c>
      <c r="E1913" s="5">
        <f t="shared" si="121"/>
        <v>7.2042937847116746E-3</v>
      </c>
      <c r="F1913" s="15">
        <v>3.2503193011507302E-2</v>
      </c>
      <c r="G1913" s="16">
        <v>17.7600002288818</v>
      </c>
      <c r="H1913" s="5">
        <f t="shared" si="122"/>
        <v>7.6349852462902906E-3</v>
      </c>
    </row>
    <row r="1914" spans="1:8" hidden="1" outlineLevel="1" x14ac:dyDescent="0.3">
      <c r="A1914" s="3">
        <v>40947</v>
      </c>
      <c r="B1914" s="15">
        <v>5.3542122788148563E-3</v>
      </c>
      <c r="C1914" s="5">
        <f t="shared" si="119"/>
        <v>6.8569151650164544E-3</v>
      </c>
      <c r="D1914" s="5">
        <f t="shared" si="120"/>
        <v>6.7272520589236554E-3</v>
      </c>
      <c r="E1914" s="5">
        <f t="shared" si="121"/>
        <v>7.1780896068963877E-3</v>
      </c>
      <c r="F1914" s="15">
        <v>3.4404486534185701E-2</v>
      </c>
      <c r="G1914" s="16">
        <v>17.649999618530199</v>
      </c>
      <c r="H1914" s="5">
        <f t="shared" si="122"/>
        <v>7.3559214121030076E-3</v>
      </c>
    </row>
    <row r="1915" spans="1:8" hidden="1" outlineLevel="1" x14ac:dyDescent="0.3">
      <c r="A1915" s="3">
        <v>40948</v>
      </c>
      <c r="B1915" s="15">
        <v>5.0500321174656096E-3</v>
      </c>
      <c r="C1915" s="5">
        <f t="shared" si="119"/>
        <v>5.3542122788148563E-3</v>
      </c>
      <c r="D1915" s="5">
        <f t="shared" si="120"/>
        <v>6.313152346531817E-3</v>
      </c>
      <c r="E1915" s="5">
        <f t="shared" si="121"/>
        <v>7.0829398610916172E-3</v>
      </c>
      <c r="F1915" s="15">
        <v>3.3884662901982603E-2</v>
      </c>
      <c r="G1915" s="16">
        <v>18.159999847412099</v>
      </c>
      <c r="H1915" s="5">
        <f t="shared" si="122"/>
        <v>7.5524824898117191E-3</v>
      </c>
    </row>
    <row r="1916" spans="1:8" hidden="1" outlineLevel="1" x14ac:dyDescent="0.3">
      <c r="A1916" s="3">
        <v>40949</v>
      </c>
      <c r="B1916" s="15">
        <v>5.0136019046582193E-3</v>
      </c>
      <c r="C1916" s="5">
        <f t="shared" si="119"/>
        <v>5.0500321174656096E-3</v>
      </c>
      <c r="D1916" s="5">
        <f t="shared" si="120"/>
        <v>6.299049778804305E-3</v>
      </c>
      <c r="E1916" s="5">
        <f t="shared" si="121"/>
        <v>6.9256738515014599E-3</v>
      </c>
      <c r="F1916" s="15">
        <v>4.4139675456918499E-2</v>
      </c>
      <c r="G1916" s="16">
        <v>18.629999160766602</v>
      </c>
      <c r="H1916" s="5">
        <f t="shared" si="122"/>
        <v>7.8950737305398134E-3</v>
      </c>
    </row>
    <row r="1917" spans="1:8" hidden="1" outlineLevel="1" x14ac:dyDescent="0.3">
      <c r="A1917" s="3">
        <v>40952</v>
      </c>
      <c r="B1917" s="15">
        <v>5.9898205475901961E-3</v>
      </c>
      <c r="C1917" s="5">
        <f t="shared" si="119"/>
        <v>5.0136019046582193E-3</v>
      </c>
      <c r="D1917" s="5">
        <f t="shared" si="120"/>
        <v>5.4912112297531481E-3</v>
      </c>
      <c r="E1917" s="5">
        <f t="shared" si="121"/>
        <v>6.8582438105329185E-3</v>
      </c>
      <c r="F1917" s="15">
        <v>3.9494161620624101E-2</v>
      </c>
      <c r="G1917" s="16">
        <v>20.790000915527301</v>
      </c>
      <c r="H1917" s="5">
        <f t="shared" si="122"/>
        <v>8.2424951479848733E-3</v>
      </c>
    </row>
    <row r="1918" spans="1:8" hidden="1" outlineLevel="1" x14ac:dyDescent="0.3">
      <c r="A1918" s="3">
        <v>40953</v>
      </c>
      <c r="B1918" s="15">
        <v>4.8605118549663075E-3</v>
      </c>
      <c r="C1918" s="5">
        <f t="shared" si="119"/>
        <v>5.9898205475901961E-3</v>
      </c>
      <c r="D1918" s="5">
        <f t="shared" si="120"/>
        <v>5.6529164027090666E-3</v>
      </c>
      <c r="E1918" s="5">
        <f t="shared" si="121"/>
        <v>6.8198771206913391E-3</v>
      </c>
      <c r="F1918" s="15">
        <v>3.8340046197063903E-2</v>
      </c>
      <c r="G1918" s="16">
        <v>19.040000915527301</v>
      </c>
      <c r="H1918" s="5">
        <f t="shared" si="122"/>
        <v>7.6280477019886857E-3</v>
      </c>
    </row>
    <row r="1919" spans="1:8" hidden="1" outlineLevel="1" x14ac:dyDescent="0.3">
      <c r="A1919" s="3">
        <v>40954</v>
      </c>
      <c r="B1919" s="15">
        <v>4.9244686717378723E-3</v>
      </c>
      <c r="C1919" s="5">
        <f t="shared" si="119"/>
        <v>4.8605118549663075E-3</v>
      </c>
      <c r="D1919" s="5">
        <f t="shared" si="120"/>
        <v>5.2536357406990381E-3</v>
      </c>
      <c r="E1919" s="5">
        <f t="shared" si="121"/>
        <v>6.3874568754659243E-3</v>
      </c>
      <c r="F1919" s="15">
        <v>3.5115823969526602E-2</v>
      </c>
      <c r="G1919" s="16">
        <v>19.540000915527301</v>
      </c>
      <c r="H1919" s="5">
        <f t="shared" si="122"/>
        <v>7.6816997316338214E-3</v>
      </c>
    </row>
    <row r="1920" spans="1:8" hidden="1" outlineLevel="1" x14ac:dyDescent="0.3">
      <c r="A1920" s="3">
        <v>40955</v>
      </c>
      <c r="B1920" s="15">
        <v>9.3701088617968078E-3</v>
      </c>
      <c r="C1920" s="5">
        <f t="shared" si="119"/>
        <v>4.9244686717378723E-3</v>
      </c>
      <c r="D1920" s="5">
        <f t="shared" si="120"/>
        <v>5.1676870192836405E-3</v>
      </c>
      <c r="E1920" s="5">
        <f t="shared" si="121"/>
        <v>6.3236084518560696E-3</v>
      </c>
      <c r="F1920" s="15">
        <v>3.3772098487524702E-2</v>
      </c>
      <c r="G1920" s="16">
        <v>21.139999389648398</v>
      </c>
      <c r="H1920" s="5">
        <f t="shared" si="122"/>
        <v>8.0898463689770411E-3</v>
      </c>
    </row>
    <row r="1921" spans="1:8" hidden="1" outlineLevel="1" x14ac:dyDescent="0.3">
      <c r="A1921" s="3">
        <v>40956</v>
      </c>
      <c r="B1921" s="15">
        <v>4.3497299732969405E-3</v>
      </c>
      <c r="C1921" s="5">
        <f t="shared" si="119"/>
        <v>9.3701088617968078E-3</v>
      </c>
      <c r="D1921" s="5">
        <f t="shared" si="120"/>
        <v>6.0317023681498803E-3</v>
      </c>
      <c r="E1921" s="5">
        <f t="shared" si="121"/>
        <v>6.3985343467194292E-3</v>
      </c>
      <c r="F1921" s="15">
        <v>3.8485897821374203E-2</v>
      </c>
      <c r="G1921" s="16">
        <v>19.2199993133544</v>
      </c>
      <c r="H1921" s="5">
        <f t="shared" si="122"/>
        <v>7.3310775254319879E-3</v>
      </c>
    </row>
    <row r="1922" spans="1:8" hidden="1" outlineLevel="1" x14ac:dyDescent="0.3">
      <c r="A1922" s="3">
        <v>40960</v>
      </c>
      <c r="B1922" s="15">
        <v>7.5552441227151063E-3</v>
      </c>
      <c r="C1922" s="5">
        <f t="shared" si="119"/>
        <v>4.3497299732969405E-3</v>
      </c>
      <c r="D1922" s="5">
        <f t="shared" si="120"/>
        <v>5.8989279818776243E-3</v>
      </c>
      <c r="E1922" s="5">
        <f t="shared" si="121"/>
        <v>6.2154589279106477E-3</v>
      </c>
      <c r="F1922" s="15">
        <v>2.9780378681607499E-2</v>
      </c>
      <c r="G1922" s="16">
        <v>17.780000686645501</v>
      </c>
      <c r="H1922" s="5">
        <f t="shared" si="122"/>
        <v>7.2485482691231409E-3</v>
      </c>
    </row>
    <row r="1923" spans="1:8" hidden="1" outlineLevel="1" x14ac:dyDescent="0.3">
      <c r="A1923" s="3">
        <v>40961</v>
      </c>
      <c r="B1923" s="15">
        <v>4.8738459738074556E-3</v>
      </c>
      <c r="C1923" s="5">
        <f t="shared" si="119"/>
        <v>7.5552441227151063E-3</v>
      </c>
      <c r="D1923" s="5">
        <f t="shared" si="120"/>
        <v>6.2120126969026062E-3</v>
      </c>
      <c r="E1923" s="5">
        <f t="shared" si="121"/>
        <v>6.3496969524741492E-3</v>
      </c>
      <c r="F1923" s="15">
        <v>2.70001355092972E-2</v>
      </c>
      <c r="G1923" s="16">
        <v>18.190000534057599</v>
      </c>
      <c r="H1923" s="5">
        <f t="shared" si="122"/>
        <v>7.0489074410130239E-3</v>
      </c>
    </row>
    <row r="1924" spans="1:8" hidden="1" outlineLevel="1" x14ac:dyDescent="0.3">
      <c r="A1924" s="3">
        <v>40962</v>
      </c>
      <c r="B1924" s="15">
        <v>5.412102413316475E-3</v>
      </c>
      <c r="C1924" s="5">
        <f t="shared" ref="C1924:C1987" si="123">B1923</f>
        <v>4.8738459738074556E-3</v>
      </c>
      <c r="D1924" s="5">
        <f t="shared" si="120"/>
        <v>6.214679520670837E-3</v>
      </c>
      <c r="E1924" s="5">
        <f t="shared" si="121"/>
        <v>6.4348633898419633E-3</v>
      </c>
      <c r="F1924" s="15">
        <v>2.8796462807804301E-2</v>
      </c>
      <c r="G1924" s="16">
        <v>18.190000534057599</v>
      </c>
      <c r="H1924" s="5">
        <f t="shared" si="122"/>
        <v>7.3992516524438168E-3</v>
      </c>
    </row>
    <row r="1925" spans="1:8" hidden="1" outlineLevel="1" x14ac:dyDescent="0.3">
      <c r="A1925" s="3">
        <v>40963</v>
      </c>
      <c r="B1925" s="15">
        <v>4.5973903477730584E-3</v>
      </c>
      <c r="C1925" s="5">
        <f t="shared" si="123"/>
        <v>5.412102413316475E-3</v>
      </c>
      <c r="D1925" s="5">
        <f t="shared" si="120"/>
        <v>6.3122062689865577E-3</v>
      </c>
      <c r="E1925" s="5">
        <f t="shared" si="121"/>
        <v>6.4207345692553017E-3</v>
      </c>
      <c r="F1925" s="15">
        <v>3.1046587741002399E-2</v>
      </c>
      <c r="G1925" s="16">
        <v>16.799999237060501</v>
      </c>
      <c r="H1925" s="5">
        <f t="shared" si="122"/>
        <v>6.9936043494686732E-3</v>
      </c>
    </row>
    <row r="1926" spans="1:8" hidden="1" outlineLevel="1" x14ac:dyDescent="0.3">
      <c r="A1926" s="3">
        <v>40966</v>
      </c>
      <c r="B1926" s="15">
        <v>9.281947691399825E-3</v>
      </c>
      <c r="C1926" s="5">
        <f t="shared" si="123"/>
        <v>4.5973903477730584E-3</v>
      </c>
      <c r="D1926" s="5">
        <f t="shared" si="120"/>
        <v>5.3576625661818072E-3</v>
      </c>
      <c r="E1926" s="5">
        <f t="shared" si="121"/>
        <v>6.2892372244829024E-3</v>
      </c>
      <c r="F1926" s="15">
        <v>2.1869012154638701E-2</v>
      </c>
      <c r="G1926" s="16">
        <v>17.309999465942301</v>
      </c>
      <c r="H1926" s="5">
        <f t="shared" si="122"/>
        <v>6.8116929628471955E-3</v>
      </c>
    </row>
    <row r="1927" spans="1:8" hidden="1" outlineLevel="1" x14ac:dyDescent="0.3">
      <c r="A1927" s="3">
        <v>40967</v>
      </c>
      <c r="B1927" s="15">
        <v>4.0012298659872925E-3</v>
      </c>
      <c r="C1927" s="5">
        <f t="shared" si="123"/>
        <v>9.281947691399825E-3</v>
      </c>
      <c r="D1927" s="5">
        <f t="shared" si="120"/>
        <v>6.3441061098023846E-3</v>
      </c>
      <c r="E1927" s="5">
        <f t="shared" si="121"/>
        <v>6.2950872663759564E-3</v>
      </c>
      <c r="F1927" s="15">
        <v>2.2255719406530199E-2</v>
      </c>
      <c r="G1927" s="16">
        <v>18.190000534057599</v>
      </c>
      <c r="H1927" s="5">
        <f t="shared" si="122"/>
        <v>6.7867467486531011E-3</v>
      </c>
    </row>
    <row r="1928" spans="1:8" hidden="1" outlineLevel="1" x14ac:dyDescent="0.3">
      <c r="A1928" s="3">
        <v>40968</v>
      </c>
      <c r="B1928" s="15">
        <v>6.5925424792675595E-3</v>
      </c>
      <c r="C1928" s="5">
        <f t="shared" si="123"/>
        <v>4.0012298659872925E-3</v>
      </c>
      <c r="D1928" s="5">
        <f t="shared" ref="D1928:D1991" si="124">AVERAGE(B1923:B1927)</f>
        <v>5.6333032584568203E-3</v>
      </c>
      <c r="E1928" s="5">
        <f t="shared" si="121"/>
        <v>6.1666914088183639E-3</v>
      </c>
      <c r="F1928" s="15">
        <v>2.2411734564229801E-2</v>
      </c>
      <c r="G1928" s="16">
        <v>17.959999084472599</v>
      </c>
      <c r="H1928" s="5">
        <f t="shared" si="122"/>
        <v>7.128912570856254E-3</v>
      </c>
    </row>
    <row r="1929" spans="1:8" hidden="1" outlineLevel="1" x14ac:dyDescent="0.3">
      <c r="A1929" s="3">
        <v>40969</v>
      </c>
      <c r="B1929" s="15">
        <v>6.7104054194683203E-3</v>
      </c>
      <c r="C1929" s="5">
        <f t="shared" si="123"/>
        <v>6.5925424792675595E-3</v>
      </c>
      <c r="D1929" s="5">
        <f t="shared" si="124"/>
        <v>5.9770425595488414E-3</v>
      </c>
      <c r="E1929" s="5">
        <f t="shared" si="121"/>
        <v>6.2420675892791572E-3</v>
      </c>
      <c r="F1929" s="15">
        <v>2.15391656383872E-2</v>
      </c>
      <c r="G1929" s="16">
        <v>18.4300003051757</v>
      </c>
      <c r="H1929" s="5">
        <f t="shared" si="122"/>
        <v>7.0515258189870009E-3</v>
      </c>
    </row>
    <row r="1930" spans="1:8" hidden="1" outlineLevel="1" x14ac:dyDescent="0.3">
      <c r="A1930" s="3">
        <v>40970</v>
      </c>
      <c r="B1930" s="15">
        <v>3.0412147610832372E-3</v>
      </c>
      <c r="C1930" s="5">
        <f t="shared" si="123"/>
        <v>6.7104054194683203E-3</v>
      </c>
      <c r="D1930" s="5">
        <f t="shared" si="124"/>
        <v>6.2367031607792108E-3</v>
      </c>
      <c r="E1930" s="5">
        <f t="shared" si="121"/>
        <v>6.1957353041839141E-3</v>
      </c>
      <c r="F1930" s="15">
        <v>2.7792579960078001E-2</v>
      </c>
      <c r="G1930" s="16">
        <v>17.2600002288818</v>
      </c>
      <c r="H1930" s="5">
        <f t="shared" si="122"/>
        <v>6.8689468156368063E-3</v>
      </c>
    </row>
    <row r="1931" spans="1:8" hidden="1" outlineLevel="1" x14ac:dyDescent="0.3">
      <c r="A1931" s="3">
        <v>40973</v>
      </c>
      <c r="B1931" s="15">
        <v>4.0166376509237186E-3</v>
      </c>
      <c r="C1931" s="5">
        <f t="shared" si="123"/>
        <v>3.0412147610832372E-3</v>
      </c>
      <c r="D1931" s="5">
        <f t="shared" si="124"/>
        <v>5.9254680434412477E-3</v>
      </c>
      <c r="E1931" s="5">
        <f t="shared" si="121"/>
        <v>5.9370304354437915E-3</v>
      </c>
      <c r="F1931" s="15">
        <v>3.19907647790387E-2</v>
      </c>
      <c r="G1931" s="16">
        <v>17.290000915527301</v>
      </c>
      <c r="H1931" s="5">
        <f t="shared" si="122"/>
        <v>7.259799889629874E-3</v>
      </c>
    </row>
    <row r="1932" spans="1:8" hidden="1" outlineLevel="1" x14ac:dyDescent="0.3">
      <c r="A1932" s="3">
        <v>40974</v>
      </c>
      <c r="B1932" s="15">
        <v>8.5379582296079559E-3</v>
      </c>
      <c r="C1932" s="5">
        <f t="shared" si="123"/>
        <v>4.0166376509237186E-3</v>
      </c>
      <c r="D1932" s="5">
        <f t="shared" si="124"/>
        <v>4.8724060353460257E-3</v>
      </c>
      <c r="E1932" s="5">
        <f t="shared" si="121"/>
        <v>5.7821180177233221E-3</v>
      </c>
      <c r="F1932" s="15">
        <v>2.0403298432938699E-2</v>
      </c>
      <c r="G1932" s="16">
        <v>18.049999237060501</v>
      </c>
      <c r="H1932" s="5">
        <f t="shared" si="122"/>
        <v>6.8761288188467573E-3</v>
      </c>
    </row>
    <row r="1933" spans="1:8" hidden="1" outlineLevel="1" x14ac:dyDescent="0.3">
      <c r="A1933" s="3">
        <v>40975</v>
      </c>
      <c r="B1933" s="15">
        <v>4.5659312832701674E-3</v>
      </c>
      <c r="C1933" s="5">
        <f t="shared" si="123"/>
        <v>8.5379582296079559E-3</v>
      </c>
      <c r="D1933" s="5">
        <f t="shared" si="124"/>
        <v>5.7797517080701586E-3</v>
      </c>
      <c r="E1933" s="5">
        <f t="shared" si="121"/>
        <v>5.9374549847008131E-3</v>
      </c>
      <c r="F1933" s="15">
        <v>2.9062055633403298E-2</v>
      </c>
      <c r="G1933" s="16">
        <v>20.870000839233398</v>
      </c>
      <c r="H1933" s="5">
        <f t="shared" si="122"/>
        <v>7.6022109565323272E-3</v>
      </c>
    </row>
    <row r="1934" spans="1:8" hidden="1" outlineLevel="1" x14ac:dyDescent="0.3">
      <c r="A1934" s="3">
        <v>40976</v>
      </c>
      <c r="B1934" s="15">
        <v>7.0846104002686653E-3</v>
      </c>
      <c r="C1934" s="5">
        <f t="shared" si="123"/>
        <v>4.5659312832701674E-3</v>
      </c>
      <c r="D1934" s="5">
        <f t="shared" si="124"/>
        <v>5.3744294688706801E-3</v>
      </c>
      <c r="E1934" s="5">
        <f t="shared" si="121"/>
        <v>5.7335066498533658E-3</v>
      </c>
      <c r="F1934" s="15">
        <v>2.49562124954536E-2</v>
      </c>
      <c r="G1934" s="16">
        <v>19.069999694824201</v>
      </c>
      <c r="H1934" s="5">
        <f t="shared" si="122"/>
        <v>7.3149103812197129E-3</v>
      </c>
    </row>
    <row r="1935" spans="1:8" hidden="1" outlineLevel="1" x14ac:dyDescent="0.3">
      <c r="A1935" s="3">
        <v>40977</v>
      </c>
      <c r="B1935" s="15">
        <v>5.6001637649294618E-3</v>
      </c>
      <c r="C1935" s="5">
        <f t="shared" si="123"/>
        <v>7.0846104002686653E-3</v>
      </c>
      <c r="D1935" s="5">
        <f t="shared" si="124"/>
        <v>5.4492704650307491E-3</v>
      </c>
      <c r="E1935" s="5">
        <f t="shared" si="121"/>
        <v>5.8200210006469138E-3</v>
      </c>
      <c r="F1935" s="15">
        <v>2.5193514302372901E-2</v>
      </c>
      <c r="G1935" s="16">
        <v>17.9500007629394</v>
      </c>
      <c r="H1935" s="5">
        <f t="shared" si="122"/>
        <v>6.7359374078552071E-3</v>
      </c>
    </row>
    <row r="1936" spans="1:8" hidden="1" outlineLevel="1" x14ac:dyDescent="0.3">
      <c r="A1936" s="3">
        <v>40980</v>
      </c>
      <c r="B1936" s="15">
        <v>4.6980958766603374E-3</v>
      </c>
      <c r="C1936" s="5">
        <f t="shared" si="123"/>
        <v>5.6001637649294618E-3</v>
      </c>
      <c r="D1936" s="5">
        <f t="shared" si="124"/>
        <v>5.9610602657999938E-3</v>
      </c>
      <c r="E1936" s="5">
        <f t="shared" si="121"/>
        <v>5.7628959370065961E-3</v>
      </c>
      <c r="F1936" s="15">
        <v>2.55982531234622E-2</v>
      </c>
      <c r="G1936" s="16">
        <v>17.110000610351499</v>
      </c>
      <c r="H1936" s="5">
        <f t="shared" si="122"/>
        <v>6.7783820564662678E-3</v>
      </c>
    </row>
    <row r="1937" spans="1:8" hidden="1" outlineLevel="1" x14ac:dyDescent="0.3">
      <c r="A1937" s="3">
        <v>40981</v>
      </c>
      <c r="B1937" s="15">
        <v>4.430065332700522E-3</v>
      </c>
      <c r="C1937" s="5">
        <f t="shared" si="123"/>
        <v>4.6980958766603374E-3</v>
      </c>
      <c r="D1937" s="5">
        <f t="shared" si="124"/>
        <v>6.0973519109473167E-3</v>
      </c>
      <c r="E1937" s="5">
        <f t="shared" si="121"/>
        <v>5.7330724641813909E-3</v>
      </c>
      <c r="F1937" s="15">
        <v>2.9468600172549399E-2</v>
      </c>
      <c r="G1937" s="16">
        <v>15.640000343322701</v>
      </c>
      <c r="H1937" s="5">
        <f t="shared" si="122"/>
        <v>6.5498422828452769E-3</v>
      </c>
    </row>
    <row r="1938" spans="1:8" hidden="1" outlineLevel="1" x14ac:dyDescent="0.3">
      <c r="A1938" s="3">
        <v>40982</v>
      </c>
      <c r="B1938" s="15">
        <v>5.9372232369217818E-3</v>
      </c>
      <c r="C1938" s="5">
        <f t="shared" si="123"/>
        <v>4.430065332700522E-3</v>
      </c>
      <c r="D1938" s="5">
        <f t="shared" si="124"/>
        <v>5.2757733315658304E-3</v>
      </c>
      <c r="E1938" s="5">
        <f t="shared" si="121"/>
        <v>5.7048921557829781E-3</v>
      </c>
      <c r="F1938" s="15">
        <v>2.9299496905878099E-2</v>
      </c>
      <c r="G1938" s="16">
        <v>14.800000190734799</v>
      </c>
      <c r="H1938" s="5">
        <f t="shared" si="122"/>
        <v>6.1282790553684637E-3</v>
      </c>
    </row>
    <row r="1939" spans="1:8" hidden="1" outlineLevel="1" x14ac:dyDescent="0.3">
      <c r="A1939" s="3">
        <v>40983</v>
      </c>
      <c r="B1939" s="15">
        <v>4.3801689441598565E-3</v>
      </c>
      <c r="C1939" s="5">
        <f t="shared" si="123"/>
        <v>5.9372232369217818E-3</v>
      </c>
      <c r="D1939" s="5">
        <f t="shared" si="124"/>
        <v>5.5500317222961539E-3</v>
      </c>
      <c r="E1939" s="5">
        <f t="shared" si="121"/>
        <v>5.7468749436131398E-3</v>
      </c>
      <c r="F1939" s="15">
        <v>3.0284519307315301E-2</v>
      </c>
      <c r="G1939" s="16">
        <v>15.310000419616699</v>
      </c>
      <c r="H1939" s="5">
        <f t="shared" si="122"/>
        <v>6.1990845390297632E-3</v>
      </c>
    </row>
    <row r="1940" spans="1:8" hidden="1" outlineLevel="1" x14ac:dyDescent="0.3">
      <c r="A1940" s="3">
        <v>40984</v>
      </c>
      <c r="B1940" s="15">
        <v>3.0600248005009135E-3</v>
      </c>
      <c r="C1940" s="5">
        <f t="shared" si="123"/>
        <v>4.3801689441598565E-3</v>
      </c>
      <c r="D1940" s="5">
        <f t="shared" si="124"/>
        <v>5.0091434310743921E-3</v>
      </c>
      <c r="E1940" s="5">
        <f t="shared" si="121"/>
        <v>5.6737089616390327E-3</v>
      </c>
      <c r="F1940" s="15">
        <v>3.2322038663551197E-2</v>
      </c>
      <c r="G1940" s="16">
        <v>15.420000076293899</v>
      </c>
      <c r="H1940" s="5">
        <f t="shared" si="122"/>
        <v>6.3057839690749545E-3</v>
      </c>
    </row>
    <row r="1941" spans="1:8" hidden="1" outlineLevel="1" x14ac:dyDescent="0.3">
      <c r="A1941" s="3">
        <v>40987</v>
      </c>
      <c r="B1941" s="15">
        <v>5.4720901898892829E-3</v>
      </c>
      <c r="C1941" s="5">
        <f t="shared" si="123"/>
        <v>3.0600248005009135E-3</v>
      </c>
      <c r="D1941" s="5">
        <f t="shared" si="124"/>
        <v>4.5011156381886816E-3</v>
      </c>
      <c r="E1941" s="5">
        <f t="shared" si="121"/>
        <v>5.5918686409815151E-3</v>
      </c>
      <c r="F1941" s="15">
        <v>2.96795519534498E-2</v>
      </c>
      <c r="G1941" s="16">
        <v>14.4700002670288</v>
      </c>
      <c r="H1941" s="5">
        <f t="shared" si="122"/>
        <v>5.9906245110761258E-3</v>
      </c>
    </row>
    <row r="1942" spans="1:8" hidden="1" outlineLevel="1" x14ac:dyDescent="0.3">
      <c r="A1942" s="3">
        <v>40988</v>
      </c>
      <c r="B1942" s="15">
        <v>7.1603858506700986E-3</v>
      </c>
      <c r="C1942" s="5">
        <f t="shared" si="123"/>
        <v>5.4720901898892829E-3</v>
      </c>
      <c r="D1942" s="5">
        <f t="shared" si="124"/>
        <v>4.6559145008344708E-3</v>
      </c>
      <c r="E1942" s="5">
        <f t="shared" si="121"/>
        <v>5.6167605281702152E-3</v>
      </c>
      <c r="F1942" s="15">
        <v>3.3695886377245098E-2</v>
      </c>
      <c r="G1942" s="16">
        <v>15.039999961853001</v>
      </c>
      <c r="H1942" s="5">
        <f t="shared" si="122"/>
        <v>6.0037786815798173E-3</v>
      </c>
    </row>
    <row r="1943" spans="1:8" hidden="1" outlineLevel="1" x14ac:dyDescent="0.3">
      <c r="A1943" s="3">
        <v>40989</v>
      </c>
      <c r="B1943" s="15">
        <v>4.9979197388338083E-3</v>
      </c>
      <c r="C1943" s="5">
        <f t="shared" si="123"/>
        <v>7.1603858506700986E-3</v>
      </c>
      <c r="D1943" s="5">
        <f t="shared" si="124"/>
        <v>5.201978604428387E-3</v>
      </c>
      <c r="E1943" s="5">
        <f t="shared" si="121"/>
        <v>5.5163185731190011E-3</v>
      </c>
      <c r="F1943" s="15">
        <v>2.26745153777301E-2</v>
      </c>
      <c r="G1943" s="16">
        <v>15.579999923706</v>
      </c>
      <c r="H1943" s="5">
        <f t="shared" si="122"/>
        <v>5.8773534123314078E-3</v>
      </c>
    </row>
    <row r="1944" spans="1:8" hidden="1" outlineLevel="1" x14ac:dyDescent="0.3">
      <c r="A1944" s="3">
        <v>40990</v>
      </c>
      <c r="B1944" s="15">
        <v>6.4620219448925575E-3</v>
      </c>
      <c r="C1944" s="5">
        <f t="shared" si="123"/>
        <v>4.9979197388338083E-3</v>
      </c>
      <c r="D1944" s="5">
        <f t="shared" si="124"/>
        <v>5.0141179048107916E-3</v>
      </c>
      <c r="E1944" s="5">
        <f t="shared" si="121"/>
        <v>5.5457817442797677E-3</v>
      </c>
      <c r="F1944" s="15">
        <v>3.1282197567634201E-2</v>
      </c>
      <c r="G1944" s="16">
        <v>15.1300001144409</v>
      </c>
      <c r="H1944" s="5">
        <f t="shared" si="122"/>
        <v>6.1131181843721415E-3</v>
      </c>
    </row>
    <row r="1945" spans="1:8" hidden="1" outlineLevel="1" x14ac:dyDescent="0.3">
      <c r="A1945" s="3">
        <v>40991</v>
      </c>
      <c r="B1945" s="15">
        <v>8.6502754641269285E-3</v>
      </c>
      <c r="C1945" s="5">
        <f t="shared" si="123"/>
        <v>6.4620219448925575E-3</v>
      </c>
      <c r="D1945" s="5">
        <f t="shared" si="124"/>
        <v>5.4304885049573327E-3</v>
      </c>
      <c r="E1945" s="5">
        <f t="shared" ref="E1945:E2008" si="125">AVERAGE(B1923:B1944)</f>
        <v>5.4960898271060148E-3</v>
      </c>
      <c r="F1945" s="15">
        <v>3.5278716547567E-2</v>
      </c>
      <c r="G1945" s="16">
        <v>15.569999694824199</v>
      </c>
      <c r="H1945" s="5">
        <f t="shared" ref="H1945:H2008" si="126">C1945*$L$3+D1945*$M$3+E1945*$N$3+$O$3+F1945*$K$3+G1945*$J$3</f>
        <v>6.2464584609417985E-3</v>
      </c>
    </row>
    <row r="1946" spans="1:8" hidden="1" outlineLevel="1" x14ac:dyDescent="0.3">
      <c r="A1946" s="3">
        <v>40994</v>
      </c>
      <c r="B1946" s="15">
        <v>4.9962257152224108E-3</v>
      </c>
      <c r="C1946" s="5">
        <f t="shared" si="123"/>
        <v>8.6502754641269285E-3</v>
      </c>
      <c r="D1946" s="5">
        <f t="shared" si="124"/>
        <v>6.5485386376825357E-3</v>
      </c>
      <c r="E1946" s="5">
        <f t="shared" si="125"/>
        <v>5.6677457130296267E-3</v>
      </c>
      <c r="F1946" s="15">
        <v>4.05743444975123E-2</v>
      </c>
      <c r="G1946" s="16">
        <v>14.819999694824199</v>
      </c>
      <c r="H1946" s="5">
        <f t="shared" si="126"/>
        <v>6.1734039552191287E-3</v>
      </c>
    </row>
    <row r="1947" spans="1:8" hidden="1" outlineLevel="1" x14ac:dyDescent="0.3">
      <c r="A1947" s="3">
        <v>40995</v>
      </c>
      <c r="B1947" s="15">
        <v>8.9132797623046565E-3</v>
      </c>
      <c r="C1947" s="5">
        <f t="shared" si="123"/>
        <v>4.9962257152224108E-3</v>
      </c>
      <c r="D1947" s="5">
        <f t="shared" si="124"/>
        <v>6.4533657427491608E-3</v>
      </c>
      <c r="E1947" s="5">
        <f t="shared" si="125"/>
        <v>5.6488422267526248E-3</v>
      </c>
      <c r="F1947" s="15">
        <v>3.5863398225046597E-2</v>
      </c>
      <c r="G1947" s="16">
        <v>14.2600002288818</v>
      </c>
      <c r="H1947" s="5">
        <f t="shared" si="126"/>
        <v>6.3053291640168445E-3</v>
      </c>
    </row>
    <row r="1948" spans="1:8" hidden="1" outlineLevel="1" x14ac:dyDescent="0.3">
      <c r="A1948" s="3">
        <v>40996</v>
      </c>
      <c r="B1948" s="15">
        <v>5.4663247638599352E-3</v>
      </c>
      <c r="C1948" s="5">
        <f t="shared" si="123"/>
        <v>8.9132797623046565E-3</v>
      </c>
      <c r="D1948" s="5">
        <f t="shared" si="124"/>
        <v>6.8039445250760722E-3</v>
      </c>
      <c r="E1948" s="5">
        <f t="shared" si="125"/>
        <v>5.8450190183222421E-3</v>
      </c>
      <c r="F1948" s="15">
        <v>3.0001030178981699E-2</v>
      </c>
      <c r="G1948" s="16">
        <v>15.5900001525878</v>
      </c>
      <c r="H1948" s="5">
        <f t="shared" si="126"/>
        <v>6.2553098923095723E-3</v>
      </c>
    </row>
    <row r="1949" spans="1:8" hidden="1" outlineLevel="1" x14ac:dyDescent="0.3">
      <c r="A1949" s="3">
        <v>40997</v>
      </c>
      <c r="B1949" s="15">
        <v>7.6362327281499906E-3</v>
      </c>
      <c r="C1949" s="5">
        <f t="shared" si="123"/>
        <v>5.4663247638599352E-3</v>
      </c>
      <c r="D1949" s="5">
        <f t="shared" si="124"/>
        <v>6.8976255300812975E-3</v>
      </c>
      <c r="E1949" s="5">
        <f t="shared" si="125"/>
        <v>5.6715816125249754E-3</v>
      </c>
      <c r="F1949" s="15">
        <v>3.72636179954575E-2</v>
      </c>
      <c r="G1949" s="16">
        <v>15.4700002670288</v>
      </c>
      <c r="H1949" s="5">
        <f t="shared" si="126"/>
        <v>6.7452600997324266E-3</v>
      </c>
    </row>
    <row r="1950" spans="1:8" hidden="1" outlineLevel="1" x14ac:dyDescent="0.3">
      <c r="A1950" s="3">
        <v>40998</v>
      </c>
      <c r="B1950" s="15">
        <v>4.2335301042205897E-3</v>
      </c>
      <c r="C1950" s="5">
        <f t="shared" si="123"/>
        <v>7.6362327281499906E-3</v>
      </c>
      <c r="D1950" s="5">
        <f t="shared" si="124"/>
        <v>7.1324676867327835E-3</v>
      </c>
      <c r="E1950" s="5">
        <f t="shared" si="125"/>
        <v>5.8368090153505525E-3</v>
      </c>
      <c r="F1950" s="15">
        <v>3.2127512036822702E-2</v>
      </c>
      <c r="G1950" s="16">
        <v>15.4799995422363</v>
      </c>
      <c r="H1950" s="5">
        <f t="shared" si="126"/>
        <v>6.4854609188257119E-3</v>
      </c>
    </row>
    <row r="1951" spans="1:8" hidden="1" outlineLevel="1" x14ac:dyDescent="0.3">
      <c r="A1951" s="3">
        <v>41001</v>
      </c>
      <c r="B1951" s="15">
        <v>1.0616063059368771E-2</v>
      </c>
      <c r="C1951" s="5">
        <f t="shared" si="123"/>
        <v>4.2335301042205897E-3</v>
      </c>
      <c r="D1951" s="5">
        <f t="shared" si="124"/>
        <v>6.2491186147515167E-3</v>
      </c>
      <c r="E1951" s="5">
        <f t="shared" si="125"/>
        <v>5.7295811801211438E-3</v>
      </c>
      <c r="F1951" s="15">
        <v>2.71263328613713E-2</v>
      </c>
      <c r="G1951" s="16">
        <v>15.5</v>
      </c>
      <c r="H1951" s="5">
        <f t="shared" si="126"/>
        <v>6.5521328635950293E-3</v>
      </c>
    </row>
    <row r="1952" spans="1:8" hidden="1" outlineLevel="1" x14ac:dyDescent="0.3">
      <c r="A1952" s="3">
        <v>41002</v>
      </c>
      <c r="B1952" s="15">
        <v>5.0346629617116084E-3</v>
      </c>
      <c r="C1952" s="5">
        <f t="shared" si="123"/>
        <v>1.0616063059368771E-2</v>
      </c>
      <c r="D1952" s="5">
        <f t="shared" si="124"/>
        <v>7.373086083580789E-3</v>
      </c>
      <c r="E1952" s="5">
        <f t="shared" si="125"/>
        <v>5.9071110728438937E-3</v>
      </c>
      <c r="F1952" s="15">
        <v>2.49046526150777E-2</v>
      </c>
      <c r="G1952" s="16">
        <v>15.640000343322701</v>
      </c>
      <c r="H1952" s="5">
        <f t="shared" si="126"/>
        <v>6.1258471328158141E-3</v>
      </c>
    </row>
    <row r="1953" spans="1:8" hidden="1" outlineLevel="1" x14ac:dyDescent="0.3">
      <c r="A1953" s="3">
        <v>41003</v>
      </c>
      <c r="B1953" s="15">
        <v>1.2281332282892453E-2</v>
      </c>
      <c r="C1953" s="5">
        <f t="shared" si="123"/>
        <v>5.0346629617116084E-3</v>
      </c>
      <c r="D1953" s="5">
        <f t="shared" si="124"/>
        <v>6.5973627234621789E-3</v>
      </c>
      <c r="E1953" s="5">
        <f t="shared" si="125"/>
        <v>5.9977223546906384E-3</v>
      </c>
      <c r="F1953" s="15">
        <v>3.8151063304987701E-2</v>
      </c>
      <c r="G1953" s="16">
        <v>15.6599998474121</v>
      </c>
      <c r="H1953" s="5">
        <f t="shared" si="126"/>
        <v>6.8428362522643463E-3</v>
      </c>
    </row>
    <row r="1954" spans="1:8" hidden="1" outlineLevel="1" x14ac:dyDescent="0.3">
      <c r="A1954" s="3">
        <v>41004</v>
      </c>
      <c r="B1954" s="15">
        <v>8.4974750441508054E-3</v>
      </c>
      <c r="C1954" s="5">
        <f t="shared" si="123"/>
        <v>1.2281332282892453E-2</v>
      </c>
      <c r="D1954" s="5">
        <f t="shared" si="124"/>
        <v>7.9603642272686823E-3</v>
      </c>
      <c r="E1954" s="5">
        <f t="shared" si="125"/>
        <v>6.373390292507399E-3</v>
      </c>
      <c r="F1954" s="15">
        <v>3.2435519431577103E-2</v>
      </c>
      <c r="G1954" s="16">
        <v>16.440000534057599</v>
      </c>
      <c r="H1954" s="5">
        <f t="shared" si="126"/>
        <v>6.5269880678210457E-3</v>
      </c>
    </row>
    <row r="1955" spans="1:8" hidden="1" outlineLevel="1" x14ac:dyDescent="0.3">
      <c r="A1955" s="3">
        <v>41009</v>
      </c>
      <c r="B1955" s="15">
        <v>8.6250644019939763E-3</v>
      </c>
      <c r="C1955" s="5">
        <f t="shared" si="123"/>
        <v>8.4974750441508054E-3</v>
      </c>
      <c r="D1955" s="5">
        <f t="shared" si="124"/>
        <v>8.1326126904688444E-3</v>
      </c>
      <c r="E1955" s="5">
        <f t="shared" si="125"/>
        <v>6.3715501477138916E-3</v>
      </c>
      <c r="F1955" s="15">
        <v>3.4093279107658199E-2</v>
      </c>
      <c r="G1955" s="16">
        <v>16.7000007629394</v>
      </c>
      <c r="H1955" s="5">
        <f t="shared" si="126"/>
        <v>7.1036254714297118E-3</v>
      </c>
    </row>
    <row r="1956" spans="1:8" hidden="1" outlineLevel="1" x14ac:dyDescent="0.3">
      <c r="A1956" s="3">
        <v>41010</v>
      </c>
      <c r="B1956" s="15">
        <v>8.4856122974167301E-3</v>
      </c>
      <c r="C1956" s="5">
        <f t="shared" si="123"/>
        <v>8.6250644019939763E-3</v>
      </c>
      <c r="D1956" s="5">
        <f t="shared" si="124"/>
        <v>9.0109195500235224E-3</v>
      </c>
      <c r="E1956" s="5">
        <f t="shared" si="125"/>
        <v>6.5560561985649746E-3</v>
      </c>
      <c r="F1956" s="15">
        <v>2.9880814436076202E-2</v>
      </c>
      <c r="G1956" s="16">
        <v>20.389999389648398</v>
      </c>
      <c r="H1956" s="5">
        <f t="shared" si="126"/>
        <v>8.3328950494374159E-3</v>
      </c>
    </row>
    <row r="1957" spans="1:8" hidden="1" outlineLevel="1" x14ac:dyDescent="0.3">
      <c r="A1957" s="3">
        <v>41011</v>
      </c>
      <c r="B1957" s="15">
        <v>1.271804390817591E-2</v>
      </c>
      <c r="C1957" s="5">
        <f t="shared" si="123"/>
        <v>8.4856122974167301E-3</v>
      </c>
      <c r="D1957" s="5">
        <f t="shared" si="124"/>
        <v>8.5848293976331144E-3</v>
      </c>
      <c r="E1957" s="5">
        <f t="shared" si="125"/>
        <v>6.6197381029807958E-3</v>
      </c>
      <c r="F1957" s="15">
        <v>3.25523077626712E-2</v>
      </c>
      <c r="G1957" s="16">
        <v>20.020000457763601</v>
      </c>
      <c r="H1957" s="5">
        <f t="shared" si="126"/>
        <v>8.1979804969923957E-3</v>
      </c>
    </row>
    <row r="1958" spans="1:8" hidden="1" outlineLevel="1" x14ac:dyDescent="0.3">
      <c r="A1958" s="3">
        <v>41012</v>
      </c>
      <c r="B1958" s="15">
        <v>5.5492245782001589E-3</v>
      </c>
      <c r="C1958" s="5">
        <f t="shared" si="123"/>
        <v>1.271804390817591E-2</v>
      </c>
      <c r="D1958" s="5">
        <f t="shared" si="124"/>
        <v>1.0121505586925974E-2</v>
      </c>
      <c r="E1958" s="5">
        <f t="shared" si="125"/>
        <v>6.9432781094919968E-3</v>
      </c>
      <c r="F1958" s="15">
        <v>2.7073583856690599E-2</v>
      </c>
      <c r="G1958" s="16">
        <v>17.2000007629394</v>
      </c>
      <c r="H1958" s="5">
        <f t="shared" si="126"/>
        <v>7.2010665228869099E-3</v>
      </c>
    </row>
    <row r="1959" spans="1:8" hidden="1" outlineLevel="1" x14ac:dyDescent="0.3">
      <c r="A1959" s="3">
        <v>41015</v>
      </c>
      <c r="B1959" s="15">
        <v>8.377947267488103E-3</v>
      </c>
      <c r="C1959" s="5">
        <f t="shared" si="123"/>
        <v>5.5492245782001589E-3</v>
      </c>
      <c r="D1959" s="5">
        <f t="shared" si="124"/>
        <v>8.7750840459875166E-3</v>
      </c>
      <c r="E1959" s="5">
        <f t="shared" si="125"/>
        <v>6.9819657777438066E-3</v>
      </c>
      <c r="F1959" s="15">
        <v>2.6331946777645499E-2</v>
      </c>
      <c r="G1959" s="16">
        <v>19.549999237060501</v>
      </c>
      <c r="H1959" s="5">
        <f t="shared" si="126"/>
        <v>8.3709658848116764E-3</v>
      </c>
    </row>
    <row r="1960" spans="1:8" hidden="1" outlineLevel="1" x14ac:dyDescent="0.3">
      <c r="A1960" s="3">
        <v>41016</v>
      </c>
      <c r="B1960" s="15">
        <v>1.0436584216669185E-2</v>
      </c>
      <c r="C1960" s="5">
        <f t="shared" si="123"/>
        <v>8.377947267488103E-3</v>
      </c>
      <c r="D1960" s="5">
        <f t="shared" si="124"/>
        <v>8.7511784906549768E-3</v>
      </c>
      <c r="E1960" s="5">
        <f t="shared" si="125"/>
        <v>7.1614149565977885E-3</v>
      </c>
      <c r="F1960" s="15">
        <v>1.7216347681824101E-2</v>
      </c>
      <c r="G1960" s="16">
        <v>19.549999237060501</v>
      </c>
      <c r="H1960" s="5">
        <f t="shared" si="126"/>
        <v>7.8976403145006868E-3</v>
      </c>
    </row>
    <row r="1961" spans="1:8" hidden="1" outlineLevel="1" x14ac:dyDescent="0.3">
      <c r="A1961" s="3">
        <v>41017</v>
      </c>
      <c r="B1961" s="15">
        <v>5.6817898426090403E-3</v>
      </c>
      <c r="C1961" s="5">
        <f t="shared" si="123"/>
        <v>1.0436584216669185E-2</v>
      </c>
      <c r="D1961" s="5">
        <f t="shared" si="124"/>
        <v>9.1134824535900189E-3</v>
      </c>
      <c r="E1961" s="5">
        <f t="shared" si="125"/>
        <v>7.3659313647681237E-3</v>
      </c>
      <c r="F1961" s="15">
        <v>1.8160882464144299E-2</v>
      </c>
      <c r="G1961" s="16">
        <v>18.459999084472599</v>
      </c>
      <c r="H1961" s="5">
        <f t="shared" si="126"/>
        <v>7.4793062107797858E-3</v>
      </c>
    </row>
    <row r="1962" spans="1:8" hidden="1" outlineLevel="1" x14ac:dyDescent="0.3">
      <c r="A1962" s="3">
        <v>41018</v>
      </c>
      <c r="B1962" s="15">
        <v>7.636861355814724E-3</v>
      </c>
      <c r="C1962" s="5">
        <f t="shared" si="123"/>
        <v>5.6817898426090403E-3</v>
      </c>
      <c r="D1962" s="5">
        <f t="shared" si="124"/>
        <v>8.55271796262848E-3</v>
      </c>
      <c r="E1962" s="5">
        <f t="shared" si="125"/>
        <v>7.4250959510612675E-3</v>
      </c>
      <c r="F1962" s="15">
        <v>2.2994602622929902E-2</v>
      </c>
      <c r="G1962" s="16">
        <v>18.639999389648398</v>
      </c>
      <c r="H1962" s="5">
        <f t="shared" si="126"/>
        <v>8.0359362130355862E-3</v>
      </c>
    </row>
    <row r="1963" spans="1:8" hidden="1" outlineLevel="1" x14ac:dyDescent="0.3">
      <c r="A1963" s="3">
        <v>41019</v>
      </c>
      <c r="B1963" s="15">
        <v>5.6148443487570613E-3</v>
      </c>
      <c r="C1963" s="5">
        <f t="shared" si="123"/>
        <v>7.636861355814724E-3</v>
      </c>
      <c r="D1963" s="5">
        <f t="shared" si="124"/>
        <v>7.5364814521562424E-3</v>
      </c>
      <c r="E1963" s="5">
        <f t="shared" si="125"/>
        <v>7.6331339763028054E-3</v>
      </c>
      <c r="F1963" s="15">
        <v>2.10796895553357E-2</v>
      </c>
      <c r="G1963" s="16">
        <v>18.360000610351499</v>
      </c>
      <c r="H1963" s="5">
        <f t="shared" si="126"/>
        <v>7.4828095299584209E-3</v>
      </c>
    </row>
    <row r="1964" spans="1:8" hidden="1" outlineLevel="1" x14ac:dyDescent="0.3">
      <c r="A1964" s="3">
        <v>41022</v>
      </c>
      <c r="B1964" s="15">
        <v>1.2245138130009726E-2</v>
      </c>
      <c r="C1964" s="5">
        <f t="shared" si="123"/>
        <v>5.6148443487570613E-3</v>
      </c>
      <c r="D1964" s="5">
        <f t="shared" si="124"/>
        <v>7.549605406267622E-3</v>
      </c>
      <c r="E1964" s="5">
        <f t="shared" si="125"/>
        <v>7.6396228017058861E-3</v>
      </c>
      <c r="F1964" s="15">
        <v>1.9114652939606399E-2</v>
      </c>
      <c r="G1964" s="16">
        <v>17.440000534057599</v>
      </c>
      <c r="H1964" s="5">
        <f t="shared" si="126"/>
        <v>7.4067344166956726E-3</v>
      </c>
    </row>
    <row r="1965" spans="1:8" hidden="1" outlineLevel="1" x14ac:dyDescent="0.3">
      <c r="A1965" s="3">
        <v>41023</v>
      </c>
      <c r="B1965" s="15">
        <v>4.9271221310159385E-3</v>
      </c>
      <c r="C1965" s="5">
        <f t="shared" si="123"/>
        <v>1.2245138130009726E-2</v>
      </c>
      <c r="D1965" s="5">
        <f t="shared" si="124"/>
        <v>8.3230435787719475E-3</v>
      </c>
      <c r="E1965" s="5">
        <f t="shared" si="125"/>
        <v>7.8707479053122323E-3</v>
      </c>
      <c r="F1965" s="15">
        <v>1.4230772828730301E-2</v>
      </c>
      <c r="G1965" s="16">
        <v>18.9699993133544</v>
      </c>
      <c r="H1965" s="5">
        <f t="shared" si="126"/>
        <v>7.2345439848036774E-3</v>
      </c>
    </row>
    <row r="1966" spans="1:8" hidden="1" outlineLevel="1" x14ac:dyDescent="0.3">
      <c r="A1966" s="3">
        <v>41024</v>
      </c>
      <c r="B1966" s="15">
        <v>5.2070455079916795E-3</v>
      </c>
      <c r="C1966" s="5">
        <f t="shared" si="123"/>
        <v>4.9271221310159385E-3</v>
      </c>
      <c r="D1966" s="5">
        <f t="shared" si="124"/>
        <v>7.2211511616412979E-3</v>
      </c>
      <c r="E1966" s="5">
        <f t="shared" si="125"/>
        <v>7.867529832229601E-3</v>
      </c>
      <c r="F1966" s="15">
        <v>1.75136657899434E-2</v>
      </c>
      <c r="G1966" s="16">
        <v>18.100000381469702</v>
      </c>
      <c r="H1966" s="5">
        <f t="shared" si="126"/>
        <v>7.6027632728686706E-3</v>
      </c>
    </row>
    <row r="1967" spans="1:8" hidden="1" outlineLevel="1" x14ac:dyDescent="0.3">
      <c r="A1967" s="3">
        <v>41025</v>
      </c>
      <c r="B1967" s="15">
        <v>7.620481014067355E-3</v>
      </c>
      <c r="C1967" s="5">
        <f t="shared" si="123"/>
        <v>5.2070455079916795E-3</v>
      </c>
      <c r="D1967" s="5">
        <f t="shared" si="124"/>
        <v>7.1262022947178264E-3</v>
      </c>
      <c r="E1967" s="5">
        <f t="shared" si="125"/>
        <v>7.8104854487341061E-3</v>
      </c>
      <c r="F1967" s="15">
        <v>2.59919942412709E-2</v>
      </c>
      <c r="G1967" s="16">
        <v>16.819999694824201</v>
      </c>
      <c r="H1967" s="5">
        <f t="shared" si="126"/>
        <v>7.3254407008065308E-3</v>
      </c>
    </row>
    <row r="1968" spans="1:8" hidden="1" outlineLevel="1" x14ac:dyDescent="0.3">
      <c r="A1968" s="3">
        <v>41026</v>
      </c>
      <c r="B1968" s="15">
        <v>9.4284776580930898E-3</v>
      </c>
      <c r="C1968" s="5">
        <f t="shared" si="123"/>
        <v>7.620481014067355E-3</v>
      </c>
      <c r="D1968" s="5">
        <f t="shared" si="124"/>
        <v>7.1229262263683519E-3</v>
      </c>
      <c r="E1968" s="5">
        <f t="shared" si="125"/>
        <v>7.763676610095035E-3</v>
      </c>
      <c r="F1968" s="15">
        <v>1.6993471142109699E-2</v>
      </c>
      <c r="G1968" s="16">
        <v>16.2399997711181</v>
      </c>
      <c r="H1968" s="5">
        <f t="shared" si="126"/>
        <v>6.7021701829243982E-3</v>
      </c>
    </row>
    <row r="1969" spans="1:8" hidden="1" outlineLevel="1" x14ac:dyDescent="0.3">
      <c r="A1969" s="3">
        <v>41029</v>
      </c>
      <c r="B1969" s="15">
        <v>6.3542737808985885E-3</v>
      </c>
      <c r="C1969" s="5">
        <f t="shared" si="123"/>
        <v>9.4284776580930898E-3</v>
      </c>
      <c r="D1969" s="5">
        <f t="shared" si="124"/>
        <v>7.885652888235558E-3</v>
      </c>
      <c r="E1969" s="5">
        <f t="shared" si="125"/>
        <v>7.9651426074982476E-3</v>
      </c>
      <c r="F1969" s="15">
        <v>1.7659606237430101E-2</v>
      </c>
      <c r="G1969" s="16">
        <v>16.319999694824201</v>
      </c>
      <c r="H1969" s="5">
        <f t="shared" si="126"/>
        <v>6.7469280978421937E-3</v>
      </c>
    </row>
    <row r="1970" spans="1:8" hidden="1" outlineLevel="1" x14ac:dyDescent="0.3">
      <c r="A1970" s="3">
        <v>41031</v>
      </c>
      <c r="B1970" s="15">
        <v>1.5243846433382969E-2</v>
      </c>
      <c r="C1970" s="5">
        <f t="shared" si="123"/>
        <v>6.3542737808985885E-3</v>
      </c>
      <c r="D1970" s="5">
        <f t="shared" si="124"/>
        <v>6.7074800184133308E-3</v>
      </c>
      <c r="E1970" s="5">
        <f t="shared" si="125"/>
        <v>7.8488241537979717E-3</v>
      </c>
      <c r="F1970" s="15">
        <v>1.4212381385732401E-2</v>
      </c>
      <c r="G1970" s="16">
        <v>17.149999618530199</v>
      </c>
      <c r="H1970" s="5">
        <f t="shared" si="126"/>
        <v>6.9726823207760273E-3</v>
      </c>
    </row>
    <row r="1971" spans="1:8" hidden="1" outlineLevel="1" x14ac:dyDescent="0.3">
      <c r="A1971" s="3">
        <v>41032</v>
      </c>
      <c r="B1971" s="15">
        <v>6.6923779443676971E-3</v>
      </c>
      <c r="C1971" s="5">
        <f t="shared" si="123"/>
        <v>1.5243846433382969E-2</v>
      </c>
      <c r="D1971" s="5">
        <f t="shared" si="124"/>
        <v>8.7708248788867359E-3</v>
      </c>
      <c r="E1971" s="5">
        <f t="shared" si="125"/>
        <v>8.2932569569581106E-3</v>
      </c>
      <c r="F1971" s="15">
        <v>1.63437245064415E-2</v>
      </c>
      <c r="G1971" s="16">
        <v>16.879999160766602</v>
      </c>
      <c r="H1971" s="5">
        <f t="shared" si="126"/>
        <v>6.4905360602842323E-3</v>
      </c>
    </row>
    <row r="1972" spans="1:8" hidden="1" outlineLevel="1" x14ac:dyDescent="0.3">
      <c r="A1972" s="3">
        <v>41033</v>
      </c>
      <c r="B1972" s="15">
        <v>1.0336553414577383E-2</v>
      </c>
      <c r="C1972" s="5">
        <f t="shared" si="123"/>
        <v>6.6923779443676971E-3</v>
      </c>
      <c r="D1972" s="5">
        <f t="shared" si="124"/>
        <v>9.0678913661619391E-3</v>
      </c>
      <c r="E1972" s="5">
        <f t="shared" si="125"/>
        <v>8.2503544667861875E-3</v>
      </c>
      <c r="F1972" s="15">
        <v>1.4637051848694601E-2</v>
      </c>
      <c r="G1972" s="16">
        <v>17.559999465942301</v>
      </c>
      <c r="H1972" s="5">
        <f t="shared" si="126"/>
        <v>7.6887037087441188E-3</v>
      </c>
    </row>
    <row r="1973" spans="1:8" hidden="1" outlineLevel="1" x14ac:dyDescent="0.3">
      <c r="A1973" s="3">
        <v>41037</v>
      </c>
      <c r="B1973" s="15">
        <v>9.9686007076900795E-3</v>
      </c>
      <c r="C1973" s="5">
        <f t="shared" si="123"/>
        <v>1.0336553414577383E-2</v>
      </c>
      <c r="D1973" s="5">
        <f t="shared" si="124"/>
        <v>9.6111058462639461E-3</v>
      </c>
      <c r="E1973" s="5">
        <f t="shared" si="125"/>
        <v>8.5277646172569506E-3</v>
      </c>
      <c r="F1973" s="15">
        <v>9.8057640716433508E-3</v>
      </c>
      <c r="G1973" s="16">
        <v>19.159999847412099</v>
      </c>
      <c r="H1973" s="5">
        <f t="shared" si="126"/>
        <v>7.8268989023952996E-3</v>
      </c>
    </row>
    <row r="1974" spans="1:8" hidden="1" outlineLevel="1" x14ac:dyDescent="0.3">
      <c r="A1974" s="3">
        <v>41038</v>
      </c>
      <c r="B1974" s="15">
        <v>1.3776431522447974E-2</v>
      </c>
      <c r="C1974" s="5">
        <f t="shared" si="123"/>
        <v>9.9686007076900795E-3</v>
      </c>
      <c r="D1974" s="5">
        <f t="shared" si="124"/>
        <v>9.719130456183344E-3</v>
      </c>
      <c r="E1974" s="5">
        <f t="shared" si="125"/>
        <v>8.4983345103624656E-3</v>
      </c>
      <c r="F1974" s="15">
        <v>1.56393954530358E-2</v>
      </c>
      <c r="G1974" s="16">
        <v>19.049999237060501</v>
      </c>
      <c r="H1974" s="5">
        <f t="shared" si="126"/>
        <v>7.9693508809766771E-3</v>
      </c>
    </row>
    <row r="1975" spans="1:8" hidden="1" outlineLevel="1" x14ac:dyDescent="0.3">
      <c r="A1975" s="3">
        <v>41039</v>
      </c>
      <c r="B1975" s="15">
        <v>9.0857353418133755E-3</v>
      </c>
      <c r="C1975" s="5">
        <f t="shared" si="123"/>
        <v>1.3776431522447974E-2</v>
      </c>
      <c r="D1975" s="5">
        <f t="shared" si="124"/>
        <v>1.120356200449322E-2</v>
      </c>
      <c r="E1975" s="5">
        <f t="shared" si="125"/>
        <v>8.8956876267595724E-3</v>
      </c>
      <c r="F1975" s="15">
        <v>2.2663923446089002E-2</v>
      </c>
      <c r="G1975" s="16">
        <v>20.079999923706001</v>
      </c>
      <c r="H1975" s="5">
        <f t="shared" si="126"/>
        <v>8.3916955779874767E-3</v>
      </c>
    </row>
    <row r="1976" spans="1:8" hidden="1" outlineLevel="1" x14ac:dyDescent="0.3">
      <c r="A1976" s="3">
        <v>41040</v>
      </c>
      <c r="B1976" s="15">
        <v>1.0550466481605882E-2</v>
      </c>
      <c r="C1976" s="5">
        <f t="shared" si="123"/>
        <v>9.0857353418133755E-3</v>
      </c>
      <c r="D1976" s="5">
        <f t="shared" si="124"/>
        <v>9.9719397861793013E-3</v>
      </c>
      <c r="E1976" s="5">
        <f t="shared" si="125"/>
        <v>8.7504332203468885E-3</v>
      </c>
      <c r="F1976" s="15">
        <v>1.47649932769127E-2</v>
      </c>
      <c r="G1976" s="16">
        <v>18.829999923706001</v>
      </c>
      <c r="H1976" s="5">
        <f t="shared" si="126"/>
        <v>8.0852385825989775E-3</v>
      </c>
    </row>
    <row r="1977" spans="1:8" hidden="1" outlineLevel="1" x14ac:dyDescent="0.3">
      <c r="A1977" s="3">
        <v>41043</v>
      </c>
      <c r="B1977" s="15">
        <v>1.3119357198317945E-2</v>
      </c>
      <c r="C1977" s="5">
        <f t="shared" si="123"/>
        <v>1.0550466481605882E-2</v>
      </c>
      <c r="D1977" s="5">
        <f t="shared" si="124"/>
        <v>1.0743557493626939E-2</v>
      </c>
      <c r="E1977" s="5">
        <f t="shared" si="125"/>
        <v>8.8437510129584802E-3</v>
      </c>
      <c r="F1977" s="15">
        <v>1.39455446624197E-2</v>
      </c>
      <c r="G1977" s="16">
        <v>19.889999389648398</v>
      </c>
      <c r="H1977" s="5">
        <f t="shared" si="126"/>
        <v>8.4151025518460348E-3</v>
      </c>
    </row>
    <row r="1978" spans="1:8" hidden="1" outlineLevel="1" x14ac:dyDescent="0.3">
      <c r="A1978" s="3">
        <v>41044</v>
      </c>
      <c r="B1978" s="15">
        <v>1.1320922952085944E-2</v>
      </c>
      <c r="C1978" s="5">
        <f t="shared" si="123"/>
        <v>1.3119357198317945E-2</v>
      </c>
      <c r="D1978" s="5">
        <f t="shared" si="124"/>
        <v>1.130011825037505E-2</v>
      </c>
      <c r="E1978" s="5">
        <f t="shared" si="125"/>
        <v>9.0480370491550256E-3</v>
      </c>
      <c r="F1978" s="15">
        <v>1.35621975641697E-2</v>
      </c>
      <c r="G1978" s="16">
        <v>21.870000839233398</v>
      </c>
      <c r="H1978" s="5">
        <f t="shared" si="126"/>
        <v>8.864229409692944E-3</v>
      </c>
    </row>
    <row r="1979" spans="1:8" hidden="1" outlineLevel="1" x14ac:dyDescent="0.3">
      <c r="A1979" s="3">
        <v>41045</v>
      </c>
      <c r="B1979" s="15">
        <v>1.2038277258689008E-2</v>
      </c>
      <c r="C1979" s="5">
        <f t="shared" si="123"/>
        <v>1.1320922952085944E-2</v>
      </c>
      <c r="D1979" s="5">
        <f t="shared" si="124"/>
        <v>1.1570582699254223E-2</v>
      </c>
      <c r="E1979" s="5">
        <f t="shared" si="125"/>
        <v>9.1769148061854443E-3</v>
      </c>
      <c r="F1979" s="15">
        <v>1.8779672449454599E-2</v>
      </c>
      <c r="G1979" s="16">
        <v>21.9699993133544</v>
      </c>
      <c r="H1979" s="5">
        <f t="shared" si="126"/>
        <v>9.280492960568822E-3</v>
      </c>
    </row>
    <row r="1980" spans="1:8" hidden="1" outlineLevel="1" x14ac:dyDescent="0.3">
      <c r="A1980" s="3">
        <v>41047</v>
      </c>
      <c r="B1980" s="15">
        <v>1.4442142583122946E-2</v>
      </c>
      <c r="C1980" s="5">
        <f t="shared" si="123"/>
        <v>1.2038277258689008E-2</v>
      </c>
      <c r="D1980" s="5">
        <f t="shared" si="124"/>
        <v>1.1222951846502429E-2</v>
      </c>
      <c r="E1980" s="5">
        <f t="shared" si="125"/>
        <v>9.1460163221178583E-3</v>
      </c>
      <c r="F1980" s="15">
        <v>1.93378158146515E-2</v>
      </c>
      <c r="G1980" s="16">
        <v>22.270000457763601</v>
      </c>
      <c r="H1980" s="5">
        <f t="shared" si="126"/>
        <v>9.210558167491105E-3</v>
      </c>
    </row>
    <row r="1981" spans="1:8" hidden="1" outlineLevel="1" x14ac:dyDescent="0.3">
      <c r="A1981" s="3">
        <v>41050</v>
      </c>
      <c r="B1981" s="15">
        <v>7.9209422283030018E-3</v>
      </c>
      <c r="C1981" s="5">
        <f t="shared" si="123"/>
        <v>1.4442142583122946E-2</v>
      </c>
      <c r="D1981" s="5">
        <f t="shared" si="124"/>
        <v>1.2294233294764343E-2</v>
      </c>
      <c r="E1981" s="5">
        <f t="shared" si="125"/>
        <v>9.5502398677961686E-3</v>
      </c>
      <c r="F1981" s="15">
        <v>1.80615320568904E-2</v>
      </c>
      <c r="G1981" s="16">
        <v>25.100000381469702</v>
      </c>
      <c r="H1981" s="5">
        <f t="shared" si="126"/>
        <v>1.0064380660143644E-2</v>
      </c>
    </row>
    <row r="1982" spans="1:8" hidden="1" outlineLevel="1" x14ac:dyDescent="0.3">
      <c r="A1982" s="3">
        <v>41051</v>
      </c>
      <c r="B1982" s="15">
        <v>8.1278022324619247E-3</v>
      </c>
      <c r="C1982" s="5">
        <f t="shared" si="123"/>
        <v>7.9209422283030018E-3</v>
      </c>
      <c r="D1982" s="5">
        <f t="shared" si="124"/>
        <v>1.1768328444103767E-2</v>
      </c>
      <c r="E1982" s="5">
        <f t="shared" si="125"/>
        <v>9.529466911469572E-3</v>
      </c>
      <c r="F1982" s="15">
        <v>2.1032157936133399E-2</v>
      </c>
      <c r="G1982" s="16">
        <v>22.0100002288818</v>
      </c>
      <c r="H1982" s="5">
        <f t="shared" si="126"/>
        <v>9.8186003563459374E-3</v>
      </c>
    </row>
    <row r="1983" spans="1:8" hidden="1" outlineLevel="1" x14ac:dyDescent="0.3">
      <c r="A1983" s="3">
        <v>41052</v>
      </c>
      <c r="B1983" s="15">
        <v>1.0593298208219956E-2</v>
      </c>
      <c r="C1983" s="5">
        <f t="shared" si="123"/>
        <v>8.1278022324619247E-3</v>
      </c>
      <c r="D1983" s="5">
        <f t="shared" si="124"/>
        <v>1.0770017450932565E-2</v>
      </c>
      <c r="E1983" s="5">
        <f t="shared" si="125"/>
        <v>9.4245222758237886E-3</v>
      </c>
      <c r="F1983" s="15">
        <v>1.85391103150323E-2</v>
      </c>
      <c r="G1983" s="16">
        <v>22.4799995422363</v>
      </c>
      <c r="H1983" s="5">
        <f t="shared" si="126"/>
        <v>9.6309440249856791E-3</v>
      </c>
    </row>
    <row r="1984" spans="1:8" hidden="1" outlineLevel="1" x14ac:dyDescent="0.3">
      <c r="A1984" s="3">
        <v>41053</v>
      </c>
      <c r="B1984" s="15">
        <v>1.0230637714454958E-2</v>
      </c>
      <c r="C1984" s="5">
        <f t="shared" si="123"/>
        <v>1.0593298208219956E-2</v>
      </c>
      <c r="D1984" s="5">
        <f t="shared" si="124"/>
        <v>1.0624492502159365E-2</v>
      </c>
      <c r="E1984" s="5">
        <f t="shared" si="125"/>
        <v>9.6477726560788308E-3</v>
      </c>
      <c r="F1984" s="15">
        <v>1.7712452681735099E-2</v>
      </c>
      <c r="G1984" s="16">
        <v>22.329999923706001</v>
      </c>
      <c r="H1984" s="5">
        <f t="shared" si="126"/>
        <v>9.2904374725923267E-3</v>
      </c>
    </row>
    <row r="1985" spans="1:8" hidden="1" outlineLevel="1" x14ac:dyDescent="0.3">
      <c r="A1985" s="3">
        <v>41054</v>
      </c>
      <c r="B1985" s="15">
        <v>8.9382116403818705E-3</v>
      </c>
      <c r="C1985" s="5">
        <f t="shared" si="123"/>
        <v>1.0230637714454958E-2</v>
      </c>
      <c r="D1985" s="5">
        <f t="shared" si="124"/>
        <v>1.0262964593312556E-2</v>
      </c>
      <c r="E1985" s="5">
        <f t="shared" si="125"/>
        <v>9.7656715814715672E-3</v>
      </c>
      <c r="F1985" s="15">
        <v>1.6665750648826302E-2</v>
      </c>
      <c r="G1985" s="16">
        <v>21.540000915527301</v>
      </c>
      <c r="H1985" s="5">
        <f t="shared" si="126"/>
        <v>9.0093297259091036E-3</v>
      </c>
    </row>
    <row r="1986" spans="1:8" hidden="1" outlineLevel="1" x14ac:dyDescent="0.3">
      <c r="A1986" s="3">
        <v>41058</v>
      </c>
      <c r="B1986" s="15">
        <v>6.7997058619342181E-3</v>
      </c>
      <c r="C1986" s="5">
        <f t="shared" si="123"/>
        <v>8.9382116403818705E-3</v>
      </c>
      <c r="D1986" s="5">
        <f t="shared" si="124"/>
        <v>9.1621784047643436E-3</v>
      </c>
      <c r="E1986" s="5">
        <f t="shared" si="125"/>
        <v>9.9167337310908776E-3</v>
      </c>
      <c r="F1986" s="15">
        <v>1.3003317173570301E-2</v>
      </c>
      <c r="G1986" s="16">
        <v>21.7600002288818</v>
      </c>
      <c r="H1986" s="5">
        <f t="shared" si="126"/>
        <v>8.9080190900337544E-3</v>
      </c>
    </row>
    <row r="1987" spans="1:8" hidden="1" outlineLevel="1" x14ac:dyDescent="0.3">
      <c r="A1987" s="3">
        <v>41059</v>
      </c>
      <c r="B1987" s="15">
        <v>9.2949547505762238E-3</v>
      </c>
      <c r="C1987" s="5">
        <f t="shared" si="123"/>
        <v>6.7997058619342181E-3</v>
      </c>
      <c r="D1987" s="5">
        <f t="shared" si="124"/>
        <v>8.9379311314905872E-3</v>
      </c>
      <c r="E1987" s="5">
        <f t="shared" si="125"/>
        <v>9.6692140825419895E-3</v>
      </c>
      <c r="F1987" s="15">
        <v>2.80826352536678E-2</v>
      </c>
      <c r="G1987" s="16">
        <v>21.030000686645501</v>
      </c>
      <c r="H1987" s="5">
        <f t="shared" si="126"/>
        <v>9.1331064337693193E-3</v>
      </c>
    </row>
    <row r="1988" spans="1:8" hidden="1" outlineLevel="1" x14ac:dyDescent="0.3">
      <c r="A1988" s="3">
        <v>41060</v>
      </c>
      <c r="B1988" s="15">
        <v>9.5136846140748254E-3</v>
      </c>
      <c r="C1988" s="5">
        <f t="shared" ref="C1988:C2051" si="127">B1987</f>
        <v>9.2949547505762238E-3</v>
      </c>
      <c r="D1988" s="5">
        <f t="shared" si="124"/>
        <v>9.1713616351134456E-3</v>
      </c>
      <c r="E1988" s="5">
        <f t="shared" si="125"/>
        <v>9.8677519288856395E-3</v>
      </c>
      <c r="F1988" s="15">
        <v>3.0977641697972999E-2</v>
      </c>
      <c r="G1988" s="16">
        <v>24.139999389648398</v>
      </c>
      <c r="H1988" s="5">
        <f t="shared" si="126"/>
        <v>9.9076638781973106E-3</v>
      </c>
    </row>
    <row r="1989" spans="1:8" hidden="1" outlineLevel="1" x14ac:dyDescent="0.3">
      <c r="A1989" s="3">
        <v>41061</v>
      </c>
      <c r="B1989" s="15">
        <v>1.4152163811611541E-2</v>
      </c>
      <c r="C1989" s="5">
        <f t="shared" si="127"/>
        <v>9.5136846140748254E-3</v>
      </c>
      <c r="D1989" s="5">
        <f t="shared" si="124"/>
        <v>8.9554389162844195E-3</v>
      </c>
      <c r="E1989" s="5">
        <f t="shared" si="125"/>
        <v>1.0063508251889418E-2</v>
      </c>
      <c r="F1989" s="15">
        <v>1.9696082221344099E-2</v>
      </c>
      <c r="G1989" s="16">
        <v>24.059999465942301</v>
      </c>
      <c r="H1989" s="5">
        <f t="shared" si="126"/>
        <v>9.6203656894579166E-3</v>
      </c>
    </row>
    <row r="1990" spans="1:8" hidden="1" outlineLevel="1" x14ac:dyDescent="0.3">
      <c r="A1990" s="3">
        <v>41066</v>
      </c>
      <c r="B1990" s="15">
        <v>9.6725249484668138E-3</v>
      </c>
      <c r="C1990" s="5">
        <f t="shared" si="127"/>
        <v>1.4152163811611541E-2</v>
      </c>
      <c r="D1990" s="5">
        <f t="shared" si="124"/>
        <v>9.7397441357157354E-3</v>
      </c>
      <c r="E1990" s="5">
        <f t="shared" si="125"/>
        <v>1.0360402924505062E-2</v>
      </c>
      <c r="F1990" s="15">
        <v>3.6147722242652301E-2</v>
      </c>
      <c r="G1990" s="16">
        <v>26.659999847412099</v>
      </c>
      <c r="H1990" s="5">
        <f t="shared" si="126"/>
        <v>1.0408938622270584E-2</v>
      </c>
    </row>
    <row r="1991" spans="1:8" hidden="1" outlineLevel="1" x14ac:dyDescent="0.3">
      <c r="A1991" s="3">
        <v>41067</v>
      </c>
      <c r="B1991" s="15">
        <v>1.2968574347564335E-2</v>
      </c>
      <c r="C1991" s="5">
        <f t="shared" si="127"/>
        <v>9.6725249484668138E-3</v>
      </c>
      <c r="D1991" s="5">
        <f t="shared" si="124"/>
        <v>9.8866067973327233E-3</v>
      </c>
      <c r="E1991" s="5">
        <f t="shared" si="125"/>
        <v>1.0371495983158415E-2</v>
      </c>
      <c r="F1991" s="15">
        <v>3.9674674825995099E-2</v>
      </c>
      <c r="G1991" s="16">
        <v>22.159999847412099</v>
      </c>
      <c r="H1991" s="5">
        <f t="shared" si="126"/>
        <v>9.6942107565203758E-3</v>
      </c>
    </row>
    <row r="1992" spans="1:8" hidden="1" outlineLevel="1" x14ac:dyDescent="0.3">
      <c r="A1992" s="3">
        <v>41068</v>
      </c>
      <c r="B1992" s="15">
        <v>1.017213073311066E-2</v>
      </c>
      <c r="C1992" s="5">
        <f t="shared" si="127"/>
        <v>1.2968574347564335E-2</v>
      </c>
      <c r="D1992" s="5">
        <f t="shared" ref="D1992:D2055" si="128">AVERAGE(B1987:B1991)</f>
        <v>1.1120380494458747E-2</v>
      </c>
      <c r="E1992" s="5">
        <f t="shared" si="125"/>
        <v>1.067214600891595E-2</v>
      </c>
      <c r="F1992" s="15">
        <v>3.8273293117526898E-2</v>
      </c>
      <c r="G1992" s="16">
        <v>21.7199993133544</v>
      </c>
      <c r="H1992" s="5">
        <f t="shared" si="126"/>
        <v>9.505833373165162E-3</v>
      </c>
    </row>
    <row r="1993" spans="1:8" hidden="1" outlineLevel="1" x14ac:dyDescent="0.3">
      <c r="A1993" s="3">
        <v>41071</v>
      </c>
      <c r="B1993" s="15">
        <v>1.7451580235111754E-2</v>
      </c>
      <c r="C1993" s="5">
        <f t="shared" si="127"/>
        <v>1.017213073311066E-2</v>
      </c>
      <c r="D1993" s="5">
        <f t="shared" si="128"/>
        <v>1.1295815690965636E-2</v>
      </c>
      <c r="E1993" s="5">
        <f t="shared" si="125"/>
        <v>1.0441613477085389E-2</v>
      </c>
      <c r="F1993" s="15">
        <v>3.74423878965899E-2</v>
      </c>
      <c r="G1993" s="16">
        <v>21.2299995422363</v>
      </c>
      <c r="H1993" s="5">
        <f t="shared" si="126"/>
        <v>9.669638276138667E-3</v>
      </c>
    </row>
    <row r="1994" spans="1:8" hidden="1" outlineLevel="1" x14ac:dyDescent="0.3">
      <c r="A1994" s="3">
        <v>41072</v>
      </c>
      <c r="B1994" s="15">
        <v>6.7276758095193246E-3</v>
      </c>
      <c r="C1994" s="5">
        <f t="shared" si="127"/>
        <v>1.7451580235111754E-2</v>
      </c>
      <c r="D1994" s="5">
        <f t="shared" si="128"/>
        <v>1.2883394815173022E-2</v>
      </c>
      <c r="E1994" s="5">
        <f t="shared" si="125"/>
        <v>1.0930668126664666E-2</v>
      </c>
      <c r="F1994" s="15">
        <v>3.50073080044239E-2</v>
      </c>
      <c r="G1994" s="16">
        <v>23.559999465942301</v>
      </c>
      <c r="H1994" s="5">
        <f t="shared" si="126"/>
        <v>9.9398309278404089E-3</v>
      </c>
    </row>
    <row r="1995" spans="1:8" hidden="1" outlineLevel="1" x14ac:dyDescent="0.3">
      <c r="A1995" s="3">
        <v>41073</v>
      </c>
      <c r="B1995" s="15">
        <v>8.5746007705060686E-3</v>
      </c>
      <c r="C1995" s="5">
        <f t="shared" si="127"/>
        <v>6.7276758095193246E-3</v>
      </c>
      <c r="D1995" s="5">
        <f t="shared" si="128"/>
        <v>1.1398497214754579E-2</v>
      </c>
      <c r="E1995" s="5">
        <f t="shared" si="125"/>
        <v>1.0766628235525662E-2</v>
      </c>
      <c r="F1995" s="15">
        <v>3.4882579930126598E-2</v>
      </c>
      <c r="G1995" s="16">
        <v>22.090000152587798</v>
      </c>
      <c r="H1995" s="5">
        <f t="shared" si="126"/>
        <v>1.033521040433665E-2</v>
      </c>
    </row>
    <row r="1996" spans="1:8" hidden="1" outlineLevel="1" x14ac:dyDescent="0.3">
      <c r="A1996" s="3">
        <v>41074</v>
      </c>
      <c r="B1996" s="15">
        <v>8.6225150191882021E-3</v>
      </c>
      <c r="C1996" s="5">
        <f t="shared" si="127"/>
        <v>8.5746007705060686E-3</v>
      </c>
      <c r="D1996" s="5">
        <f t="shared" si="128"/>
        <v>1.1178912379162428E-2</v>
      </c>
      <c r="E1996" s="5">
        <f t="shared" si="125"/>
        <v>1.0703264602017299E-2</v>
      </c>
      <c r="F1996" s="15">
        <v>2.9433101648464799E-2</v>
      </c>
      <c r="G1996" s="16">
        <v>24.270000457763601</v>
      </c>
      <c r="H1996" s="5">
        <f t="shared" si="126"/>
        <v>1.0602189098414358E-2</v>
      </c>
    </row>
    <row r="1997" spans="1:8" hidden="1" outlineLevel="1" x14ac:dyDescent="0.3">
      <c r="A1997" s="3">
        <v>41075</v>
      </c>
      <c r="B1997" s="15">
        <v>8.4283046003410488E-3</v>
      </c>
      <c r="C1997" s="5">
        <f t="shared" si="127"/>
        <v>8.6225150191882021E-3</v>
      </c>
      <c r="D1997" s="5">
        <f t="shared" si="128"/>
        <v>1.0309700513487202E-2</v>
      </c>
      <c r="E1997" s="5">
        <f t="shared" si="125"/>
        <v>1.0468995670050944E-2</v>
      </c>
      <c r="F1997" s="15">
        <v>2.9738299374002901E-2</v>
      </c>
      <c r="G1997" s="16">
        <v>21.6800003051757</v>
      </c>
      <c r="H1997" s="5">
        <f t="shared" si="126"/>
        <v>9.5970392950515959E-3</v>
      </c>
    </row>
    <row r="1998" spans="1:8" hidden="1" outlineLevel="1" x14ac:dyDescent="0.3">
      <c r="A1998" s="3">
        <v>41078</v>
      </c>
      <c r="B1998" s="15">
        <v>1.2395927462674783E-2</v>
      </c>
      <c r="C1998" s="5">
        <f t="shared" si="127"/>
        <v>8.4283046003410488E-3</v>
      </c>
      <c r="D1998" s="5">
        <f t="shared" si="128"/>
        <v>9.9609352869332816E-3</v>
      </c>
      <c r="E1998" s="5">
        <f t="shared" si="125"/>
        <v>1.0439112454529477E-2</v>
      </c>
      <c r="F1998" s="15">
        <v>3.4034950949717299E-2</v>
      </c>
      <c r="G1998" s="16">
        <v>21.110000610351499</v>
      </c>
      <c r="H1998" s="5">
        <f t="shared" si="126"/>
        <v>9.4453370619766702E-3</v>
      </c>
    </row>
    <row r="1999" spans="1:8" hidden="1" outlineLevel="1" x14ac:dyDescent="0.3">
      <c r="A1999" s="3">
        <v>41079</v>
      </c>
      <c r="B1999" s="15">
        <v>9.746574936844301E-3</v>
      </c>
      <c r="C1999" s="5">
        <f t="shared" si="127"/>
        <v>1.2395927462674783E-2</v>
      </c>
      <c r="D1999" s="5">
        <f t="shared" si="128"/>
        <v>8.9498047324458856E-3</v>
      </c>
      <c r="E1999" s="5">
        <f t="shared" si="125"/>
        <v>1.0522997044578063E-2</v>
      </c>
      <c r="F1999" s="15">
        <v>3.0902061669621599E-2</v>
      </c>
      <c r="G1999" s="16">
        <v>18.319999694824201</v>
      </c>
      <c r="H1999" s="5">
        <f t="shared" si="126"/>
        <v>7.8855572516142412E-3</v>
      </c>
    </row>
    <row r="2000" spans="1:8" hidden="1" outlineLevel="1" x14ac:dyDescent="0.3">
      <c r="A2000" s="3">
        <v>41080</v>
      </c>
      <c r="B2000" s="15">
        <v>6.2403131282759514E-3</v>
      </c>
      <c r="C2000" s="5">
        <f t="shared" si="127"/>
        <v>9.746574936844301E-3</v>
      </c>
      <c r="D2000" s="5">
        <f t="shared" si="128"/>
        <v>9.5535845579108793E-3</v>
      </c>
      <c r="E2000" s="5">
        <f t="shared" si="125"/>
        <v>1.0369688759965622E-2</v>
      </c>
      <c r="F2000" s="15">
        <v>2.62722238549031E-2</v>
      </c>
      <c r="G2000" s="16">
        <v>18.379999160766602</v>
      </c>
      <c r="H2000" s="5">
        <f t="shared" si="126"/>
        <v>8.2360780367637838E-3</v>
      </c>
    </row>
    <row r="2001" spans="1:8" hidden="1" outlineLevel="1" x14ac:dyDescent="0.3">
      <c r="A2001" s="3">
        <v>41081</v>
      </c>
      <c r="B2001" s="15">
        <v>4.1260089301790618E-3</v>
      </c>
      <c r="C2001" s="5">
        <f t="shared" si="127"/>
        <v>6.2403131282759514E-3</v>
      </c>
      <c r="D2001" s="5">
        <f t="shared" si="128"/>
        <v>9.0867270294648569E-3</v>
      </c>
      <c r="E2001" s="5">
        <f t="shared" si="125"/>
        <v>1.0138751949792442E-2</v>
      </c>
      <c r="F2001" s="15">
        <v>2.2740133979823399E-2</v>
      </c>
      <c r="G2001" s="16">
        <v>17.2399997711181</v>
      </c>
      <c r="H2001" s="5">
        <f t="shared" si="126"/>
        <v>8.0827676599479707E-3</v>
      </c>
    </row>
    <row r="2002" spans="1:8" hidden="1" outlineLevel="1" x14ac:dyDescent="0.3">
      <c r="A2002" s="3">
        <v>41082</v>
      </c>
      <c r="B2002" s="15">
        <v>6.2176561772944502E-3</v>
      </c>
      <c r="C2002" s="5">
        <f t="shared" si="127"/>
        <v>4.1260089301790618E-3</v>
      </c>
      <c r="D2002" s="5">
        <f t="shared" si="128"/>
        <v>8.1874258116630301E-3</v>
      </c>
      <c r="E2002" s="5">
        <f t="shared" si="125"/>
        <v>9.7791033894056266E-3</v>
      </c>
      <c r="F2002" s="15">
        <v>3.1864720571320497E-2</v>
      </c>
      <c r="G2002" s="16">
        <v>20.079999923706001</v>
      </c>
      <c r="H2002" s="5">
        <f t="shared" si="126"/>
        <v>9.0638105930183795E-3</v>
      </c>
    </row>
    <row r="2003" spans="1:8" hidden="1" outlineLevel="1" x14ac:dyDescent="0.3">
      <c r="A2003" s="3">
        <v>41085</v>
      </c>
      <c r="B2003" s="15">
        <v>7.2988831885736705E-3</v>
      </c>
      <c r="C2003" s="5">
        <f t="shared" si="127"/>
        <v>6.2176561772944502E-3</v>
      </c>
      <c r="D2003" s="5">
        <f t="shared" si="128"/>
        <v>7.7452961270537092E-3</v>
      </c>
      <c r="E2003" s="5">
        <f t="shared" si="125"/>
        <v>9.4052630982316022E-3</v>
      </c>
      <c r="F2003" s="15">
        <v>2.9388018825557E-2</v>
      </c>
      <c r="G2003" s="16">
        <v>18.110000610351499</v>
      </c>
      <c r="H2003" s="5">
        <f t="shared" si="126"/>
        <v>8.0391182750282411E-3</v>
      </c>
    </row>
    <row r="2004" spans="1:8" hidden="1" outlineLevel="1" x14ac:dyDescent="0.3">
      <c r="A2004" s="3">
        <v>41086</v>
      </c>
      <c r="B2004" s="15">
        <v>5.1298510474534903E-3</v>
      </c>
      <c r="C2004" s="5">
        <f t="shared" si="127"/>
        <v>7.2988831885736705E-3</v>
      </c>
      <c r="D2004" s="5">
        <f t="shared" si="128"/>
        <v>6.7258872722334873E-3</v>
      </c>
      <c r="E2004" s="5">
        <f t="shared" si="125"/>
        <v>9.3769876873348156E-3</v>
      </c>
      <c r="F2004" s="15">
        <v>2.9540297400671899E-2</v>
      </c>
      <c r="G2004" s="16">
        <v>20.379999160766602</v>
      </c>
      <c r="H2004" s="5">
        <f t="shared" si="126"/>
        <v>8.339575646255433E-3</v>
      </c>
    </row>
    <row r="2005" spans="1:8" hidden="1" outlineLevel="1" x14ac:dyDescent="0.3">
      <c r="A2005" s="3">
        <v>41087</v>
      </c>
      <c r="B2005" s="15">
        <v>5.583978600199482E-3</v>
      </c>
      <c r="C2005" s="5">
        <f t="shared" si="127"/>
        <v>5.1298510474534903E-3</v>
      </c>
      <c r="D2005" s="5">
        <f t="shared" si="128"/>
        <v>5.802542494355324E-3</v>
      </c>
      <c r="E2005" s="5">
        <f t="shared" si="125"/>
        <v>9.2407171789253405E-3</v>
      </c>
      <c r="F2005" s="15">
        <v>2.84413101617246E-2</v>
      </c>
      <c r="G2005" s="16">
        <v>19.7199993133544</v>
      </c>
      <c r="H2005" s="5">
        <f t="shared" si="126"/>
        <v>8.1275696065750899E-3</v>
      </c>
    </row>
    <row r="2006" spans="1:8" hidden="1" outlineLevel="1" x14ac:dyDescent="0.3">
      <c r="A2006" s="3">
        <v>41088</v>
      </c>
      <c r="B2006" s="15">
        <v>1.2531488486728288E-2</v>
      </c>
      <c r="C2006" s="5">
        <f t="shared" si="127"/>
        <v>5.583978600199482E-3</v>
      </c>
      <c r="D2006" s="5">
        <f t="shared" si="128"/>
        <v>5.6712755887400306E-3</v>
      </c>
      <c r="E2006" s="5">
        <f t="shared" si="125"/>
        <v>9.0130208331062282E-3</v>
      </c>
      <c r="F2006" s="15">
        <v>2.2005975712090699E-2</v>
      </c>
      <c r="G2006" s="16">
        <v>19.4500007629394</v>
      </c>
      <c r="H2006" s="5">
        <f t="shared" si="126"/>
        <v>7.8086084214344011E-3</v>
      </c>
    </row>
    <row r="2007" spans="1:8" hidden="1" outlineLevel="1" x14ac:dyDescent="0.3">
      <c r="A2007" s="3">
        <v>41089</v>
      </c>
      <c r="B2007" s="15">
        <v>1.4062840684993291E-2</v>
      </c>
      <c r="C2007" s="5">
        <f t="shared" si="127"/>
        <v>1.2531488486728288E-2</v>
      </c>
      <c r="D2007" s="5">
        <f t="shared" si="128"/>
        <v>7.3523715000498773E-3</v>
      </c>
      <c r="E2007" s="5">
        <f t="shared" si="125"/>
        <v>9.1176049591186539E-3</v>
      </c>
      <c r="F2007" s="15">
        <v>1.8178276601247399E-2</v>
      </c>
      <c r="G2007" s="16">
        <v>19.709999084472599</v>
      </c>
      <c r="H2007" s="5">
        <f t="shared" si="126"/>
        <v>7.446054474100839E-3</v>
      </c>
    </row>
    <row r="2008" spans="1:8" hidden="1" outlineLevel="1" x14ac:dyDescent="0.3">
      <c r="A2008" s="3">
        <v>41092</v>
      </c>
      <c r="B2008" s="15">
        <v>4.7174029947142137E-3</v>
      </c>
      <c r="C2008" s="5">
        <f t="shared" si="127"/>
        <v>1.4062840684993291E-2</v>
      </c>
      <c r="D2008" s="5">
        <f t="shared" si="128"/>
        <v>8.9214084015896457E-3</v>
      </c>
      <c r="E2008" s="5">
        <f t="shared" si="125"/>
        <v>9.3505426429646259E-3</v>
      </c>
      <c r="F2008" s="15">
        <v>2.2156304563395599E-2</v>
      </c>
      <c r="G2008" s="16">
        <v>17.079999923706001</v>
      </c>
      <c r="H2008" s="5">
        <f t="shared" si="126"/>
        <v>6.9856158772667234E-3</v>
      </c>
    </row>
    <row r="2009" spans="1:8" hidden="1" outlineLevel="1" x14ac:dyDescent="0.3">
      <c r="A2009" s="3">
        <v>41093</v>
      </c>
      <c r="B2009" s="15">
        <v>4.2339893960297026E-3</v>
      </c>
      <c r="C2009" s="5">
        <f t="shared" si="127"/>
        <v>4.7174029947142137E-3</v>
      </c>
      <c r="D2009" s="5">
        <f t="shared" si="128"/>
        <v>8.4051123628177526E-3</v>
      </c>
      <c r="E2009" s="5">
        <f t="shared" ref="E2009:E2072" si="129">AVERAGE(B1987:B2008)</f>
        <v>9.2558925126364419E-3</v>
      </c>
      <c r="F2009" s="15">
        <v>1.7472867504693498E-2</v>
      </c>
      <c r="G2009" s="16">
        <v>16.799999237060501</v>
      </c>
      <c r="H2009" s="5">
        <f t="shared" ref="H2009:H2072" si="130">C2009*$L$3+D2009*$M$3+E2009*$N$3+$O$3+F2009*$K$3+G2009*$J$3</f>
        <v>7.731026142913152E-3</v>
      </c>
    </row>
    <row r="2010" spans="1:8" hidden="1" outlineLevel="1" x14ac:dyDescent="0.3">
      <c r="A2010" s="3">
        <v>41094</v>
      </c>
      <c r="B2010" s="15">
        <v>3.473403118824955E-3</v>
      </c>
      <c r="C2010" s="5">
        <f t="shared" si="127"/>
        <v>4.2339893960297026E-3</v>
      </c>
      <c r="D2010" s="5">
        <f t="shared" si="128"/>
        <v>8.2259400325329947E-3</v>
      </c>
      <c r="E2010" s="5">
        <f t="shared" si="129"/>
        <v>9.0258486328843278E-3</v>
      </c>
      <c r="F2010" s="15">
        <v>2.4997386266477399E-2</v>
      </c>
      <c r="G2010" s="16">
        <v>16.659999847412099</v>
      </c>
      <c r="H2010" s="5">
        <f t="shared" si="130"/>
        <v>7.8116652884813731E-3</v>
      </c>
    </row>
    <row r="2011" spans="1:8" hidden="1" outlineLevel="1" x14ac:dyDescent="0.3">
      <c r="A2011" s="3">
        <v>41095</v>
      </c>
      <c r="B2011" s="15">
        <v>7.5656761260039264E-3</v>
      </c>
      <c r="C2011" s="5">
        <f t="shared" si="127"/>
        <v>3.473403118824955E-3</v>
      </c>
      <c r="D2011" s="5">
        <f t="shared" si="128"/>
        <v>7.803824936258091E-3</v>
      </c>
      <c r="E2011" s="5">
        <f t="shared" si="129"/>
        <v>8.7512903831002426E-3</v>
      </c>
      <c r="F2011" s="15">
        <v>4.2790116160176597E-2</v>
      </c>
      <c r="G2011" s="16">
        <v>16.659999847412099</v>
      </c>
      <c r="H2011" s="5">
        <f t="shared" si="130"/>
        <v>8.0966008154491516E-3</v>
      </c>
    </row>
    <row r="2012" spans="1:8" hidden="1" outlineLevel="1" x14ac:dyDescent="0.3">
      <c r="A2012" s="3">
        <v>41096</v>
      </c>
      <c r="B2012" s="15">
        <v>4.9352933241280103E-3</v>
      </c>
      <c r="C2012" s="5">
        <f t="shared" si="127"/>
        <v>7.5656761260039264E-3</v>
      </c>
      <c r="D2012" s="5">
        <f t="shared" si="128"/>
        <v>6.8106624641132178E-3</v>
      </c>
      <c r="E2012" s="5">
        <f t="shared" si="129"/>
        <v>8.4519045792089895E-3</v>
      </c>
      <c r="F2012" s="15">
        <v>4.3624489917419802E-2</v>
      </c>
      <c r="G2012" s="16">
        <v>17.5</v>
      </c>
      <c r="H2012" s="5">
        <f t="shared" si="130"/>
        <v>7.61550133584108E-3</v>
      </c>
    </row>
    <row r="2013" spans="1:8" hidden="1" outlineLevel="1" x14ac:dyDescent="0.3">
      <c r="A2013" s="3">
        <v>41099</v>
      </c>
      <c r="B2013" s="15">
        <v>6.091137083076798E-3</v>
      </c>
      <c r="C2013" s="5">
        <f t="shared" si="127"/>
        <v>4.9352933241280103E-3</v>
      </c>
      <c r="D2013" s="5">
        <f t="shared" si="128"/>
        <v>4.9851529919401616E-3</v>
      </c>
      <c r="E2013" s="5">
        <f t="shared" si="129"/>
        <v>8.2365758690117717E-3</v>
      </c>
      <c r="F2013" s="15">
        <v>4.3373817752581E-2</v>
      </c>
      <c r="G2013" s="16">
        <v>17.100000381469702</v>
      </c>
      <c r="H2013" s="5">
        <f t="shared" si="130"/>
        <v>7.3203141359154227E-3</v>
      </c>
    </row>
    <row r="2014" spans="1:8" hidden="1" outlineLevel="1" x14ac:dyDescent="0.3">
      <c r="A2014" s="3">
        <v>41100</v>
      </c>
      <c r="B2014" s="15">
        <v>7.2110410488708237E-3</v>
      </c>
      <c r="C2014" s="5">
        <f t="shared" si="127"/>
        <v>6.091137083076798E-3</v>
      </c>
      <c r="D2014" s="5">
        <f t="shared" si="128"/>
        <v>5.2598998096126792E-3</v>
      </c>
      <c r="E2014" s="5">
        <f t="shared" si="129"/>
        <v>7.9239650842623383E-3</v>
      </c>
      <c r="F2014" s="15">
        <v>4.8346475407015498E-2</v>
      </c>
      <c r="G2014" s="16">
        <v>17.9799995422363</v>
      </c>
      <c r="H2014" s="5">
        <f t="shared" si="130"/>
        <v>7.5640830841327564E-3</v>
      </c>
    </row>
    <row r="2015" spans="1:8" hidden="1" outlineLevel="1" x14ac:dyDescent="0.3">
      <c r="A2015" s="3">
        <v>41101</v>
      </c>
      <c r="B2015" s="15">
        <v>6.5613390263592484E-3</v>
      </c>
      <c r="C2015" s="5">
        <f t="shared" si="127"/>
        <v>7.2110410488708237E-3</v>
      </c>
      <c r="D2015" s="5">
        <f t="shared" si="128"/>
        <v>5.8553101401809023E-3</v>
      </c>
      <c r="E2015" s="5">
        <f t="shared" si="129"/>
        <v>7.7893700986150722E-3</v>
      </c>
      <c r="F2015" s="15">
        <v>5.1641204976476701E-2</v>
      </c>
      <c r="G2015" s="16">
        <v>18.7199993133544</v>
      </c>
      <c r="H2015" s="5">
        <f t="shared" si="130"/>
        <v>7.8416633765993997E-3</v>
      </c>
    </row>
    <row r="2016" spans="1:8" hidden="1" outlineLevel="1" x14ac:dyDescent="0.3">
      <c r="A2016" s="3">
        <v>41102</v>
      </c>
      <c r="B2016" s="15">
        <v>7.381931969729718E-3</v>
      </c>
      <c r="C2016" s="5">
        <f t="shared" si="127"/>
        <v>6.5613390263592484E-3</v>
      </c>
      <c r="D2016" s="5">
        <f t="shared" si="128"/>
        <v>6.4728973216877607E-3</v>
      </c>
      <c r="E2016" s="5">
        <f t="shared" si="129"/>
        <v>7.2943591345808667E-3</v>
      </c>
      <c r="F2016" s="15">
        <v>5.2984035457484403E-2</v>
      </c>
      <c r="G2016" s="16">
        <v>17.9500007629394</v>
      </c>
      <c r="H2016" s="5">
        <f t="shared" si="130"/>
        <v>7.7894406023831849E-3</v>
      </c>
    </row>
    <row r="2017" spans="1:8" hidden="1" outlineLevel="1" x14ac:dyDescent="0.3">
      <c r="A2017" s="3">
        <v>41103</v>
      </c>
      <c r="B2017" s="15">
        <v>5.6874582121449408E-3</v>
      </c>
      <c r="C2017" s="5">
        <f t="shared" si="127"/>
        <v>7.381931969729718E-3</v>
      </c>
      <c r="D2017" s="5">
        <f t="shared" si="128"/>
        <v>6.4361484904329191E-3</v>
      </c>
      <c r="E2017" s="5">
        <f t="shared" si="129"/>
        <v>7.3240980509540667E-3</v>
      </c>
      <c r="F2017" s="15">
        <v>5.14929691562429E-2</v>
      </c>
      <c r="G2017" s="16">
        <v>18.329999923706001</v>
      </c>
      <c r="H2017" s="5">
        <f t="shared" si="130"/>
        <v>7.7756680743351573E-3</v>
      </c>
    </row>
    <row r="2018" spans="1:8" hidden="1" outlineLevel="1" x14ac:dyDescent="0.3">
      <c r="A2018" s="3">
        <v>41106</v>
      </c>
      <c r="B2018" s="15">
        <v>3.9419418044216534E-3</v>
      </c>
      <c r="C2018" s="5">
        <f t="shared" si="127"/>
        <v>5.6874582121449408E-3</v>
      </c>
      <c r="D2018" s="5">
        <f t="shared" si="128"/>
        <v>6.5865814680363052E-3</v>
      </c>
      <c r="E2018" s="5">
        <f t="shared" si="129"/>
        <v>7.1928642983012884E-3</v>
      </c>
      <c r="F2018" s="15">
        <v>4.9938878859393299E-2</v>
      </c>
      <c r="G2018" s="16">
        <v>16.7399997711181</v>
      </c>
      <c r="H2018" s="5">
        <f t="shared" si="130"/>
        <v>7.4859006463529445E-3</v>
      </c>
    </row>
    <row r="2019" spans="1:8" hidden="1" outlineLevel="1" x14ac:dyDescent="0.3">
      <c r="A2019" s="3">
        <v>41107</v>
      </c>
      <c r="B2019" s="15">
        <v>5.6253270009827714E-3</v>
      </c>
      <c r="C2019" s="5">
        <f t="shared" si="127"/>
        <v>3.9419418044216534E-3</v>
      </c>
      <c r="D2019" s="5">
        <f t="shared" si="128"/>
        <v>6.1567424123052774E-3</v>
      </c>
      <c r="E2019" s="5">
        <f t="shared" si="129"/>
        <v>6.9801109703573538E-3</v>
      </c>
      <c r="F2019" s="15">
        <v>4.9430810031480997E-2</v>
      </c>
      <c r="G2019" s="16">
        <v>17.110000610351499</v>
      </c>
      <c r="H2019" s="5">
        <f t="shared" si="130"/>
        <v>7.6478223441366032E-3</v>
      </c>
    </row>
    <row r="2020" spans="1:8" hidden="1" outlineLevel="1" x14ac:dyDescent="0.3">
      <c r="A2020" s="3">
        <v>41108</v>
      </c>
      <c r="B2020" s="15">
        <v>5.1079282214448784E-3</v>
      </c>
      <c r="C2020" s="5">
        <f t="shared" si="127"/>
        <v>5.6253270009827714E-3</v>
      </c>
      <c r="D2020" s="5">
        <f t="shared" si="128"/>
        <v>5.8395996027276664E-3</v>
      </c>
      <c r="E2020" s="5">
        <f t="shared" si="129"/>
        <v>6.8527028976592512E-3</v>
      </c>
      <c r="F2020" s="15">
        <v>4.8646308714523898E-2</v>
      </c>
      <c r="G2020" s="16">
        <v>16.4799995422363</v>
      </c>
      <c r="H2020" s="5">
        <f t="shared" si="130"/>
        <v>7.1623920933749797E-3</v>
      </c>
    </row>
    <row r="2021" spans="1:8" hidden="1" outlineLevel="1" x14ac:dyDescent="0.3">
      <c r="A2021" s="3">
        <v>41109</v>
      </c>
      <c r="B2021" s="15">
        <v>2.7183278213274418E-3</v>
      </c>
      <c r="C2021" s="5">
        <f t="shared" si="127"/>
        <v>5.1079282214448784E-3</v>
      </c>
      <c r="D2021" s="5">
        <f t="shared" si="128"/>
        <v>5.5489174417447922E-3</v>
      </c>
      <c r="E2021" s="5">
        <f t="shared" si="129"/>
        <v>6.5214302048760726E-3</v>
      </c>
      <c r="F2021" s="15">
        <v>4.9635452684015001E-2</v>
      </c>
      <c r="G2021" s="16">
        <v>16.159999847412099</v>
      </c>
      <c r="H2021" s="5">
        <f t="shared" si="130"/>
        <v>7.027101890905961E-3</v>
      </c>
    </row>
    <row r="2022" spans="1:8" hidden="1" outlineLevel="1" x14ac:dyDescent="0.3">
      <c r="A2022" s="3">
        <v>41110</v>
      </c>
      <c r="B2022" s="15">
        <v>5.4997833970216485E-3</v>
      </c>
      <c r="C2022" s="5">
        <f t="shared" si="127"/>
        <v>2.7183278213274418E-3</v>
      </c>
      <c r="D2022" s="5">
        <f t="shared" si="128"/>
        <v>4.6161966120643379E-3</v>
      </c>
      <c r="E2022" s="5">
        <f t="shared" si="129"/>
        <v>6.2019644268980351E-3</v>
      </c>
      <c r="F2022" s="15">
        <v>3.8250689394771997E-2</v>
      </c>
      <c r="G2022" s="16">
        <v>15.449999809265099</v>
      </c>
      <c r="H2022" s="5">
        <f t="shared" si="130"/>
        <v>6.5991605491686391E-3</v>
      </c>
    </row>
    <row r="2023" spans="1:8" hidden="1" outlineLevel="1" x14ac:dyDescent="0.3">
      <c r="A2023" s="3">
        <v>41113</v>
      </c>
      <c r="B2023" s="15">
        <v>1.2426145356462482E-2</v>
      </c>
      <c r="C2023" s="5">
        <f t="shared" si="127"/>
        <v>5.4997833970216485E-3</v>
      </c>
      <c r="D2023" s="5">
        <f t="shared" si="128"/>
        <v>4.5786616490396791E-3</v>
      </c>
      <c r="E2023" s="5">
        <f t="shared" si="129"/>
        <v>6.1683039845682941E-3</v>
      </c>
      <c r="F2023" s="15">
        <v>2.2656344808637999E-2</v>
      </c>
      <c r="G2023" s="16">
        <v>16.270000457763601</v>
      </c>
      <c r="H2023" s="5">
        <f t="shared" si="130"/>
        <v>6.2139697334843346E-3</v>
      </c>
    </row>
    <row r="2024" spans="1:8" hidden="1" outlineLevel="1" x14ac:dyDescent="0.3">
      <c r="A2024" s="3">
        <v>41114</v>
      </c>
      <c r="B2024" s="15">
        <v>7.6314302434289921E-3</v>
      </c>
      <c r="C2024" s="5">
        <f t="shared" si="127"/>
        <v>1.2426145356462482E-2</v>
      </c>
      <c r="D2024" s="5">
        <f t="shared" si="128"/>
        <v>6.2755023594478444E-3</v>
      </c>
      <c r="E2024" s="5">
        <f t="shared" si="129"/>
        <v>6.5455829130357211E-3</v>
      </c>
      <c r="F2024" s="15">
        <v>1.9402641104534199E-2</v>
      </c>
      <c r="G2024" s="16">
        <v>18.620000839233398</v>
      </c>
      <c r="H2024" s="5">
        <f t="shared" si="130"/>
        <v>6.5240343433994648E-3</v>
      </c>
    </row>
    <row r="2025" spans="1:8" hidden="1" outlineLevel="1" x14ac:dyDescent="0.3">
      <c r="A2025" s="3">
        <v>41115</v>
      </c>
      <c r="B2025" s="15">
        <v>5.7665747582913689E-3</v>
      </c>
      <c r="C2025" s="5">
        <f t="shared" si="127"/>
        <v>7.6314302434289921E-3</v>
      </c>
      <c r="D2025" s="5">
        <f t="shared" si="128"/>
        <v>6.6767230079370892E-3</v>
      </c>
      <c r="E2025" s="5">
        <f t="shared" si="129"/>
        <v>6.6098453705872922E-3</v>
      </c>
      <c r="F2025" s="15">
        <v>2.50497626839205E-2</v>
      </c>
      <c r="G2025" s="16">
        <v>20.4699993133544</v>
      </c>
      <c r="H2025" s="5">
        <f t="shared" si="130"/>
        <v>7.8240184058365279E-3</v>
      </c>
    </row>
    <row r="2026" spans="1:8" hidden="1" outlineLevel="1" x14ac:dyDescent="0.3">
      <c r="A2026" s="3">
        <v>41116</v>
      </c>
      <c r="B2026" s="15">
        <v>1.1730913625009247E-2</v>
      </c>
      <c r="C2026" s="5">
        <f t="shared" si="127"/>
        <v>5.7665747582913689E-3</v>
      </c>
      <c r="D2026" s="5">
        <f t="shared" si="128"/>
        <v>6.8084523153063873E-3</v>
      </c>
      <c r="E2026" s="5">
        <f t="shared" si="129"/>
        <v>6.5401949873926416E-3</v>
      </c>
      <c r="F2026" s="15">
        <v>2.28178727556951E-2</v>
      </c>
      <c r="G2026" s="16">
        <v>19.340000152587798</v>
      </c>
      <c r="H2026" s="5">
        <f t="shared" si="130"/>
        <v>7.6805200294704102E-3</v>
      </c>
    </row>
    <row r="2027" spans="1:8" hidden="1" outlineLevel="1" x14ac:dyDescent="0.3">
      <c r="A2027" s="3">
        <v>41117</v>
      </c>
      <c r="B2027" s="15">
        <v>8.1389301377542776E-3</v>
      </c>
      <c r="C2027" s="5">
        <f t="shared" si="127"/>
        <v>1.1730913625009247E-2</v>
      </c>
      <c r="D2027" s="5">
        <f t="shared" si="128"/>
        <v>8.6109694760427482E-3</v>
      </c>
      <c r="E2027" s="5">
        <f t="shared" si="129"/>
        <v>6.8402432863724494E-3</v>
      </c>
      <c r="F2027" s="15">
        <v>3.3077649597544202E-2</v>
      </c>
      <c r="G2027" s="16">
        <v>17.530000686645501</v>
      </c>
      <c r="H2027" s="5">
        <f t="shared" si="130"/>
        <v>7.1470969545050942E-3</v>
      </c>
    </row>
    <row r="2028" spans="1:8" hidden="1" outlineLevel="1" x14ac:dyDescent="0.3">
      <c r="A2028" s="3">
        <v>41120</v>
      </c>
      <c r="B2028" s="15">
        <v>7.0559506917055514E-3</v>
      </c>
      <c r="C2028" s="5">
        <f t="shared" si="127"/>
        <v>8.1389301377542776E-3</v>
      </c>
      <c r="D2028" s="5">
        <f t="shared" si="128"/>
        <v>9.1387988241892724E-3</v>
      </c>
      <c r="E2028" s="5">
        <f t="shared" si="129"/>
        <v>6.9563774471703942E-3</v>
      </c>
      <c r="F2028" s="15">
        <v>3.7886334059294299E-2</v>
      </c>
      <c r="G2028" s="16">
        <v>16.7000007629394</v>
      </c>
      <c r="H2028" s="5">
        <f t="shared" si="130"/>
        <v>7.5441135677319837E-3</v>
      </c>
    </row>
    <row r="2029" spans="1:8" hidden="1" outlineLevel="1" x14ac:dyDescent="0.3">
      <c r="A2029" s="3">
        <v>41121</v>
      </c>
      <c r="B2029" s="15">
        <v>4.2909268548126421E-3</v>
      </c>
      <c r="C2029" s="5">
        <f t="shared" si="127"/>
        <v>7.0559506917055514E-3</v>
      </c>
      <c r="D2029" s="5">
        <f t="shared" si="128"/>
        <v>8.0647598912378868E-3</v>
      </c>
      <c r="E2029" s="5">
        <f t="shared" si="129"/>
        <v>6.7074893655784526E-3</v>
      </c>
      <c r="F2029" s="15">
        <v>3.5767713037785101E-2</v>
      </c>
      <c r="G2029" s="16">
        <v>18.030000686645501</v>
      </c>
      <c r="H2029" s="5">
        <f t="shared" si="130"/>
        <v>7.7231709014752075E-3</v>
      </c>
    </row>
    <row r="2030" spans="1:8" hidden="1" outlineLevel="1" x14ac:dyDescent="0.3">
      <c r="A2030" s="3">
        <v>41123</v>
      </c>
      <c r="B2030" s="15">
        <v>1.8664683775816468E-2</v>
      </c>
      <c r="C2030" s="5">
        <f t="shared" si="127"/>
        <v>4.2909268548126421E-3</v>
      </c>
      <c r="D2030" s="5">
        <f t="shared" si="128"/>
        <v>7.3966592135146182E-3</v>
      </c>
      <c r="E2030" s="5">
        <f t="shared" si="129"/>
        <v>6.2633114642066034E-3</v>
      </c>
      <c r="F2030" s="15">
        <v>4.7824868874158703E-2</v>
      </c>
      <c r="G2030" s="16">
        <v>18.9300003051757</v>
      </c>
      <c r="H2030" s="5">
        <f t="shared" si="130"/>
        <v>8.3056787419048088E-3</v>
      </c>
    </row>
    <row r="2031" spans="1:8" hidden="1" outlineLevel="1" x14ac:dyDescent="0.3">
      <c r="A2031" s="3">
        <v>41124</v>
      </c>
      <c r="B2031" s="15">
        <v>9.5902298925013302E-3</v>
      </c>
      <c r="C2031" s="5">
        <f t="shared" si="127"/>
        <v>1.8664683775816468E-2</v>
      </c>
      <c r="D2031" s="5">
        <f t="shared" si="128"/>
        <v>9.9762810170196357E-3</v>
      </c>
      <c r="E2031" s="5">
        <f t="shared" si="129"/>
        <v>6.8972787724385235E-3</v>
      </c>
      <c r="F2031" s="15">
        <v>5.7443004566657699E-2</v>
      </c>
      <c r="G2031" s="16">
        <v>17.569999694824201</v>
      </c>
      <c r="H2031" s="5">
        <f t="shared" si="130"/>
        <v>7.178381757180676E-3</v>
      </c>
    </row>
    <row r="2032" spans="1:8" hidden="1" outlineLevel="1" x14ac:dyDescent="0.3">
      <c r="A2032" s="3">
        <v>41127</v>
      </c>
      <c r="B2032" s="15">
        <v>7.7534129671865152E-3</v>
      </c>
      <c r="C2032" s="5">
        <f t="shared" si="127"/>
        <v>9.5902298925013302E-3</v>
      </c>
      <c r="D2032" s="5">
        <f t="shared" si="128"/>
        <v>9.5481442705180521E-3</v>
      </c>
      <c r="E2032" s="5">
        <f t="shared" si="129"/>
        <v>7.1407442495508705E-3</v>
      </c>
      <c r="F2032" s="15">
        <v>6.5479538980486293E-2</v>
      </c>
      <c r="G2032" s="16">
        <v>15.640000343322701</v>
      </c>
      <c r="H2032" s="5">
        <f t="shared" si="130"/>
        <v>7.7217677271413784E-3</v>
      </c>
    </row>
    <row r="2033" spans="1:8" hidden="1" outlineLevel="1" x14ac:dyDescent="0.3">
      <c r="A2033" s="3">
        <v>41128</v>
      </c>
      <c r="B2033" s="15">
        <v>6.1985306485745403E-3</v>
      </c>
      <c r="C2033" s="5">
        <f t="shared" si="127"/>
        <v>7.7534129671865152E-3</v>
      </c>
      <c r="D2033" s="5">
        <f t="shared" si="128"/>
        <v>9.4710408364045012E-3</v>
      </c>
      <c r="E2033" s="5">
        <f t="shared" si="129"/>
        <v>7.3352901517491241E-3</v>
      </c>
      <c r="F2033" s="15">
        <v>6.5744884021114502E-2</v>
      </c>
      <c r="G2033" s="16">
        <v>15.949999809265099</v>
      </c>
      <c r="H2033" s="5">
        <f t="shared" si="130"/>
        <v>8.0356394445413662E-3</v>
      </c>
    </row>
    <row r="2034" spans="1:8" hidden="1" outlineLevel="1" x14ac:dyDescent="0.3">
      <c r="A2034" s="3">
        <v>41129</v>
      </c>
      <c r="B2034" s="15">
        <v>6.7374903754253337E-3</v>
      </c>
      <c r="C2034" s="5">
        <f t="shared" si="127"/>
        <v>6.1985306485745403E-3</v>
      </c>
      <c r="D2034" s="5">
        <f t="shared" si="128"/>
        <v>9.2995568277782995E-3</v>
      </c>
      <c r="E2034" s="5">
        <f t="shared" si="129"/>
        <v>7.2731471755023321E-3</v>
      </c>
      <c r="F2034" s="15">
        <v>5.8744360867421998E-2</v>
      </c>
      <c r="G2034" s="16">
        <v>15.9899997711181</v>
      </c>
      <c r="H2034" s="5">
        <f t="shared" si="130"/>
        <v>8.0386804658154915E-3</v>
      </c>
    </row>
    <row r="2035" spans="1:8" hidden="1" outlineLevel="1" x14ac:dyDescent="0.3">
      <c r="A2035" s="3">
        <v>41130</v>
      </c>
      <c r="B2035" s="15">
        <v>3.6569049489260656E-3</v>
      </c>
      <c r="C2035" s="5">
        <f t="shared" si="127"/>
        <v>6.7374903754253337E-3</v>
      </c>
      <c r="D2035" s="5">
        <f t="shared" si="128"/>
        <v>9.788869531900838E-3</v>
      </c>
      <c r="E2035" s="5">
        <f t="shared" si="129"/>
        <v>7.3550652232885752E-3</v>
      </c>
      <c r="F2035" s="15">
        <v>5.9638720762450199E-2</v>
      </c>
      <c r="G2035" s="16">
        <v>15.319999694824199</v>
      </c>
      <c r="H2035" s="5">
        <f t="shared" si="130"/>
        <v>7.9271100186346904E-3</v>
      </c>
    </row>
    <row r="2036" spans="1:8" hidden="1" outlineLevel="1" x14ac:dyDescent="0.3">
      <c r="A2036" s="3">
        <v>41131</v>
      </c>
      <c r="B2036" s="15">
        <v>3.7009351943542686E-3</v>
      </c>
      <c r="C2036" s="5">
        <f t="shared" si="127"/>
        <v>3.6569049489260656E-3</v>
      </c>
      <c r="D2036" s="5">
        <f t="shared" si="128"/>
        <v>6.7873137665227564E-3</v>
      </c>
      <c r="E2036" s="5">
        <f t="shared" si="129"/>
        <v>7.2444183080999057E-3</v>
      </c>
      <c r="F2036" s="15">
        <v>5.6954570463858503E-2</v>
      </c>
      <c r="G2036" s="16">
        <v>15.279999732971101</v>
      </c>
      <c r="H2036" s="5">
        <f t="shared" si="130"/>
        <v>7.4753843064589934E-3</v>
      </c>
    </row>
    <row r="2037" spans="1:8" hidden="1" outlineLevel="1" x14ac:dyDescent="0.3">
      <c r="A2037" s="3">
        <v>41134</v>
      </c>
      <c r="B2037" s="15">
        <v>4.4044473479780844E-3</v>
      </c>
      <c r="C2037" s="5">
        <f t="shared" si="127"/>
        <v>3.7009351943542686E-3</v>
      </c>
      <c r="D2037" s="5">
        <f t="shared" si="128"/>
        <v>5.6094548268933444E-3</v>
      </c>
      <c r="E2037" s="5">
        <f t="shared" si="129"/>
        <v>7.0848680419855177E-3</v>
      </c>
      <c r="F2037" s="15">
        <v>5.75337790651246E-2</v>
      </c>
      <c r="G2037" s="16">
        <v>14.7399997711181</v>
      </c>
      <c r="H2037" s="5">
        <f t="shared" si="130"/>
        <v>7.0164511311468798E-3</v>
      </c>
    </row>
    <row r="2038" spans="1:8" hidden="1" outlineLevel="1" x14ac:dyDescent="0.3">
      <c r="A2038" s="3">
        <v>41135</v>
      </c>
      <c r="B2038" s="15">
        <v>4.1421188969334964E-3</v>
      </c>
      <c r="C2038" s="5">
        <f t="shared" si="127"/>
        <v>4.4044473479780844E-3</v>
      </c>
      <c r="D2038" s="5">
        <f t="shared" si="128"/>
        <v>4.9396617030516583E-3</v>
      </c>
      <c r="E2038" s="5">
        <f t="shared" si="129"/>
        <v>6.9868275111500113E-3</v>
      </c>
      <c r="F2038" s="15">
        <v>5.4744865181697598E-2</v>
      </c>
      <c r="G2038" s="16">
        <v>13.699999809265099</v>
      </c>
      <c r="H2038" s="5">
        <f t="shared" si="130"/>
        <v>6.4022776521096506E-3</v>
      </c>
    </row>
    <row r="2039" spans="1:8" hidden="1" outlineLevel="1" x14ac:dyDescent="0.3">
      <c r="A2039" s="3">
        <v>41136</v>
      </c>
      <c r="B2039" s="15">
        <v>3.9632220892091364E-3</v>
      </c>
      <c r="C2039" s="5">
        <f t="shared" si="127"/>
        <v>4.1421188969334964E-3</v>
      </c>
      <c r="D2039" s="5">
        <f t="shared" si="128"/>
        <v>4.5283793527234502E-3</v>
      </c>
      <c r="E2039" s="5">
        <f t="shared" si="129"/>
        <v>6.8395632805683644E-3</v>
      </c>
      <c r="F2039" s="15">
        <v>5.21334769621771E-2</v>
      </c>
      <c r="G2039" s="16">
        <v>14.8500003814697</v>
      </c>
      <c r="H2039" s="5">
        <f t="shared" si="130"/>
        <v>6.6001819978191902E-3</v>
      </c>
    </row>
    <row r="2040" spans="1:8" hidden="1" outlineLevel="1" x14ac:dyDescent="0.3">
      <c r="A2040" s="3">
        <v>41137</v>
      </c>
      <c r="B2040" s="15">
        <v>4.1100455743871729E-3</v>
      </c>
      <c r="C2040" s="5">
        <f t="shared" si="127"/>
        <v>3.9632220892091364E-3</v>
      </c>
      <c r="D2040" s="5">
        <f t="shared" si="128"/>
        <v>3.9735256954802102E-3</v>
      </c>
      <c r="E2040" s="5">
        <f t="shared" si="129"/>
        <v>6.7611889113440094E-3</v>
      </c>
      <c r="F2040" s="15">
        <v>3.2337889773771097E-2</v>
      </c>
      <c r="G2040" s="16">
        <v>14.6300001144409</v>
      </c>
      <c r="H2040" s="5">
        <f t="shared" si="130"/>
        <v>6.0319310471573795E-3</v>
      </c>
    </row>
    <row r="2041" spans="1:8" hidden="1" outlineLevel="1" x14ac:dyDescent="0.3">
      <c r="A2041" s="3">
        <v>41138</v>
      </c>
      <c r="B2041" s="15">
        <v>1.6027009512180959E-3</v>
      </c>
      <c r="C2041" s="5">
        <f t="shared" si="127"/>
        <v>4.1100455743871729E-3</v>
      </c>
      <c r="D2041" s="5">
        <f t="shared" si="128"/>
        <v>4.0641538205724321E-3</v>
      </c>
      <c r="E2041" s="5">
        <f t="shared" si="129"/>
        <v>6.7688299917969871E-3</v>
      </c>
      <c r="F2041" s="15">
        <v>3.5153067205101203E-2</v>
      </c>
      <c r="G2041" s="16">
        <v>14.289999961853001</v>
      </c>
      <c r="H2041" s="5">
        <f t="shared" si="130"/>
        <v>5.9920118434140029E-3</v>
      </c>
    </row>
    <row r="2042" spans="1:8" hidden="1" outlineLevel="1" x14ac:dyDescent="0.3">
      <c r="A2042" s="3">
        <v>41141</v>
      </c>
      <c r="B2042" s="15">
        <v>5.8660627783159594E-3</v>
      </c>
      <c r="C2042" s="5">
        <f t="shared" si="127"/>
        <v>1.6027009512180959E-3</v>
      </c>
      <c r="D2042" s="5">
        <f t="shared" si="128"/>
        <v>3.6445069719451976E-3</v>
      </c>
      <c r="E2042" s="5">
        <f t="shared" si="129"/>
        <v>6.5859833531713187E-3</v>
      </c>
      <c r="F2042" s="15">
        <v>3.5199045087210799E-2</v>
      </c>
      <c r="G2042" s="16">
        <v>13.449999809265099</v>
      </c>
      <c r="H2042" s="5">
        <f t="shared" si="130"/>
        <v>5.9011383105635144E-3</v>
      </c>
    </row>
    <row r="2043" spans="1:8" hidden="1" outlineLevel="1" x14ac:dyDescent="0.3">
      <c r="A2043" s="3">
        <v>41142</v>
      </c>
      <c r="B2043" s="15">
        <v>4.774991168917761E-3</v>
      </c>
      <c r="C2043" s="5">
        <f t="shared" si="127"/>
        <v>5.8660627783159594E-3</v>
      </c>
      <c r="D2043" s="5">
        <f t="shared" si="128"/>
        <v>3.9368300580127722E-3</v>
      </c>
      <c r="E2043" s="5">
        <f t="shared" si="129"/>
        <v>6.6204440148472784E-3</v>
      </c>
      <c r="F2043" s="15">
        <v>4.2560076224617598E-2</v>
      </c>
      <c r="G2043" s="16">
        <v>14.020000457763601</v>
      </c>
      <c r="H2043" s="5">
        <f t="shared" si="130"/>
        <v>5.8036829263667915E-3</v>
      </c>
    </row>
    <row r="2044" spans="1:8" hidden="1" outlineLevel="1" x14ac:dyDescent="0.3">
      <c r="A2044" s="3">
        <v>41143</v>
      </c>
      <c r="B2044" s="15">
        <v>6.0317335111961124E-3</v>
      </c>
      <c r="C2044" s="5">
        <f t="shared" si="127"/>
        <v>4.774991168917761E-3</v>
      </c>
      <c r="D2044" s="5">
        <f t="shared" si="128"/>
        <v>4.0634045124096248E-3</v>
      </c>
      <c r="E2044" s="5">
        <f t="shared" si="129"/>
        <v>6.7139287124650194E-3</v>
      </c>
      <c r="F2044" s="15">
        <v>2.1316796657629301E-2</v>
      </c>
      <c r="G2044" s="16">
        <v>15.020000457763601</v>
      </c>
      <c r="H2044" s="5">
        <f t="shared" si="130"/>
        <v>5.8586901221656801E-3</v>
      </c>
    </row>
    <row r="2045" spans="1:8" hidden="1" outlineLevel="1" x14ac:dyDescent="0.3">
      <c r="A2045" s="3">
        <v>41144</v>
      </c>
      <c r="B2045" s="15">
        <v>5.7067524131160056E-3</v>
      </c>
      <c r="C2045" s="5">
        <f t="shared" si="127"/>
        <v>6.0317335111961124E-3</v>
      </c>
      <c r="D2045" s="5">
        <f t="shared" si="128"/>
        <v>4.4771067968070203E-3</v>
      </c>
      <c r="E2045" s="5">
        <f t="shared" si="129"/>
        <v>6.7381082631093152E-3</v>
      </c>
      <c r="F2045" s="15">
        <v>1.8886290141381299E-2</v>
      </c>
      <c r="G2045" s="16">
        <v>15.1099996566772</v>
      </c>
      <c r="H2045" s="5">
        <f t="shared" si="130"/>
        <v>5.7995500565648835E-3</v>
      </c>
    </row>
    <row r="2046" spans="1:8" hidden="1" outlineLevel="1" x14ac:dyDescent="0.3">
      <c r="A2046" s="3">
        <v>41145</v>
      </c>
      <c r="B2046" s="15">
        <v>6.4246161428455082E-3</v>
      </c>
      <c r="C2046" s="5">
        <f t="shared" si="127"/>
        <v>5.7067524131160056E-3</v>
      </c>
      <c r="D2046" s="5">
        <f t="shared" si="128"/>
        <v>4.7964481645527864E-3</v>
      </c>
      <c r="E2046" s="5">
        <f t="shared" si="129"/>
        <v>6.4326813111390208E-3</v>
      </c>
      <c r="F2046" s="15">
        <v>2.0578222698532E-2</v>
      </c>
      <c r="G2046" s="16">
        <v>15.9600000381469</v>
      </c>
      <c r="H2046" s="5">
        <f t="shared" si="130"/>
        <v>6.1506440257497654E-3</v>
      </c>
    </row>
    <row r="2047" spans="1:8" hidden="1" outlineLevel="1" x14ac:dyDescent="0.3">
      <c r="A2047" s="3">
        <v>41149</v>
      </c>
      <c r="B2047" s="15">
        <v>4.2604341428225754E-3</v>
      </c>
      <c r="C2047" s="5">
        <f t="shared" si="127"/>
        <v>6.4246161428455082E-3</v>
      </c>
      <c r="D2047" s="5">
        <f t="shared" si="128"/>
        <v>5.760831202878269E-3</v>
      </c>
      <c r="E2047" s="5">
        <f t="shared" si="129"/>
        <v>6.377826124748861E-3</v>
      </c>
      <c r="F2047" s="15">
        <v>1.94687464972957E-2</v>
      </c>
      <c r="G2047" s="16">
        <v>15.1800003051757</v>
      </c>
      <c r="H2047" s="5">
        <f t="shared" si="130"/>
        <v>6.0419944886051773E-3</v>
      </c>
    </row>
    <row r="2048" spans="1:8" hidden="1" outlineLevel="1" x14ac:dyDescent="0.3">
      <c r="A2048" s="3">
        <v>41150</v>
      </c>
      <c r="B2048" s="15">
        <v>2.946107087528523E-3</v>
      </c>
      <c r="C2048" s="5">
        <f t="shared" si="127"/>
        <v>4.2604341428225754E-3</v>
      </c>
      <c r="D2048" s="5">
        <f t="shared" si="128"/>
        <v>5.4397054757795923E-3</v>
      </c>
      <c r="E2048" s="5">
        <f t="shared" si="129"/>
        <v>6.3093651876820972E-3</v>
      </c>
      <c r="F2048" s="15">
        <v>2.5672944146208399E-2</v>
      </c>
      <c r="G2048" s="16">
        <v>16.4899997711181</v>
      </c>
      <c r="H2048" s="5">
        <f t="shared" si="130"/>
        <v>6.7037799281302038E-3</v>
      </c>
    </row>
    <row r="2049" spans="1:8" hidden="1" outlineLevel="1" x14ac:dyDescent="0.3">
      <c r="A2049" s="3">
        <v>41151</v>
      </c>
      <c r="B2049" s="15">
        <v>4.0225373219860121E-3</v>
      </c>
      <c r="C2049" s="5">
        <f t="shared" si="127"/>
        <v>2.946107087528523E-3</v>
      </c>
      <c r="D2049" s="5">
        <f t="shared" si="128"/>
        <v>5.073928659501745E-3</v>
      </c>
      <c r="E2049" s="5">
        <f t="shared" si="129"/>
        <v>5.910055799614791E-3</v>
      </c>
      <c r="F2049" s="15">
        <v>3.5217284807004E-2</v>
      </c>
      <c r="G2049" s="16">
        <v>17.059999465942301</v>
      </c>
      <c r="H2049" s="5">
        <f t="shared" si="130"/>
        <v>7.0563232785382339E-3</v>
      </c>
    </row>
    <row r="2050" spans="1:8" hidden="1" outlineLevel="1" x14ac:dyDescent="0.3">
      <c r="A2050" s="3">
        <v>41152</v>
      </c>
      <c r="B2050" s="15">
        <v>7.8394220218948006E-3</v>
      </c>
      <c r="C2050" s="5">
        <f t="shared" si="127"/>
        <v>4.0225373219860121E-3</v>
      </c>
      <c r="D2050" s="5">
        <f t="shared" si="128"/>
        <v>4.6720894216597253E-3</v>
      </c>
      <c r="E2050" s="5">
        <f t="shared" si="129"/>
        <v>5.7229470352616893E-3</v>
      </c>
      <c r="F2050" s="15">
        <v>3.5600533126853399E-2</v>
      </c>
      <c r="G2050" s="16">
        <v>17.829999923706001</v>
      </c>
      <c r="H2050" s="5">
        <f t="shared" si="130"/>
        <v>7.0449117858745062E-3</v>
      </c>
    </row>
    <row r="2051" spans="1:8" hidden="1" outlineLevel="1" x14ac:dyDescent="0.3">
      <c r="A2051" s="3">
        <v>41155</v>
      </c>
      <c r="B2051" s="15">
        <v>5.0289750587034941E-3</v>
      </c>
      <c r="C2051" s="5">
        <f t="shared" si="127"/>
        <v>7.8394220218948006E-3</v>
      </c>
      <c r="D2051" s="5">
        <f t="shared" si="128"/>
        <v>5.0986233434154836E-3</v>
      </c>
      <c r="E2051" s="5">
        <f t="shared" si="129"/>
        <v>5.7585593684521116E-3</v>
      </c>
      <c r="F2051" s="15">
        <v>4.2564253672026098E-2</v>
      </c>
      <c r="G2051" s="16">
        <v>17.4699993133544</v>
      </c>
      <c r="H2051" s="5">
        <f t="shared" si="130"/>
        <v>6.7488071838754859E-3</v>
      </c>
    </row>
    <row r="2052" spans="1:8" hidden="1" outlineLevel="1" x14ac:dyDescent="0.3">
      <c r="A2052" s="3">
        <v>41156</v>
      </c>
      <c r="B2052" s="15">
        <v>8.3328297697072215E-3</v>
      </c>
      <c r="C2052" s="5">
        <f t="shared" ref="C2052:C2115" si="131">B2051</f>
        <v>5.0289750587034941E-3</v>
      </c>
      <c r="D2052" s="5">
        <f t="shared" si="128"/>
        <v>4.8194951265870811E-3</v>
      </c>
      <c r="E2052" s="5">
        <f t="shared" si="129"/>
        <v>5.7921070140835133E-3</v>
      </c>
      <c r="F2052" s="15">
        <v>3.64971548551693E-2</v>
      </c>
      <c r="G2052" s="16">
        <v>17.4699993133544</v>
      </c>
      <c r="H2052" s="5">
        <f t="shared" si="130"/>
        <v>6.8879633306122004E-3</v>
      </c>
    </row>
    <row r="2053" spans="1:8" hidden="1" outlineLevel="1" x14ac:dyDescent="0.3">
      <c r="A2053" s="3">
        <v>41157</v>
      </c>
      <c r="B2053" s="15">
        <v>5.0611895630322664E-3</v>
      </c>
      <c r="C2053" s="5">
        <f t="shared" si="131"/>
        <v>8.3328297697072215E-3</v>
      </c>
      <c r="D2053" s="5">
        <f t="shared" si="128"/>
        <v>5.6339742519640103E-3</v>
      </c>
      <c r="E2053" s="5">
        <f t="shared" si="129"/>
        <v>5.3224772865330923E-3</v>
      </c>
      <c r="F2053" s="15">
        <v>3.25215009506791E-2</v>
      </c>
      <c r="G2053" s="16">
        <v>17.9799995422363</v>
      </c>
      <c r="H2053" s="5">
        <f t="shared" si="130"/>
        <v>6.7153125791558103E-3</v>
      </c>
    </row>
    <row r="2054" spans="1:8" hidden="1" outlineLevel="1" x14ac:dyDescent="0.3">
      <c r="A2054" s="3">
        <v>41158</v>
      </c>
      <c r="B2054" s="15">
        <v>9.5981178133545102E-3</v>
      </c>
      <c r="C2054" s="5">
        <f t="shared" si="131"/>
        <v>5.0611895630322664E-3</v>
      </c>
      <c r="D2054" s="5">
        <f t="shared" si="128"/>
        <v>6.056990747064759E-3</v>
      </c>
      <c r="E2054" s="5">
        <f t="shared" si="129"/>
        <v>5.1166118170117717E-3</v>
      </c>
      <c r="F2054" s="15">
        <v>1.6997665865346699E-2</v>
      </c>
      <c r="G2054" s="16">
        <v>17.7399997711181</v>
      </c>
      <c r="H2054" s="5">
        <f t="shared" si="130"/>
        <v>6.7880869846683352E-3</v>
      </c>
    </row>
    <row r="2055" spans="1:8" hidden="1" outlineLevel="1" x14ac:dyDescent="0.3">
      <c r="A2055" s="3">
        <v>41159</v>
      </c>
      <c r="B2055" s="15">
        <v>3.695996452342659E-3</v>
      </c>
      <c r="C2055" s="5">
        <f t="shared" si="131"/>
        <v>9.5981178133545102E-3</v>
      </c>
      <c r="D2055" s="5">
        <f t="shared" si="128"/>
        <v>7.1721068453384591E-3</v>
      </c>
      <c r="E2055" s="5">
        <f t="shared" si="129"/>
        <v>5.2004620372921341E-3</v>
      </c>
      <c r="F2055" s="15">
        <v>2.6791110169142401E-2</v>
      </c>
      <c r="G2055" s="16">
        <v>15.6000003814697</v>
      </c>
      <c r="H2055" s="5">
        <f t="shared" si="130"/>
        <v>6.1130520994787177E-3</v>
      </c>
    </row>
    <row r="2056" spans="1:8" hidden="1" outlineLevel="1" x14ac:dyDescent="0.3">
      <c r="A2056" s="3">
        <v>41162</v>
      </c>
      <c r="B2056" s="15">
        <v>3.3815122798852792E-3</v>
      </c>
      <c r="C2056" s="5">
        <f t="shared" si="131"/>
        <v>3.695996452342659E-3</v>
      </c>
      <c r="D2056" s="5">
        <f t="shared" ref="D2056:D2119" si="132">AVERAGE(B2051:B2055)</f>
        <v>6.3434217314280294E-3</v>
      </c>
      <c r="E2056" s="5">
        <f t="shared" si="129"/>
        <v>5.0867104829179577E-3</v>
      </c>
      <c r="F2056" s="15">
        <v>2.8457011678256001E-2</v>
      </c>
      <c r="G2056" s="16">
        <v>14.3800001144409</v>
      </c>
      <c r="H2056" s="5">
        <f t="shared" si="130"/>
        <v>6.2366725607005419E-3</v>
      </c>
    </row>
    <row r="2057" spans="1:8" hidden="1" outlineLevel="1" x14ac:dyDescent="0.3">
      <c r="A2057" s="3">
        <v>41163</v>
      </c>
      <c r="B2057" s="15">
        <v>4.6013592790081995E-3</v>
      </c>
      <c r="C2057" s="5">
        <f t="shared" si="131"/>
        <v>3.3815122798852792E-3</v>
      </c>
      <c r="D2057" s="5">
        <f t="shared" si="132"/>
        <v>6.0139291756643879E-3</v>
      </c>
      <c r="E2057" s="5">
        <f t="shared" si="129"/>
        <v>4.9341660240297732E-3</v>
      </c>
      <c r="F2057" s="15">
        <v>2.76548970723524E-2</v>
      </c>
      <c r="G2057" s="16">
        <v>16.280000686645501</v>
      </c>
      <c r="H2057" s="5">
        <f t="shared" si="130"/>
        <v>6.7147867499282735E-3</v>
      </c>
    </row>
    <row r="2058" spans="1:8" hidden="1" outlineLevel="1" x14ac:dyDescent="0.3">
      <c r="A2058" s="3">
        <v>41164</v>
      </c>
      <c r="B2058" s="15">
        <v>7.1386824606964779E-3</v>
      </c>
      <c r="C2058" s="5">
        <f t="shared" si="131"/>
        <v>4.6013592790081995E-3</v>
      </c>
      <c r="D2058" s="5">
        <f t="shared" si="132"/>
        <v>5.2676350775245819E-3</v>
      </c>
      <c r="E2058" s="5">
        <f t="shared" si="129"/>
        <v>4.9770957663062337E-3</v>
      </c>
      <c r="F2058" s="15">
        <v>2.81650741817429E-2</v>
      </c>
      <c r="G2058" s="16">
        <v>16.409999847412099</v>
      </c>
      <c r="H2058" s="5">
        <f t="shared" si="130"/>
        <v>6.4523359714753837E-3</v>
      </c>
    </row>
    <row r="2059" spans="1:8" hidden="1" outlineLevel="1" x14ac:dyDescent="0.3">
      <c r="A2059" s="3">
        <v>41165</v>
      </c>
      <c r="B2059" s="15">
        <v>5.3527619995099524E-3</v>
      </c>
      <c r="C2059" s="5">
        <f t="shared" si="131"/>
        <v>7.1386824606964779E-3</v>
      </c>
      <c r="D2059" s="5">
        <f t="shared" si="132"/>
        <v>5.683133657057424E-3</v>
      </c>
      <c r="E2059" s="5">
        <f t="shared" si="129"/>
        <v>5.1333570056854251E-3</v>
      </c>
      <c r="F2059" s="15">
        <v>2.7553803171031101E-2</v>
      </c>
      <c r="G2059" s="16">
        <v>15.800000190734799</v>
      </c>
      <c r="H2059" s="5">
        <f t="shared" si="130"/>
        <v>6.0971593850271113E-3</v>
      </c>
    </row>
    <row r="2060" spans="1:8" hidden="1" outlineLevel="1" x14ac:dyDescent="0.3">
      <c r="A2060" s="3">
        <v>41166</v>
      </c>
      <c r="B2060" s="15">
        <v>9.2559040976342814E-3</v>
      </c>
      <c r="C2060" s="5">
        <f t="shared" si="131"/>
        <v>5.3527619995099524E-3</v>
      </c>
      <c r="D2060" s="5">
        <f t="shared" si="132"/>
        <v>4.834062494288513E-3</v>
      </c>
      <c r="E2060" s="5">
        <f t="shared" si="129"/>
        <v>5.1764622171186925E-3</v>
      </c>
      <c r="F2060" s="15">
        <v>3.0955439084209498E-2</v>
      </c>
      <c r="G2060" s="16">
        <v>14.050000190734799</v>
      </c>
      <c r="H2060" s="5">
        <f t="shared" si="130"/>
        <v>5.6513117130838481E-3</v>
      </c>
    </row>
    <row r="2061" spans="1:8" hidden="1" outlineLevel="1" x14ac:dyDescent="0.3">
      <c r="A2061" s="3">
        <v>41169</v>
      </c>
      <c r="B2061" s="15">
        <v>3.2094086166829178E-3</v>
      </c>
      <c r="C2061" s="5">
        <f t="shared" si="131"/>
        <v>9.2559040976342814E-3</v>
      </c>
      <c r="D2061" s="5">
        <f t="shared" si="132"/>
        <v>5.9460440233468376E-3</v>
      </c>
      <c r="E2061" s="5">
        <f t="shared" si="129"/>
        <v>5.4089069989687287E-3</v>
      </c>
      <c r="F2061" s="15">
        <v>3.1235596151161199E-2</v>
      </c>
      <c r="G2061" s="16">
        <v>14.5100002288818</v>
      </c>
      <c r="H2061" s="5">
        <f t="shared" si="130"/>
        <v>5.6523260930579911E-3</v>
      </c>
    </row>
    <row r="2062" spans="1:8" hidden="1" outlineLevel="1" x14ac:dyDescent="0.3">
      <c r="A2062" s="3">
        <v>41170</v>
      </c>
      <c r="B2062" s="15">
        <v>6.7450264787342461E-3</v>
      </c>
      <c r="C2062" s="5">
        <f t="shared" si="131"/>
        <v>3.2094086166829178E-3</v>
      </c>
      <c r="D2062" s="5">
        <f t="shared" si="132"/>
        <v>5.9116232907063656E-3</v>
      </c>
      <c r="E2062" s="5">
        <f t="shared" si="129"/>
        <v>5.3746427502175372E-3</v>
      </c>
      <c r="F2062" s="15">
        <v>2.7803237200714599E-2</v>
      </c>
      <c r="G2062" s="16">
        <v>14.5900001525878</v>
      </c>
      <c r="H2062" s="5">
        <f t="shared" si="130"/>
        <v>6.2796547462625699E-3</v>
      </c>
    </row>
    <row r="2063" spans="1:8" hidden="1" outlineLevel="1" x14ac:dyDescent="0.3">
      <c r="A2063" s="3">
        <v>41171</v>
      </c>
      <c r="B2063" s="15">
        <v>3.2338205246038561E-3</v>
      </c>
      <c r="C2063" s="5">
        <f t="shared" si="131"/>
        <v>6.7450264787342461E-3</v>
      </c>
      <c r="D2063" s="5">
        <f t="shared" si="132"/>
        <v>6.3403567306515749E-3</v>
      </c>
      <c r="E2063" s="5">
        <f t="shared" si="129"/>
        <v>5.4944146095060398E-3</v>
      </c>
      <c r="F2063" s="15">
        <v>2.64968732371926E-2</v>
      </c>
      <c r="G2063" s="16">
        <v>14.1800003051757</v>
      </c>
      <c r="H2063" s="5">
        <f t="shared" si="130"/>
        <v>5.8551386432706583E-3</v>
      </c>
    </row>
    <row r="2064" spans="1:8" hidden="1" outlineLevel="1" x14ac:dyDescent="0.3">
      <c r="A2064" s="3">
        <v>41172</v>
      </c>
      <c r="B2064" s="15">
        <v>7.2956903803410187E-3</v>
      </c>
      <c r="C2064" s="5">
        <f t="shared" si="131"/>
        <v>3.2338205246038561E-3</v>
      </c>
      <c r="D2064" s="5">
        <f t="shared" si="132"/>
        <v>5.5593843434330499E-3</v>
      </c>
      <c r="E2064" s="5">
        <f t="shared" si="129"/>
        <v>5.5685564082963018E-3</v>
      </c>
      <c r="F2064" s="15">
        <v>3.0488831922411901E-2</v>
      </c>
      <c r="G2064" s="16">
        <v>13.8800001144409</v>
      </c>
      <c r="H2064" s="5">
        <f t="shared" si="130"/>
        <v>6.0632573147503853E-3</v>
      </c>
    </row>
    <row r="2065" spans="1:8" hidden="1" outlineLevel="1" x14ac:dyDescent="0.3">
      <c r="A2065" s="3">
        <v>41173</v>
      </c>
      <c r="B2065" s="15">
        <v>5.834702317276938E-3</v>
      </c>
      <c r="C2065" s="5">
        <f t="shared" si="131"/>
        <v>7.2956903803410187E-3</v>
      </c>
      <c r="D2065" s="5">
        <f t="shared" si="132"/>
        <v>5.9479700195992635E-3</v>
      </c>
      <c r="E2065" s="5">
        <f t="shared" si="129"/>
        <v>5.6335394811156229E-3</v>
      </c>
      <c r="F2065" s="15">
        <v>3.1443443149328197E-2</v>
      </c>
      <c r="G2065" s="16">
        <v>14.069999694824199</v>
      </c>
      <c r="H2065" s="5">
        <f t="shared" si="130"/>
        <v>5.7815848283700334E-3</v>
      </c>
    </row>
    <row r="2066" spans="1:8" hidden="1" outlineLevel="1" x14ac:dyDescent="0.3">
      <c r="A2066" s="3">
        <v>41176</v>
      </c>
      <c r="B2066" s="15">
        <v>6.2533134065034766E-3</v>
      </c>
      <c r="C2066" s="5">
        <f t="shared" si="131"/>
        <v>5.834702317276938E-3</v>
      </c>
      <c r="D2066" s="5">
        <f t="shared" si="132"/>
        <v>5.2637296635277952E-3</v>
      </c>
      <c r="E2066" s="5">
        <f t="shared" si="129"/>
        <v>5.6817081696774038E-3</v>
      </c>
      <c r="F2066" s="15">
        <v>2.78871064074337E-2</v>
      </c>
      <c r="G2066" s="16">
        <v>13.9799995422363</v>
      </c>
      <c r="H2066" s="5">
        <f t="shared" si="130"/>
        <v>5.694881473492586E-3</v>
      </c>
    </row>
    <row r="2067" spans="1:8" hidden="1" outlineLevel="1" x14ac:dyDescent="0.3">
      <c r="A2067" s="3">
        <v>41177</v>
      </c>
      <c r="B2067" s="15">
        <v>4.1607473244525553E-3</v>
      </c>
      <c r="C2067" s="5">
        <f t="shared" si="131"/>
        <v>6.2533134065034766E-3</v>
      </c>
      <c r="D2067" s="5">
        <f t="shared" si="132"/>
        <v>5.8725106214919075E-3</v>
      </c>
      <c r="E2067" s="5">
        <f t="shared" si="129"/>
        <v>5.6917799831004666E-3</v>
      </c>
      <c r="F2067" s="15">
        <v>2.4935003137215899E-2</v>
      </c>
      <c r="G2067" s="16">
        <v>14.149999618530201</v>
      </c>
      <c r="H2067" s="5">
        <f t="shared" si="130"/>
        <v>5.7886854191814257E-3</v>
      </c>
    </row>
    <row r="2068" spans="1:8" hidden="1" outlineLevel="1" x14ac:dyDescent="0.3">
      <c r="A2068" s="3">
        <v>41178</v>
      </c>
      <c r="B2068" s="15">
        <v>9.0708827991945913E-3</v>
      </c>
      <c r="C2068" s="5">
        <f t="shared" si="131"/>
        <v>4.1607473244525553E-3</v>
      </c>
      <c r="D2068" s="5">
        <f t="shared" si="132"/>
        <v>5.3556547906355688E-3</v>
      </c>
      <c r="E2068" s="5">
        <f t="shared" si="129"/>
        <v>5.6215070245248539E-3</v>
      </c>
      <c r="F2068" s="15">
        <v>2.5507680140435599E-2</v>
      </c>
      <c r="G2068" s="16">
        <v>15.4300003051757</v>
      </c>
      <c r="H2068" s="5">
        <f t="shared" si="130"/>
        <v>6.2784953529882214E-3</v>
      </c>
    </row>
    <row r="2069" spans="1:8" hidden="1" outlineLevel="1" x14ac:dyDescent="0.3">
      <c r="A2069" s="3">
        <v>41179</v>
      </c>
      <c r="B2069" s="15">
        <v>5.0384969443941462E-3</v>
      </c>
      <c r="C2069" s="5">
        <f t="shared" si="131"/>
        <v>9.0708827991945913E-3</v>
      </c>
      <c r="D2069" s="5">
        <f t="shared" si="132"/>
        <v>6.523067245553715E-3</v>
      </c>
      <c r="E2069" s="5">
        <f t="shared" si="129"/>
        <v>5.7417918725407215E-3</v>
      </c>
      <c r="F2069" s="15">
        <v>3.4762111137365499E-2</v>
      </c>
      <c r="G2069" s="16">
        <v>16.809999465942301</v>
      </c>
      <c r="H2069" s="5">
        <f t="shared" si="130"/>
        <v>6.6053277280953369E-3</v>
      </c>
    </row>
    <row r="2070" spans="1:8" hidden="1" outlineLevel="1" x14ac:dyDescent="0.3">
      <c r="A2070" s="3">
        <v>41180</v>
      </c>
      <c r="B2070" s="15">
        <v>7.4409095786560128E-3</v>
      </c>
      <c r="C2070" s="5">
        <f t="shared" si="131"/>
        <v>5.0384969443941462E-3</v>
      </c>
      <c r="D2070" s="5">
        <f t="shared" si="132"/>
        <v>6.0716285583643417E-3</v>
      </c>
      <c r="E2070" s="5">
        <f t="shared" si="129"/>
        <v>5.7771583635212462E-3</v>
      </c>
      <c r="F2070" s="15">
        <v>2.8872686880135601E-2</v>
      </c>
      <c r="G2070" s="16">
        <v>14.8400001525878</v>
      </c>
      <c r="H2070" s="5">
        <f t="shared" si="130"/>
        <v>6.2647491132189238E-3</v>
      </c>
    </row>
    <row r="2071" spans="1:8" hidden="1" outlineLevel="1" x14ac:dyDescent="0.3">
      <c r="A2071" s="3">
        <v>41183</v>
      </c>
      <c r="B2071" s="15">
        <v>9.6488374696656505E-3</v>
      </c>
      <c r="C2071" s="5">
        <f t="shared" si="131"/>
        <v>7.4409095786560128E-3</v>
      </c>
      <c r="D2071" s="5">
        <f t="shared" si="132"/>
        <v>6.3928700106401556E-3</v>
      </c>
      <c r="E2071" s="5">
        <f t="shared" si="129"/>
        <v>5.9814675676634057E-3</v>
      </c>
      <c r="F2071" s="15">
        <v>3.40409039279021E-2</v>
      </c>
      <c r="G2071" s="16">
        <v>15.7299995422363</v>
      </c>
      <c r="H2071" s="5">
        <f t="shared" si="130"/>
        <v>6.4615753654485453E-3</v>
      </c>
    </row>
    <row r="2072" spans="1:8" hidden="1" outlineLevel="1" x14ac:dyDescent="0.3">
      <c r="A2072" s="3">
        <v>41184</v>
      </c>
      <c r="B2072" s="15">
        <v>6.6281558447223495E-3</v>
      </c>
      <c r="C2072" s="5">
        <f t="shared" si="131"/>
        <v>9.6488374696656505E-3</v>
      </c>
      <c r="D2072" s="5">
        <f t="shared" si="132"/>
        <v>7.0719748232725924E-3</v>
      </c>
      <c r="E2072" s="5">
        <f t="shared" si="129"/>
        <v>6.2372084834670253E-3</v>
      </c>
      <c r="F2072" s="15">
        <v>2.8564992511802299E-2</v>
      </c>
      <c r="G2072" s="16">
        <v>16.319999694824201</v>
      </c>
      <c r="H2072" s="5">
        <f t="shared" si="130"/>
        <v>6.4816475666830999E-3</v>
      </c>
    </row>
    <row r="2073" spans="1:8" hidden="1" outlineLevel="1" x14ac:dyDescent="0.3">
      <c r="A2073" s="3">
        <v>41186</v>
      </c>
      <c r="B2073" s="15">
        <v>6.3804252672667577E-3</v>
      </c>
      <c r="C2073" s="5">
        <f t="shared" si="131"/>
        <v>6.6281558447223495E-3</v>
      </c>
      <c r="D2073" s="5">
        <f t="shared" si="132"/>
        <v>7.5654565273265504E-3</v>
      </c>
      <c r="E2073" s="5">
        <f t="shared" ref="E2073:E2136" si="133">AVERAGE(B2051:B2072)</f>
        <v>6.1821509299591869E-3</v>
      </c>
      <c r="F2073" s="15">
        <v>2.61646647122688E-2</v>
      </c>
      <c r="G2073" s="16">
        <v>15.7100000381469</v>
      </c>
      <c r="H2073" s="5">
        <f t="shared" ref="H2073:H2136" si="134">C2073*$L$3+D2073*$M$3+E2073*$N$3+$O$3+F2073*$K$3+G2073*$J$3</f>
        <v>6.7074918925288801E-3</v>
      </c>
    </row>
    <row r="2074" spans="1:8" hidden="1" outlineLevel="1" x14ac:dyDescent="0.3">
      <c r="A2074" s="3">
        <v>41187</v>
      </c>
      <c r="B2074" s="15">
        <v>5.393551783587516E-3</v>
      </c>
      <c r="C2074" s="5">
        <f t="shared" si="131"/>
        <v>6.3804252672667577E-3</v>
      </c>
      <c r="D2074" s="5">
        <f t="shared" si="132"/>
        <v>7.027365020940984E-3</v>
      </c>
      <c r="E2074" s="5">
        <f t="shared" si="133"/>
        <v>6.2435804848938797E-3</v>
      </c>
      <c r="F2074" s="15">
        <v>3.0514733458403401E-2</v>
      </c>
      <c r="G2074" s="16">
        <v>14.550000190734799</v>
      </c>
      <c r="H2074" s="5">
        <f t="shared" si="134"/>
        <v>6.3571331393680189E-3</v>
      </c>
    </row>
    <row r="2075" spans="1:8" hidden="1" outlineLevel="1" x14ac:dyDescent="0.3">
      <c r="A2075" s="3">
        <v>41190</v>
      </c>
      <c r="B2075" s="15">
        <v>5.7983188423203318E-3</v>
      </c>
      <c r="C2075" s="5">
        <f t="shared" si="131"/>
        <v>5.393551783587516E-3</v>
      </c>
      <c r="D2075" s="5">
        <f t="shared" si="132"/>
        <v>7.0983759887796576E-3</v>
      </c>
      <c r="E2075" s="5">
        <f t="shared" si="133"/>
        <v>6.1099769400702574E-3</v>
      </c>
      <c r="F2075" s="15">
        <v>2.2152470250148298E-2</v>
      </c>
      <c r="G2075" s="16">
        <v>14.329999923706</v>
      </c>
      <c r="H2075" s="5">
        <f t="shared" si="134"/>
        <v>6.2410827842574318E-3</v>
      </c>
    </row>
    <row r="2076" spans="1:8" hidden="1" outlineLevel="1" x14ac:dyDescent="0.3">
      <c r="A2076" s="3">
        <v>41191</v>
      </c>
      <c r="B2076" s="15">
        <v>6.2427443865640045E-3</v>
      </c>
      <c r="C2076" s="5">
        <f t="shared" si="131"/>
        <v>5.7983188423203318E-3</v>
      </c>
      <c r="D2076" s="5">
        <f t="shared" si="132"/>
        <v>6.7698578415125218E-3</v>
      </c>
      <c r="E2076" s="5">
        <f t="shared" si="133"/>
        <v>6.1434828164015328E-3</v>
      </c>
      <c r="F2076" s="15">
        <v>2.4142225680407099E-2</v>
      </c>
      <c r="G2076" s="16">
        <v>15.1099996566772</v>
      </c>
      <c r="H2076" s="5">
        <f t="shared" si="134"/>
        <v>6.3892406560711861E-3</v>
      </c>
    </row>
    <row r="2077" spans="1:8" hidden="1" outlineLevel="1" x14ac:dyDescent="0.3">
      <c r="A2077" s="3">
        <v>41192</v>
      </c>
      <c r="B2077" s="15">
        <v>2.2484682093225541E-3</v>
      </c>
      <c r="C2077" s="5">
        <f t="shared" si="131"/>
        <v>6.2427443865640045E-3</v>
      </c>
      <c r="D2077" s="5">
        <f t="shared" si="132"/>
        <v>6.0886392248921915E-3</v>
      </c>
      <c r="E2077" s="5">
        <f t="shared" si="133"/>
        <v>5.9909658424565082E-3</v>
      </c>
      <c r="F2077" s="15">
        <v>1.9080673402640899E-2</v>
      </c>
      <c r="G2077" s="16">
        <v>16.370000839233398</v>
      </c>
      <c r="H2077" s="5">
        <f t="shared" si="134"/>
        <v>6.4272734309071423E-3</v>
      </c>
    </row>
    <row r="2078" spans="1:8" hidden="1" outlineLevel="1" x14ac:dyDescent="0.3">
      <c r="A2078" s="3">
        <v>41193</v>
      </c>
      <c r="B2078" s="15">
        <v>7.5635821822146107E-3</v>
      </c>
      <c r="C2078" s="5">
        <f t="shared" si="131"/>
        <v>2.2484682093225541E-3</v>
      </c>
      <c r="D2078" s="5">
        <f t="shared" si="132"/>
        <v>5.2127016978122335E-3</v>
      </c>
      <c r="E2078" s="5">
        <f t="shared" si="133"/>
        <v>5.9251691041374141E-3</v>
      </c>
      <c r="F2078" s="15">
        <v>1.7089434200897799E-2</v>
      </c>
      <c r="G2078" s="16">
        <v>16.290000915527301</v>
      </c>
      <c r="H2078" s="5">
        <f t="shared" si="134"/>
        <v>6.5968034672987405E-3</v>
      </c>
    </row>
    <row r="2079" spans="1:8" hidden="1" outlineLevel="1" x14ac:dyDescent="0.3">
      <c r="A2079" s="3">
        <v>41194</v>
      </c>
      <c r="B2079" s="15">
        <v>2.3932400285817798E-3</v>
      </c>
      <c r="C2079" s="5">
        <f t="shared" si="131"/>
        <v>7.5635821822146107E-3</v>
      </c>
      <c r="D2079" s="5">
        <f t="shared" si="132"/>
        <v>5.4493330808018034E-3</v>
      </c>
      <c r="E2079" s="5">
        <f t="shared" si="133"/>
        <v>6.1152631906069288E-3</v>
      </c>
      <c r="F2079" s="15">
        <v>1.3298313831910401E-2</v>
      </c>
      <c r="G2079" s="16">
        <v>15.5900001525878</v>
      </c>
      <c r="H2079" s="5">
        <f t="shared" si="134"/>
        <v>5.8026227159859167E-3</v>
      </c>
    </row>
    <row r="2080" spans="1:8" hidden="1" outlineLevel="1" x14ac:dyDescent="0.3">
      <c r="A2080" s="3">
        <v>41197</v>
      </c>
      <c r="B2080" s="15">
        <v>4.8797318954728192E-3</v>
      </c>
      <c r="C2080" s="5">
        <f t="shared" si="131"/>
        <v>2.3932400285817798E-3</v>
      </c>
      <c r="D2080" s="5">
        <f t="shared" si="132"/>
        <v>4.8492707298006558E-3</v>
      </c>
      <c r="E2080" s="5">
        <f t="shared" si="133"/>
        <v>6.0148941337693634E-3</v>
      </c>
      <c r="F2080" s="15">
        <v>1.2792917666956701E-2</v>
      </c>
      <c r="G2080" s="16">
        <v>16.139999389648398</v>
      </c>
      <c r="H2080" s="5">
        <f t="shared" si="134"/>
        <v>6.3800132443969822E-3</v>
      </c>
    </row>
    <row r="2081" spans="1:8" hidden="1" outlineLevel="1" x14ac:dyDescent="0.3">
      <c r="A2081" s="3">
        <v>41198</v>
      </c>
      <c r="B2081" s="15">
        <v>5.6275814869031675E-3</v>
      </c>
      <c r="C2081" s="5">
        <f t="shared" si="131"/>
        <v>4.8797318954728192E-3</v>
      </c>
      <c r="D2081" s="5">
        <f t="shared" si="132"/>
        <v>4.665553340431154E-3</v>
      </c>
      <c r="E2081" s="5">
        <f t="shared" si="133"/>
        <v>5.9122145626228336E-3</v>
      </c>
      <c r="F2081" s="15">
        <v>1.39031894505023E-2</v>
      </c>
      <c r="G2081" s="16">
        <v>15.270000457763601</v>
      </c>
      <c r="H2081" s="5">
        <f t="shared" si="134"/>
        <v>5.805155718692806E-3</v>
      </c>
    </row>
    <row r="2082" spans="1:8" hidden="1" outlineLevel="1" x14ac:dyDescent="0.3">
      <c r="A2082" s="3">
        <v>41199</v>
      </c>
      <c r="B2082" s="15">
        <v>3.7292774350533831E-3</v>
      </c>
      <c r="C2082" s="5">
        <f t="shared" si="131"/>
        <v>5.6275814869031675E-3</v>
      </c>
      <c r="D2082" s="5">
        <f t="shared" si="132"/>
        <v>4.5425207604989862E-3</v>
      </c>
      <c r="E2082" s="5">
        <f t="shared" si="133"/>
        <v>5.9247063575043439E-3</v>
      </c>
      <c r="F2082" s="15">
        <v>9.2476306017488207E-3</v>
      </c>
      <c r="G2082" s="16">
        <v>15.2200002670288</v>
      </c>
      <c r="H2082" s="5">
        <f t="shared" si="134"/>
        <v>5.5891602810356888E-3</v>
      </c>
    </row>
    <row r="2083" spans="1:8" hidden="1" outlineLevel="1" x14ac:dyDescent="0.3">
      <c r="A2083" s="3">
        <v>41200</v>
      </c>
      <c r="B2083" s="15">
        <v>3.490302467974779E-3</v>
      </c>
      <c r="C2083" s="5">
        <f t="shared" si="131"/>
        <v>3.7292774350533831E-3</v>
      </c>
      <c r="D2083" s="5">
        <f t="shared" si="132"/>
        <v>4.8386826056451516E-3</v>
      </c>
      <c r="E2083" s="5">
        <f t="shared" si="133"/>
        <v>5.6734960546597569E-3</v>
      </c>
      <c r="F2083" s="15">
        <v>8.8283747900277307E-3</v>
      </c>
      <c r="G2083" s="16">
        <v>15.069999694824199</v>
      </c>
      <c r="H2083" s="5">
        <f t="shared" si="134"/>
        <v>5.785462398158742E-3</v>
      </c>
    </row>
    <row r="2084" spans="1:8" hidden="1" outlineLevel="1" x14ac:dyDescent="0.3">
      <c r="A2084" s="3">
        <v>41201</v>
      </c>
      <c r="B2084" s="15">
        <v>2.3995722079955773E-3</v>
      </c>
      <c r="C2084" s="5">
        <f t="shared" si="131"/>
        <v>3.490302467974779E-3</v>
      </c>
      <c r="D2084" s="5">
        <f t="shared" si="132"/>
        <v>4.0240266627971852E-3</v>
      </c>
      <c r="E2084" s="5">
        <f t="shared" si="133"/>
        <v>5.6862639569912063E-3</v>
      </c>
      <c r="F2084" s="15">
        <v>1.28136640414595E-2</v>
      </c>
      <c r="G2084" s="16">
        <v>15.029999732971101</v>
      </c>
      <c r="H2084" s="5">
        <f t="shared" si="134"/>
        <v>5.6833950386612573E-3</v>
      </c>
    </row>
    <row r="2085" spans="1:8" hidden="1" outlineLevel="1" x14ac:dyDescent="0.3">
      <c r="A2085" s="3">
        <v>41204</v>
      </c>
      <c r="B2085" s="15">
        <v>4.4051963157590969E-3</v>
      </c>
      <c r="C2085" s="5">
        <f t="shared" si="131"/>
        <v>2.3995722079955773E-3</v>
      </c>
      <c r="D2085" s="5">
        <f t="shared" si="132"/>
        <v>4.0252930986799454E-3</v>
      </c>
      <c r="E2085" s="5">
        <f t="shared" si="133"/>
        <v>5.4887433083212669E-3</v>
      </c>
      <c r="F2085" s="15">
        <v>1.5470998594537299E-2</v>
      </c>
      <c r="G2085" s="16">
        <v>17.059999465942301</v>
      </c>
      <c r="H2085" s="5">
        <f t="shared" si="134"/>
        <v>6.4264288580331702E-3</v>
      </c>
    </row>
    <row r="2086" spans="1:8" hidden="1" outlineLevel="1" x14ac:dyDescent="0.3">
      <c r="A2086" s="3">
        <v>41205</v>
      </c>
      <c r="B2086" s="15">
        <v>8.7629017028461077E-3</v>
      </c>
      <c r="C2086" s="5">
        <f t="shared" si="131"/>
        <v>4.4051963157590969E-3</v>
      </c>
      <c r="D2086" s="5">
        <f t="shared" si="132"/>
        <v>3.9303859827372004E-3</v>
      </c>
      <c r="E2086" s="5">
        <f t="shared" si="133"/>
        <v>5.5419876624646864E-3</v>
      </c>
      <c r="F2086" s="15">
        <v>1.6158804995939101E-2</v>
      </c>
      <c r="G2086" s="16">
        <v>16.620000839233398</v>
      </c>
      <c r="H2086" s="5">
        <f t="shared" si="134"/>
        <v>6.0686192410904956E-3</v>
      </c>
    </row>
    <row r="2087" spans="1:8" hidden="1" outlineLevel="1" x14ac:dyDescent="0.3">
      <c r="A2087" s="3">
        <v>41206</v>
      </c>
      <c r="B2087" s="15">
        <v>5.2254861092888918E-3</v>
      </c>
      <c r="C2087" s="5">
        <f t="shared" si="131"/>
        <v>8.7629017028461077E-3</v>
      </c>
      <c r="D2087" s="5">
        <f t="shared" si="132"/>
        <v>4.5574500259257886E-3</v>
      </c>
      <c r="E2087" s="5">
        <f t="shared" si="133"/>
        <v>5.608679086214919E-3</v>
      </c>
      <c r="F2087" s="15">
        <v>1.5407028957270001E-2</v>
      </c>
      <c r="G2087" s="16">
        <v>18.829999923706001</v>
      </c>
      <c r="H2087" s="5">
        <f t="shared" si="134"/>
        <v>6.3731053856179122E-3</v>
      </c>
    </row>
    <row r="2088" spans="1:8" hidden="1" outlineLevel="1" x14ac:dyDescent="0.3">
      <c r="A2088" s="3">
        <v>41207</v>
      </c>
      <c r="B2088" s="15">
        <v>5.6774889704068986E-3</v>
      </c>
      <c r="C2088" s="5">
        <f t="shared" si="131"/>
        <v>5.2254861092888918E-3</v>
      </c>
      <c r="D2088" s="5">
        <f t="shared" si="132"/>
        <v>4.8566917607728907E-3</v>
      </c>
      <c r="E2088" s="5">
        <f t="shared" si="133"/>
        <v>5.5809874403972802E-3</v>
      </c>
      <c r="F2088" s="15">
        <v>1.34241965133696E-2</v>
      </c>
      <c r="G2088" s="16">
        <v>18.329999923706001</v>
      </c>
      <c r="H2088" s="5">
        <f t="shared" si="134"/>
        <v>6.6551016568903165E-3</v>
      </c>
    </row>
    <row r="2089" spans="1:8" hidden="1" outlineLevel="1" x14ac:dyDescent="0.3">
      <c r="A2089" s="3">
        <v>41208</v>
      </c>
      <c r="B2089" s="15">
        <v>8.6270181343142405E-3</v>
      </c>
      <c r="C2089" s="5">
        <f t="shared" si="131"/>
        <v>5.6774889704068986E-3</v>
      </c>
      <c r="D2089" s="5">
        <f t="shared" si="132"/>
        <v>5.2941290612593143E-3</v>
      </c>
      <c r="E2089" s="5">
        <f t="shared" si="133"/>
        <v>5.5548136023928912E-3</v>
      </c>
      <c r="F2089" s="15">
        <v>1.2027942575514299E-2</v>
      </c>
      <c r="G2089" s="16">
        <v>18.120000839233398</v>
      </c>
      <c r="H2089" s="5">
        <f t="shared" si="134"/>
        <v>6.6166002549420009E-3</v>
      </c>
    </row>
    <row r="2090" spans="1:8" hidden="1" outlineLevel="1" x14ac:dyDescent="0.3">
      <c r="A2090" s="3">
        <v>41211</v>
      </c>
      <c r="B2090" s="15">
        <v>6.177385936615762E-3</v>
      </c>
      <c r="C2090" s="5">
        <f t="shared" si="131"/>
        <v>8.6270181343142405E-3</v>
      </c>
      <c r="D2090" s="5">
        <f t="shared" si="132"/>
        <v>6.5396182465230464E-3</v>
      </c>
      <c r="E2090" s="5">
        <f t="shared" si="133"/>
        <v>5.7578259119320579E-3</v>
      </c>
      <c r="F2090" s="15">
        <v>1.19775005150586E-2</v>
      </c>
      <c r="G2090" s="16">
        <v>17.809999465942301</v>
      </c>
      <c r="H2090" s="5">
        <f t="shared" si="134"/>
        <v>6.5199563162332457E-3</v>
      </c>
    </row>
    <row r="2091" spans="1:8" hidden="1" outlineLevel="1" x14ac:dyDescent="0.3">
      <c r="A2091" s="3">
        <v>41212</v>
      </c>
      <c r="B2091" s="15">
        <v>4.0541482863329951E-3</v>
      </c>
      <c r="C2091" s="5">
        <f t="shared" si="131"/>
        <v>6.177385936615762E-3</v>
      </c>
      <c r="D2091" s="5">
        <f t="shared" si="132"/>
        <v>6.8940561706943805E-3</v>
      </c>
      <c r="E2091" s="5">
        <f t="shared" si="133"/>
        <v>5.6263033272693835E-3</v>
      </c>
      <c r="F2091" s="15">
        <v>1.2221585260704101E-2</v>
      </c>
      <c r="G2091" s="16">
        <v>17.809999465942301</v>
      </c>
      <c r="H2091" s="5">
        <f t="shared" si="134"/>
        <v>6.8669577467287708E-3</v>
      </c>
    </row>
    <row r="2092" spans="1:8" hidden="1" outlineLevel="1" x14ac:dyDescent="0.3">
      <c r="A2092" s="3">
        <v>41213</v>
      </c>
      <c r="B2092" s="15">
        <v>7.3983536381592996E-3</v>
      </c>
      <c r="C2092" s="5">
        <f t="shared" si="131"/>
        <v>4.0541482863329951E-3</v>
      </c>
      <c r="D2092" s="5">
        <f t="shared" si="132"/>
        <v>5.9523054873917578E-3</v>
      </c>
      <c r="E2092" s="5">
        <f t="shared" si="133"/>
        <v>5.5815602064484236E-3</v>
      </c>
      <c r="F2092" s="15">
        <v>1.1852601484861201E-2</v>
      </c>
      <c r="G2092" s="16">
        <v>17.809999465942301</v>
      </c>
      <c r="H2092" s="5">
        <f t="shared" si="134"/>
        <v>6.8671254444417481E-3</v>
      </c>
    </row>
    <row r="2093" spans="1:8" hidden="1" outlineLevel="1" x14ac:dyDescent="0.3">
      <c r="A2093" s="3">
        <v>41214</v>
      </c>
      <c r="B2093" s="15">
        <v>6.8702795860804107E-3</v>
      </c>
      <c r="C2093" s="5">
        <f t="shared" si="131"/>
        <v>7.3983536381592996E-3</v>
      </c>
      <c r="D2093" s="5">
        <f t="shared" si="132"/>
        <v>6.3868789931658398E-3</v>
      </c>
      <c r="E2093" s="5">
        <f t="shared" si="133"/>
        <v>5.5796258455167551E-3</v>
      </c>
      <c r="F2093" s="15">
        <v>1.6716759360860999E-2</v>
      </c>
      <c r="G2093" s="16">
        <v>18.600000381469702</v>
      </c>
      <c r="H2093" s="5">
        <f t="shared" si="134"/>
        <v>6.9192131635925367E-3</v>
      </c>
    </row>
    <row r="2094" spans="1:8" hidden="1" outlineLevel="1" x14ac:dyDescent="0.3">
      <c r="A2094" s="3">
        <v>41215</v>
      </c>
      <c r="B2094" s="15">
        <v>5.0849388040936387E-3</v>
      </c>
      <c r="C2094" s="5">
        <f t="shared" si="131"/>
        <v>6.8702795860804107E-3</v>
      </c>
      <c r="D2094" s="5">
        <f t="shared" si="132"/>
        <v>6.6254371163005418E-3</v>
      </c>
      <c r="E2094" s="5">
        <f t="shared" si="133"/>
        <v>5.4533277598992425E-3</v>
      </c>
      <c r="F2094" s="15">
        <v>2.00691989157348E-2</v>
      </c>
      <c r="G2094" s="16">
        <v>16.690000534057599</v>
      </c>
      <c r="H2094" s="5">
        <f t="shared" si="134"/>
        <v>6.5193272474649323E-3</v>
      </c>
    </row>
    <row r="2095" spans="1:8" hidden="1" outlineLevel="1" x14ac:dyDescent="0.3">
      <c r="A2095" s="3">
        <v>41218</v>
      </c>
      <c r="B2095" s="15">
        <v>4.2706217343134699E-3</v>
      </c>
      <c r="C2095" s="5">
        <f t="shared" si="131"/>
        <v>5.0849388040936387E-3</v>
      </c>
      <c r="D2095" s="5">
        <f t="shared" si="132"/>
        <v>5.9170212502564212E-3</v>
      </c>
      <c r="E2095" s="5">
        <f t="shared" si="133"/>
        <v>5.3831815307797551E-3</v>
      </c>
      <c r="F2095" s="15">
        <v>1.7008904484100602E-2</v>
      </c>
      <c r="G2095" s="16">
        <v>17.590000152587798</v>
      </c>
      <c r="H2095" s="5">
        <f t="shared" si="134"/>
        <v>6.7470533808258589E-3</v>
      </c>
    </row>
    <row r="2096" spans="1:8" hidden="1" outlineLevel="1" x14ac:dyDescent="0.3">
      <c r="A2096" s="3">
        <v>41219</v>
      </c>
      <c r="B2096" s="15">
        <v>3.034232010041397E-3</v>
      </c>
      <c r="C2096" s="5">
        <f t="shared" si="131"/>
        <v>4.2706217343134699E-3</v>
      </c>
      <c r="D2096" s="5">
        <f t="shared" si="132"/>
        <v>5.5356684097959633E-3</v>
      </c>
      <c r="E2096" s="5">
        <f t="shared" si="133"/>
        <v>5.2872813701909695E-3</v>
      </c>
      <c r="F2096" s="15">
        <v>1.25452855136245E-2</v>
      </c>
      <c r="G2096" s="16">
        <v>18.420000076293899</v>
      </c>
      <c r="H2096" s="5">
        <f t="shared" si="134"/>
        <v>6.8923345267354929E-3</v>
      </c>
    </row>
    <row r="2097" spans="1:8" hidden="1" outlineLevel="1" x14ac:dyDescent="0.3">
      <c r="A2097" s="3">
        <v>41220</v>
      </c>
      <c r="B2097" s="15">
        <v>1.2695834575863003E-2</v>
      </c>
      <c r="C2097" s="5">
        <f t="shared" si="131"/>
        <v>3.034232010041397E-3</v>
      </c>
      <c r="D2097" s="5">
        <f t="shared" si="132"/>
        <v>5.3316851545376432E-3</v>
      </c>
      <c r="E2097" s="5">
        <f t="shared" si="133"/>
        <v>5.180039562302511E-3</v>
      </c>
      <c r="F2097" s="15">
        <v>1.15607307525351E-2</v>
      </c>
      <c r="G2097" s="16">
        <v>17.579999923706001</v>
      </c>
      <c r="H2097" s="5">
        <f t="shared" si="134"/>
        <v>6.701065775065634E-3</v>
      </c>
    </row>
    <row r="2098" spans="1:8" hidden="1" outlineLevel="1" x14ac:dyDescent="0.3">
      <c r="A2098" s="3">
        <v>41221</v>
      </c>
      <c r="B2098" s="15">
        <v>6.6431743382794114E-3</v>
      </c>
      <c r="C2098" s="5">
        <f t="shared" si="131"/>
        <v>1.2695834575863003E-2</v>
      </c>
      <c r="D2098" s="5">
        <f t="shared" si="132"/>
        <v>6.391181342078384E-3</v>
      </c>
      <c r="E2098" s="5">
        <f t="shared" si="133"/>
        <v>5.4935630047362677E-3</v>
      </c>
      <c r="F2098" s="15">
        <v>1.0651334305293801E-2</v>
      </c>
      <c r="G2098" s="16">
        <v>19.079999923706001</v>
      </c>
      <c r="H2098" s="5">
        <f t="shared" si="134"/>
        <v>6.3345831561919981E-3</v>
      </c>
    </row>
    <row r="2099" spans="1:8" hidden="1" outlineLevel="1" x14ac:dyDescent="0.3">
      <c r="A2099" s="3">
        <v>41222</v>
      </c>
      <c r="B2099" s="15">
        <v>9.5168279232059234E-3</v>
      </c>
      <c r="C2099" s="5">
        <f t="shared" si="131"/>
        <v>6.6431743382794114E-3</v>
      </c>
      <c r="D2099" s="5">
        <f t="shared" si="132"/>
        <v>6.3457602925181839E-3</v>
      </c>
      <c r="E2099" s="5">
        <f t="shared" si="133"/>
        <v>5.5117643661778759E-3</v>
      </c>
      <c r="F2099" s="15">
        <v>1.4960482425522E-2</v>
      </c>
      <c r="G2099" s="16">
        <v>18.4899997711181</v>
      </c>
      <c r="H2099" s="5">
        <f t="shared" si="134"/>
        <v>6.9186337112417551E-3</v>
      </c>
    </row>
    <row r="2100" spans="1:8" hidden="1" outlineLevel="1" x14ac:dyDescent="0.3">
      <c r="A2100" s="3">
        <v>41225</v>
      </c>
      <c r="B2100" s="15">
        <v>4.4048499443139887E-3</v>
      </c>
      <c r="C2100" s="5">
        <f t="shared" si="131"/>
        <v>9.5168279232059234E-3</v>
      </c>
      <c r="D2100" s="5">
        <f t="shared" si="132"/>
        <v>7.2321381163406419E-3</v>
      </c>
      <c r="E2100" s="5">
        <f t="shared" si="133"/>
        <v>5.8421443531725759E-3</v>
      </c>
      <c r="F2100" s="15">
        <v>1.56620398629456E-2</v>
      </c>
      <c r="G2100" s="16">
        <v>18.610000610351499</v>
      </c>
      <c r="H2100" s="5">
        <f t="shared" si="134"/>
        <v>6.9041264129269383E-3</v>
      </c>
    </row>
    <row r="2101" spans="1:8" hidden="1" outlineLevel="1" x14ac:dyDescent="0.3">
      <c r="A2101" s="3">
        <v>41226</v>
      </c>
      <c r="B2101" s="15">
        <v>1.0555137419982159E-2</v>
      </c>
      <c r="C2101" s="5">
        <f t="shared" si="131"/>
        <v>4.4048499443139887E-3</v>
      </c>
      <c r="D2101" s="5">
        <f t="shared" si="132"/>
        <v>7.2589837583407453E-3</v>
      </c>
      <c r="E2101" s="5">
        <f t="shared" si="133"/>
        <v>5.6985656150861826E-3</v>
      </c>
      <c r="F2101" s="15">
        <v>2.1842440285540301E-2</v>
      </c>
      <c r="G2101" s="16">
        <v>16.6800003051757</v>
      </c>
      <c r="H2101" s="5">
        <f t="shared" si="134"/>
        <v>7.0167914288034611E-3</v>
      </c>
    </row>
    <row r="2102" spans="1:8" hidden="1" outlineLevel="1" x14ac:dyDescent="0.3">
      <c r="A2102" s="3">
        <v>41227</v>
      </c>
      <c r="B2102" s="15">
        <v>4.721130461671331E-3</v>
      </c>
      <c r="C2102" s="5">
        <f t="shared" si="131"/>
        <v>1.0555137419982159E-2</v>
      </c>
      <c r="D2102" s="5">
        <f t="shared" si="132"/>
        <v>8.7631648403288971E-3</v>
      </c>
      <c r="E2102" s="5">
        <f t="shared" si="133"/>
        <v>6.0695609510589277E-3</v>
      </c>
      <c r="F2102" s="15">
        <v>2.1858501450100001E-2</v>
      </c>
      <c r="G2102" s="16">
        <v>16.649999618530199</v>
      </c>
      <c r="H2102" s="5">
        <f t="shared" si="134"/>
        <v>6.729183602478382E-3</v>
      </c>
    </row>
    <row r="2103" spans="1:8" hidden="1" outlineLevel="1" x14ac:dyDescent="0.3">
      <c r="A2103" s="3">
        <v>41228</v>
      </c>
      <c r="B2103" s="15">
        <v>3.6254442901160785E-3</v>
      </c>
      <c r="C2103" s="5">
        <f t="shared" si="131"/>
        <v>4.721130461671331E-3</v>
      </c>
      <c r="D2103" s="5">
        <f t="shared" si="132"/>
        <v>7.1682240174905628E-3</v>
      </c>
      <c r="E2103" s="5">
        <f t="shared" si="133"/>
        <v>6.0623517949770422E-3</v>
      </c>
      <c r="F2103" s="15">
        <v>3.3510457273207998E-2</v>
      </c>
      <c r="G2103" s="16">
        <v>17.920000076293899</v>
      </c>
      <c r="H2103" s="5">
        <f t="shared" si="134"/>
        <v>7.6012869434251866E-3</v>
      </c>
    </row>
    <row r="2104" spans="1:8" hidden="1" outlineLevel="1" x14ac:dyDescent="0.3">
      <c r="A2104" s="3">
        <v>41229</v>
      </c>
      <c r="B2104" s="15">
        <v>5.8184849158643094E-3</v>
      </c>
      <c r="C2104" s="5">
        <f t="shared" si="131"/>
        <v>3.6254442901160785E-3</v>
      </c>
      <c r="D2104" s="5">
        <f t="shared" si="132"/>
        <v>6.5646780078578949E-3</v>
      </c>
      <c r="E2104" s="5">
        <f t="shared" si="133"/>
        <v>5.971345558759447E-3</v>
      </c>
      <c r="F2104" s="15">
        <v>3.2040624544591098E-2</v>
      </c>
      <c r="G2104" s="16">
        <v>17.9899997711181</v>
      </c>
      <c r="H2104" s="5">
        <f t="shared" si="134"/>
        <v>7.559298038442519E-3</v>
      </c>
    </row>
    <row r="2105" spans="1:8" hidden="1" outlineLevel="1" x14ac:dyDescent="0.3">
      <c r="A2105" s="3">
        <v>41232</v>
      </c>
      <c r="B2105" s="15">
        <v>9.2638485930152097E-3</v>
      </c>
      <c r="C2105" s="5">
        <f t="shared" si="131"/>
        <v>5.8184849158643094E-3</v>
      </c>
      <c r="D2105" s="5">
        <f t="shared" si="132"/>
        <v>5.8250094063895738E-3</v>
      </c>
      <c r="E2105" s="5">
        <f t="shared" si="133"/>
        <v>6.0663095351599439E-3</v>
      </c>
      <c r="F2105" s="15">
        <v>3.0265381676380199E-2</v>
      </c>
      <c r="G2105" s="16">
        <v>16.409999847412099</v>
      </c>
      <c r="H2105" s="5">
        <f t="shared" si="134"/>
        <v>6.6489374186343804E-3</v>
      </c>
    </row>
    <row r="2106" spans="1:8" hidden="1" outlineLevel="1" x14ac:dyDescent="0.3">
      <c r="A2106" s="3">
        <v>41233</v>
      </c>
      <c r="B2106" s="15">
        <v>5.941387474571784E-3</v>
      </c>
      <c r="C2106" s="5">
        <f t="shared" si="131"/>
        <v>9.2638485930152097E-3</v>
      </c>
      <c r="D2106" s="5">
        <f t="shared" si="132"/>
        <v>6.7968091361298184E-3</v>
      </c>
      <c r="E2106" s="5">
        <f t="shared" si="133"/>
        <v>6.3287434499345093E-3</v>
      </c>
      <c r="F2106" s="15">
        <v>4.2103984363285003E-2</v>
      </c>
      <c r="G2106" s="16">
        <v>15.2399997711181</v>
      </c>
      <c r="H2106" s="5">
        <f t="shared" si="134"/>
        <v>6.4137944368097364E-3</v>
      </c>
    </row>
    <row r="2107" spans="1:8" hidden="1" outlineLevel="1" x14ac:dyDescent="0.3">
      <c r="A2107" s="3">
        <v>41234</v>
      </c>
      <c r="B2107" s="15">
        <v>3.9000369354642551E-3</v>
      </c>
      <c r="C2107" s="5">
        <f t="shared" si="131"/>
        <v>5.941387474571784E-3</v>
      </c>
      <c r="D2107" s="5">
        <f t="shared" si="132"/>
        <v>5.874059147047743E-3</v>
      </c>
      <c r="E2107" s="5">
        <f t="shared" si="133"/>
        <v>6.4897350529607009E-3</v>
      </c>
      <c r="F2107" s="15">
        <v>4.0408705403801898E-2</v>
      </c>
      <c r="G2107" s="16">
        <v>15.079999923706</v>
      </c>
      <c r="H2107" s="5">
        <f t="shared" si="134"/>
        <v>6.5116754794468336E-3</v>
      </c>
    </row>
    <row r="2108" spans="1:8" hidden="1" outlineLevel="1" x14ac:dyDescent="0.3">
      <c r="A2108" s="3">
        <v>41235</v>
      </c>
      <c r="B2108" s="15">
        <v>3.5894008272065237E-3</v>
      </c>
      <c r="C2108" s="5">
        <f t="shared" si="131"/>
        <v>3.9000369354642551E-3</v>
      </c>
      <c r="D2108" s="5">
        <f t="shared" si="132"/>
        <v>5.7098404418063266E-3</v>
      </c>
      <c r="E2108" s="5">
        <f t="shared" si="133"/>
        <v>6.4667732629472979E-3</v>
      </c>
      <c r="F2108" s="15">
        <v>4.1146990688577703E-2</v>
      </c>
      <c r="G2108" s="16">
        <v>15.310000419616699</v>
      </c>
      <c r="H2108" s="5">
        <f t="shared" si="134"/>
        <v>6.7812725696661056E-3</v>
      </c>
    </row>
    <row r="2109" spans="1:8" hidden="1" outlineLevel="1" x14ac:dyDescent="0.3">
      <c r="A2109" s="3">
        <v>41236</v>
      </c>
      <c r="B2109" s="15">
        <v>4.8982502861381642E-3</v>
      </c>
      <c r="C2109" s="5">
        <f t="shared" si="131"/>
        <v>3.5894008272065237E-3</v>
      </c>
      <c r="D2109" s="5">
        <f t="shared" si="132"/>
        <v>5.7026317492244166E-3</v>
      </c>
      <c r="E2109" s="5">
        <f t="shared" si="133"/>
        <v>6.2316141322364075E-3</v>
      </c>
      <c r="F2109" s="15">
        <v>4.1881667066799799E-2</v>
      </c>
      <c r="G2109" s="16">
        <v>15.310000419616699</v>
      </c>
      <c r="H2109" s="5">
        <f t="shared" si="134"/>
        <v>6.7941231785991676E-3</v>
      </c>
    </row>
    <row r="2110" spans="1:8" hidden="1" outlineLevel="1" x14ac:dyDescent="0.3">
      <c r="A2110" s="3">
        <v>41239</v>
      </c>
      <c r="B2110" s="15">
        <v>4.3917395899907294E-3</v>
      </c>
      <c r="C2110" s="5">
        <f t="shared" si="131"/>
        <v>4.8982502861381642E-3</v>
      </c>
      <c r="D2110" s="5">
        <f t="shared" si="132"/>
        <v>5.5185848232791879E-3</v>
      </c>
      <c r="E2110" s="5">
        <f t="shared" si="133"/>
        <v>6.2167397766386473E-3</v>
      </c>
      <c r="F2110" s="15">
        <v>4.1116961308842598E-2</v>
      </c>
      <c r="G2110" s="16">
        <v>15.140000343322701</v>
      </c>
      <c r="H2110" s="5">
        <f t="shared" si="134"/>
        <v>6.5352826750693432E-3</v>
      </c>
    </row>
    <row r="2111" spans="1:8" hidden="1" outlineLevel="1" x14ac:dyDescent="0.3">
      <c r="A2111" s="3">
        <v>41240</v>
      </c>
      <c r="B2111" s="15">
        <v>4.7397666475790193E-3</v>
      </c>
      <c r="C2111" s="5">
        <f t="shared" si="131"/>
        <v>4.3917395899907294E-3</v>
      </c>
      <c r="D2111" s="5">
        <f t="shared" si="132"/>
        <v>4.5441630226742916E-3</v>
      </c>
      <c r="E2111" s="5">
        <f t="shared" si="133"/>
        <v>6.1582966229833669E-3</v>
      </c>
      <c r="F2111" s="15">
        <v>3.8169546082573599E-2</v>
      </c>
      <c r="G2111" s="16">
        <v>15.5</v>
      </c>
      <c r="H2111" s="5">
        <f t="shared" si="134"/>
        <v>6.3996608287631854E-3</v>
      </c>
    </row>
    <row r="2112" spans="1:8" hidden="1" outlineLevel="1" x14ac:dyDescent="0.3">
      <c r="A2112" s="3">
        <v>41241</v>
      </c>
      <c r="B2112" s="15">
        <v>7.4795993684831407E-3</v>
      </c>
      <c r="C2112" s="5">
        <f t="shared" si="131"/>
        <v>4.7397666475790193E-3</v>
      </c>
      <c r="D2112" s="5">
        <f t="shared" si="132"/>
        <v>4.3038388572757382E-3</v>
      </c>
      <c r="E2112" s="5">
        <f t="shared" si="133"/>
        <v>5.9816033735863132E-3</v>
      </c>
      <c r="F2112" s="15">
        <v>2.26941948831808E-2</v>
      </c>
      <c r="G2112" s="16">
        <v>15.920000076293899</v>
      </c>
      <c r="H2112" s="5">
        <f t="shared" si="134"/>
        <v>6.1040836443126065E-3</v>
      </c>
    </row>
    <row r="2113" spans="1:8" hidden="1" outlineLevel="1" x14ac:dyDescent="0.3">
      <c r="A2113" s="3">
        <v>41242</v>
      </c>
      <c r="B2113" s="15">
        <v>6.8301582968211365E-3</v>
      </c>
      <c r="C2113" s="5">
        <f t="shared" si="131"/>
        <v>7.4795993684831407E-3</v>
      </c>
      <c r="D2113" s="5">
        <f t="shared" si="132"/>
        <v>5.0197513438795163E-3</v>
      </c>
      <c r="E2113" s="5">
        <f t="shared" si="133"/>
        <v>6.0407948932166477E-3</v>
      </c>
      <c r="F2113" s="15">
        <v>2.98507139995326E-2</v>
      </c>
      <c r="G2113" s="16">
        <v>15.5100002288818</v>
      </c>
      <c r="H2113" s="5">
        <f t="shared" si="134"/>
        <v>5.9914687920916065E-3</v>
      </c>
    </row>
    <row r="2114" spans="1:8" hidden="1" outlineLevel="1" x14ac:dyDescent="0.3">
      <c r="A2114" s="3">
        <v>41243</v>
      </c>
      <c r="B2114" s="15">
        <v>5.7703859240951956E-3</v>
      </c>
      <c r="C2114" s="5">
        <f t="shared" si="131"/>
        <v>6.8301582968211365E-3</v>
      </c>
      <c r="D2114" s="5">
        <f t="shared" si="132"/>
        <v>5.6679028378024384E-3</v>
      </c>
      <c r="E2114" s="5">
        <f t="shared" si="133"/>
        <v>6.1669771664206539E-3</v>
      </c>
      <c r="F2114" s="15">
        <v>2.5709558409516099E-2</v>
      </c>
      <c r="G2114" s="16">
        <v>15.060000419616699</v>
      </c>
      <c r="H2114" s="5">
        <f t="shared" si="134"/>
        <v>6.0270730932174329E-3</v>
      </c>
    </row>
    <row r="2115" spans="1:8" hidden="1" outlineLevel="1" x14ac:dyDescent="0.3">
      <c r="A2115" s="3">
        <v>41246</v>
      </c>
      <c r="B2115" s="15">
        <v>5.3769687805946022E-3</v>
      </c>
      <c r="C2115" s="5">
        <f t="shared" si="131"/>
        <v>5.7703859240951956E-3</v>
      </c>
      <c r="D2115" s="5">
        <f t="shared" si="132"/>
        <v>5.8423299653938441E-3</v>
      </c>
      <c r="E2115" s="5">
        <f t="shared" si="133"/>
        <v>6.0929786339631951E-3</v>
      </c>
      <c r="F2115" s="15">
        <v>2.6561047605581901E-2</v>
      </c>
      <c r="G2115" s="16">
        <v>15.869999885559</v>
      </c>
      <c r="H2115" s="5">
        <f t="shared" si="134"/>
        <v>6.4325192060388399E-3</v>
      </c>
    </row>
    <row r="2116" spans="1:8" hidden="1" outlineLevel="1" x14ac:dyDescent="0.3">
      <c r="A2116" s="3">
        <v>41247</v>
      </c>
      <c r="B2116" s="15">
        <v>3.6211560807515772E-3</v>
      </c>
      <c r="C2116" s="5">
        <f t="shared" ref="C2116:C2179" si="135">B2115</f>
        <v>5.3769687805946022E-3</v>
      </c>
      <c r="D2116" s="5">
        <f t="shared" si="132"/>
        <v>6.039375803514619E-3</v>
      </c>
      <c r="E2116" s="5">
        <f t="shared" si="133"/>
        <v>6.0251008700774765E-3</v>
      </c>
      <c r="F2116" s="15">
        <v>2.4797723046503899E-2</v>
      </c>
      <c r="G2116" s="16">
        <v>16.639999389648398</v>
      </c>
      <c r="H2116" s="5">
        <f t="shared" si="134"/>
        <v>6.7072010234018875E-3</v>
      </c>
    </row>
    <row r="2117" spans="1:8" hidden="1" outlineLevel="1" x14ac:dyDescent="0.3">
      <c r="A2117" s="3">
        <v>41248</v>
      </c>
      <c r="B2117" s="15">
        <v>3.3222962373691315E-3</v>
      </c>
      <c r="C2117" s="5">
        <f t="shared" si="135"/>
        <v>3.6211560807515772E-3</v>
      </c>
      <c r="D2117" s="5">
        <f t="shared" si="132"/>
        <v>5.8156536901491302E-3</v>
      </c>
      <c r="E2117" s="5">
        <f t="shared" si="133"/>
        <v>5.9585652917437453E-3</v>
      </c>
      <c r="F2117" s="15">
        <v>2.1826836280524699E-2</v>
      </c>
      <c r="G2117" s="16">
        <v>17.120000839233398</v>
      </c>
      <c r="H2117" s="5">
        <f t="shared" si="134"/>
        <v>6.9264630519005246E-3</v>
      </c>
    </row>
    <row r="2118" spans="1:8" hidden="1" outlineLevel="1" x14ac:dyDescent="0.3">
      <c r="A2118" s="3">
        <v>41249</v>
      </c>
      <c r="B2118" s="15">
        <v>4.3082224486034482E-3</v>
      </c>
      <c r="C2118" s="5">
        <f t="shared" si="135"/>
        <v>3.3222962373691315E-3</v>
      </c>
      <c r="D2118" s="5">
        <f t="shared" si="132"/>
        <v>4.9841930639263283E-3</v>
      </c>
      <c r="E2118" s="5">
        <f t="shared" si="133"/>
        <v>5.9154595873371846E-3</v>
      </c>
      <c r="F2118" s="15">
        <v>1.9136358168907401E-2</v>
      </c>
      <c r="G2118" s="16">
        <v>16.459999084472599</v>
      </c>
      <c r="H2118" s="5">
        <f t="shared" si="134"/>
        <v>6.5085378083719093E-3</v>
      </c>
    </row>
    <row r="2119" spans="1:8" hidden="1" outlineLevel="1" x14ac:dyDescent="0.3">
      <c r="A2119" s="3">
        <v>41250</v>
      </c>
      <c r="B2119" s="15">
        <v>3.4980265202196612E-3</v>
      </c>
      <c r="C2119" s="5">
        <f t="shared" si="135"/>
        <v>4.3082224486034482E-3</v>
      </c>
      <c r="D2119" s="5">
        <f t="shared" si="132"/>
        <v>4.4798058942827918E-3</v>
      </c>
      <c r="E2119" s="5">
        <f t="shared" si="133"/>
        <v>5.9733682436354596E-3</v>
      </c>
      <c r="F2119" s="15">
        <v>2.42033448303118E-2</v>
      </c>
      <c r="G2119" s="16">
        <v>16.579999923706001</v>
      </c>
      <c r="H2119" s="5">
        <f t="shared" si="134"/>
        <v>6.4170504925475241E-3</v>
      </c>
    </row>
    <row r="2120" spans="1:8" hidden="1" outlineLevel="1" x14ac:dyDescent="0.3">
      <c r="A2120" s="3">
        <v>41253</v>
      </c>
      <c r="B2120" s="15">
        <v>4.2352699228910603E-3</v>
      </c>
      <c r="C2120" s="5">
        <f t="shared" si="135"/>
        <v>3.4980265202196612E-3</v>
      </c>
      <c r="D2120" s="5">
        <f t="shared" ref="D2120:D2183" si="136">AVERAGE(B2115:B2119)</f>
        <v>4.0253340135076839E-3</v>
      </c>
      <c r="E2120" s="5">
        <f t="shared" si="133"/>
        <v>5.5552860592880341E-3</v>
      </c>
      <c r="F2120" s="15">
        <v>1.9264222937636001E-2</v>
      </c>
      <c r="G2120" s="16">
        <v>15.899999618530201</v>
      </c>
      <c r="H2120" s="5">
        <f t="shared" si="134"/>
        <v>6.0432578694514013E-3</v>
      </c>
    </row>
    <row r="2121" spans="1:8" hidden="1" outlineLevel="1" x14ac:dyDescent="0.3">
      <c r="A2121" s="3">
        <v>41254</v>
      </c>
      <c r="B2121" s="15">
        <v>3.253195318422959E-3</v>
      </c>
      <c r="C2121" s="5">
        <f t="shared" si="135"/>
        <v>4.2352699228910603E-3</v>
      </c>
      <c r="D2121" s="5">
        <f t="shared" si="136"/>
        <v>3.7969942419669748E-3</v>
      </c>
      <c r="E2121" s="5">
        <f t="shared" si="133"/>
        <v>5.4458358585885635E-3</v>
      </c>
      <c r="F2121" s="15">
        <v>2.00910760904662E-2</v>
      </c>
      <c r="G2121" s="16">
        <v>16.049999237060501</v>
      </c>
      <c r="H2121" s="5">
        <f t="shared" si="134"/>
        <v>5.9491311837307596E-3</v>
      </c>
    </row>
    <row r="2122" spans="1:8" hidden="1" outlineLevel="1" x14ac:dyDescent="0.3">
      <c r="A2122" s="3">
        <v>41255</v>
      </c>
      <c r="B2122" s="15">
        <v>3.1504906490662757E-3</v>
      </c>
      <c r="C2122" s="5">
        <f t="shared" si="135"/>
        <v>3.253195318422959E-3</v>
      </c>
      <c r="D2122" s="5">
        <f t="shared" si="136"/>
        <v>3.7234020895012521E-3</v>
      </c>
      <c r="E2122" s="5">
        <f t="shared" si="133"/>
        <v>5.1611252856438835E-3</v>
      </c>
      <c r="F2122" s="15">
        <v>1.8855356960557401E-2</v>
      </c>
      <c r="G2122" s="16">
        <v>15.569999694824199</v>
      </c>
      <c r="H2122" s="5">
        <f t="shared" si="134"/>
        <v>5.8355333223249215E-3</v>
      </c>
    </row>
    <row r="2123" spans="1:8" hidden="1" outlineLevel="1" x14ac:dyDescent="0.3">
      <c r="A2123" s="3">
        <v>41256</v>
      </c>
      <c r="B2123" s="15">
        <v>3.0470101918190109E-3</v>
      </c>
      <c r="C2123" s="5">
        <f t="shared" si="135"/>
        <v>3.1504906490662757E-3</v>
      </c>
      <c r="D2123" s="5">
        <f t="shared" si="136"/>
        <v>3.6890409718406806E-3</v>
      </c>
      <c r="E2123" s="5">
        <f t="shared" si="133"/>
        <v>5.104108954041715E-3</v>
      </c>
      <c r="F2123" s="15">
        <v>2.08491993835195E-2</v>
      </c>
      <c r="G2123" s="16">
        <v>15.949999809265099</v>
      </c>
      <c r="H2123" s="5">
        <f t="shared" si="134"/>
        <v>5.980570108306855E-3</v>
      </c>
    </row>
    <row r="2124" spans="1:8" hidden="1" outlineLevel="1" x14ac:dyDescent="0.3">
      <c r="A2124" s="3">
        <v>41257</v>
      </c>
      <c r="B2124" s="15">
        <v>3.2750685257709748E-3</v>
      </c>
      <c r="C2124" s="5">
        <f t="shared" si="135"/>
        <v>3.0470101918190109E-3</v>
      </c>
      <c r="D2124" s="5">
        <f t="shared" si="136"/>
        <v>3.4367985204837937E-3</v>
      </c>
      <c r="E2124" s="5">
        <f t="shared" si="133"/>
        <v>4.7628304436706627E-3</v>
      </c>
      <c r="F2124" s="15">
        <v>2.3350381467025699E-2</v>
      </c>
      <c r="G2124" s="16">
        <v>16.559999465942301</v>
      </c>
      <c r="H2124" s="5">
        <f t="shared" si="134"/>
        <v>6.1090715441507416E-3</v>
      </c>
    </row>
    <row r="2125" spans="1:8" hidden="1" outlineLevel="1" x14ac:dyDescent="0.3">
      <c r="A2125" s="3">
        <v>41260</v>
      </c>
      <c r="B2125" s="15">
        <v>5.6790162008520766E-3</v>
      </c>
      <c r="C2125" s="5">
        <f t="shared" si="135"/>
        <v>3.2750685257709748E-3</v>
      </c>
      <c r="D2125" s="5">
        <f t="shared" si="136"/>
        <v>3.3922069215940563E-3</v>
      </c>
      <c r="E2125" s="5">
        <f t="shared" si="133"/>
        <v>4.6971003556751916E-3</v>
      </c>
      <c r="F2125" s="15">
        <v>1.59274513716809E-2</v>
      </c>
      <c r="G2125" s="16">
        <v>17</v>
      </c>
      <c r="H2125" s="5">
        <f t="shared" si="134"/>
        <v>6.0503837451144869E-3</v>
      </c>
    </row>
    <row r="2126" spans="1:8" hidden="1" outlineLevel="1" x14ac:dyDescent="0.3">
      <c r="A2126" s="3">
        <v>41261</v>
      </c>
      <c r="B2126" s="15">
        <v>3.421050992264852E-3</v>
      </c>
      <c r="C2126" s="5">
        <f t="shared" si="135"/>
        <v>5.6790162008520766E-3</v>
      </c>
      <c r="D2126" s="5">
        <f t="shared" si="136"/>
        <v>3.6809561771862591E-3</v>
      </c>
      <c r="E2126" s="5">
        <f t="shared" si="133"/>
        <v>4.7904445334359192E-3</v>
      </c>
      <c r="F2126" s="15">
        <v>3.3789198695155301E-2</v>
      </c>
      <c r="G2126" s="16">
        <v>16.340000152587798</v>
      </c>
      <c r="H2126" s="5">
        <f t="shared" si="134"/>
        <v>6.0095944959384839E-3</v>
      </c>
    </row>
    <row r="2127" spans="1:8" hidden="1" outlineLevel="1" x14ac:dyDescent="0.3">
      <c r="A2127" s="3">
        <v>41262</v>
      </c>
      <c r="B2127" s="15">
        <v>4.3619114233971641E-3</v>
      </c>
      <c r="C2127" s="5">
        <f t="shared" si="135"/>
        <v>3.421050992264852E-3</v>
      </c>
      <c r="D2127" s="5">
        <f t="shared" si="136"/>
        <v>3.7145273119546379E-3</v>
      </c>
      <c r="E2127" s="5">
        <f t="shared" si="133"/>
        <v>4.6814702641813982E-3</v>
      </c>
      <c r="F2127" s="15">
        <v>3.3837513731265798E-2</v>
      </c>
      <c r="G2127" s="16">
        <v>15.569999694824199</v>
      </c>
      <c r="H2127" s="5">
        <f t="shared" si="134"/>
        <v>6.0308139119228622E-3</v>
      </c>
    </row>
    <row r="2128" spans="1:8" hidden="1" outlineLevel="1" x14ac:dyDescent="0.3">
      <c r="A2128" s="3">
        <v>41263</v>
      </c>
      <c r="B2128" s="15">
        <v>2.2654305473358729E-3</v>
      </c>
      <c r="C2128" s="5">
        <f t="shared" si="135"/>
        <v>4.3619114233971641E-3</v>
      </c>
      <c r="D2128" s="5">
        <f t="shared" si="136"/>
        <v>3.9568114668208157E-3</v>
      </c>
      <c r="E2128" s="5">
        <f t="shared" si="133"/>
        <v>4.4586549382896693E-3</v>
      </c>
      <c r="F2128" s="15">
        <v>3.36849126857095E-2</v>
      </c>
      <c r="G2128" s="16">
        <v>17.360000610351499</v>
      </c>
      <c r="H2128" s="5">
        <f t="shared" si="134"/>
        <v>6.4740758408162779E-3</v>
      </c>
    </row>
    <row r="2129" spans="1:8" hidden="1" outlineLevel="1" x14ac:dyDescent="0.3">
      <c r="A2129" s="3">
        <v>41264</v>
      </c>
      <c r="B2129" s="15">
        <v>8.5561989746480369E-3</v>
      </c>
      <c r="C2129" s="5">
        <f t="shared" si="135"/>
        <v>2.2654305473358729E-3</v>
      </c>
      <c r="D2129" s="5">
        <f t="shared" si="136"/>
        <v>3.8004955379241879E-3</v>
      </c>
      <c r="E2129" s="5">
        <f t="shared" si="133"/>
        <v>4.2915659870516728E-3</v>
      </c>
      <c r="F2129" s="15">
        <v>3.5328081025991297E-2</v>
      </c>
      <c r="G2129" s="16">
        <v>17.670000076293899</v>
      </c>
      <c r="H2129" s="5">
        <f t="shared" si="134"/>
        <v>6.7714909328545712E-3</v>
      </c>
    </row>
    <row r="2130" spans="1:8" hidden="1" outlineLevel="1" x14ac:dyDescent="0.3">
      <c r="A2130" s="3">
        <v>41270</v>
      </c>
      <c r="B2130" s="15">
        <v>7.2693414235720753E-3</v>
      </c>
      <c r="C2130" s="5">
        <f t="shared" si="135"/>
        <v>8.5561989746480369E-3</v>
      </c>
      <c r="D2130" s="5">
        <f t="shared" si="136"/>
        <v>4.8567216276996002E-3</v>
      </c>
      <c r="E2130" s="5">
        <f t="shared" si="133"/>
        <v>4.5032097161054824E-3</v>
      </c>
      <c r="F2130" s="15">
        <v>3.7668799811660103E-2</v>
      </c>
      <c r="G2130" s="16">
        <v>17.840000152587798</v>
      </c>
      <c r="H2130" s="5">
        <f t="shared" si="134"/>
        <v>6.4405190018907692E-3</v>
      </c>
    </row>
    <row r="2131" spans="1:8" hidden="1" outlineLevel="1" x14ac:dyDescent="0.3">
      <c r="A2131" s="3">
        <v>41271</v>
      </c>
      <c r="B2131" s="15">
        <v>6.2818945105294595E-3</v>
      </c>
      <c r="C2131" s="5">
        <f t="shared" si="135"/>
        <v>7.2693414235720753E-3</v>
      </c>
      <c r="D2131" s="5">
        <f t="shared" si="136"/>
        <v>5.1747866722436E-3</v>
      </c>
      <c r="E2131" s="5">
        <f t="shared" si="133"/>
        <v>4.6704797432130076E-3</v>
      </c>
      <c r="F2131" s="15">
        <v>3.9115452736302098E-2</v>
      </c>
      <c r="G2131" s="16">
        <v>19.4699993133544</v>
      </c>
      <c r="H2131" s="5">
        <f t="shared" si="134"/>
        <v>7.1943704507029813E-3</v>
      </c>
    </row>
    <row r="2132" spans="1:8" hidden="1" outlineLevel="1" x14ac:dyDescent="0.3">
      <c r="A2132" s="3">
        <v>41277</v>
      </c>
      <c r="B2132" s="15">
        <v>1.7398944792800103E-2</v>
      </c>
      <c r="C2132" s="5">
        <f t="shared" si="135"/>
        <v>6.2818945105294595E-3</v>
      </c>
      <c r="D2132" s="5">
        <f t="shared" si="136"/>
        <v>5.746955375896522E-3</v>
      </c>
      <c r="E2132" s="5">
        <f t="shared" si="133"/>
        <v>4.7333726625035212E-3</v>
      </c>
      <c r="F2132" s="15">
        <v>1.6456683112874002E-2</v>
      </c>
      <c r="G2132" s="16">
        <v>22.7199993133544</v>
      </c>
      <c r="H2132" s="5">
        <f t="shared" si="134"/>
        <v>7.9754779897415057E-3</v>
      </c>
    </row>
    <row r="2133" spans="1:8" hidden="1" outlineLevel="1" x14ac:dyDescent="0.3">
      <c r="A2133" s="3">
        <v>41278</v>
      </c>
      <c r="B2133" s="15">
        <v>4.2848154182119139E-3</v>
      </c>
      <c r="C2133" s="5">
        <f t="shared" si="135"/>
        <v>1.7398944792800103E-2</v>
      </c>
      <c r="D2133" s="5">
        <f t="shared" si="136"/>
        <v>8.3543620497771084E-3</v>
      </c>
      <c r="E2133" s="5">
        <f t="shared" si="133"/>
        <v>5.3246092626312198E-3</v>
      </c>
      <c r="F2133" s="15">
        <v>3.1833628102116499E-2</v>
      </c>
      <c r="G2133" s="16">
        <v>14.560000419616699</v>
      </c>
      <c r="H2133" s="5">
        <f t="shared" si="134"/>
        <v>5.3243965625516749E-3</v>
      </c>
    </row>
    <row r="2134" spans="1:8" hidden="1" outlineLevel="1" x14ac:dyDescent="0.3">
      <c r="A2134" s="3">
        <v>41281</v>
      </c>
      <c r="B2134" s="15">
        <v>2.4719142192144552E-3</v>
      </c>
      <c r="C2134" s="5">
        <f t="shared" si="135"/>
        <v>4.2848154182119139E-3</v>
      </c>
      <c r="D2134" s="5">
        <f t="shared" si="136"/>
        <v>8.7582390239523168E-3</v>
      </c>
      <c r="E2134" s="5">
        <f t="shared" si="133"/>
        <v>5.3039296612963508E-3</v>
      </c>
      <c r="F2134" s="15">
        <v>2.4467339272047101E-2</v>
      </c>
      <c r="G2134" s="16">
        <v>13.829999923706</v>
      </c>
      <c r="H2134" s="5">
        <f t="shared" si="134"/>
        <v>6.543160208092277E-3</v>
      </c>
    </row>
    <row r="2135" spans="1:8" hidden="1" outlineLevel="1" x14ac:dyDescent="0.3">
      <c r="A2135" s="3">
        <v>41282</v>
      </c>
      <c r="B2135" s="15">
        <v>4.4045605624620796E-3</v>
      </c>
      <c r="C2135" s="5">
        <f t="shared" si="135"/>
        <v>2.4719142192144552E-3</v>
      </c>
      <c r="D2135" s="5">
        <f t="shared" si="136"/>
        <v>7.5413820728656017E-3</v>
      </c>
      <c r="E2135" s="5">
        <f t="shared" si="133"/>
        <v>5.0763076090568661E-3</v>
      </c>
      <c r="F2135" s="15">
        <v>2.2827229019975599E-2</v>
      </c>
      <c r="G2135" s="16">
        <v>13.789999961853001</v>
      </c>
      <c r="H2135" s="5">
        <f t="shared" si="134"/>
        <v>6.3792813362153547E-3</v>
      </c>
    </row>
    <row r="2136" spans="1:8" hidden="1" outlineLevel="1" x14ac:dyDescent="0.3">
      <c r="A2136" s="3">
        <v>41283</v>
      </c>
      <c r="B2136" s="15">
        <v>5.1354891636247822E-3</v>
      </c>
      <c r="C2136" s="5">
        <f t="shared" si="135"/>
        <v>4.4045605624620796E-3</v>
      </c>
      <c r="D2136" s="5">
        <f t="shared" si="136"/>
        <v>6.9684259006436017E-3</v>
      </c>
      <c r="E2136" s="5">
        <f t="shared" si="133"/>
        <v>4.9660531665859991E-3</v>
      </c>
      <c r="F2136" s="15">
        <v>2.6356719361365799E-2</v>
      </c>
      <c r="G2136" s="16">
        <v>13.619999885559</v>
      </c>
      <c r="H2136" s="5">
        <f t="shared" si="134"/>
        <v>6.0248917805676115E-3</v>
      </c>
    </row>
    <row r="2137" spans="1:8" hidden="1" outlineLevel="1" x14ac:dyDescent="0.3">
      <c r="A2137" s="3">
        <v>41284</v>
      </c>
      <c r="B2137" s="15">
        <v>3.098910361253219E-3</v>
      </c>
      <c r="C2137" s="5">
        <f t="shared" si="135"/>
        <v>5.1354891636247822E-3</v>
      </c>
      <c r="D2137" s="5">
        <f t="shared" si="136"/>
        <v>6.7391448312626671E-3</v>
      </c>
      <c r="E2137" s="5">
        <f t="shared" ref="E2137:E2200" si="137">AVERAGE(B2115:B2136)</f>
        <v>4.937194222928252E-3</v>
      </c>
      <c r="F2137" s="15">
        <v>2.9735087251446499E-2</v>
      </c>
      <c r="G2137" s="16">
        <v>13.810000419616699</v>
      </c>
      <c r="H2137" s="5">
        <f t="shared" ref="H2137:H2200" si="138">C2137*$L$3+D2137*$M$3+E2137*$N$3+$O$3+F2137*$K$3+G2137*$J$3</f>
        <v>6.0037302979110644E-3</v>
      </c>
    </row>
    <row r="2138" spans="1:8" hidden="1" outlineLevel="1" x14ac:dyDescent="0.3">
      <c r="A2138" s="3">
        <v>41285</v>
      </c>
      <c r="B2138" s="15">
        <v>2.3371771433836285E-3</v>
      </c>
      <c r="C2138" s="5">
        <f t="shared" si="135"/>
        <v>3.098910361253219E-3</v>
      </c>
      <c r="D2138" s="5">
        <f t="shared" si="136"/>
        <v>3.8791379449532896E-3</v>
      </c>
      <c r="E2138" s="5">
        <f t="shared" si="137"/>
        <v>4.8336461129581893E-3</v>
      </c>
      <c r="F2138" s="15">
        <v>3.2681952935409798E-2</v>
      </c>
      <c r="G2138" s="16">
        <v>13.4899997711181</v>
      </c>
      <c r="H2138" s="5">
        <f t="shared" si="138"/>
        <v>5.4944921385950817E-3</v>
      </c>
    </row>
    <row r="2139" spans="1:8" hidden="1" outlineLevel="1" x14ac:dyDescent="0.3">
      <c r="A2139" s="3">
        <v>41288</v>
      </c>
      <c r="B2139" s="15">
        <v>3.0705248876474792E-3</v>
      </c>
      <c r="C2139" s="5">
        <f t="shared" si="135"/>
        <v>2.3371771433836285E-3</v>
      </c>
      <c r="D2139" s="5">
        <f t="shared" si="136"/>
        <v>3.4896102899876326E-3</v>
      </c>
      <c r="E2139" s="5">
        <f t="shared" si="137"/>
        <v>4.7752834339869201E-3</v>
      </c>
      <c r="F2139" s="15">
        <v>3.5426032386486499E-2</v>
      </c>
      <c r="G2139" s="16">
        <v>13.3599996566772</v>
      </c>
      <c r="H2139" s="5">
        <f t="shared" si="138"/>
        <v>5.4927362552033747E-3</v>
      </c>
    </row>
    <row r="2140" spans="1:8" hidden="1" outlineLevel="1" x14ac:dyDescent="0.3">
      <c r="A2140" s="3">
        <v>41289</v>
      </c>
      <c r="B2140" s="15">
        <v>3.9811292607206091E-3</v>
      </c>
      <c r="C2140" s="5">
        <f t="shared" si="135"/>
        <v>3.0705248876474792E-3</v>
      </c>
      <c r="D2140" s="5">
        <f t="shared" si="136"/>
        <v>3.6093324236742379E-3</v>
      </c>
      <c r="E2140" s="5">
        <f t="shared" si="137"/>
        <v>4.7638392817268456E-3</v>
      </c>
      <c r="F2140" s="15">
        <v>3.7436403107595703E-2</v>
      </c>
      <c r="G2140" s="16">
        <v>13.520000457763601</v>
      </c>
      <c r="H2140" s="5">
        <f t="shared" si="138"/>
        <v>5.5225707583413828E-3</v>
      </c>
    </row>
    <row r="2141" spans="1:8" hidden="1" outlineLevel="1" x14ac:dyDescent="0.3">
      <c r="A2141" s="3">
        <v>41290</v>
      </c>
      <c r="B2141" s="15">
        <v>5.2106975106953682E-3</v>
      </c>
      <c r="C2141" s="5">
        <f t="shared" si="135"/>
        <v>3.9811292607206091E-3</v>
      </c>
      <c r="D2141" s="5">
        <f t="shared" si="136"/>
        <v>3.5246461633259437E-3</v>
      </c>
      <c r="E2141" s="5">
        <f t="shared" si="137"/>
        <v>4.7489714095503522E-3</v>
      </c>
      <c r="F2141" s="15">
        <v>3.0600627066718799E-2</v>
      </c>
      <c r="G2141" s="16">
        <v>13.550000190734799</v>
      </c>
      <c r="H2141" s="5">
        <f t="shared" si="138"/>
        <v>5.2751855918903153E-3</v>
      </c>
    </row>
    <row r="2142" spans="1:8" hidden="1" outlineLevel="1" x14ac:dyDescent="0.3">
      <c r="A2142" s="3">
        <v>41291</v>
      </c>
      <c r="B2142" s="15">
        <v>4.7617349524690968E-3</v>
      </c>
      <c r="C2142" s="5">
        <f t="shared" si="135"/>
        <v>5.2106975106953682E-3</v>
      </c>
      <c r="D2142" s="5">
        <f t="shared" si="136"/>
        <v>3.5396878327400606E-3</v>
      </c>
      <c r="E2142" s="5">
        <f t="shared" si="137"/>
        <v>4.8268200909356122E-3</v>
      </c>
      <c r="F2142" s="15">
        <v>4.0843131367268401E-2</v>
      </c>
      <c r="G2142" s="16">
        <v>13.420000076293899</v>
      </c>
      <c r="H2142" s="5">
        <f t="shared" si="138"/>
        <v>5.3092287488545331E-3</v>
      </c>
    </row>
    <row r="2143" spans="1:8" hidden="1" outlineLevel="1" x14ac:dyDescent="0.3">
      <c r="A2143" s="3">
        <v>41292</v>
      </c>
      <c r="B2143" s="15">
        <v>4.2986920447325092E-3</v>
      </c>
      <c r="C2143" s="5">
        <f t="shared" si="135"/>
        <v>4.7617349524690968E-3</v>
      </c>
      <c r="D2143" s="5">
        <f t="shared" si="136"/>
        <v>3.8722527509832362E-3</v>
      </c>
      <c r="E2143" s="5">
        <f t="shared" si="137"/>
        <v>4.8507503195527957E-3</v>
      </c>
      <c r="F2143" s="15">
        <v>3.83913717559951E-2</v>
      </c>
      <c r="G2143" s="16">
        <v>13.569999694824199</v>
      </c>
      <c r="H2143" s="5">
        <f t="shared" si="138"/>
        <v>5.4404577604018692E-3</v>
      </c>
    </row>
    <row r="2144" spans="1:8" hidden="1" outlineLevel="1" x14ac:dyDescent="0.3">
      <c r="A2144" s="3">
        <v>41295</v>
      </c>
      <c r="B2144" s="15">
        <v>1.8570883248010264E-3</v>
      </c>
      <c r="C2144" s="5">
        <f t="shared" si="135"/>
        <v>4.2986920447325092E-3</v>
      </c>
      <c r="D2144" s="5">
        <f t="shared" si="136"/>
        <v>4.2645557312530127E-3</v>
      </c>
      <c r="E2144" s="5">
        <f t="shared" si="137"/>
        <v>4.8982728980214128E-3</v>
      </c>
      <c r="F2144" s="15">
        <v>4.13695822213139E-2</v>
      </c>
      <c r="G2144" s="16">
        <v>12.4600000381469</v>
      </c>
      <c r="H2144" s="5">
        <f t="shared" si="138"/>
        <v>5.3240518352734717E-3</v>
      </c>
    </row>
    <row r="2145" spans="1:8" hidden="1" outlineLevel="1" x14ac:dyDescent="0.3">
      <c r="A2145" s="3">
        <v>41296</v>
      </c>
      <c r="B2145" s="15">
        <v>4.8028409247388307E-3</v>
      </c>
      <c r="C2145" s="5">
        <f t="shared" si="135"/>
        <v>1.8570883248010264E-3</v>
      </c>
      <c r="D2145" s="5">
        <f t="shared" si="136"/>
        <v>4.0218684186837219E-3</v>
      </c>
      <c r="E2145" s="5">
        <f t="shared" si="137"/>
        <v>4.8394818832820825E-3</v>
      </c>
      <c r="F2145" s="15">
        <v>4.9116416838661997E-2</v>
      </c>
      <c r="G2145" s="16">
        <v>12.4600000381469</v>
      </c>
      <c r="H2145" s="5">
        <f t="shared" si="138"/>
        <v>5.6812263326949629E-3</v>
      </c>
    </row>
    <row r="2146" spans="1:8" hidden="1" outlineLevel="1" x14ac:dyDescent="0.3">
      <c r="A2146" s="3">
        <v>41297</v>
      </c>
      <c r="B2146" s="15">
        <v>1.720066727336307E-3</v>
      </c>
      <c r="C2146" s="5">
        <f t="shared" si="135"/>
        <v>4.8028409247388307E-3</v>
      </c>
      <c r="D2146" s="5">
        <f t="shared" si="136"/>
        <v>4.1862107514873664E-3</v>
      </c>
      <c r="E2146" s="5">
        <f t="shared" si="137"/>
        <v>4.9192923711420741E-3</v>
      </c>
      <c r="F2146" s="15">
        <v>4.8679735515908498E-2</v>
      </c>
      <c r="G2146" s="16">
        <v>12.4300003051757</v>
      </c>
      <c r="H2146" s="5">
        <f t="shared" si="138"/>
        <v>5.38255012048066E-3</v>
      </c>
    </row>
    <row r="2147" spans="1:8" hidden="1" outlineLevel="1" x14ac:dyDescent="0.3">
      <c r="A2147" s="3">
        <v>41298</v>
      </c>
      <c r="B2147" s="15">
        <v>6.8357590961907206E-3</v>
      </c>
      <c r="C2147" s="5">
        <f t="shared" si="135"/>
        <v>1.720066727336307E-3</v>
      </c>
      <c r="D2147" s="5">
        <f t="shared" si="136"/>
        <v>3.4880845948155543E-3</v>
      </c>
      <c r="E2147" s="5">
        <f t="shared" si="137"/>
        <v>4.8486104712132253E-3</v>
      </c>
      <c r="F2147" s="15">
        <v>5.8676118729635997E-2</v>
      </c>
      <c r="G2147" s="16">
        <v>12.4600000381469</v>
      </c>
      <c r="H2147" s="5">
        <f t="shared" si="138"/>
        <v>5.7530125622061688E-3</v>
      </c>
    </row>
    <row r="2148" spans="1:8" hidden="1" outlineLevel="1" x14ac:dyDescent="0.3">
      <c r="A2148" s="3">
        <v>41299</v>
      </c>
      <c r="B2148" s="15">
        <v>3.9615448396140883E-3</v>
      </c>
      <c r="C2148" s="5">
        <f t="shared" si="135"/>
        <v>6.8357590961907206E-3</v>
      </c>
      <c r="D2148" s="5">
        <f t="shared" si="136"/>
        <v>3.9028894235598787E-3</v>
      </c>
      <c r="E2148" s="5">
        <f t="shared" si="137"/>
        <v>4.9011896937286173E-3</v>
      </c>
      <c r="F2148" s="15">
        <v>4.7549268230795798E-2</v>
      </c>
      <c r="G2148" s="16">
        <v>12.689999580383301</v>
      </c>
      <c r="H2148" s="5">
        <f t="shared" si="138"/>
        <v>5.1372580483738765E-3</v>
      </c>
    </row>
    <row r="2149" spans="1:8" hidden="1" outlineLevel="1" x14ac:dyDescent="0.3">
      <c r="A2149" s="3">
        <v>41302</v>
      </c>
      <c r="B2149" s="15">
        <v>3.5970209336478052E-3</v>
      </c>
      <c r="C2149" s="5">
        <f t="shared" si="135"/>
        <v>3.9615448396140883E-3</v>
      </c>
      <c r="D2149" s="5">
        <f t="shared" si="136"/>
        <v>3.835459982536195E-3</v>
      </c>
      <c r="E2149" s="5">
        <f t="shared" si="137"/>
        <v>4.9257575958808562E-3</v>
      </c>
      <c r="F2149" s="15">
        <v>4.9460084410384297E-2</v>
      </c>
      <c r="G2149" s="16">
        <v>12.890000343322701</v>
      </c>
      <c r="H2149" s="5">
        <f t="shared" si="138"/>
        <v>5.5447308582291807E-3</v>
      </c>
    </row>
    <row r="2150" spans="1:8" hidden="1" outlineLevel="1" x14ac:dyDescent="0.3">
      <c r="A2150" s="3">
        <v>41303</v>
      </c>
      <c r="B2150" s="15">
        <v>5.0173012076112477E-3</v>
      </c>
      <c r="C2150" s="5">
        <f t="shared" si="135"/>
        <v>3.5970209336478052E-3</v>
      </c>
      <c r="D2150" s="5">
        <f t="shared" si="136"/>
        <v>4.18344650430555E-3</v>
      </c>
      <c r="E2150" s="5">
        <f t="shared" si="137"/>
        <v>4.890989846346794E-3</v>
      </c>
      <c r="F2150" s="15">
        <v>4.9236724851652897E-2</v>
      </c>
      <c r="G2150" s="16">
        <v>13.569999694824199</v>
      </c>
      <c r="H2150" s="5">
        <f t="shared" si="138"/>
        <v>5.8602180341936032E-3</v>
      </c>
    </row>
    <row r="2151" spans="1:8" hidden="1" outlineLevel="1" x14ac:dyDescent="0.3">
      <c r="A2151" s="3">
        <v>41304</v>
      </c>
      <c r="B2151" s="15">
        <v>3.8046264731599485E-3</v>
      </c>
      <c r="C2151" s="5">
        <f t="shared" si="135"/>
        <v>5.0173012076112477E-3</v>
      </c>
      <c r="D2151" s="5">
        <f t="shared" si="136"/>
        <v>4.226338560880033E-3</v>
      </c>
      <c r="E2151" s="5">
        <f t="shared" si="137"/>
        <v>5.0160748763593103E-3</v>
      </c>
      <c r="F2151" s="15">
        <v>4.9400340571233901E-2</v>
      </c>
      <c r="G2151" s="16">
        <v>13.310000419616699</v>
      </c>
      <c r="H2151" s="5">
        <f t="shared" si="138"/>
        <v>5.6550909083229271E-3</v>
      </c>
    </row>
    <row r="2152" spans="1:8" hidden="1" outlineLevel="1" x14ac:dyDescent="0.3">
      <c r="A2152" s="3">
        <v>41305</v>
      </c>
      <c r="B2152" s="15">
        <v>2.7944036409569039E-3</v>
      </c>
      <c r="C2152" s="5">
        <f t="shared" si="135"/>
        <v>3.8046264731599485E-3</v>
      </c>
      <c r="D2152" s="5">
        <f t="shared" si="136"/>
        <v>4.6432505100447623E-3</v>
      </c>
      <c r="E2152" s="5">
        <f t="shared" si="137"/>
        <v>4.8000943081098514E-3</v>
      </c>
      <c r="F2152" s="15">
        <v>4.5953940209818397E-2</v>
      </c>
      <c r="G2152" s="16">
        <v>14.319999694824199</v>
      </c>
      <c r="H2152" s="5">
        <f t="shared" si="138"/>
        <v>6.0917084675147356E-3</v>
      </c>
    </row>
    <row r="2153" spans="1:8" hidden="1" outlineLevel="1" x14ac:dyDescent="0.3">
      <c r="A2153" s="3">
        <v>41306</v>
      </c>
      <c r="B2153" s="15">
        <v>5.5992313818396247E-3</v>
      </c>
      <c r="C2153" s="5">
        <f t="shared" si="135"/>
        <v>2.7944036409569039E-3</v>
      </c>
      <c r="D2153" s="5">
        <f t="shared" si="136"/>
        <v>3.8349794189979983E-3</v>
      </c>
      <c r="E2153" s="5">
        <f t="shared" si="137"/>
        <v>4.5966880452637075E-3</v>
      </c>
      <c r="F2153" s="15">
        <v>4.5708873836096099E-2</v>
      </c>
      <c r="G2153" s="16">
        <v>14.279999732971101</v>
      </c>
      <c r="H2153" s="5">
        <f t="shared" si="138"/>
        <v>5.965490815920506E-3</v>
      </c>
    </row>
    <row r="2154" spans="1:8" hidden="1" outlineLevel="1" x14ac:dyDescent="0.3">
      <c r="A2154" s="3">
        <v>41309</v>
      </c>
      <c r="B2154" s="15">
        <v>7.8370453246471867E-3</v>
      </c>
      <c r="C2154" s="5">
        <f t="shared" si="135"/>
        <v>5.5992313818396247E-3</v>
      </c>
      <c r="D2154" s="5">
        <f t="shared" si="136"/>
        <v>4.1625167274431064E-3</v>
      </c>
      <c r="E2154" s="5">
        <f t="shared" si="137"/>
        <v>4.5656579030505344E-3</v>
      </c>
      <c r="F2154" s="15">
        <v>4.3832342785886297E-2</v>
      </c>
      <c r="G2154" s="16">
        <v>12.899999618530201</v>
      </c>
      <c r="H2154" s="5">
        <f t="shared" si="138"/>
        <v>5.2805281663760913E-3</v>
      </c>
    </row>
    <row r="2155" spans="1:8" hidden="1" outlineLevel="1" x14ac:dyDescent="0.3">
      <c r="A2155" s="3">
        <v>41310</v>
      </c>
      <c r="B2155" s="15">
        <v>4.672565528259124E-3</v>
      </c>
      <c r="C2155" s="5">
        <f t="shared" si="135"/>
        <v>7.8370453246471867E-3</v>
      </c>
      <c r="D2155" s="5">
        <f t="shared" si="136"/>
        <v>5.0105216056429824E-3</v>
      </c>
      <c r="E2155" s="5">
        <f t="shared" si="137"/>
        <v>4.1310261090435826E-3</v>
      </c>
      <c r="F2155" s="15">
        <v>4.2001816909760202E-2</v>
      </c>
      <c r="G2155" s="16">
        <v>14.670000076293899</v>
      </c>
      <c r="H2155" s="5">
        <f t="shared" si="138"/>
        <v>5.6535137508959164E-3</v>
      </c>
    </row>
    <row r="2156" spans="1:8" hidden="1" outlineLevel="1" x14ac:dyDescent="0.3">
      <c r="A2156" s="3">
        <v>41311</v>
      </c>
      <c r="B2156" s="15">
        <v>5.7841041871539243E-3</v>
      </c>
      <c r="C2156" s="5">
        <f t="shared" si="135"/>
        <v>4.672565528259124E-3</v>
      </c>
      <c r="D2156" s="5">
        <f t="shared" si="136"/>
        <v>4.9415744697725575E-3</v>
      </c>
      <c r="E2156" s="5">
        <f t="shared" si="137"/>
        <v>4.1486511140457283E-3</v>
      </c>
      <c r="F2156" s="15">
        <v>3.93907533725723E-2</v>
      </c>
      <c r="G2156" s="16">
        <v>13.7200002670288</v>
      </c>
      <c r="H2156" s="5">
        <f t="shared" si="138"/>
        <v>5.6671918544474661E-3</v>
      </c>
    </row>
    <row r="2157" spans="1:8" hidden="1" outlineLevel="1" x14ac:dyDescent="0.3">
      <c r="A2157" s="3">
        <v>41312</v>
      </c>
      <c r="B2157" s="15">
        <v>8.3154566345602175E-3</v>
      </c>
      <c r="C2157" s="5">
        <f t="shared" si="135"/>
        <v>5.7841041871539243E-3</v>
      </c>
      <c r="D2157" s="5">
        <f t="shared" si="136"/>
        <v>5.3374700125713532E-3</v>
      </c>
      <c r="E2157" s="5">
        <f t="shared" si="137"/>
        <v>4.299205203497523E-3</v>
      </c>
      <c r="F2157" s="15">
        <v>3.0827769194729598E-2</v>
      </c>
      <c r="G2157" s="16">
        <v>13.4099998474121</v>
      </c>
      <c r="H2157" s="5">
        <f t="shared" si="138"/>
        <v>5.4035555764117248E-3</v>
      </c>
    </row>
    <row r="2158" spans="1:8" hidden="1" outlineLevel="1" x14ac:dyDescent="0.3">
      <c r="A2158" s="3">
        <v>41313</v>
      </c>
      <c r="B2158" s="15">
        <v>4.4804659770938731E-3</v>
      </c>
      <c r="C2158" s="5">
        <f t="shared" si="135"/>
        <v>8.3154566345602175E-3</v>
      </c>
      <c r="D2158" s="5">
        <f t="shared" si="136"/>
        <v>6.4416806112920152E-3</v>
      </c>
      <c r="E2158" s="5">
        <f t="shared" si="137"/>
        <v>4.4769732067747115E-3</v>
      </c>
      <c r="F2158" s="15">
        <v>2.26569640217348E-2</v>
      </c>
      <c r="G2158" s="16">
        <v>13.5</v>
      </c>
      <c r="H2158" s="5">
        <f t="shared" si="138"/>
        <v>5.2788202241002011E-3</v>
      </c>
    </row>
    <row r="2159" spans="1:8" hidden="1" outlineLevel="1" x14ac:dyDescent="0.3">
      <c r="A2159" s="3">
        <v>41316</v>
      </c>
      <c r="B2159" s="15">
        <v>4.3312921350543666E-3</v>
      </c>
      <c r="C2159" s="5">
        <f t="shared" si="135"/>
        <v>4.4804659770938731E-3</v>
      </c>
      <c r="D2159" s="5">
        <f t="shared" si="136"/>
        <v>6.2179275303428649E-3</v>
      </c>
      <c r="E2159" s="5">
        <f t="shared" si="137"/>
        <v>4.4471994255687606E-3</v>
      </c>
      <c r="F2159" s="15">
        <v>1.4959687949158199E-2</v>
      </c>
      <c r="G2159" s="16">
        <v>13.020000457763601</v>
      </c>
      <c r="H2159" s="5">
        <f t="shared" si="138"/>
        <v>5.3651052497695507E-3</v>
      </c>
    </row>
    <row r="2160" spans="1:8" hidden="1" outlineLevel="1" x14ac:dyDescent="0.3">
      <c r="A2160" s="3">
        <v>41317</v>
      </c>
      <c r="B2160" s="15">
        <v>6.5689685794366459E-3</v>
      </c>
      <c r="C2160" s="5">
        <f t="shared" si="135"/>
        <v>4.3312921350543666E-3</v>
      </c>
      <c r="D2160" s="5">
        <f t="shared" si="136"/>
        <v>5.5167768924243013E-3</v>
      </c>
      <c r="E2160" s="5">
        <f t="shared" si="137"/>
        <v>4.503216778923359E-3</v>
      </c>
      <c r="F2160" s="15">
        <v>1.68346391292288E-2</v>
      </c>
      <c r="G2160" s="16">
        <v>12.939999580383301</v>
      </c>
      <c r="H2160" s="5">
        <f t="shared" si="138"/>
        <v>5.2343024995888769E-3</v>
      </c>
    </row>
    <row r="2161" spans="1:8" hidden="1" outlineLevel="1" x14ac:dyDescent="0.3">
      <c r="A2161" s="3">
        <v>41318</v>
      </c>
      <c r="B2161" s="15">
        <v>7.3276692335978721E-3</v>
      </c>
      <c r="C2161" s="5">
        <f t="shared" si="135"/>
        <v>6.5689685794366459E-3</v>
      </c>
      <c r="D2161" s="5">
        <f t="shared" si="136"/>
        <v>5.8960575026598058E-3</v>
      </c>
      <c r="E2161" s="5">
        <f t="shared" si="137"/>
        <v>4.6955709351075873E-3</v>
      </c>
      <c r="F2161" s="15">
        <v>2.0469669485464598E-2</v>
      </c>
      <c r="G2161" s="16">
        <v>12.640000343322701</v>
      </c>
      <c r="H2161" s="5">
        <f t="shared" si="138"/>
        <v>5.0821597112722279E-3</v>
      </c>
    </row>
    <row r="2162" spans="1:8" hidden="1" outlineLevel="1" x14ac:dyDescent="0.3">
      <c r="A2162" s="3">
        <v>41319</v>
      </c>
      <c r="B2162" s="15">
        <v>6.2499535872923302E-3</v>
      </c>
      <c r="C2162" s="5">
        <f t="shared" si="135"/>
        <v>7.3276692335978721E-3</v>
      </c>
      <c r="D2162" s="5">
        <f t="shared" si="136"/>
        <v>6.2047705119485947E-3</v>
      </c>
      <c r="E2162" s="5">
        <f t="shared" si="137"/>
        <v>4.8890774962871498E-3</v>
      </c>
      <c r="F2162" s="15">
        <v>1.3866809546016099E-2</v>
      </c>
      <c r="G2162" s="16">
        <v>12.9799995422363</v>
      </c>
      <c r="H2162" s="5">
        <f t="shared" si="138"/>
        <v>5.0726796084126493E-3</v>
      </c>
    </row>
    <row r="2163" spans="1:8" hidden="1" outlineLevel="1" x14ac:dyDescent="0.3">
      <c r="A2163" s="3">
        <v>41320</v>
      </c>
      <c r="B2163" s="15">
        <v>4.4247879987323168E-3</v>
      </c>
      <c r="C2163" s="5">
        <f t="shared" si="135"/>
        <v>6.2499535872923302E-3</v>
      </c>
      <c r="D2163" s="5">
        <f t="shared" si="136"/>
        <v>5.7916699024950172E-3</v>
      </c>
      <c r="E2163" s="5">
        <f t="shared" si="137"/>
        <v>4.9922058747676832E-3</v>
      </c>
      <c r="F2163" s="15">
        <v>1.93751598708331E-2</v>
      </c>
      <c r="G2163" s="16">
        <v>12.6599998474121</v>
      </c>
      <c r="H2163" s="5">
        <f t="shared" si="138"/>
        <v>5.121670884765831E-3</v>
      </c>
    </row>
    <row r="2164" spans="1:8" hidden="1" outlineLevel="1" x14ac:dyDescent="0.3">
      <c r="A2164" s="3">
        <v>41323</v>
      </c>
      <c r="B2164" s="15">
        <v>2.4720875424781431E-3</v>
      </c>
      <c r="C2164" s="5">
        <f t="shared" si="135"/>
        <v>4.4247879987323168E-3</v>
      </c>
      <c r="D2164" s="5">
        <f t="shared" si="136"/>
        <v>5.7805343068227074E-3</v>
      </c>
      <c r="E2164" s="5">
        <f t="shared" si="137"/>
        <v>4.9564827151329987E-3</v>
      </c>
      <c r="F2164" s="15">
        <v>1.6313753672875402E-2</v>
      </c>
      <c r="G2164" s="16">
        <v>12.4600000381469</v>
      </c>
      <c r="H2164" s="5">
        <f t="shared" si="138"/>
        <v>5.2023461803142376E-3</v>
      </c>
    </row>
    <row r="2165" spans="1:8" hidden="1" outlineLevel="1" x14ac:dyDescent="0.3">
      <c r="A2165" s="3">
        <v>41324</v>
      </c>
      <c r="B2165" s="15">
        <v>6.6213462786431617E-3</v>
      </c>
      <c r="C2165" s="5">
        <f t="shared" si="135"/>
        <v>2.4720875424781431E-3</v>
      </c>
      <c r="D2165" s="5">
        <f t="shared" si="136"/>
        <v>5.4086933883074617E-3</v>
      </c>
      <c r="E2165" s="5">
        <f t="shared" si="137"/>
        <v>4.8524078328606828E-3</v>
      </c>
      <c r="F2165" s="15">
        <v>2.7860428788699199E-2</v>
      </c>
      <c r="G2165" s="16">
        <v>12.4600000381469</v>
      </c>
      <c r="H2165" s="5">
        <f t="shared" si="138"/>
        <v>5.5394249197120542E-3</v>
      </c>
    </row>
    <row r="2166" spans="1:8" hidden="1" outlineLevel="1" x14ac:dyDescent="0.3">
      <c r="A2166" s="3">
        <v>41325</v>
      </c>
      <c r="B2166" s="15">
        <v>4.3578309749238743E-3</v>
      </c>
      <c r="C2166" s="5">
        <f t="shared" si="135"/>
        <v>6.6213462786431617E-3</v>
      </c>
      <c r="D2166" s="5">
        <f t="shared" si="136"/>
        <v>5.4191689281487647E-3</v>
      </c>
      <c r="E2166" s="5">
        <f t="shared" si="137"/>
        <v>4.9579830253111664E-3</v>
      </c>
      <c r="F2166" s="15">
        <v>2.67058755271136E-2</v>
      </c>
      <c r="G2166" s="16">
        <v>12.310000419616699</v>
      </c>
      <c r="H2166" s="5">
        <f t="shared" si="138"/>
        <v>5.0226370902597232E-3</v>
      </c>
    </row>
    <row r="2167" spans="1:8" hidden="1" outlineLevel="1" x14ac:dyDescent="0.3">
      <c r="A2167" s="3">
        <v>41326</v>
      </c>
      <c r="B2167" s="15">
        <v>8.5425256204099045E-3</v>
      </c>
      <c r="C2167" s="5">
        <f t="shared" si="135"/>
        <v>4.3578309749238743E-3</v>
      </c>
      <c r="D2167" s="5">
        <f t="shared" si="136"/>
        <v>4.825201276413965E-3</v>
      </c>
      <c r="E2167" s="5">
        <f t="shared" si="137"/>
        <v>5.0716531457712958E-3</v>
      </c>
      <c r="F2167" s="15">
        <v>2.8015989577397701E-2</v>
      </c>
      <c r="G2167" s="16">
        <v>14.6800003051757</v>
      </c>
      <c r="H2167" s="5">
        <f t="shared" si="138"/>
        <v>5.875345958382479E-3</v>
      </c>
    </row>
    <row r="2168" spans="1:8" hidden="1" outlineLevel="1" x14ac:dyDescent="0.3">
      <c r="A2168" s="3">
        <v>41327</v>
      </c>
      <c r="B2168" s="15">
        <v>4.5741368366438656E-3</v>
      </c>
      <c r="C2168" s="5">
        <f t="shared" si="135"/>
        <v>8.5425256204099045E-3</v>
      </c>
      <c r="D2168" s="5">
        <f t="shared" si="136"/>
        <v>5.2837156830374803E-3</v>
      </c>
      <c r="E2168" s="5">
        <f t="shared" si="137"/>
        <v>5.2416388137563434E-3</v>
      </c>
      <c r="F2168" s="15">
        <v>3.14061335520818E-2</v>
      </c>
      <c r="G2168" s="16">
        <v>15.2200002670288</v>
      </c>
      <c r="H2168" s="5">
        <f t="shared" si="138"/>
        <v>5.7617032469424075E-3</v>
      </c>
    </row>
    <row r="2169" spans="1:8" hidden="1" outlineLevel="1" x14ac:dyDescent="0.3">
      <c r="A2169" s="3">
        <v>41330</v>
      </c>
      <c r="B2169" s="15">
        <v>7.0013577386084363E-3</v>
      </c>
      <c r="C2169" s="5">
        <f t="shared" si="135"/>
        <v>4.5741368366438656E-3</v>
      </c>
      <c r="D2169" s="5">
        <f t="shared" si="136"/>
        <v>5.3135854506197898E-3</v>
      </c>
      <c r="E2169" s="5">
        <f t="shared" si="137"/>
        <v>5.3713692732703247E-3</v>
      </c>
      <c r="F2169" s="15">
        <v>3.3629692508839001E-2</v>
      </c>
      <c r="G2169" s="16">
        <v>14.170000076293899</v>
      </c>
      <c r="H2169" s="5">
        <f t="shared" si="138"/>
        <v>5.9694734150726597E-3</v>
      </c>
    </row>
    <row r="2170" spans="1:8" hidden="1" outlineLevel="1" x14ac:dyDescent="0.3">
      <c r="A2170" s="3">
        <v>41331</v>
      </c>
      <c r="B2170" s="15">
        <v>7.1440076619662786E-3</v>
      </c>
      <c r="C2170" s="5">
        <f t="shared" si="135"/>
        <v>7.0013577386084363E-3</v>
      </c>
      <c r="D2170" s="5">
        <f t="shared" si="136"/>
        <v>6.219439489845849E-3</v>
      </c>
      <c r="E2170" s="5">
        <f t="shared" si="137"/>
        <v>5.378896484289312E-3</v>
      </c>
      <c r="F2170" s="15">
        <v>4.0131454705260597E-2</v>
      </c>
      <c r="G2170" s="16">
        <v>18.9899997711181</v>
      </c>
      <c r="H2170" s="5">
        <f t="shared" si="138"/>
        <v>7.4575231595820366E-3</v>
      </c>
    </row>
    <row r="2171" spans="1:8" hidden="1" outlineLevel="1" x14ac:dyDescent="0.3">
      <c r="A2171" s="3">
        <v>41332</v>
      </c>
      <c r="B2171" s="15">
        <v>5.1627851939381282E-3</v>
      </c>
      <c r="C2171" s="5">
        <f t="shared" si="135"/>
        <v>7.1440076619662786E-3</v>
      </c>
      <c r="D2171" s="5">
        <f t="shared" si="136"/>
        <v>6.3239717665104726E-3</v>
      </c>
      <c r="E2171" s="5">
        <f t="shared" si="137"/>
        <v>5.5235538853053209E-3</v>
      </c>
      <c r="F2171" s="15">
        <v>3.8385715452022802E-2</v>
      </c>
      <c r="G2171" s="16">
        <v>16.870000839233398</v>
      </c>
      <c r="H2171" s="5">
        <f t="shared" si="138"/>
        <v>6.8301186281821708E-3</v>
      </c>
    </row>
    <row r="2172" spans="1:8" hidden="1" outlineLevel="1" x14ac:dyDescent="0.3">
      <c r="A2172" s="3">
        <v>41333</v>
      </c>
      <c r="B2172" s="15">
        <v>3.9133878494318911E-3</v>
      </c>
      <c r="C2172" s="5">
        <f t="shared" si="135"/>
        <v>5.1627851939381282E-3</v>
      </c>
      <c r="D2172" s="5">
        <f t="shared" si="136"/>
        <v>6.4849626103133228E-3</v>
      </c>
      <c r="E2172" s="5">
        <f t="shared" si="137"/>
        <v>5.5947249880457899E-3</v>
      </c>
      <c r="F2172" s="15">
        <v>3.8526760064996703E-2</v>
      </c>
      <c r="G2172" s="16">
        <v>14.7299995422363</v>
      </c>
      <c r="H2172" s="5">
        <f t="shared" si="138"/>
        <v>6.4755299849756955E-3</v>
      </c>
    </row>
    <row r="2173" spans="1:8" hidden="1" outlineLevel="1" x14ac:dyDescent="0.3">
      <c r="A2173" s="3">
        <v>41334</v>
      </c>
      <c r="B2173" s="15">
        <v>9.3466864162551466E-3</v>
      </c>
      <c r="C2173" s="5">
        <f t="shared" si="135"/>
        <v>3.9133878494318911E-3</v>
      </c>
      <c r="D2173" s="5">
        <f t="shared" si="136"/>
        <v>5.5591350561177196E-3</v>
      </c>
      <c r="E2173" s="5">
        <f t="shared" si="137"/>
        <v>5.5445471081285464E-3</v>
      </c>
      <c r="F2173" s="15">
        <v>3.5382562200310802E-2</v>
      </c>
      <c r="G2173" s="16">
        <v>15.5100002288818</v>
      </c>
      <c r="H2173" s="5">
        <f t="shared" si="138"/>
        <v>6.5565684739744695E-3</v>
      </c>
    </row>
    <row r="2174" spans="1:8" hidden="1" outlineLevel="1" x14ac:dyDescent="0.3">
      <c r="A2174" s="3">
        <v>41337</v>
      </c>
      <c r="B2174" s="15">
        <v>4.0430475198879713E-3</v>
      </c>
      <c r="C2174" s="5">
        <f t="shared" si="135"/>
        <v>9.3466864162551466E-3</v>
      </c>
      <c r="D2174" s="5">
        <f t="shared" si="136"/>
        <v>6.513644972039977E-3</v>
      </c>
      <c r="E2174" s="5">
        <f t="shared" si="137"/>
        <v>5.7964589237237824E-3</v>
      </c>
      <c r="F2174" s="15">
        <v>3.1978548298515597E-2</v>
      </c>
      <c r="G2174" s="16">
        <v>15.3599996566772</v>
      </c>
      <c r="H2174" s="5">
        <f t="shared" si="138"/>
        <v>6.0997220924753929E-3</v>
      </c>
    </row>
    <row r="2175" spans="1:8" hidden="1" outlineLevel="1" x14ac:dyDescent="0.3">
      <c r="A2175" s="3">
        <v>41338</v>
      </c>
      <c r="B2175" s="15">
        <v>6.1748908340149853E-3</v>
      </c>
      <c r="C2175" s="5">
        <f t="shared" si="135"/>
        <v>4.0430475198879713E-3</v>
      </c>
      <c r="D2175" s="5">
        <f t="shared" si="136"/>
        <v>5.921982928295883E-3</v>
      </c>
      <c r="E2175" s="5">
        <f t="shared" si="137"/>
        <v>5.8532154636751939E-3</v>
      </c>
      <c r="F2175" s="15">
        <v>3.4408910645522602E-2</v>
      </c>
      <c r="G2175" s="16">
        <v>14.0100002288818</v>
      </c>
      <c r="H2175" s="5">
        <f t="shared" si="138"/>
        <v>6.2140511821447211E-3</v>
      </c>
    </row>
    <row r="2176" spans="1:8" hidden="1" outlineLevel="1" x14ac:dyDescent="0.3">
      <c r="A2176" s="3">
        <v>41339</v>
      </c>
      <c r="B2176" s="15">
        <v>4.7381108621692321E-3</v>
      </c>
      <c r="C2176" s="5">
        <f t="shared" si="135"/>
        <v>6.1748908340149853E-3</v>
      </c>
      <c r="D2176" s="5">
        <f t="shared" si="136"/>
        <v>5.7281595627056234E-3</v>
      </c>
      <c r="E2176" s="5">
        <f t="shared" si="137"/>
        <v>5.8793818024104388E-3</v>
      </c>
      <c r="F2176" s="15">
        <v>3.3521562581881797E-2</v>
      </c>
      <c r="G2176" s="16">
        <v>13.4799995422363</v>
      </c>
      <c r="H2176" s="5">
        <f t="shared" si="138"/>
        <v>5.7576155606440266E-3</v>
      </c>
    </row>
    <row r="2177" spans="1:8" hidden="1" outlineLevel="1" x14ac:dyDescent="0.3">
      <c r="A2177" s="3">
        <v>41340</v>
      </c>
      <c r="B2177" s="15">
        <v>3.7525126449467453E-3</v>
      </c>
      <c r="C2177" s="5">
        <f t="shared" si="135"/>
        <v>4.7381108621692321E-3</v>
      </c>
      <c r="D2177" s="5">
        <f t="shared" si="136"/>
        <v>5.6432246963518447E-3</v>
      </c>
      <c r="E2177" s="5">
        <f t="shared" si="137"/>
        <v>5.7385211450250778E-3</v>
      </c>
      <c r="F2177" s="15">
        <v>2.85474178381264E-2</v>
      </c>
      <c r="G2177" s="16">
        <v>13.529999732971101</v>
      </c>
      <c r="H2177" s="5">
        <f t="shared" si="138"/>
        <v>5.7982594251131149E-3</v>
      </c>
    </row>
    <row r="2178" spans="1:8" hidden="1" outlineLevel="1" x14ac:dyDescent="0.3">
      <c r="A2178" s="3">
        <v>41341</v>
      </c>
      <c r="B2178" s="15">
        <v>3.5924850915297932E-3</v>
      </c>
      <c r="C2178" s="5">
        <f t="shared" si="135"/>
        <v>3.7525126449467453E-3</v>
      </c>
      <c r="D2178" s="5">
        <f t="shared" si="136"/>
        <v>5.6110496554548162E-3</v>
      </c>
      <c r="E2178" s="5">
        <f t="shared" si="137"/>
        <v>5.6967005594199685E-3</v>
      </c>
      <c r="F2178" s="15">
        <v>2.43379934690892E-2</v>
      </c>
      <c r="G2178" s="16">
        <v>13.060000419616699</v>
      </c>
      <c r="H2178" s="5">
        <f t="shared" si="138"/>
        <v>5.6767040132832038E-3</v>
      </c>
    </row>
    <row r="2179" spans="1:8" hidden="1" outlineLevel="1" x14ac:dyDescent="0.3">
      <c r="A2179" s="3">
        <v>41344</v>
      </c>
      <c r="B2179" s="15">
        <v>2.8677656005028727E-3</v>
      </c>
      <c r="C2179" s="5">
        <f t="shared" si="135"/>
        <v>3.5924850915297932E-3</v>
      </c>
      <c r="D2179" s="5">
        <f t="shared" si="136"/>
        <v>4.4602093905097458E-3</v>
      </c>
      <c r="E2179" s="5">
        <f t="shared" si="137"/>
        <v>5.5970815096188726E-3</v>
      </c>
      <c r="F2179" s="15">
        <v>1.8749309005215702E-2</v>
      </c>
      <c r="G2179" s="16">
        <v>12.5900001525878</v>
      </c>
      <c r="H2179" s="5">
        <f t="shared" si="138"/>
        <v>5.1586179170554462E-3</v>
      </c>
    </row>
    <row r="2180" spans="1:8" hidden="1" outlineLevel="1" x14ac:dyDescent="0.3">
      <c r="A2180" s="3">
        <v>41345</v>
      </c>
      <c r="B2180" s="15">
        <v>4.3541691462575301E-3</v>
      </c>
      <c r="C2180" s="5">
        <f t="shared" ref="C2180:C2243" si="139">B2179</f>
        <v>2.8677656005028727E-3</v>
      </c>
      <c r="D2180" s="5">
        <f t="shared" si="136"/>
        <v>4.2251530066327262E-3</v>
      </c>
      <c r="E2180" s="5">
        <f t="shared" si="137"/>
        <v>5.3494591898889934E-3</v>
      </c>
      <c r="F2180" s="15">
        <v>1.24313792912289E-2</v>
      </c>
      <c r="G2180" s="16">
        <v>11.560000419616699</v>
      </c>
      <c r="H2180" s="5">
        <f t="shared" si="138"/>
        <v>4.723417914557021E-3</v>
      </c>
    </row>
    <row r="2181" spans="1:8" hidden="1" outlineLevel="1" x14ac:dyDescent="0.3">
      <c r="A2181" s="3">
        <v>41346</v>
      </c>
      <c r="B2181" s="15">
        <v>8.2715734997945226E-3</v>
      </c>
      <c r="C2181" s="5">
        <f t="shared" si="139"/>
        <v>4.3541691462575301E-3</v>
      </c>
      <c r="D2181" s="5">
        <f t="shared" si="136"/>
        <v>3.8610086690812348E-3</v>
      </c>
      <c r="E2181" s="5">
        <f t="shared" si="137"/>
        <v>5.3437184248509772E-3</v>
      </c>
      <c r="F2181" s="15">
        <v>1.2093989993445501E-2</v>
      </c>
      <c r="G2181" s="16">
        <v>12.270000457763601</v>
      </c>
      <c r="H2181" s="5">
        <f t="shared" si="138"/>
        <v>4.669948676914051E-3</v>
      </c>
    </row>
    <row r="2182" spans="1:8" hidden="1" outlineLevel="1" x14ac:dyDescent="0.3">
      <c r="A2182" s="3">
        <v>41347</v>
      </c>
      <c r="B2182" s="15">
        <v>3.776027610920784E-3</v>
      </c>
      <c r="C2182" s="5">
        <f t="shared" si="139"/>
        <v>8.2715734997945226E-3</v>
      </c>
      <c r="D2182" s="5">
        <f t="shared" si="136"/>
        <v>4.5677011966062924E-3</v>
      </c>
      <c r="E2182" s="5">
        <f t="shared" si="137"/>
        <v>5.5228221232482564E-3</v>
      </c>
      <c r="F2182" s="15">
        <v>1.59591463161632E-2</v>
      </c>
      <c r="G2182" s="16">
        <v>11.829999923706</v>
      </c>
      <c r="H2182" s="5">
        <f t="shared" si="138"/>
        <v>4.3679181736749947E-3</v>
      </c>
    </row>
    <row r="2183" spans="1:8" hidden="1" outlineLevel="1" x14ac:dyDescent="0.3">
      <c r="A2183" s="3">
        <v>41348</v>
      </c>
      <c r="B2183" s="15">
        <v>5.7349389637894373E-3</v>
      </c>
      <c r="C2183" s="5">
        <f t="shared" si="139"/>
        <v>3.776027610920784E-3</v>
      </c>
      <c r="D2183" s="5">
        <f t="shared" si="136"/>
        <v>4.5724041898011006E-3</v>
      </c>
      <c r="E2183" s="5">
        <f t="shared" si="137"/>
        <v>5.3958702610429907E-3</v>
      </c>
      <c r="F2183" s="15">
        <v>2.6505662826821201E-2</v>
      </c>
      <c r="G2183" s="16">
        <v>11.300000190734799</v>
      </c>
      <c r="H2183" s="5">
        <f t="shared" si="138"/>
        <v>4.9039203790441719E-3</v>
      </c>
    </row>
    <row r="2184" spans="1:8" hidden="1" outlineLevel="1" x14ac:dyDescent="0.3">
      <c r="A2184" s="3">
        <v>41351</v>
      </c>
      <c r="B2184" s="15">
        <v>1.2527374604650147E-2</v>
      </c>
      <c r="C2184" s="5">
        <f t="shared" si="139"/>
        <v>5.7349389637894373E-3</v>
      </c>
      <c r="D2184" s="5">
        <f t="shared" ref="D2184:D2247" si="140">AVERAGE(B2179:B2183)</f>
        <v>5.0008949642530286E-3</v>
      </c>
      <c r="E2184" s="5">
        <f t="shared" si="137"/>
        <v>5.3234734305971521E-3</v>
      </c>
      <c r="F2184" s="15">
        <v>2.58229211904108E-2</v>
      </c>
      <c r="G2184" s="16">
        <v>11.300000190734799</v>
      </c>
      <c r="H2184" s="5">
        <f t="shared" si="138"/>
        <v>4.7618076744538763E-3</v>
      </c>
    </row>
    <row r="2185" spans="1:8" hidden="1" outlineLevel="1" x14ac:dyDescent="0.3">
      <c r="A2185" s="3">
        <v>41352</v>
      </c>
      <c r="B2185" s="15">
        <v>6.0313860008844866E-3</v>
      </c>
      <c r="C2185" s="5">
        <f t="shared" si="139"/>
        <v>1.2527374604650147E-2</v>
      </c>
      <c r="D2185" s="5">
        <f t="shared" si="140"/>
        <v>6.9328167650824831E-3</v>
      </c>
      <c r="E2185" s="5">
        <f t="shared" si="137"/>
        <v>5.6088107495679621E-3</v>
      </c>
      <c r="F2185" s="15">
        <v>2.77000159258022E-2</v>
      </c>
      <c r="G2185" s="16">
        <v>13.3599996566772</v>
      </c>
      <c r="H2185" s="5">
        <f t="shared" si="138"/>
        <v>5.1427369686775221E-3</v>
      </c>
    </row>
    <row r="2186" spans="1:8" hidden="1" outlineLevel="1" x14ac:dyDescent="0.3">
      <c r="A2186" s="3">
        <v>41353</v>
      </c>
      <c r="B2186" s="15">
        <v>5.9287333715717129E-3</v>
      </c>
      <c r="C2186" s="5">
        <f t="shared" si="139"/>
        <v>6.0313860008844866E-3</v>
      </c>
      <c r="D2186" s="5">
        <f t="shared" si="140"/>
        <v>7.2682601360078754E-3</v>
      </c>
      <c r="E2186" s="5">
        <f t="shared" si="137"/>
        <v>5.6818379314839684E-3</v>
      </c>
      <c r="F2186" s="15">
        <v>2.7680031140334901E-2</v>
      </c>
      <c r="G2186" s="16">
        <v>14.390000343322701</v>
      </c>
      <c r="H2186" s="5">
        <f t="shared" si="138"/>
        <v>6.2703907940048903E-3</v>
      </c>
    </row>
    <row r="2187" spans="1:8" hidden="1" outlineLevel="1" x14ac:dyDescent="0.3">
      <c r="A2187" s="3">
        <v>41354</v>
      </c>
      <c r="B2187" s="15">
        <v>6.7160593120413909E-3</v>
      </c>
      <c r="C2187" s="5">
        <f t="shared" si="139"/>
        <v>5.9287333715717129E-3</v>
      </c>
      <c r="D2187" s="5">
        <f t="shared" si="140"/>
        <v>6.7996921103633144E-3</v>
      </c>
      <c r="E2187" s="5">
        <f t="shared" si="137"/>
        <v>5.8389581964427692E-3</v>
      </c>
      <c r="F2187" s="15">
        <v>2.6839120080694501E-2</v>
      </c>
      <c r="G2187" s="16">
        <v>12.670000076293899</v>
      </c>
      <c r="H2187" s="5">
        <f t="shared" si="138"/>
        <v>5.670115745388166E-3</v>
      </c>
    </row>
    <row r="2188" spans="1:8" hidden="1" outlineLevel="1" x14ac:dyDescent="0.3">
      <c r="A2188" s="3">
        <v>41355</v>
      </c>
      <c r="B2188" s="15">
        <v>5.6621875618177806E-3</v>
      </c>
      <c r="C2188" s="5">
        <f t="shared" si="139"/>
        <v>6.7160593120413909E-3</v>
      </c>
      <c r="D2188" s="5">
        <f t="shared" si="140"/>
        <v>7.3876984505874353E-3</v>
      </c>
      <c r="E2188" s="5">
        <f t="shared" si="137"/>
        <v>5.843263334324506E-3</v>
      </c>
      <c r="F2188" s="15">
        <v>2.5515427812933901E-2</v>
      </c>
      <c r="G2188" s="16">
        <v>13.9899997711181</v>
      </c>
      <c r="H2188" s="5">
        <f t="shared" si="138"/>
        <v>6.0862368306392692E-3</v>
      </c>
    </row>
    <row r="2189" spans="1:8" hidden="1" outlineLevel="1" x14ac:dyDescent="0.3">
      <c r="A2189" s="3">
        <v>41358</v>
      </c>
      <c r="B2189" s="15">
        <v>1.0784888832387863E-2</v>
      </c>
      <c r="C2189" s="5">
        <f t="shared" si="139"/>
        <v>5.6621875618177806E-3</v>
      </c>
      <c r="D2189" s="5">
        <f t="shared" si="140"/>
        <v>7.373148170193103E-3</v>
      </c>
      <c r="E2189" s="5">
        <f t="shared" si="137"/>
        <v>5.9025522700924113E-3</v>
      </c>
      <c r="F2189" s="15">
        <v>3.3936840365640798E-2</v>
      </c>
      <c r="G2189" s="16">
        <v>13.569999694824199</v>
      </c>
      <c r="H2189" s="5">
        <f t="shared" si="138"/>
        <v>6.2480484682654663E-3</v>
      </c>
    </row>
    <row r="2190" spans="1:8" hidden="1" outlineLevel="1" x14ac:dyDescent="0.3">
      <c r="A2190" s="3">
        <v>41359</v>
      </c>
      <c r="B2190" s="15">
        <v>3.1397163515000858E-3</v>
      </c>
      <c r="C2190" s="5">
        <f t="shared" si="139"/>
        <v>1.0784888832387863E-2</v>
      </c>
      <c r="D2190" s="5">
        <f t="shared" si="140"/>
        <v>7.0246510157406464E-3</v>
      </c>
      <c r="E2190" s="5">
        <f t="shared" si="137"/>
        <v>6.0044778706368632E-3</v>
      </c>
      <c r="F2190" s="15">
        <v>4.34150744695216E-2</v>
      </c>
      <c r="G2190" s="16">
        <v>13.7399997711181</v>
      </c>
      <c r="H2190" s="5">
        <f t="shared" si="138"/>
        <v>5.832481301214402E-3</v>
      </c>
    </row>
    <row r="2191" spans="1:8" hidden="1" outlineLevel="1" x14ac:dyDescent="0.3">
      <c r="A2191" s="3">
        <v>41360</v>
      </c>
      <c r="B2191" s="15">
        <v>8.1171665002864653E-3</v>
      </c>
      <c r="C2191" s="5">
        <f t="shared" si="139"/>
        <v>3.1397163515000858E-3</v>
      </c>
      <c r="D2191" s="5">
        <f t="shared" si="140"/>
        <v>6.4463170858637658E-3</v>
      </c>
      <c r="E2191" s="5">
        <f t="shared" si="137"/>
        <v>5.9392769394939655E-3</v>
      </c>
      <c r="F2191" s="15">
        <v>4.0849206736311303E-2</v>
      </c>
      <c r="G2191" s="16">
        <v>12.770000457763601</v>
      </c>
      <c r="H2191" s="5">
        <f t="shared" si="138"/>
        <v>6.2127186944885187E-3</v>
      </c>
    </row>
    <row r="2192" spans="1:8" hidden="1" outlineLevel="1" x14ac:dyDescent="0.3">
      <c r="A2192" s="3">
        <v>41361</v>
      </c>
      <c r="B2192" s="15">
        <v>7.1244641811495923E-3</v>
      </c>
      <c r="C2192" s="5">
        <f t="shared" si="139"/>
        <v>8.1171665002864653E-3</v>
      </c>
      <c r="D2192" s="5">
        <f t="shared" si="140"/>
        <v>6.8840037116067176E-3</v>
      </c>
      <c r="E2192" s="5">
        <f t="shared" si="137"/>
        <v>5.9899955195702381E-3</v>
      </c>
      <c r="F2192" s="15">
        <v>4.2029206408187698E-2</v>
      </c>
      <c r="G2192" s="16">
        <v>13.149999618530201</v>
      </c>
      <c r="H2192" s="5">
        <f t="shared" si="138"/>
        <v>5.8975992627818968E-3</v>
      </c>
    </row>
    <row r="2193" spans="1:8" hidden="1" outlineLevel="1" x14ac:dyDescent="0.3">
      <c r="A2193" s="3">
        <v>41366</v>
      </c>
      <c r="B2193" s="15">
        <v>6.8605363114485106E-3</v>
      </c>
      <c r="C2193" s="5">
        <f t="shared" si="139"/>
        <v>7.1244641811495923E-3</v>
      </c>
      <c r="D2193" s="5">
        <f t="shared" si="140"/>
        <v>6.9656846854283579E-3</v>
      </c>
      <c r="E2193" s="5">
        <f t="shared" si="137"/>
        <v>5.9891071795331154E-3</v>
      </c>
      <c r="F2193" s="15">
        <v>3.8738439558073802E-2</v>
      </c>
      <c r="G2193" s="16">
        <v>12.699999809265099</v>
      </c>
      <c r="H2193" s="5">
        <f t="shared" si="138"/>
        <v>5.8336582086661991E-3</v>
      </c>
    </row>
    <row r="2194" spans="1:8" hidden="1" outlineLevel="1" x14ac:dyDescent="0.3">
      <c r="A2194" s="3">
        <v>41367</v>
      </c>
      <c r="B2194" s="15">
        <v>4.9365490338653152E-3</v>
      </c>
      <c r="C2194" s="5">
        <f t="shared" si="139"/>
        <v>6.8605363114485106E-3</v>
      </c>
      <c r="D2194" s="5">
        <f t="shared" si="140"/>
        <v>7.2053544353545039E-3</v>
      </c>
      <c r="E2194" s="5">
        <f t="shared" si="137"/>
        <v>6.0662776848744967E-3</v>
      </c>
      <c r="F2194" s="15">
        <v>4.1761681670323E-2</v>
      </c>
      <c r="G2194" s="16">
        <v>12.779999732971101</v>
      </c>
      <c r="H2194" s="5">
        <f t="shared" si="138"/>
        <v>6.013750154204826E-3</v>
      </c>
    </row>
    <row r="2195" spans="1:8" hidden="1" outlineLevel="1" x14ac:dyDescent="0.3">
      <c r="A2195" s="3">
        <v>41368</v>
      </c>
      <c r="B2195" s="15">
        <v>5.9717424655108507E-3</v>
      </c>
      <c r="C2195" s="5">
        <f t="shared" si="139"/>
        <v>4.9365490338653152E-3</v>
      </c>
      <c r="D2195" s="5">
        <f t="shared" si="140"/>
        <v>6.0356864756499935E-3</v>
      </c>
      <c r="E2195" s="5">
        <f t="shared" si="137"/>
        <v>6.112785011439653E-3</v>
      </c>
      <c r="F2195" s="15">
        <v>3.3397970022633602E-2</v>
      </c>
      <c r="G2195" s="16">
        <v>14.2100000381469</v>
      </c>
      <c r="H2195" s="5">
        <f t="shared" si="138"/>
        <v>6.2181190778557794E-3</v>
      </c>
    </row>
    <row r="2196" spans="1:8" hidden="1" outlineLevel="1" x14ac:dyDescent="0.3">
      <c r="A2196" s="3">
        <v>41369</v>
      </c>
      <c r="B2196" s="15">
        <v>1.1766967304724041E-2</v>
      </c>
      <c r="C2196" s="5">
        <f t="shared" si="139"/>
        <v>5.9717424655108507E-3</v>
      </c>
      <c r="D2196" s="5">
        <f t="shared" si="140"/>
        <v>6.6020916984521477E-3</v>
      </c>
      <c r="E2196" s="5">
        <f t="shared" si="137"/>
        <v>5.9593784682240034E-3</v>
      </c>
      <c r="F2196" s="15">
        <v>3.4040302736684597E-2</v>
      </c>
      <c r="G2196" s="16">
        <v>13.890000343322701</v>
      </c>
      <c r="H2196" s="5">
        <f t="shared" si="138"/>
        <v>6.1326485734387298E-3</v>
      </c>
    </row>
    <row r="2197" spans="1:8" hidden="1" outlineLevel="1" x14ac:dyDescent="0.3">
      <c r="A2197" s="3">
        <v>41372</v>
      </c>
      <c r="B2197" s="15">
        <v>3.699513919336012E-3</v>
      </c>
      <c r="C2197" s="5">
        <f t="shared" si="139"/>
        <v>1.1766967304724041E-2</v>
      </c>
      <c r="D2197" s="5">
        <f t="shared" si="140"/>
        <v>7.3320518593396611E-3</v>
      </c>
      <c r="E2197" s="5">
        <f t="shared" si="137"/>
        <v>6.3104657311710971E-3</v>
      </c>
      <c r="F2197" s="15">
        <v>3.02600057329982E-2</v>
      </c>
      <c r="G2197" s="16">
        <v>13.920000076293899</v>
      </c>
      <c r="H2197" s="5">
        <f t="shared" si="138"/>
        <v>5.6414282462013878E-3</v>
      </c>
    </row>
    <row r="2198" spans="1:8" hidden="1" outlineLevel="1" x14ac:dyDescent="0.3">
      <c r="A2198" s="3">
        <v>41373</v>
      </c>
      <c r="B2198" s="15">
        <v>4.3574295854262243E-3</v>
      </c>
      <c r="C2198" s="5">
        <f t="shared" si="139"/>
        <v>3.699513919336012E-3</v>
      </c>
      <c r="D2198" s="5">
        <f t="shared" si="140"/>
        <v>6.6470618069769463E-3</v>
      </c>
      <c r="E2198" s="5">
        <f t="shared" si="137"/>
        <v>6.1979485986856896E-3</v>
      </c>
      <c r="F2198" s="15">
        <v>2.58679160615429E-2</v>
      </c>
      <c r="G2198" s="16">
        <v>13.189999580383301</v>
      </c>
      <c r="H2198" s="5">
        <f t="shared" si="138"/>
        <v>6.0725044494865663E-3</v>
      </c>
    </row>
    <row r="2199" spans="1:8" hidden="1" outlineLevel="1" x14ac:dyDescent="0.3">
      <c r="A2199" s="3">
        <v>41374</v>
      </c>
      <c r="B2199" s="15">
        <v>7.3647636559882462E-3</v>
      </c>
      <c r="C2199" s="5">
        <f t="shared" si="139"/>
        <v>4.3574295854262243E-3</v>
      </c>
      <c r="D2199" s="5">
        <f t="shared" si="140"/>
        <v>6.1464404617724887E-3</v>
      </c>
      <c r="E2199" s="5">
        <f t="shared" si="137"/>
        <v>6.1806449042882796E-3</v>
      </c>
      <c r="F2199" s="15">
        <v>2.0339256501756602E-2</v>
      </c>
      <c r="G2199" s="16">
        <v>12.8400001525878</v>
      </c>
      <c r="H2199" s="5">
        <f t="shared" si="138"/>
        <v>5.6666414599827394E-3</v>
      </c>
    </row>
    <row r="2200" spans="1:8" hidden="1" outlineLevel="1" x14ac:dyDescent="0.3">
      <c r="A2200" s="3">
        <v>41375</v>
      </c>
      <c r="B2200" s="15">
        <v>4.0697481953447462E-3</v>
      </c>
      <c r="C2200" s="5">
        <f t="shared" si="139"/>
        <v>7.3647636559882462E-3</v>
      </c>
      <c r="D2200" s="5">
        <f t="shared" si="140"/>
        <v>6.6320833861970739E-3</v>
      </c>
      <c r="E2200" s="5">
        <f t="shared" si="137"/>
        <v>6.344838132062893E-3</v>
      </c>
      <c r="F2200" s="15">
        <v>1.35257098590955E-2</v>
      </c>
      <c r="G2200" s="16">
        <v>12.3599996566772</v>
      </c>
      <c r="H2200" s="5">
        <f t="shared" si="138"/>
        <v>5.1959060119141781E-3</v>
      </c>
    </row>
    <row r="2201" spans="1:8" hidden="1" outlineLevel="1" x14ac:dyDescent="0.3">
      <c r="A2201" s="3">
        <v>41376</v>
      </c>
      <c r="B2201" s="15">
        <v>4.4537607037390516E-3</v>
      </c>
      <c r="C2201" s="5">
        <f t="shared" si="139"/>
        <v>4.0697481953447462E-3</v>
      </c>
      <c r="D2201" s="5">
        <f t="shared" si="140"/>
        <v>6.2516845321638533E-3</v>
      </c>
      <c r="E2201" s="5">
        <f t="shared" ref="E2201:E2264" si="141">AVERAGE(B2179:B2200)</f>
        <v>6.3665319095090288E-3</v>
      </c>
      <c r="F2201" s="15">
        <v>2.2448623087257102E-2</v>
      </c>
      <c r="G2201" s="16">
        <v>12.2399997711181</v>
      </c>
      <c r="H2201" s="5">
        <f t="shared" ref="H2201:H2264" si="142">C2201*$L$3+D2201*$M$3+E2201*$N$3+$O$3+F2201*$K$3+G2201*$J$3</f>
        <v>5.6154252443562733E-3</v>
      </c>
    </row>
    <row r="2202" spans="1:8" hidden="1" outlineLevel="1" x14ac:dyDescent="0.3">
      <c r="A2202" s="3">
        <v>41379</v>
      </c>
      <c r="B2202" s="15">
        <v>9.1732695253490381E-3</v>
      </c>
      <c r="C2202" s="5">
        <f t="shared" si="139"/>
        <v>4.4537607037390516E-3</v>
      </c>
      <c r="D2202" s="5">
        <f t="shared" si="140"/>
        <v>4.7890432119668553E-3</v>
      </c>
      <c r="E2202" s="5">
        <f t="shared" si="141"/>
        <v>6.4386225960197628E-3</v>
      </c>
      <c r="F2202" s="15">
        <v>2.5916537619195799E-2</v>
      </c>
      <c r="G2202" s="16">
        <v>12.060000419616699</v>
      </c>
      <c r="H2202" s="5">
        <f t="shared" si="142"/>
        <v>5.2451297310602005E-3</v>
      </c>
    </row>
    <row r="2203" spans="1:8" hidden="1" outlineLevel="1" x14ac:dyDescent="0.3">
      <c r="A2203" s="3">
        <v>41380</v>
      </c>
      <c r="B2203" s="15">
        <v>3.5422269641232134E-3</v>
      </c>
      <c r="C2203" s="5">
        <f t="shared" si="139"/>
        <v>9.1732695253490381E-3</v>
      </c>
      <c r="D2203" s="5">
        <f t="shared" si="140"/>
        <v>5.8837943331694603E-3</v>
      </c>
      <c r="E2203" s="5">
        <f t="shared" si="141"/>
        <v>6.6576726132511945E-3</v>
      </c>
      <c r="F2203" s="15">
        <v>2.5437046424485701E-2</v>
      </c>
      <c r="G2203" s="16">
        <v>17.270000457763601</v>
      </c>
      <c r="H2203" s="5">
        <f t="shared" si="142"/>
        <v>6.5319000740821555E-3</v>
      </c>
    </row>
    <row r="2204" spans="1:8" hidden="1" outlineLevel="1" x14ac:dyDescent="0.3">
      <c r="A2204" s="3">
        <v>41381</v>
      </c>
      <c r="B2204" s="15">
        <v>1.0211817919202063E-2</v>
      </c>
      <c r="C2204" s="5">
        <f t="shared" si="139"/>
        <v>3.5422269641232134E-3</v>
      </c>
      <c r="D2204" s="5">
        <f t="shared" si="140"/>
        <v>5.7207538089088586E-3</v>
      </c>
      <c r="E2204" s="5">
        <f t="shared" si="141"/>
        <v>6.4427023161752273E-3</v>
      </c>
      <c r="F2204" s="15">
        <v>1.7179752932861399E-2</v>
      </c>
      <c r="G2204" s="16">
        <v>13.9600000381469</v>
      </c>
      <c r="H2204" s="5">
        <f t="shared" si="142"/>
        <v>5.9643577303566996E-3</v>
      </c>
    </row>
    <row r="2205" spans="1:8" hidden="1" outlineLevel="1" x14ac:dyDescent="0.3">
      <c r="A2205" s="3">
        <v>41382</v>
      </c>
      <c r="B2205" s="15">
        <v>5.669995289324492E-3</v>
      </c>
      <c r="C2205" s="5">
        <f t="shared" si="139"/>
        <v>1.0211817919202063E-2</v>
      </c>
      <c r="D2205" s="5">
        <f t="shared" si="140"/>
        <v>6.2901646615516225E-3</v>
      </c>
      <c r="E2205" s="5">
        <f t="shared" si="141"/>
        <v>6.7352382392789206E-3</v>
      </c>
      <c r="F2205" s="15">
        <v>2.1213783998973602E-2</v>
      </c>
      <c r="G2205" s="16">
        <v>16.5100002288818</v>
      </c>
      <c r="H2205" s="5">
        <f t="shared" si="142"/>
        <v>6.2188866879701373E-3</v>
      </c>
    </row>
    <row r="2206" spans="1:8" hidden="1" outlineLevel="1" x14ac:dyDescent="0.3">
      <c r="A2206" s="3">
        <v>41383</v>
      </c>
      <c r="B2206" s="15">
        <v>2.9762996321271926E-3</v>
      </c>
      <c r="C2206" s="5">
        <f t="shared" si="139"/>
        <v>5.669995289324492E-3</v>
      </c>
      <c r="D2206" s="5">
        <f t="shared" si="140"/>
        <v>6.610214080347572E-3</v>
      </c>
      <c r="E2206" s="5">
        <f t="shared" si="141"/>
        <v>6.7322862540759691E-3</v>
      </c>
      <c r="F2206" s="15">
        <v>4.3173481128178502E-2</v>
      </c>
      <c r="G2206" s="16">
        <v>17.559999465942301</v>
      </c>
      <c r="H2206" s="5">
        <f t="shared" si="142"/>
        <v>7.5377471143395179E-3</v>
      </c>
    </row>
    <row r="2207" spans="1:8" hidden="1" outlineLevel="1" x14ac:dyDescent="0.3">
      <c r="A2207" s="3">
        <v>41386</v>
      </c>
      <c r="B2207" s="15">
        <v>9.2764665236330576E-3</v>
      </c>
      <c r="C2207" s="5">
        <f t="shared" si="139"/>
        <v>2.9762996321271926E-3</v>
      </c>
      <c r="D2207" s="5">
        <f t="shared" si="140"/>
        <v>6.3147218660252E-3</v>
      </c>
      <c r="E2207" s="5">
        <f t="shared" si="141"/>
        <v>6.2981464825976547E-3</v>
      </c>
      <c r="F2207" s="15">
        <v>3.43661011429503E-2</v>
      </c>
      <c r="G2207" s="16">
        <v>14.9700002670288</v>
      </c>
      <c r="H2207" s="5">
        <f t="shared" si="142"/>
        <v>6.7759818293602128E-3</v>
      </c>
    </row>
    <row r="2208" spans="1:8" hidden="1" outlineLevel="1" x14ac:dyDescent="0.3">
      <c r="A2208" s="3">
        <v>41387</v>
      </c>
      <c r="B2208" s="15">
        <v>7.9114254927337858E-3</v>
      </c>
      <c r="C2208" s="5">
        <f t="shared" si="139"/>
        <v>9.2764665236330576E-3</v>
      </c>
      <c r="D2208" s="5">
        <f t="shared" si="140"/>
        <v>6.3353612656820045E-3</v>
      </c>
      <c r="E2208" s="5">
        <f t="shared" si="141"/>
        <v>6.4456501427225888E-3</v>
      </c>
      <c r="F2208" s="15">
        <v>3.1175755546428201E-2</v>
      </c>
      <c r="G2208" s="16">
        <v>14.390000343322701</v>
      </c>
      <c r="H2208" s="5">
        <f t="shared" si="142"/>
        <v>5.8593193335295451E-3</v>
      </c>
    </row>
    <row r="2209" spans="1:8" hidden="1" outlineLevel="1" x14ac:dyDescent="0.3">
      <c r="A2209" s="3">
        <v>41388</v>
      </c>
      <c r="B2209" s="15">
        <v>3.8054664413165167E-3</v>
      </c>
      <c r="C2209" s="5">
        <f t="shared" si="139"/>
        <v>7.9114254927337858E-3</v>
      </c>
      <c r="D2209" s="5">
        <f t="shared" si="140"/>
        <v>7.2092009714041184E-3</v>
      </c>
      <c r="E2209" s="5">
        <f t="shared" si="141"/>
        <v>6.5357725118663198E-3</v>
      </c>
      <c r="F2209" s="15">
        <v>3.25281036784872E-2</v>
      </c>
      <c r="G2209" s="16">
        <v>13.4799995422363</v>
      </c>
      <c r="H2209" s="5">
        <f t="shared" si="142"/>
        <v>5.9943227391886112E-3</v>
      </c>
    </row>
    <row r="2210" spans="1:8" hidden="1" outlineLevel="1" x14ac:dyDescent="0.3">
      <c r="A2210" s="3">
        <v>41389</v>
      </c>
      <c r="B2210" s="15">
        <v>5.5515242021535365E-3</v>
      </c>
      <c r="C2210" s="5">
        <f t="shared" si="139"/>
        <v>3.8054664413165167E-3</v>
      </c>
      <c r="D2210" s="5">
        <f t="shared" si="140"/>
        <v>5.9279306758270086E-3</v>
      </c>
      <c r="E2210" s="5">
        <f t="shared" si="141"/>
        <v>6.4034728359242806E-3</v>
      </c>
      <c r="F2210" s="15">
        <v>4.3531788320134601E-2</v>
      </c>
      <c r="G2210" s="16">
        <v>13.6099996566772</v>
      </c>
      <c r="H2210" s="5">
        <f t="shared" si="142"/>
        <v>6.3800874905799781E-3</v>
      </c>
    </row>
    <row r="2211" spans="1:8" hidden="1" outlineLevel="1" x14ac:dyDescent="0.3">
      <c r="A2211" s="3">
        <v>41390</v>
      </c>
      <c r="B2211" s="15">
        <v>5.0133802037995384E-3</v>
      </c>
      <c r="C2211" s="5">
        <f t="shared" si="139"/>
        <v>5.5515242021535365E-3</v>
      </c>
      <c r="D2211" s="5">
        <f t="shared" si="140"/>
        <v>5.9042364583928178E-3</v>
      </c>
      <c r="E2211" s="5">
        <f t="shared" si="141"/>
        <v>6.3984426832122696E-3</v>
      </c>
      <c r="F2211" s="15">
        <v>3.1857579737002997E-2</v>
      </c>
      <c r="G2211" s="16">
        <v>13.619999885559</v>
      </c>
      <c r="H2211" s="5">
        <f t="shared" si="142"/>
        <v>5.9559089844880304E-3</v>
      </c>
    </row>
    <row r="2212" spans="1:8" hidden="1" outlineLevel="1" x14ac:dyDescent="0.3">
      <c r="A2212" s="3">
        <v>41393</v>
      </c>
      <c r="B2212" s="15">
        <v>3.0287416246550687E-3</v>
      </c>
      <c r="C2212" s="5">
        <f t="shared" si="139"/>
        <v>5.0133802037995384E-3</v>
      </c>
      <c r="D2212" s="5">
        <f t="shared" si="140"/>
        <v>6.3116525727272875E-3</v>
      </c>
      <c r="E2212" s="5">
        <f t="shared" si="141"/>
        <v>6.1361013819127988E-3</v>
      </c>
      <c r="F2212" s="15">
        <v>2.6002094982523101E-2</v>
      </c>
      <c r="G2212" s="16">
        <v>13.6099996566772</v>
      </c>
      <c r="H2212" s="5">
        <f t="shared" si="142"/>
        <v>5.9608078219996925E-3</v>
      </c>
    </row>
    <row r="2213" spans="1:8" hidden="1" outlineLevel="1" x14ac:dyDescent="0.3">
      <c r="A2213" s="3">
        <v>41394</v>
      </c>
      <c r="B2213" s="15">
        <v>6.8003962864814742E-3</v>
      </c>
      <c r="C2213" s="5">
        <f t="shared" si="139"/>
        <v>3.0287416246550687E-3</v>
      </c>
      <c r="D2213" s="5">
        <f t="shared" si="140"/>
        <v>5.0621075929316887E-3</v>
      </c>
      <c r="E2213" s="5">
        <f t="shared" si="141"/>
        <v>6.1310570761471169E-3</v>
      </c>
      <c r="F2213" s="15">
        <v>2.9228858416900001E-2</v>
      </c>
      <c r="G2213" s="16">
        <v>13.7100000381469</v>
      </c>
      <c r="H2213" s="5">
        <f t="shared" si="142"/>
        <v>5.9756035754800884E-3</v>
      </c>
    </row>
    <row r="2214" spans="1:8" hidden="1" outlineLevel="1" x14ac:dyDescent="0.3">
      <c r="A2214" s="3">
        <v>41396</v>
      </c>
      <c r="B2214" s="15">
        <v>7.6490663019162727E-3</v>
      </c>
      <c r="C2214" s="5">
        <f t="shared" si="139"/>
        <v>6.8003962864814742E-3</v>
      </c>
      <c r="D2214" s="5">
        <f t="shared" si="140"/>
        <v>4.8399017516812266E-3</v>
      </c>
      <c r="E2214" s="5">
        <f t="shared" si="141"/>
        <v>6.0712038846105262E-3</v>
      </c>
      <c r="F2214" s="15">
        <v>2.1247314638458099E-2</v>
      </c>
      <c r="G2214" s="16">
        <v>13.520000457763601</v>
      </c>
      <c r="H2214" s="5">
        <f t="shared" si="142"/>
        <v>5.2788180668843845E-3</v>
      </c>
    </row>
    <row r="2215" spans="1:8" hidden="1" outlineLevel="1" x14ac:dyDescent="0.3">
      <c r="A2215" s="3">
        <v>41397</v>
      </c>
      <c r="B2215" s="15">
        <v>7.6696095615181748E-3</v>
      </c>
      <c r="C2215" s="5">
        <f t="shared" si="139"/>
        <v>7.6490663019162727E-3</v>
      </c>
      <c r="D2215" s="5">
        <f t="shared" si="140"/>
        <v>5.6086217238011781E-3</v>
      </c>
      <c r="E2215" s="5">
        <f t="shared" si="141"/>
        <v>6.0950494355544666E-3</v>
      </c>
      <c r="F2215" s="15">
        <v>2.3136919713579101E-2</v>
      </c>
      <c r="G2215" s="16">
        <v>13.5900001525878</v>
      </c>
      <c r="H2215" s="5">
        <f t="shared" si="142"/>
        <v>5.4277180870224637E-3</v>
      </c>
    </row>
    <row r="2216" spans="1:8" hidden="1" outlineLevel="1" x14ac:dyDescent="0.3">
      <c r="A2216" s="3">
        <v>41401</v>
      </c>
      <c r="B2216" s="15">
        <v>3.1617376609921538E-3</v>
      </c>
      <c r="C2216" s="5">
        <f t="shared" si="139"/>
        <v>7.6696095615181748E-3</v>
      </c>
      <c r="D2216" s="5">
        <f t="shared" si="140"/>
        <v>6.0322387956741053E-3</v>
      </c>
      <c r="E2216" s="5">
        <f t="shared" si="141"/>
        <v>6.1318254923758151E-3</v>
      </c>
      <c r="F2216" s="15">
        <v>1.8942569731734599E-2</v>
      </c>
      <c r="G2216" s="16">
        <v>12.8500003814697</v>
      </c>
      <c r="H2216" s="5">
        <f t="shared" si="142"/>
        <v>5.2342459775328882E-3</v>
      </c>
    </row>
    <row r="2217" spans="1:8" hidden="1" outlineLevel="1" x14ac:dyDescent="0.3">
      <c r="A2217" s="3">
        <v>41402</v>
      </c>
      <c r="B2217" s="15">
        <v>3.4781814936581017E-3</v>
      </c>
      <c r="C2217" s="5">
        <f t="shared" si="139"/>
        <v>3.1617376609921538E-3</v>
      </c>
      <c r="D2217" s="5">
        <f t="shared" si="140"/>
        <v>5.6619102871126288E-3</v>
      </c>
      <c r="E2217" s="5">
        <f t="shared" si="141"/>
        <v>6.0511522481543076E-3</v>
      </c>
      <c r="F2217" s="15">
        <v>1.5198957291431701E-2</v>
      </c>
      <c r="G2217" s="16">
        <v>12.829999923706</v>
      </c>
      <c r="H2217" s="5">
        <f t="shared" si="142"/>
        <v>5.5650095110005076E-3</v>
      </c>
    </row>
    <row r="2218" spans="1:8" hidden="1" outlineLevel="1" x14ac:dyDescent="0.3">
      <c r="A2218" s="3">
        <v>41404</v>
      </c>
      <c r="B2218" s="15">
        <v>4.1698760806537193E-3</v>
      </c>
      <c r="C2218" s="5">
        <f t="shared" si="139"/>
        <v>3.4781814936581017E-3</v>
      </c>
      <c r="D2218" s="5">
        <f t="shared" si="140"/>
        <v>5.7517982609132361E-3</v>
      </c>
      <c r="E2218" s="5">
        <f t="shared" si="141"/>
        <v>5.9378085676155467E-3</v>
      </c>
      <c r="F2218" s="15">
        <v>1.90220779040828E-2</v>
      </c>
      <c r="G2218" s="16">
        <v>12.6599998474121</v>
      </c>
      <c r="H2218" s="5">
        <f t="shared" si="142"/>
        <v>5.5573299291947972E-3</v>
      </c>
    </row>
    <row r="2219" spans="1:8" hidden="1" outlineLevel="1" x14ac:dyDescent="0.3">
      <c r="A2219" s="3">
        <v>41407</v>
      </c>
      <c r="B2219" s="15">
        <v>3.6012618099752884E-3</v>
      </c>
      <c r="C2219" s="5">
        <f t="shared" si="139"/>
        <v>4.1698760806537193E-3</v>
      </c>
      <c r="D2219" s="5">
        <f t="shared" si="140"/>
        <v>5.2256942197476839E-3</v>
      </c>
      <c r="E2219" s="5">
        <f t="shared" si="141"/>
        <v>5.5924862392487118E-3</v>
      </c>
      <c r="F2219" s="15">
        <v>2.1343278349377201E-2</v>
      </c>
      <c r="G2219" s="16">
        <v>12.5900001525878</v>
      </c>
      <c r="H2219" s="5">
        <f t="shared" si="142"/>
        <v>5.3260709076172761E-3</v>
      </c>
    </row>
    <row r="2220" spans="1:8" hidden="1" outlineLevel="1" x14ac:dyDescent="0.3">
      <c r="A2220" s="3">
        <v>41408</v>
      </c>
      <c r="B2220" s="15">
        <v>5.2202182801217899E-3</v>
      </c>
      <c r="C2220" s="5">
        <f t="shared" si="139"/>
        <v>3.6012618099752884E-3</v>
      </c>
      <c r="D2220" s="5">
        <f t="shared" si="140"/>
        <v>4.4161333213594877E-3</v>
      </c>
      <c r="E2220" s="5">
        <f t="shared" si="141"/>
        <v>5.5880202342777699E-3</v>
      </c>
      <c r="F2220" s="15">
        <v>3.0330434916531101E-2</v>
      </c>
      <c r="G2220" s="16">
        <v>12.550000190734799</v>
      </c>
      <c r="H2220" s="5">
        <f t="shared" si="142"/>
        <v>5.3556885758117966E-3</v>
      </c>
    </row>
    <row r="2221" spans="1:8" hidden="1" outlineLevel="1" x14ac:dyDescent="0.3">
      <c r="A2221" s="3">
        <v>41409</v>
      </c>
      <c r="B2221" s="15">
        <v>3.263664178156587E-3</v>
      </c>
      <c r="C2221" s="5">
        <f t="shared" si="139"/>
        <v>5.2202182801217899E-3</v>
      </c>
      <c r="D2221" s="5">
        <f t="shared" si="140"/>
        <v>3.9262550650802103E-3</v>
      </c>
      <c r="E2221" s="5">
        <f t="shared" si="141"/>
        <v>5.6272379022184781E-3</v>
      </c>
      <c r="F2221" s="15">
        <v>2.3156331502832399E-2</v>
      </c>
      <c r="G2221" s="16">
        <v>12.770000457763601</v>
      </c>
      <c r="H2221" s="5">
        <f t="shared" si="142"/>
        <v>4.9885124328587164E-3</v>
      </c>
    </row>
    <row r="2222" spans="1:8" hidden="1" outlineLevel="1" x14ac:dyDescent="0.3">
      <c r="A2222" s="3">
        <v>41410</v>
      </c>
      <c r="B2222" s="15">
        <v>3.7487395346492863E-3</v>
      </c>
      <c r="C2222" s="5">
        <f t="shared" si="139"/>
        <v>3.263664178156587E-3</v>
      </c>
      <c r="D2222" s="5">
        <f t="shared" si="140"/>
        <v>3.9466403685130972E-3</v>
      </c>
      <c r="E2222" s="5">
        <f t="shared" si="141"/>
        <v>5.4408242895897657E-3</v>
      </c>
      <c r="F2222" s="15">
        <v>2.9357494902797002E-2</v>
      </c>
      <c r="G2222" s="16">
        <v>12.810000419616699</v>
      </c>
      <c r="H2222" s="5">
        <f t="shared" si="142"/>
        <v>5.3174560921408105E-3</v>
      </c>
    </row>
    <row r="2223" spans="1:8" hidden="1" outlineLevel="1" x14ac:dyDescent="0.3">
      <c r="A2223" s="3">
        <v>41411</v>
      </c>
      <c r="B2223" s="15">
        <v>5.00400498245909E-3</v>
      </c>
      <c r="C2223" s="5">
        <f t="shared" si="139"/>
        <v>3.7487395346492863E-3</v>
      </c>
      <c r="D2223" s="5">
        <f t="shared" si="140"/>
        <v>4.0007519767113345E-3</v>
      </c>
      <c r="E2223" s="5">
        <f t="shared" si="141"/>
        <v>5.4262329868308822E-3</v>
      </c>
      <c r="F2223" s="15">
        <v>3.4091899869963499E-2</v>
      </c>
      <c r="G2223" s="16">
        <v>13.069999694824199</v>
      </c>
      <c r="H2223" s="5">
        <f t="shared" si="142"/>
        <v>5.4407230600912329E-3</v>
      </c>
    </row>
    <row r="2224" spans="1:8" hidden="1" outlineLevel="1" x14ac:dyDescent="0.3">
      <c r="A2224" s="3">
        <v>41415</v>
      </c>
      <c r="B2224" s="15">
        <v>6.5839547355590472E-3</v>
      </c>
      <c r="C2224" s="5">
        <f t="shared" si="139"/>
        <v>5.00400498245909E-3</v>
      </c>
      <c r="D2224" s="5">
        <f t="shared" si="140"/>
        <v>4.1675777570724087E-3</v>
      </c>
      <c r="E2224" s="5">
        <f t="shared" si="141"/>
        <v>5.4512440904090648E-3</v>
      </c>
      <c r="F2224" s="15">
        <v>3.7603651406243402E-2</v>
      </c>
      <c r="G2224" s="16">
        <v>12.449999809265099</v>
      </c>
      <c r="H2224" s="5">
        <f t="shared" si="142"/>
        <v>5.2273646988282678E-3</v>
      </c>
    </row>
    <row r="2225" spans="1:8" hidden="1" outlineLevel="1" x14ac:dyDescent="0.3">
      <c r="A2225" s="3">
        <v>41416</v>
      </c>
      <c r="B2225" s="15">
        <v>8.6367792660518219E-3</v>
      </c>
      <c r="C2225" s="5">
        <f t="shared" si="139"/>
        <v>6.5839547355590472E-3</v>
      </c>
      <c r="D2225" s="5">
        <f t="shared" si="140"/>
        <v>4.7641163421891595E-3</v>
      </c>
      <c r="E2225" s="5">
        <f t="shared" si="141"/>
        <v>5.3335479636004296E-3</v>
      </c>
      <c r="F2225" s="15">
        <v>3.02121171262115E-2</v>
      </c>
      <c r="G2225" s="16">
        <v>13.369999885559</v>
      </c>
      <c r="H2225" s="5">
        <f t="shared" si="142"/>
        <v>5.3041369108051822E-3</v>
      </c>
    </row>
    <row r="2226" spans="1:8" hidden="1" outlineLevel="1" x14ac:dyDescent="0.3">
      <c r="A2226" s="3">
        <v>41417</v>
      </c>
      <c r="B2226" s="15">
        <v>1.400288255552179E-2</v>
      </c>
      <c r="C2226" s="5">
        <f t="shared" si="139"/>
        <v>8.6367792660518219E-3</v>
      </c>
      <c r="D2226" s="5">
        <f t="shared" si="140"/>
        <v>5.4474285393751667E-3</v>
      </c>
      <c r="E2226" s="5">
        <f t="shared" si="141"/>
        <v>5.5651185227790024E-3</v>
      </c>
      <c r="F2226" s="15">
        <v>3.9292764197278097E-2</v>
      </c>
      <c r="G2226" s="16">
        <v>13.819999694824199</v>
      </c>
      <c r="H2226" s="5">
        <f t="shared" si="142"/>
        <v>5.5766765181089941E-3</v>
      </c>
    </row>
    <row r="2227" spans="1:8" hidden="1" outlineLevel="1" x14ac:dyDescent="0.3">
      <c r="A2227" s="3">
        <v>41418</v>
      </c>
      <c r="B2227" s="15">
        <v>7.1151613928220094E-3</v>
      </c>
      <c r="C2227" s="5">
        <f t="shared" si="139"/>
        <v>1.400288255552179E-2</v>
      </c>
      <c r="D2227" s="5">
        <f t="shared" si="140"/>
        <v>7.5952722148482071E-3</v>
      </c>
      <c r="E2227" s="5">
        <f t="shared" si="141"/>
        <v>5.7374396426117169E-3</v>
      </c>
      <c r="F2227" s="15">
        <v>4.5976477183598097E-2</v>
      </c>
      <c r="G2227" s="16">
        <v>14.069999694824199</v>
      </c>
      <c r="H2227" s="5">
        <f t="shared" si="142"/>
        <v>5.7129626675541233E-3</v>
      </c>
    </row>
    <row r="2228" spans="1:8" hidden="1" outlineLevel="1" x14ac:dyDescent="0.3">
      <c r="A2228" s="3">
        <v>41422</v>
      </c>
      <c r="B2228" s="15">
        <v>1.0530430238091398E-2</v>
      </c>
      <c r="C2228" s="5">
        <f t="shared" si="139"/>
        <v>7.1151613928220094E-3</v>
      </c>
      <c r="D2228" s="5">
        <f t="shared" si="140"/>
        <v>8.2685565864827511E-3</v>
      </c>
      <c r="E2228" s="5">
        <f t="shared" si="141"/>
        <v>5.803129010952513E-3</v>
      </c>
      <c r="F2228" s="15">
        <v>3.9046134075346399E-2</v>
      </c>
      <c r="G2228" s="16">
        <v>13.9899997711181</v>
      </c>
      <c r="H2228" s="5">
        <f t="shared" si="142"/>
        <v>6.5056884998081132E-3</v>
      </c>
    </row>
    <row r="2229" spans="1:8" hidden="1" outlineLevel="1" x14ac:dyDescent="0.3">
      <c r="A2229" s="3">
        <v>41423</v>
      </c>
      <c r="B2229" s="15">
        <v>8.7352100370678924E-3</v>
      </c>
      <c r="C2229" s="5">
        <f t="shared" si="139"/>
        <v>1.0530430238091398E-2</v>
      </c>
      <c r="D2229" s="5">
        <f t="shared" si="140"/>
        <v>9.3738416376092145E-3</v>
      </c>
      <c r="E2229" s="5">
        <f t="shared" si="141"/>
        <v>6.146498583950887E-3</v>
      </c>
      <c r="F2229" s="15">
        <v>2.8615069316896599E-2</v>
      </c>
      <c r="G2229" s="16">
        <v>14.4799995422363</v>
      </c>
      <c r="H2229" s="5">
        <f t="shared" si="142"/>
        <v>6.380235594316306E-3</v>
      </c>
    </row>
    <row r="2230" spans="1:8" hidden="1" outlineLevel="1" x14ac:dyDescent="0.3">
      <c r="A2230" s="3">
        <v>41424</v>
      </c>
      <c r="B2230" s="15">
        <v>4.1748593440310341E-3</v>
      </c>
      <c r="C2230" s="5">
        <f t="shared" si="139"/>
        <v>8.7352100370678924E-3</v>
      </c>
      <c r="D2230" s="5">
        <f t="shared" si="140"/>
        <v>9.8040926979109828E-3</v>
      </c>
      <c r="E2230" s="5">
        <f t="shared" si="141"/>
        <v>6.121896016379743E-3</v>
      </c>
      <c r="F2230" s="15">
        <v>3.5027412941790799E-2</v>
      </c>
      <c r="G2230" s="16">
        <v>14.829999923706</v>
      </c>
      <c r="H2230" s="5">
        <f t="shared" si="142"/>
        <v>6.9084033634286262E-3</v>
      </c>
    </row>
    <row r="2231" spans="1:8" hidden="1" outlineLevel="1" x14ac:dyDescent="0.3">
      <c r="A2231" s="3">
        <v>41425</v>
      </c>
      <c r="B2231" s="15">
        <v>5.1457233201134614E-3</v>
      </c>
      <c r="C2231" s="5">
        <f t="shared" si="139"/>
        <v>4.1748593440310341E-3</v>
      </c>
      <c r="D2231" s="5">
        <f t="shared" si="140"/>
        <v>8.9117087135068239E-3</v>
      </c>
      <c r="E2231" s="5">
        <f t="shared" si="141"/>
        <v>5.9520521005296178E-3</v>
      </c>
      <c r="F2231" s="15">
        <v>3.6520256285854098E-2</v>
      </c>
      <c r="G2231" s="16">
        <v>14.529999732971101</v>
      </c>
      <c r="H2231" s="5">
        <f t="shared" si="142"/>
        <v>7.1245504941637242E-3</v>
      </c>
    </row>
    <row r="2232" spans="1:8" hidden="1" outlineLevel="1" x14ac:dyDescent="0.3">
      <c r="A2232" s="3">
        <v>41428</v>
      </c>
      <c r="B2232" s="15">
        <v>5.1543695450937468E-3</v>
      </c>
      <c r="C2232" s="5">
        <f t="shared" si="139"/>
        <v>5.1457233201134614E-3</v>
      </c>
      <c r="D2232" s="5">
        <f t="shared" si="140"/>
        <v>7.1402768664251591E-3</v>
      </c>
      <c r="E2232" s="5">
        <f t="shared" si="141"/>
        <v>6.0129728677476603E-3</v>
      </c>
      <c r="F2232" s="15">
        <v>4.1310781857110297E-2</v>
      </c>
      <c r="G2232" s="16">
        <v>16.299999237060501</v>
      </c>
      <c r="H2232" s="5">
        <f t="shared" si="142"/>
        <v>7.2117386301463289E-3</v>
      </c>
    </row>
    <row r="2233" spans="1:8" hidden="1" outlineLevel="1" x14ac:dyDescent="0.3">
      <c r="A2233" s="3">
        <v>41429</v>
      </c>
      <c r="B2233" s="15">
        <v>4.7728269400137205E-3</v>
      </c>
      <c r="C2233" s="5">
        <f t="shared" si="139"/>
        <v>5.1543695450937468E-3</v>
      </c>
      <c r="D2233" s="5">
        <f t="shared" si="140"/>
        <v>6.7481184968795072E-3</v>
      </c>
      <c r="E2233" s="5">
        <f t="shared" si="141"/>
        <v>5.9949203833358508E-3</v>
      </c>
      <c r="F2233" s="15">
        <v>4.33393170044169E-2</v>
      </c>
      <c r="G2233" s="16">
        <v>16.280000686645501</v>
      </c>
      <c r="H2233" s="5">
        <f t="shared" si="142"/>
        <v>7.1469711747270976E-3</v>
      </c>
    </row>
    <row r="2234" spans="1:8" hidden="1" outlineLevel="1" x14ac:dyDescent="0.3">
      <c r="A2234" s="3">
        <v>41430</v>
      </c>
      <c r="B2234" s="15">
        <v>8.1804692179745717E-3</v>
      </c>
      <c r="C2234" s="5">
        <f t="shared" si="139"/>
        <v>4.7728269400137205E-3</v>
      </c>
      <c r="D2234" s="5">
        <f t="shared" si="140"/>
        <v>5.5965978372639709E-3</v>
      </c>
      <c r="E2234" s="5">
        <f t="shared" si="141"/>
        <v>5.9839861440728588E-3</v>
      </c>
      <c r="F2234" s="15">
        <v>4.4891639575592397E-2</v>
      </c>
      <c r="G2234" s="16">
        <v>16.270000457763601</v>
      </c>
      <c r="H2234" s="5">
        <f t="shared" si="142"/>
        <v>6.9389441664992439E-3</v>
      </c>
    </row>
    <row r="2235" spans="1:8" hidden="1" outlineLevel="1" x14ac:dyDescent="0.3">
      <c r="A2235" s="3">
        <v>41431</v>
      </c>
      <c r="B2235" s="15">
        <v>7.6163242330714778E-3</v>
      </c>
      <c r="C2235" s="5">
        <f t="shared" si="139"/>
        <v>8.1804692179745717E-3</v>
      </c>
      <c r="D2235" s="5">
        <f t="shared" si="140"/>
        <v>5.4856496734453069E-3</v>
      </c>
      <c r="E2235" s="5">
        <f t="shared" si="141"/>
        <v>6.2181555801328371E-3</v>
      </c>
      <c r="F2235" s="15">
        <v>5.6715768011485299E-2</v>
      </c>
      <c r="G2235" s="16">
        <v>17.5</v>
      </c>
      <c r="H2235" s="5">
        <f t="shared" si="142"/>
        <v>7.1505029970838204E-3</v>
      </c>
    </row>
    <row r="2236" spans="1:8" hidden="1" outlineLevel="1" x14ac:dyDescent="0.3">
      <c r="A2236" s="3">
        <v>41432</v>
      </c>
      <c r="B2236" s="15">
        <v>9.1848587750946384E-3</v>
      </c>
      <c r="C2236" s="5">
        <f t="shared" si="139"/>
        <v>7.6163242330714778E-3</v>
      </c>
      <c r="D2236" s="5">
        <f t="shared" si="140"/>
        <v>6.1739426512533958E-3</v>
      </c>
      <c r="E2236" s="5">
        <f t="shared" si="141"/>
        <v>6.2552432140687477E-3</v>
      </c>
      <c r="F2236" s="15">
        <v>5.8104741643053702E-2</v>
      </c>
      <c r="G2236" s="16">
        <v>16.629999160766602</v>
      </c>
      <c r="H2236" s="5">
        <f t="shared" si="142"/>
        <v>7.1552323887044897E-3</v>
      </c>
    </row>
    <row r="2237" spans="1:8" hidden="1" outlineLevel="1" x14ac:dyDescent="0.3">
      <c r="A2237" s="3">
        <v>41435</v>
      </c>
      <c r="B2237" s="15">
        <v>4.3114183853068394E-3</v>
      </c>
      <c r="C2237" s="5">
        <f t="shared" si="139"/>
        <v>9.1848587750946384E-3</v>
      </c>
      <c r="D2237" s="5">
        <f t="shared" si="140"/>
        <v>6.9817697422496312E-3</v>
      </c>
      <c r="E2237" s="5">
        <f t="shared" si="141"/>
        <v>6.3250519628495821E-3</v>
      </c>
      <c r="F2237" s="15">
        <v>6.0402281641469401E-2</v>
      </c>
      <c r="G2237" s="16">
        <v>15.140000343322701</v>
      </c>
      <c r="H2237" s="5">
        <f t="shared" si="142"/>
        <v>6.7874666160879253E-3</v>
      </c>
    </row>
    <row r="2238" spans="1:8" hidden="1" outlineLevel="1" x14ac:dyDescent="0.3">
      <c r="A2238" s="3">
        <v>41436</v>
      </c>
      <c r="B2238" s="15">
        <v>1.2973134421997599E-2</v>
      </c>
      <c r="C2238" s="5">
        <f t="shared" si="139"/>
        <v>4.3114183853068394E-3</v>
      </c>
      <c r="D2238" s="5">
        <f t="shared" si="140"/>
        <v>6.8131795102922502E-3</v>
      </c>
      <c r="E2238" s="5">
        <f t="shared" si="141"/>
        <v>6.1724069093854299E-3</v>
      </c>
      <c r="F2238" s="15">
        <v>5.5343817280114699E-2</v>
      </c>
      <c r="G2238" s="16">
        <v>15.439999580383301</v>
      </c>
      <c r="H2238" s="5">
        <f t="shared" si="142"/>
        <v>7.2663803054810166E-3</v>
      </c>
    </row>
    <row r="2239" spans="1:8" hidden="1" outlineLevel="1" x14ac:dyDescent="0.3">
      <c r="A2239" s="3">
        <v>41437</v>
      </c>
      <c r="B2239" s="15">
        <v>6.5374342542532937E-3</v>
      </c>
      <c r="C2239" s="5">
        <f t="shared" si="139"/>
        <v>1.2973134421997599E-2</v>
      </c>
      <c r="D2239" s="5">
        <f t="shared" si="140"/>
        <v>8.4532410066890263E-3</v>
      </c>
      <c r="E2239" s="5">
        <f t="shared" si="141"/>
        <v>6.6183794894311317E-3</v>
      </c>
      <c r="F2239" s="15">
        <v>5.3852050624297099E-2</v>
      </c>
      <c r="G2239" s="16">
        <v>17.069999694824201</v>
      </c>
      <c r="H2239" s="5">
        <f t="shared" si="142"/>
        <v>7.1986966887165188E-3</v>
      </c>
    </row>
    <row r="2240" spans="1:8" hidden="1" outlineLevel="1" x14ac:dyDescent="0.3">
      <c r="A2240" s="3">
        <v>41438</v>
      </c>
      <c r="B2240" s="15">
        <v>1.4298121003451651E-2</v>
      </c>
      <c r="C2240" s="5">
        <f t="shared" si="139"/>
        <v>6.5374342542532937E-3</v>
      </c>
      <c r="D2240" s="5">
        <f t="shared" si="140"/>
        <v>8.1246340139447711E-3</v>
      </c>
      <c r="E2240" s="5">
        <f t="shared" si="141"/>
        <v>6.757436433094551E-3</v>
      </c>
      <c r="F2240" s="15">
        <v>5.0291141787053198E-2</v>
      </c>
      <c r="G2240" s="16">
        <v>18.590000152587798</v>
      </c>
      <c r="H2240" s="5">
        <f t="shared" si="142"/>
        <v>8.2463998718541251E-3</v>
      </c>
    </row>
    <row r="2241" spans="1:8" hidden="1" outlineLevel="1" x14ac:dyDescent="0.3">
      <c r="A2241" s="3">
        <v>41439</v>
      </c>
      <c r="B2241" s="15">
        <v>5.886179384443236E-3</v>
      </c>
      <c r="C2241" s="5">
        <f t="shared" si="139"/>
        <v>1.4298121003451651E-2</v>
      </c>
      <c r="D2241" s="5">
        <f t="shared" si="140"/>
        <v>9.4609933680208057E-3</v>
      </c>
      <c r="E2241" s="5">
        <f t="shared" si="141"/>
        <v>7.2178112023126373E-3</v>
      </c>
      <c r="F2241" s="15">
        <v>4.95776050383906E-2</v>
      </c>
      <c r="G2241" s="16">
        <v>16.409999847412099</v>
      </c>
      <c r="H2241" s="5">
        <f t="shared" si="142"/>
        <v>7.1027971382932034E-3</v>
      </c>
    </row>
    <row r="2242" spans="1:8" hidden="1" outlineLevel="1" x14ac:dyDescent="0.3">
      <c r="A2242" s="3">
        <v>41442</v>
      </c>
      <c r="B2242" s="15">
        <v>7.4343816125081851E-3</v>
      </c>
      <c r="C2242" s="5">
        <f t="shared" si="139"/>
        <v>5.886179384443236E-3</v>
      </c>
      <c r="D2242" s="5">
        <f t="shared" si="140"/>
        <v>8.8012574898905238E-3</v>
      </c>
      <c r="E2242" s="5">
        <f t="shared" si="141"/>
        <v>7.3216710920611799E-3</v>
      </c>
      <c r="F2242" s="15">
        <v>5.4182776774720401E-2</v>
      </c>
      <c r="G2242" s="16">
        <v>17.149999618530199</v>
      </c>
      <c r="H2242" s="5">
        <f t="shared" si="142"/>
        <v>8.2157368779406693E-3</v>
      </c>
    </row>
    <row r="2243" spans="1:8" hidden="1" outlineLevel="1" x14ac:dyDescent="0.3">
      <c r="A2243" s="3">
        <v>41443</v>
      </c>
      <c r="B2243" s="15">
        <v>8.0562615780307989E-3</v>
      </c>
      <c r="C2243" s="5">
        <f t="shared" si="139"/>
        <v>7.4343816125081851E-3</v>
      </c>
      <c r="D2243" s="5">
        <f t="shared" si="140"/>
        <v>9.425850135330793E-3</v>
      </c>
      <c r="E2243" s="5">
        <f t="shared" si="141"/>
        <v>7.4223148798969246E-3</v>
      </c>
      <c r="F2243" s="15">
        <v>5.0154462515817101E-2</v>
      </c>
      <c r="G2243" s="16">
        <v>16.799999237060501</v>
      </c>
      <c r="H2243" s="5">
        <f t="shared" si="142"/>
        <v>8.0253749255149495E-3</v>
      </c>
    </row>
    <row r="2244" spans="1:8" hidden="1" outlineLevel="1" x14ac:dyDescent="0.3">
      <c r="A2244" s="3">
        <v>41444</v>
      </c>
      <c r="B2244" s="15">
        <v>5.5725349988505609E-3</v>
      </c>
      <c r="C2244" s="5">
        <f t="shared" ref="C2244:C2307" si="143">B2243</f>
        <v>8.0562615780307989E-3</v>
      </c>
      <c r="D2244" s="5">
        <f t="shared" si="140"/>
        <v>8.4424755665374329E-3</v>
      </c>
      <c r="E2244" s="5">
        <f t="shared" si="141"/>
        <v>7.6401602162548439E-3</v>
      </c>
      <c r="F2244" s="15">
        <v>4.9317000027255198E-2</v>
      </c>
      <c r="G2244" s="16">
        <v>16.610000610351499</v>
      </c>
      <c r="H2244" s="5">
        <f t="shared" si="142"/>
        <v>7.6792521237140522E-3</v>
      </c>
    </row>
    <row r="2245" spans="1:8" hidden="1" outlineLevel="1" x14ac:dyDescent="0.3">
      <c r="A2245" s="3">
        <v>41445</v>
      </c>
      <c r="B2245" s="15">
        <v>1.4098819919250806E-2</v>
      </c>
      <c r="C2245" s="5">
        <f t="shared" si="143"/>
        <v>5.5725349988505609E-3</v>
      </c>
      <c r="D2245" s="5">
        <f t="shared" si="140"/>
        <v>8.2494957154568872E-3</v>
      </c>
      <c r="E2245" s="5">
        <f t="shared" si="141"/>
        <v>7.723060010082175E-3</v>
      </c>
      <c r="F2245" s="15">
        <v>3.1326720491051598E-2</v>
      </c>
      <c r="G2245" s="16">
        <v>16.639999389648398</v>
      </c>
      <c r="H2245" s="5">
        <f t="shared" si="142"/>
        <v>7.5899746204562673E-3</v>
      </c>
    </row>
    <row r="2246" spans="1:8" hidden="1" outlineLevel="1" x14ac:dyDescent="0.3">
      <c r="A2246" s="3">
        <v>41446</v>
      </c>
      <c r="B2246" s="15">
        <v>1.5780579494781035E-2</v>
      </c>
      <c r="C2246" s="5">
        <f t="shared" si="143"/>
        <v>1.4098819919250806E-2</v>
      </c>
      <c r="D2246" s="5">
        <f t="shared" si="140"/>
        <v>8.2096354986167172E-3</v>
      </c>
      <c r="E2246" s="5">
        <f t="shared" si="141"/>
        <v>8.1364606890272518E-3</v>
      </c>
      <c r="F2246" s="15">
        <v>2.31437522452324E-2</v>
      </c>
      <c r="G2246" s="16">
        <v>20.4899997711181</v>
      </c>
      <c r="H2246" s="5">
        <f t="shared" si="142"/>
        <v>7.6552743888500946E-3</v>
      </c>
    </row>
    <row r="2247" spans="1:8" hidden="1" outlineLevel="1" x14ac:dyDescent="0.3">
      <c r="A2247" s="3">
        <v>41449</v>
      </c>
      <c r="B2247" s="15">
        <v>9.5436114871742198E-3</v>
      </c>
      <c r="C2247" s="5">
        <f t="shared" si="143"/>
        <v>1.5780579494781035E-2</v>
      </c>
      <c r="D2247" s="5">
        <f t="shared" si="140"/>
        <v>1.0188515520684277E-2</v>
      </c>
      <c r="E2247" s="5">
        <f t="shared" si="141"/>
        <v>8.5544890871737059E-3</v>
      </c>
      <c r="F2247" s="15">
        <v>1.99852513615041E-2</v>
      </c>
      <c r="G2247" s="16">
        <v>18.899999618530199</v>
      </c>
      <c r="H2247" s="5">
        <f t="shared" si="142"/>
        <v>7.4729627754207047E-3</v>
      </c>
    </row>
    <row r="2248" spans="1:8" hidden="1" outlineLevel="1" x14ac:dyDescent="0.3">
      <c r="A2248" s="3">
        <v>41450</v>
      </c>
      <c r="B2248" s="15">
        <v>6.7782284656025529E-3</v>
      </c>
      <c r="C2248" s="5">
        <f t="shared" si="143"/>
        <v>9.5436114871742198E-3</v>
      </c>
      <c r="D2248" s="5">
        <f t="shared" ref="D2248:D2311" si="144">AVERAGE(B2243:B2247)</f>
        <v>1.0610361495617483E-2</v>
      </c>
      <c r="E2248" s="5">
        <f t="shared" si="141"/>
        <v>8.5957087335883607E-3</v>
      </c>
      <c r="F2248" s="15">
        <v>2.15171100571751E-2</v>
      </c>
      <c r="G2248" s="16">
        <v>20.110000610351499</v>
      </c>
      <c r="H2248" s="5">
        <f t="shared" si="142"/>
        <v>8.6701352660717435E-3</v>
      </c>
    </row>
    <row r="2249" spans="1:8" hidden="1" outlineLevel="1" x14ac:dyDescent="0.3">
      <c r="A2249" s="3">
        <v>41451</v>
      </c>
      <c r="B2249" s="15">
        <v>7.6842141628419101E-3</v>
      </c>
      <c r="C2249" s="5">
        <f t="shared" si="143"/>
        <v>6.7782284656025529E-3</v>
      </c>
      <c r="D2249" s="5">
        <f t="shared" si="144"/>
        <v>1.0354754873131835E-2</v>
      </c>
      <c r="E2249" s="5">
        <f t="shared" si="141"/>
        <v>8.2673153658647594E-3</v>
      </c>
      <c r="F2249" s="15">
        <v>2.67668199958279E-2</v>
      </c>
      <c r="G2249" s="16">
        <v>18.4699993133544</v>
      </c>
      <c r="H2249" s="5">
        <f t="shared" si="142"/>
        <v>8.4904495908578285E-3</v>
      </c>
    </row>
    <row r="2250" spans="1:8" hidden="1" outlineLevel="1" x14ac:dyDescent="0.3">
      <c r="A2250" s="3">
        <v>41452</v>
      </c>
      <c r="B2250" s="15">
        <v>9.4449168110018501E-3</v>
      </c>
      <c r="C2250" s="5">
        <f t="shared" si="143"/>
        <v>7.6842141628419101E-3</v>
      </c>
      <c r="D2250" s="5">
        <f t="shared" si="144"/>
        <v>1.0777090705930106E-2</v>
      </c>
      <c r="E2250" s="5">
        <f t="shared" si="141"/>
        <v>8.2931814008656637E-3</v>
      </c>
      <c r="F2250" s="15">
        <v>3.0710881692357299E-2</v>
      </c>
      <c r="G2250" s="16">
        <v>17.209999084472599</v>
      </c>
      <c r="H2250" s="5">
        <f t="shared" si="142"/>
        <v>8.1977985855908424E-3</v>
      </c>
    </row>
    <row r="2251" spans="1:8" hidden="1" outlineLevel="1" x14ac:dyDescent="0.3">
      <c r="A2251" s="3">
        <v>41453</v>
      </c>
      <c r="B2251" s="15">
        <v>6.2210471783680768E-3</v>
      </c>
      <c r="C2251" s="5">
        <f t="shared" si="143"/>
        <v>9.4449168110018501E-3</v>
      </c>
      <c r="D2251" s="5">
        <f t="shared" si="144"/>
        <v>9.8463100842803124E-3</v>
      </c>
      <c r="E2251" s="5">
        <f t="shared" si="141"/>
        <v>8.2438398814525041E-3</v>
      </c>
      <c r="F2251" s="15">
        <v>2.9752293485216699E-2</v>
      </c>
      <c r="G2251" s="16">
        <v>16.860000610351499</v>
      </c>
      <c r="H2251" s="5">
        <f t="shared" si="142"/>
        <v>7.6469933391836884E-3</v>
      </c>
    </row>
    <row r="2252" spans="1:8" hidden="1" outlineLevel="1" x14ac:dyDescent="0.3">
      <c r="A2252" s="3">
        <v>41456</v>
      </c>
      <c r="B2252" s="15">
        <v>7.2065508533621621E-3</v>
      </c>
      <c r="C2252" s="5">
        <f t="shared" si="143"/>
        <v>6.2210471783680768E-3</v>
      </c>
      <c r="D2252" s="5">
        <f t="shared" si="144"/>
        <v>7.9344036209977216E-3</v>
      </c>
      <c r="E2252" s="5">
        <f t="shared" si="141"/>
        <v>8.1295597515116044E-3</v>
      </c>
      <c r="F2252" s="15">
        <v>3.7033011238397397E-2</v>
      </c>
      <c r="G2252" s="16">
        <v>16.860000610351499</v>
      </c>
      <c r="H2252" s="5">
        <f t="shared" si="142"/>
        <v>7.6749290173945533E-3</v>
      </c>
    </row>
    <row r="2253" spans="1:8" hidden="1" outlineLevel="1" x14ac:dyDescent="0.3">
      <c r="A2253" s="3">
        <v>41457</v>
      </c>
      <c r="B2253" s="15">
        <v>5.9032198409891216E-3</v>
      </c>
      <c r="C2253" s="5">
        <f t="shared" si="143"/>
        <v>7.2065508533621621E-3</v>
      </c>
      <c r="D2253" s="5">
        <f t="shared" si="144"/>
        <v>7.4669914942353099E-3</v>
      </c>
      <c r="E2253" s="5">
        <f t="shared" si="141"/>
        <v>8.267363911026655E-3</v>
      </c>
      <c r="F2253" s="15">
        <v>4.5386566385060702E-2</v>
      </c>
      <c r="G2253" s="16">
        <v>16.370000839233398</v>
      </c>
      <c r="H2253" s="5">
        <f t="shared" si="142"/>
        <v>7.4874241926990298E-3</v>
      </c>
    </row>
    <row r="2254" spans="1:8" hidden="1" outlineLevel="1" x14ac:dyDescent="0.3">
      <c r="A2254" s="3">
        <v>41458</v>
      </c>
      <c r="B2254" s="15">
        <v>1.1715499953389856E-2</v>
      </c>
      <c r="C2254" s="5">
        <f t="shared" si="143"/>
        <v>5.9032198409891216E-3</v>
      </c>
      <c r="D2254" s="5">
        <f t="shared" si="144"/>
        <v>7.2919897693126245E-3</v>
      </c>
      <c r="E2254" s="5">
        <f t="shared" si="141"/>
        <v>8.301795571066457E-3</v>
      </c>
      <c r="F2254" s="15">
        <v>5.0503074024972602E-2</v>
      </c>
      <c r="G2254" s="16">
        <v>16.440000534057599</v>
      </c>
      <c r="H2254" s="5">
        <f t="shared" si="142"/>
        <v>7.7162508202082859E-3</v>
      </c>
    </row>
    <row r="2255" spans="1:8" hidden="1" outlineLevel="1" x14ac:dyDescent="0.3">
      <c r="A2255" s="3">
        <v>41459</v>
      </c>
      <c r="B2255" s="15">
        <v>1.321267766359433E-2</v>
      </c>
      <c r="C2255" s="5">
        <f t="shared" si="143"/>
        <v>1.1715499953389856E-2</v>
      </c>
      <c r="D2255" s="5">
        <f t="shared" si="144"/>
        <v>8.0982469274222136E-3</v>
      </c>
      <c r="E2255" s="5">
        <f t="shared" si="141"/>
        <v>8.600028771443554E-3</v>
      </c>
      <c r="F2255" s="15">
        <v>4.8751449451936997E-2</v>
      </c>
      <c r="G2255" s="16">
        <v>16.2000007629394</v>
      </c>
      <c r="H2255" s="5">
        <f t="shared" si="142"/>
        <v>7.1929864138365017E-3</v>
      </c>
    </row>
    <row r="2256" spans="1:8" hidden="1" outlineLevel="1" x14ac:dyDescent="0.3">
      <c r="A2256" s="3">
        <v>41460</v>
      </c>
      <c r="B2256" s="15">
        <v>1.4680538672382854E-2</v>
      </c>
      <c r="C2256" s="5">
        <f t="shared" si="143"/>
        <v>1.321267766359433E-2</v>
      </c>
      <c r="D2256" s="5">
        <f t="shared" si="144"/>
        <v>8.8517990979407098E-3</v>
      </c>
      <c r="E2256" s="5">
        <f t="shared" si="141"/>
        <v>8.9836583497881258E-3</v>
      </c>
      <c r="F2256" s="15">
        <v>7.1713874643674194E-2</v>
      </c>
      <c r="G2256" s="16">
        <v>16.2000007629394</v>
      </c>
      <c r="H2256" s="5">
        <f t="shared" si="142"/>
        <v>7.7007736877071041E-3</v>
      </c>
    </row>
    <row r="2257" spans="1:8" hidden="1" outlineLevel="1" x14ac:dyDescent="0.3">
      <c r="A2257" s="3">
        <v>41463</v>
      </c>
      <c r="B2257" s="15">
        <v>8.5724271038913821E-3</v>
      </c>
      <c r="C2257" s="5">
        <f t="shared" si="143"/>
        <v>1.4680538672382854E-2</v>
      </c>
      <c r="D2257" s="5">
        <f t="shared" si="144"/>
        <v>1.0543697396743665E-2</v>
      </c>
      <c r="E2257" s="5">
        <f t="shared" si="141"/>
        <v>9.2791160522612305E-3</v>
      </c>
      <c r="F2257" s="15">
        <v>7.9489986473700106E-2</v>
      </c>
      <c r="G2257" s="16">
        <v>14.890000343322701</v>
      </c>
      <c r="H2257" s="5">
        <f t="shared" si="142"/>
        <v>7.7475555093840034E-3</v>
      </c>
    </row>
    <row r="2258" spans="1:8" hidden="1" outlineLevel="1" x14ac:dyDescent="0.3">
      <c r="A2258" s="3">
        <v>41464</v>
      </c>
      <c r="B2258" s="15">
        <v>6.5391668354096311E-3</v>
      </c>
      <c r="C2258" s="5">
        <f t="shared" si="143"/>
        <v>8.5724271038913821E-3</v>
      </c>
      <c r="D2258" s="5">
        <f t="shared" si="144"/>
        <v>1.0816872646849508E-2</v>
      </c>
      <c r="E2258" s="5">
        <f t="shared" si="141"/>
        <v>9.322575273662136E-3</v>
      </c>
      <c r="F2258" s="15">
        <v>7.2149262773520906E-2</v>
      </c>
      <c r="G2258" s="16">
        <v>14.779999732971101</v>
      </c>
      <c r="H2258" s="5">
        <f t="shared" si="142"/>
        <v>8.3362892404134914E-3</v>
      </c>
    </row>
    <row r="2259" spans="1:8" hidden="1" outlineLevel="1" x14ac:dyDescent="0.3">
      <c r="A2259" s="3">
        <v>41465</v>
      </c>
      <c r="B2259" s="15">
        <v>6.4266445955122303E-3</v>
      </c>
      <c r="C2259" s="5">
        <f t="shared" si="143"/>
        <v>6.5391668354096311E-3</v>
      </c>
      <c r="D2259" s="5">
        <f t="shared" si="144"/>
        <v>1.0944062045733611E-2</v>
      </c>
      <c r="E2259" s="5">
        <f t="shared" si="141"/>
        <v>9.2023165491309997E-3</v>
      </c>
      <c r="F2259" s="15">
        <v>7.0140417585729406E-2</v>
      </c>
      <c r="G2259" s="16">
        <v>14.3500003814697</v>
      </c>
      <c r="H2259" s="5">
        <f t="shared" si="142"/>
        <v>8.413658449768607E-3</v>
      </c>
    </row>
    <row r="2260" spans="1:8" hidden="1" outlineLevel="1" x14ac:dyDescent="0.3">
      <c r="A2260" s="3">
        <v>41466</v>
      </c>
      <c r="B2260" s="15">
        <v>8.5406592469261765E-3</v>
      </c>
      <c r="C2260" s="5">
        <f t="shared" si="143"/>
        <v>6.4266445955122303E-3</v>
      </c>
      <c r="D2260" s="5">
        <f t="shared" si="144"/>
        <v>9.8862909741580848E-3</v>
      </c>
      <c r="E2260" s="5">
        <f t="shared" si="141"/>
        <v>9.2984631950494261E-3</v>
      </c>
      <c r="F2260" s="15">
        <v>6.8229323259268795E-2</v>
      </c>
      <c r="G2260" s="16">
        <v>14.2100000381469</v>
      </c>
      <c r="H2260" s="5">
        <f t="shared" si="142"/>
        <v>8.1088932837090379E-3</v>
      </c>
    </row>
    <row r="2261" spans="1:8" hidden="1" outlineLevel="1" x14ac:dyDescent="0.3">
      <c r="A2261" s="3">
        <v>41467</v>
      </c>
      <c r="B2261" s="15">
        <v>5.6253130669840206E-3</v>
      </c>
      <c r="C2261" s="5">
        <f t="shared" si="143"/>
        <v>8.5406592469261765E-3</v>
      </c>
      <c r="D2261" s="5">
        <f t="shared" si="144"/>
        <v>8.9518872908244569E-3</v>
      </c>
      <c r="E2261" s="5">
        <f t="shared" si="141"/>
        <v>9.096987050727999E-3</v>
      </c>
      <c r="F2261" s="15">
        <v>6.80130925091849E-2</v>
      </c>
      <c r="G2261" s="16">
        <v>14.0100002288818</v>
      </c>
      <c r="H2261" s="5">
        <f t="shared" si="142"/>
        <v>7.5533399541786537E-3</v>
      </c>
    </row>
    <row r="2262" spans="1:8" hidden="1" outlineLevel="1" x14ac:dyDescent="0.3">
      <c r="A2262" s="3">
        <v>41470</v>
      </c>
      <c r="B2262" s="15">
        <v>5.4334312838163193E-3</v>
      </c>
      <c r="C2262" s="5">
        <f t="shared" si="143"/>
        <v>5.6253130669840206E-3</v>
      </c>
      <c r="D2262" s="5">
        <f t="shared" si="144"/>
        <v>7.1408421697446876E-3</v>
      </c>
      <c r="E2262" s="5">
        <f t="shared" si="141"/>
        <v>9.055526996761213E-3</v>
      </c>
      <c r="F2262" s="15">
        <v>7.2000124833899296E-2</v>
      </c>
      <c r="G2262" s="16">
        <v>13.8400001525878</v>
      </c>
      <c r="H2262" s="5">
        <f t="shared" si="142"/>
        <v>7.4682194594791283E-3</v>
      </c>
    </row>
    <row r="2263" spans="1:8" hidden="1" outlineLevel="1" x14ac:dyDescent="0.3">
      <c r="A2263" s="3">
        <v>41471</v>
      </c>
      <c r="B2263" s="15">
        <v>4.7907785390669307E-3</v>
      </c>
      <c r="C2263" s="5">
        <f t="shared" si="143"/>
        <v>5.4334312838163193E-3</v>
      </c>
      <c r="D2263" s="5">
        <f t="shared" si="144"/>
        <v>6.513043005729675E-3</v>
      </c>
      <c r="E2263" s="5">
        <f t="shared" si="141"/>
        <v>8.6525865549596081E-3</v>
      </c>
      <c r="F2263" s="15">
        <v>7.3682573078780206E-2</v>
      </c>
      <c r="G2263" s="16">
        <v>13.789999961853001</v>
      </c>
      <c r="H2263" s="5">
        <f t="shared" si="142"/>
        <v>7.2975262967242306E-3</v>
      </c>
    </row>
    <row r="2264" spans="1:8" hidden="1" outlineLevel="1" x14ac:dyDescent="0.3">
      <c r="A2264" s="3">
        <v>41472</v>
      </c>
      <c r="B2264" s="15">
        <v>7.8499383591210028E-3</v>
      </c>
      <c r="C2264" s="5">
        <f t="shared" si="143"/>
        <v>4.7907785390669307E-3</v>
      </c>
      <c r="D2264" s="5">
        <f t="shared" si="144"/>
        <v>6.1633653464611363E-3</v>
      </c>
      <c r="E2264" s="5">
        <f t="shared" si="141"/>
        <v>8.6027956074425024E-3</v>
      </c>
      <c r="F2264" s="15">
        <v>6.3884562399062803E-2</v>
      </c>
      <c r="G2264" s="16">
        <v>14.420000076293899</v>
      </c>
      <c r="H2264" s="5">
        <f t="shared" si="142"/>
        <v>7.2767730020447709E-3</v>
      </c>
    </row>
    <row r="2265" spans="1:8" hidden="1" outlineLevel="1" x14ac:dyDescent="0.3">
      <c r="A2265" s="3">
        <v>41473</v>
      </c>
      <c r="B2265" s="15">
        <v>8.7313223503963974E-3</v>
      </c>
      <c r="C2265" s="5">
        <f t="shared" si="143"/>
        <v>7.8499383591210028E-3</v>
      </c>
      <c r="D2265" s="5">
        <f t="shared" si="144"/>
        <v>6.4480240991828903E-3</v>
      </c>
      <c r="E2265" s="5">
        <f t="shared" ref="E2265:E2328" si="145">AVERAGE(B2243:B2264)</f>
        <v>8.621684550470356E-3</v>
      </c>
      <c r="F2265" s="15">
        <v>7.1263836545339201E-2</v>
      </c>
      <c r="G2265" s="16">
        <v>13.779999732971101</v>
      </c>
      <c r="H2265" s="5">
        <f t="shared" ref="H2265:H2328" si="146">C2265*$L$3+D2265*$M$3+E2265*$N$3+$O$3+F2265*$K$3+G2265*$J$3</f>
        <v>6.95524848738527E-3</v>
      </c>
    </row>
    <row r="2266" spans="1:8" hidden="1" outlineLevel="1" x14ac:dyDescent="0.3">
      <c r="A2266" s="3">
        <v>41474</v>
      </c>
      <c r="B2266" s="15">
        <v>5.6601046799733875E-3</v>
      </c>
      <c r="C2266" s="5">
        <f t="shared" si="143"/>
        <v>8.7313223503963974E-3</v>
      </c>
      <c r="D2266" s="5">
        <f t="shared" si="144"/>
        <v>6.486156719876934E-3</v>
      </c>
      <c r="E2266" s="5">
        <f t="shared" si="145"/>
        <v>8.6523691310324297E-3</v>
      </c>
      <c r="F2266" s="15">
        <v>4.8493258354858203E-2</v>
      </c>
      <c r="G2266" s="16">
        <v>13.770000457763601</v>
      </c>
      <c r="H2266" s="5">
        <f t="shared" si="146"/>
        <v>6.4304418430902515E-3</v>
      </c>
    </row>
    <row r="2267" spans="1:8" hidden="1" outlineLevel="1" x14ac:dyDescent="0.3">
      <c r="A2267" s="3">
        <v>41477</v>
      </c>
      <c r="B2267" s="15">
        <v>3.5811924720965112E-3</v>
      </c>
      <c r="C2267" s="5">
        <f t="shared" si="143"/>
        <v>5.6601046799733875E-3</v>
      </c>
      <c r="D2267" s="5">
        <f t="shared" si="144"/>
        <v>6.4931150424748073E-3</v>
      </c>
      <c r="E2267" s="5">
        <f t="shared" si="145"/>
        <v>8.6563495710834677E-3</v>
      </c>
      <c r="F2267" s="15">
        <v>4.28582463842163E-2</v>
      </c>
      <c r="G2267" s="16">
        <v>12.539999961853001</v>
      </c>
      <c r="H2267" s="5">
        <f t="shared" si="146"/>
        <v>6.3094512362873332E-3</v>
      </c>
    </row>
    <row r="2268" spans="1:8" hidden="1" outlineLevel="1" x14ac:dyDescent="0.3">
      <c r="A2268" s="3">
        <v>41478</v>
      </c>
      <c r="B2268" s="15">
        <v>6.5283167773423183E-3</v>
      </c>
      <c r="C2268" s="5">
        <f t="shared" si="143"/>
        <v>3.5811924720965112E-3</v>
      </c>
      <c r="D2268" s="5">
        <f t="shared" si="144"/>
        <v>6.1226672801308456E-3</v>
      </c>
      <c r="E2268" s="5">
        <f t="shared" si="145"/>
        <v>8.1782755962128157E-3</v>
      </c>
      <c r="F2268" s="15">
        <v>3.5604578394850199E-2</v>
      </c>
      <c r="G2268" s="16">
        <v>12.289999961853001</v>
      </c>
      <c r="H2268" s="5">
        <f t="shared" si="146"/>
        <v>6.1725600250776714E-3</v>
      </c>
    </row>
    <row r="2269" spans="1:8" hidden="1" outlineLevel="1" x14ac:dyDescent="0.3">
      <c r="A2269" s="3">
        <v>41479</v>
      </c>
      <c r="B2269" s="15">
        <v>8.1481274044807074E-3</v>
      </c>
      <c r="C2269" s="5">
        <f t="shared" si="143"/>
        <v>6.5283167773423183E-3</v>
      </c>
      <c r="D2269" s="5">
        <f t="shared" si="144"/>
        <v>6.470174927785924E-3</v>
      </c>
      <c r="E2269" s="5">
        <f t="shared" si="145"/>
        <v>7.7577181999655999E-3</v>
      </c>
      <c r="F2269" s="15">
        <v>3.8059857558016101E-2</v>
      </c>
      <c r="G2269" s="16">
        <v>12.6599998474121</v>
      </c>
      <c r="H2269" s="5">
        <f t="shared" si="146"/>
        <v>6.0172780712054608E-3</v>
      </c>
    </row>
    <row r="2270" spans="1:8" hidden="1" outlineLevel="1" x14ac:dyDescent="0.3">
      <c r="A2270" s="3">
        <v>41480</v>
      </c>
      <c r="B2270" s="15">
        <v>9.0833353396569672E-3</v>
      </c>
      <c r="C2270" s="5">
        <f t="shared" si="143"/>
        <v>8.1481274044807074E-3</v>
      </c>
      <c r="D2270" s="5">
        <f t="shared" si="144"/>
        <v>6.5298127368578649E-3</v>
      </c>
      <c r="E2270" s="5">
        <f t="shared" si="145"/>
        <v>7.6942871052977143E-3</v>
      </c>
      <c r="F2270" s="15">
        <v>3.5915631451644003E-2</v>
      </c>
      <c r="G2270" s="16">
        <v>13.1800003051757</v>
      </c>
      <c r="H2270" s="5">
        <f t="shared" si="146"/>
        <v>5.951402655177896E-3</v>
      </c>
    </row>
    <row r="2271" spans="1:8" hidden="1" outlineLevel="1" x14ac:dyDescent="0.3">
      <c r="A2271" s="3">
        <v>41481</v>
      </c>
      <c r="B2271" s="15">
        <v>9.2758921641380322E-3</v>
      </c>
      <c r="C2271" s="5">
        <f t="shared" si="143"/>
        <v>9.0833353396569672E-3</v>
      </c>
      <c r="D2271" s="5">
        <f t="shared" si="144"/>
        <v>6.6002153347099772E-3</v>
      </c>
      <c r="E2271" s="5">
        <f t="shared" si="145"/>
        <v>7.7990646904820054E-3</v>
      </c>
      <c r="F2271" s="15">
        <v>2.0592975546605798E-2</v>
      </c>
      <c r="G2271" s="16">
        <v>12.9700002670288</v>
      </c>
      <c r="H2271" s="5">
        <f t="shared" si="146"/>
        <v>5.5228698184858586E-3</v>
      </c>
    </row>
    <row r="2272" spans="1:8" hidden="1" outlineLevel="1" x14ac:dyDescent="0.3">
      <c r="A2272" s="3">
        <v>41484</v>
      </c>
      <c r="B2272" s="15">
        <v>7.1057034723147556E-3</v>
      </c>
      <c r="C2272" s="5">
        <f t="shared" si="143"/>
        <v>9.2758921641380322E-3</v>
      </c>
      <c r="D2272" s="5">
        <f t="shared" si="144"/>
        <v>7.3233728315429073E-3</v>
      </c>
      <c r="E2272" s="5">
        <f t="shared" si="145"/>
        <v>7.8714136905409203E-3</v>
      </c>
      <c r="F2272" s="15">
        <v>2.2119319648481899E-2</v>
      </c>
      <c r="G2272" s="16">
        <v>12.7200002670288</v>
      </c>
      <c r="H2272" s="5">
        <f t="shared" si="146"/>
        <v>5.6408814380467763E-3</v>
      </c>
    </row>
    <row r="2273" spans="1:8" hidden="1" outlineLevel="1" x14ac:dyDescent="0.3">
      <c r="A2273" s="3">
        <v>41485</v>
      </c>
      <c r="B2273" s="15">
        <v>4.9043354983913136E-3</v>
      </c>
      <c r="C2273" s="5">
        <f t="shared" si="143"/>
        <v>7.1057034723147556E-3</v>
      </c>
      <c r="D2273" s="5">
        <f t="shared" si="144"/>
        <v>8.0282750315865559E-3</v>
      </c>
      <c r="E2273" s="5">
        <f t="shared" si="145"/>
        <v>7.765085811509689E-3</v>
      </c>
      <c r="F2273" s="15">
        <v>2.2594046662561498E-2</v>
      </c>
      <c r="G2273" s="16">
        <v>13.390000343322701</v>
      </c>
      <c r="H2273" s="5">
        <f t="shared" si="146"/>
        <v>6.2458080403547615E-3</v>
      </c>
    </row>
    <row r="2274" spans="1:8" hidden="1" outlineLevel="1" x14ac:dyDescent="0.3">
      <c r="A2274" s="3">
        <v>41486</v>
      </c>
      <c r="B2274" s="15">
        <v>9.6158469816898153E-3</v>
      </c>
      <c r="C2274" s="5">
        <f t="shared" si="143"/>
        <v>4.9043354983913136E-3</v>
      </c>
      <c r="D2274" s="5">
        <f t="shared" si="144"/>
        <v>7.7034787757963548E-3</v>
      </c>
      <c r="E2274" s="5">
        <f t="shared" si="145"/>
        <v>7.7052352806016551E-3</v>
      </c>
      <c r="F2274" s="15">
        <v>3.1416441663168301E-2</v>
      </c>
      <c r="G2274" s="16">
        <v>13.390000343322701</v>
      </c>
      <c r="H2274" s="5">
        <f t="shared" si="146"/>
        <v>6.5765923511982832E-3</v>
      </c>
    </row>
    <row r="2275" spans="1:8" hidden="1" outlineLevel="1" x14ac:dyDescent="0.3">
      <c r="A2275" s="3">
        <v>41488</v>
      </c>
      <c r="B2275" s="15">
        <v>1.1324573250716967E-2</v>
      </c>
      <c r="C2275" s="5">
        <f t="shared" si="143"/>
        <v>9.6158469816898153E-3</v>
      </c>
      <c r="D2275" s="5">
        <f t="shared" si="144"/>
        <v>7.9970226912381755E-3</v>
      </c>
      <c r="E2275" s="5">
        <f t="shared" si="145"/>
        <v>7.814748740980185E-3</v>
      </c>
      <c r="F2275" s="15">
        <v>3.2953631016425698E-2</v>
      </c>
      <c r="G2275" s="16">
        <v>13.449999809265099</v>
      </c>
      <c r="H2275" s="5">
        <f t="shared" si="146"/>
        <v>6.1781799099472276E-3</v>
      </c>
    </row>
    <row r="2276" spans="1:8" hidden="1" outlineLevel="1" x14ac:dyDescent="0.3">
      <c r="A2276" s="3">
        <v>41491</v>
      </c>
      <c r="B2276" s="15">
        <v>9.0967454723772292E-3</v>
      </c>
      <c r="C2276" s="5">
        <f t="shared" si="143"/>
        <v>1.1324573250716967E-2</v>
      </c>
      <c r="D2276" s="5">
        <f t="shared" si="144"/>
        <v>8.4452702734501769E-3</v>
      </c>
      <c r="E2276" s="5">
        <f t="shared" si="145"/>
        <v>8.0611738959678152E-3</v>
      </c>
      <c r="F2276" s="15">
        <v>2.1798209682057899E-2</v>
      </c>
      <c r="G2276" s="16">
        <v>11.9799995422363</v>
      </c>
      <c r="H2276" s="5">
        <f t="shared" si="146"/>
        <v>5.4825712956704173E-3</v>
      </c>
    </row>
    <row r="2277" spans="1:8" hidden="1" outlineLevel="1" x14ac:dyDescent="0.3">
      <c r="A2277" s="3">
        <v>41492</v>
      </c>
      <c r="B2277" s="15">
        <v>7.3068338959064389E-3</v>
      </c>
      <c r="C2277" s="5">
        <f t="shared" si="143"/>
        <v>9.0967454723772292E-3</v>
      </c>
      <c r="D2277" s="5">
        <f t="shared" si="144"/>
        <v>8.4094409350980153E-3</v>
      </c>
      <c r="E2277" s="5">
        <f t="shared" si="145"/>
        <v>7.9421396013763315E-3</v>
      </c>
      <c r="F2277" s="15">
        <v>2.6712998946774098E-2</v>
      </c>
      <c r="G2277" s="16">
        <v>11.8400001525878</v>
      </c>
      <c r="H2277" s="5">
        <f t="shared" si="146"/>
        <v>5.7609346927224424E-3</v>
      </c>
    </row>
    <row r="2278" spans="1:8" hidden="1" outlineLevel="1" x14ac:dyDescent="0.3">
      <c r="A2278" s="3">
        <v>41493</v>
      </c>
      <c r="B2278" s="15">
        <v>8.705001781115853E-3</v>
      </c>
      <c r="C2278" s="5">
        <f t="shared" si="143"/>
        <v>7.3068338959064389E-3</v>
      </c>
      <c r="D2278" s="5">
        <f t="shared" si="144"/>
        <v>8.4496670198163527E-3</v>
      </c>
      <c r="E2278" s="5">
        <f t="shared" si="145"/>
        <v>7.6736921573905192E-3</v>
      </c>
      <c r="F2278" s="15">
        <v>2.8339588198018701E-2</v>
      </c>
      <c r="G2278" s="16">
        <v>12.7200002670288</v>
      </c>
      <c r="H2278" s="5">
        <f t="shared" si="146"/>
        <v>6.2235026210905649E-3</v>
      </c>
    </row>
    <row r="2279" spans="1:8" hidden="1" outlineLevel="1" x14ac:dyDescent="0.3">
      <c r="A2279" s="3">
        <v>41494</v>
      </c>
      <c r="B2279" s="15">
        <v>5.5102587623556774E-3</v>
      </c>
      <c r="C2279" s="5">
        <f t="shared" si="143"/>
        <v>8.705001781115853E-3</v>
      </c>
      <c r="D2279" s="5">
        <f t="shared" si="144"/>
        <v>9.2098002763612609E-3</v>
      </c>
      <c r="E2279" s="5">
        <f t="shared" si="145"/>
        <v>7.4020768441511097E-3</v>
      </c>
      <c r="F2279" s="15">
        <v>2.1765950194094299E-2</v>
      </c>
      <c r="G2279" s="16">
        <v>12.9799995422363</v>
      </c>
      <c r="H2279" s="5">
        <f t="shared" si="146"/>
        <v>6.1587592182704674E-3</v>
      </c>
    </row>
    <row r="2280" spans="1:8" hidden="1" outlineLevel="1" x14ac:dyDescent="0.3">
      <c r="A2280" s="3">
        <v>41495</v>
      </c>
      <c r="B2280" s="15">
        <v>5.9238384122279608E-3</v>
      </c>
      <c r="C2280" s="5">
        <f t="shared" si="143"/>
        <v>5.5102587623556774E-3</v>
      </c>
      <c r="D2280" s="5">
        <f t="shared" si="144"/>
        <v>8.3886826324944333E-3</v>
      </c>
      <c r="E2280" s="5">
        <f t="shared" si="145"/>
        <v>7.2628873740813041E-3</v>
      </c>
      <c r="F2280" s="15">
        <v>2.0139291707891901E-2</v>
      </c>
      <c r="G2280" s="16">
        <v>12.7299995422363</v>
      </c>
      <c r="H2280" s="5">
        <f t="shared" si="146"/>
        <v>6.1972946930029631E-3</v>
      </c>
    </row>
    <row r="2281" spans="1:8" hidden="1" outlineLevel="1" x14ac:dyDescent="0.3">
      <c r="A2281" s="3">
        <v>41498</v>
      </c>
      <c r="B2281" s="15">
        <v>5.2074333565705257E-3</v>
      </c>
      <c r="C2281" s="5">
        <f t="shared" si="143"/>
        <v>5.9238384122279608E-3</v>
      </c>
      <c r="D2281" s="5">
        <f t="shared" si="144"/>
        <v>7.3085356647966324E-3</v>
      </c>
      <c r="E2281" s="5">
        <f t="shared" si="145"/>
        <v>7.2349179003003191E-3</v>
      </c>
      <c r="F2281" s="15">
        <v>2.5642101245466599E-2</v>
      </c>
      <c r="G2281" s="16">
        <v>13.4099998474121</v>
      </c>
      <c r="H2281" s="5">
        <f t="shared" si="146"/>
        <v>6.1929054521656342E-3</v>
      </c>
    </row>
    <row r="2282" spans="1:8" hidden="1" outlineLevel="1" x14ac:dyDescent="0.3">
      <c r="A2282" s="3">
        <v>41499</v>
      </c>
      <c r="B2282" s="15">
        <v>4.1787699188593382E-3</v>
      </c>
      <c r="C2282" s="5">
        <f t="shared" si="143"/>
        <v>5.2074333565705257E-3</v>
      </c>
      <c r="D2282" s="5">
        <f t="shared" si="144"/>
        <v>6.5306732416352915E-3</v>
      </c>
      <c r="E2282" s="5">
        <f t="shared" si="145"/>
        <v>7.179499207621151E-3</v>
      </c>
      <c r="F2282" s="15">
        <v>2.7962090562613302E-2</v>
      </c>
      <c r="G2282" s="16">
        <v>12.810000419616699</v>
      </c>
      <c r="H2282" s="5">
        <f t="shared" si="146"/>
        <v>5.946784200718527E-3</v>
      </c>
    </row>
    <row r="2283" spans="1:8" hidden="1" outlineLevel="1" x14ac:dyDescent="0.3">
      <c r="A2283" s="3">
        <v>41500</v>
      </c>
      <c r="B2283" s="15">
        <v>4.1883063874346045E-3</v>
      </c>
      <c r="C2283" s="5">
        <f t="shared" si="143"/>
        <v>4.1787699188593382E-3</v>
      </c>
      <c r="D2283" s="5">
        <f t="shared" si="144"/>
        <v>5.9050604462258715E-3</v>
      </c>
      <c r="E2283" s="5">
        <f t="shared" si="145"/>
        <v>6.9812315108908393E-3</v>
      </c>
      <c r="F2283" s="15">
        <v>2.46101507205084E-2</v>
      </c>
      <c r="G2283" s="16">
        <v>12.310000419616699</v>
      </c>
      <c r="H2283" s="5">
        <f t="shared" si="146"/>
        <v>5.6722987440078676E-3</v>
      </c>
    </row>
    <row r="2284" spans="1:8" hidden="1" outlineLevel="1" x14ac:dyDescent="0.3">
      <c r="A2284" s="3">
        <v>41501</v>
      </c>
      <c r="B2284" s="15">
        <v>9.8831760023121197E-3</v>
      </c>
      <c r="C2284" s="5">
        <f t="shared" si="143"/>
        <v>4.1883063874346045E-3</v>
      </c>
      <c r="D2284" s="5">
        <f t="shared" si="144"/>
        <v>5.001721367489621E-3</v>
      </c>
      <c r="E2284" s="5">
        <f t="shared" si="145"/>
        <v>6.9159130254567748E-3</v>
      </c>
      <c r="F2284" s="15">
        <v>2.1424361386852001E-2</v>
      </c>
      <c r="G2284" s="16">
        <v>13.039999961853001</v>
      </c>
      <c r="H2284" s="5">
        <f t="shared" si="146"/>
        <v>5.5988261370037828E-3</v>
      </c>
    </row>
    <row r="2285" spans="1:8" hidden="1" outlineLevel="1" x14ac:dyDescent="0.3">
      <c r="A2285" s="3">
        <v>41502</v>
      </c>
      <c r="B2285" s="15">
        <v>4.3814201364724996E-3</v>
      </c>
      <c r="C2285" s="5">
        <f t="shared" si="143"/>
        <v>9.8831760023121197E-3</v>
      </c>
      <c r="D2285" s="5">
        <f t="shared" si="144"/>
        <v>5.87630481548091E-3</v>
      </c>
      <c r="E2285" s="5">
        <f t="shared" si="145"/>
        <v>7.118174149024767E-3</v>
      </c>
      <c r="F2285" s="15">
        <v>1.8720027466770199E-2</v>
      </c>
      <c r="G2285" s="16">
        <v>14.7299995422363</v>
      </c>
      <c r="H2285" s="5">
        <f t="shared" si="146"/>
        <v>5.6411346135746034E-3</v>
      </c>
    </row>
    <row r="2286" spans="1:8" hidden="1" outlineLevel="1" x14ac:dyDescent="0.3">
      <c r="A2286" s="3">
        <v>41505</v>
      </c>
      <c r="B2286" s="15">
        <v>4.0551892067943853E-3</v>
      </c>
      <c r="C2286" s="5">
        <f t="shared" si="143"/>
        <v>4.3814201364724996E-3</v>
      </c>
      <c r="D2286" s="5">
        <f t="shared" si="144"/>
        <v>5.5678211603298177E-3</v>
      </c>
      <c r="E2286" s="5">
        <f t="shared" si="145"/>
        <v>7.0995669489068384E-3</v>
      </c>
      <c r="F2286" s="15">
        <v>2.0361769420560401E-2</v>
      </c>
      <c r="G2286" s="16">
        <v>14.369999885559</v>
      </c>
      <c r="H2286" s="5">
        <f t="shared" si="146"/>
        <v>6.1110967722582659E-3</v>
      </c>
    </row>
    <row r="2287" spans="1:8" hidden="1" outlineLevel="1" x14ac:dyDescent="0.3">
      <c r="A2287" s="3">
        <v>41506</v>
      </c>
      <c r="B2287" s="15">
        <v>8.75798072403269E-3</v>
      </c>
      <c r="C2287" s="5">
        <f t="shared" si="143"/>
        <v>4.0551892067943853E-3</v>
      </c>
      <c r="D2287" s="5">
        <f t="shared" si="144"/>
        <v>5.3373723303745896E-3</v>
      </c>
      <c r="E2287" s="5">
        <f t="shared" si="145"/>
        <v>6.9270783510738095E-3</v>
      </c>
      <c r="F2287" s="15">
        <v>1.67186674079857E-2</v>
      </c>
      <c r="G2287" s="16">
        <v>15.1000003814697</v>
      </c>
      <c r="H2287" s="5">
        <f t="shared" si="146"/>
        <v>6.212477428767663E-3</v>
      </c>
    </row>
    <row r="2288" spans="1:8" hidden="1" outlineLevel="1" x14ac:dyDescent="0.3">
      <c r="A2288" s="3">
        <v>41507</v>
      </c>
      <c r="B2288" s="15">
        <v>4.4359230485325248E-3</v>
      </c>
      <c r="C2288" s="5">
        <f t="shared" si="143"/>
        <v>8.75798072403269E-3</v>
      </c>
      <c r="D2288" s="5">
        <f t="shared" si="144"/>
        <v>6.2532144914092588E-3</v>
      </c>
      <c r="E2288" s="5">
        <f t="shared" si="145"/>
        <v>6.9282900953300036E-3</v>
      </c>
      <c r="F2288" s="15">
        <v>1.3256828242447199E-2</v>
      </c>
      <c r="G2288" s="16">
        <v>14.9099998474121</v>
      </c>
      <c r="H2288" s="5">
        <f t="shared" si="146"/>
        <v>5.7791107341734326E-3</v>
      </c>
    </row>
    <row r="2289" spans="1:8" hidden="1" outlineLevel="1" x14ac:dyDescent="0.3">
      <c r="A2289" s="3">
        <v>41508</v>
      </c>
      <c r="B2289" s="15">
        <v>6.833526733217697E-3</v>
      </c>
      <c r="C2289" s="5">
        <f t="shared" si="143"/>
        <v>4.4359230485325248E-3</v>
      </c>
      <c r="D2289" s="5">
        <f t="shared" si="144"/>
        <v>6.302737823628844E-3</v>
      </c>
      <c r="E2289" s="5">
        <f t="shared" si="145"/>
        <v>6.8726454757190554E-3</v>
      </c>
      <c r="F2289" s="15">
        <v>1.34526437032036E-2</v>
      </c>
      <c r="G2289" s="16">
        <v>15.939999580383301</v>
      </c>
      <c r="H2289" s="5">
        <f t="shared" si="146"/>
        <v>6.5778962078169049E-3</v>
      </c>
    </row>
    <row r="2290" spans="1:8" hidden="1" outlineLevel="1" x14ac:dyDescent="0.3">
      <c r="A2290" s="3">
        <v>41509</v>
      </c>
      <c r="B2290" s="15">
        <v>8.7768890974057705E-3</v>
      </c>
      <c r="C2290" s="5">
        <f t="shared" si="143"/>
        <v>6.833526733217697E-3</v>
      </c>
      <c r="D2290" s="5">
        <f t="shared" si="144"/>
        <v>5.6928079698099592E-3</v>
      </c>
      <c r="E2290" s="5">
        <f t="shared" si="145"/>
        <v>7.0204788512245632E-3</v>
      </c>
      <c r="F2290" s="15">
        <v>2.0414107653778001E-2</v>
      </c>
      <c r="G2290" s="16">
        <v>14.7600002288818</v>
      </c>
      <c r="H2290" s="5">
        <f t="shared" si="146"/>
        <v>5.9683946074182244E-3</v>
      </c>
    </row>
    <row r="2291" spans="1:8" hidden="1" outlineLevel="1" x14ac:dyDescent="0.3">
      <c r="A2291" s="3">
        <v>41513</v>
      </c>
      <c r="B2291" s="15">
        <v>5.9298923242808877E-3</v>
      </c>
      <c r="C2291" s="5">
        <f t="shared" si="143"/>
        <v>8.7768890974057705E-3</v>
      </c>
      <c r="D2291" s="5">
        <f t="shared" si="144"/>
        <v>6.571901761996614E-3</v>
      </c>
      <c r="E2291" s="5">
        <f t="shared" si="145"/>
        <v>7.1226866839547206E-3</v>
      </c>
      <c r="F2291" s="15">
        <v>1.56210600980557E-2</v>
      </c>
      <c r="G2291" s="16">
        <v>13.9799995422363</v>
      </c>
      <c r="H2291" s="5">
        <f t="shared" si="146"/>
        <v>5.6534501724630438E-3</v>
      </c>
    </row>
    <row r="2292" spans="1:8" hidden="1" outlineLevel="1" x14ac:dyDescent="0.3">
      <c r="A2292" s="3">
        <v>41514</v>
      </c>
      <c r="B2292" s="15">
        <v>6.0152880866884252E-3</v>
      </c>
      <c r="C2292" s="5">
        <f t="shared" si="143"/>
        <v>5.9298923242808877E-3</v>
      </c>
      <c r="D2292" s="5">
        <f t="shared" si="144"/>
        <v>6.9468423854939136E-3</v>
      </c>
      <c r="E2292" s="5">
        <f t="shared" si="145"/>
        <v>7.0218578166729101E-3</v>
      </c>
      <c r="F2292" s="15">
        <v>2.6377501024944901E-2</v>
      </c>
      <c r="G2292" s="16">
        <v>16.770000457763601</v>
      </c>
      <c r="H2292" s="5">
        <f t="shared" si="146"/>
        <v>7.077524482683761E-3</v>
      </c>
    </row>
    <row r="2293" spans="1:8" hidden="1" outlineLevel="1" x14ac:dyDescent="0.3">
      <c r="A2293" s="3">
        <v>41515</v>
      </c>
      <c r="B2293" s="15">
        <v>5.9026552622602939E-3</v>
      </c>
      <c r="C2293" s="5">
        <f t="shared" si="143"/>
        <v>6.0152880866884252E-3</v>
      </c>
      <c r="D2293" s="5">
        <f t="shared" si="144"/>
        <v>6.3983038580250617E-3</v>
      </c>
      <c r="E2293" s="5">
        <f t="shared" si="145"/>
        <v>6.8824011233561584E-3</v>
      </c>
      <c r="F2293" s="15">
        <v>2.6000622987337099E-2</v>
      </c>
      <c r="G2293" s="16">
        <v>16.4899997711181</v>
      </c>
      <c r="H2293" s="5">
        <f t="shared" si="146"/>
        <v>6.8261135471511924E-3</v>
      </c>
    </row>
    <row r="2294" spans="1:8" hidden="1" outlineLevel="1" x14ac:dyDescent="0.3">
      <c r="A2294" s="3">
        <v>41516</v>
      </c>
      <c r="B2294" s="15">
        <v>7.549998470251524E-3</v>
      </c>
      <c r="C2294" s="5">
        <f t="shared" si="143"/>
        <v>5.9026552622602939E-3</v>
      </c>
      <c r="D2294" s="5">
        <f t="shared" si="144"/>
        <v>6.6916503007706145E-3</v>
      </c>
      <c r="E2294" s="5">
        <f t="shared" si="145"/>
        <v>6.7290721732708083E-3</v>
      </c>
      <c r="F2294" s="15">
        <v>3.2158996267444402E-2</v>
      </c>
      <c r="G2294" s="16">
        <v>16.809999465942301</v>
      </c>
      <c r="H2294" s="5">
        <f t="shared" si="146"/>
        <v>7.0988140981138714E-3</v>
      </c>
    </row>
    <row r="2295" spans="1:8" hidden="1" outlineLevel="1" x14ac:dyDescent="0.3">
      <c r="A2295" s="3">
        <v>41519</v>
      </c>
      <c r="B2295" s="15">
        <v>9.6655876955914974E-3</v>
      </c>
      <c r="C2295" s="5">
        <f t="shared" si="143"/>
        <v>7.549998470251524E-3</v>
      </c>
      <c r="D2295" s="5">
        <f t="shared" si="144"/>
        <v>6.8349446481773797E-3</v>
      </c>
      <c r="E2295" s="5">
        <f t="shared" si="145"/>
        <v>6.7492674004497521E-3</v>
      </c>
      <c r="F2295" s="15">
        <v>3.7049407312406503E-2</v>
      </c>
      <c r="G2295" s="16">
        <v>17.0100002288818</v>
      </c>
      <c r="H2295" s="5">
        <f t="shared" si="146"/>
        <v>7.1026659961358667E-3</v>
      </c>
    </row>
    <row r="2296" spans="1:8" hidden="1" outlineLevel="1" x14ac:dyDescent="0.3">
      <c r="A2296" s="3">
        <v>41520</v>
      </c>
      <c r="B2296" s="15">
        <v>5.9323991255923626E-3</v>
      </c>
      <c r="C2296" s="5">
        <f t="shared" si="143"/>
        <v>9.6655876955914974E-3</v>
      </c>
      <c r="D2296" s="5">
        <f t="shared" si="144"/>
        <v>7.0126843678145253E-3</v>
      </c>
      <c r="E2296" s="5">
        <f t="shared" si="145"/>
        <v>6.9656879548679433E-3</v>
      </c>
      <c r="F2296" s="15">
        <v>3.5295758489413999E-2</v>
      </c>
      <c r="G2296" s="16">
        <v>17.0100002288818</v>
      </c>
      <c r="H2296" s="5">
        <f t="shared" si="146"/>
        <v>6.904645193602673E-3</v>
      </c>
    </row>
    <row r="2297" spans="1:8" hidden="1" outlineLevel="1" x14ac:dyDescent="0.3">
      <c r="A2297" s="3">
        <v>41521</v>
      </c>
      <c r="B2297" s="15">
        <v>7.1901009425263595E-3</v>
      </c>
      <c r="C2297" s="5">
        <f t="shared" si="143"/>
        <v>5.9323991255923626E-3</v>
      </c>
      <c r="D2297" s="5">
        <f t="shared" si="144"/>
        <v>7.013185728076821E-3</v>
      </c>
      <c r="E2297" s="5">
        <f t="shared" si="145"/>
        <v>6.7982585068635136E-3</v>
      </c>
      <c r="F2297" s="15">
        <v>3.2301299250579299E-2</v>
      </c>
      <c r="G2297" s="16">
        <v>16.610000610351499</v>
      </c>
      <c r="H2297" s="5">
        <f t="shared" si="146"/>
        <v>7.1266072895010153E-3</v>
      </c>
    </row>
    <row r="2298" spans="1:8" hidden="1" outlineLevel="1" x14ac:dyDescent="0.3">
      <c r="A2298" s="3">
        <v>41522</v>
      </c>
      <c r="B2298" s="15">
        <v>6.7071330999058628E-3</v>
      </c>
      <c r="C2298" s="5">
        <f t="shared" si="143"/>
        <v>7.1901009425263595E-3</v>
      </c>
      <c r="D2298" s="5">
        <f t="shared" si="144"/>
        <v>7.2481482992444073E-3</v>
      </c>
      <c r="E2298" s="5">
        <f t="shared" si="145"/>
        <v>6.6103279474003041E-3</v>
      </c>
      <c r="F2298" s="15">
        <v>2.96813498482917E-2</v>
      </c>
      <c r="G2298" s="16">
        <v>15.8800001144409</v>
      </c>
      <c r="H2298" s="5">
        <f t="shared" si="146"/>
        <v>6.7482290201470469E-3</v>
      </c>
    </row>
    <row r="2299" spans="1:8" hidden="1" outlineLevel="1" x14ac:dyDescent="0.3">
      <c r="A2299" s="3">
        <v>41523</v>
      </c>
      <c r="B2299" s="15">
        <v>7.7241123487675175E-3</v>
      </c>
      <c r="C2299" s="5">
        <f t="shared" si="143"/>
        <v>6.7071330999058628E-3</v>
      </c>
      <c r="D2299" s="5">
        <f t="shared" si="144"/>
        <v>7.4090438667735225E-3</v>
      </c>
      <c r="E2299" s="5">
        <f t="shared" si="145"/>
        <v>6.5017092031970595E-3</v>
      </c>
      <c r="F2299" s="15">
        <v>2.72946362383663E-2</v>
      </c>
      <c r="G2299" s="16">
        <v>15.770000457763601</v>
      </c>
      <c r="H2299" s="5">
        <f t="shared" si="146"/>
        <v>6.7473181525181669E-3</v>
      </c>
    </row>
    <row r="2300" spans="1:8" hidden="1" outlineLevel="1" x14ac:dyDescent="0.3">
      <c r="A2300" s="3">
        <v>41526</v>
      </c>
      <c r="B2300" s="15">
        <v>4.7107580109471327E-3</v>
      </c>
      <c r="C2300" s="5">
        <f t="shared" si="143"/>
        <v>7.7241123487675175E-3</v>
      </c>
      <c r="D2300" s="5">
        <f t="shared" si="144"/>
        <v>7.4438666424767198E-3</v>
      </c>
      <c r="E2300" s="5">
        <f t="shared" si="145"/>
        <v>6.5206764055998354E-3</v>
      </c>
      <c r="F2300" s="15">
        <v>2.64990315190516E-2</v>
      </c>
      <c r="G2300" s="16">
        <v>15.8500003814697</v>
      </c>
      <c r="H2300" s="5">
        <f t="shared" si="146"/>
        <v>6.6519422469004507E-3</v>
      </c>
    </row>
    <row r="2301" spans="1:8" hidden="1" outlineLevel="1" x14ac:dyDescent="0.3">
      <c r="A2301" s="3">
        <v>41527</v>
      </c>
      <c r="B2301" s="15">
        <v>5.53692119927803E-3</v>
      </c>
      <c r="C2301" s="5">
        <f t="shared" si="143"/>
        <v>4.7107580109471327E-3</v>
      </c>
      <c r="D2301" s="5">
        <f t="shared" si="144"/>
        <v>6.4529007055478468E-3</v>
      </c>
      <c r="E2301" s="5">
        <f t="shared" si="145"/>
        <v>6.3391198705921668E-3</v>
      </c>
      <c r="F2301" s="15">
        <v>3.3675410519208498E-2</v>
      </c>
      <c r="G2301" s="16">
        <v>15.6300001144409</v>
      </c>
      <c r="H2301" s="5">
        <f t="shared" si="146"/>
        <v>6.8004027562879842E-3</v>
      </c>
    </row>
    <row r="2302" spans="1:8" hidden="1" outlineLevel="1" x14ac:dyDescent="0.3">
      <c r="A2302" s="3">
        <v>41528</v>
      </c>
      <c r="B2302" s="15">
        <v>3.746649306238161E-3</v>
      </c>
      <c r="C2302" s="5">
        <f t="shared" si="143"/>
        <v>5.53692119927803E-3</v>
      </c>
      <c r="D2302" s="5">
        <f t="shared" si="144"/>
        <v>6.3738051202849814E-3</v>
      </c>
      <c r="E2302" s="5">
        <f t="shared" si="145"/>
        <v>6.3403317995431828E-3</v>
      </c>
      <c r="F2302" s="15">
        <v>2.9143692750949399E-2</v>
      </c>
      <c r="G2302" s="16">
        <v>14.529999732971101</v>
      </c>
      <c r="H2302" s="5">
        <f t="shared" si="146"/>
        <v>6.2776567199363158E-3</v>
      </c>
    </row>
    <row r="2303" spans="1:8" hidden="1" outlineLevel="1" x14ac:dyDescent="0.3">
      <c r="A2303" s="3">
        <v>41529</v>
      </c>
      <c r="B2303" s="15">
        <v>4.8852275599361415E-3</v>
      </c>
      <c r="C2303" s="5">
        <f t="shared" si="143"/>
        <v>3.746649306238161E-3</v>
      </c>
      <c r="D2303" s="5">
        <f t="shared" si="144"/>
        <v>5.6851147930273415E-3</v>
      </c>
      <c r="E2303" s="5">
        <f t="shared" si="145"/>
        <v>6.2413686583618283E-3</v>
      </c>
      <c r="F2303" s="15">
        <v>2.76225533452816E-2</v>
      </c>
      <c r="G2303" s="16">
        <v>13.819999694824199</v>
      </c>
      <c r="H2303" s="5">
        <f t="shared" si="146"/>
        <v>6.0618588054181834E-3</v>
      </c>
    </row>
    <row r="2304" spans="1:8" hidden="1" outlineLevel="1" x14ac:dyDescent="0.3">
      <c r="A2304" s="3">
        <v>41530</v>
      </c>
      <c r="B2304" s="15">
        <v>3.4534093360136121E-3</v>
      </c>
      <c r="C2304" s="5">
        <f t="shared" si="143"/>
        <v>4.8852275599361415E-3</v>
      </c>
      <c r="D2304" s="5">
        <f t="shared" si="144"/>
        <v>5.3207336850333966E-3</v>
      </c>
      <c r="E2304" s="5">
        <f t="shared" si="145"/>
        <v>6.2267229403329908E-3</v>
      </c>
      <c r="F2304" s="15">
        <v>2.2616922215092899E-2</v>
      </c>
      <c r="G2304" s="16">
        <v>14.289999961853001</v>
      </c>
      <c r="H2304" s="5">
        <f t="shared" si="146"/>
        <v>5.8862519422069152E-3</v>
      </c>
    </row>
    <row r="2305" spans="1:8" hidden="1" outlineLevel="1" x14ac:dyDescent="0.3">
      <c r="A2305" s="3">
        <v>41533</v>
      </c>
      <c r="B2305" s="15">
        <v>6.7114396920414472E-3</v>
      </c>
      <c r="C2305" s="5">
        <f t="shared" si="143"/>
        <v>3.4534093360136121E-3</v>
      </c>
      <c r="D2305" s="5">
        <f t="shared" si="144"/>
        <v>4.4665930824826158E-3</v>
      </c>
      <c r="E2305" s="5">
        <f t="shared" si="145"/>
        <v>6.1937520047490955E-3</v>
      </c>
      <c r="F2305" s="15">
        <v>2.0853700407315E-2</v>
      </c>
      <c r="G2305" s="16">
        <v>14.1599998474121</v>
      </c>
      <c r="H2305" s="5">
        <f t="shared" si="146"/>
        <v>5.7661199653515662E-3</v>
      </c>
    </row>
    <row r="2306" spans="1:8" hidden="1" outlineLevel="1" x14ac:dyDescent="0.3">
      <c r="A2306" s="3">
        <v>41534</v>
      </c>
      <c r="B2306" s="15">
        <v>3.0611678511099664E-3</v>
      </c>
      <c r="C2306" s="5">
        <f t="shared" si="143"/>
        <v>6.7114396920414472E-3</v>
      </c>
      <c r="D2306" s="5">
        <f t="shared" si="144"/>
        <v>4.8667294187014782E-3</v>
      </c>
      <c r="E2306" s="5">
        <f t="shared" si="145"/>
        <v>6.3084398822312237E-3</v>
      </c>
      <c r="F2306" s="15">
        <v>2.3734023387078099E-2</v>
      </c>
      <c r="G2306" s="16">
        <v>14.3800001144409</v>
      </c>
      <c r="H2306" s="5">
        <f t="shared" si="146"/>
        <v>5.6310020575555909E-3</v>
      </c>
    </row>
    <row r="2307" spans="1:8" hidden="1" outlineLevel="1" x14ac:dyDescent="0.3">
      <c r="A2307" s="3">
        <v>41535</v>
      </c>
      <c r="B2307" s="15">
        <v>5.4870444660643555E-3</v>
      </c>
      <c r="C2307" s="5">
        <f t="shared" si="143"/>
        <v>3.0611678511099664E-3</v>
      </c>
      <c r="D2307" s="5">
        <f t="shared" si="144"/>
        <v>4.371578749067866E-3</v>
      </c>
      <c r="E2307" s="5">
        <f t="shared" si="145"/>
        <v>5.9983486026311261E-3</v>
      </c>
      <c r="F2307" s="15">
        <v>2.47640403104014E-2</v>
      </c>
      <c r="G2307" s="16">
        <v>14.529999732971101</v>
      </c>
      <c r="H2307" s="5">
        <f t="shared" si="146"/>
        <v>5.9427100111212093E-3</v>
      </c>
    </row>
    <row r="2308" spans="1:8" hidden="1" outlineLevel="1" x14ac:dyDescent="0.3">
      <c r="A2308" s="3">
        <v>41536</v>
      </c>
      <c r="B2308" s="15">
        <v>8.9800554524268571E-3</v>
      </c>
      <c r="C2308" s="5">
        <f t="shared" ref="C2308:C2371" si="147">B2307</f>
        <v>5.4870444660643555E-3</v>
      </c>
      <c r="D2308" s="5">
        <f t="shared" si="144"/>
        <v>4.719657781033104E-3</v>
      </c>
      <c r="E2308" s="5">
        <f t="shared" si="145"/>
        <v>6.0486042539762107E-3</v>
      </c>
      <c r="F2308" s="15">
        <v>2.2711137600708701E-2</v>
      </c>
      <c r="G2308" s="16">
        <v>13.5900001525878</v>
      </c>
      <c r="H2308" s="5">
        <f t="shared" si="146"/>
        <v>5.4435927637663051E-3</v>
      </c>
    </row>
    <row r="2309" spans="1:8" hidden="1" outlineLevel="1" x14ac:dyDescent="0.3">
      <c r="A2309" s="3">
        <v>41537</v>
      </c>
      <c r="B2309" s="15">
        <v>2.660806683561296E-3</v>
      </c>
      <c r="C2309" s="5">
        <f t="shared" si="147"/>
        <v>8.9800554524268571E-3</v>
      </c>
      <c r="D2309" s="5">
        <f t="shared" si="144"/>
        <v>5.538623359531248E-3</v>
      </c>
      <c r="E2309" s="5">
        <f t="shared" si="145"/>
        <v>6.2724618105958691E-3</v>
      </c>
      <c r="F2309" s="15">
        <v>2.0284905855078202E-2</v>
      </c>
      <c r="G2309" s="16">
        <v>13.1599998474121</v>
      </c>
      <c r="H2309" s="5">
        <f t="shared" si="146"/>
        <v>5.1054835989749643E-3</v>
      </c>
    </row>
    <row r="2310" spans="1:8" hidden="1" outlineLevel="1" x14ac:dyDescent="0.3">
      <c r="A2310" s="3">
        <v>41540</v>
      </c>
      <c r="B2310" s="15">
        <v>5.0214150501231595E-3</v>
      </c>
      <c r="C2310" s="5">
        <f t="shared" si="147"/>
        <v>2.660806683561296E-3</v>
      </c>
      <c r="D2310" s="5">
        <f t="shared" si="144"/>
        <v>5.3801028290407843E-3</v>
      </c>
      <c r="E2310" s="5">
        <f t="shared" si="145"/>
        <v>5.9953175360289877E-3</v>
      </c>
      <c r="F2310" s="15">
        <v>2.00941110379062E-2</v>
      </c>
      <c r="G2310" s="16">
        <v>13.119999885559</v>
      </c>
      <c r="H2310" s="5">
        <f t="shared" si="146"/>
        <v>5.724871766519965E-3</v>
      </c>
    </row>
    <row r="2311" spans="1:8" hidden="1" outlineLevel="1" x14ac:dyDescent="0.3">
      <c r="A2311" s="3">
        <v>41541</v>
      </c>
      <c r="B2311" s="15">
        <v>3.4038784110179783E-3</v>
      </c>
      <c r="C2311" s="5">
        <f t="shared" si="147"/>
        <v>5.0214150501231595E-3</v>
      </c>
      <c r="D2311" s="5">
        <f t="shared" si="144"/>
        <v>5.0420979006571267E-3</v>
      </c>
      <c r="E2311" s="5">
        <f t="shared" si="145"/>
        <v>6.0219308088285623E-3</v>
      </c>
      <c r="F2311" s="15">
        <v>2.1931273804511799E-2</v>
      </c>
      <c r="G2311" s="16">
        <v>14.310000419616699</v>
      </c>
      <c r="H2311" s="5">
        <f t="shared" si="146"/>
        <v>5.7666798658236214E-3</v>
      </c>
    </row>
    <row r="2312" spans="1:8" hidden="1" outlineLevel="1" x14ac:dyDescent="0.3">
      <c r="A2312" s="3">
        <v>41542</v>
      </c>
      <c r="B2312" s="15">
        <v>5.9878796821334103E-3</v>
      </c>
      <c r="C2312" s="5">
        <f t="shared" si="147"/>
        <v>3.4038784110179783E-3</v>
      </c>
      <c r="D2312" s="5">
        <f t="shared" ref="D2312:D2375" si="148">AVERAGE(B2307:B2311)</f>
        <v>5.11064001263873E-3</v>
      </c>
      <c r="E2312" s="5">
        <f t="shared" si="145"/>
        <v>5.8660377032740277E-3</v>
      </c>
      <c r="F2312" s="15">
        <v>1.83636886649765E-2</v>
      </c>
      <c r="G2312" s="16">
        <v>14.079999923706</v>
      </c>
      <c r="H2312" s="5">
        <f t="shared" si="146"/>
        <v>5.8068375887384829E-3</v>
      </c>
    </row>
    <row r="2313" spans="1:8" hidden="1" outlineLevel="1" x14ac:dyDescent="0.3">
      <c r="A2313" s="3">
        <v>41543</v>
      </c>
      <c r="B2313" s="15">
        <v>4.3485179026451267E-3</v>
      </c>
      <c r="C2313" s="5">
        <f t="shared" si="147"/>
        <v>5.9878796821334103E-3</v>
      </c>
      <c r="D2313" s="5">
        <f t="shared" si="148"/>
        <v>5.2108070558525409E-3</v>
      </c>
      <c r="E2313" s="5">
        <f t="shared" si="145"/>
        <v>5.7392645480343757E-3</v>
      </c>
      <c r="F2313" s="15">
        <v>2.3205618787627998E-2</v>
      </c>
      <c r="G2313" s="16">
        <v>14.0100002288818</v>
      </c>
      <c r="H2313" s="5">
        <f t="shared" si="146"/>
        <v>5.5925424190946815E-3</v>
      </c>
    </row>
    <row r="2314" spans="1:8" hidden="1" outlineLevel="1" x14ac:dyDescent="0.3">
      <c r="A2314" s="3">
        <v>41544</v>
      </c>
      <c r="B2314" s="15">
        <v>7.2985526046753417E-3</v>
      </c>
      <c r="C2314" s="5">
        <f t="shared" si="147"/>
        <v>4.3485179026451267E-3</v>
      </c>
      <c r="D2314" s="5">
        <f t="shared" si="148"/>
        <v>4.2844995458961952E-3</v>
      </c>
      <c r="E2314" s="5">
        <f t="shared" si="145"/>
        <v>5.6673838925054782E-3</v>
      </c>
      <c r="F2314" s="15">
        <v>2.1421293204184601E-2</v>
      </c>
      <c r="G2314" s="16">
        <v>14.060000419616699</v>
      </c>
      <c r="H2314" s="5">
        <f t="shared" si="146"/>
        <v>5.5254080656961975E-3</v>
      </c>
    </row>
    <row r="2315" spans="1:8" hidden="1" outlineLevel="1" x14ac:dyDescent="0.3">
      <c r="A2315" s="3">
        <v>41547</v>
      </c>
      <c r="B2315" s="15">
        <v>6.6622476212918596E-3</v>
      </c>
      <c r="C2315" s="5">
        <f t="shared" si="147"/>
        <v>7.2985526046753417E-3</v>
      </c>
      <c r="D2315" s="5">
        <f t="shared" si="148"/>
        <v>5.212048730119003E-3</v>
      </c>
      <c r="E2315" s="5">
        <f t="shared" si="145"/>
        <v>5.7257140978685195E-3</v>
      </c>
      <c r="F2315" s="15">
        <v>1.52534003718756E-2</v>
      </c>
      <c r="G2315" s="16">
        <v>15.4600000381469</v>
      </c>
      <c r="H2315" s="5">
        <f t="shared" si="146"/>
        <v>5.7175187721346839E-3</v>
      </c>
    </row>
    <row r="2316" spans="1:8" hidden="1" outlineLevel="1" x14ac:dyDescent="0.3">
      <c r="A2316" s="3">
        <v>41548</v>
      </c>
      <c r="B2316" s="15">
        <v>5.315770203437065E-3</v>
      </c>
      <c r="C2316" s="5">
        <f t="shared" si="147"/>
        <v>6.6622476212918596E-3</v>
      </c>
      <c r="D2316" s="5">
        <f t="shared" si="148"/>
        <v>5.5402152443527431E-3</v>
      </c>
      <c r="E2316" s="5">
        <f t="shared" si="145"/>
        <v>5.7602410232790446E-3</v>
      </c>
      <c r="F2316" s="15">
        <v>1.20759950368665E-2</v>
      </c>
      <c r="G2316" s="16">
        <v>16.600000381469702</v>
      </c>
      <c r="H2316" s="5">
        <f t="shared" si="146"/>
        <v>6.1480071419017538E-3</v>
      </c>
    </row>
    <row r="2317" spans="1:8" hidden="1" outlineLevel="1" x14ac:dyDescent="0.3">
      <c r="A2317" s="3">
        <v>41549</v>
      </c>
      <c r="B2317" s="15">
        <v>8.963704650947606E-3</v>
      </c>
      <c r="C2317" s="5">
        <f t="shared" si="147"/>
        <v>5.315770203437065E-3</v>
      </c>
      <c r="D2317" s="5">
        <f t="shared" si="148"/>
        <v>5.9225936028365605E-3</v>
      </c>
      <c r="E2317" s="5">
        <f t="shared" si="145"/>
        <v>5.6586851929692969E-3</v>
      </c>
      <c r="F2317" s="15">
        <v>1.44046448986046E-2</v>
      </c>
      <c r="G2317" s="16">
        <v>15.539999961853001</v>
      </c>
      <c r="H2317" s="5">
        <f t="shared" si="146"/>
        <v>6.1093523547601971E-3</v>
      </c>
    </row>
    <row r="2318" spans="1:8" hidden="1" outlineLevel="1" x14ac:dyDescent="0.3">
      <c r="A2318" s="3">
        <v>41551</v>
      </c>
      <c r="B2318" s="15">
        <v>4.842696773548376E-3</v>
      </c>
      <c r="C2318" s="5">
        <f t="shared" si="147"/>
        <v>8.963704650947606E-3</v>
      </c>
      <c r="D2318" s="5">
        <f t="shared" si="148"/>
        <v>6.5177585965993986E-3</v>
      </c>
      <c r="E2318" s="5">
        <f t="shared" si="145"/>
        <v>5.6267814182127569E-3</v>
      </c>
      <c r="F2318" s="15">
        <v>1.5707566693890802E-2</v>
      </c>
      <c r="G2318" s="16">
        <v>16.600000381469702</v>
      </c>
      <c r="H2318" s="5">
        <f t="shared" si="146"/>
        <v>6.1725784772771386E-3</v>
      </c>
    </row>
    <row r="2319" spans="1:8" hidden="1" outlineLevel="1" x14ac:dyDescent="0.3">
      <c r="A2319" s="3">
        <v>41554</v>
      </c>
      <c r="B2319" s="15">
        <v>7.7628309179435754E-3</v>
      </c>
      <c r="C2319" s="5">
        <f t="shared" si="147"/>
        <v>4.842696773548376E-3</v>
      </c>
      <c r="D2319" s="5">
        <f t="shared" si="148"/>
        <v>6.6165943707800507E-3</v>
      </c>
      <c r="E2319" s="5">
        <f t="shared" si="145"/>
        <v>5.5772494931198482E-3</v>
      </c>
      <c r="F2319" s="15">
        <v>1.7360110941808601E-2</v>
      </c>
      <c r="G2319" s="16">
        <v>16.7399997711181</v>
      </c>
      <c r="H2319" s="5">
        <f t="shared" si="146"/>
        <v>6.7272312415819335E-3</v>
      </c>
    </row>
    <row r="2320" spans="1:8" hidden="1" outlineLevel="1" x14ac:dyDescent="0.3">
      <c r="A2320" s="3">
        <v>41555</v>
      </c>
      <c r="B2320" s="15">
        <v>4.4636798161407417E-3</v>
      </c>
      <c r="C2320" s="5">
        <f t="shared" si="147"/>
        <v>7.7628309179435754E-3</v>
      </c>
      <c r="D2320" s="5">
        <f t="shared" si="148"/>
        <v>6.7094500334336964E-3</v>
      </c>
      <c r="E2320" s="5">
        <f t="shared" si="145"/>
        <v>5.6032826738206306E-3</v>
      </c>
      <c r="F2320" s="15">
        <v>2.1343936852645101E-2</v>
      </c>
      <c r="G2320" s="16">
        <v>19.409999847412099</v>
      </c>
      <c r="H2320" s="5">
        <f t="shared" si="146"/>
        <v>7.2860204837626964E-3</v>
      </c>
    </row>
    <row r="2321" spans="1:8" hidden="1" outlineLevel="1" x14ac:dyDescent="0.3">
      <c r="A2321" s="3">
        <v>41556</v>
      </c>
      <c r="B2321" s="15">
        <v>5.4462420408293672E-3</v>
      </c>
      <c r="C2321" s="5">
        <f t="shared" si="147"/>
        <v>4.4636798161407417E-3</v>
      </c>
      <c r="D2321" s="5">
        <f t="shared" si="148"/>
        <v>6.2697364724034728E-3</v>
      </c>
      <c r="E2321" s="5">
        <f t="shared" si="145"/>
        <v>5.5013075245585793E-3</v>
      </c>
      <c r="F2321" s="15">
        <v>1.9309229915961599E-2</v>
      </c>
      <c r="G2321" s="16">
        <v>20.340000152587798</v>
      </c>
      <c r="H2321" s="5">
        <f t="shared" si="146"/>
        <v>7.7729522357918249E-3</v>
      </c>
    </row>
    <row r="2322" spans="1:8" hidden="1" outlineLevel="1" x14ac:dyDescent="0.3">
      <c r="A2322" s="3">
        <v>41557</v>
      </c>
      <c r="B2322" s="15">
        <v>8.1158251046468798E-3</v>
      </c>
      <c r="C2322" s="5">
        <f t="shared" si="147"/>
        <v>5.4462420408293672E-3</v>
      </c>
      <c r="D2322" s="5">
        <f t="shared" si="148"/>
        <v>6.2958308398819328E-3</v>
      </c>
      <c r="E2322" s="5">
        <f t="shared" si="145"/>
        <v>5.3977679651068455E-3</v>
      </c>
      <c r="F2322" s="15">
        <v>9.7370665753260203E-3</v>
      </c>
      <c r="G2322" s="16">
        <v>19.600000381469702</v>
      </c>
      <c r="H2322" s="5">
        <f t="shared" si="146"/>
        <v>7.2518745044145919E-3</v>
      </c>
    </row>
    <row r="2323" spans="1:8" hidden="1" outlineLevel="1" x14ac:dyDescent="0.3">
      <c r="A2323" s="3">
        <v>41558</v>
      </c>
      <c r="B2323" s="15">
        <v>3.6857043752900735E-3</v>
      </c>
      <c r="C2323" s="5">
        <f t="shared" si="147"/>
        <v>8.1158251046468798E-3</v>
      </c>
      <c r="D2323" s="5">
        <f t="shared" si="148"/>
        <v>6.1262549306217882E-3</v>
      </c>
      <c r="E2323" s="5">
        <f t="shared" si="145"/>
        <v>5.5525437420931977E-3</v>
      </c>
      <c r="F2323" s="15">
        <v>2.1741090213585001E-2</v>
      </c>
      <c r="G2323" s="16">
        <v>16.4799995422363</v>
      </c>
      <c r="H2323" s="5">
        <f t="shared" si="146"/>
        <v>6.243670900575142E-3</v>
      </c>
    </row>
    <row r="2324" spans="1:8" hidden="1" outlineLevel="1" x14ac:dyDescent="0.3">
      <c r="A2324" s="3">
        <v>41561</v>
      </c>
      <c r="B2324" s="15">
        <v>4.6453118642273E-3</v>
      </c>
      <c r="C2324" s="5">
        <f t="shared" si="147"/>
        <v>3.6857043752900735E-3</v>
      </c>
      <c r="D2324" s="5">
        <f t="shared" si="148"/>
        <v>5.894856450970128E-3</v>
      </c>
      <c r="E2324" s="5">
        <f t="shared" si="145"/>
        <v>5.468397522821019E-3</v>
      </c>
      <c r="F2324" s="15">
        <v>2.41716052281515E-2</v>
      </c>
      <c r="G2324" s="16">
        <v>15.7200002670288</v>
      </c>
      <c r="H2324" s="5">
        <f t="shared" si="146"/>
        <v>6.4988093941906622E-3</v>
      </c>
    </row>
    <row r="2325" spans="1:8" hidden="1" outlineLevel="1" x14ac:dyDescent="0.3">
      <c r="A2325" s="3">
        <v>41562</v>
      </c>
      <c r="B2325" s="15">
        <v>5.5353244531849794E-3</v>
      </c>
      <c r="C2325" s="5">
        <f t="shared" si="147"/>
        <v>4.6453118642273E-3</v>
      </c>
      <c r="D2325" s="5">
        <f t="shared" si="148"/>
        <v>5.2713526402268732E-3</v>
      </c>
      <c r="E2325" s="5">
        <f t="shared" si="145"/>
        <v>5.5092458209114337E-3</v>
      </c>
      <c r="F2325" s="15">
        <v>2.6328397342243601E-2</v>
      </c>
      <c r="G2325" s="16">
        <v>16.069999694824201</v>
      </c>
      <c r="H2325" s="5">
        <f t="shared" si="146"/>
        <v>6.3912056298163523E-3</v>
      </c>
    </row>
    <row r="2326" spans="1:8" hidden="1" outlineLevel="1" x14ac:dyDescent="0.3">
      <c r="A2326" s="3">
        <v>41563</v>
      </c>
      <c r="B2326" s="15">
        <v>8.4290306884236069E-3</v>
      </c>
      <c r="C2326" s="5">
        <f t="shared" si="147"/>
        <v>5.5353244531849794E-3</v>
      </c>
      <c r="D2326" s="5">
        <f t="shared" si="148"/>
        <v>5.4856815676357206E-3</v>
      </c>
      <c r="E2326" s="5">
        <f t="shared" si="145"/>
        <v>5.5387956796954718E-3</v>
      </c>
      <c r="F2326" s="15">
        <v>1.81794990785419E-2</v>
      </c>
      <c r="G2326" s="16">
        <v>18.659999847412099</v>
      </c>
      <c r="H2326" s="5">
        <f t="shared" si="146"/>
        <v>6.9530410363692081E-3</v>
      </c>
    </row>
    <row r="2327" spans="1:8" hidden="1" outlineLevel="1" x14ac:dyDescent="0.3">
      <c r="A2327" s="3">
        <v>41564</v>
      </c>
      <c r="B2327" s="15">
        <v>6.3053587494606867E-3</v>
      </c>
      <c r="C2327" s="5">
        <f t="shared" si="147"/>
        <v>8.4290306884236069E-3</v>
      </c>
      <c r="D2327" s="5">
        <f t="shared" si="148"/>
        <v>6.082239297154568E-3</v>
      </c>
      <c r="E2327" s="5">
        <f t="shared" si="145"/>
        <v>5.7649602866231995E-3</v>
      </c>
      <c r="F2327" s="15">
        <v>1.6058184672147001E-2</v>
      </c>
      <c r="G2327" s="16">
        <v>14.7100000381469</v>
      </c>
      <c r="H2327" s="5">
        <f t="shared" si="146"/>
        <v>5.5989934430560346E-3</v>
      </c>
    </row>
    <row r="2328" spans="1:8" hidden="1" outlineLevel="1" x14ac:dyDescent="0.3">
      <c r="A2328" s="3">
        <v>41565</v>
      </c>
      <c r="B2328" s="15">
        <v>2.6960937390306584E-3</v>
      </c>
      <c r="C2328" s="5">
        <f t="shared" si="147"/>
        <v>6.3053587494606867E-3</v>
      </c>
      <c r="D2328" s="5">
        <f t="shared" si="148"/>
        <v>5.7201460261173285E-3</v>
      </c>
      <c r="E2328" s="5">
        <f t="shared" si="145"/>
        <v>5.7465020619604382E-3</v>
      </c>
      <c r="F2328" s="15">
        <v>1.8322679447010101E-2</v>
      </c>
      <c r="G2328" s="16">
        <v>13.4799995422363</v>
      </c>
      <c r="H2328" s="5">
        <f t="shared" si="146"/>
        <v>5.4304124517922849E-3</v>
      </c>
    </row>
    <row r="2329" spans="1:8" hidden="1" outlineLevel="1" x14ac:dyDescent="0.3">
      <c r="A2329" s="3">
        <v>41568</v>
      </c>
      <c r="B2329" s="15">
        <v>2.5865119552206991E-3</v>
      </c>
      <c r="C2329" s="5">
        <f t="shared" si="147"/>
        <v>2.6960937390306584E-3</v>
      </c>
      <c r="D2329" s="5">
        <f t="shared" si="148"/>
        <v>5.5222238988654471E-3</v>
      </c>
      <c r="E2329" s="5">
        <f t="shared" ref="E2329:E2392" si="149">AVERAGE(B2307:B2328)</f>
        <v>5.7299077841386518E-3</v>
      </c>
      <c r="F2329" s="15">
        <v>1.8555355607531899E-2</v>
      </c>
      <c r="G2329" s="16">
        <v>13.039999961853001</v>
      </c>
      <c r="H2329" s="5">
        <f t="shared" ref="H2329:H2392" si="150">C2329*$L$3+D2329*$M$3+E2329*$N$3+$O$3+F2329*$K$3+G2329*$J$3</f>
        <v>5.6629567453657719E-3</v>
      </c>
    </row>
    <row r="2330" spans="1:8" hidden="1" outlineLevel="1" x14ac:dyDescent="0.3">
      <c r="A2330" s="3">
        <v>41569</v>
      </c>
      <c r="B2330" s="15">
        <v>5.9411422718330274E-3</v>
      </c>
      <c r="C2330" s="5">
        <f t="shared" si="147"/>
        <v>2.5865119552206991E-3</v>
      </c>
      <c r="D2330" s="5">
        <f t="shared" si="148"/>
        <v>5.1104639170641269E-3</v>
      </c>
      <c r="E2330" s="5">
        <f t="shared" si="149"/>
        <v>5.5980653972821197E-3</v>
      </c>
      <c r="F2330" s="15">
        <v>2.1047809264942902E-2</v>
      </c>
      <c r="G2330" s="16">
        <v>13.1599998474121</v>
      </c>
      <c r="H2330" s="5">
        <f t="shared" si="150"/>
        <v>5.6402154939741642E-3</v>
      </c>
    </row>
    <row r="2331" spans="1:8" hidden="1" outlineLevel="1" x14ac:dyDescent="0.3">
      <c r="A2331" s="3">
        <v>41570</v>
      </c>
      <c r="B2331" s="15">
        <v>4.0693442202696809E-3</v>
      </c>
      <c r="C2331" s="5">
        <f t="shared" si="147"/>
        <v>5.9411422718330274E-3</v>
      </c>
      <c r="D2331" s="5">
        <f t="shared" si="148"/>
        <v>5.1916274807937363E-3</v>
      </c>
      <c r="E2331" s="5">
        <f t="shared" si="149"/>
        <v>5.4599329799824006E-3</v>
      </c>
      <c r="F2331" s="15">
        <v>2.1218931953752001E-2</v>
      </c>
      <c r="G2331" s="16">
        <v>13.329999923706</v>
      </c>
      <c r="H2331" s="5">
        <f t="shared" si="150"/>
        <v>5.3139020564466587E-3</v>
      </c>
    </row>
    <row r="2332" spans="1:8" hidden="1" outlineLevel="1" x14ac:dyDescent="0.3">
      <c r="A2332" s="3">
        <v>41571</v>
      </c>
      <c r="B2332" s="15">
        <v>3.204746178313702E-3</v>
      </c>
      <c r="C2332" s="5">
        <f t="shared" si="147"/>
        <v>4.0693442202696809E-3</v>
      </c>
      <c r="D2332" s="5">
        <f t="shared" si="148"/>
        <v>4.3196901871629502E-3</v>
      </c>
      <c r="E2332" s="5">
        <f t="shared" si="149"/>
        <v>5.5239574134691447E-3</v>
      </c>
      <c r="F2332" s="15">
        <v>2.2156225476335199E-2</v>
      </c>
      <c r="G2332" s="16">
        <v>13.420000076293899</v>
      </c>
      <c r="H2332" s="5">
        <f t="shared" si="150"/>
        <v>5.3699250771271625E-3</v>
      </c>
    </row>
    <row r="2333" spans="1:8" hidden="1" outlineLevel="1" x14ac:dyDescent="0.3">
      <c r="A2333" s="3">
        <v>41572</v>
      </c>
      <c r="B2333" s="15">
        <v>2.8129910817979048E-3</v>
      </c>
      <c r="C2333" s="5">
        <f t="shared" si="147"/>
        <v>3.204746178313702E-3</v>
      </c>
      <c r="D2333" s="5">
        <f t="shared" si="148"/>
        <v>3.6995676729335535E-3</v>
      </c>
      <c r="E2333" s="5">
        <f t="shared" si="149"/>
        <v>5.4413815556596237E-3</v>
      </c>
      <c r="F2333" s="15">
        <v>1.9307030309818101E-2</v>
      </c>
      <c r="G2333" s="16">
        <v>13.199999809265099</v>
      </c>
      <c r="H2333" s="5">
        <f t="shared" si="150"/>
        <v>5.1873043849357502E-3</v>
      </c>
    </row>
    <row r="2334" spans="1:8" hidden="1" outlineLevel="1" x14ac:dyDescent="0.3">
      <c r="A2334" s="3">
        <v>41575</v>
      </c>
      <c r="B2334" s="15">
        <v>3.4487546698012982E-3</v>
      </c>
      <c r="C2334" s="5">
        <f t="shared" si="147"/>
        <v>2.8129910817979048E-3</v>
      </c>
      <c r="D2334" s="5">
        <f t="shared" si="148"/>
        <v>3.7229471414870026E-3</v>
      </c>
      <c r="E2334" s="5">
        <f t="shared" si="149"/>
        <v>5.4145230406950759E-3</v>
      </c>
      <c r="F2334" s="15">
        <v>1.81664759293198E-2</v>
      </c>
      <c r="G2334" s="16">
        <v>13.0900001525878</v>
      </c>
      <c r="H2334" s="5">
        <f t="shared" si="150"/>
        <v>5.1789774098394284E-3</v>
      </c>
    </row>
    <row r="2335" spans="1:8" hidden="1" outlineLevel="1" x14ac:dyDescent="0.3">
      <c r="A2335" s="3">
        <v>41576</v>
      </c>
      <c r="B2335" s="15">
        <v>4.1566316223530303E-3</v>
      </c>
      <c r="C2335" s="5">
        <f t="shared" si="147"/>
        <v>3.4487546698012982E-3</v>
      </c>
      <c r="D2335" s="5">
        <f t="shared" si="148"/>
        <v>3.895395684403123E-3</v>
      </c>
      <c r="E2335" s="5">
        <f t="shared" si="149"/>
        <v>5.299108267407252E-3</v>
      </c>
      <c r="F2335" s="15">
        <v>1.66273455834016E-2</v>
      </c>
      <c r="G2335" s="16">
        <v>13.310000419616699</v>
      </c>
      <c r="H2335" s="5">
        <f t="shared" si="150"/>
        <v>5.1669030874324697E-3</v>
      </c>
    </row>
    <row r="2336" spans="1:8" hidden="1" outlineLevel="1" x14ac:dyDescent="0.3">
      <c r="A2336" s="3">
        <v>41577</v>
      </c>
      <c r="B2336" s="15">
        <v>6.1791489568632559E-3</v>
      </c>
      <c r="C2336" s="5">
        <f t="shared" si="147"/>
        <v>4.1566316223530303E-3</v>
      </c>
      <c r="D2336" s="5">
        <f t="shared" si="148"/>
        <v>3.5384935545071231E-3</v>
      </c>
      <c r="E2336" s="5">
        <f t="shared" si="149"/>
        <v>5.2903861637576119E-3</v>
      </c>
      <c r="F2336" s="15">
        <v>1.6328297439031299E-2</v>
      </c>
      <c r="G2336" s="16">
        <v>13.4099998474121</v>
      </c>
      <c r="H2336" s="5">
        <f t="shared" si="150"/>
        <v>5.0237722849955264E-3</v>
      </c>
    </row>
    <row r="2337" spans="1:8" hidden="1" outlineLevel="1" x14ac:dyDescent="0.3">
      <c r="A2337" s="3">
        <v>41578</v>
      </c>
      <c r="B2337" s="15">
        <v>4.5156667374685747E-3</v>
      </c>
      <c r="C2337" s="5">
        <f t="shared" si="147"/>
        <v>6.1791489568632559E-3</v>
      </c>
      <c r="D2337" s="5">
        <f t="shared" si="148"/>
        <v>3.9604545018258382E-3</v>
      </c>
      <c r="E2337" s="5">
        <f t="shared" si="149"/>
        <v>5.2395041797661523E-3</v>
      </c>
      <c r="F2337" s="15">
        <v>1.4916557818651199E-2</v>
      </c>
      <c r="G2337" s="16">
        <v>13.649999618530201</v>
      </c>
      <c r="H2337" s="5">
        <f t="shared" si="150"/>
        <v>4.9327799408732395E-3</v>
      </c>
    </row>
    <row r="2338" spans="1:8" hidden="1" outlineLevel="1" x14ac:dyDescent="0.3">
      <c r="A2338" s="3">
        <v>41579</v>
      </c>
      <c r="B2338" s="15">
        <v>4.5225273343887954E-3</v>
      </c>
      <c r="C2338" s="5">
        <f t="shared" si="147"/>
        <v>4.5156667374685747E-3</v>
      </c>
      <c r="D2338" s="5">
        <f t="shared" si="148"/>
        <v>4.2226386136568119E-3</v>
      </c>
      <c r="E2338" s="5">
        <f t="shared" si="149"/>
        <v>5.1419323214105484E-3</v>
      </c>
      <c r="F2338" s="15">
        <v>1.8840929144062098E-2</v>
      </c>
      <c r="G2338" s="16">
        <v>13.75</v>
      </c>
      <c r="H2338" s="5">
        <f t="shared" si="150"/>
        <v>5.2737742156689412E-3</v>
      </c>
    </row>
    <row r="2339" spans="1:8" hidden="1" outlineLevel="1" x14ac:dyDescent="0.3">
      <c r="A2339" s="3">
        <v>41582</v>
      </c>
      <c r="B2339" s="15">
        <v>4.0878069052494841E-3</v>
      </c>
      <c r="C2339" s="5">
        <f t="shared" si="147"/>
        <v>4.5225273343887954E-3</v>
      </c>
      <c r="D2339" s="5">
        <f t="shared" si="148"/>
        <v>4.5645458641749908E-3</v>
      </c>
      <c r="E2339" s="5">
        <f t="shared" si="149"/>
        <v>5.1058758273628997E-3</v>
      </c>
      <c r="F2339" s="15">
        <v>1.8289141356945E-2</v>
      </c>
      <c r="G2339" s="16">
        <v>13.279999732971101</v>
      </c>
      <c r="H2339" s="5">
        <f t="shared" si="150"/>
        <v>5.2007810023891989E-3</v>
      </c>
    </row>
    <row r="2340" spans="1:8" hidden="1" outlineLevel="1" x14ac:dyDescent="0.3">
      <c r="A2340" s="3">
        <v>41583</v>
      </c>
      <c r="B2340" s="15">
        <v>6.7763012580957897E-3</v>
      </c>
      <c r="C2340" s="5">
        <f t="shared" si="147"/>
        <v>4.0878069052494841E-3</v>
      </c>
      <c r="D2340" s="5">
        <f t="shared" si="148"/>
        <v>4.6923563112646286E-3</v>
      </c>
      <c r="E2340" s="5">
        <f t="shared" si="149"/>
        <v>4.8842441116493489E-3</v>
      </c>
      <c r="F2340" s="15">
        <v>1.4458218473009699E-2</v>
      </c>
      <c r="G2340" s="16">
        <v>12.9300003051757</v>
      </c>
      <c r="H2340" s="5">
        <f t="shared" si="150"/>
        <v>5.0715544925287633E-3</v>
      </c>
    </row>
    <row r="2341" spans="1:8" hidden="1" outlineLevel="1" x14ac:dyDescent="0.3">
      <c r="A2341" s="3">
        <v>41584</v>
      </c>
      <c r="B2341" s="15">
        <v>3.4624552341279038E-3</v>
      </c>
      <c r="C2341" s="5">
        <f t="shared" si="147"/>
        <v>6.7763012580957897E-3</v>
      </c>
      <c r="D2341" s="5">
        <f t="shared" si="148"/>
        <v>5.21629023841318E-3</v>
      </c>
      <c r="E2341" s="5">
        <f t="shared" si="149"/>
        <v>4.9721352245833232E-3</v>
      </c>
      <c r="F2341" s="15">
        <v>1.6697206301614601E-2</v>
      </c>
      <c r="G2341" s="16">
        <v>13.270000457763601</v>
      </c>
      <c r="H2341" s="5">
        <f t="shared" si="150"/>
        <v>5.0495671923535953E-3</v>
      </c>
    </row>
    <row r="2342" spans="1:8" hidden="1" outlineLevel="1" x14ac:dyDescent="0.3">
      <c r="A2342" s="3">
        <v>41585</v>
      </c>
      <c r="B2342" s="15">
        <v>9.1804915163898691E-3</v>
      </c>
      <c r="C2342" s="5">
        <f t="shared" si="147"/>
        <v>3.4624552341279038E-3</v>
      </c>
      <c r="D2342" s="5">
        <f t="shared" si="148"/>
        <v>4.6729514938661102E-3</v>
      </c>
      <c r="E2342" s="5">
        <f t="shared" si="149"/>
        <v>4.7766636025917009E-3</v>
      </c>
      <c r="F2342" s="15">
        <v>8.0571211874484999E-3</v>
      </c>
      <c r="G2342" s="16">
        <v>12.670000076293899</v>
      </c>
      <c r="H2342" s="5">
        <f t="shared" si="150"/>
        <v>4.9225849212207132E-3</v>
      </c>
    </row>
    <row r="2343" spans="1:8" hidden="1" outlineLevel="1" x14ac:dyDescent="0.3">
      <c r="A2343" s="3">
        <v>41586</v>
      </c>
      <c r="B2343" s="15">
        <v>8.2546366394814878E-3</v>
      </c>
      <c r="C2343" s="5">
        <f t="shared" si="147"/>
        <v>9.1804915163898691E-3</v>
      </c>
      <c r="D2343" s="5">
        <f t="shared" si="148"/>
        <v>5.605916449650368E-3</v>
      </c>
      <c r="E2343" s="5">
        <f t="shared" si="149"/>
        <v>4.9910641344212076E-3</v>
      </c>
      <c r="F2343" s="15">
        <v>1.7440519879148401E-2</v>
      </c>
      <c r="G2343" s="16">
        <v>13.9099998474121</v>
      </c>
      <c r="H2343" s="5">
        <f t="shared" si="150"/>
        <v>5.0770175015785145E-3</v>
      </c>
    </row>
    <row r="2344" spans="1:8" hidden="1" outlineLevel="1" x14ac:dyDescent="0.3">
      <c r="A2344" s="3">
        <v>41589</v>
      </c>
      <c r="B2344" s="15">
        <v>3.9692719133991158E-3</v>
      </c>
      <c r="C2344" s="5">
        <f t="shared" si="147"/>
        <v>8.2546366394814878E-3</v>
      </c>
      <c r="D2344" s="5">
        <f t="shared" si="148"/>
        <v>6.3523383106689063E-3</v>
      </c>
      <c r="E2344" s="5">
        <f t="shared" si="149"/>
        <v>5.1187184343599399E-3</v>
      </c>
      <c r="F2344" s="15">
        <v>1.6910482787477799E-2</v>
      </c>
      <c r="G2344" s="16">
        <v>12.899999618530201</v>
      </c>
      <c r="H2344" s="5">
        <f t="shared" si="150"/>
        <v>5.0718858131268332E-3</v>
      </c>
    </row>
    <row r="2345" spans="1:8" hidden="1" outlineLevel="1" x14ac:dyDescent="0.3">
      <c r="A2345" s="3">
        <v>41590</v>
      </c>
      <c r="B2345" s="15">
        <v>4.725392866589009E-3</v>
      </c>
      <c r="C2345" s="5">
        <f t="shared" si="147"/>
        <v>3.9692719133991158E-3</v>
      </c>
      <c r="D2345" s="5">
        <f t="shared" si="148"/>
        <v>6.3286313122988321E-3</v>
      </c>
      <c r="E2345" s="5">
        <f t="shared" si="149"/>
        <v>4.9302387438486788E-3</v>
      </c>
      <c r="F2345" s="15">
        <v>1.6646800318651199E-2</v>
      </c>
      <c r="G2345" s="16">
        <v>12.529999732971101</v>
      </c>
      <c r="H2345" s="5">
        <f t="shared" si="150"/>
        <v>5.4084188547037833E-3</v>
      </c>
    </row>
    <row r="2346" spans="1:8" hidden="1" outlineLevel="1" x14ac:dyDescent="0.3">
      <c r="A2346" s="3">
        <v>41591</v>
      </c>
      <c r="B2346" s="15">
        <v>8.0890793201996419E-3</v>
      </c>
      <c r="C2346" s="5">
        <f t="shared" si="147"/>
        <v>4.725392866589009E-3</v>
      </c>
      <c r="D2346" s="5">
        <f t="shared" si="148"/>
        <v>5.918449633997477E-3</v>
      </c>
      <c r="E2346" s="5">
        <f t="shared" si="149"/>
        <v>4.9774973116349938E-3</v>
      </c>
      <c r="F2346" s="15">
        <v>1.4671861648477899E-2</v>
      </c>
      <c r="G2346" s="16">
        <v>12.819999694824199</v>
      </c>
      <c r="H2346" s="5">
        <f t="shared" si="150"/>
        <v>5.2791403387212376E-3</v>
      </c>
    </row>
    <row r="2347" spans="1:8" hidden="1" outlineLevel="1" x14ac:dyDescent="0.3">
      <c r="A2347" s="3">
        <v>41592</v>
      </c>
      <c r="B2347" s="15">
        <v>6.5225432419293667E-3</v>
      </c>
      <c r="C2347" s="5">
        <f t="shared" si="147"/>
        <v>8.0890793201996419E-3</v>
      </c>
      <c r="D2347" s="5">
        <f t="shared" si="148"/>
        <v>6.8437744512118261E-3</v>
      </c>
      <c r="E2347" s="5">
        <f t="shared" si="149"/>
        <v>5.134032195997373E-3</v>
      </c>
      <c r="F2347" s="15">
        <v>9.3655439559370193E-3</v>
      </c>
      <c r="G2347" s="16">
        <v>12.520000457763601</v>
      </c>
      <c r="H2347" s="5">
        <f t="shared" si="150"/>
        <v>4.9543900314254121E-3</v>
      </c>
    </row>
    <row r="2348" spans="1:8" hidden="1" outlineLevel="1" x14ac:dyDescent="0.3">
      <c r="A2348" s="3">
        <v>41593</v>
      </c>
      <c r="B2348" s="15">
        <v>3.0981685610109132E-3</v>
      </c>
      <c r="C2348" s="5">
        <f t="shared" si="147"/>
        <v>6.5225432419293667E-3</v>
      </c>
      <c r="D2348" s="5">
        <f t="shared" si="148"/>
        <v>6.3121847963197239E-3</v>
      </c>
      <c r="E2348" s="5">
        <f t="shared" si="149"/>
        <v>5.1789057773039358E-3</v>
      </c>
      <c r="F2348" s="15">
        <v>8.0209305742755498E-3</v>
      </c>
      <c r="G2348" s="16">
        <v>12.369999885559</v>
      </c>
      <c r="H2348" s="5">
        <f t="shared" si="150"/>
        <v>4.9404282609999033E-3</v>
      </c>
    </row>
    <row r="2349" spans="1:8" hidden="1" outlineLevel="1" x14ac:dyDescent="0.3">
      <c r="A2349" s="3">
        <v>41596</v>
      </c>
      <c r="B2349" s="15">
        <v>5.552618457861749E-3</v>
      </c>
      <c r="C2349" s="5">
        <f t="shared" si="147"/>
        <v>3.0981685610109132E-3</v>
      </c>
      <c r="D2349" s="5">
        <f t="shared" si="148"/>
        <v>5.2808911806256093E-3</v>
      </c>
      <c r="E2349" s="5">
        <f t="shared" si="149"/>
        <v>4.9365938624215408E-3</v>
      </c>
      <c r="F2349" s="15">
        <v>1.53943974291905E-2</v>
      </c>
      <c r="G2349" s="16">
        <v>12.189999580383301</v>
      </c>
      <c r="H2349" s="5">
        <f t="shared" si="150"/>
        <v>5.1322478185175284E-3</v>
      </c>
    </row>
    <row r="2350" spans="1:8" hidden="1" outlineLevel="1" x14ac:dyDescent="0.3">
      <c r="A2350" s="3">
        <v>41597</v>
      </c>
      <c r="B2350" s="15">
        <v>4.4248845913471453E-3</v>
      </c>
      <c r="C2350" s="5">
        <f t="shared" si="147"/>
        <v>5.552618457861749E-3</v>
      </c>
      <c r="D2350" s="5">
        <f t="shared" si="148"/>
        <v>5.5975604895181358E-3</v>
      </c>
      <c r="E2350" s="5">
        <f t="shared" si="149"/>
        <v>4.9023783946215895E-3</v>
      </c>
      <c r="F2350" s="15">
        <v>1.7358317039906899E-2</v>
      </c>
      <c r="G2350" s="16">
        <v>13.1000003814697</v>
      </c>
      <c r="H2350" s="5">
        <f t="shared" si="150"/>
        <v>5.2315772453424853E-3</v>
      </c>
    </row>
    <row r="2351" spans="1:8" hidden="1" outlineLevel="1" x14ac:dyDescent="0.3">
      <c r="A2351" s="3">
        <v>41598</v>
      </c>
      <c r="B2351" s="15">
        <v>4.7079541356657801E-3</v>
      </c>
      <c r="C2351" s="5">
        <f t="shared" si="147"/>
        <v>4.4248845913471453E-3</v>
      </c>
      <c r="D2351" s="5">
        <f t="shared" si="148"/>
        <v>5.5374588344697627E-3</v>
      </c>
      <c r="E2351" s="5">
        <f t="shared" si="149"/>
        <v>4.9809597969996114E-3</v>
      </c>
      <c r="F2351" s="15">
        <v>1.8843470740050001E-2</v>
      </c>
      <c r="G2351" s="16">
        <v>13.390000343322701</v>
      </c>
      <c r="H2351" s="5">
        <f t="shared" si="150"/>
        <v>5.4698786705415E-3</v>
      </c>
    </row>
    <row r="2352" spans="1:8" hidden="1" outlineLevel="1" x14ac:dyDescent="0.3">
      <c r="A2352" s="3">
        <v>41599</v>
      </c>
      <c r="B2352" s="15">
        <v>5.707157618364391E-3</v>
      </c>
      <c r="C2352" s="5">
        <f t="shared" si="147"/>
        <v>4.7079541356657801E-3</v>
      </c>
      <c r="D2352" s="5">
        <f t="shared" si="148"/>
        <v>4.8612337975629909E-3</v>
      </c>
      <c r="E2352" s="5">
        <f t="shared" si="149"/>
        <v>5.0773889870198421E-3</v>
      </c>
      <c r="F2352" s="15">
        <v>1.78692335778959E-2</v>
      </c>
      <c r="G2352" s="16">
        <v>13.399999618530201</v>
      </c>
      <c r="H2352" s="5">
        <f t="shared" si="150"/>
        <v>5.2741316172283384E-3</v>
      </c>
    </row>
    <row r="2353" spans="1:8" hidden="1" outlineLevel="1" x14ac:dyDescent="0.3">
      <c r="A2353" s="3">
        <v>41600</v>
      </c>
      <c r="B2353" s="15">
        <v>5.1125978601086787E-3</v>
      </c>
      <c r="C2353" s="5">
        <f t="shared" si="147"/>
        <v>5.707157618364391E-3</v>
      </c>
      <c r="D2353" s="5">
        <f t="shared" si="148"/>
        <v>4.6981566728499955E-3</v>
      </c>
      <c r="E2353" s="5">
        <f t="shared" si="149"/>
        <v>5.0667533209530855E-3</v>
      </c>
      <c r="F2353" s="15">
        <v>1.9680080839965801E-2</v>
      </c>
      <c r="G2353" s="16">
        <v>12.6599998474121</v>
      </c>
      <c r="H2353" s="5">
        <f t="shared" si="150"/>
        <v>4.9373954408882797E-3</v>
      </c>
    </row>
    <row r="2354" spans="1:8" hidden="1" outlineLevel="1" x14ac:dyDescent="0.3">
      <c r="A2354" s="3">
        <v>41603</v>
      </c>
      <c r="B2354" s="15">
        <v>3.3101658321188E-3</v>
      </c>
      <c r="C2354" s="5">
        <f t="shared" si="147"/>
        <v>5.1125978601086787E-3</v>
      </c>
      <c r="D2354" s="5">
        <f t="shared" si="148"/>
        <v>5.1010425326695492E-3</v>
      </c>
      <c r="E2354" s="5">
        <f t="shared" si="149"/>
        <v>5.1141739409457671E-3</v>
      </c>
      <c r="F2354" s="15">
        <v>2.0043665685213399E-2</v>
      </c>
      <c r="G2354" s="16">
        <v>12.2600002288818</v>
      </c>
      <c r="H2354" s="5">
        <f t="shared" si="150"/>
        <v>4.9973546400027859E-3</v>
      </c>
    </row>
    <row r="2355" spans="1:8" hidden="1" outlineLevel="1" x14ac:dyDescent="0.3">
      <c r="A2355" s="3">
        <v>41604</v>
      </c>
      <c r="B2355" s="15">
        <v>3.7337465395810669E-3</v>
      </c>
      <c r="C2355" s="5">
        <f t="shared" si="147"/>
        <v>3.3101658321188E-3</v>
      </c>
      <c r="D2355" s="5">
        <f t="shared" si="148"/>
        <v>4.6525520075209595E-3</v>
      </c>
      <c r="E2355" s="5">
        <f t="shared" si="149"/>
        <v>5.1189657433914531E-3</v>
      </c>
      <c r="F2355" s="15">
        <v>1.9866696558892699E-2</v>
      </c>
      <c r="G2355" s="16">
        <v>12.789999961853001</v>
      </c>
      <c r="H2355" s="5">
        <f t="shared" si="150"/>
        <v>5.2466539286401713E-3</v>
      </c>
    </row>
    <row r="2356" spans="1:8" hidden="1" outlineLevel="1" x14ac:dyDescent="0.3">
      <c r="A2356" s="3">
        <v>41605</v>
      </c>
      <c r="B2356" s="15">
        <v>2.9293930574135233E-3</v>
      </c>
      <c r="C2356" s="5">
        <f t="shared" si="147"/>
        <v>3.7337465395810669E-3</v>
      </c>
      <c r="D2356" s="5">
        <f t="shared" si="148"/>
        <v>4.5143243971677433E-3</v>
      </c>
      <c r="E2356" s="5">
        <f t="shared" si="149"/>
        <v>5.1608182641997786E-3</v>
      </c>
      <c r="F2356" s="15">
        <v>2.2635579190868799E-2</v>
      </c>
      <c r="G2356" s="16">
        <v>12.810000419616699</v>
      </c>
      <c r="H2356" s="5">
        <f t="shared" si="150"/>
        <v>5.2307141518660623E-3</v>
      </c>
    </row>
    <row r="2357" spans="1:8" hidden="1" outlineLevel="1" x14ac:dyDescent="0.3">
      <c r="A2357" s="3">
        <v>41606</v>
      </c>
      <c r="B2357" s="15">
        <v>4.0123795359819905E-3</v>
      </c>
      <c r="C2357" s="5">
        <f t="shared" si="147"/>
        <v>2.9293930574135233E-3</v>
      </c>
      <c r="D2357" s="5">
        <f t="shared" si="148"/>
        <v>4.1586121815172924E-3</v>
      </c>
      <c r="E2357" s="5">
        <f t="shared" si="149"/>
        <v>5.1372109181821524E-3</v>
      </c>
      <c r="F2357" s="15">
        <v>3.0148424988333099E-2</v>
      </c>
      <c r="G2357" s="16">
        <v>12.9799995422363</v>
      </c>
      <c r="H2357" s="5">
        <f t="shared" si="150"/>
        <v>5.4266332934506762E-3</v>
      </c>
    </row>
    <row r="2358" spans="1:8" hidden="1" outlineLevel="1" x14ac:dyDescent="0.3">
      <c r="A2358" s="3">
        <v>41607</v>
      </c>
      <c r="B2358" s="15">
        <v>4.0557601649001702E-3</v>
      </c>
      <c r="C2358" s="5">
        <f t="shared" si="147"/>
        <v>4.0123795359819905E-3</v>
      </c>
      <c r="D2358" s="5">
        <f t="shared" si="148"/>
        <v>3.8196565650408117E-3</v>
      </c>
      <c r="E2358" s="5">
        <f t="shared" si="149"/>
        <v>5.1306540051652876E-3</v>
      </c>
      <c r="F2358" s="15">
        <v>3.6833647969912897E-2</v>
      </c>
      <c r="G2358" s="16">
        <v>12.9799995422363</v>
      </c>
      <c r="H2358" s="5">
        <f t="shared" si="150"/>
        <v>5.3500536438283678E-3</v>
      </c>
    </row>
    <row r="2359" spans="1:8" hidden="1" outlineLevel="1" x14ac:dyDescent="0.3">
      <c r="A2359" s="3">
        <v>41610</v>
      </c>
      <c r="B2359" s="15">
        <v>4.2916048237737949E-3</v>
      </c>
      <c r="C2359" s="5">
        <f t="shared" si="147"/>
        <v>4.0557601649001702E-3</v>
      </c>
      <c r="D2359" s="5">
        <f t="shared" si="148"/>
        <v>3.6082890259991106E-3</v>
      </c>
      <c r="E2359" s="5">
        <f t="shared" si="149"/>
        <v>5.034136332803329E-3</v>
      </c>
      <c r="F2359" s="15">
        <v>2.98473314267583E-2</v>
      </c>
      <c r="G2359" s="16">
        <v>13.699999809265099</v>
      </c>
      <c r="H2359" s="5">
        <f t="shared" si="150"/>
        <v>5.3584836426918457E-3</v>
      </c>
    </row>
    <row r="2360" spans="1:8" hidden="1" outlineLevel="1" x14ac:dyDescent="0.3">
      <c r="A2360" s="3">
        <v>41611</v>
      </c>
      <c r="B2360" s="15">
        <v>3.8713275196743898E-3</v>
      </c>
      <c r="C2360" s="5">
        <f t="shared" si="147"/>
        <v>4.2916048237737949E-3</v>
      </c>
      <c r="D2360" s="5">
        <f t="shared" si="148"/>
        <v>3.8045768243301094E-3</v>
      </c>
      <c r="E2360" s="5">
        <f t="shared" si="149"/>
        <v>5.0239517003626563E-3</v>
      </c>
      <c r="F2360" s="15">
        <v>2.0918457652442098E-2</v>
      </c>
      <c r="G2360" s="16">
        <v>14.2299995422363</v>
      </c>
      <c r="H2360" s="5">
        <f t="shared" si="150"/>
        <v>5.3625395683311082E-3</v>
      </c>
    </row>
    <row r="2361" spans="1:8" hidden="1" outlineLevel="1" x14ac:dyDescent="0.3">
      <c r="A2361" s="3">
        <v>41612</v>
      </c>
      <c r="B2361" s="15">
        <v>6.5240897993280389E-3</v>
      </c>
      <c r="C2361" s="5">
        <f t="shared" si="147"/>
        <v>3.8713275196743898E-3</v>
      </c>
      <c r="D2361" s="5">
        <f t="shared" si="148"/>
        <v>3.8320930203487738E-3</v>
      </c>
      <c r="E2361" s="5">
        <f t="shared" si="149"/>
        <v>4.9943517087847299E-3</v>
      </c>
      <c r="F2361" s="15">
        <v>2.6553095201961599E-2</v>
      </c>
      <c r="G2361" s="16">
        <v>14.550000190734799</v>
      </c>
      <c r="H2361" s="5">
        <f t="shared" si="150"/>
        <v>5.6143583862823341E-3</v>
      </c>
    </row>
    <row r="2362" spans="1:8" hidden="1" outlineLevel="1" x14ac:dyDescent="0.3">
      <c r="A2362" s="3">
        <v>41613</v>
      </c>
      <c r="B2362" s="15">
        <v>3.0484350162376245E-3</v>
      </c>
      <c r="C2362" s="5">
        <f t="shared" si="147"/>
        <v>6.5240897993280389E-3</v>
      </c>
      <c r="D2362" s="5">
        <f t="shared" si="148"/>
        <v>4.5510323687316763E-3</v>
      </c>
      <c r="E2362" s="5">
        <f t="shared" si="149"/>
        <v>5.1050918403337557E-3</v>
      </c>
      <c r="F2362" s="15">
        <v>1.8798612058162599E-2</v>
      </c>
      <c r="G2362" s="16">
        <v>14.699999809265099</v>
      </c>
      <c r="H2362" s="5">
        <f t="shared" si="150"/>
        <v>5.3992609912931555E-3</v>
      </c>
    </row>
    <row r="2363" spans="1:8" hidden="1" outlineLevel="1" x14ac:dyDescent="0.3">
      <c r="A2363" s="3">
        <v>41614</v>
      </c>
      <c r="B2363" s="15">
        <v>4.0404155629567033E-3</v>
      </c>
      <c r="C2363" s="5">
        <f t="shared" si="147"/>
        <v>3.0484350162376245E-3</v>
      </c>
      <c r="D2363" s="5">
        <f t="shared" si="148"/>
        <v>4.3582434647828037E-3</v>
      </c>
      <c r="E2363" s="5">
        <f t="shared" si="149"/>
        <v>4.9356433747947473E-3</v>
      </c>
      <c r="F2363" s="15">
        <v>2.0558022428303901E-2</v>
      </c>
      <c r="G2363" s="16">
        <v>15.079999923706</v>
      </c>
      <c r="H2363" s="5">
        <f t="shared" si="150"/>
        <v>5.8661555252696816E-3</v>
      </c>
    </row>
    <row r="2364" spans="1:8" hidden="1" outlineLevel="1" x14ac:dyDescent="0.3">
      <c r="A2364" s="3">
        <v>41617</v>
      </c>
      <c r="B2364" s="15">
        <v>3.4129262853093657E-3</v>
      </c>
      <c r="C2364" s="5">
        <f t="shared" si="147"/>
        <v>4.0404155629567033E-3</v>
      </c>
      <c r="D2364" s="5">
        <f t="shared" si="148"/>
        <v>4.3551745443941104E-3</v>
      </c>
      <c r="E2364" s="5">
        <f t="shared" si="149"/>
        <v>4.9619142988324202E-3</v>
      </c>
      <c r="F2364" s="15">
        <v>2.13064845526338E-2</v>
      </c>
      <c r="G2364" s="16">
        <v>13.789999961853001</v>
      </c>
      <c r="H2364" s="5">
        <f t="shared" si="150"/>
        <v>5.3917664203171701E-3</v>
      </c>
    </row>
    <row r="2365" spans="1:8" hidden="1" outlineLevel="1" x14ac:dyDescent="0.3">
      <c r="A2365" s="3">
        <v>41618</v>
      </c>
      <c r="B2365" s="15">
        <v>4.4632251027729589E-3</v>
      </c>
      <c r="C2365" s="5">
        <f t="shared" si="147"/>
        <v>3.4129262853093657E-3</v>
      </c>
      <c r="D2365" s="5">
        <f t="shared" si="148"/>
        <v>4.1794388367012245E-3</v>
      </c>
      <c r="E2365" s="5">
        <f t="shared" si="149"/>
        <v>4.6997522428742161E-3</v>
      </c>
      <c r="F2365" s="15">
        <v>2.3689202964305801E-2</v>
      </c>
      <c r="G2365" s="16">
        <v>13.4899997711181</v>
      </c>
      <c r="H2365" s="5">
        <f t="shared" si="150"/>
        <v>5.3392168655782496E-3</v>
      </c>
    </row>
    <row r="2366" spans="1:8" hidden="1" outlineLevel="1" x14ac:dyDescent="0.3">
      <c r="A2366" s="3">
        <v>41619</v>
      </c>
      <c r="B2366" s="15">
        <v>5.6387422404009608E-3</v>
      </c>
      <c r="C2366" s="5">
        <f t="shared" si="147"/>
        <v>4.4632251027729589E-3</v>
      </c>
      <c r="D2366" s="5">
        <f t="shared" si="148"/>
        <v>4.2978183533209386E-3</v>
      </c>
      <c r="E2366" s="5">
        <f t="shared" si="149"/>
        <v>4.5274153548420099E-3</v>
      </c>
      <c r="F2366" s="15">
        <v>2.2824838408268901E-2</v>
      </c>
      <c r="G2366" s="16">
        <v>13.9099998474121</v>
      </c>
      <c r="H2366" s="5">
        <f t="shared" si="150"/>
        <v>5.3308004406131416E-3</v>
      </c>
    </row>
    <row r="2367" spans="1:8" hidden="1" outlineLevel="1" x14ac:dyDescent="0.3">
      <c r="A2367" s="3">
        <v>41620</v>
      </c>
      <c r="B2367" s="15">
        <v>5.2109141718715193E-3</v>
      </c>
      <c r="C2367" s="5">
        <f t="shared" si="147"/>
        <v>5.6387422404009608E-3</v>
      </c>
      <c r="D2367" s="5">
        <f t="shared" si="148"/>
        <v>4.1207488415355232E-3</v>
      </c>
      <c r="E2367" s="5">
        <f t="shared" si="149"/>
        <v>4.6033003697057298E-3</v>
      </c>
      <c r="F2367" s="15">
        <v>2.5781287695281201E-2</v>
      </c>
      <c r="G2367" s="16">
        <v>15.420000076293899</v>
      </c>
      <c r="H2367" s="5">
        <f t="shared" si="150"/>
        <v>5.6679398056523039E-3</v>
      </c>
    </row>
    <row r="2368" spans="1:8" hidden="1" outlineLevel="1" x14ac:dyDescent="0.3">
      <c r="A2368" s="3">
        <v>41621</v>
      </c>
      <c r="B2368" s="15">
        <v>3.1418502944800661E-3</v>
      </c>
      <c r="C2368" s="5">
        <f t="shared" si="147"/>
        <v>5.2109141718715193E-3</v>
      </c>
      <c r="D2368" s="5">
        <f t="shared" si="148"/>
        <v>4.5532446726623014E-3</v>
      </c>
      <c r="E2368" s="5">
        <f t="shared" si="149"/>
        <v>4.625369519945844E-3</v>
      </c>
      <c r="F2368" s="15">
        <v>2.1244814037345301E-2</v>
      </c>
      <c r="G2368" s="16">
        <v>15.539999961853001</v>
      </c>
      <c r="H2368" s="5">
        <f t="shared" si="150"/>
        <v>5.7717354033071109E-3</v>
      </c>
    </row>
    <row r="2369" spans="1:8" hidden="1" outlineLevel="1" x14ac:dyDescent="0.3">
      <c r="A2369" s="3">
        <v>41624</v>
      </c>
      <c r="B2369" s="15">
        <v>8.7457660862113925E-3</v>
      </c>
      <c r="C2369" s="5">
        <f t="shared" si="147"/>
        <v>3.1418502944800661E-3</v>
      </c>
      <c r="D2369" s="5">
        <f t="shared" si="148"/>
        <v>4.3735316189669748E-3</v>
      </c>
      <c r="E2369" s="5">
        <f t="shared" si="149"/>
        <v>4.4004954733222268E-3</v>
      </c>
      <c r="F2369" s="15">
        <v>2.2400241345167101E-2</v>
      </c>
      <c r="G2369" s="16">
        <v>15.7600002288818</v>
      </c>
      <c r="H2369" s="5">
        <f t="shared" si="150"/>
        <v>6.016109059093464E-3</v>
      </c>
    </row>
    <row r="2370" spans="1:8" hidden="1" outlineLevel="1" x14ac:dyDescent="0.3">
      <c r="A2370" s="3">
        <v>41625</v>
      </c>
      <c r="B2370" s="15">
        <v>2.7089596505792219E-3</v>
      </c>
      <c r="C2370" s="5">
        <f t="shared" si="147"/>
        <v>8.7457660862113925E-3</v>
      </c>
      <c r="D2370" s="5">
        <f t="shared" si="148"/>
        <v>5.4400995791473797E-3</v>
      </c>
      <c r="E2370" s="5">
        <f t="shared" si="149"/>
        <v>4.5015510571532278E-3</v>
      </c>
      <c r="F2370" s="15">
        <v>1.6425185371190299E-2</v>
      </c>
      <c r="G2370" s="16">
        <v>16.030000686645501</v>
      </c>
      <c r="H2370" s="5">
        <f t="shared" si="150"/>
        <v>5.6191453202950412E-3</v>
      </c>
    </row>
    <row r="2371" spans="1:8" hidden="1" outlineLevel="1" x14ac:dyDescent="0.3">
      <c r="A2371" s="3">
        <v>41626</v>
      </c>
      <c r="B2371" s="15">
        <v>5.0173231625251346E-3</v>
      </c>
      <c r="C2371" s="5">
        <f t="shared" si="147"/>
        <v>2.7089596505792219E-3</v>
      </c>
      <c r="D2371" s="5">
        <f t="shared" si="148"/>
        <v>5.089246488708633E-3</v>
      </c>
      <c r="E2371" s="5">
        <f t="shared" si="149"/>
        <v>4.4838597430426974E-3</v>
      </c>
      <c r="F2371" s="15">
        <v>1.8788373032000701E-2</v>
      </c>
      <c r="G2371" s="16">
        <v>16.209999084472599</v>
      </c>
      <c r="H2371" s="5">
        <f t="shared" si="150"/>
        <v>6.3123067421443323E-3</v>
      </c>
    </row>
    <row r="2372" spans="1:8" hidden="1" outlineLevel="1" x14ac:dyDescent="0.3">
      <c r="A2372" s="3">
        <v>41627</v>
      </c>
      <c r="B2372" s="15">
        <v>5.3967355629108323E-3</v>
      </c>
      <c r="C2372" s="5">
        <f t="shared" ref="C2372:C2435" si="151">B2371</f>
        <v>5.0173231625251346E-3</v>
      </c>
      <c r="D2372" s="5">
        <f t="shared" si="148"/>
        <v>4.9649626731334663E-3</v>
      </c>
      <c r="E2372" s="5">
        <f t="shared" si="149"/>
        <v>4.4595281387092142E-3</v>
      </c>
      <c r="F2372" s="15">
        <v>1.9817391177639299E-2</v>
      </c>
      <c r="G2372" s="16">
        <v>13.800000190734799</v>
      </c>
      <c r="H2372" s="5">
        <f t="shared" si="150"/>
        <v>5.3283462200578403E-3</v>
      </c>
    </row>
    <row r="2373" spans="1:8" hidden="1" outlineLevel="1" x14ac:dyDescent="0.3">
      <c r="A2373" s="3">
        <v>41628</v>
      </c>
      <c r="B2373" s="15">
        <v>3.5571023010580638E-3</v>
      </c>
      <c r="C2373" s="5">
        <f t="shared" si="151"/>
        <v>5.3967355629108323E-3</v>
      </c>
      <c r="D2373" s="5">
        <f t="shared" si="148"/>
        <v>5.0021269513413295E-3</v>
      </c>
      <c r="E2373" s="5">
        <f t="shared" si="149"/>
        <v>4.5037031828712003E-3</v>
      </c>
      <c r="F2373" s="15">
        <v>2.52599521843558E-2</v>
      </c>
      <c r="G2373" s="16">
        <v>14.149999618530201</v>
      </c>
      <c r="H2373" s="5">
        <f t="shared" si="150"/>
        <v>5.508175439992523E-3</v>
      </c>
    </row>
    <row r="2374" spans="1:8" hidden="1" outlineLevel="1" x14ac:dyDescent="0.3">
      <c r="A2374" s="3">
        <v>41631</v>
      </c>
      <c r="B2374" s="15">
        <v>4.1980285337437258E-3</v>
      </c>
      <c r="C2374" s="5">
        <f t="shared" si="151"/>
        <v>3.5571023010580638E-3</v>
      </c>
      <c r="D2374" s="5">
        <f t="shared" si="148"/>
        <v>5.0851773526569295E-3</v>
      </c>
      <c r="E2374" s="5">
        <f t="shared" si="149"/>
        <v>4.451391735843576E-3</v>
      </c>
      <c r="F2374" s="15">
        <v>2.53345353994518E-2</v>
      </c>
      <c r="G2374" s="16">
        <v>13.789999961853001</v>
      </c>
      <c r="H2374" s="5">
        <f t="shared" si="150"/>
        <v>5.6235792730227E-3</v>
      </c>
    </row>
    <row r="2375" spans="1:8" hidden="1" outlineLevel="1" x14ac:dyDescent="0.3">
      <c r="A2375" s="3">
        <v>41635</v>
      </c>
      <c r="B2375" s="15">
        <v>4.4024355464807978E-3</v>
      </c>
      <c r="C2375" s="5">
        <f t="shared" si="151"/>
        <v>4.1980285337437258E-3</v>
      </c>
      <c r="D2375" s="5">
        <f t="shared" si="148"/>
        <v>4.1756298421633956E-3</v>
      </c>
      <c r="E2375" s="5">
        <f t="shared" si="149"/>
        <v>4.3827949592699089E-3</v>
      </c>
      <c r="F2375" s="15">
        <v>2.4288907996378801E-2</v>
      </c>
      <c r="G2375" s="16">
        <v>13.039999961853001</v>
      </c>
      <c r="H2375" s="5">
        <f t="shared" si="150"/>
        <v>5.082043692665043E-3</v>
      </c>
    </row>
    <row r="2376" spans="1:8" hidden="1" outlineLevel="1" x14ac:dyDescent="0.3">
      <c r="A2376" s="3">
        <v>41638</v>
      </c>
      <c r="B2376" s="15">
        <v>4.6342322763164561E-3</v>
      </c>
      <c r="C2376" s="5">
        <f t="shared" si="151"/>
        <v>4.4024355464807978E-3</v>
      </c>
      <c r="D2376" s="5">
        <f t="shared" ref="D2376:D2439" si="152">AVERAGE(B2371:B2375)</f>
        <v>4.5143250213437102E-3</v>
      </c>
      <c r="E2376" s="5">
        <f t="shared" si="149"/>
        <v>4.3505148541050061E-3</v>
      </c>
      <c r="F2376" s="15">
        <v>3.04062740178778E-2</v>
      </c>
      <c r="G2376" s="16">
        <v>12.4600000381469</v>
      </c>
      <c r="H2376" s="5">
        <f t="shared" si="150"/>
        <v>5.0818347712621153E-3</v>
      </c>
    </row>
    <row r="2377" spans="1:8" hidden="1" outlineLevel="1" x14ac:dyDescent="0.3">
      <c r="A2377" s="3">
        <v>41642</v>
      </c>
      <c r="B2377" s="15">
        <v>4.9773429419218747E-3</v>
      </c>
      <c r="C2377" s="5">
        <f t="shared" si="151"/>
        <v>4.6342322763164561E-3</v>
      </c>
      <c r="D2377" s="5">
        <f t="shared" si="152"/>
        <v>4.4377068441019754E-3</v>
      </c>
      <c r="E2377" s="5">
        <f t="shared" si="149"/>
        <v>4.410699692477627E-3</v>
      </c>
      <c r="F2377" s="15">
        <v>3.0495483777485701E-2</v>
      </c>
      <c r="G2377" s="16">
        <v>13.560000419616699</v>
      </c>
      <c r="H2377" s="5">
        <f t="shared" si="150"/>
        <v>5.3717152981103099E-3</v>
      </c>
    </row>
    <row r="2378" spans="1:8" hidden="1" outlineLevel="1" x14ac:dyDescent="0.3">
      <c r="A2378" s="3">
        <v>41645</v>
      </c>
      <c r="B2378" s="15">
        <v>3.6655379938189273E-3</v>
      </c>
      <c r="C2378" s="5">
        <f t="shared" si="151"/>
        <v>4.9773429419218747E-3</v>
      </c>
      <c r="D2378" s="5">
        <f t="shared" si="152"/>
        <v>4.3538283199041836E-3</v>
      </c>
      <c r="E2378" s="5">
        <f t="shared" si="149"/>
        <v>4.467226801674936E-3</v>
      </c>
      <c r="F2378" s="15">
        <v>2.4337992537766601E-2</v>
      </c>
      <c r="G2378" s="16">
        <v>13.7600002288818</v>
      </c>
      <c r="H2378" s="5">
        <f t="shared" si="150"/>
        <v>5.2621431032128458E-3</v>
      </c>
    </row>
    <row r="2379" spans="1:8" hidden="1" outlineLevel="1" x14ac:dyDescent="0.3">
      <c r="A2379" s="3">
        <v>41646</v>
      </c>
      <c r="B2379" s="15">
        <v>4.5213194012091755E-3</v>
      </c>
      <c r="C2379" s="5">
        <f t="shared" si="151"/>
        <v>3.6655379938189273E-3</v>
      </c>
      <c r="D2379" s="5">
        <f t="shared" si="152"/>
        <v>4.3755154584563562E-3</v>
      </c>
      <c r="E2379" s="5">
        <f t="shared" si="149"/>
        <v>4.5006879351479094E-3</v>
      </c>
      <c r="F2379" s="15">
        <v>2.98555640038102E-2</v>
      </c>
      <c r="G2379" s="16">
        <v>13.550000190734799</v>
      </c>
      <c r="H2379" s="5">
        <f t="shared" si="150"/>
        <v>5.4642114030712934E-3</v>
      </c>
    </row>
    <row r="2380" spans="1:8" hidden="1" outlineLevel="1" x14ac:dyDescent="0.3">
      <c r="A2380" s="3">
        <v>41647</v>
      </c>
      <c r="B2380" s="15">
        <v>3.2114682314309164E-3</v>
      </c>
      <c r="C2380" s="5">
        <f t="shared" si="151"/>
        <v>4.5213194012091755E-3</v>
      </c>
      <c r="D2380" s="5">
        <f t="shared" si="152"/>
        <v>4.4401736319494463E-3</v>
      </c>
      <c r="E2380" s="5">
        <f t="shared" si="149"/>
        <v>4.5238215653855083E-3</v>
      </c>
      <c r="F2380" s="15">
        <v>2.5173462927341399E-2</v>
      </c>
      <c r="G2380" s="16">
        <v>12.920000076293899</v>
      </c>
      <c r="H2380" s="5">
        <f t="shared" si="150"/>
        <v>5.1113411246096179E-3</v>
      </c>
    </row>
    <row r="2381" spans="1:8" hidden="1" outlineLevel="1" x14ac:dyDescent="0.3">
      <c r="A2381" s="3">
        <v>41648</v>
      </c>
      <c r="B2381" s="15">
        <v>6.192215672885434E-3</v>
      </c>
      <c r="C2381" s="5">
        <f t="shared" si="151"/>
        <v>3.2114682314309164E-3</v>
      </c>
      <c r="D2381" s="5">
        <f t="shared" si="152"/>
        <v>4.2019801689394702E-3</v>
      </c>
      <c r="E2381" s="5">
        <f t="shared" si="149"/>
        <v>4.4854446593187236E-3</v>
      </c>
      <c r="F2381" s="15">
        <v>3.1557827140204602E-2</v>
      </c>
      <c r="G2381" s="16">
        <v>12.869999885559</v>
      </c>
      <c r="H2381" s="5">
        <f t="shared" si="150"/>
        <v>5.3039839104271468E-3</v>
      </c>
    </row>
    <row r="2382" spans="1:8" hidden="1" outlineLevel="1" x14ac:dyDescent="0.3">
      <c r="A2382" s="3">
        <v>41649</v>
      </c>
      <c r="B2382" s="15">
        <v>7.2068770792902788E-3</v>
      </c>
      <c r="C2382" s="5">
        <f t="shared" si="151"/>
        <v>6.192215672885434E-3</v>
      </c>
      <c r="D2382" s="5">
        <f t="shared" si="152"/>
        <v>4.5135768482532663E-3</v>
      </c>
      <c r="E2382" s="5">
        <f t="shared" si="149"/>
        <v>4.5718360615510717E-3</v>
      </c>
      <c r="F2382" s="15">
        <v>3.5398044856265097E-2</v>
      </c>
      <c r="G2382" s="16">
        <v>12.890000343322701</v>
      </c>
      <c r="H2382" s="5">
        <f t="shared" si="150"/>
        <v>5.134266604695294E-3</v>
      </c>
    </row>
    <row r="2383" spans="1:8" hidden="1" outlineLevel="1" x14ac:dyDescent="0.3">
      <c r="A2383" s="3">
        <v>41652</v>
      </c>
      <c r="B2383" s="15">
        <v>3.0633074466907663E-3</v>
      </c>
      <c r="C2383" s="5">
        <f t="shared" si="151"/>
        <v>7.2068770792902788E-3</v>
      </c>
      <c r="D2383" s="5">
        <f t="shared" si="152"/>
        <v>4.9594836757269464E-3</v>
      </c>
      <c r="E2383" s="5">
        <f t="shared" si="149"/>
        <v>4.723451950624521E-3</v>
      </c>
      <c r="F2383" s="15">
        <v>3.6411886569112498E-2</v>
      </c>
      <c r="G2383" s="16">
        <v>12.140000343322701</v>
      </c>
      <c r="H2383" s="5">
        <f t="shared" si="150"/>
        <v>4.9475412465383129E-3</v>
      </c>
    </row>
    <row r="2384" spans="1:8" hidden="1" outlineLevel="1" x14ac:dyDescent="0.3">
      <c r="A2384" s="3">
        <v>41653</v>
      </c>
      <c r="B2384" s="15">
        <v>9.4171871872123294E-3</v>
      </c>
      <c r="C2384" s="5">
        <f t="shared" si="151"/>
        <v>3.0633074466907663E-3</v>
      </c>
      <c r="D2384" s="5">
        <f t="shared" si="152"/>
        <v>4.839037566301314E-3</v>
      </c>
      <c r="E2384" s="5">
        <f t="shared" si="149"/>
        <v>4.5661436618682815E-3</v>
      </c>
      <c r="F2384" s="15">
        <v>3.08734914287924E-2</v>
      </c>
      <c r="G2384" s="16">
        <v>13.279999732971101</v>
      </c>
      <c r="H2384" s="5">
        <f t="shared" si="150"/>
        <v>5.593041885750636E-3</v>
      </c>
    </row>
    <row r="2385" spans="1:8" hidden="1" outlineLevel="1" x14ac:dyDescent="0.3">
      <c r="A2385" s="3">
        <v>41654</v>
      </c>
      <c r="B2385" s="15">
        <v>3.8124473856285873E-3</v>
      </c>
      <c r="C2385" s="5">
        <f t="shared" si="151"/>
        <v>9.4171871872123294E-3</v>
      </c>
      <c r="D2385" s="5">
        <f t="shared" si="152"/>
        <v>5.818211123501945E-3</v>
      </c>
      <c r="E2385" s="5">
        <f t="shared" si="149"/>
        <v>4.8556323969125856E-3</v>
      </c>
      <c r="F2385" s="15">
        <v>3.6122360615991E-2</v>
      </c>
      <c r="G2385" s="16">
        <v>12.279999732971101</v>
      </c>
      <c r="H2385" s="5">
        <f t="shared" si="150"/>
        <v>4.9590861561418804E-3</v>
      </c>
    </row>
    <row r="2386" spans="1:8" hidden="1" outlineLevel="1" x14ac:dyDescent="0.3">
      <c r="A2386" s="3">
        <v>41655</v>
      </c>
      <c r="B2386" s="15">
        <v>2.0654132930260833E-3</v>
      </c>
      <c r="C2386" s="5">
        <f t="shared" si="151"/>
        <v>3.8124473856285873E-3</v>
      </c>
      <c r="D2386" s="5">
        <f t="shared" si="152"/>
        <v>5.9384069543414793E-3</v>
      </c>
      <c r="E2386" s="5">
        <f t="shared" si="149"/>
        <v>4.8452702070340354E-3</v>
      </c>
      <c r="F2386" s="15">
        <v>3.42027609003707E-2</v>
      </c>
      <c r="G2386" s="16">
        <v>12.279999732971101</v>
      </c>
      <c r="H2386" s="5">
        <f t="shared" si="150"/>
        <v>5.5825505758537869E-3</v>
      </c>
    </row>
    <row r="2387" spans="1:8" hidden="1" outlineLevel="1" x14ac:dyDescent="0.3">
      <c r="A2387" s="3">
        <v>41656</v>
      </c>
      <c r="B2387" s="15">
        <v>3.75044759675932E-3</v>
      </c>
      <c r="C2387" s="5">
        <f t="shared" si="151"/>
        <v>2.0654132930260833E-3</v>
      </c>
      <c r="D2387" s="5">
        <f t="shared" si="152"/>
        <v>5.1130464783696091E-3</v>
      </c>
      <c r="E2387" s="5">
        <f t="shared" si="149"/>
        <v>4.7840196164757052E-3</v>
      </c>
      <c r="F2387" s="15">
        <v>3.5184503067284802E-2</v>
      </c>
      <c r="G2387" s="16">
        <v>12.529999732971101</v>
      </c>
      <c r="H2387" s="5">
        <f t="shared" si="150"/>
        <v>5.6652079294153279E-3</v>
      </c>
    </row>
    <row r="2388" spans="1:8" hidden="1" outlineLevel="1" x14ac:dyDescent="0.3">
      <c r="A2388" s="3">
        <v>41659</v>
      </c>
      <c r="B2388" s="15">
        <v>3.0422332031988775E-3</v>
      </c>
      <c r="C2388" s="5">
        <f t="shared" si="151"/>
        <v>3.75044759675932E-3</v>
      </c>
      <c r="D2388" s="5">
        <f t="shared" si="152"/>
        <v>4.4217605818634171E-3</v>
      </c>
      <c r="E2388" s="5">
        <f t="shared" si="149"/>
        <v>4.7516206389296304E-3</v>
      </c>
      <c r="F2388" s="15">
        <v>4.2793506290763603E-2</v>
      </c>
      <c r="G2388" s="16">
        <v>12.439999580383301</v>
      </c>
      <c r="H2388" s="5">
        <f t="shared" si="150"/>
        <v>5.4234988273877344E-3</v>
      </c>
    </row>
    <row r="2389" spans="1:8" hidden="1" outlineLevel="1" x14ac:dyDescent="0.3">
      <c r="A2389" s="3">
        <v>41660</v>
      </c>
      <c r="B2389" s="15">
        <v>4.6571845917932767E-3</v>
      </c>
      <c r="C2389" s="5">
        <f t="shared" si="151"/>
        <v>3.0422332031988775E-3</v>
      </c>
      <c r="D2389" s="5">
        <f t="shared" si="152"/>
        <v>4.4175457331650392E-3</v>
      </c>
      <c r="E2389" s="5">
        <f t="shared" si="149"/>
        <v>4.6335975008749905E-3</v>
      </c>
      <c r="F2389" s="15">
        <v>4.1861393605358899E-2</v>
      </c>
      <c r="G2389" s="16">
        <v>12.439999580383301</v>
      </c>
      <c r="H2389" s="5">
        <f t="shared" si="150"/>
        <v>5.4672663037280047E-3</v>
      </c>
    </row>
    <row r="2390" spans="1:8" hidden="1" outlineLevel="1" x14ac:dyDescent="0.3">
      <c r="A2390" s="3">
        <v>41661</v>
      </c>
      <c r="B2390" s="15">
        <v>4.7711554071476351E-3</v>
      </c>
      <c r="C2390" s="5">
        <f t="shared" si="151"/>
        <v>4.6571845917932767E-3</v>
      </c>
      <c r="D2390" s="5">
        <f t="shared" si="152"/>
        <v>3.4655452140812289E-3</v>
      </c>
      <c r="E2390" s="5">
        <f t="shared" si="149"/>
        <v>4.6084279745077974E-3</v>
      </c>
      <c r="F2390" s="15">
        <v>4.0289387805387301E-2</v>
      </c>
      <c r="G2390" s="16">
        <v>12.869999885559</v>
      </c>
      <c r="H2390" s="5">
        <f t="shared" si="150"/>
        <v>5.1492990733909162E-3</v>
      </c>
    </row>
    <row r="2391" spans="1:8" hidden="1" outlineLevel="1" x14ac:dyDescent="0.3">
      <c r="A2391" s="3">
        <v>41662</v>
      </c>
      <c r="B2391" s="15">
        <v>6.0944741830726646E-3</v>
      </c>
      <c r="C2391" s="5">
        <f t="shared" si="151"/>
        <v>4.7711554071476351E-3</v>
      </c>
      <c r="D2391" s="5">
        <f t="shared" si="152"/>
        <v>3.6572868183850382E-3</v>
      </c>
      <c r="E2391" s="5">
        <f t="shared" si="149"/>
        <v>4.6824872978108688E-3</v>
      </c>
      <c r="F2391" s="15">
        <v>4.56638904288411E-2</v>
      </c>
      <c r="G2391" s="16">
        <v>12.8400001525878</v>
      </c>
      <c r="H2391" s="5">
        <f t="shared" si="150"/>
        <v>5.2873927087798353E-3</v>
      </c>
    </row>
    <row r="2392" spans="1:8" hidden="1" outlineLevel="1" x14ac:dyDescent="0.3">
      <c r="A2392" s="3">
        <v>41663</v>
      </c>
      <c r="B2392" s="15">
        <v>9.148161109396034E-3</v>
      </c>
      <c r="C2392" s="5">
        <f t="shared" si="151"/>
        <v>6.0944741830726646E-3</v>
      </c>
      <c r="D2392" s="5">
        <f t="shared" si="152"/>
        <v>4.4630989963943546E-3</v>
      </c>
      <c r="E2392" s="5">
        <f t="shared" si="149"/>
        <v>4.5619740294863811E-3</v>
      </c>
      <c r="F2392" s="15">
        <v>3.3042161143384798E-2</v>
      </c>
      <c r="G2392" s="16">
        <v>13.770000457763601</v>
      </c>
      <c r="H2392" s="5">
        <f t="shared" si="150"/>
        <v>5.3457419357088917E-3</v>
      </c>
    </row>
    <row r="2393" spans="1:8" hidden="1" outlineLevel="1" x14ac:dyDescent="0.3">
      <c r="A2393" s="3">
        <v>41666</v>
      </c>
      <c r="B2393" s="15">
        <v>8.6206485450785394E-3</v>
      </c>
      <c r="C2393" s="5">
        <f t="shared" si="151"/>
        <v>9.148161109396034E-3</v>
      </c>
      <c r="D2393" s="5">
        <f t="shared" si="152"/>
        <v>5.5426416989216975E-3</v>
      </c>
      <c r="E2393" s="5">
        <f t="shared" ref="E2393:E2456" si="153">AVERAGE(B2371:B2392)</f>
        <v>4.8546650048871456E-3</v>
      </c>
      <c r="F2393" s="15">
        <v>2.1210281527601099E-2</v>
      </c>
      <c r="G2393" s="16">
        <v>18.139999389648398</v>
      </c>
      <c r="H2393" s="5">
        <f t="shared" ref="H2393:H2456" si="154">C2393*$L$3+D2393*$M$3+E2393*$N$3+$O$3+F2393*$K$3+G2393*$J$3</f>
        <v>6.3631003688985627E-3</v>
      </c>
    </row>
    <row r="2394" spans="1:8" hidden="1" outlineLevel="1" x14ac:dyDescent="0.3">
      <c r="A2394" s="3">
        <v>41667</v>
      </c>
      <c r="B2394" s="15">
        <v>4.0152078770026274E-3</v>
      </c>
      <c r="C2394" s="5">
        <f t="shared" si="151"/>
        <v>8.6206485450785394E-3</v>
      </c>
      <c r="D2394" s="5">
        <f t="shared" si="152"/>
        <v>6.6583247672976301E-3</v>
      </c>
      <c r="E2394" s="5">
        <f t="shared" si="153"/>
        <v>5.0184525222759365E-3</v>
      </c>
      <c r="F2394" s="15">
        <v>2.66406858572736E-2</v>
      </c>
      <c r="G2394" s="16">
        <v>17.420000076293899</v>
      </c>
      <c r="H2394" s="5">
        <f t="shared" si="154"/>
        <v>6.6064078690965047E-3</v>
      </c>
    </row>
    <row r="2395" spans="1:8" hidden="1" outlineLevel="1" x14ac:dyDescent="0.3">
      <c r="A2395" s="3">
        <v>41668</v>
      </c>
      <c r="B2395" s="15">
        <v>1.6058847545881383E-2</v>
      </c>
      <c r="C2395" s="5">
        <f t="shared" si="151"/>
        <v>4.0152078770026274E-3</v>
      </c>
      <c r="D2395" s="5">
        <f t="shared" si="152"/>
        <v>6.5299294243395005E-3</v>
      </c>
      <c r="E2395" s="5">
        <f t="shared" si="153"/>
        <v>4.9556558092801097E-3</v>
      </c>
      <c r="F2395" s="15">
        <v>2.6565466425381601E-2</v>
      </c>
      <c r="G2395" s="16">
        <v>15.800000190734799</v>
      </c>
      <c r="H2395" s="5">
        <f t="shared" si="154"/>
        <v>6.6079989574055944E-3</v>
      </c>
    </row>
    <row r="2396" spans="1:8" hidden="1" outlineLevel="1" x14ac:dyDescent="0.3">
      <c r="A2396" s="3">
        <v>41669</v>
      </c>
      <c r="B2396" s="15">
        <v>7.0669849712383494E-3</v>
      </c>
      <c r="C2396" s="5">
        <f t="shared" si="151"/>
        <v>1.6058847545881383E-2</v>
      </c>
      <c r="D2396" s="5">
        <f t="shared" si="152"/>
        <v>8.7874678520862507E-3</v>
      </c>
      <c r="E2396" s="5">
        <f t="shared" si="153"/>
        <v>5.5239169567720785E-3</v>
      </c>
      <c r="F2396" s="15">
        <v>1.8276297021657201E-2</v>
      </c>
      <c r="G2396" s="16">
        <v>17.350000381469702</v>
      </c>
      <c r="H2396" s="5">
        <f t="shared" si="154"/>
        <v>6.1708368750249586E-3</v>
      </c>
    </row>
    <row r="2397" spans="1:8" hidden="1" outlineLevel="1" x14ac:dyDescent="0.3">
      <c r="A2397" s="3">
        <v>41670</v>
      </c>
      <c r="B2397" s="15">
        <v>1.4945665456149122E-2</v>
      </c>
      <c r="C2397" s="5">
        <f t="shared" si="151"/>
        <v>7.0669849712383494E-3</v>
      </c>
      <c r="D2397" s="5">
        <f t="shared" si="152"/>
        <v>8.9819700097193873E-3</v>
      </c>
      <c r="E2397" s="5">
        <f t="shared" si="153"/>
        <v>5.6543240675672882E-3</v>
      </c>
      <c r="F2397" s="15">
        <v>2.7534262742847201E-2</v>
      </c>
      <c r="G2397" s="16">
        <v>17.290000915527301</v>
      </c>
      <c r="H2397" s="5">
        <f t="shared" si="154"/>
        <v>7.4116575530756698E-3</v>
      </c>
    </row>
    <row r="2398" spans="1:8" hidden="1" outlineLevel="1" x14ac:dyDescent="0.3">
      <c r="A2398" s="3">
        <v>41673</v>
      </c>
      <c r="B2398" s="15">
        <v>7.3189167453715214E-3</v>
      </c>
      <c r="C2398" s="5">
        <f t="shared" si="151"/>
        <v>1.4945665456149122E-2</v>
      </c>
      <c r="D2398" s="5">
        <f t="shared" si="152"/>
        <v>1.0141470879070004E-2</v>
      </c>
      <c r="E2398" s="5">
        <f t="shared" si="153"/>
        <v>6.1335617907340304E-3</v>
      </c>
      <c r="F2398" s="15">
        <v>3.9395841955403597E-2</v>
      </c>
      <c r="G2398" s="16">
        <v>18.409999847412099</v>
      </c>
      <c r="H2398" s="5">
        <f t="shared" si="154"/>
        <v>7.4275003968158606E-3</v>
      </c>
    </row>
    <row r="2399" spans="1:8" hidden="1" outlineLevel="1" x14ac:dyDescent="0.3">
      <c r="A2399" s="3">
        <v>41674</v>
      </c>
      <c r="B2399" s="15">
        <v>6.4242798241217411E-3</v>
      </c>
      <c r="C2399" s="5">
        <f t="shared" si="151"/>
        <v>7.3189167453715214E-3</v>
      </c>
      <c r="D2399" s="5">
        <f t="shared" si="152"/>
        <v>9.881124519128601E-3</v>
      </c>
      <c r="E2399" s="5">
        <f t="shared" si="153"/>
        <v>6.2555929029638061E-3</v>
      </c>
      <c r="F2399" s="15">
        <v>3.9498720025294899E-2</v>
      </c>
      <c r="G2399" s="16">
        <v>21.440000534057599</v>
      </c>
      <c r="H2399" s="5">
        <f t="shared" si="154"/>
        <v>9.1383314936518932E-3</v>
      </c>
    </row>
    <row r="2400" spans="1:8" hidden="1" outlineLevel="1" x14ac:dyDescent="0.3">
      <c r="A2400" s="3">
        <v>41675</v>
      </c>
      <c r="B2400" s="15">
        <v>6.0264783091679465E-3</v>
      </c>
      <c r="C2400" s="5">
        <f t="shared" si="151"/>
        <v>6.4242798241217411E-3</v>
      </c>
      <c r="D2400" s="5">
        <f t="shared" si="152"/>
        <v>1.0362938908552423E-2</v>
      </c>
      <c r="E2400" s="5">
        <f t="shared" si="153"/>
        <v>6.3213627612456191E-3</v>
      </c>
      <c r="F2400" s="15">
        <v>3.7935473896214197E-2</v>
      </c>
      <c r="G2400" s="16">
        <v>19.110000610351499</v>
      </c>
      <c r="H2400" s="5">
        <f t="shared" si="154"/>
        <v>8.6486476099703804E-3</v>
      </c>
    </row>
    <row r="2401" spans="1:8" hidden="1" outlineLevel="1" x14ac:dyDescent="0.3">
      <c r="A2401" s="3">
        <v>41676</v>
      </c>
      <c r="B2401" s="15">
        <v>7.1560290666423214E-3</v>
      </c>
      <c r="C2401" s="5">
        <f t="shared" si="151"/>
        <v>6.0264783091679465E-3</v>
      </c>
      <c r="D2401" s="5">
        <f t="shared" si="152"/>
        <v>8.3564650612097356E-3</v>
      </c>
      <c r="E2401" s="5">
        <f t="shared" si="153"/>
        <v>6.4286782301251197E-3</v>
      </c>
      <c r="F2401" s="15">
        <v>3.5548991382276303E-2</v>
      </c>
      <c r="G2401" s="16">
        <v>19.9500007629394</v>
      </c>
      <c r="H2401" s="5">
        <f t="shared" si="154"/>
        <v>8.4295666725235554E-3</v>
      </c>
    </row>
    <row r="2402" spans="1:8" hidden="1" outlineLevel="1" x14ac:dyDescent="0.3">
      <c r="A2402" s="3">
        <v>41677</v>
      </c>
      <c r="B2402" s="15">
        <v>5.4609066497812225E-3</v>
      </c>
      <c r="C2402" s="5">
        <f t="shared" si="151"/>
        <v>7.1560290666423214E-3</v>
      </c>
      <c r="D2402" s="5">
        <f t="shared" si="152"/>
        <v>8.3742738802905312E-3</v>
      </c>
      <c r="E2402" s="5">
        <f t="shared" si="153"/>
        <v>6.5484377603720802E-3</v>
      </c>
      <c r="F2402" s="15">
        <v>2.9737912534737499E-2</v>
      </c>
      <c r="G2402" s="16">
        <v>17.2299995422363</v>
      </c>
      <c r="H2402" s="5">
        <f t="shared" si="154"/>
        <v>7.411746585183893E-3</v>
      </c>
    </row>
    <row r="2403" spans="1:8" hidden="1" outlineLevel="1" x14ac:dyDescent="0.3">
      <c r="A2403" s="3">
        <v>41680</v>
      </c>
      <c r="B2403" s="15">
        <v>2.7105299966014799E-3</v>
      </c>
      <c r="C2403" s="5">
        <f t="shared" si="151"/>
        <v>5.4609066497812225E-3</v>
      </c>
      <c r="D2403" s="5">
        <f t="shared" si="152"/>
        <v>6.4773221190169497E-3</v>
      </c>
      <c r="E2403" s="5">
        <f t="shared" si="153"/>
        <v>6.6506849612061845E-3</v>
      </c>
      <c r="F2403" s="15">
        <v>3.19643188938512E-2</v>
      </c>
      <c r="G2403" s="16">
        <v>15.289999961853001</v>
      </c>
      <c r="H2403" s="5">
        <f t="shared" si="154"/>
        <v>6.6344760828116875E-3</v>
      </c>
    </row>
    <row r="2404" spans="1:8" hidden="1" outlineLevel="1" x14ac:dyDescent="0.3">
      <c r="A2404" s="3">
        <v>41681</v>
      </c>
      <c r="B2404" s="15">
        <v>4.659682966473201E-3</v>
      </c>
      <c r="C2404" s="5">
        <f t="shared" si="151"/>
        <v>2.7105299966014799E-3</v>
      </c>
      <c r="D2404" s="5">
        <f t="shared" si="152"/>
        <v>5.5556447692629417E-3</v>
      </c>
      <c r="E2404" s="5">
        <f t="shared" si="153"/>
        <v>6.4924265213750967E-3</v>
      </c>
      <c r="F2404" s="15">
        <v>3.4495102358050603E-2</v>
      </c>
      <c r="G2404" s="16">
        <v>15.2600002288818</v>
      </c>
      <c r="H2404" s="5">
        <f t="shared" si="154"/>
        <v>6.7402827068978486E-3</v>
      </c>
    </row>
    <row r="2405" spans="1:8" hidden="1" outlineLevel="1" x14ac:dyDescent="0.3">
      <c r="A2405" s="3">
        <v>41682</v>
      </c>
      <c r="B2405" s="15">
        <v>4.788387735290214E-3</v>
      </c>
      <c r="C2405" s="5">
        <f t="shared" si="151"/>
        <v>4.659682966473201E-3</v>
      </c>
      <c r="D2405" s="5">
        <f t="shared" si="152"/>
        <v>5.2027253977332344E-3</v>
      </c>
      <c r="E2405" s="5">
        <f t="shared" si="153"/>
        <v>6.3766449707925018E-3</v>
      </c>
      <c r="F2405" s="15">
        <v>3.07956844902217E-2</v>
      </c>
      <c r="G2405" s="16">
        <v>14.5100002288818</v>
      </c>
      <c r="H2405" s="5">
        <f t="shared" si="154"/>
        <v>6.1268212132250975E-3</v>
      </c>
    </row>
    <row r="2406" spans="1:8" hidden="1" outlineLevel="1" x14ac:dyDescent="0.3">
      <c r="A2406" s="3">
        <v>41683</v>
      </c>
      <c r="B2406" s="15">
        <v>8.2122880576742559E-3</v>
      </c>
      <c r="C2406" s="5">
        <f t="shared" si="151"/>
        <v>4.788387735290214E-3</v>
      </c>
      <c r="D2406" s="5">
        <f t="shared" si="152"/>
        <v>4.9551072829576879E-3</v>
      </c>
      <c r="E2406" s="5">
        <f t="shared" si="153"/>
        <v>6.4550577111833875E-3</v>
      </c>
      <c r="F2406" s="15">
        <v>3.7775811446699503E-2</v>
      </c>
      <c r="G2406" s="16">
        <v>14.300000190734799</v>
      </c>
      <c r="H2406" s="5">
        <f t="shared" si="154"/>
        <v>6.1362198078822542E-3</v>
      </c>
    </row>
    <row r="2407" spans="1:8" hidden="1" outlineLevel="1" x14ac:dyDescent="0.3">
      <c r="A2407" s="3">
        <v>41684</v>
      </c>
      <c r="B2407" s="15">
        <v>2.5364579011361932E-3</v>
      </c>
      <c r="C2407" s="5">
        <f t="shared" si="151"/>
        <v>8.2122880576742559E-3</v>
      </c>
      <c r="D2407" s="5">
        <f t="shared" si="152"/>
        <v>5.1663590811640743E-3</v>
      </c>
      <c r="E2407" s="5">
        <f t="shared" si="153"/>
        <v>6.4002895689316552E-3</v>
      </c>
      <c r="F2407" s="15">
        <v>3.3673742060804202E-2</v>
      </c>
      <c r="G2407" s="16">
        <v>14.140000343322701</v>
      </c>
      <c r="H2407" s="5">
        <f t="shared" si="154"/>
        <v>5.666564422699959E-3</v>
      </c>
    </row>
    <row r="2408" spans="1:8" hidden="1" outlineLevel="1" x14ac:dyDescent="0.3">
      <c r="A2408" s="3">
        <v>41688</v>
      </c>
      <c r="B2408" s="15">
        <v>1.2866341869456448E-2</v>
      </c>
      <c r="C2408" s="5">
        <f t="shared" si="151"/>
        <v>2.5364579011361932E-3</v>
      </c>
      <c r="D2408" s="5">
        <f t="shared" si="152"/>
        <v>4.581469331435069E-3</v>
      </c>
      <c r="E2408" s="5">
        <f t="shared" si="153"/>
        <v>6.3422900469092738E-3</v>
      </c>
      <c r="F2408" s="15">
        <v>2.1360348793677899E-2</v>
      </c>
      <c r="G2408" s="16">
        <v>13.569999694824199</v>
      </c>
      <c r="H2408" s="5">
        <f t="shared" si="154"/>
        <v>5.7550410004180699E-3</v>
      </c>
    </row>
    <row r="2409" spans="1:8" hidden="1" outlineLevel="1" x14ac:dyDescent="0.3">
      <c r="A2409" s="3">
        <v>41689</v>
      </c>
      <c r="B2409" s="15">
        <v>5.3464267516400901E-3</v>
      </c>
      <c r="C2409" s="5">
        <f t="shared" si="151"/>
        <v>1.2866341869456448E-2</v>
      </c>
      <c r="D2409" s="5">
        <f t="shared" si="152"/>
        <v>6.6126317060060617E-3</v>
      </c>
      <c r="E2409" s="5">
        <f t="shared" si="153"/>
        <v>6.8332413458379263E-3</v>
      </c>
      <c r="F2409" s="15">
        <v>2.43250371422618E-2</v>
      </c>
      <c r="G2409" s="16">
        <v>13.869999885559</v>
      </c>
      <c r="H2409" s="5">
        <f t="shared" si="154"/>
        <v>5.2931537645888142E-3</v>
      </c>
    </row>
    <row r="2410" spans="1:8" hidden="1" outlineLevel="1" x14ac:dyDescent="0.3">
      <c r="A2410" s="3">
        <v>41690</v>
      </c>
      <c r="B2410" s="15">
        <v>9.9308466966926169E-3</v>
      </c>
      <c r="C2410" s="5">
        <f t="shared" si="151"/>
        <v>5.3464267516400901E-3</v>
      </c>
      <c r="D2410" s="5">
        <f t="shared" si="152"/>
        <v>6.7499804630394402E-3</v>
      </c>
      <c r="E2410" s="5">
        <f t="shared" si="153"/>
        <v>6.9057858528779629E-3</v>
      </c>
      <c r="F2410" s="15">
        <v>2.3321029613725799E-2</v>
      </c>
      <c r="G2410" s="16">
        <v>15.5</v>
      </c>
      <c r="H2410" s="5">
        <f t="shared" si="154"/>
        <v>6.6466555082305805E-3</v>
      </c>
    </row>
    <row r="2411" spans="1:8" hidden="1" outlineLevel="1" x14ac:dyDescent="0.3">
      <c r="A2411" s="3">
        <v>41691</v>
      </c>
      <c r="B2411" s="15">
        <v>4.5418917397108119E-3</v>
      </c>
      <c r="C2411" s="5">
        <f t="shared" si="151"/>
        <v>9.9308466966926169E-3</v>
      </c>
      <c r="D2411" s="5">
        <f t="shared" si="152"/>
        <v>7.7784722553199213E-3</v>
      </c>
      <c r="E2411" s="5">
        <f t="shared" si="153"/>
        <v>7.2189046480367692E-3</v>
      </c>
      <c r="F2411" s="15">
        <v>2.2629786049947101E-2</v>
      </c>
      <c r="G2411" s="16">
        <v>14.789999961853001</v>
      </c>
      <c r="H2411" s="5">
        <f t="shared" si="154"/>
        <v>6.1994696116233605E-3</v>
      </c>
    </row>
    <row r="2412" spans="1:8" hidden="1" outlineLevel="1" x14ac:dyDescent="0.3">
      <c r="A2412" s="3">
        <v>41694</v>
      </c>
      <c r="B2412" s="15">
        <v>7.26330433519115E-3</v>
      </c>
      <c r="C2412" s="5">
        <f t="shared" si="151"/>
        <v>4.5418917397108119E-3</v>
      </c>
      <c r="D2412" s="5">
        <f t="shared" si="152"/>
        <v>7.0443929917272316E-3</v>
      </c>
      <c r="E2412" s="5">
        <f t="shared" si="153"/>
        <v>7.2136640638512019E-3</v>
      </c>
      <c r="F2412" s="15">
        <v>3.24078812263906E-2</v>
      </c>
      <c r="G2412" s="16">
        <v>14.6800003051757</v>
      </c>
      <c r="H2412" s="5">
        <f t="shared" si="154"/>
        <v>6.7859445508074E-3</v>
      </c>
    </row>
    <row r="2413" spans="1:8" hidden="1" outlineLevel="1" x14ac:dyDescent="0.3">
      <c r="A2413" s="3">
        <v>41695</v>
      </c>
      <c r="B2413" s="15">
        <v>7.6234965673062328E-3</v>
      </c>
      <c r="C2413" s="5">
        <f t="shared" si="151"/>
        <v>7.26330433519115E-3</v>
      </c>
      <c r="D2413" s="5">
        <f t="shared" si="152"/>
        <v>7.9897622785382229E-3</v>
      </c>
      <c r="E2413" s="5">
        <f t="shared" si="153"/>
        <v>7.3269435605804534E-3</v>
      </c>
      <c r="F2413" s="15">
        <v>4.0471189468926701E-2</v>
      </c>
      <c r="G2413" s="16">
        <v>14.2299995422363</v>
      </c>
      <c r="H2413" s="5">
        <f t="shared" si="154"/>
        <v>6.743997766462187E-3</v>
      </c>
    </row>
    <row r="2414" spans="1:8" hidden="1" outlineLevel="1" x14ac:dyDescent="0.3">
      <c r="A2414" s="3">
        <v>41696</v>
      </c>
      <c r="B2414" s="15">
        <v>4.1211219976945105E-3</v>
      </c>
      <c r="C2414" s="5">
        <f t="shared" si="151"/>
        <v>7.6234965673062328E-3</v>
      </c>
      <c r="D2414" s="5">
        <f t="shared" si="152"/>
        <v>6.94119321810818E-3</v>
      </c>
      <c r="E2414" s="5">
        <f t="shared" si="153"/>
        <v>7.3964445780456143E-3</v>
      </c>
      <c r="F2414" s="15">
        <v>4.1436601286043401E-2</v>
      </c>
      <c r="G2414" s="16">
        <v>13.670000076293899</v>
      </c>
      <c r="H2414" s="5">
        <f t="shared" si="154"/>
        <v>6.3155560844562406E-3</v>
      </c>
    </row>
    <row r="2415" spans="1:8" hidden="1" outlineLevel="1" x14ac:dyDescent="0.3">
      <c r="A2415" s="3">
        <v>41697</v>
      </c>
      <c r="B2415" s="15">
        <v>9.8892251450739994E-3</v>
      </c>
      <c r="C2415" s="5">
        <f t="shared" si="151"/>
        <v>4.1211219976945105E-3</v>
      </c>
      <c r="D2415" s="5">
        <f t="shared" si="152"/>
        <v>6.6961322673190649E-3</v>
      </c>
      <c r="E2415" s="5">
        <f t="shared" si="153"/>
        <v>7.1679428002410003E-3</v>
      </c>
      <c r="F2415" s="15">
        <v>3.6488125682808403E-2</v>
      </c>
      <c r="G2415" s="16">
        <v>14.3500003814697</v>
      </c>
      <c r="H2415" s="5">
        <f t="shared" si="154"/>
        <v>6.7241411396922477E-3</v>
      </c>
    </row>
    <row r="2416" spans="1:8" hidden="1" outlineLevel="1" x14ac:dyDescent="0.3">
      <c r="A2416" s="3">
        <v>41698</v>
      </c>
      <c r="B2416" s="15">
        <v>4.6374041290903065E-3</v>
      </c>
      <c r="C2416" s="5">
        <f t="shared" si="151"/>
        <v>9.8892251450739994E-3</v>
      </c>
      <c r="D2416" s="5">
        <f t="shared" si="152"/>
        <v>6.6878079569953394E-3</v>
      </c>
      <c r="E2416" s="5">
        <f t="shared" si="153"/>
        <v>7.2256053729680665E-3</v>
      </c>
      <c r="F2416" s="15">
        <v>3.79278844920918E-2</v>
      </c>
      <c r="G2416" s="16">
        <v>14.039999961853001</v>
      </c>
      <c r="H2416" s="5">
        <f t="shared" si="154"/>
        <v>6.0155586909979644E-3</v>
      </c>
    </row>
    <row r="2417" spans="1:8" hidden="1" outlineLevel="1" x14ac:dyDescent="0.3">
      <c r="A2417" s="3">
        <v>41701</v>
      </c>
      <c r="B2417" s="15">
        <v>1.1311785772501467E-2</v>
      </c>
      <c r="C2417" s="5">
        <f t="shared" si="151"/>
        <v>4.6374041290903065E-3</v>
      </c>
      <c r="D2417" s="5">
        <f t="shared" si="152"/>
        <v>6.7069104348712397E-3</v>
      </c>
      <c r="E2417" s="5">
        <f t="shared" si="153"/>
        <v>7.253887020790232E-3</v>
      </c>
      <c r="F2417" s="15">
        <v>3.6739311297424103E-2</v>
      </c>
      <c r="G2417" s="16">
        <v>14</v>
      </c>
      <c r="H2417" s="5">
        <f t="shared" si="154"/>
        <v>6.5828148363793037E-3</v>
      </c>
    </row>
    <row r="2418" spans="1:8" hidden="1" outlineLevel="1" x14ac:dyDescent="0.3">
      <c r="A2418" s="3">
        <v>41702</v>
      </c>
      <c r="B2418" s="15">
        <v>7.0509150569250294E-3</v>
      </c>
      <c r="C2418" s="5">
        <f t="shared" si="151"/>
        <v>1.1311785772501467E-2</v>
      </c>
      <c r="D2418" s="5">
        <f t="shared" si="152"/>
        <v>7.516606722333302E-3</v>
      </c>
      <c r="E2418" s="5">
        <f t="shared" si="153"/>
        <v>7.0381114856366001E-3</v>
      </c>
      <c r="F2418" s="15">
        <v>5.1963011617772198E-2</v>
      </c>
      <c r="G2418" s="16">
        <v>16</v>
      </c>
      <c r="H2418" s="5">
        <f t="shared" si="154"/>
        <v>6.8720491180930699E-3</v>
      </c>
    </row>
    <row r="2419" spans="1:8" hidden="1" outlineLevel="1" x14ac:dyDescent="0.3">
      <c r="A2419" s="3">
        <v>41703</v>
      </c>
      <c r="B2419" s="15">
        <v>3.3916730800060716E-3</v>
      </c>
      <c r="C2419" s="5">
        <f t="shared" si="151"/>
        <v>7.0509150569250294E-3</v>
      </c>
      <c r="D2419" s="5">
        <f t="shared" si="152"/>
        <v>7.4020904202570627E-3</v>
      </c>
      <c r="E2419" s="5">
        <f t="shared" si="153"/>
        <v>7.0373810349859955E-3</v>
      </c>
      <c r="F2419" s="15">
        <v>5.4041041876189397E-2</v>
      </c>
      <c r="G2419" s="16">
        <v>14.1000003814697</v>
      </c>
      <c r="H2419" s="5">
        <f t="shared" si="154"/>
        <v>6.8059686865739114E-3</v>
      </c>
    </row>
    <row r="2420" spans="1:8" hidden="1" outlineLevel="1" x14ac:dyDescent="0.3">
      <c r="A2420" s="3">
        <v>41704</v>
      </c>
      <c r="B2420" s="15">
        <v>3.525948467962144E-3</v>
      </c>
      <c r="C2420" s="5">
        <f t="shared" si="151"/>
        <v>3.3916730800060716E-3</v>
      </c>
      <c r="D2420" s="5">
        <f t="shared" si="152"/>
        <v>7.2562006367193743E-3</v>
      </c>
      <c r="E2420" s="5">
        <f t="shared" si="153"/>
        <v>6.5121995633431289E-3</v>
      </c>
      <c r="F2420" s="15">
        <v>5.3769771948952001E-2</v>
      </c>
      <c r="G2420" s="16">
        <v>13.890000343322701</v>
      </c>
      <c r="H2420" s="5">
        <f t="shared" si="154"/>
        <v>7.0399579916516518E-3</v>
      </c>
    </row>
    <row r="2421" spans="1:8" hidden="1" outlineLevel="1" x14ac:dyDescent="0.3">
      <c r="A2421" s="3">
        <v>41705</v>
      </c>
      <c r="B2421" s="15">
        <v>6.9328506953557677E-3</v>
      </c>
      <c r="C2421" s="5">
        <f t="shared" si="151"/>
        <v>3.525948467962144E-3</v>
      </c>
      <c r="D2421" s="5">
        <f t="shared" si="152"/>
        <v>5.9835453012970037E-3</v>
      </c>
      <c r="E2421" s="5">
        <f t="shared" si="153"/>
        <v>6.3397919143699747E-3</v>
      </c>
      <c r="F2421" s="15">
        <v>5.2862423472106401E-2</v>
      </c>
      <c r="G2421" s="16">
        <v>14.2100000381469</v>
      </c>
      <c r="H2421" s="5">
        <f t="shared" si="154"/>
        <v>6.7709548150653573E-3</v>
      </c>
    </row>
    <row r="2422" spans="1:8" hidden="1" outlineLevel="1" x14ac:dyDescent="0.3">
      <c r="A2422" s="3">
        <v>41708</v>
      </c>
      <c r="B2422" s="15">
        <v>8.5004300908451368E-3</v>
      </c>
      <c r="C2422" s="5">
        <f t="shared" si="151"/>
        <v>6.9328506953557677E-3</v>
      </c>
      <c r="D2422" s="5">
        <f t="shared" si="152"/>
        <v>6.4426346145500966E-3</v>
      </c>
      <c r="E2422" s="5">
        <f t="shared" si="153"/>
        <v>6.3629087721533409E-3</v>
      </c>
      <c r="F2422" s="15">
        <v>4.2412139785773503E-2</v>
      </c>
      <c r="G2422" s="16">
        <v>14.1099996566772</v>
      </c>
      <c r="H2422" s="5">
        <f t="shared" si="154"/>
        <v>6.2702457769833403E-3</v>
      </c>
    </row>
    <row r="2423" spans="1:8" hidden="1" outlineLevel="1" x14ac:dyDescent="0.3">
      <c r="A2423" s="3">
        <v>41709</v>
      </c>
      <c r="B2423" s="15">
        <v>5.6421386281918732E-3</v>
      </c>
      <c r="C2423" s="5">
        <f t="shared" si="151"/>
        <v>8.5004300908451368E-3</v>
      </c>
      <c r="D2423" s="5">
        <f t="shared" si="152"/>
        <v>5.8803634782188304E-3</v>
      </c>
      <c r="E2423" s="5">
        <f t="shared" si="153"/>
        <v>6.4753611258659407E-3</v>
      </c>
      <c r="F2423" s="15">
        <v>4.2197638117775299E-2</v>
      </c>
      <c r="G2423" s="16">
        <v>14.199999809265099</v>
      </c>
      <c r="H2423" s="5">
        <f t="shared" si="154"/>
        <v>5.9972462835992911E-3</v>
      </c>
    </row>
    <row r="2424" spans="1:8" hidden="1" outlineLevel="1" x14ac:dyDescent="0.3">
      <c r="A2424" s="3">
        <v>41710</v>
      </c>
      <c r="B2424" s="15">
        <v>7.2005798897866206E-3</v>
      </c>
      <c r="C2424" s="5">
        <f t="shared" si="151"/>
        <v>5.6421386281918732E-3</v>
      </c>
      <c r="D2424" s="5">
        <f t="shared" si="152"/>
        <v>5.5986081924721985E-3</v>
      </c>
      <c r="E2424" s="5">
        <f t="shared" si="153"/>
        <v>6.406547924118192E-3</v>
      </c>
      <c r="F2424" s="15">
        <v>4.0569120478883398E-2</v>
      </c>
      <c r="G2424" s="16">
        <v>14.800000190734799</v>
      </c>
      <c r="H2424" s="5">
        <f t="shared" si="154"/>
        <v>6.3877800542621096E-3</v>
      </c>
    </row>
    <row r="2425" spans="1:8" hidden="1" outlineLevel="1" x14ac:dyDescent="0.3">
      <c r="A2425" s="3">
        <v>41711</v>
      </c>
      <c r="B2425" s="15">
        <v>5.7245944549792751E-3</v>
      </c>
      <c r="C2425" s="5">
        <f t="shared" si="151"/>
        <v>7.2005798897866206E-3</v>
      </c>
      <c r="D2425" s="5">
        <f t="shared" si="152"/>
        <v>6.3603895544283081E-3</v>
      </c>
      <c r="E2425" s="5">
        <f t="shared" si="153"/>
        <v>6.4856239804820743E-3</v>
      </c>
      <c r="F2425" s="15">
        <v>4.0006495285740899E-2</v>
      </c>
      <c r="G2425" s="16">
        <v>14.4700002670288</v>
      </c>
      <c r="H2425" s="5">
        <f t="shared" si="154"/>
        <v>6.298254515769838E-3</v>
      </c>
    </row>
    <row r="2426" spans="1:8" hidden="1" outlineLevel="1" x14ac:dyDescent="0.3">
      <c r="A2426" s="3">
        <v>41712</v>
      </c>
      <c r="B2426" s="15">
        <v>5.6391303908603727E-3</v>
      </c>
      <c r="C2426" s="5">
        <f t="shared" si="151"/>
        <v>5.7245944549792751E-3</v>
      </c>
      <c r="D2426" s="5">
        <f t="shared" si="152"/>
        <v>6.800118751831734E-3</v>
      </c>
      <c r="E2426" s="5">
        <f t="shared" si="153"/>
        <v>6.6226269104083376E-3</v>
      </c>
      <c r="F2426" s="15">
        <v>4.0185072896963797E-2</v>
      </c>
      <c r="G2426" s="16">
        <v>16.2199993133544</v>
      </c>
      <c r="H2426" s="5">
        <f t="shared" si="154"/>
        <v>7.109257455720391E-3</v>
      </c>
    </row>
    <row r="2427" spans="1:8" hidden="1" outlineLevel="1" x14ac:dyDescent="0.3">
      <c r="A2427" s="3">
        <v>41715</v>
      </c>
      <c r="B2427" s="15">
        <v>6.0172663943407791E-3</v>
      </c>
      <c r="C2427" s="5">
        <f t="shared" si="151"/>
        <v>5.6391303908603727E-3</v>
      </c>
      <c r="D2427" s="5">
        <f t="shared" si="152"/>
        <v>6.5413746909326557E-3</v>
      </c>
      <c r="E2427" s="5">
        <f t="shared" si="153"/>
        <v>6.6671472478804809E-3</v>
      </c>
      <c r="F2427" s="15">
        <v>4.1279287049508499E-2</v>
      </c>
      <c r="G2427" s="16">
        <v>17.819999694824201</v>
      </c>
      <c r="H2427" s="5">
        <f t="shared" si="154"/>
        <v>7.5554274380670635E-3</v>
      </c>
    </row>
    <row r="2428" spans="1:8" hidden="1" outlineLevel="1" x14ac:dyDescent="0.3">
      <c r="A2428" s="3">
        <v>41716</v>
      </c>
      <c r="B2428" s="15">
        <v>8.8432797438675256E-3</v>
      </c>
      <c r="C2428" s="5">
        <f t="shared" si="151"/>
        <v>6.0172663943407791E-3</v>
      </c>
      <c r="D2428" s="5">
        <f t="shared" si="152"/>
        <v>6.0447419516317848E-3</v>
      </c>
      <c r="E2428" s="5">
        <f t="shared" si="153"/>
        <v>6.7230053687464151E-3</v>
      </c>
      <c r="F2428" s="15">
        <v>4.17300534453348E-2</v>
      </c>
      <c r="G2428" s="16">
        <v>15.640000343322701</v>
      </c>
      <c r="H2428" s="5">
        <f t="shared" si="154"/>
        <v>6.7685326172836537E-3</v>
      </c>
    </row>
    <row r="2429" spans="1:8" hidden="1" outlineLevel="1" x14ac:dyDescent="0.3">
      <c r="A2429" s="3">
        <v>41717</v>
      </c>
      <c r="B2429" s="15">
        <v>3.3423881844034252E-3</v>
      </c>
      <c r="C2429" s="5">
        <f t="shared" si="151"/>
        <v>8.8432797438675256E-3</v>
      </c>
      <c r="D2429" s="5">
        <f t="shared" si="152"/>
        <v>6.6849701747669146E-3</v>
      </c>
      <c r="E2429" s="5">
        <f t="shared" si="153"/>
        <v>6.7516868090279269E-3</v>
      </c>
      <c r="F2429" s="15">
        <v>2.70214960175305E-2</v>
      </c>
      <c r="G2429" s="16">
        <v>14.520000457763601</v>
      </c>
      <c r="H2429" s="5">
        <f t="shared" si="154"/>
        <v>5.9958347723526231E-3</v>
      </c>
    </row>
    <row r="2430" spans="1:8" hidden="1" outlineLevel="1" x14ac:dyDescent="0.3">
      <c r="A2430" s="3">
        <v>41718</v>
      </c>
      <c r="B2430" s="15">
        <v>9.146950534921228E-3</v>
      </c>
      <c r="C2430" s="5">
        <f t="shared" si="151"/>
        <v>3.3423881844034252E-3</v>
      </c>
      <c r="D2430" s="5">
        <f t="shared" si="152"/>
        <v>5.9133318336902756E-3</v>
      </c>
      <c r="E2430" s="5">
        <f t="shared" si="153"/>
        <v>6.7883200037218931E-3</v>
      </c>
      <c r="F2430" s="15">
        <v>2.9348114548318101E-2</v>
      </c>
      <c r="G2430" s="16">
        <v>15.119999885559</v>
      </c>
      <c r="H2430" s="5">
        <f t="shared" si="154"/>
        <v>6.6584704058217101E-3</v>
      </c>
    </row>
    <row r="2431" spans="1:8" hidden="1" outlineLevel="1" x14ac:dyDescent="0.3">
      <c r="A2431" s="3">
        <v>41719</v>
      </c>
      <c r="B2431" s="15">
        <v>3.356008138856149E-3</v>
      </c>
      <c r="C2431" s="5">
        <f t="shared" si="151"/>
        <v>9.146950534921228E-3</v>
      </c>
      <c r="D2431" s="5">
        <f t="shared" si="152"/>
        <v>6.5978030496786659E-3</v>
      </c>
      <c r="E2431" s="5">
        <f t="shared" si="153"/>
        <v>6.6192567612430205E-3</v>
      </c>
      <c r="F2431" s="15">
        <v>2.82796000093892E-2</v>
      </c>
      <c r="G2431" s="16">
        <v>14.520000457763601</v>
      </c>
      <c r="H2431" s="5">
        <f t="shared" si="154"/>
        <v>5.9452534534811296E-3</v>
      </c>
    </row>
    <row r="2432" spans="1:8" hidden="1" outlineLevel="1" x14ac:dyDescent="0.3">
      <c r="A2432" s="3">
        <v>41722</v>
      </c>
      <c r="B2432" s="15">
        <v>5.5046539882697473E-3</v>
      </c>
      <c r="C2432" s="5">
        <f t="shared" si="151"/>
        <v>3.356008138856149E-3</v>
      </c>
      <c r="D2432" s="5">
        <f t="shared" si="152"/>
        <v>6.1411785992778216E-3</v>
      </c>
      <c r="E2432" s="5">
        <f t="shared" si="153"/>
        <v>6.528783187934659E-3</v>
      </c>
      <c r="F2432" s="15">
        <v>2.96078450475558E-2</v>
      </c>
      <c r="G2432" s="16">
        <v>15</v>
      </c>
      <c r="H2432" s="5">
        <f t="shared" si="154"/>
        <v>6.6430918005160461E-3</v>
      </c>
    </row>
    <row r="2433" spans="1:8" hidden="1" outlineLevel="1" x14ac:dyDescent="0.3">
      <c r="A2433" s="3">
        <v>41723</v>
      </c>
      <c r="B2433" s="15">
        <v>4.9064502848507234E-3</v>
      </c>
      <c r="C2433" s="5">
        <f t="shared" si="151"/>
        <v>5.5046539882697473E-3</v>
      </c>
      <c r="D2433" s="5">
        <f t="shared" si="152"/>
        <v>6.0386561180636152E-3</v>
      </c>
      <c r="E2433" s="5">
        <f t="shared" si="153"/>
        <v>6.3275926102790729E-3</v>
      </c>
      <c r="F2433" s="15">
        <v>3.6384971389614003E-2</v>
      </c>
      <c r="G2433" s="16">
        <v>15.0900001525878</v>
      </c>
      <c r="H2433" s="5">
        <f t="shared" si="154"/>
        <v>6.502552995289658E-3</v>
      </c>
    </row>
    <row r="2434" spans="1:8" hidden="1" outlineLevel="1" x14ac:dyDescent="0.3">
      <c r="A2434" s="3">
        <v>41724</v>
      </c>
      <c r="B2434" s="15">
        <v>5.3931871492330112E-3</v>
      </c>
      <c r="C2434" s="5">
        <f t="shared" si="151"/>
        <v>4.9064502848507234E-3</v>
      </c>
      <c r="D2434" s="5">
        <f t="shared" si="152"/>
        <v>5.2512902262602541E-3</v>
      </c>
      <c r="E2434" s="5">
        <f t="shared" si="153"/>
        <v>6.3441634532399784E-3</v>
      </c>
      <c r="F2434" s="15">
        <v>4.0686030216582098E-2</v>
      </c>
      <c r="G2434" s="16">
        <v>14.020000457763601</v>
      </c>
      <c r="H2434" s="5">
        <f t="shared" si="154"/>
        <v>6.1509303257870039E-3</v>
      </c>
    </row>
    <row r="2435" spans="1:8" hidden="1" outlineLevel="1" x14ac:dyDescent="0.3">
      <c r="A2435" s="3">
        <v>41725</v>
      </c>
      <c r="B2435" s="15">
        <v>4.9280134619136707E-3</v>
      </c>
      <c r="C2435" s="5">
        <f t="shared" si="151"/>
        <v>5.3931871492330112E-3</v>
      </c>
      <c r="D2435" s="5">
        <f t="shared" si="152"/>
        <v>5.661450019226172E-3</v>
      </c>
      <c r="E2435" s="5">
        <f t="shared" si="153"/>
        <v>6.2591581266055185E-3</v>
      </c>
      <c r="F2435" s="15">
        <v>4.3400947331396503E-2</v>
      </c>
      <c r="G2435" s="16">
        <v>14.9300003051757</v>
      </c>
      <c r="H2435" s="5">
        <f t="shared" si="154"/>
        <v>6.501804779010004E-3</v>
      </c>
    </row>
    <row r="2436" spans="1:8" hidden="1" outlineLevel="1" x14ac:dyDescent="0.3">
      <c r="A2436" s="3">
        <v>41726</v>
      </c>
      <c r="B2436" s="15">
        <v>4.1739716421165963E-3</v>
      </c>
      <c r="C2436" s="5">
        <f t="shared" ref="C2436:C2499" si="155">B2435</f>
        <v>4.9280134619136707E-3</v>
      </c>
      <c r="D2436" s="5">
        <f t="shared" si="152"/>
        <v>4.8176626046246606E-3</v>
      </c>
      <c r="E2436" s="5">
        <f t="shared" si="153"/>
        <v>6.1366361672694917E-3</v>
      </c>
      <c r="F2436" s="15">
        <v>3.7918088353184602E-2</v>
      </c>
      <c r="G2436" s="16">
        <v>14.619999885559</v>
      </c>
      <c r="H2436" s="5">
        <f t="shared" si="154"/>
        <v>6.1376177841492912E-3</v>
      </c>
    </row>
    <row r="2437" spans="1:8" hidden="1" outlineLevel="1" x14ac:dyDescent="0.3">
      <c r="A2437" s="3">
        <v>41729</v>
      </c>
      <c r="B2437" s="15">
        <v>7.7880806263774839E-3</v>
      </c>
      <c r="C2437" s="5">
        <f t="shared" si="155"/>
        <v>4.1739716421165963E-3</v>
      </c>
      <c r="D2437" s="5">
        <f t="shared" si="152"/>
        <v>4.9812553052767496E-3</v>
      </c>
      <c r="E2437" s="5">
        <f t="shared" si="153"/>
        <v>6.1390384238341339E-3</v>
      </c>
      <c r="F2437" s="15">
        <v>3.7069962919635401E-2</v>
      </c>
      <c r="G2437" s="16">
        <v>14.4099998474121</v>
      </c>
      <c r="H2437" s="5">
        <f t="shared" si="154"/>
        <v>6.1842984672249206E-3</v>
      </c>
    </row>
    <row r="2438" spans="1:8" hidden="1" outlineLevel="1" x14ac:dyDescent="0.3">
      <c r="A2438" s="3">
        <v>41730</v>
      </c>
      <c r="B2438" s="15">
        <v>4.3531118379846962E-3</v>
      </c>
      <c r="C2438" s="5">
        <f t="shared" si="155"/>
        <v>7.7880806263774839E-3</v>
      </c>
      <c r="D2438" s="5">
        <f t="shared" si="152"/>
        <v>5.4379406328982968E-3</v>
      </c>
      <c r="E2438" s="5">
        <f t="shared" si="153"/>
        <v>6.0435318548024723E-3</v>
      </c>
      <c r="F2438" s="15">
        <v>1.6058298526331699E-2</v>
      </c>
      <c r="G2438" s="16">
        <v>13.8800001144409</v>
      </c>
      <c r="H2438" s="5">
        <f t="shared" si="154"/>
        <v>5.3133482957132888E-3</v>
      </c>
    </row>
    <row r="2439" spans="1:8" hidden="1" outlineLevel="1" x14ac:dyDescent="0.3">
      <c r="A2439" s="3">
        <v>41731</v>
      </c>
      <c r="B2439" s="15">
        <v>3.2113309537962821E-3</v>
      </c>
      <c r="C2439" s="5">
        <f t="shared" si="155"/>
        <v>4.3531118379846962E-3</v>
      </c>
      <c r="D2439" s="5">
        <f t="shared" si="152"/>
        <v>5.3272729435250906E-3</v>
      </c>
      <c r="E2439" s="5">
        <f t="shared" si="153"/>
        <v>6.0306094779340354E-3</v>
      </c>
      <c r="F2439" s="15">
        <v>7.1422269102185904E-3</v>
      </c>
      <c r="G2439" s="16">
        <v>13.1000003814697</v>
      </c>
      <c r="H2439" s="5">
        <f t="shared" si="154"/>
        <v>5.2724023541617423E-3</v>
      </c>
    </row>
    <row r="2440" spans="1:8" hidden="1" outlineLevel="1" x14ac:dyDescent="0.3">
      <c r="A2440" s="3">
        <v>41732</v>
      </c>
      <c r="B2440" s="15">
        <v>4.2207097047336798E-3</v>
      </c>
      <c r="C2440" s="5">
        <f t="shared" si="155"/>
        <v>3.2113309537962821E-3</v>
      </c>
      <c r="D2440" s="5">
        <f t="shared" ref="D2440:D2503" si="156">AVERAGE(B2435:B2439)</f>
        <v>4.8909017044377456E-3</v>
      </c>
      <c r="E2440" s="5">
        <f t="shared" si="153"/>
        <v>5.6624069861747088E-3</v>
      </c>
      <c r="F2440" s="15">
        <v>7.16510764323174E-3</v>
      </c>
      <c r="G2440" s="16">
        <v>13.0900001525878</v>
      </c>
      <c r="H2440" s="5">
        <f t="shared" si="154"/>
        <v>5.2400111638371055E-3</v>
      </c>
    </row>
    <row r="2441" spans="1:8" hidden="1" outlineLevel="1" x14ac:dyDescent="0.3">
      <c r="A2441" s="3">
        <v>41733</v>
      </c>
      <c r="B2441" s="15">
        <v>4.3293877489123901E-3</v>
      </c>
      <c r="C2441" s="5">
        <f t="shared" si="155"/>
        <v>4.2207097047336798E-3</v>
      </c>
      <c r="D2441" s="5">
        <f t="shared" si="156"/>
        <v>4.7494409530017484E-3</v>
      </c>
      <c r="E2441" s="5">
        <f t="shared" si="153"/>
        <v>5.533761288347829E-3</v>
      </c>
      <c r="F2441" s="15">
        <v>1.1893202201463201E-2</v>
      </c>
      <c r="G2441" s="16">
        <v>13.369999885559</v>
      </c>
      <c r="H2441" s="5">
        <f t="shared" si="154"/>
        <v>5.2461526384327828E-3</v>
      </c>
    </row>
    <row r="2442" spans="1:8" hidden="1" outlineLevel="1" x14ac:dyDescent="0.3">
      <c r="A2442" s="3">
        <v>41736</v>
      </c>
      <c r="B2442" s="15">
        <v>5.4836016442145839E-3</v>
      </c>
      <c r="C2442" s="5">
        <f t="shared" si="155"/>
        <v>4.3293877489123901E-3</v>
      </c>
      <c r="D2442" s="5">
        <f t="shared" si="156"/>
        <v>4.7805241743609063E-3</v>
      </c>
      <c r="E2442" s="5">
        <f t="shared" si="153"/>
        <v>5.5763846823890248E-3</v>
      </c>
      <c r="F2442" s="15">
        <v>9.5848356140777399E-3</v>
      </c>
      <c r="G2442" s="16">
        <v>13.9600000381469</v>
      </c>
      <c r="H2442" s="5">
        <f t="shared" si="154"/>
        <v>5.3771240550965155E-3</v>
      </c>
    </row>
    <row r="2443" spans="1:8" hidden="1" outlineLevel="1" x14ac:dyDescent="0.3">
      <c r="A2443" s="3">
        <v>41737</v>
      </c>
      <c r="B2443" s="15">
        <v>8.0014897475092928E-3</v>
      </c>
      <c r="C2443" s="5">
        <f t="shared" si="155"/>
        <v>5.4836016442145839E-3</v>
      </c>
      <c r="D2443" s="5">
        <f t="shared" si="156"/>
        <v>4.3196283779283265E-3</v>
      </c>
      <c r="E2443" s="5">
        <f t="shared" si="153"/>
        <v>5.665368917673227E-3</v>
      </c>
      <c r="F2443" s="15">
        <v>2.1428011707030199E-2</v>
      </c>
      <c r="G2443" s="16">
        <v>15.569999694824199</v>
      </c>
      <c r="H2443" s="5">
        <f t="shared" si="154"/>
        <v>5.8500962634849274E-3</v>
      </c>
    </row>
    <row r="2444" spans="1:8" hidden="1" outlineLevel="1" x14ac:dyDescent="0.3">
      <c r="A2444" s="3">
        <v>41738</v>
      </c>
      <c r="B2444" s="15">
        <v>5.4537570873420755E-3</v>
      </c>
      <c r="C2444" s="5">
        <f t="shared" si="155"/>
        <v>8.0014897475092928E-3</v>
      </c>
      <c r="D2444" s="5">
        <f t="shared" si="156"/>
        <v>5.0493039598332456E-3</v>
      </c>
      <c r="E2444" s="5">
        <f t="shared" si="153"/>
        <v>5.7139434200438426E-3</v>
      </c>
      <c r="F2444" s="15">
        <v>1.4293478452600501E-2</v>
      </c>
      <c r="G2444" s="16">
        <v>14.890000343322701</v>
      </c>
      <c r="H2444" s="5">
        <f t="shared" si="154"/>
        <v>5.4111531173148646E-3</v>
      </c>
    </row>
    <row r="2445" spans="1:8" hidden="1" outlineLevel="1" x14ac:dyDescent="0.3">
      <c r="A2445" s="3">
        <v>41739</v>
      </c>
      <c r="B2445" s="15">
        <v>7.3138921661944929E-3</v>
      </c>
      <c r="C2445" s="5">
        <f t="shared" si="155"/>
        <v>5.4537570873420755E-3</v>
      </c>
      <c r="D2445" s="5">
        <f t="shared" si="156"/>
        <v>5.4977891865424042E-3</v>
      </c>
      <c r="E2445" s="5">
        <f t="shared" si="153"/>
        <v>5.5754582835209768E-3</v>
      </c>
      <c r="F2445" s="15">
        <v>1.7602126230485699E-2</v>
      </c>
      <c r="G2445" s="16">
        <v>13.819999694824199</v>
      </c>
      <c r="H2445" s="5">
        <f t="shared" si="154"/>
        <v>5.5344003441569669E-3</v>
      </c>
    </row>
    <row r="2446" spans="1:8" hidden="1" outlineLevel="1" x14ac:dyDescent="0.3">
      <c r="A2446" s="3">
        <v>41740</v>
      </c>
      <c r="B2446" s="15">
        <v>8.2631764419495313E-3</v>
      </c>
      <c r="C2446" s="5">
        <f t="shared" si="155"/>
        <v>7.3138921661944929E-3</v>
      </c>
      <c r="D2446" s="5">
        <f t="shared" si="156"/>
        <v>6.1164256788345667E-3</v>
      </c>
      <c r="E2446" s="5">
        <f t="shared" si="153"/>
        <v>5.6514470807029144E-3</v>
      </c>
      <c r="F2446" s="15">
        <v>1.75155593315139E-2</v>
      </c>
      <c r="G2446" s="16">
        <v>15.890000343322701</v>
      </c>
      <c r="H2446" s="5">
        <f t="shared" si="154"/>
        <v>6.0917799363922973E-3</v>
      </c>
    </row>
    <row r="2447" spans="1:8" hidden="1" outlineLevel="1" x14ac:dyDescent="0.3">
      <c r="A2447" s="3">
        <v>41743</v>
      </c>
      <c r="B2447" s="15">
        <v>9.2379241519020706E-3</v>
      </c>
      <c r="C2447" s="5">
        <f t="shared" si="155"/>
        <v>8.2631764419495313E-3</v>
      </c>
      <c r="D2447" s="5">
        <f t="shared" si="156"/>
        <v>6.9031834174419953E-3</v>
      </c>
      <c r="E2447" s="5">
        <f t="shared" si="153"/>
        <v>5.6997469239830475E-3</v>
      </c>
      <c r="F2447" s="15">
        <v>2.1282866015098899E-2</v>
      </c>
      <c r="G2447" s="16">
        <v>17.030000686645501</v>
      </c>
      <c r="H2447" s="5">
        <f t="shared" si="154"/>
        <v>6.5882443627164923E-3</v>
      </c>
    </row>
    <row r="2448" spans="1:8" hidden="1" outlineLevel="1" x14ac:dyDescent="0.3">
      <c r="A2448" s="3">
        <v>41744</v>
      </c>
      <c r="B2448" s="15">
        <v>4.9118154699394345E-3</v>
      </c>
      <c r="C2448" s="5">
        <f t="shared" si="155"/>
        <v>9.2379241519020706E-3</v>
      </c>
      <c r="D2448" s="5">
        <f t="shared" si="156"/>
        <v>7.6540479189794921E-3</v>
      </c>
      <c r="E2448" s="5">
        <f t="shared" si="153"/>
        <v>5.8594437283886278E-3</v>
      </c>
      <c r="F2448" s="15">
        <v>2.4134596693329499E-2</v>
      </c>
      <c r="G2448" s="16">
        <v>16.110000610351499</v>
      </c>
      <c r="H2448" s="5">
        <f t="shared" si="154"/>
        <v>6.4655176936345973E-3</v>
      </c>
    </row>
    <row r="2449" spans="1:8" hidden="1" outlineLevel="1" x14ac:dyDescent="0.3">
      <c r="A2449" s="3">
        <v>41745</v>
      </c>
      <c r="B2449" s="15">
        <v>4.4853213623089168E-3</v>
      </c>
      <c r="C2449" s="5">
        <f t="shared" si="155"/>
        <v>4.9118154699394345E-3</v>
      </c>
      <c r="D2449" s="5">
        <f t="shared" si="156"/>
        <v>7.0361130634655211E-3</v>
      </c>
      <c r="E2449" s="5">
        <f t="shared" si="153"/>
        <v>5.8263839592558571E-3</v>
      </c>
      <c r="F2449" s="15">
        <v>2.18976814066991E-2</v>
      </c>
      <c r="G2449" s="16">
        <v>15.6099996566772</v>
      </c>
      <c r="H2449" s="5">
        <f t="shared" si="154"/>
        <v>6.6108641881055209E-3</v>
      </c>
    </row>
    <row r="2450" spans="1:8" hidden="1" outlineLevel="1" x14ac:dyDescent="0.3">
      <c r="A2450" s="3">
        <v>41746</v>
      </c>
      <c r="B2450" s="15">
        <v>6.2890871047421495E-3</v>
      </c>
      <c r="C2450" s="5">
        <f t="shared" si="155"/>
        <v>4.4853213623089168E-3</v>
      </c>
      <c r="D2450" s="5">
        <f t="shared" si="156"/>
        <v>6.8424259184588897E-3</v>
      </c>
      <c r="E2450" s="5">
        <f t="shared" si="153"/>
        <v>5.7567500941635005E-3</v>
      </c>
      <c r="F2450" s="15">
        <v>1.5627007582224899E-2</v>
      </c>
      <c r="G2450" s="16">
        <v>14.1800003051757</v>
      </c>
      <c r="H2450" s="5">
        <f t="shared" si="154"/>
        <v>6.0612038079101566E-3</v>
      </c>
    </row>
    <row r="2451" spans="1:8" hidden="1" outlineLevel="1" x14ac:dyDescent="0.3">
      <c r="A2451" s="3">
        <v>41751</v>
      </c>
      <c r="B2451" s="15">
        <v>6.9488864856758247E-3</v>
      </c>
      <c r="C2451" s="5">
        <f t="shared" si="155"/>
        <v>6.2890871047421495E-3</v>
      </c>
      <c r="D2451" s="5">
        <f t="shared" si="156"/>
        <v>6.6374649061684207E-3</v>
      </c>
      <c r="E2451" s="5">
        <f t="shared" si="153"/>
        <v>5.6406504287487107E-3</v>
      </c>
      <c r="F2451" s="15">
        <v>1.3633967260830099E-2</v>
      </c>
      <c r="G2451" s="16">
        <v>13.3599996566772</v>
      </c>
      <c r="H2451" s="5">
        <f t="shared" si="154"/>
        <v>5.5116739718292689E-3</v>
      </c>
    </row>
    <row r="2452" spans="1:8" hidden="1" outlineLevel="1" x14ac:dyDescent="0.3">
      <c r="A2452" s="3">
        <v>41752</v>
      </c>
      <c r="B2452" s="15">
        <v>3.2207505292446452E-3</v>
      </c>
      <c r="C2452" s="5">
        <f t="shared" si="155"/>
        <v>6.9488864856758247E-3</v>
      </c>
      <c r="D2452" s="5">
        <f t="shared" si="156"/>
        <v>6.3746069149136801E-3</v>
      </c>
      <c r="E2452" s="5">
        <f t="shared" si="153"/>
        <v>5.8045821697156365E-3</v>
      </c>
      <c r="F2452" s="15">
        <v>1.2863900163210901E-2</v>
      </c>
      <c r="G2452" s="16">
        <v>13.189999580383301</v>
      </c>
      <c r="H2452" s="5">
        <f t="shared" si="154"/>
        <v>5.3333962100426411E-3</v>
      </c>
    </row>
    <row r="2453" spans="1:8" hidden="1" outlineLevel="1" x14ac:dyDescent="0.3">
      <c r="A2453" s="3">
        <v>41753</v>
      </c>
      <c r="B2453" s="15">
        <v>5.2743239326253763E-3</v>
      </c>
      <c r="C2453" s="5">
        <f t="shared" si="155"/>
        <v>3.2207505292446452E-3</v>
      </c>
      <c r="D2453" s="5">
        <f t="shared" si="156"/>
        <v>5.1711721903821934E-3</v>
      </c>
      <c r="E2453" s="5">
        <f t="shared" si="153"/>
        <v>5.5352094421848835E-3</v>
      </c>
      <c r="F2453" s="15">
        <v>1.21168968034908E-2</v>
      </c>
      <c r="G2453" s="16">
        <v>13.270000457763601</v>
      </c>
      <c r="H2453" s="5">
        <f t="shared" si="154"/>
        <v>5.4353086429279503E-3</v>
      </c>
    </row>
    <row r="2454" spans="1:8" hidden="1" outlineLevel="1" x14ac:dyDescent="0.3">
      <c r="A2454" s="3">
        <v>41754</v>
      </c>
      <c r="B2454" s="15">
        <v>5.1344455411768313E-3</v>
      </c>
      <c r="C2454" s="5">
        <f t="shared" si="155"/>
        <v>5.2743239326253763E-3</v>
      </c>
      <c r="D2454" s="5">
        <f t="shared" si="156"/>
        <v>5.2436738829193825E-3</v>
      </c>
      <c r="E2454" s="5">
        <f t="shared" si="153"/>
        <v>5.6224056146289385E-3</v>
      </c>
      <c r="F2454" s="15">
        <v>1.3374856876907801E-2</v>
      </c>
      <c r="G2454" s="16">
        <v>13.319999694824199</v>
      </c>
      <c r="H2454" s="5">
        <f t="shared" si="154"/>
        <v>5.2724329270781205E-3</v>
      </c>
    </row>
    <row r="2455" spans="1:8" hidden="1" outlineLevel="1" x14ac:dyDescent="0.3">
      <c r="A2455" s="3">
        <v>41757</v>
      </c>
      <c r="B2455" s="15">
        <v>3.8501755540264991E-3</v>
      </c>
      <c r="C2455" s="5">
        <f t="shared" si="155"/>
        <v>5.1344455411768313E-3</v>
      </c>
      <c r="D2455" s="5">
        <f t="shared" si="156"/>
        <v>5.3734987186929654E-3</v>
      </c>
      <c r="E2455" s="5">
        <f t="shared" si="153"/>
        <v>5.6055779579428974E-3</v>
      </c>
      <c r="F2455" s="15">
        <v>9.2549544933717698E-3</v>
      </c>
      <c r="G2455" s="16">
        <v>14.060000419616699</v>
      </c>
      <c r="H2455" s="5">
        <f t="shared" si="154"/>
        <v>5.4559049644285987E-3</v>
      </c>
    </row>
    <row r="2456" spans="1:8" hidden="1" outlineLevel="1" x14ac:dyDescent="0.3">
      <c r="A2456" s="3">
        <v>41758</v>
      </c>
      <c r="B2456" s="15">
        <v>3.9602098471606022E-3</v>
      </c>
      <c r="C2456" s="5">
        <f t="shared" si="155"/>
        <v>3.8501755540264991E-3</v>
      </c>
      <c r="D2456" s="5">
        <f t="shared" si="156"/>
        <v>4.8857164085498355E-3</v>
      </c>
      <c r="E2456" s="5">
        <f t="shared" si="153"/>
        <v>5.5575654701781598E-3</v>
      </c>
      <c r="F2456" s="15">
        <v>1.2827617902075801E-2</v>
      </c>
      <c r="G2456" s="16">
        <v>13.9700002670288</v>
      </c>
      <c r="H2456" s="5">
        <f t="shared" si="154"/>
        <v>5.5187453715092646E-3</v>
      </c>
    </row>
    <row r="2457" spans="1:8" hidden="1" outlineLevel="1" x14ac:dyDescent="0.3">
      <c r="A2457" s="3">
        <v>41759</v>
      </c>
      <c r="B2457" s="15">
        <v>4.4211973864406243E-3</v>
      </c>
      <c r="C2457" s="5">
        <f t="shared" si="155"/>
        <v>3.9602098471606022E-3</v>
      </c>
      <c r="D2457" s="5">
        <f t="shared" si="156"/>
        <v>4.2879810808467908E-3</v>
      </c>
      <c r="E2457" s="5">
        <f t="shared" ref="E2457:E2520" si="157">AVERAGE(B2435:B2456)</f>
        <v>5.4924301382657777E-3</v>
      </c>
      <c r="F2457" s="15">
        <v>1.5338634060328401E-2</v>
      </c>
      <c r="G2457" s="16">
        <v>13.7100000381469</v>
      </c>
      <c r="H2457" s="5">
        <f t="shared" ref="H2457:H2520" si="158">C2457*$L$3+D2457*$M$3+E2457*$N$3+$O$3+F2457*$K$3+G2457*$J$3</f>
        <v>5.3248566257569872E-3</v>
      </c>
    </row>
    <row r="2458" spans="1:8" hidden="1" outlineLevel="1" x14ac:dyDescent="0.3">
      <c r="A2458" s="3">
        <v>41761</v>
      </c>
      <c r="B2458" s="15">
        <v>5.628017884208426E-3</v>
      </c>
      <c r="C2458" s="5">
        <f t="shared" si="155"/>
        <v>4.4211973864406243E-3</v>
      </c>
      <c r="D2458" s="5">
        <f t="shared" si="156"/>
        <v>4.5280704522859868E-3</v>
      </c>
      <c r="E2458" s="5">
        <f t="shared" si="157"/>
        <v>5.469393043926094E-3</v>
      </c>
      <c r="F2458" s="15">
        <v>1.7597716337633799E-2</v>
      </c>
      <c r="G2458" s="16">
        <v>13.4099998474121</v>
      </c>
      <c r="H2458" s="5">
        <f t="shared" si="158"/>
        <v>5.2819418280764946E-3</v>
      </c>
    </row>
    <row r="2459" spans="1:8" hidden="1" outlineLevel="1" x14ac:dyDescent="0.3">
      <c r="A2459" s="3">
        <v>41765</v>
      </c>
      <c r="B2459" s="15">
        <v>3.7841205950457399E-3</v>
      </c>
      <c r="C2459" s="5">
        <f t="shared" si="155"/>
        <v>5.628017884208426E-3</v>
      </c>
      <c r="D2459" s="5">
        <f t="shared" si="156"/>
        <v>4.5988092426025957E-3</v>
      </c>
      <c r="E2459" s="5">
        <f t="shared" si="157"/>
        <v>5.5354860549302679E-3</v>
      </c>
      <c r="F2459" s="15">
        <v>2.0813790185941001E-2</v>
      </c>
      <c r="G2459" s="16">
        <v>12.9099998474121</v>
      </c>
      <c r="H2459" s="5">
        <f t="shared" si="158"/>
        <v>5.0867097672402731E-3</v>
      </c>
    </row>
    <row r="2460" spans="1:8" hidden="1" outlineLevel="1" x14ac:dyDescent="0.3">
      <c r="A2460" s="3">
        <v>41766</v>
      </c>
      <c r="B2460" s="15">
        <v>4.1887201927464039E-3</v>
      </c>
      <c r="C2460" s="5">
        <f t="shared" si="155"/>
        <v>3.7841205950457399E-3</v>
      </c>
      <c r="D2460" s="5">
        <f t="shared" si="156"/>
        <v>4.3287442533763787E-3</v>
      </c>
      <c r="E2460" s="5">
        <f t="shared" si="157"/>
        <v>5.3534878716879159E-3</v>
      </c>
      <c r="F2460" s="15">
        <v>2.0109475224631398E-2</v>
      </c>
      <c r="G2460" s="16">
        <v>13.800000190734799</v>
      </c>
      <c r="H2460" s="5">
        <f t="shared" si="158"/>
        <v>5.4519470159641956E-3</v>
      </c>
    </row>
    <row r="2461" spans="1:8" hidden="1" outlineLevel="1" x14ac:dyDescent="0.3">
      <c r="A2461" s="3">
        <v>41767</v>
      </c>
      <c r="B2461" s="15">
        <v>2.5760720933886453E-3</v>
      </c>
      <c r="C2461" s="5">
        <f t="shared" si="155"/>
        <v>4.1887201927464039E-3</v>
      </c>
      <c r="D2461" s="5">
        <f t="shared" si="156"/>
        <v>4.396453181120359E-3</v>
      </c>
      <c r="E2461" s="5">
        <f t="shared" si="157"/>
        <v>5.3460155241770845E-3</v>
      </c>
      <c r="F2461" s="15">
        <v>2.2909101664441201E-2</v>
      </c>
      <c r="G2461" s="16">
        <v>13.399999618530201</v>
      </c>
      <c r="H2461" s="5">
        <f t="shared" si="158"/>
        <v>5.3572342522285E-3</v>
      </c>
    </row>
    <row r="2462" spans="1:8" hidden="1" outlineLevel="1" x14ac:dyDescent="0.3">
      <c r="A2462" s="3">
        <v>41768</v>
      </c>
      <c r="B2462" s="15">
        <v>2.7720631813199178E-3</v>
      </c>
      <c r="C2462" s="5">
        <f t="shared" si="155"/>
        <v>2.5760720933886453E-3</v>
      </c>
      <c r="D2462" s="5">
        <f t="shared" si="156"/>
        <v>4.1196256303659678E-3</v>
      </c>
      <c r="E2462" s="5">
        <f t="shared" si="157"/>
        <v>5.3171401214312831E-3</v>
      </c>
      <c r="F2462" s="15">
        <v>2.4400053449621699E-2</v>
      </c>
      <c r="G2462" s="16">
        <v>13.4300003051757</v>
      </c>
      <c r="H2462" s="5">
        <f t="shared" si="158"/>
        <v>5.5060571598915201E-3</v>
      </c>
    </row>
    <row r="2463" spans="1:8" hidden="1" outlineLevel="1" x14ac:dyDescent="0.3">
      <c r="A2463" s="3">
        <v>41771</v>
      </c>
      <c r="B2463" s="15">
        <v>2.0744376838557578E-3</v>
      </c>
      <c r="C2463" s="5">
        <f t="shared" si="155"/>
        <v>2.7720631813199178E-3</v>
      </c>
      <c r="D2463" s="5">
        <f t="shared" si="156"/>
        <v>3.7897987893418272E-3</v>
      </c>
      <c r="E2463" s="5">
        <f t="shared" si="157"/>
        <v>5.2512925521852032E-3</v>
      </c>
      <c r="F2463" s="15">
        <v>3.0426713541796699E-2</v>
      </c>
      <c r="G2463" s="16">
        <v>12.920000076293899</v>
      </c>
      <c r="H2463" s="5">
        <f t="shared" si="158"/>
        <v>5.3603409547565845E-3</v>
      </c>
    </row>
    <row r="2464" spans="1:8" hidden="1" outlineLevel="1" x14ac:dyDescent="0.3">
      <c r="A2464" s="3">
        <v>41772</v>
      </c>
      <c r="B2464" s="15">
        <v>2.5004649009547188E-3</v>
      </c>
      <c r="C2464" s="5">
        <f t="shared" si="155"/>
        <v>2.0744376838557578E-3</v>
      </c>
      <c r="D2464" s="5">
        <f t="shared" si="156"/>
        <v>3.0790827492712925E-3</v>
      </c>
      <c r="E2464" s="5">
        <f t="shared" si="157"/>
        <v>5.1487948219553561E-3</v>
      </c>
      <c r="F2464" s="15">
        <v>3.0530570910027501E-2</v>
      </c>
      <c r="G2464" s="16">
        <v>12.2299995422363</v>
      </c>
      <c r="H2464" s="5">
        <f t="shared" si="158"/>
        <v>5.0523568164691484E-3</v>
      </c>
    </row>
    <row r="2465" spans="1:8" hidden="1" outlineLevel="1" x14ac:dyDescent="0.3">
      <c r="A2465" s="3">
        <v>41773</v>
      </c>
      <c r="B2465" s="15">
        <v>2.9630741324834027E-3</v>
      </c>
      <c r="C2465" s="5">
        <f t="shared" si="155"/>
        <v>2.5004649009547188E-3</v>
      </c>
      <c r="D2465" s="5">
        <f t="shared" si="156"/>
        <v>2.822351610453089E-3</v>
      </c>
      <c r="E2465" s="5">
        <f t="shared" si="157"/>
        <v>5.0131976972617263E-3</v>
      </c>
      <c r="F2465" s="15">
        <v>2.7873123841331601E-2</v>
      </c>
      <c r="G2465" s="16">
        <v>12.1300001144409</v>
      </c>
      <c r="H2465" s="5">
        <f t="shared" si="158"/>
        <v>4.8423940900842672E-3</v>
      </c>
    </row>
    <row r="2466" spans="1:8" hidden="1" outlineLevel="1" x14ac:dyDescent="0.3">
      <c r="A2466" s="3">
        <v>41774</v>
      </c>
      <c r="B2466" s="15">
        <v>6.3473454813800945E-3</v>
      </c>
      <c r="C2466" s="5">
        <f t="shared" si="155"/>
        <v>2.9630741324834027E-3</v>
      </c>
      <c r="D2466" s="5">
        <f t="shared" si="156"/>
        <v>2.5772223984004885E-3</v>
      </c>
      <c r="E2466" s="5">
        <f t="shared" si="157"/>
        <v>4.7841788056696413E-3</v>
      </c>
      <c r="F2466" s="15">
        <v>2.8636428336290199E-2</v>
      </c>
      <c r="G2466" s="16">
        <v>12.170000076293899</v>
      </c>
      <c r="H2466" s="5">
        <f t="shared" si="158"/>
        <v>4.7240717917233065E-3</v>
      </c>
    </row>
    <row r="2467" spans="1:8" hidden="1" outlineLevel="1" x14ac:dyDescent="0.3">
      <c r="A2467" s="3">
        <v>41775</v>
      </c>
      <c r="B2467" s="15">
        <v>4.6847465629176969E-3</v>
      </c>
      <c r="C2467" s="5">
        <f t="shared" si="155"/>
        <v>6.3473454813800945E-3</v>
      </c>
      <c r="D2467" s="5">
        <f t="shared" si="156"/>
        <v>3.3314770759987787E-3</v>
      </c>
      <c r="E2467" s="5">
        <f t="shared" si="157"/>
        <v>4.8247964599440968E-3</v>
      </c>
      <c r="F2467" s="15">
        <v>2.7894344922749802E-2</v>
      </c>
      <c r="G2467" s="16">
        <v>13.170000076293899</v>
      </c>
      <c r="H2467" s="5">
        <f t="shared" si="158"/>
        <v>4.809078588954319E-3</v>
      </c>
    </row>
    <row r="2468" spans="1:8" hidden="1" outlineLevel="1" x14ac:dyDescent="0.3">
      <c r="A2468" s="3">
        <v>41778</v>
      </c>
      <c r="B2468" s="15">
        <v>6.3638465171335689E-3</v>
      </c>
      <c r="C2468" s="5">
        <f t="shared" si="155"/>
        <v>4.6847465629176969E-3</v>
      </c>
      <c r="D2468" s="5">
        <f t="shared" si="156"/>
        <v>3.7140137523183339E-3</v>
      </c>
      <c r="E2468" s="5">
        <f t="shared" si="157"/>
        <v>4.7052898416133334E-3</v>
      </c>
      <c r="F2468" s="15">
        <v>2.9426336628635402E-2</v>
      </c>
      <c r="G2468" s="16">
        <v>12.439999580383301</v>
      </c>
      <c r="H2468" s="5">
        <f t="shared" si="158"/>
        <v>4.8854321174383311E-3</v>
      </c>
    </row>
    <row r="2469" spans="1:8" hidden="1" outlineLevel="1" x14ac:dyDescent="0.3">
      <c r="A2469" s="3">
        <v>41779</v>
      </c>
      <c r="B2469" s="15">
        <v>4.2442471763763914E-3</v>
      </c>
      <c r="C2469" s="5">
        <f t="shared" si="155"/>
        <v>6.3638465171335689E-3</v>
      </c>
      <c r="D2469" s="5">
        <f t="shared" si="156"/>
        <v>4.5718955189738963E-3</v>
      </c>
      <c r="E2469" s="5">
        <f t="shared" si="157"/>
        <v>4.6189566632126077E-3</v>
      </c>
      <c r="F2469" s="15">
        <v>2.6981847405173301E-2</v>
      </c>
      <c r="G2469" s="16">
        <v>12.420000076293899</v>
      </c>
      <c r="H2469" s="5">
        <f t="shared" si="158"/>
        <v>4.8362701716658553E-3</v>
      </c>
    </row>
    <row r="2470" spans="1:8" hidden="1" outlineLevel="1" x14ac:dyDescent="0.3">
      <c r="A2470" s="3">
        <v>41780</v>
      </c>
      <c r="B2470" s="15">
        <v>3.8340427284630899E-3</v>
      </c>
      <c r="C2470" s="5">
        <f t="shared" si="155"/>
        <v>4.2442471763763914E-3</v>
      </c>
      <c r="D2470" s="5">
        <f t="shared" si="156"/>
        <v>4.9206519740582306E-3</v>
      </c>
      <c r="E2470" s="5">
        <f t="shared" si="157"/>
        <v>4.3919713461432587E-3</v>
      </c>
      <c r="F2470" s="15">
        <v>2.6331552563113401E-2</v>
      </c>
      <c r="G2470" s="16">
        <v>12.9600000381469</v>
      </c>
      <c r="H2470" s="5">
        <f t="shared" si="158"/>
        <v>5.2724813695951278E-3</v>
      </c>
    </row>
    <row r="2471" spans="1:8" hidden="1" outlineLevel="1" x14ac:dyDescent="0.3">
      <c r="A2471" s="3">
        <v>41781</v>
      </c>
      <c r="B2471" s="15">
        <v>3.7750196309423506E-3</v>
      </c>
      <c r="C2471" s="5">
        <f t="shared" si="155"/>
        <v>3.8340427284630899E-3</v>
      </c>
      <c r="D2471" s="5">
        <f t="shared" si="156"/>
        <v>5.0948456932541682E-3</v>
      </c>
      <c r="E2471" s="5">
        <f t="shared" si="157"/>
        <v>4.3429816760761518E-3</v>
      </c>
      <c r="F2471" s="15">
        <v>2.50034161364899E-2</v>
      </c>
      <c r="G2471" s="16">
        <v>11.9099998474121</v>
      </c>
      <c r="H2471" s="5">
        <f t="shared" si="158"/>
        <v>5.018803943370881E-3</v>
      </c>
    </row>
    <row r="2472" spans="1:8" hidden="1" outlineLevel="1" x14ac:dyDescent="0.3">
      <c r="A2472" s="3">
        <v>41782</v>
      </c>
      <c r="B2472" s="15">
        <v>3.4781468167923049E-3</v>
      </c>
      <c r="C2472" s="5">
        <f t="shared" si="155"/>
        <v>3.7750196309423506E-3</v>
      </c>
      <c r="D2472" s="5">
        <f t="shared" si="156"/>
        <v>4.5803805231666205E-3</v>
      </c>
      <c r="E2472" s="5">
        <f t="shared" si="157"/>
        <v>4.3106952337413065E-3</v>
      </c>
      <c r="F2472" s="15">
        <v>1.93017483782899E-2</v>
      </c>
      <c r="G2472" s="16">
        <v>12.029999732971101</v>
      </c>
      <c r="H2472" s="5">
        <f t="shared" si="158"/>
        <v>4.8234500968676319E-3</v>
      </c>
    </row>
    <row r="2473" spans="1:8" hidden="1" outlineLevel="1" x14ac:dyDescent="0.3">
      <c r="A2473" s="3">
        <v>41786</v>
      </c>
      <c r="B2473" s="15">
        <v>3.4710551256320285E-3</v>
      </c>
      <c r="C2473" s="5">
        <f t="shared" si="155"/>
        <v>3.4781468167923049E-3</v>
      </c>
      <c r="D2473" s="5">
        <f t="shared" si="156"/>
        <v>4.3390605739415406E-3</v>
      </c>
      <c r="E2473" s="5">
        <f t="shared" si="157"/>
        <v>4.1829252206526772E-3</v>
      </c>
      <c r="F2473" s="15">
        <v>1.59800387216322E-2</v>
      </c>
      <c r="G2473" s="16">
        <v>11.3599996566772</v>
      </c>
      <c r="H2473" s="5">
        <f t="shared" si="158"/>
        <v>4.5194176251344646E-3</v>
      </c>
    </row>
    <row r="2474" spans="1:8" hidden="1" outlineLevel="1" x14ac:dyDescent="0.3">
      <c r="A2474" s="3">
        <v>41787</v>
      </c>
      <c r="B2474" s="15">
        <v>2.160659856522737E-3</v>
      </c>
      <c r="C2474" s="5">
        <f t="shared" si="155"/>
        <v>3.4710551256320285E-3</v>
      </c>
      <c r="D2474" s="5">
        <f t="shared" si="156"/>
        <v>3.7605022956412335E-3</v>
      </c>
      <c r="E2474" s="5">
        <f t="shared" si="157"/>
        <v>4.0248419770143231E-3</v>
      </c>
      <c r="F2474" s="15">
        <v>1.6651892149407401E-2</v>
      </c>
      <c r="G2474" s="16">
        <v>11.5100002288818</v>
      </c>
      <c r="H2474" s="5">
        <f t="shared" si="158"/>
        <v>4.4152001438327176E-3</v>
      </c>
    </row>
    <row r="2475" spans="1:8" hidden="1" outlineLevel="1" x14ac:dyDescent="0.3">
      <c r="A2475" s="3">
        <v>41789</v>
      </c>
      <c r="B2475" s="15">
        <v>4.6241185301897046E-3</v>
      </c>
      <c r="C2475" s="5">
        <f t="shared" si="155"/>
        <v>2.160659856522737E-3</v>
      </c>
      <c r="D2475" s="5">
        <f t="shared" si="156"/>
        <v>3.3437848316705023E-3</v>
      </c>
      <c r="E2475" s="5">
        <f t="shared" si="157"/>
        <v>3.9766560373451446E-3</v>
      </c>
      <c r="F2475" s="15">
        <v>1.09615578257944E-2</v>
      </c>
      <c r="G2475" s="16">
        <v>11.6800003051757</v>
      </c>
      <c r="H2475" s="5">
        <f t="shared" si="158"/>
        <v>4.3972095752259285E-3</v>
      </c>
    </row>
    <row r="2476" spans="1:8" hidden="1" outlineLevel="1" x14ac:dyDescent="0.3">
      <c r="A2476" s="3">
        <v>41792</v>
      </c>
      <c r="B2476" s="15">
        <v>2.6027143665705494E-3</v>
      </c>
      <c r="C2476" s="5">
        <f t="shared" si="155"/>
        <v>4.6241185301897046E-3</v>
      </c>
      <c r="D2476" s="5">
        <f t="shared" si="156"/>
        <v>3.5017999920158248E-3</v>
      </c>
      <c r="E2476" s="5">
        <f t="shared" si="157"/>
        <v>3.9471012463253427E-3</v>
      </c>
      <c r="F2476" s="15">
        <v>9.5125847437884607E-3</v>
      </c>
      <c r="G2476" s="16">
        <v>11.399999618530201</v>
      </c>
      <c r="H2476" s="5">
        <f t="shared" si="158"/>
        <v>4.0424094687774971E-3</v>
      </c>
    </row>
    <row r="2477" spans="1:8" hidden="1" outlineLevel="1" x14ac:dyDescent="0.3">
      <c r="A2477" s="3">
        <v>41793</v>
      </c>
      <c r="B2477" s="15">
        <v>4.3033848220555412E-3</v>
      </c>
      <c r="C2477" s="5">
        <f t="shared" si="155"/>
        <v>2.6027143665705494E-3</v>
      </c>
      <c r="D2477" s="5">
        <f t="shared" si="156"/>
        <v>3.267338939141465E-3</v>
      </c>
      <c r="E2477" s="5">
        <f t="shared" si="157"/>
        <v>3.8320225565705111E-3</v>
      </c>
      <c r="F2477" s="15">
        <v>7.2789912519510801E-3</v>
      </c>
      <c r="G2477" s="16">
        <v>11.579999923706</v>
      </c>
      <c r="H2477" s="5">
        <f t="shared" si="158"/>
        <v>4.2077359488621709E-3</v>
      </c>
    </row>
    <row r="2478" spans="1:8" hidden="1" outlineLevel="1" x14ac:dyDescent="0.3">
      <c r="A2478" s="3">
        <v>41794</v>
      </c>
      <c r="B2478" s="15">
        <v>3.8778217288133587E-3</v>
      </c>
      <c r="C2478" s="5">
        <f t="shared" si="155"/>
        <v>4.3033848220555412E-3</v>
      </c>
      <c r="D2478" s="5">
        <f t="shared" si="156"/>
        <v>3.432386540194112E-3</v>
      </c>
      <c r="E2478" s="5">
        <f t="shared" si="157"/>
        <v>3.8526229778445592E-3</v>
      </c>
      <c r="F2478" s="15">
        <v>6.4701760129537399E-3</v>
      </c>
      <c r="G2478" s="16">
        <v>11.869999885559</v>
      </c>
      <c r="H2478" s="5">
        <f t="shared" si="158"/>
        <v>4.128219815250204E-3</v>
      </c>
    </row>
    <row r="2479" spans="1:8" hidden="1" outlineLevel="1" x14ac:dyDescent="0.3">
      <c r="A2479" s="3">
        <v>41795</v>
      </c>
      <c r="B2479" s="15">
        <v>5.0332329978002412E-3</v>
      </c>
      <c r="C2479" s="5">
        <f t="shared" si="155"/>
        <v>3.8778217288133587E-3</v>
      </c>
      <c r="D2479" s="5">
        <f t="shared" si="156"/>
        <v>3.5137398608303784E-3</v>
      </c>
      <c r="E2479" s="5">
        <f t="shared" si="157"/>
        <v>3.8488780633742299E-3</v>
      </c>
      <c r="F2479" s="15">
        <v>6.0964862059336104E-3</v>
      </c>
      <c r="G2479" s="16">
        <v>12.079999923706</v>
      </c>
      <c r="H2479" s="5">
        <f t="shared" si="158"/>
        <v>4.249921555028565E-3</v>
      </c>
    </row>
    <row r="2480" spans="1:8" hidden="1" outlineLevel="1" x14ac:dyDescent="0.3">
      <c r="A2480" s="3">
        <v>41796</v>
      </c>
      <c r="B2480" s="15">
        <v>3.2309398282661574E-3</v>
      </c>
      <c r="C2480" s="5">
        <f t="shared" si="155"/>
        <v>5.0332329978002412E-3</v>
      </c>
      <c r="D2480" s="5">
        <f t="shared" si="156"/>
        <v>4.0882544890858789E-3</v>
      </c>
      <c r="E2480" s="5">
        <f t="shared" si="157"/>
        <v>3.876697863890576E-3</v>
      </c>
      <c r="F2480" s="15">
        <v>9.5698251097928698E-3</v>
      </c>
      <c r="G2480" s="16">
        <v>11.6800003051757</v>
      </c>
      <c r="H2480" s="5">
        <f t="shared" si="158"/>
        <v>4.2101095695044263E-3</v>
      </c>
    </row>
    <row r="2481" spans="1:8" hidden="1" outlineLevel="1" x14ac:dyDescent="0.3">
      <c r="A2481" s="3">
        <v>41800</v>
      </c>
      <c r="B2481" s="15">
        <v>5.740383383173525E-3</v>
      </c>
      <c r="C2481" s="5">
        <f t="shared" si="155"/>
        <v>3.2309398282661574E-3</v>
      </c>
      <c r="D2481" s="5">
        <f t="shared" si="156"/>
        <v>3.8096187487011699E-3</v>
      </c>
      <c r="E2481" s="5">
        <f t="shared" si="157"/>
        <v>3.7677397704386538E-3</v>
      </c>
      <c r="F2481" s="15">
        <v>7.18448750558309E-3</v>
      </c>
      <c r="G2481" s="16">
        <v>10.7299995422363</v>
      </c>
      <c r="H2481" s="5">
        <f t="shared" si="158"/>
        <v>4.0053710992889449E-3</v>
      </c>
    </row>
    <row r="2482" spans="1:8" hidden="1" outlineLevel="1" x14ac:dyDescent="0.3">
      <c r="A2482" s="3">
        <v>41801</v>
      </c>
      <c r="B2482" s="15">
        <v>3.9788646424779124E-3</v>
      </c>
      <c r="C2482" s="5">
        <f t="shared" si="155"/>
        <v>5.740383383173525E-3</v>
      </c>
      <c r="D2482" s="5">
        <f t="shared" si="156"/>
        <v>4.4371525520217649E-3</v>
      </c>
      <c r="E2482" s="5">
        <f t="shared" si="157"/>
        <v>3.8566608062626444E-3</v>
      </c>
      <c r="F2482" s="15">
        <v>1.12318770198305E-2</v>
      </c>
      <c r="G2482" s="16">
        <v>10.9899997711181</v>
      </c>
      <c r="H2482" s="5">
        <f t="shared" si="158"/>
        <v>4.0396814020565389E-3</v>
      </c>
    </row>
    <row r="2483" spans="1:8" hidden="1" outlineLevel="1" x14ac:dyDescent="0.3">
      <c r="A2483" s="3">
        <v>41802</v>
      </c>
      <c r="B2483" s="15">
        <v>2.4889290300644791E-3</v>
      </c>
      <c r="C2483" s="5">
        <f t="shared" si="155"/>
        <v>3.9788646424779124E-3</v>
      </c>
      <c r="D2483" s="5">
        <f t="shared" si="156"/>
        <v>4.3722485161062389E-3</v>
      </c>
      <c r="E2483" s="5">
        <f t="shared" si="157"/>
        <v>3.8471219176140765E-3</v>
      </c>
      <c r="F2483" s="15">
        <v>1.2210151862861099E-2</v>
      </c>
      <c r="G2483" s="16">
        <v>11.6000003814697</v>
      </c>
      <c r="H2483" s="5">
        <f t="shared" si="158"/>
        <v>4.4199628683911371E-3</v>
      </c>
    </row>
    <row r="2484" spans="1:8" hidden="1" outlineLevel="1" x14ac:dyDescent="0.3">
      <c r="A2484" s="3">
        <v>41803</v>
      </c>
      <c r="B2484" s="15">
        <v>6.6610511442616776E-3</v>
      </c>
      <c r="C2484" s="5">
        <f t="shared" si="155"/>
        <v>2.4889290300644791E-3</v>
      </c>
      <c r="D2484" s="5">
        <f t="shared" si="156"/>
        <v>4.0944699763564634E-3</v>
      </c>
      <c r="E2484" s="5">
        <f t="shared" si="157"/>
        <v>3.8431608692811596E-3</v>
      </c>
      <c r="F2484" s="15">
        <v>1.60554764734115E-2</v>
      </c>
      <c r="G2484" s="16">
        <v>12.560000419616699</v>
      </c>
      <c r="H2484" s="5">
        <f t="shared" si="158"/>
        <v>4.8772713848627344E-3</v>
      </c>
    </row>
    <row r="2485" spans="1:8" hidden="1" outlineLevel="1" x14ac:dyDescent="0.3">
      <c r="A2485" s="3">
        <v>41806</v>
      </c>
      <c r="B2485" s="15">
        <v>2.4717481114788706E-3</v>
      </c>
      <c r="C2485" s="5">
        <f t="shared" si="155"/>
        <v>6.6610511442616776E-3</v>
      </c>
      <c r="D2485" s="5">
        <f t="shared" si="156"/>
        <v>4.4200336056487502E-3</v>
      </c>
      <c r="E2485" s="5">
        <f t="shared" si="157"/>
        <v>4.0199330494148765E-3</v>
      </c>
      <c r="F2485" s="15">
        <v>1.5875568817136799E-2</v>
      </c>
      <c r="G2485" s="16">
        <v>12.1800003051757</v>
      </c>
      <c r="H2485" s="5">
        <f t="shared" si="158"/>
        <v>4.3949057034089805E-3</v>
      </c>
    </row>
    <row r="2486" spans="1:8" hidden="1" outlineLevel="1" x14ac:dyDescent="0.3">
      <c r="A2486" s="3">
        <v>41807</v>
      </c>
      <c r="B2486" s="15">
        <v>3.7685270347803052E-3</v>
      </c>
      <c r="C2486" s="5">
        <f t="shared" si="155"/>
        <v>2.4717481114788706E-3</v>
      </c>
      <c r="D2486" s="5">
        <f t="shared" si="156"/>
        <v>4.2681952622912935E-3</v>
      </c>
      <c r="E2486" s="5">
        <f t="shared" si="157"/>
        <v>4.0379926143068352E-3</v>
      </c>
      <c r="F2486" s="15">
        <v>1.6500849858857601E-2</v>
      </c>
      <c r="G2486" s="16">
        <v>12.649999618530201</v>
      </c>
      <c r="H2486" s="5">
        <f t="shared" si="158"/>
        <v>4.9845575222079693E-3</v>
      </c>
    </row>
    <row r="2487" spans="1:8" hidden="1" outlineLevel="1" x14ac:dyDescent="0.3">
      <c r="A2487" s="3">
        <v>41808</v>
      </c>
      <c r="B2487" s="15">
        <v>3.6367881858900505E-3</v>
      </c>
      <c r="C2487" s="5">
        <f t="shared" si="155"/>
        <v>3.7685270347803052E-3</v>
      </c>
      <c r="D2487" s="5">
        <f t="shared" si="156"/>
        <v>3.873823992612649E-3</v>
      </c>
      <c r="E2487" s="5">
        <f t="shared" si="157"/>
        <v>4.0956318022079994E-3</v>
      </c>
      <c r="F2487" s="15">
        <v>2.2151393000967801E-2</v>
      </c>
      <c r="G2487" s="16">
        <v>12.060000419616699</v>
      </c>
      <c r="H2487" s="5">
        <f t="shared" si="158"/>
        <v>4.6864451422862149E-3</v>
      </c>
    </row>
    <row r="2488" spans="1:8" hidden="1" outlineLevel="1" x14ac:dyDescent="0.3">
      <c r="A2488" s="3">
        <v>41809</v>
      </c>
      <c r="B2488" s="15">
        <v>5.896402293700931E-3</v>
      </c>
      <c r="C2488" s="5">
        <f t="shared" si="155"/>
        <v>3.6367881858900505E-3</v>
      </c>
      <c r="D2488" s="5">
        <f t="shared" si="156"/>
        <v>3.8054087012950764E-3</v>
      </c>
      <c r="E2488" s="5">
        <f t="shared" si="157"/>
        <v>4.1262551682719386E-3</v>
      </c>
      <c r="F2488" s="15">
        <v>1.54797049472108E-2</v>
      </c>
      <c r="G2488" s="16">
        <v>10.6099996566772</v>
      </c>
      <c r="H2488" s="5">
        <f t="shared" si="158"/>
        <v>4.1347251902910317E-3</v>
      </c>
    </row>
    <row r="2489" spans="1:8" hidden="1" outlineLevel="1" x14ac:dyDescent="0.3">
      <c r="A2489" s="3">
        <v>41810</v>
      </c>
      <c r="B2489" s="15">
        <v>4.549558116758055E-3</v>
      </c>
      <c r="C2489" s="5">
        <f t="shared" si="155"/>
        <v>5.896402293700931E-3</v>
      </c>
      <c r="D2489" s="5">
        <f t="shared" si="156"/>
        <v>4.4869033540223665E-3</v>
      </c>
      <c r="E2489" s="5">
        <f t="shared" si="157"/>
        <v>4.105757750650159E-3</v>
      </c>
      <c r="F2489" s="15">
        <v>1.6306035802699601E-2</v>
      </c>
      <c r="G2489" s="16">
        <v>10.619999885559</v>
      </c>
      <c r="H2489" s="5">
        <f t="shared" si="158"/>
        <v>4.0588265696611921E-3</v>
      </c>
    </row>
    <row r="2490" spans="1:8" hidden="1" outlineLevel="1" x14ac:dyDescent="0.3">
      <c r="A2490" s="3">
        <v>41813</v>
      </c>
      <c r="B2490" s="15">
        <v>3.8913367960408795E-3</v>
      </c>
      <c r="C2490" s="5">
        <f t="shared" si="155"/>
        <v>4.549558116758055E-3</v>
      </c>
      <c r="D2490" s="5">
        <f t="shared" si="156"/>
        <v>4.0646047485216425E-3</v>
      </c>
      <c r="E2490" s="5">
        <f t="shared" si="157"/>
        <v>4.099612821279265E-3</v>
      </c>
      <c r="F2490" s="15">
        <v>1.78669887827709E-2</v>
      </c>
      <c r="G2490" s="16">
        <v>10.8500003814697</v>
      </c>
      <c r="H2490" s="5">
        <f t="shared" si="158"/>
        <v>4.2063007327013784E-3</v>
      </c>
    </row>
    <row r="2491" spans="1:8" hidden="1" outlineLevel="1" x14ac:dyDescent="0.3">
      <c r="A2491" s="3">
        <v>41814</v>
      </c>
      <c r="B2491" s="15">
        <v>4.6480448022838631E-3</v>
      </c>
      <c r="C2491" s="5">
        <f t="shared" si="155"/>
        <v>3.8913367960408795E-3</v>
      </c>
      <c r="D2491" s="5">
        <f t="shared" si="156"/>
        <v>4.348522485434045E-3</v>
      </c>
      <c r="E2491" s="5">
        <f t="shared" si="157"/>
        <v>3.9872260157750531E-3</v>
      </c>
      <c r="F2491" s="15">
        <v>1.65637362515553E-2</v>
      </c>
      <c r="G2491" s="16">
        <v>10.9799995422363</v>
      </c>
      <c r="H2491" s="5">
        <f t="shared" si="158"/>
        <v>4.3455532745760115E-3</v>
      </c>
    </row>
    <row r="2492" spans="1:8" hidden="1" outlineLevel="1" x14ac:dyDescent="0.3">
      <c r="A2492" s="3">
        <v>41815</v>
      </c>
      <c r="B2492" s="15">
        <v>5.6557322979145768E-3</v>
      </c>
      <c r="C2492" s="5">
        <f t="shared" si="155"/>
        <v>4.6480448022838631E-3</v>
      </c>
      <c r="D2492" s="5">
        <f t="shared" si="156"/>
        <v>4.5244260389347563E-3</v>
      </c>
      <c r="E2492" s="5">
        <f t="shared" si="157"/>
        <v>4.0055804533163019E-3</v>
      </c>
      <c r="F2492" s="15">
        <v>1.14205527352169E-2</v>
      </c>
      <c r="G2492" s="16">
        <v>12.1300001144409</v>
      </c>
      <c r="H2492" s="5">
        <f t="shared" si="158"/>
        <v>4.5451343429201256E-3</v>
      </c>
    </row>
    <row r="2493" spans="1:8" hidden="1" outlineLevel="1" x14ac:dyDescent="0.3">
      <c r="A2493" s="3">
        <v>41816</v>
      </c>
      <c r="B2493" s="15">
        <v>5.2009636083649585E-3</v>
      </c>
      <c r="C2493" s="5">
        <f t="shared" si="155"/>
        <v>5.6557322979145768E-3</v>
      </c>
      <c r="D2493" s="5">
        <f t="shared" si="156"/>
        <v>4.9282148613396613E-3</v>
      </c>
      <c r="E2493" s="5">
        <f t="shared" si="157"/>
        <v>4.0883845246550057E-3</v>
      </c>
      <c r="F2493" s="15">
        <v>1.2074411497451301E-2</v>
      </c>
      <c r="G2493" s="16">
        <v>11.5900001525878</v>
      </c>
      <c r="H2493" s="5">
        <f t="shared" si="158"/>
        <v>4.3939166602791555E-3</v>
      </c>
    </row>
    <row r="2494" spans="1:8" hidden="1" outlineLevel="1" x14ac:dyDescent="0.3">
      <c r="A2494" s="3">
        <v>41817</v>
      </c>
      <c r="B2494" s="15">
        <v>2.7580794390824706E-3</v>
      </c>
      <c r="C2494" s="5">
        <f t="shared" si="155"/>
        <v>5.2009636083649585E-3</v>
      </c>
      <c r="D2494" s="5">
        <f t="shared" si="156"/>
        <v>4.7891271242724662E-3</v>
      </c>
      <c r="E2494" s="5">
        <f t="shared" si="157"/>
        <v>4.1532001599923962E-3</v>
      </c>
      <c r="F2494" s="15">
        <v>1.34551658993586E-2</v>
      </c>
      <c r="G2494" s="16">
        <v>11.6300001144409</v>
      </c>
      <c r="H2494" s="5">
        <f t="shared" si="158"/>
        <v>4.4596414564321528E-3</v>
      </c>
    </row>
    <row r="2495" spans="1:8" hidden="1" outlineLevel="1" x14ac:dyDescent="0.3">
      <c r="A2495" s="3">
        <v>41820</v>
      </c>
      <c r="B2495" s="15">
        <v>4.4124401468232585E-3</v>
      </c>
      <c r="C2495" s="5">
        <f t="shared" si="155"/>
        <v>2.7580794390824706E-3</v>
      </c>
      <c r="D2495" s="5">
        <f t="shared" si="156"/>
        <v>4.4308313887373501E-3</v>
      </c>
      <c r="E2495" s="5">
        <f t="shared" si="157"/>
        <v>4.1204698246419492E-3</v>
      </c>
      <c r="F2495" s="15">
        <v>1.45914265885949E-2</v>
      </c>
      <c r="G2495" s="16">
        <v>11.2600002288818</v>
      </c>
      <c r="H2495" s="5">
        <f t="shared" si="158"/>
        <v>4.5575363695085636E-3</v>
      </c>
    </row>
    <row r="2496" spans="1:8" hidden="1" outlineLevel="1" x14ac:dyDescent="0.3">
      <c r="A2496" s="3">
        <v>41821</v>
      </c>
      <c r="B2496" s="15">
        <v>3.8034156171617081E-3</v>
      </c>
      <c r="C2496" s="5">
        <f t="shared" si="155"/>
        <v>4.4124401468232585E-3</v>
      </c>
      <c r="D2496" s="5">
        <f t="shared" si="156"/>
        <v>4.5350520588938259E-3</v>
      </c>
      <c r="E2496" s="5">
        <f t="shared" si="157"/>
        <v>4.1632600528779132E-3</v>
      </c>
      <c r="F2496" s="15">
        <v>1.29477035952731E-2</v>
      </c>
      <c r="G2496" s="16">
        <v>11.569999694824199</v>
      </c>
      <c r="H2496" s="5">
        <f t="shared" si="158"/>
        <v>4.4618195972533506E-3</v>
      </c>
    </row>
    <row r="2497" spans="1:8" hidden="1" outlineLevel="1" x14ac:dyDescent="0.3">
      <c r="A2497" s="3">
        <v>41822</v>
      </c>
      <c r="B2497" s="15">
        <v>3.0461883370160514E-3</v>
      </c>
      <c r="C2497" s="5">
        <f t="shared" si="155"/>
        <v>3.8034156171617081E-3</v>
      </c>
      <c r="D2497" s="5">
        <f t="shared" si="156"/>
        <v>4.3661262218693941E-3</v>
      </c>
      <c r="E2497" s="5">
        <f t="shared" si="157"/>
        <v>4.2379307692705951E-3</v>
      </c>
      <c r="F2497" s="15">
        <v>1.1300704674795201E-2</v>
      </c>
      <c r="G2497" s="16">
        <v>11.149999618530201</v>
      </c>
      <c r="H2497" s="5">
        <f t="shared" si="158"/>
        <v>4.3458374336892728E-3</v>
      </c>
    </row>
    <row r="2498" spans="1:8" hidden="1" outlineLevel="1" x14ac:dyDescent="0.3">
      <c r="A2498" s="3">
        <v>41823</v>
      </c>
      <c r="B2498" s="15">
        <v>3.0802829823381355E-3</v>
      </c>
      <c r="C2498" s="5">
        <f t="shared" si="155"/>
        <v>3.0461883370160514E-3</v>
      </c>
      <c r="D2498" s="5">
        <f t="shared" si="156"/>
        <v>3.8442174296896892E-3</v>
      </c>
      <c r="E2498" s="5">
        <f t="shared" si="157"/>
        <v>4.1662066695808833E-3</v>
      </c>
      <c r="F2498" s="15">
        <v>1.4192421571351499E-2</v>
      </c>
      <c r="G2498" s="16">
        <v>10.819999694824199</v>
      </c>
      <c r="H2498" s="5">
        <f t="shared" si="158"/>
        <v>4.2537856324247917E-3</v>
      </c>
    </row>
    <row r="2499" spans="1:8" hidden="1" outlineLevel="1" x14ac:dyDescent="0.3">
      <c r="A2499" s="3">
        <v>41824</v>
      </c>
      <c r="B2499" s="15">
        <v>1.7986566836882796E-3</v>
      </c>
      <c r="C2499" s="5">
        <f t="shared" si="155"/>
        <v>3.0802829823381355E-3</v>
      </c>
      <c r="D2499" s="5">
        <f t="shared" si="156"/>
        <v>3.4200813044843242E-3</v>
      </c>
      <c r="E2499" s="5">
        <f t="shared" si="157"/>
        <v>4.1879143339339561E-3</v>
      </c>
      <c r="F2499" s="15">
        <v>1.6419009654782699E-2</v>
      </c>
      <c r="G2499" s="16">
        <v>10.319999694824199</v>
      </c>
      <c r="H2499" s="5">
        <f t="shared" si="158"/>
        <v>4.0467766889646182E-3</v>
      </c>
    </row>
    <row r="2500" spans="1:8" hidden="1" outlineLevel="1" x14ac:dyDescent="0.3">
      <c r="A2500" s="3">
        <v>41827</v>
      </c>
      <c r="B2500" s="15">
        <v>3.3316356135867052E-3</v>
      </c>
      <c r="C2500" s="5">
        <f t="shared" ref="C2500:C2563" si="159">B2499</f>
        <v>1.7986566836882796E-3</v>
      </c>
      <c r="D2500" s="5">
        <f t="shared" si="156"/>
        <v>3.2281967534054865E-3</v>
      </c>
      <c r="E2500" s="5">
        <f t="shared" si="157"/>
        <v>4.0740630549172619E-3</v>
      </c>
      <c r="F2500" s="15">
        <v>1.6000882955268001E-2</v>
      </c>
      <c r="G2500" s="16">
        <v>10.319999694824199</v>
      </c>
      <c r="H2500" s="5">
        <f t="shared" si="158"/>
        <v>4.1207227944885325E-3</v>
      </c>
    </row>
    <row r="2501" spans="1:8" hidden="1" outlineLevel="1" x14ac:dyDescent="0.3">
      <c r="A2501" s="3">
        <v>41828</v>
      </c>
      <c r="B2501" s="15">
        <v>5.9680791158413533E-3</v>
      </c>
      <c r="C2501" s="5">
        <f t="shared" si="159"/>
        <v>3.3316356135867052E-3</v>
      </c>
      <c r="D2501" s="5">
        <f t="shared" si="156"/>
        <v>3.0120358467581759E-3</v>
      </c>
      <c r="E2501" s="5">
        <f t="shared" si="157"/>
        <v>4.0492364133160492E-3</v>
      </c>
      <c r="F2501" s="15">
        <v>1.27835946623235E-2</v>
      </c>
      <c r="G2501" s="16">
        <v>11.329999923706</v>
      </c>
      <c r="H2501" s="5">
        <f t="shared" si="158"/>
        <v>4.1278843220396658E-3</v>
      </c>
    </row>
    <row r="2502" spans="1:8" hidden="1" outlineLevel="1" x14ac:dyDescent="0.3">
      <c r="A2502" s="3">
        <v>41829</v>
      </c>
      <c r="B2502" s="15">
        <v>4.9190949992178705E-3</v>
      </c>
      <c r="C2502" s="5">
        <f t="shared" si="159"/>
        <v>5.9680791158413533E-3</v>
      </c>
      <c r="D2502" s="5">
        <f t="shared" si="156"/>
        <v>3.4449685464941053E-3</v>
      </c>
      <c r="E2502" s="5">
        <f t="shared" si="157"/>
        <v>4.0917294186815552E-3</v>
      </c>
      <c r="F2502" s="15">
        <v>6.8975349422544198E-3</v>
      </c>
      <c r="G2502" s="16">
        <v>11.9799995422363</v>
      </c>
      <c r="H2502" s="5">
        <f t="shared" si="158"/>
        <v>4.018972350443197E-3</v>
      </c>
    </row>
    <row r="2503" spans="1:8" hidden="1" outlineLevel="1" x14ac:dyDescent="0.3">
      <c r="A2503" s="3">
        <v>41830</v>
      </c>
      <c r="B2503" s="15">
        <v>7.3944388767689844E-3</v>
      </c>
      <c r="C2503" s="5">
        <f t="shared" si="159"/>
        <v>4.9190949992178705E-3</v>
      </c>
      <c r="D2503" s="5">
        <f t="shared" si="156"/>
        <v>3.8195498789344688E-3</v>
      </c>
      <c r="E2503" s="5">
        <f t="shared" si="157"/>
        <v>4.1684637446339056E-3</v>
      </c>
      <c r="F2503" s="15">
        <v>8.709138026461E-3</v>
      </c>
      <c r="G2503" s="16">
        <v>11.649999618530201</v>
      </c>
      <c r="H2503" s="5">
        <f t="shared" si="158"/>
        <v>4.1761003460147094E-3</v>
      </c>
    </row>
    <row r="2504" spans="1:8" hidden="1" outlineLevel="1" x14ac:dyDescent="0.3">
      <c r="A2504" s="3">
        <v>41831</v>
      </c>
      <c r="B2504" s="15">
        <v>2.8510599428199562E-3</v>
      </c>
      <c r="C2504" s="5">
        <f t="shared" si="159"/>
        <v>7.3944388767689844E-3</v>
      </c>
      <c r="D2504" s="5">
        <f t="shared" ref="D2504:D2567" si="160">AVERAGE(B2499:B2503)</f>
        <v>4.6823810578206383E-3</v>
      </c>
      <c r="E2504" s="5">
        <f t="shared" si="157"/>
        <v>4.2436480852518802E-3</v>
      </c>
      <c r="F2504" s="15">
        <v>1.0406496236100699E-2</v>
      </c>
      <c r="G2504" s="16">
        <v>12.5900001525878</v>
      </c>
      <c r="H2504" s="5">
        <f t="shared" si="158"/>
        <v>4.4239196345981727E-3</v>
      </c>
    </row>
    <row r="2505" spans="1:8" hidden="1" outlineLevel="1" x14ac:dyDescent="0.3">
      <c r="A2505" s="3">
        <v>41834</v>
      </c>
      <c r="B2505" s="15">
        <v>5.4244608086943613E-3</v>
      </c>
      <c r="C2505" s="5">
        <f t="shared" si="159"/>
        <v>2.8510599428199562E-3</v>
      </c>
      <c r="D2505" s="5">
        <f t="shared" si="160"/>
        <v>4.8928617096469741E-3</v>
      </c>
      <c r="E2505" s="5">
        <f t="shared" si="157"/>
        <v>4.1923842352674275E-3</v>
      </c>
      <c r="F2505" s="15">
        <v>1.6935240128077501E-2</v>
      </c>
      <c r="G2505" s="16">
        <v>12.079999923706</v>
      </c>
      <c r="H2505" s="5">
        <f t="shared" si="158"/>
        <v>4.9547797471145034E-3</v>
      </c>
    </row>
    <row r="2506" spans="1:8" hidden="1" outlineLevel="1" x14ac:dyDescent="0.3">
      <c r="A2506" s="3">
        <v>41835</v>
      </c>
      <c r="B2506" s="15">
        <v>4.7916893549659776E-3</v>
      </c>
      <c r="C2506" s="5">
        <f t="shared" si="159"/>
        <v>5.4244608086943613E-3</v>
      </c>
      <c r="D2506" s="5">
        <f t="shared" si="160"/>
        <v>5.311426748668505E-3</v>
      </c>
      <c r="E2506" s="5">
        <f t="shared" si="157"/>
        <v>4.3258174979324228E-3</v>
      </c>
      <c r="F2506" s="15">
        <v>2.0409962575004801E-2</v>
      </c>
      <c r="G2506" s="16">
        <v>11.819999694824199</v>
      </c>
      <c r="H2506" s="5">
        <f t="shared" si="158"/>
        <v>4.7741988085953854E-3</v>
      </c>
    </row>
    <row r="2507" spans="1:8" hidden="1" outlineLevel="1" x14ac:dyDescent="0.3">
      <c r="A2507" s="3">
        <v>41836</v>
      </c>
      <c r="B2507" s="15">
        <v>5.4456132463429341E-3</v>
      </c>
      <c r="C2507" s="5">
        <f t="shared" si="159"/>
        <v>4.7916893549659776E-3</v>
      </c>
      <c r="D2507" s="5">
        <f t="shared" si="160"/>
        <v>5.0761487964934302E-3</v>
      </c>
      <c r="E2507" s="5">
        <f t="shared" si="157"/>
        <v>4.2408465075098913E-3</v>
      </c>
      <c r="F2507" s="15">
        <v>1.9405710225046901E-2</v>
      </c>
      <c r="G2507" s="16">
        <v>11.9600000381469</v>
      </c>
      <c r="H2507" s="5">
        <f t="shared" si="158"/>
        <v>4.7987069526751677E-3</v>
      </c>
    </row>
    <row r="2508" spans="1:8" hidden="1" outlineLevel="1" x14ac:dyDescent="0.3">
      <c r="A2508" s="3">
        <v>41837</v>
      </c>
      <c r="B2508" s="15">
        <v>4.2651200456909856E-3</v>
      </c>
      <c r="C2508" s="5">
        <f t="shared" si="159"/>
        <v>5.4456132463429341E-3</v>
      </c>
      <c r="D2508" s="5">
        <f t="shared" si="160"/>
        <v>5.1814524459184424E-3</v>
      </c>
      <c r="E2508" s="5">
        <f t="shared" si="157"/>
        <v>4.3760221954582575E-3</v>
      </c>
      <c r="F2508" s="15">
        <v>1.72791793011128E-2</v>
      </c>
      <c r="G2508" s="16">
        <v>11</v>
      </c>
      <c r="H2508" s="5">
        <f t="shared" si="158"/>
        <v>4.446618355095174E-3</v>
      </c>
    </row>
    <row r="2509" spans="1:8" hidden="1" outlineLevel="1" x14ac:dyDescent="0.3">
      <c r="A2509" s="3">
        <v>41838</v>
      </c>
      <c r="B2509" s="15">
        <v>7.2874256079189046E-3</v>
      </c>
      <c r="C2509" s="5">
        <f t="shared" si="159"/>
        <v>4.2651200456909856E-3</v>
      </c>
      <c r="D2509" s="5">
        <f t="shared" si="160"/>
        <v>4.5555886797028437E-3</v>
      </c>
      <c r="E2509" s="5">
        <f t="shared" si="157"/>
        <v>4.3985946050451065E-3</v>
      </c>
      <c r="F2509" s="15">
        <v>1.9968711887486199E-2</v>
      </c>
      <c r="G2509" s="16">
        <v>14.539999961853001</v>
      </c>
      <c r="H2509" s="5">
        <f t="shared" si="158"/>
        <v>5.5268933447198947E-3</v>
      </c>
    </row>
    <row r="2510" spans="1:8" hidden="1" outlineLevel="1" x14ac:dyDescent="0.3">
      <c r="A2510" s="3">
        <v>41841</v>
      </c>
      <c r="B2510" s="15">
        <v>3.3578021060905443E-3</v>
      </c>
      <c r="C2510" s="5">
        <f t="shared" si="159"/>
        <v>7.2874256079189046E-3</v>
      </c>
      <c r="D2510" s="5">
        <f t="shared" si="160"/>
        <v>5.4428618127226325E-3</v>
      </c>
      <c r="E2510" s="5">
        <f t="shared" si="157"/>
        <v>4.5645326696827819E-3</v>
      </c>
      <c r="F2510" s="15">
        <v>2.0292446350609099E-2</v>
      </c>
      <c r="G2510" s="16">
        <v>12.060000419616699</v>
      </c>
      <c r="H2510" s="5">
        <f t="shared" si="158"/>
        <v>4.698865491340843E-3</v>
      </c>
    </row>
    <row r="2511" spans="1:8" hidden="1" outlineLevel="1" x14ac:dyDescent="0.3">
      <c r="A2511" s="3">
        <v>41842</v>
      </c>
      <c r="B2511" s="15">
        <v>4.8042176334333175E-3</v>
      </c>
      <c r="C2511" s="5">
        <f t="shared" si="159"/>
        <v>3.3578021060905443E-3</v>
      </c>
      <c r="D2511" s="5">
        <f t="shared" si="160"/>
        <v>5.0295300722018694E-3</v>
      </c>
      <c r="E2511" s="5">
        <f t="shared" si="157"/>
        <v>4.4491417520641291E-3</v>
      </c>
      <c r="F2511" s="15">
        <v>1.6272473498247501E-2</v>
      </c>
      <c r="G2511" s="16">
        <v>12.810000419616699</v>
      </c>
      <c r="H2511" s="5">
        <f t="shared" si="158"/>
        <v>5.1703382968360662E-3</v>
      </c>
    </row>
    <row r="2512" spans="1:8" hidden="1" outlineLevel="1" x14ac:dyDescent="0.3">
      <c r="A2512" s="3">
        <v>41843</v>
      </c>
      <c r="B2512" s="15">
        <v>4.7694425398235587E-3</v>
      </c>
      <c r="C2512" s="5">
        <f t="shared" si="159"/>
        <v>4.8042176334333175E-3</v>
      </c>
      <c r="D2512" s="5">
        <f t="shared" si="160"/>
        <v>5.0320357278953384E-3</v>
      </c>
      <c r="E2512" s="5">
        <f t="shared" si="157"/>
        <v>4.4607171846402774E-3</v>
      </c>
      <c r="F2512" s="15">
        <v>1.9222719478420899E-2</v>
      </c>
      <c r="G2512" s="16">
        <v>12.2399997711181</v>
      </c>
      <c r="H2512" s="5">
        <f t="shared" si="158"/>
        <v>4.8979652393262721E-3</v>
      </c>
    </row>
    <row r="2513" spans="1:8" hidden="1" outlineLevel="1" x14ac:dyDescent="0.3">
      <c r="A2513" s="3">
        <v>41844</v>
      </c>
      <c r="B2513" s="15">
        <v>5.724079020378324E-3</v>
      </c>
      <c r="C2513" s="5">
        <f t="shared" si="159"/>
        <v>4.7694425398235587E-3</v>
      </c>
      <c r="D2513" s="5">
        <f t="shared" si="160"/>
        <v>4.8968015865914621E-3</v>
      </c>
      <c r="E2513" s="5">
        <f t="shared" si="157"/>
        <v>4.5006310820849445E-3</v>
      </c>
      <c r="F2513" s="15">
        <v>2.2278202814050001E-2</v>
      </c>
      <c r="G2513" s="16">
        <v>11.520000457763601</v>
      </c>
      <c r="H2513" s="5">
        <f t="shared" si="158"/>
        <v>4.7218196290008205E-3</v>
      </c>
    </row>
    <row r="2514" spans="1:8" hidden="1" outlineLevel="1" x14ac:dyDescent="0.3">
      <c r="A2514" s="3">
        <v>41845</v>
      </c>
      <c r="B2514" s="15">
        <v>4.2119729943894887E-3</v>
      </c>
      <c r="C2514" s="5">
        <f t="shared" si="159"/>
        <v>5.724079020378324E-3</v>
      </c>
      <c r="D2514" s="5">
        <f t="shared" si="160"/>
        <v>5.18859338152893E-3</v>
      </c>
      <c r="E2514" s="5">
        <f t="shared" si="157"/>
        <v>4.5495417283619661E-3</v>
      </c>
      <c r="F2514" s="15">
        <v>2.7127265457465102E-2</v>
      </c>
      <c r="G2514" s="16">
        <v>11.8400001525878</v>
      </c>
      <c r="H2514" s="5">
        <f t="shared" si="158"/>
        <v>4.8782843858728034E-3</v>
      </c>
    </row>
    <row r="2515" spans="1:8" hidden="1" outlineLevel="1" x14ac:dyDescent="0.3">
      <c r="A2515" s="3">
        <v>41848</v>
      </c>
      <c r="B2515" s="15">
        <v>4.6675006891315676E-3</v>
      </c>
      <c r="C2515" s="5">
        <f t="shared" si="159"/>
        <v>4.2119729943894887E-3</v>
      </c>
      <c r="D2515" s="5">
        <f t="shared" si="160"/>
        <v>4.5735028588230467E-3</v>
      </c>
      <c r="E2515" s="5">
        <f t="shared" si="157"/>
        <v>4.4839163054744618E-3</v>
      </c>
      <c r="F2515" s="15">
        <v>2.6020387180550799E-2</v>
      </c>
      <c r="G2515" s="16">
        <v>12.689999580383301</v>
      </c>
      <c r="H2515" s="5">
        <f t="shared" si="158"/>
        <v>5.1208923775162727E-3</v>
      </c>
    </row>
    <row r="2516" spans="1:8" hidden="1" outlineLevel="1" x14ac:dyDescent="0.3">
      <c r="A2516" s="3">
        <v>41849</v>
      </c>
      <c r="B2516" s="15">
        <v>4.975959955847954E-3</v>
      </c>
      <c r="C2516" s="5">
        <f t="shared" si="159"/>
        <v>4.6675006891315676E-3</v>
      </c>
      <c r="D2516" s="5">
        <f t="shared" si="160"/>
        <v>4.835442575431251E-3</v>
      </c>
      <c r="E2516" s="5">
        <f t="shared" si="157"/>
        <v>4.4596679909638523E-3</v>
      </c>
      <c r="F2516" s="15">
        <v>2.7661959629532398E-2</v>
      </c>
      <c r="G2516" s="16">
        <v>12.560000419616699</v>
      </c>
      <c r="H2516" s="5">
        <f t="shared" si="158"/>
        <v>5.1218901478125422E-3</v>
      </c>
    </row>
    <row r="2517" spans="1:8" hidden="1" outlineLevel="1" x14ac:dyDescent="0.3">
      <c r="A2517" s="3">
        <v>41850</v>
      </c>
      <c r="B2517" s="15">
        <v>4.8551814406415103E-3</v>
      </c>
      <c r="C2517" s="5">
        <f t="shared" si="159"/>
        <v>4.975959955847954E-3</v>
      </c>
      <c r="D2517" s="5">
        <f t="shared" si="160"/>
        <v>4.8697910399141797E-3</v>
      </c>
      <c r="E2517" s="5">
        <f t="shared" si="157"/>
        <v>4.560480741725919E-3</v>
      </c>
      <c r="F2517" s="15">
        <v>2.6091061813015601E-2</v>
      </c>
      <c r="G2517" s="16">
        <v>13.279999732971101</v>
      </c>
      <c r="H2517" s="5">
        <f t="shared" si="158"/>
        <v>5.2920354821529344E-3</v>
      </c>
    </row>
    <row r="2518" spans="1:8" hidden="1" outlineLevel="1" x14ac:dyDescent="0.3">
      <c r="A2518" s="3">
        <v>41851</v>
      </c>
      <c r="B2518" s="15">
        <v>7.0994848942774157E-3</v>
      </c>
      <c r="C2518" s="5">
        <f t="shared" si="159"/>
        <v>4.8551814406415103E-3</v>
      </c>
      <c r="D2518" s="5">
        <f t="shared" si="160"/>
        <v>4.8869388200777682E-3</v>
      </c>
      <c r="E2518" s="5">
        <f t="shared" si="157"/>
        <v>4.5806053459903845E-3</v>
      </c>
      <c r="F2518" s="15">
        <v>2.5457776193896699E-2</v>
      </c>
      <c r="G2518" s="16">
        <v>13.329999923706</v>
      </c>
      <c r="H2518" s="5">
        <f t="shared" si="158"/>
        <v>5.3153428147435511E-3</v>
      </c>
    </row>
    <row r="2519" spans="1:8" hidden="1" outlineLevel="1" x14ac:dyDescent="0.3">
      <c r="A2519" s="3">
        <v>41855</v>
      </c>
      <c r="B2519" s="15">
        <v>9.2430023517385933E-3</v>
      </c>
      <c r="C2519" s="5">
        <f t="shared" si="159"/>
        <v>7.0994848942774157E-3</v>
      </c>
      <c r="D2519" s="5">
        <f t="shared" si="160"/>
        <v>5.1620199948575873E-3</v>
      </c>
      <c r="E2519" s="5">
        <f t="shared" si="157"/>
        <v>4.7304266767683716E-3</v>
      </c>
      <c r="F2519" s="15">
        <v>1.28339980728924E-2</v>
      </c>
      <c r="G2519" s="16">
        <v>16.9500007629394</v>
      </c>
      <c r="H2519" s="5">
        <f t="shared" si="158"/>
        <v>5.9740939400389041E-3</v>
      </c>
    </row>
    <row r="2520" spans="1:8" hidden="1" outlineLevel="1" x14ac:dyDescent="0.3">
      <c r="A2520" s="3">
        <v>41856</v>
      </c>
      <c r="B2520" s="15">
        <v>4.7559408560406569E-3</v>
      </c>
      <c r="C2520" s="5">
        <f t="shared" si="159"/>
        <v>9.2430023517385933E-3</v>
      </c>
      <c r="D2520" s="5">
        <f t="shared" si="160"/>
        <v>6.1682258663274077E-3</v>
      </c>
      <c r="E2520" s="5">
        <f t="shared" si="157"/>
        <v>5.0121000410739422E-3</v>
      </c>
      <c r="F2520" s="15">
        <v>1.04111931286752E-2</v>
      </c>
      <c r="G2520" s="16">
        <v>15.119999885559</v>
      </c>
      <c r="H2520" s="5">
        <f t="shared" si="158"/>
        <v>5.4296452852319555E-3</v>
      </c>
    </row>
    <row r="2521" spans="1:8" hidden="1" outlineLevel="1" x14ac:dyDescent="0.3">
      <c r="A2521" s="3">
        <v>41857</v>
      </c>
      <c r="B2521" s="15">
        <v>9.7289544954730113E-3</v>
      </c>
      <c r="C2521" s="5">
        <f t="shared" si="159"/>
        <v>4.7559408560406569E-3</v>
      </c>
      <c r="D2521" s="5">
        <f t="shared" si="160"/>
        <v>6.1859138997092267E-3</v>
      </c>
      <c r="E2521" s="5">
        <f t="shared" ref="E2521:E2584" si="161">AVERAGE(B2499:B2520)</f>
        <v>5.0882663080604202E-3</v>
      </c>
      <c r="F2521" s="15">
        <v>9.2607567785307696E-3</v>
      </c>
      <c r="G2521" s="16">
        <v>16.870000839233398</v>
      </c>
      <c r="H2521" s="5">
        <f t="shared" ref="H2521:H2584" si="162">C2521*$L$3+D2521*$M$3+E2521*$N$3+$O$3+F2521*$K$3+G2521*$J$3</f>
        <v>6.4450197348006472E-3</v>
      </c>
    </row>
    <row r="2522" spans="1:8" hidden="1" outlineLevel="1" x14ac:dyDescent="0.3">
      <c r="A2522" s="3">
        <v>41858</v>
      </c>
      <c r="B2522" s="15">
        <v>4.9863766397288895E-3</v>
      </c>
      <c r="C2522" s="5">
        <f t="shared" si="159"/>
        <v>9.7289544954730113E-3</v>
      </c>
      <c r="D2522" s="5">
        <f t="shared" si="160"/>
        <v>7.1365128076342375E-3</v>
      </c>
      <c r="E2522" s="5">
        <f t="shared" si="161"/>
        <v>5.4487343904142714E-3</v>
      </c>
      <c r="F2522" s="15">
        <v>1.2543133110739201E-2</v>
      </c>
      <c r="G2522" s="16">
        <v>16.370000839233398</v>
      </c>
      <c r="H2522" s="5">
        <f t="shared" si="162"/>
        <v>6.0801397449395909E-3</v>
      </c>
    </row>
    <row r="2523" spans="1:8" hidden="1" outlineLevel="1" x14ac:dyDescent="0.3">
      <c r="A2523" s="3">
        <v>41859</v>
      </c>
      <c r="B2523" s="15">
        <v>7.4765551449624632E-3</v>
      </c>
      <c r="C2523" s="5">
        <f t="shared" si="159"/>
        <v>4.9863766397288895E-3</v>
      </c>
      <c r="D2523" s="5">
        <f t="shared" si="160"/>
        <v>7.1627518474517132E-3</v>
      </c>
      <c r="E2523" s="5">
        <f t="shared" si="161"/>
        <v>5.5239498916025524E-3</v>
      </c>
      <c r="F2523" s="15">
        <v>1.09329331899061E-2</v>
      </c>
      <c r="G2523" s="16">
        <v>16.659999847412099</v>
      </c>
      <c r="H2523" s="5">
        <f t="shared" si="162"/>
        <v>6.6875934063438548E-3</v>
      </c>
    </row>
    <row r="2524" spans="1:8" hidden="1" outlineLevel="1" x14ac:dyDescent="0.3">
      <c r="A2524" s="3">
        <v>41862</v>
      </c>
      <c r="B2524" s="15">
        <v>5.8411673256869717E-3</v>
      </c>
      <c r="C2524" s="5">
        <f t="shared" si="159"/>
        <v>7.4765551449624632E-3</v>
      </c>
      <c r="D2524" s="5">
        <f t="shared" si="160"/>
        <v>7.2381658975887216E-3</v>
      </c>
      <c r="E2524" s="5">
        <f t="shared" si="161"/>
        <v>5.5925169838353305E-3</v>
      </c>
      <c r="F2524" s="15">
        <v>9.8110066028311797E-3</v>
      </c>
      <c r="G2524" s="16">
        <v>15.770000457763601</v>
      </c>
      <c r="H2524" s="5">
        <f t="shared" si="162"/>
        <v>6.1510339804806725E-3</v>
      </c>
    </row>
    <row r="2525" spans="1:8" hidden="1" outlineLevel="1" x14ac:dyDescent="0.3">
      <c r="A2525" s="3">
        <v>41863</v>
      </c>
      <c r="B2525" s="15">
        <v>3.203640092670967E-3</v>
      </c>
      <c r="C2525" s="5">
        <f t="shared" si="159"/>
        <v>5.8411673256869717E-3</v>
      </c>
      <c r="D2525" s="5">
        <f t="shared" si="160"/>
        <v>6.5577988923783987E-3</v>
      </c>
      <c r="E2525" s="5">
        <f t="shared" si="161"/>
        <v>5.6344293623111991E-3</v>
      </c>
      <c r="F2525" s="15">
        <v>7.1429124800488301E-3</v>
      </c>
      <c r="G2525" s="16">
        <v>14.2299995422363</v>
      </c>
      <c r="H2525" s="5">
        <f t="shared" si="162"/>
        <v>5.6741030855768015E-3</v>
      </c>
    </row>
    <row r="2526" spans="1:8" hidden="1" outlineLevel="1" x14ac:dyDescent="0.3">
      <c r="A2526" s="3">
        <v>41864</v>
      </c>
      <c r="B2526" s="15">
        <v>3.2305638483142089E-3</v>
      </c>
      <c r="C2526" s="5">
        <f t="shared" si="159"/>
        <v>3.203640092670967E-3</v>
      </c>
      <c r="D2526" s="5">
        <f t="shared" si="160"/>
        <v>6.2473387397044607E-3</v>
      </c>
      <c r="E2526" s="5">
        <f t="shared" si="161"/>
        <v>5.4439385084885626E-3</v>
      </c>
      <c r="F2526" s="15">
        <v>1.01273612817749E-2</v>
      </c>
      <c r="G2526" s="16">
        <v>14.1300001144409</v>
      </c>
      <c r="H2526" s="5">
        <f t="shared" si="162"/>
        <v>5.8971530608584325E-3</v>
      </c>
    </row>
    <row r="2527" spans="1:8" hidden="1" outlineLevel="1" x14ac:dyDescent="0.3">
      <c r="A2527" s="3">
        <v>41865</v>
      </c>
      <c r="B2527" s="15">
        <v>4.6818873145951555E-3</v>
      </c>
      <c r="C2527" s="5">
        <f t="shared" si="159"/>
        <v>3.2305638483142089E-3</v>
      </c>
      <c r="D2527" s="5">
        <f t="shared" si="160"/>
        <v>4.9476606102727E-3</v>
      </c>
      <c r="E2527" s="5">
        <f t="shared" si="161"/>
        <v>5.461188686011028E-3</v>
      </c>
      <c r="F2527" s="15">
        <v>1.2679824256338099E-2</v>
      </c>
      <c r="G2527" s="16">
        <v>12.899999618530201</v>
      </c>
      <c r="H2527" s="5">
        <f t="shared" si="162"/>
        <v>5.2715291126426578E-3</v>
      </c>
    </row>
    <row r="2528" spans="1:8" hidden="1" outlineLevel="1" x14ac:dyDescent="0.3">
      <c r="A2528" s="3">
        <v>41866</v>
      </c>
      <c r="B2528" s="15">
        <v>7.6538932697790968E-3</v>
      </c>
      <c r="C2528" s="5">
        <f t="shared" si="159"/>
        <v>4.6818873145951555E-3</v>
      </c>
      <c r="D2528" s="5">
        <f t="shared" si="160"/>
        <v>4.8867627452459528E-3</v>
      </c>
      <c r="E2528" s="5">
        <f t="shared" si="161"/>
        <v>5.4274353453701539E-3</v>
      </c>
      <c r="F2528" s="15">
        <v>1.9074909971095601E-2</v>
      </c>
      <c r="G2528" s="16">
        <v>12.420000076293899</v>
      </c>
      <c r="H2528" s="5">
        <f t="shared" si="162"/>
        <v>5.0691859017616605E-3</v>
      </c>
    </row>
    <row r="2529" spans="1:8" hidden="1" outlineLevel="1" x14ac:dyDescent="0.3">
      <c r="A2529" s="3">
        <v>41869</v>
      </c>
      <c r="B2529" s="15">
        <v>3.6706615719665683E-3</v>
      </c>
      <c r="C2529" s="5">
        <f t="shared" si="159"/>
        <v>7.6538932697790968E-3</v>
      </c>
      <c r="D2529" s="5">
        <f t="shared" si="160"/>
        <v>4.9222303702092804E-3</v>
      </c>
      <c r="E2529" s="5">
        <f t="shared" si="161"/>
        <v>5.5575355233162052E-3</v>
      </c>
      <c r="F2529" s="15">
        <v>3.0813140302986E-2</v>
      </c>
      <c r="G2529" s="16">
        <v>13.149999618530201</v>
      </c>
      <c r="H2529" s="5">
        <f t="shared" si="162"/>
        <v>5.2009061005892452E-3</v>
      </c>
    </row>
    <row r="2530" spans="1:8" hidden="1" outlineLevel="1" x14ac:dyDescent="0.3">
      <c r="A2530" s="3">
        <v>41870</v>
      </c>
      <c r="B2530" s="15">
        <v>2.7953209693405388E-3</v>
      </c>
      <c r="C2530" s="5">
        <f t="shared" si="159"/>
        <v>3.6706615719665683E-3</v>
      </c>
      <c r="D2530" s="5">
        <f t="shared" si="160"/>
        <v>4.488129219465199E-3</v>
      </c>
      <c r="E2530" s="5">
        <f t="shared" si="161"/>
        <v>5.4768559017536432E-3</v>
      </c>
      <c r="F2530" s="15">
        <v>3.0564939111560701E-2</v>
      </c>
      <c r="G2530" s="16">
        <v>12.319999694824199</v>
      </c>
      <c r="H2530" s="5">
        <f t="shared" si="162"/>
        <v>5.2855549101770757E-3</v>
      </c>
    </row>
    <row r="2531" spans="1:8" hidden="1" outlineLevel="1" x14ac:dyDescent="0.3">
      <c r="A2531" s="3">
        <v>41871</v>
      </c>
      <c r="B2531" s="15">
        <v>3.7852398645463023E-3</v>
      </c>
      <c r="C2531" s="5">
        <f t="shared" si="159"/>
        <v>2.7953209693405388E-3</v>
      </c>
      <c r="D2531" s="5">
        <f t="shared" si="160"/>
        <v>4.4064653947991136E-3</v>
      </c>
      <c r="E2531" s="5">
        <f t="shared" si="161"/>
        <v>5.4100468528286228E-3</v>
      </c>
      <c r="F2531" s="15">
        <v>2.6341537147296E-2</v>
      </c>
      <c r="G2531" s="16">
        <v>12.2100000381469</v>
      </c>
      <c r="H2531" s="5">
        <f t="shared" si="162"/>
        <v>5.24173288342076E-3</v>
      </c>
    </row>
    <row r="2532" spans="1:8" hidden="1" outlineLevel="1" x14ac:dyDescent="0.3">
      <c r="A2532" s="3">
        <v>41872</v>
      </c>
      <c r="B2532" s="15">
        <v>2.069017435952327E-3</v>
      </c>
      <c r="C2532" s="5">
        <f t="shared" si="159"/>
        <v>3.7852398645463023E-3</v>
      </c>
      <c r="D2532" s="5">
        <f t="shared" si="160"/>
        <v>4.5174005980455319E-3</v>
      </c>
      <c r="E2532" s="5">
        <f t="shared" si="161"/>
        <v>5.2508565917662314E-3</v>
      </c>
      <c r="F2532" s="15">
        <v>3.0042113619856502E-2</v>
      </c>
      <c r="G2532" s="16">
        <v>11.779999732971101</v>
      </c>
      <c r="H2532" s="5">
        <f t="shared" si="162"/>
        <v>5.0774126871431791E-3</v>
      </c>
    </row>
    <row r="2533" spans="1:8" hidden="1" outlineLevel="1" x14ac:dyDescent="0.3">
      <c r="A2533" s="3">
        <v>41873</v>
      </c>
      <c r="B2533" s="15">
        <v>4.2573123517074627E-3</v>
      </c>
      <c r="C2533" s="5">
        <f t="shared" si="159"/>
        <v>2.069017435952327E-3</v>
      </c>
      <c r="D2533" s="5">
        <f t="shared" si="160"/>
        <v>3.994826622316967E-3</v>
      </c>
      <c r="E2533" s="5">
        <f t="shared" si="161"/>
        <v>5.1922754703963127E-3</v>
      </c>
      <c r="F2533" s="15">
        <v>2.5760124786756902E-2</v>
      </c>
      <c r="G2533" s="16">
        <v>11.7600002288818</v>
      </c>
      <c r="H2533" s="5">
        <f t="shared" si="162"/>
        <v>5.0493457791404269E-3</v>
      </c>
    </row>
    <row r="2534" spans="1:8" hidden="1" outlineLevel="1" x14ac:dyDescent="0.3">
      <c r="A2534" s="3">
        <v>41877</v>
      </c>
      <c r="B2534" s="15">
        <v>3.3758073947589553E-3</v>
      </c>
      <c r="C2534" s="5">
        <f t="shared" si="159"/>
        <v>4.2573123517074627E-3</v>
      </c>
      <c r="D2534" s="5">
        <f t="shared" si="160"/>
        <v>3.31551043870264E-3</v>
      </c>
      <c r="E2534" s="5">
        <f t="shared" si="161"/>
        <v>5.1674161394087738E-3</v>
      </c>
      <c r="F2534" s="15">
        <v>2.5595552637241701E-2</v>
      </c>
      <c r="G2534" s="16">
        <v>11.4700002670288</v>
      </c>
      <c r="H2534" s="5">
        <f t="shared" si="162"/>
        <v>4.547056763824853E-3</v>
      </c>
    </row>
    <row r="2535" spans="1:8" hidden="1" outlineLevel="1" x14ac:dyDescent="0.3">
      <c r="A2535" s="3">
        <v>41878</v>
      </c>
      <c r="B2535" s="15">
        <v>1.8115869485552272E-3</v>
      </c>
      <c r="C2535" s="5">
        <f t="shared" si="159"/>
        <v>3.3758073947589553E-3</v>
      </c>
      <c r="D2535" s="5">
        <f t="shared" si="160"/>
        <v>3.2565396032611174E-3</v>
      </c>
      <c r="E2535" s="5">
        <f t="shared" si="161"/>
        <v>5.1040690873603821E-3</v>
      </c>
      <c r="F2535" s="15">
        <v>2.0106860785745001E-2</v>
      </c>
      <c r="G2535" s="16">
        <v>11.6300001144409</v>
      </c>
      <c r="H2535" s="5">
        <f t="shared" si="162"/>
        <v>4.5651563039994505E-3</v>
      </c>
    </row>
    <row r="2536" spans="1:8" hidden="1" outlineLevel="1" x14ac:dyDescent="0.3">
      <c r="A2536" s="3">
        <v>41879</v>
      </c>
      <c r="B2536" s="15">
        <v>2.7781825683906706E-3</v>
      </c>
      <c r="C2536" s="5">
        <f t="shared" si="159"/>
        <v>1.8115869485552272E-3</v>
      </c>
      <c r="D2536" s="5">
        <f t="shared" si="160"/>
        <v>3.059792799104055E-3</v>
      </c>
      <c r="E2536" s="5">
        <f t="shared" si="161"/>
        <v>4.9262285386411503E-3</v>
      </c>
      <c r="F2536" s="15">
        <v>2.1700135781429701E-2</v>
      </c>
      <c r="G2536" s="16">
        <v>11.779999732971101</v>
      </c>
      <c r="H2536" s="5">
        <f t="shared" si="162"/>
        <v>4.7431204043435629E-3</v>
      </c>
    </row>
    <row r="2537" spans="1:8" hidden="1" outlineLevel="1" x14ac:dyDescent="0.3">
      <c r="A2537" s="3">
        <v>41880</v>
      </c>
      <c r="B2537" s="15">
        <v>4.5210941419602706E-3</v>
      </c>
      <c r="C2537" s="5">
        <f t="shared" si="159"/>
        <v>2.7781825683906706E-3</v>
      </c>
      <c r="D2537" s="5">
        <f t="shared" si="160"/>
        <v>2.858381339872929E-3</v>
      </c>
      <c r="E2537" s="5">
        <f t="shared" si="161"/>
        <v>4.8610562465502957E-3</v>
      </c>
      <c r="F2537" s="15">
        <v>2.0527697866782501E-2</v>
      </c>
      <c r="G2537" s="16">
        <v>12.050000190734799</v>
      </c>
      <c r="H2537" s="5">
        <f t="shared" si="162"/>
        <v>4.6331158308240685E-3</v>
      </c>
    </row>
    <row r="2538" spans="1:8" hidden="1" outlineLevel="1" x14ac:dyDescent="0.3">
      <c r="A2538" s="3">
        <v>41883</v>
      </c>
      <c r="B2538" s="15">
        <v>3.2852349142352077E-3</v>
      </c>
      <c r="C2538" s="5">
        <f t="shared" si="159"/>
        <v>4.5210941419602706E-3</v>
      </c>
      <c r="D2538" s="5">
        <f t="shared" si="160"/>
        <v>3.3487966810745173E-3</v>
      </c>
      <c r="E2538" s="5">
        <f t="shared" si="161"/>
        <v>4.8544014034970556E-3</v>
      </c>
      <c r="F2538" s="15">
        <v>1.6728442627936602E-2</v>
      </c>
      <c r="G2538" s="16">
        <v>12.0900001525878</v>
      </c>
      <c r="H2538" s="5">
        <f t="shared" si="162"/>
        <v>4.4920200527921728E-3</v>
      </c>
    </row>
    <row r="2539" spans="1:8" hidden="1" outlineLevel="1" x14ac:dyDescent="0.3">
      <c r="A2539" s="3">
        <v>41884</v>
      </c>
      <c r="B2539" s="15">
        <v>3.59212890872337E-3</v>
      </c>
      <c r="C2539" s="5">
        <f t="shared" si="159"/>
        <v>3.2852349142352077E-3</v>
      </c>
      <c r="D2539" s="5">
        <f t="shared" si="160"/>
        <v>3.1543811935800655E-3</v>
      </c>
      <c r="E2539" s="5">
        <f t="shared" si="161"/>
        <v>4.7775502652419302E-3</v>
      </c>
      <c r="F2539" s="15">
        <v>1.70772626297548E-2</v>
      </c>
      <c r="G2539" s="16">
        <v>12.0900001525878</v>
      </c>
      <c r="H2539" s="5">
        <f t="shared" si="162"/>
        <v>4.5803141074183297E-3</v>
      </c>
    </row>
    <row r="2540" spans="1:8" hidden="1" outlineLevel="1" x14ac:dyDescent="0.3">
      <c r="A2540" s="3">
        <v>41885</v>
      </c>
      <c r="B2540" s="15">
        <v>6.2943239049803746E-3</v>
      </c>
      <c r="C2540" s="5">
        <f t="shared" si="159"/>
        <v>3.59212890872337E-3</v>
      </c>
      <c r="D2540" s="5">
        <f t="shared" si="160"/>
        <v>3.1976454963729495E-3</v>
      </c>
      <c r="E2540" s="5">
        <f t="shared" si="161"/>
        <v>4.7201387865183787E-3</v>
      </c>
      <c r="F2540" s="15">
        <v>9.4495472731068696E-3</v>
      </c>
      <c r="G2540" s="16">
        <v>12.25</v>
      </c>
      <c r="H2540" s="5">
        <f t="shared" si="162"/>
        <v>4.4486613128638065E-3</v>
      </c>
    </row>
    <row r="2541" spans="1:8" hidden="1" outlineLevel="1" x14ac:dyDescent="0.3">
      <c r="A2541" s="3">
        <v>41886</v>
      </c>
      <c r="B2541" s="15">
        <v>4.0945246684918422E-3</v>
      </c>
      <c r="C2541" s="5">
        <f t="shared" si="159"/>
        <v>6.2943239049803746E-3</v>
      </c>
      <c r="D2541" s="5">
        <f t="shared" si="160"/>
        <v>4.0941928876579783E-3</v>
      </c>
      <c r="E2541" s="5">
        <f t="shared" si="161"/>
        <v>4.6835405597321503E-3</v>
      </c>
      <c r="F2541" s="15">
        <v>1.15711387479677E-2</v>
      </c>
      <c r="G2541" s="16">
        <v>12.3599996566772</v>
      </c>
      <c r="H2541" s="5">
        <f t="shared" si="162"/>
        <v>4.4262603821898106E-3</v>
      </c>
    </row>
    <row r="2542" spans="1:8" hidden="1" outlineLevel="1" x14ac:dyDescent="0.3">
      <c r="A2542" s="3">
        <v>41887</v>
      </c>
      <c r="B2542" s="15">
        <v>5.3456081709199752E-3</v>
      </c>
      <c r="C2542" s="5">
        <f t="shared" si="159"/>
        <v>4.0945246684918422E-3</v>
      </c>
      <c r="D2542" s="5">
        <f t="shared" si="160"/>
        <v>4.3574613076782119E-3</v>
      </c>
      <c r="E2542" s="5">
        <f t="shared" si="161"/>
        <v>4.4495188468572982E-3</v>
      </c>
      <c r="F2542" s="15">
        <v>2.0177886006422299E-2</v>
      </c>
      <c r="G2542" s="16">
        <v>12.640000343322701</v>
      </c>
      <c r="H2542" s="5">
        <f t="shared" si="162"/>
        <v>4.9506750857653756E-3</v>
      </c>
    </row>
    <row r="2543" spans="1:8" hidden="1" outlineLevel="1" x14ac:dyDescent="0.3">
      <c r="A2543" s="3">
        <v>41890</v>
      </c>
      <c r="B2543" s="15">
        <v>9.6283591340701816E-3</v>
      </c>
      <c r="C2543" s="5">
        <f t="shared" si="159"/>
        <v>5.3456081709199752E-3</v>
      </c>
      <c r="D2543" s="5">
        <f t="shared" si="160"/>
        <v>4.5223641134701535E-3</v>
      </c>
      <c r="E2543" s="5">
        <f t="shared" si="161"/>
        <v>4.4763219066245395E-3</v>
      </c>
      <c r="F2543" s="15">
        <v>2.00651431223377E-2</v>
      </c>
      <c r="G2543" s="16">
        <v>12.0900001525878</v>
      </c>
      <c r="H2543" s="5">
        <f t="shared" si="162"/>
        <v>4.6888027125420329E-3</v>
      </c>
    </row>
    <row r="2544" spans="1:8" hidden="1" outlineLevel="1" x14ac:dyDescent="0.3">
      <c r="A2544" s="3">
        <v>41891</v>
      </c>
      <c r="B2544" s="15">
        <v>3.2320321017245963E-3</v>
      </c>
      <c r="C2544" s="5">
        <f t="shared" si="159"/>
        <v>9.6283591340701816E-3</v>
      </c>
      <c r="D2544" s="5">
        <f t="shared" si="160"/>
        <v>5.790988957437149E-3</v>
      </c>
      <c r="E2544" s="5">
        <f t="shared" si="161"/>
        <v>4.4717493901971382E-3</v>
      </c>
      <c r="F2544" s="15">
        <v>2.4696156843184901E-2</v>
      </c>
      <c r="G2544" s="16">
        <v>12.6599998474121</v>
      </c>
      <c r="H2544" s="5">
        <f t="shared" si="162"/>
        <v>4.7653909604993957E-3</v>
      </c>
    </row>
    <row r="2545" spans="1:8" hidden="1" outlineLevel="1" x14ac:dyDescent="0.3">
      <c r="A2545" s="3">
        <v>41892</v>
      </c>
      <c r="B2545" s="15">
        <v>4.7066389187297086E-3</v>
      </c>
      <c r="C2545" s="5">
        <f t="shared" si="159"/>
        <v>3.2320321017245963E-3</v>
      </c>
      <c r="D2545" s="5">
        <f t="shared" si="160"/>
        <v>5.7189695960373939E-3</v>
      </c>
      <c r="E2545" s="5">
        <f t="shared" si="161"/>
        <v>4.3920064566514878E-3</v>
      </c>
      <c r="F2545" s="15">
        <v>2.8563368827655401E-2</v>
      </c>
      <c r="G2545" s="16">
        <v>13.5</v>
      </c>
      <c r="H2545" s="5">
        <f t="shared" si="162"/>
        <v>5.7800590117860137E-3</v>
      </c>
    </row>
    <row r="2546" spans="1:8" hidden="1" outlineLevel="1" x14ac:dyDescent="0.3">
      <c r="A2546" s="3">
        <v>41893</v>
      </c>
      <c r="B2546" s="15">
        <v>8.5951117366737956E-3</v>
      </c>
      <c r="C2546" s="5">
        <f t="shared" si="159"/>
        <v>4.7066389187297086E-3</v>
      </c>
      <c r="D2546" s="5">
        <f t="shared" si="160"/>
        <v>5.4014325987872614E-3</v>
      </c>
      <c r="E2546" s="5">
        <f t="shared" si="161"/>
        <v>4.2661011736409085E-3</v>
      </c>
      <c r="F2546" s="15">
        <v>3.5795862683020797E-2</v>
      </c>
      <c r="G2546" s="16">
        <v>12.8800001144409</v>
      </c>
      <c r="H2546" s="5">
        <f t="shared" si="162"/>
        <v>5.4747788498937557E-3</v>
      </c>
    </row>
    <row r="2547" spans="1:8" hidden="1" outlineLevel="1" x14ac:dyDescent="0.3">
      <c r="A2547" s="3">
        <v>41894</v>
      </c>
      <c r="B2547" s="15">
        <v>3.9125280085834831E-3</v>
      </c>
      <c r="C2547" s="5">
        <f t="shared" si="159"/>
        <v>8.5951117366737956E-3</v>
      </c>
      <c r="D2547" s="5">
        <f t="shared" si="160"/>
        <v>6.301550012423651E-3</v>
      </c>
      <c r="E2547" s="5">
        <f t="shared" si="161"/>
        <v>4.3912804650494E-3</v>
      </c>
      <c r="F2547" s="15">
        <v>3.98008882896232E-2</v>
      </c>
      <c r="G2547" s="16">
        <v>12.800000190734799</v>
      </c>
      <c r="H2547" s="5">
        <f t="shared" si="162"/>
        <v>5.3231742537353513E-3</v>
      </c>
    </row>
    <row r="2548" spans="1:8" hidden="1" outlineLevel="1" x14ac:dyDescent="0.3">
      <c r="A2548" s="3">
        <v>41897</v>
      </c>
      <c r="B2548" s="15">
        <v>4.7473613389860479E-3</v>
      </c>
      <c r="C2548" s="5">
        <f t="shared" si="159"/>
        <v>3.9125280085834831E-3</v>
      </c>
      <c r="D2548" s="5">
        <f t="shared" si="160"/>
        <v>6.0149339799563531E-3</v>
      </c>
      <c r="E2548" s="5">
        <f t="shared" si="161"/>
        <v>4.4235026430454235E-3</v>
      </c>
      <c r="F2548" s="15">
        <v>3.8406199769034498E-2</v>
      </c>
      <c r="G2548" s="16">
        <v>13.310000419616699</v>
      </c>
      <c r="H2548" s="5">
        <f t="shared" si="162"/>
        <v>5.911374527141188E-3</v>
      </c>
    </row>
    <row r="2549" spans="1:8" hidden="1" outlineLevel="1" x14ac:dyDescent="0.3">
      <c r="A2549" s="3">
        <v>41898</v>
      </c>
      <c r="B2549" s="15">
        <v>6.8244817234712415E-3</v>
      </c>
      <c r="C2549" s="5">
        <f t="shared" si="159"/>
        <v>4.7473613389860479E-3</v>
      </c>
      <c r="D2549" s="5">
        <f t="shared" si="160"/>
        <v>5.0387344209395267E-3</v>
      </c>
      <c r="E2549" s="5">
        <f t="shared" si="161"/>
        <v>4.4924479835305071E-3</v>
      </c>
      <c r="F2549" s="15">
        <v>5.54188061594394E-2</v>
      </c>
      <c r="G2549" s="16">
        <v>14.119999885559</v>
      </c>
      <c r="H2549" s="5">
        <f t="shared" si="162"/>
        <v>6.1572585738013932E-3</v>
      </c>
    </row>
    <row r="2550" spans="1:8" hidden="1" outlineLevel="1" x14ac:dyDescent="0.3">
      <c r="A2550" s="3">
        <v>41899</v>
      </c>
      <c r="B2550" s="15">
        <v>4.102680827403794E-3</v>
      </c>
      <c r="C2550" s="5">
        <f t="shared" si="159"/>
        <v>6.8244817234712415E-3</v>
      </c>
      <c r="D2550" s="5">
        <f t="shared" si="160"/>
        <v>5.7572243452888557E-3</v>
      </c>
      <c r="E2550" s="5">
        <f t="shared" si="161"/>
        <v>4.5898386384794201E-3</v>
      </c>
      <c r="F2550" s="15">
        <v>6.2007168309576297E-2</v>
      </c>
      <c r="G2550" s="16">
        <v>12.7299995422363</v>
      </c>
      <c r="H2550" s="5">
        <f t="shared" si="162"/>
        <v>5.8262821853791325E-3</v>
      </c>
    </row>
    <row r="2551" spans="1:8" hidden="1" outlineLevel="1" x14ac:dyDescent="0.3">
      <c r="A2551" s="3">
        <v>41900</v>
      </c>
      <c r="B2551" s="15">
        <v>4.1945333615519735E-3</v>
      </c>
      <c r="C2551" s="5">
        <f t="shared" si="159"/>
        <v>4.102680827403794E-3</v>
      </c>
      <c r="D2551" s="5">
        <f t="shared" si="160"/>
        <v>5.6364327270236724E-3</v>
      </c>
      <c r="E2551" s="5">
        <f t="shared" si="161"/>
        <v>4.4284198910987237E-3</v>
      </c>
      <c r="F2551" s="15">
        <v>7.9113148046343104E-2</v>
      </c>
      <c r="G2551" s="16">
        <v>12.649999618530201</v>
      </c>
      <c r="H2551" s="5">
        <f t="shared" si="162"/>
        <v>6.3849053696079256E-3</v>
      </c>
    </row>
    <row r="2552" spans="1:8" hidden="1" outlineLevel="1" x14ac:dyDescent="0.3">
      <c r="A2552" s="3">
        <v>41901</v>
      </c>
      <c r="B2552" s="15">
        <v>6.3565457201369118E-3</v>
      </c>
      <c r="C2552" s="5">
        <f t="shared" si="159"/>
        <v>4.1945333615519735E-3</v>
      </c>
      <c r="D2552" s="5">
        <f t="shared" si="160"/>
        <v>4.756317051999308E-3</v>
      </c>
      <c r="E2552" s="5">
        <f t="shared" si="161"/>
        <v>4.4522322451707877E-3</v>
      </c>
      <c r="F2552" s="15">
        <v>8.0948164215428095E-2</v>
      </c>
      <c r="G2552" s="16">
        <v>12.029999732971101</v>
      </c>
      <c r="H2552" s="5">
        <f t="shared" si="162"/>
        <v>6.0194506696687067E-3</v>
      </c>
    </row>
    <row r="2553" spans="1:8" hidden="1" outlineLevel="1" x14ac:dyDescent="0.3">
      <c r="A2553" s="3">
        <v>41904</v>
      </c>
      <c r="B2553" s="15">
        <v>4.7313747350269308E-3</v>
      </c>
      <c r="C2553" s="5">
        <f t="shared" si="159"/>
        <v>6.3565457201369118E-3</v>
      </c>
      <c r="D2553" s="5">
        <f t="shared" si="160"/>
        <v>5.2451205943099934E-3</v>
      </c>
      <c r="E2553" s="5">
        <f t="shared" si="161"/>
        <v>4.6141060974797142E-3</v>
      </c>
      <c r="F2553" s="15">
        <v>8.0266308885480198E-2</v>
      </c>
      <c r="G2553" s="16">
        <v>12.1099996566772</v>
      </c>
      <c r="H2553" s="5">
        <f t="shared" si="162"/>
        <v>5.9268803176620727E-3</v>
      </c>
    </row>
    <row r="2554" spans="1:8" hidden="1" outlineLevel="1" x14ac:dyDescent="0.3">
      <c r="A2554" s="3">
        <v>41905</v>
      </c>
      <c r="B2554" s="15">
        <v>1.0363358046973184E-2</v>
      </c>
      <c r="C2554" s="5">
        <f t="shared" si="159"/>
        <v>4.7313747350269308E-3</v>
      </c>
      <c r="D2554" s="5">
        <f t="shared" si="160"/>
        <v>5.2419232735181707E-3</v>
      </c>
      <c r="E2554" s="5">
        <f t="shared" si="161"/>
        <v>4.6571122279561068E-3</v>
      </c>
      <c r="F2554" s="15">
        <v>7.4744491005374794E-2</v>
      </c>
      <c r="G2554" s="16">
        <v>13.689999580383301</v>
      </c>
      <c r="H2554" s="5">
        <f t="shared" si="162"/>
        <v>6.4754415482936208E-3</v>
      </c>
    </row>
    <row r="2555" spans="1:8" hidden="1" outlineLevel="1" x14ac:dyDescent="0.3">
      <c r="A2555" s="3">
        <v>41906</v>
      </c>
      <c r="B2555" s="15">
        <v>5.3557350919801391E-3</v>
      </c>
      <c r="C2555" s="5">
        <f t="shared" si="159"/>
        <v>1.0363358046973184E-2</v>
      </c>
      <c r="D2555" s="5">
        <f t="shared" si="160"/>
        <v>5.9496985382185589E-3</v>
      </c>
      <c r="E2555" s="5">
        <f t="shared" si="161"/>
        <v>5.0341277102752355E-3</v>
      </c>
      <c r="F2555" s="15">
        <v>7.9009735638688197E-2</v>
      </c>
      <c r="G2555" s="16">
        <v>14.9300003051757</v>
      </c>
      <c r="H2555" s="5">
        <f t="shared" si="162"/>
        <v>6.511465775934526E-3</v>
      </c>
    </row>
    <row r="2556" spans="1:8" hidden="1" outlineLevel="1" x14ac:dyDescent="0.3">
      <c r="A2556" s="3">
        <v>41907</v>
      </c>
      <c r="B2556" s="15">
        <v>8.8039393535125111E-3</v>
      </c>
      <c r="C2556" s="5">
        <f t="shared" si="159"/>
        <v>5.3557350919801391E-3</v>
      </c>
      <c r="D2556" s="5">
        <f t="shared" si="160"/>
        <v>6.2003093911338278E-3</v>
      </c>
      <c r="E2556" s="5">
        <f t="shared" si="161"/>
        <v>5.0840560166512672E-3</v>
      </c>
      <c r="F2556" s="15">
        <v>7.7309841748860603E-2</v>
      </c>
      <c r="G2556" s="16">
        <v>13.270000457763601</v>
      </c>
      <c r="H2556" s="5">
        <f t="shared" si="162"/>
        <v>6.6230902594771896E-3</v>
      </c>
    </row>
    <row r="2557" spans="1:8" hidden="1" outlineLevel="1" x14ac:dyDescent="0.3">
      <c r="A2557" s="3">
        <v>41908</v>
      </c>
      <c r="B2557" s="15">
        <v>4.8546521854449069E-3</v>
      </c>
      <c r="C2557" s="5">
        <f t="shared" si="159"/>
        <v>8.8039393535125111E-3</v>
      </c>
      <c r="D2557" s="5">
        <f t="shared" si="160"/>
        <v>7.1221905895259337E-3</v>
      </c>
      <c r="E2557" s="5">
        <f t="shared" si="161"/>
        <v>5.3307892875037012E-3</v>
      </c>
      <c r="F2557" s="15">
        <v>7.4354735407898803E-2</v>
      </c>
      <c r="G2557" s="16">
        <v>15.640000343322701</v>
      </c>
      <c r="H2557" s="5">
        <f t="shared" si="162"/>
        <v>7.1324015336172572E-3</v>
      </c>
    </row>
    <row r="2558" spans="1:8" hidden="1" outlineLevel="1" x14ac:dyDescent="0.3">
      <c r="A2558" s="3">
        <v>41911</v>
      </c>
      <c r="B2558" s="15">
        <v>5.5382188180685236E-3</v>
      </c>
      <c r="C2558" s="5">
        <f t="shared" si="159"/>
        <v>4.8546521854449069E-3</v>
      </c>
      <c r="D2558" s="5">
        <f t="shared" si="160"/>
        <v>6.8218118825875331E-3</v>
      </c>
      <c r="E2558" s="5">
        <f t="shared" si="161"/>
        <v>5.4691104346350503E-3</v>
      </c>
      <c r="F2558" s="15">
        <v>7.6007708763932896E-2</v>
      </c>
      <c r="G2558" s="16">
        <v>14.8500003814697</v>
      </c>
      <c r="H2558" s="5">
        <f t="shared" si="162"/>
        <v>7.3256706430299048E-3</v>
      </c>
    </row>
    <row r="2559" spans="1:8" hidden="1" outlineLevel="1" x14ac:dyDescent="0.3">
      <c r="A2559" s="3">
        <v>41912</v>
      </c>
      <c r="B2559" s="15">
        <v>5.3879320187624966E-3</v>
      </c>
      <c r="C2559" s="5">
        <f t="shared" si="159"/>
        <v>5.5382188180685236E-3</v>
      </c>
      <c r="D2559" s="5">
        <f t="shared" si="160"/>
        <v>6.9831806991958543E-3</v>
      </c>
      <c r="E2559" s="5">
        <f t="shared" si="161"/>
        <v>5.5945666278022247E-3</v>
      </c>
      <c r="F2559" s="15">
        <v>7.0172019722625004E-2</v>
      </c>
      <c r="G2559" s="16">
        <v>15.9799995422363</v>
      </c>
      <c r="H2559" s="5">
        <f t="shared" si="162"/>
        <v>7.5266172981655402E-3</v>
      </c>
    </row>
    <row r="2560" spans="1:8" hidden="1" outlineLevel="1" x14ac:dyDescent="0.3">
      <c r="A2560" s="3">
        <v>41913</v>
      </c>
      <c r="B2560" s="15">
        <v>6.6063117566844817E-3</v>
      </c>
      <c r="C2560" s="5">
        <f t="shared" si="159"/>
        <v>5.3879320187624966E-3</v>
      </c>
      <c r="D2560" s="5">
        <f t="shared" si="160"/>
        <v>5.9880954935537158E-3</v>
      </c>
      <c r="E2560" s="5">
        <f t="shared" si="161"/>
        <v>5.6339683494750544E-3</v>
      </c>
      <c r="F2560" s="15">
        <v>6.7789440928711794E-2</v>
      </c>
      <c r="G2560" s="16">
        <v>16.309999465942301</v>
      </c>
      <c r="H2560" s="5">
        <f t="shared" si="162"/>
        <v>7.3621754514944134E-3</v>
      </c>
    </row>
    <row r="2561" spans="1:8" hidden="1" outlineLevel="1" x14ac:dyDescent="0.3">
      <c r="A2561" s="3">
        <v>41914</v>
      </c>
      <c r="B2561" s="15">
        <v>6.545477481019398E-3</v>
      </c>
      <c r="C2561" s="5">
        <f t="shared" si="159"/>
        <v>6.6063117566844817E-3</v>
      </c>
      <c r="D2561" s="5">
        <f t="shared" si="160"/>
        <v>6.2382108264945838E-3</v>
      </c>
      <c r="E2561" s="5">
        <f t="shared" si="161"/>
        <v>5.7849263877682022E-3</v>
      </c>
      <c r="F2561" s="15">
        <v>6.7325535893343599E-2</v>
      </c>
      <c r="G2561" s="16">
        <v>16.709999084472599</v>
      </c>
      <c r="H2561" s="5">
        <f t="shared" si="162"/>
        <v>7.4156841884963041E-3</v>
      </c>
    </row>
    <row r="2562" spans="1:8" hidden="1" outlineLevel="1" x14ac:dyDescent="0.3">
      <c r="A2562" s="3">
        <v>41918</v>
      </c>
      <c r="B2562" s="15">
        <v>1.3843207209991219E-2</v>
      </c>
      <c r="C2562" s="5">
        <f t="shared" si="159"/>
        <v>6.545477481019398E-3</v>
      </c>
      <c r="D2562" s="5">
        <f t="shared" si="160"/>
        <v>5.7865184519959615E-3</v>
      </c>
      <c r="E2562" s="5">
        <f t="shared" si="161"/>
        <v>5.9191695046907494E-3</v>
      </c>
      <c r="F2562" s="15">
        <v>5.1283579499351202E-2</v>
      </c>
      <c r="G2562" s="16">
        <v>16.159999847412099</v>
      </c>
      <c r="H2562" s="5">
        <f t="shared" si="162"/>
        <v>6.8648107832082863E-3</v>
      </c>
    </row>
    <row r="2563" spans="1:8" hidden="1" outlineLevel="1" x14ac:dyDescent="0.3">
      <c r="A2563" s="3">
        <v>41919</v>
      </c>
      <c r="B2563" s="15">
        <v>3.9911730127800537E-3</v>
      </c>
      <c r="C2563" s="5">
        <f t="shared" si="159"/>
        <v>1.3843207209991219E-2</v>
      </c>
      <c r="D2563" s="5">
        <f t="shared" si="160"/>
        <v>7.5842294569052242E-3</v>
      </c>
      <c r="E2563" s="5">
        <f t="shared" si="161"/>
        <v>6.2623005640094244E-3</v>
      </c>
      <c r="F2563" s="15">
        <v>3.6700493856269098E-2</v>
      </c>
      <c r="G2563" s="16">
        <v>15.4600000381469</v>
      </c>
      <c r="H2563" s="5">
        <f t="shared" si="162"/>
        <v>6.0371533314025876E-3</v>
      </c>
    </row>
    <row r="2564" spans="1:8" hidden="1" outlineLevel="1" x14ac:dyDescent="0.3">
      <c r="A2564" s="3">
        <v>41920</v>
      </c>
      <c r="B2564" s="15">
        <v>5.2567455885532566E-3</v>
      </c>
      <c r="C2564" s="5">
        <f t="shared" ref="C2564:C2627" si="163">B2563</f>
        <v>3.9911730127800537E-3</v>
      </c>
      <c r="D2564" s="5">
        <f t="shared" si="160"/>
        <v>7.2748202958475309E-3</v>
      </c>
      <c r="E2564" s="5">
        <f t="shared" si="161"/>
        <v>6.2576027614770708E-3</v>
      </c>
      <c r="F2564" s="15">
        <v>3.7822848851728499E-2</v>
      </c>
      <c r="G2564" s="16">
        <v>17.2000007629394</v>
      </c>
      <c r="H2564" s="5">
        <f t="shared" si="162"/>
        <v>7.6085639588426585E-3</v>
      </c>
    </row>
    <row r="2565" spans="1:8" hidden="1" outlineLevel="1" x14ac:dyDescent="0.3">
      <c r="A2565" s="3">
        <v>41921</v>
      </c>
      <c r="B2565" s="15">
        <v>1.2550893230174822E-2</v>
      </c>
      <c r="C2565" s="5">
        <f t="shared" si="163"/>
        <v>5.2567455885532566E-3</v>
      </c>
      <c r="D2565" s="5">
        <f t="shared" si="160"/>
        <v>7.2485830098056817E-3</v>
      </c>
      <c r="E2565" s="5">
        <f t="shared" si="161"/>
        <v>6.2535635531876747E-3</v>
      </c>
      <c r="F2565" s="15">
        <v>3.0419766754786099E-2</v>
      </c>
      <c r="G2565" s="16">
        <v>15.1099996566772</v>
      </c>
      <c r="H2565" s="5">
        <f t="shared" si="162"/>
        <v>6.7016343128725488E-3</v>
      </c>
    </row>
    <row r="2566" spans="1:8" hidden="1" outlineLevel="1" x14ac:dyDescent="0.3">
      <c r="A2566" s="3">
        <v>41922</v>
      </c>
      <c r="B2566" s="15">
        <v>7.4476352096121932E-3</v>
      </c>
      <c r="C2566" s="5">
        <f t="shared" si="163"/>
        <v>1.2550893230174822E-2</v>
      </c>
      <c r="D2566" s="5">
        <f t="shared" si="160"/>
        <v>8.4374993045037497E-3</v>
      </c>
      <c r="E2566" s="5">
        <f t="shared" si="161"/>
        <v>6.3864060121015228E-3</v>
      </c>
      <c r="F2566" s="15">
        <v>3.5938009270466802E-2</v>
      </c>
      <c r="G2566" s="16">
        <v>18.7600002288818</v>
      </c>
      <c r="H2566" s="5">
        <f t="shared" si="162"/>
        <v>7.3631039260415882E-3</v>
      </c>
    </row>
    <row r="2567" spans="1:8" hidden="1" outlineLevel="1" x14ac:dyDescent="0.3">
      <c r="A2567" s="3">
        <v>41925</v>
      </c>
      <c r="B2567" s="15">
        <v>9.6498337723231273E-3</v>
      </c>
      <c r="C2567" s="5">
        <f t="shared" si="163"/>
        <v>7.4476352096121932E-3</v>
      </c>
      <c r="D2567" s="5">
        <f t="shared" si="160"/>
        <v>8.6179308502223086E-3</v>
      </c>
      <c r="E2567" s="5">
        <f t="shared" si="161"/>
        <v>6.5780243351873232E-3</v>
      </c>
      <c r="F2567" s="15">
        <v>3.1719215447083102E-2</v>
      </c>
      <c r="G2567" s="16">
        <v>21.2399997711181</v>
      </c>
      <c r="H2567" s="5">
        <f t="shared" si="162"/>
        <v>8.6602680451873717E-3</v>
      </c>
    </row>
    <row r="2568" spans="1:8" hidden="1" outlineLevel="1" x14ac:dyDescent="0.3">
      <c r="A2568" s="3">
        <v>41926</v>
      </c>
      <c r="B2568" s="15">
        <v>1.1275476459608073E-2</v>
      </c>
      <c r="C2568" s="5">
        <f t="shared" si="163"/>
        <v>9.6498337723231273E-3</v>
      </c>
      <c r="D2568" s="5">
        <f t="shared" ref="D2568:D2631" si="164">AVERAGE(B2563:B2567)</f>
        <v>7.7792561626886915E-3</v>
      </c>
      <c r="E2568" s="5">
        <f t="shared" si="161"/>
        <v>6.8027150103506595E-3</v>
      </c>
      <c r="F2568" s="15">
        <v>3.3003410091623601E-2</v>
      </c>
      <c r="G2568" s="16">
        <v>24.639999389648398</v>
      </c>
      <c r="H2568" s="5">
        <f t="shared" si="162"/>
        <v>9.2690781096750764E-3</v>
      </c>
    </row>
    <row r="2569" spans="1:8" hidden="1" outlineLevel="1" x14ac:dyDescent="0.3">
      <c r="A2569" s="3">
        <v>41927</v>
      </c>
      <c r="B2569" s="15">
        <v>1.304977402008943E-2</v>
      </c>
      <c r="C2569" s="5">
        <f t="shared" si="163"/>
        <v>1.1275476459608073E-2</v>
      </c>
      <c r="D2569" s="5">
        <f t="shared" si="164"/>
        <v>9.2361168520542943E-3</v>
      </c>
      <c r="E2569" s="5">
        <f t="shared" si="161"/>
        <v>6.9245497704840345E-3</v>
      </c>
      <c r="F2569" s="15">
        <v>9.9322315072640707E-3</v>
      </c>
      <c r="G2569" s="16">
        <v>22.790000915527301</v>
      </c>
      <c r="H2569" s="5">
        <f t="shared" si="162"/>
        <v>8.4664936839511946E-3</v>
      </c>
    </row>
    <row r="2570" spans="1:8" hidden="1" outlineLevel="1" x14ac:dyDescent="0.3">
      <c r="A2570" s="3">
        <v>41928</v>
      </c>
      <c r="B2570" s="15">
        <v>2.2925351524122794E-2</v>
      </c>
      <c r="C2570" s="5">
        <f t="shared" si="163"/>
        <v>1.304977402008943E-2</v>
      </c>
      <c r="D2570" s="5">
        <f t="shared" si="164"/>
        <v>1.0794722538361529E-2</v>
      </c>
      <c r="E2570" s="5">
        <f t="shared" si="161"/>
        <v>7.3398791346433959E-3</v>
      </c>
      <c r="F2570" s="15">
        <v>2.05150615656748E-2</v>
      </c>
      <c r="G2570" s="16">
        <v>25.270000457763601</v>
      </c>
      <c r="H2570" s="5">
        <f t="shared" si="162"/>
        <v>9.6339792354245019E-3</v>
      </c>
    </row>
    <row r="2571" spans="1:8" hidden="1" outlineLevel="1" x14ac:dyDescent="0.3">
      <c r="A2571" s="3">
        <v>41929</v>
      </c>
      <c r="B2571" s="15">
        <v>8.7631537502088283E-3</v>
      </c>
      <c r="C2571" s="5">
        <f t="shared" si="163"/>
        <v>2.2925351524122794E-2</v>
      </c>
      <c r="D2571" s="5">
        <f t="shared" si="164"/>
        <v>1.2869614197151125E-2</v>
      </c>
      <c r="E2571" s="5">
        <f t="shared" si="161"/>
        <v>8.1661514157859768E-3</v>
      </c>
      <c r="F2571" s="15">
        <v>3.6141111399047E-2</v>
      </c>
      <c r="G2571" s="16">
        <v>25.2000007629394</v>
      </c>
      <c r="H2571" s="5">
        <f t="shared" si="162"/>
        <v>9.4166596364414247E-3</v>
      </c>
    </row>
    <row r="2572" spans="1:8" hidden="1" outlineLevel="1" x14ac:dyDescent="0.3">
      <c r="A2572" s="3">
        <v>41932</v>
      </c>
      <c r="B2572" s="15">
        <v>7.9256293818988615E-3</v>
      </c>
      <c r="C2572" s="5">
        <f t="shared" si="163"/>
        <v>8.7631537502088283E-3</v>
      </c>
      <c r="D2572" s="5">
        <f t="shared" si="164"/>
        <v>1.3132717905270453E-2</v>
      </c>
      <c r="E2572" s="5">
        <f t="shared" si="161"/>
        <v>8.254272871546774E-3</v>
      </c>
      <c r="F2572" s="15">
        <v>6.08461751620279E-2</v>
      </c>
      <c r="G2572" s="16">
        <v>21.9899997711181</v>
      </c>
      <c r="H2572" s="5">
        <f t="shared" si="162"/>
        <v>1.0619856339204958E-2</v>
      </c>
    </row>
    <row r="2573" spans="1:8" hidden="1" outlineLevel="1" x14ac:dyDescent="0.3">
      <c r="A2573" s="3">
        <v>41933</v>
      </c>
      <c r="B2573" s="15">
        <v>1.2538513953610886E-2</v>
      </c>
      <c r="C2573" s="5">
        <f t="shared" si="163"/>
        <v>7.9256293818988615E-3</v>
      </c>
      <c r="D2573" s="5">
        <f t="shared" si="164"/>
        <v>1.2787877027185595E-2</v>
      </c>
      <c r="E2573" s="5">
        <f t="shared" si="161"/>
        <v>8.4280432603874595E-3</v>
      </c>
      <c r="F2573" s="15">
        <v>6.8463124029453898E-2</v>
      </c>
      <c r="G2573" s="16">
        <v>18.569999694824201</v>
      </c>
      <c r="H2573" s="5">
        <f t="shared" si="162"/>
        <v>9.7960945587642068E-3</v>
      </c>
    </row>
    <row r="2574" spans="1:8" hidden="1" outlineLevel="1" x14ac:dyDescent="0.3">
      <c r="A2574" s="3">
        <v>41934</v>
      </c>
      <c r="B2574" s="15">
        <v>6.4651196100421696E-3</v>
      </c>
      <c r="C2574" s="5">
        <f t="shared" si="163"/>
        <v>1.2538513953610886E-2</v>
      </c>
      <c r="D2574" s="5">
        <f t="shared" si="164"/>
        <v>1.3040484525986162E-2</v>
      </c>
      <c r="E2574" s="5">
        <f t="shared" si="161"/>
        <v>8.8073151054810454E-3</v>
      </c>
      <c r="F2574" s="15">
        <v>6.6405874330278003E-2</v>
      </c>
      <c r="G2574" s="16">
        <v>16.079999923706001</v>
      </c>
      <c r="H2574" s="5">
        <f t="shared" si="162"/>
        <v>8.619002289868196E-3</v>
      </c>
    </row>
    <row r="2575" spans="1:8" hidden="1" outlineLevel="1" x14ac:dyDescent="0.3">
      <c r="A2575" s="3">
        <v>41935</v>
      </c>
      <c r="B2575" s="15">
        <v>1.4201082982087896E-2</v>
      </c>
      <c r="C2575" s="5">
        <f t="shared" si="163"/>
        <v>6.4651196100421696E-3</v>
      </c>
      <c r="D2575" s="5">
        <f t="shared" si="164"/>
        <v>1.1723553643976706E-2</v>
      </c>
      <c r="E2575" s="5">
        <f t="shared" si="161"/>
        <v>8.8122502822949225E-3</v>
      </c>
      <c r="F2575" s="15">
        <v>6.7904065714876602E-2</v>
      </c>
      <c r="G2575" s="16">
        <v>17.870000839233398</v>
      </c>
      <c r="H2575" s="5">
        <f t="shared" si="162"/>
        <v>9.5453182622220033E-3</v>
      </c>
    </row>
    <row r="2576" spans="1:8" hidden="1" outlineLevel="1" x14ac:dyDescent="0.3">
      <c r="A2576" s="3">
        <v>41936</v>
      </c>
      <c r="B2576" s="15">
        <v>4.3900920040926064E-3</v>
      </c>
      <c r="C2576" s="5">
        <f t="shared" si="163"/>
        <v>1.4201082982087896E-2</v>
      </c>
      <c r="D2576" s="5">
        <f t="shared" si="164"/>
        <v>9.9786999355697282E-3</v>
      </c>
      <c r="E2576" s="5">
        <f t="shared" si="161"/>
        <v>9.2426915662522386E-3</v>
      </c>
      <c r="F2576" s="15">
        <v>6.6826822420519003E-2</v>
      </c>
      <c r="G2576" s="16">
        <v>16.530000686645501</v>
      </c>
      <c r="H2576" s="5">
        <f t="shared" si="162"/>
        <v>7.9012016361726216E-3</v>
      </c>
    </row>
    <row r="2577" spans="1:8" hidden="1" outlineLevel="1" x14ac:dyDescent="0.3">
      <c r="A2577" s="3">
        <v>41939</v>
      </c>
      <c r="B2577" s="15">
        <v>1.117198710552565E-2</v>
      </c>
      <c r="C2577" s="5">
        <f t="shared" si="163"/>
        <v>4.3900920040926064E-3</v>
      </c>
      <c r="D2577" s="5">
        <f t="shared" si="164"/>
        <v>9.1040875863464838E-3</v>
      </c>
      <c r="E2577" s="5">
        <f t="shared" si="161"/>
        <v>8.9711794733940298E-3</v>
      </c>
      <c r="F2577" s="15">
        <v>6.51207395810003E-2</v>
      </c>
      <c r="G2577" s="16">
        <v>16.110000610351499</v>
      </c>
      <c r="H2577" s="5">
        <f t="shared" si="162"/>
        <v>8.6030037873874865E-3</v>
      </c>
    </row>
    <row r="2578" spans="1:8" hidden="1" outlineLevel="1" x14ac:dyDescent="0.3">
      <c r="A2578" s="3">
        <v>41940</v>
      </c>
      <c r="B2578" s="15">
        <v>3.9070222846654921E-3</v>
      </c>
      <c r="C2578" s="5">
        <f t="shared" si="163"/>
        <v>1.117198710552565E-2</v>
      </c>
      <c r="D2578" s="5">
        <f t="shared" si="164"/>
        <v>9.7533591310718405E-3</v>
      </c>
      <c r="E2578" s="5">
        <f t="shared" si="161"/>
        <v>9.2355545649188252E-3</v>
      </c>
      <c r="F2578" s="15">
        <v>5.8587203672880603E-2</v>
      </c>
      <c r="G2578" s="16">
        <v>16.040000915527301</v>
      </c>
      <c r="H2578" s="5">
        <f t="shared" si="162"/>
        <v>7.886100099940745E-3</v>
      </c>
    </row>
    <row r="2579" spans="1:8" hidden="1" outlineLevel="1" x14ac:dyDescent="0.3">
      <c r="A2579" s="3">
        <v>41941</v>
      </c>
      <c r="B2579" s="15">
        <v>6.4585128512309837E-3</v>
      </c>
      <c r="C2579" s="5">
        <f t="shared" si="163"/>
        <v>3.9070222846654921E-3</v>
      </c>
      <c r="D2579" s="5">
        <f t="shared" si="164"/>
        <v>8.0270607972827614E-3</v>
      </c>
      <c r="E2579" s="5">
        <f t="shared" si="161"/>
        <v>9.0129674254257799E-3</v>
      </c>
      <c r="F2579" s="15">
        <v>6.1892877902692198E-2</v>
      </c>
      <c r="G2579" s="16">
        <v>14.390000343322701</v>
      </c>
      <c r="H2579" s="5">
        <f t="shared" si="162"/>
        <v>7.8370442546472525E-3</v>
      </c>
    </row>
    <row r="2580" spans="1:8" hidden="1" outlineLevel="1" x14ac:dyDescent="0.3">
      <c r="A2580" s="3">
        <v>41942</v>
      </c>
      <c r="B2580" s="15">
        <v>1.2091014822402541E-2</v>
      </c>
      <c r="C2580" s="5">
        <f t="shared" si="163"/>
        <v>6.4585128512309837E-3</v>
      </c>
      <c r="D2580" s="5">
        <f t="shared" si="164"/>
        <v>8.0257394455205255E-3</v>
      </c>
      <c r="E2580" s="5">
        <f t="shared" si="161"/>
        <v>9.0858701829615099E-3</v>
      </c>
      <c r="F2580" s="15">
        <v>5.6981363670756999E-2</v>
      </c>
      <c r="G2580" s="16">
        <v>15.149999618530201</v>
      </c>
      <c r="H2580" s="5">
        <f t="shared" si="162"/>
        <v>7.6890532851818265E-3</v>
      </c>
    </row>
    <row r="2581" spans="1:8" hidden="1" outlineLevel="1" x14ac:dyDescent="0.3">
      <c r="A2581" s="3">
        <v>41943</v>
      </c>
      <c r="B2581" s="15">
        <v>6.0005479373334905E-3</v>
      </c>
      <c r="C2581" s="5">
        <f t="shared" si="163"/>
        <v>1.2091014822402541E-2</v>
      </c>
      <c r="D2581" s="5">
        <f t="shared" si="164"/>
        <v>7.6037258135834545E-3</v>
      </c>
      <c r="E2581" s="5">
        <f t="shared" si="161"/>
        <v>9.3837245467948763E-3</v>
      </c>
      <c r="F2581" s="15">
        <v>5.5265579016166397E-2</v>
      </c>
      <c r="G2581" s="16">
        <v>14.520000457763601</v>
      </c>
      <c r="H2581" s="5">
        <f t="shared" si="162"/>
        <v>6.7771915141720826E-3</v>
      </c>
    </row>
    <row r="2582" spans="1:8" hidden="1" outlineLevel="1" x14ac:dyDescent="0.3">
      <c r="A2582" s="3">
        <v>41946</v>
      </c>
      <c r="B2582" s="15">
        <v>6.5979241123822804E-3</v>
      </c>
      <c r="C2582" s="5">
        <f t="shared" si="163"/>
        <v>6.0005479373334905E-3</v>
      </c>
      <c r="D2582" s="5">
        <f t="shared" si="164"/>
        <v>7.9258170002316324E-3</v>
      </c>
      <c r="E2582" s="5">
        <f t="shared" si="161"/>
        <v>9.4115707249117376E-3</v>
      </c>
      <c r="F2582" s="15">
        <v>4.9478045214951701E-2</v>
      </c>
      <c r="G2582" s="16">
        <v>14.029999732971101</v>
      </c>
      <c r="H2582" s="5">
        <f t="shared" si="162"/>
        <v>7.2912262015496707E-3</v>
      </c>
    </row>
    <row r="2583" spans="1:8" hidden="1" outlineLevel="1" x14ac:dyDescent="0.3">
      <c r="A2583" s="3">
        <v>41947</v>
      </c>
      <c r="B2583" s="15">
        <v>6.1254939552319396E-3</v>
      </c>
      <c r="C2583" s="5">
        <f t="shared" si="163"/>
        <v>6.5979241123822804E-3</v>
      </c>
      <c r="D2583" s="5">
        <f t="shared" si="164"/>
        <v>7.0110044016029579E-3</v>
      </c>
      <c r="E2583" s="5">
        <f t="shared" si="161"/>
        <v>9.4111894683525463E-3</v>
      </c>
      <c r="F2583" s="15">
        <v>4.1847017942927701E-2</v>
      </c>
      <c r="G2583" s="16">
        <v>14.7299995422363</v>
      </c>
      <c r="H2583" s="5">
        <f t="shared" si="162"/>
        <v>7.064217857556709E-3</v>
      </c>
    </row>
    <row r="2584" spans="1:8" hidden="1" outlineLevel="1" x14ac:dyDescent="0.3">
      <c r="A2584" s="3">
        <v>41948</v>
      </c>
      <c r="B2584" s="15">
        <v>4.9915728078304914E-3</v>
      </c>
      <c r="C2584" s="5">
        <f t="shared" si="163"/>
        <v>6.1254939552319396E-3</v>
      </c>
      <c r="D2584" s="5">
        <f t="shared" si="164"/>
        <v>7.4546987357162458E-3</v>
      </c>
      <c r="E2584" s="5">
        <f t="shared" si="161"/>
        <v>9.3920993080894785E-3</v>
      </c>
      <c r="F2584" s="15">
        <v>3.8295095670036902E-2</v>
      </c>
      <c r="G2584" s="16">
        <v>14.890000343322701</v>
      </c>
      <c r="H2584" s="5">
        <f t="shared" si="162"/>
        <v>7.2003164062056577E-3</v>
      </c>
    </row>
    <row r="2585" spans="1:8" hidden="1" outlineLevel="1" x14ac:dyDescent="0.3">
      <c r="A2585" s="3">
        <v>41949</v>
      </c>
      <c r="B2585" s="15">
        <v>7.5994914187310393E-3</v>
      </c>
      <c r="C2585" s="5">
        <f t="shared" si="163"/>
        <v>4.9915728078304914E-3</v>
      </c>
      <c r="D2585" s="5">
        <f t="shared" si="164"/>
        <v>7.161310727036148E-3</v>
      </c>
      <c r="E2585" s="5">
        <f t="shared" ref="E2585:E2648" si="165">AVERAGE(B2563:B2584)</f>
        <v>8.9897522898094457E-3</v>
      </c>
      <c r="F2585" s="15">
        <v>3.7212983821518698E-2</v>
      </c>
      <c r="G2585" s="16">
        <v>14.170000076293899</v>
      </c>
      <c r="H2585" s="5">
        <f t="shared" ref="H2585:H2648" si="166">C2585*$L$3+D2585*$M$3+E2585*$N$3+$O$3+F2585*$K$3+G2585*$J$3</f>
        <v>6.9661147106351521E-3</v>
      </c>
    </row>
    <row r="2586" spans="1:8" hidden="1" outlineLevel="1" x14ac:dyDescent="0.3">
      <c r="A2586" s="3">
        <v>41950</v>
      </c>
      <c r="B2586" s="15">
        <v>6.8521467711958849E-3</v>
      </c>
      <c r="C2586" s="5">
        <f t="shared" si="163"/>
        <v>7.5994914187310393E-3</v>
      </c>
      <c r="D2586" s="5">
        <f t="shared" si="164"/>
        <v>6.2630060463018476E-3</v>
      </c>
      <c r="E2586" s="5">
        <f t="shared" si="165"/>
        <v>9.1537667628072191E-3</v>
      </c>
      <c r="F2586" s="15">
        <v>3.8219256210140801E-2</v>
      </c>
      <c r="G2586" s="16">
        <v>13.670000076293899</v>
      </c>
      <c r="H2586" s="5">
        <f t="shared" si="166"/>
        <v>6.3522464123442948E-3</v>
      </c>
    </row>
    <row r="2587" spans="1:8" hidden="1" outlineLevel="1" x14ac:dyDescent="0.3">
      <c r="A2587" s="3">
        <v>41953</v>
      </c>
      <c r="B2587" s="15">
        <v>2.6183588816044955E-3</v>
      </c>
      <c r="C2587" s="5">
        <f t="shared" si="163"/>
        <v>6.8521467711958849E-3</v>
      </c>
      <c r="D2587" s="5">
        <f t="shared" si="164"/>
        <v>6.4333258130743268E-3</v>
      </c>
      <c r="E2587" s="5">
        <f t="shared" si="165"/>
        <v>9.2262849983818836E-3</v>
      </c>
      <c r="F2587" s="15">
        <v>5.0453591975383398E-2</v>
      </c>
      <c r="G2587" s="16">
        <v>13.119999885559</v>
      </c>
      <c r="H2587" s="5">
        <f t="shared" si="166"/>
        <v>6.5604738603271817E-3</v>
      </c>
    </row>
    <row r="2588" spans="1:8" hidden="1" outlineLevel="1" x14ac:dyDescent="0.3">
      <c r="A2588" s="3">
        <v>41954</v>
      </c>
      <c r="B2588" s="15">
        <v>2.3681231444818997E-3</v>
      </c>
      <c r="C2588" s="5">
        <f t="shared" si="163"/>
        <v>2.6183588816044955E-3</v>
      </c>
      <c r="D2588" s="5">
        <f t="shared" si="164"/>
        <v>5.6374127669187703E-3</v>
      </c>
      <c r="E2588" s="5">
        <f t="shared" si="165"/>
        <v>8.7748061643559624E-3</v>
      </c>
      <c r="F2588" s="15">
        <v>4.1997780092060497E-2</v>
      </c>
      <c r="G2588" s="16">
        <v>12.670000076293899</v>
      </c>
      <c r="H2588" s="5">
        <f t="shared" si="166"/>
        <v>6.4868397088215755E-3</v>
      </c>
    </row>
    <row r="2589" spans="1:8" hidden="1" outlineLevel="1" x14ac:dyDescent="0.3">
      <c r="A2589" s="3">
        <v>41955</v>
      </c>
      <c r="B2589" s="15">
        <v>4.2714093906397995E-3</v>
      </c>
      <c r="C2589" s="5">
        <f t="shared" si="163"/>
        <v>2.3681231444818997E-3</v>
      </c>
      <c r="D2589" s="5">
        <f t="shared" si="164"/>
        <v>4.8859386047687614E-3</v>
      </c>
      <c r="E2589" s="5">
        <f t="shared" si="165"/>
        <v>8.543919252304584E-3</v>
      </c>
      <c r="F2589" s="15">
        <v>4.4497582595795303E-2</v>
      </c>
      <c r="G2589" s="16">
        <v>12.920000076293899</v>
      </c>
      <c r="H2589" s="5">
        <f t="shared" si="166"/>
        <v>6.4223342415608703E-3</v>
      </c>
    </row>
    <row r="2590" spans="1:8" hidden="1" outlineLevel="1" x14ac:dyDescent="0.3">
      <c r="A2590" s="3">
        <v>41956</v>
      </c>
      <c r="B2590" s="15">
        <v>4.4365705138079987E-3</v>
      </c>
      <c r="C2590" s="5">
        <f t="shared" si="163"/>
        <v>4.2714093906397995E-3</v>
      </c>
      <c r="D2590" s="5">
        <f t="shared" si="164"/>
        <v>4.7419059213306232E-3</v>
      </c>
      <c r="E2590" s="5">
        <f t="shared" si="165"/>
        <v>8.2994454167735245E-3</v>
      </c>
      <c r="F2590" s="15">
        <v>4.2961888946592801E-2</v>
      </c>
      <c r="G2590" s="16">
        <v>13.020000457763601</v>
      </c>
      <c r="H2590" s="5">
        <f t="shared" si="166"/>
        <v>6.1369578101517601E-3</v>
      </c>
    </row>
    <row r="2591" spans="1:8" hidden="1" outlineLevel="1" x14ac:dyDescent="0.3">
      <c r="A2591" s="3">
        <v>41957</v>
      </c>
      <c r="B2591" s="15">
        <v>4.8033635770439558E-3</v>
      </c>
      <c r="C2591" s="5">
        <f t="shared" si="163"/>
        <v>4.4365705138079987E-3</v>
      </c>
      <c r="D2591" s="5">
        <f t="shared" si="164"/>
        <v>4.1093217403460154E-3</v>
      </c>
      <c r="E2591" s="5">
        <f t="shared" si="165"/>
        <v>7.9885860556007954E-3</v>
      </c>
      <c r="F2591" s="15">
        <v>3.0234354082494901E-2</v>
      </c>
      <c r="G2591" s="16">
        <v>13.789999961853001</v>
      </c>
      <c r="H2591" s="5">
        <f t="shared" si="166"/>
        <v>5.9038624707801173E-3</v>
      </c>
    </row>
    <row r="2592" spans="1:8" hidden="1" outlineLevel="1" x14ac:dyDescent="0.3">
      <c r="A2592" s="3">
        <v>41960</v>
      </c>
      <c r="B2592" s="15">
        <v>6.8949093065007955E-3</v>
      </c>
      <c r="C2592" s="5">
        <f t="shared" si="163"/>
        <v>4.8033635770439558E-3</v>
      </c>
      <c r="D2592" s="5">
        <f t="shared" si="164"/>
        <v>3.6995651015156298E-3</v>
      </c>
      <c r="E2592" s="5">
        <f t="shared" si="165"/>
        <v>7.6137492172805438E-3</v>
      </c>
      <c r="F2592" s="15">
        <v>3.6411475157365203E-2</v>
      </c>
      <c r="G2592" s="16">
        <v>13.310000419616699</v>
      </c>
      <c r="H2592" s="5">
        <f t="shared" si="166"/>
        <v>5.6859789604779918E-3</v>
      </c>
    </row>
    <row r="2593" spans="1:8" hidden="1" outlineLevel="1" x14ac:dyDescent="0.3">
      <c r="A2593" s="3">
        <v>41961</v>
      </c>
      <c r="B2593" s="15">
        <v>2.9348511462564454E-3</v>
      </c>
      <c r="C2593" s="5">
        <f t="shared" si="163"/>
        <v>6.8949093065007955E-3</v>
      </c>
      <c r="D2593" s="5">
        <f t="shared" si="164"/>
        <v>4.5548751864948897E-3</v>
      </c>
      <c r="E2593" s="5">
        <f t="shared" si="165"/>
        <v>6.8850927528431808E-3</v>
      </c>
      <c r="F2593" s="15">
        <v>4.5689894119277499E-2</v>
      </c>
      <c r="G2593" s="16">
        <v>13.9899997711181</v>
      </c>
      <c r="H2593" s="5">
        <f t="shared" si="166"/>
        <v>5.9257825171737735E-3</v>
      </c>
    </row>
    <row r="2594" spans="1:8" hidden="1" outlineLevel="1" x14ac:dyDescent="0.3">
      <c r="A2594" s="3">
        <v>41962</v>
      </c>
      <c r="B2594" s="15">
        <v>3.9502695468879943E-3</v>
      </c>
      <c r="C2594" s="5">
        <f t="shared" si="163"/>
        <v>2.9348511462564454E-3</v>
      </c>
      <c r="D2594" s="5">
        <f t="shared" si="164"/>
        <v>4.6682207868497996E-3</v>
      </c>
      <c r="E2594" s="5">
        <f t="shared" si="165"/>
        <v>6.6201699072089811E-3</v>
      </c>
      <c r="F2594" s="15">
        <v>4.6041912632063003E-2</v>
      </c>
      <c r="G2594" s="16">
        <v>13.8599996566772</v>
      </c>
      <c r="H2594" s="5">
        <f t="shared" si="166"/>
        <v>6.3296823800352269E-3</v>
      </c>
    </row>
    <row r="2595" spans="1:8" hidden="1" outlineLevel="1" x14ac:dyDescent="0.3">
      <c r="A2595" s="3">
        <v>41963</v>
      </c>
      <c r="B2595" s="15">
        <v>6.4390619646635663E-3</v>
      </c>
      <c r="C2595" s="5">
        <f t="shared" si="163"/>
        <v>3.9502695468879943E-3</v>
      </c>
      <c r="D2595" s="5">
        <f t="shared" si="164"/>
        <v>4.6039928180994383E-3</v>
      </c>
      <c r="E2595" s="5">
        <f t="shared" si="165"/>
        <v>6.4394717328903062E-3</v>
      </c>
      <c r="F2595" s="15">
        <v>5.4427661700174199E-2</v>
      </c>
      <c r="G2595" s="16">
        <v>13.9600000381469</v>
      </c>
      <c r="H2595" s="5">
        <f t="shared" si="166"/>
        <v>6.363056165322639E-3</v>
      </c>
    </row>
    <row r="2596" spans="1:8" hidden="1" outlineLevel="1" x14ac:dyDescent="0.3">
      <c r="A2596" s="3">
        <v>41964</v>
      </c>
      <c r="B2596" s="15">
        <v>7.4920284815830889E-3</v>
      </c>
      <c r="C2596" s="5">
        <f t="shared" si="163"/>
        <v>6.4390619646635663E-3</v>
      </c>
      <c r="D2596" s="5">
        <f t="shared" si="164"/>
        <v>5.0044911082705512E-3</v>
      </c>
      <c r="E2596" s="5">
        <f t="shared" si="165"/>
        <v>6.1622239152108824E-3</v>
      </c>
      <c r="F2596" s="15">
        <v>5.3405612325905398E-2</v>
      </c>
      <c r="G2596" s="16">
        <v>13.579999923706</v>
      </c>
      <c r="H2596" s="5">
        <f t="shared" si="166"/>
        <v>6.0058974600028315E-3</v>
      </c>
    </row>
    <row r="2597" spans="1:8" hidden="1" outlineLevel="1" x14ac:dyDescent="0.3">
      <c r="A2597" s="3">
        <v>41967</v>
      </c>
      <c r="B2597" s="15">
        <v>3.9361522742905721E-3</v>
      </c>
      <c r="C2597" s="5">
        <f t="shared" si="163"/>
        <v>7.4920284815830889E-3</v>
      </c>
      <c r="D2597" s="5">
        <f t="shared" si="164"/>
        <v>5.5422240891783783E-3</v>
      </c>
      <c r="E2597" s="5">
        <f t="shared" si="165"/>
        <v>6.2089015911900164E-3</v>
      </c>
      <c r="F2597" s="15">
        <v>4.9577721032776398E-2</v>
      </c>
      <c r="G2597" s="16">
        <v>12.899999618530201</v>
      </c>
      <c r="H2597" s="5">
        <f t="shared" si="166"/>
        <v>5.7493590086247943E-3</v>
      </c>
    </row>
    <row r="2598" spans="1:8" hidden="1" outlineLevel="1" x14ac:dyDescent="0.3">
      <c r="A2598" s="3">
        <v>41968</v>
      </c>
      <c r="B2598" s="15">
        <v>4.0404024182656316E-3</v>
      </c>
      <c r="C2598" s="5">
        <f t="shared" si="163"/>
        <v>3.9361522742905721E-3</v>
      </c>
      <c r="D2598" s="5">
        <f t="shared" si="164"/>
        <v>4.9504726827363336E-3</v>
      </c>
      <c r="E2598" s="5">
        <f t="shared" si="165"/>
        <v>5.7423138317446833E-3</v>
      </c>
      <c r="F2598" s="15">
        <v>4.7029778930820901E-2</v>
      </c>
      <c r="G2598" s="16">
        <v>12.619999885559</v>
      </c>
      <c r="H2598" s="5">
        <f t="shared" si="166"/>
        <v>5.8091106193873948E-3</v>
      </c>
    </row>
    <row r="2599" spans="1:8" hidden="1" outlineLevel="1" x14ac:dyDescent="0.3">
      <c r="A2599" s="3">
        <v>41969</v>
      </c>
      <c r="B2599" s="15">
        <v>5.0344213712575411E-3</v>
      </c>
      <c r="C2599" s="5">
        <f t="shared" si="163"/>
        <v>4.0404024182656316E-3</v>
      </c>
      <c r="D2599" s="5">
        <f t="shared" si="164"/>
        <v>5.171582937138171E-3</v>
      </c>
      <c r="E2599" s="5">
        <f t="shared" si="165"/>
        <v>5.7264188505707298E-3</v>
      </c>
      <c r="F2599" s="15">
        <v>4.84494857955724E-2</v>
      </c>
      <c r="G2599" s="16">
        <v>12.25</v>
      </c>
      <c r="H2599" s="5">
        <f t="shared" si="166"/>
        <v>5.766293402233523E-3</v>
      </c>
    </row>
    <row r="2600" spans="1:8" hidden="1" outlineLevel="1" x14ac:dyDescent="0.3">
      <c r="A2600" s="3">
        <v>41970</v>
      </c>
      <c r="B2600" s="15">
        <v>3.6378712477314877E-3</v>
      </c>
      <c r="C2600" s="5">
        <f t="shared" si="163"/>
        <v>5.0344213712575411E-3</v>
      </c>
      <c r="D2600" s="5">
        <f t="shared" si="164"/>
        <v>5.3884133020120793E-3</v>
      </c>
      <c r="E2600" s="5">
        <f t="shared" si="165"/>
        <v>5.4474385899221786E-3</v>
      </c>
      <c r="F2600" s="15">
        <v>5.6632318464276001E-2</v>
      </c>
      <c r="G2600" s="16">
        <v>12.069999694824199</v>
      </c>
      <c r="H2600" s="5">
        <f t="shared" si="166"/>
        <v>5.76874298364908E-3</v>
      </c>
    </row>
    <row r="2601" spans="1:8" hidden="1" outlineLevel="1" x14ac:dyDescent="0.3">
      <c r="A2601" s="3">
        <v>41971</v>
      </c>
      <c r="B2601" s="15">
        <v>7.8849140273374533E-3</v>
      </c>
      <c r="C2601" s="5">
        <f t="shared" si="163"/>
        <v>3.6378712477314877E-3</v>
      </c>
      <c r="D2601" s="5">
        <f t="shared" si="164"/>
        <v>4.8281751586256652E-3</v>
      </c>
      <c r="E2601" s="5">
        <f t="shared" si="165"/>
        <v>5.4352044518797236E-3</v>
      </c>
      <c r="F2601" s="15">
        <v>5.7413694379088102E-2</v>
      </c>
      <c r="G2601" s="16">
        <v>12.069999694824199</v>
      </c>
      <c r="H2601" s="5">
        <f t="shared" si="166"/>
        <v>5.8051912974623086E-3</v>
      </c>
    </row>
    <row r="2602" spans="1:8" hidden="1" outlineLevel="1" x14ac:dyDescent="0.3">
      <c r="A2602" s="3">
        <v>41974</v>
      </c>
      <c r="B2602" s="15">
        <v>6.7368653627203883E-3</v>
      </c>
      <c r="C2602" s="5">
        <f t="shared" si="163"/>
        <v>7.8849140273374533E-3</v>
      </c>
      <c r="D2602" s="5">
        <f t="shared" si="164"/>
        <v>4.9067522677765374E-3</v>
      </c>
      <c r="E2602" s="5">
        <f t="shared" si="165"/>
        <v>5.5000408689754735E-3</v>
      </c>
      <c r="F2602" s="15">
        <v>6.00669328123331E-2</v>
      </c>
      <c r="G2602" s="16">
        <v>13.329999923706</v>
      </c>
      <c r="H2602" s="5">
        <f t="shared" si="166"/>
        <v>5.7757820974432134E-3</v>
      </c>
    </row>
    <row r="2603" spans="1:8" hidden="1" outlineLevel="1" x14ac:dyDescent="0.3">
      <c r="A2603" s="3">
        <v>41975</v>
      </c>
      <c r="B2603" s="15">
        <v>5.2364659227959257E-3</v>
      </c>
      <c r="C2603" s="5">
        <f t="shared" si="163"/>
        <v>6.7368653627203883E-3</v>
      </c>
      <c r="D2603" s="5">
        <f t="shared" si="164"/>
        <v>5.4668948854625001E-3</v>
      </c>
      <c r="E2603" s="5">
        <f t="shared" si="165"/>
        <v>5.2566704389899205E-3</v>
      </c>
      <c r="F2603" s="15">
        <v>6.2456370564177598E-2</v>
      </c>
      <c r="G2603" s="16">
        <v>14.1599998474121</v>
      </c>
      <c r="H2603" s="5">
        <f t="shared" si="166"/>
        <v>6.2941821871702426E-3</v>
      </c>
    </row>
    <row r="2604" spans="1:8" hidden="1" outlineLevel="1" x14ac:dyDescent="0.3">
      <c r="A2604" s="3">
        <v>41976</v>
      </c>
      <c r="B2604" s="15">
        <v>3.3505372903388253E-3</v>
      </c>
      <c r="C2604" s="5">
        <f t="shared" si="163"/>
        <v>5.2364659227959257E-3</v>
      </c>
      <c r="D2604" s="5">
        <f t="shared" si="164"/>
        <v>5.7061075863685598E-3</v>
      </c>
      <c r="E2604" s="5">
        <f t="shared" si="165"/>
        <v>5.2219394383291214E-3</v>
      </c>
      <c r="F2604" s="15">
        <v>5.50048050936311E-2</v>
      </c>
      <c r="G2604" s="16">
        <v>12.8500003814697</v>
      </c>
      <c r="H2604" s="5">
        <f t="shared" si="166"/>
        <v>5.9875077415838737E-3</v>
      </c>
    </row>
    <row r="2605" spans="1:8" hidden="1" outlineLevel="1" x14ac:dyDescent="0.3">
      <c r="A2605" s="3">
        <v>41977</v>
      </c>
      <c r="B2605" s="15">
        <v>5.3017748837550886E-3</v>
      </c>
      <c r="C2605" s="5">
        <f t="shared" si="163"/>
        <v>3.3505372903388253E-3</v>
      </c>
      <c r="D2605" s="5">
        <f t="shared" si="164"/>
        <v>5.3693307701848164E-3</v>
      </c>
      <c r="E2605" s="5">
        <f t="shared" si="165"/>
        <v>5.0743309464180561E-3</v>
      </c>
      <c r="F2605" s="15">
        <v>5.28338050935417E-2</v>
      </c>
      <c r="G2605" s="16">
        <v>12.5</v>
      </c>
      <c r="H2605" s="5">
        <f t="shared" si="166"/>
        <v>5.9533510600648393E-3</v>
      </c>
    </row>
    <row r="2606" spans="1:8" hidden="1" outlineLevel="1" x14ac:dyDescent="0.3">
      <c r="A2606" s="3">
        <v>41978</v>
      </c>
      <c r="B2606" s="15">
        <v>4.9486242621652916E-3</v>
      </c>
      <c r="C2606" s="5">
        <f t="shared" si="163"/>
        <v>5.3017748837550886E-3</v>
      </c>
      <c r="D2606" s="5">
        <f t="shared" si="164"/>
        <v>5.7021114973895368E-3</v>
      </c>
      <c r="E2606" s="5">
        <f t="shared" si="165"/>
        <v>5.0368891704418344E-3</v>
      </c>
      <c r="F2606" s="15">
        <v>4.5953032094985198E-2</v>
      </c>
      <c r="G2606" s="16">
        <v>12.3800001144409</v>
      </c>
      <c r="H2606" s="5">
        <f t="shared" si="166"/>
        <v>5.6402713264000568E-3</v>
      </c>
    </row>
    <row r="2607" spans="1:8" hidden="1" outlineLevel="1" x14ac:dyDescent="0.3">
      <c r="A2607" s="3">
        <v>41981</v>
      </c>
      <c r="B2607" s="15">
        <v>4.010786609951556E-3</v>
      </c>
      <c r="C2607" s="5">
        <f t="shared" si="163"/>
        <v>4.9486242621652916E-3</v>
      </c>
      <c r="D2607" s="5">
        <f t="shared" si="164"/>
        <v>5.1148535443551035E-3</v>
      </c>
      <c r="E2607" s="5">
        <f t="shared" si="165"/>
        <v>5.0349369638206885E-3</v>
      </c>
      <c r="F2607" s="15">
        <v>6.4111019567669403E-2</v>
      </c>
      <c r="G2607" s="16">
        <v>11.890000343322701</v>
      </c>
      <c r="H2607" s="5">
        <f t="shared" si="166"/>
        <v>5.7423624515716334E-3</v>
      </c>
    </row>
    <row r="2608" spans="1:8" hidden="1" outlineLevel="1" x14ac:dyDescent="0.3">
      <c r="A2608" s="3">
        <v>41982</v>
      </c>
      <c r="B2608" s="15">
        <v>8.2380712250786116E-3</v>
      </c>
      <c r="C2608" s="5">
        <f t="shared" si="163"/>
        <v>4.010786609951556E-3</v>
      </c>
      <c r="D2608" s="5">
        <f t="shared" si="164"/>
        <v>4.5696377938013368E-3</v>
      </c>
      <c r="E2608" s="5">
        <f t="shared" si="165"/>
        <v>4.871814017967077E-3</v>
      </c>
      <c r="F2608" s="15">
        <v>6.4647341226611102E-2</v>
      </c>
      <c r="G2608" s="16">
        <v>14.2100000381469</v>
      </c>
      <c r="H2608" s="5">
        <f t="shared" si="166"/>
        <v>6.3868464296035748E-3</v>
      </c>
    </row>
    <row r="2609" spans="1:8" hidden="1" outlineLevel="1" x14ac:dyDescent="0.3">
      <c r="A2609" s="3">
        <v>41983</v>
      </c>
      <c r="B2609" s="15">
        <v>7.1210200178047998E-3</v>
      </c>
      <c r="C2609" s="5">
        <f t="shared" si="163"/>
        <v>8.2380712250786116E-3</v>
      </c>
      <c r="D2609" s="5">
        <f t="shared" si="164"/>
        <v>5.1699588542578742E-3</v>
      </c>
      <c r="E2609" s="5">
        <f t="shared" si="165"/>
        <v>4.9348105840526547E-3</v>
      </c>
      <c r="F2609" s="15">
        <v>6.0900135475069901E-2</v>
      </c>
      <c r="G2609" s="16">
        <v>15.3500003814697</v>
      </c>
      <c r="H2609" s="5">
        <f t="shared" si="166"/>
        <v>6.3266958743366415E-3</v>
      </c>
    </row>
    <row r="2610" spans="1:8" hidden="1" outlineLevel="1" x14ac:dyDescent="0.3">
      <c r="A2610" s="3">
        <v>41984</v>
      </c>
      <c r="B2610" s="15">
        <v>7.4782464480285006E-3</v>
      </c>
      <c r="C2610" s="5">
        <f t="shared" si="163"/>
        <v>7.1210200178047998E-3</v>
      </c>
      <c r="D2610" s="5">
        <f t="shared" si="164"/>
        <v>5.92405539975107E-3</v>
      </c>
      <c r="E2610" s="5">
        <f t="shared" si="165"/>
        <v>5.1394769993344872E-3</v>
      </c>
      <c r="F2610" s="15">
        <v>6.0561884005413E-2</v>
      </c>
      <c r="G2610" s="16">
        <v>18.530000686645501</v>
      </c>
      <c r="H2610" s="5">
        <f t="shared" si="166"/>
        <v>7.5936920690433327E-3</v>
      </c>
    </row>
    <row r="2611" spans="1:8" hidden="1" outlineLevel="1" x14ac:dyDescent="0.3">
      <c r="A2611" s="3">
        <v>41985</v>
      </c>
      <c r="B2611" s="15">
        <v>1.0185371979453609E-2</v>
      </c>
      <c r="C2611" s="5">
        <f t="shared" si="163"/>
        <v>7.4782464480285006E-3</v>
      </c>
      <c r="D2611" s="5">
        <f t="shared" si="164"/>
        <v>6.3593497126057524E-3</v>
      </c>
      <c r="E2611" s="5">
        <f t="shared" si="165"/>
        <v>5.371755331313878E-3</v>
      </c>
      <c r="F2611" s="15">
        <v>5.70332759961939E-2</v>
      </c>
      <c r="G2611" s="16">
        <v>20.079999923706001</v>
      </c>
      <c r="H2611" s="5">
        <f t="shared" si="166"/>
        <v>8.0807529291967474E-3</v>
      </c>
    </row>
    <row r="2612" spans="1:8" hidden="1" outlineLevel="1" x14ac:dyDescent="0.3">
      <c r="A2612" s="3">
        <v>41988</v>
      </c>
      <c r="B2612" s="15">
        <v>1.6129100979948373E-2</v>
      </c>
      <c r="C2612" s="5">
        <f t="shared" si="163"/>
        <v>1.0185371979453609E-2</v>
      </c>
      <c r="D2612" s="5">
        <f t="shared" si="164"/>
        <v>7.4066992560634162E-3</v>
      </c>
      <c r="E2612" s="5">
        <f t="shared" si="165"/>
        <v>5.6405718126235965E-3</v>
      </c>
      <c r="F2612" s="15">
        <v>5.1693809366083102E-2</v>
      </c>
      <c r="G2612" s="16">
        <v>21.079999923706001</v>
      </c>
      <c r="H2612" s="5">
        <f t="shared" si="166"/>
        <v>8.2580616011126845E-3</v>
      </c>
    </row>
    <row r="2613" spans="1:8" hidden="1" outlineLevel="1" x14ac:dyDescent="0.3">
      <c r="A2613" s="3">
        <v>41989</v>
      </c>
      <c r="B2613" s="15">
        <v>1.5508745025047212E-2</v>
      </c>
      <c r="C2613" s="5">
        <f t="shared" si="163"/>
        <v>1.6129100979948373E-2</v>
      </c>
      <c r="D2613" s="5">
        <f t="shared" si="164"/>
        <v>9.8303621300627787E-3</v>
      </c>
      <c r="E2613" s="5">
        <f t="shared" si="165"/>
        <v>6.1720504701754325E-3</v>
      </c>
      <c r="F2613" s="15">
        <v>4.0356252342462498E-2</v>
      </c>
      <c r="G2613" s="16">
        <v>20.420000076293899</v>
      </c>
      <c r="H2613" s="5">
        <f t="shared" si="166"/>
        <v>7.8350905045315635E-3</v>
      </c>
    </row>
    <row r="2614" spans="1:8" hidden="1" outlineLevel="1" x14ac:dyDescent="0.3">
      <c r="A2614" s="3">
        <v>41990</v>
      </c>
      <c r="B2614" s="15">
        <v>1.4288745228072946E-2</v>
      </c>
      <c r="C2614" s="5">
        <f t="shared" si="163"/>
        <v>1.5508745025047212E-2</v>
      </c>
      <c r="D2614" s="5">
        <f t="shared" si="164"/>
        <v>1.1284496890056499E-2</v>
      </c>
      <c r="E2614" s="5">
        <f t="shared" si="165"/>
        <v>6.6586587178119432E-3</v>
      </c>
      <c r="F2614" s="15">
        <v>4.2512292508035898E-2</v>
      </c>
      <c r="G2614" s="16">
        <v>23.569999694824201</v>
      </c>
      <c r="H2614" s="5">
        <f t="shared" si="166"/>
        <v>9.2943241738056223E-3</v>
      </c>
    </row>
    <row r="2615" spans="1:8" hidden="1" outlineLevel="1" x14ac:dyDescent="0.3">
      <c r="A2615" s="3">
        <v>41991</v>
      </c>
      <c r="B2615" s="15">
        <v>7.7091007642607259E-3</v>
      </c>
      <c r="C2615" s="5">
        <f t="shared" si="163"/>
        <v>1.4288745228072946E-2</v>
      </c>
      <c r="D2615" s="5">
        <f t="shared" si="164"/>
        <v>1.2718041932110128E-2</v>
      </c>
      <c r="E2615" s="5">
        <f t="shared" si="165"/>
        <v>6.9947421687924947E-3</v>
      </c>
      <c r="F2615" s="15">
        <v>4.0095564369008102E-2</v>
      </c>
      <c r="G2615" s="16">
        <v>19.440000534057599</v>
      </c>
      <c r="H2615" s="5">
        <f t="shared" si="166"/>
        <v>8.5631269862609834E-3</v>
      </c>
    </row>
    <row r="2616" spans="1:8" hidden="1" outlineLevel="1" x14ac:dyDescent="0.3">
      <c r="A2616" s="3">
        <v>41992</v>
      </c>
      <c r="B2616" s="15">
        <v>8.0735518372344606E-3</v>
      </c>
      <c r="C2616" s="5">
        <f t="shared" si="163"/>
        <v>7.7091007642607259E-3</v>
      </c>
      <c r="D2616" s="5">
        <f t="shared" si="164"/>
        <v>1.2764212795356573E-2</v>
      </c>
      <c r="E2616" s="5">
        <f t="shared" si="165"/>
        <v>7.211753515065417E-3</v>
      </c>
      <c r="F2616" s="15">
        <v>2.27484568022191E-2</v>
      </c>
      <c r="G2616" s="16">
        <v>16.809999465942301</v>
      </c>
      <c r="H2616" s="5">
        <f t="shared" si="166"/>
        <v>8.2425685874574148E-3</v>
      </c>
    </row>
    <row r="2617" spans="1:8" hidden="1" outlineLevel="1" x14ac:dyDescent="0.3">
      <c r="A2617" s="3">
        <v>41995</v>
      </c>
      <c r="B2617" s="15">
        <v>8.3255158841948913E-3</v>
      </c>
      <c r="C2617" s="5">
        <f t="shared" si="163"/>
        <v>8.0735518372344606E-3</v>
      </c>
      <c r="D2617" s="5">
        <f t="shared" si="164"/>
        <v>1.2341848766912744E-2</v>
      </c>
      <c r="E2617" s="5">
        <f t="shared" si="165"/>
        <v>7.3991754373538936E-3</v>
      </c>
      <c r="F2617" s="15">
        <v>3.0762892216444002E-2</v>
      </c>
      <c r="G2617" s="16">
        <v>16.4899997711181</v>
      </c>
      <c r="H2617" s="5">
        <f t="shared" si="166"/>
        <v>8.1868579195353806E-3</v>
      </c>
    </row>
    <row r="2618" spans="1:8" hidden="1" outlineLevel="1" x14ac:dyDescent="0.3">
      <c r="A2618" s="3">
        <v>41996</v>
      </c>
      <c r="B2618" s="15">
        <v>4.5486870059850033E-3</v>
      </c>
      <c r="C2618" s="5">
        <f t="shared" si="163"/>
        <v>8.3255158841948913E-3</v>
      </c>
      <c r="D2618" s="5">
        <f t="shared" si="164"/>
        <v>1.0781131747762048E-2</v>
      </c>
      <c r="E2618" s="5">
        <f t="shared" si="165"/>
        <v>7.4849233427871356E-3</v>
      </c>
      <c r="F2618" s="15">
        <v>2.0561048528179499E-2</v>
      </c>
      <c r="G2618" s="16">
        <v>15.25</v>
      </c>
      <c r="H2618" s="5">
        <f t="shared" si="166"/>
        <v>7.2361054474842559E-3</v>
      </c>
    </row>
    <row r="2619" spans="1:8" hidden="1" outlineLevel="1" x14ac:dyDescent="0.3">
      <c r="A2619" s="3">
        <v>42003</v>
      </c>
      <c r="B2619" s="15">
        <v>9.5445199762141924E-3</v>
      </c>
      <c r="C2619" s="5">
        <f t="shared" si="163"/>
        <v>4.5486870059850033E-3</v>
      </c>
      <c r="D2619" s="5">
        <f t="shared" si="164"/>
        <v>8.5891201439496044E-3</v>
      </c>
      <c r="E2619" s="5">
        <f t="shared" si="165"/>
        <v>7.3511350938963134E-3</v>
      </c>
      <c r="F2619" s="15">
        <v>2.18141439836472E-2</v>
      </c>
      <c r="G2619" s="16">
        <v>14.800000190734799</v>
      </c>
      <c r="H2619" s="5">
        <f t="shared" si="166"/>
        <v>7.0085000672406392E-3</v>
      </c>
    </row>
    <row r="2620" spans="1:8" hidden="1" outlineLevel="1" x14ac:dyDescent="0.3">
      <c r="A2620" s="3">
        <v>42009</v>
      </c>
      <c r="B2620" s="15">
        <v>1.37422623360749E-2</v>
      </c>
      <c r="C2620" s="5">
        <f t="shared" si="163"/>
        <v>9.5445199762141924E-3</v>
      </c>
      <c r="D2620" s="5">
        <f t="shared" si="164"/>
        <v>7.640275093577854E-3</v>
      </c>
      <c r="E2620" s="5">
        <f t="shared" si="165"/>
        <v>7.6060608985292063E-3</v>
      </c>
      <c r="F2620" s="15">
        <v>2.5092836236581199E-2</v>
      </c>
      <c r="G2620" s="16">
        <v>15.920000076293899</v>
      </c>
      <c r="H2620" s="5">
        <f t="shared" si="166"/>
        <v>6.6467212739481753E-3</v>
      </c>
    </row>
    <row r="2621" spans="1:8" hidden="1" outlineLevel="1" x14ac:dyDescent="0.3">
      <c r="A2621" s="3">
        <v>42010</v>
      </c>
      <c r="B2621" s="15">
        <v>1.1979756996430314E-2</v>
      </c>
      <c r="C2621" s="5">
        <f t="shared" si="163"/>
        <v>1.37422623360749E-2</v>
      </c>
      <c r="D2621" s="5">
        <f t="shared" si="164"/>
        <v>8.8469074079406892E-3</v>
      </c>
      <c r="E2621" s="5">
        <f t="shared" si="165"/>
        <v>8.0470545311568994E-3</v>
      </c>
      <c r="F2621" s="15">
        <v>2.4268564535304901E-2</v>
      </c>
      <c r="G2621" s="16">
        <v>19.920000076293899</v>
      </c>
      <c r="H2621" s="5">
        <f t="shared" si="166"/>
        <v>7.6890027345753202E-3</v>
      </c>
    </row>
    <row r="2622" spans="1:8" hidden="1" outlineLevel="1" x14ac:dyDescent="0.3">
      <c r="A2622" s="3">
        <v>42011</v>
      </c>
      <c r="B2622" s="15">
        <v>9.3308068187191989E-3</v>
      </c>
      <c r="C2622" s="5">
        <f t="shared" si="163"/>
        <v>1.1979756996430314E-2</v>
      </c>
      <c r="D2622" s="5">
        <f t="shared" si="164"/>
        <v>9.6281484397798597E-3</v>
      </c>
      <c r="E2622" s="5">
        <f t="shared" si="165"/>
        <v>8.3627516050283884E-3</v>
      </c>
      <c r="F2622" s="15">
        <v>2.3485287092626001E-2</v>
      </c>
      <c r="G2622" s="16">
        <v>21.120000839233398</v>
      </c>
      <c r="H2622" s="5">
        <f t="shared" si="166"/>
        <v>8.460205777178138E-3</v>
      </c>
    </row>
    <row r="2623" spans="1:8" hidden="1" outlineLevel="1" x14ac:dyDescent="0.3">
      <c r="A2623" s="3">
        <v>42012</v>
      </c>
      <c r="B2623" s="15">
        <v>1.0603602933329617E-2</v>
      </c>
      <c r="C2623" s="5">
        <f t="shared" si="163"/>
        <v>9.3308068187191989E-3</v>
      </c>
      <c r="D2623" s="5">
        <f t="shared" si="164"/>
        <v>9.8292066266847215E-3</v>
      </c>
      <c r="E2623" s="5">
        <f t="shared" si="165"/>
        <v>8.6215214037096491E-3</v>
      </c>
      <c r="F2623" s="15">
        <v>2.7094508754089398E-2</v>
      </c>
      <c r="G2623" s="16">
        <v>19.309999465942301</v>
      </c>
      <c r="H2623" s="5">
        <f t="shared" si="166"/>
        <v>8.3817775536021381E-3</v>
      </c>
    </row>
    <row r="2624" spans="1:8" hidden="1" outlineLevel="1" x14ac:dyDescent="0.3">
      <c r="A2624" s="3">
        <v>42013</v>
      </c>
      <c r="B2624" s="15">
        <v>8.6948130558984933E-3</v>
      </c>
      <c r="C2624" s="5">
        <f t="shared" si="163"/>
        <v>1.0603602933329617E-2</v>
      </c>
      <c r="D2624" s="5">
        <f t="shared" si="164"/>
        <v>1.1040189812153645E-2</v>
      </c>
      <c r="E2624" s="5">
        <f t="shared" si="165"/>
        <v>8.7450981721638385E-3</v>
      </c>
      <c r="F2624" s="15">
        <v>2.5807480327785001E-2</v>
      </c>
      <c r="G2624" s="16">
        <v>17.0100002288818</v>
      </c>
      <c r="H2624" s="5">
        <f t="shared" si="166"/>
        <v>7.8449081503193067E-3</v>
      </c>
    </row>
    <row r="2625" spans="1:8" hidden="1" outlineLevel="1" x14ac:dyDescent="0.3">
      <c r="A2625" s="3">
        <v>42016</v>
      </c>
      <c r="B2625" s="15">
        <v>9.5952271705858315E-3</v>
      </c>
      <c r="C2625" s="5">
        <f t="shared" si="163"/>
        <v>8.6948130558984933E-3</v>
      </c>
      <c r="D2625" s="5">
        <f t="shared" si="164"/>
        <v>1.0870248428090507E-2</v>
      </c>
      <c r="E2625" s="5">
        <f t="shared" si="165"/>
        <v>8.8340957945810244E-3</v>
      </c>
      <c r="F2625" s="15">
        <v>2.0857516443356799E-2</v>
      </c>
      <c r="G2625" s="16">
        <v>17.549999237060501</v>
      </c>
      <c r="H2625" s="5">
        <f t="shared" si="166"/>
        <v>8.0969812334334267E-3</v>
      </c>
    </row>
    <row r="2626" spans="1:8" hidden="1" outlineLevel="1" x14ac:dyDescent="0.3">
      <c r="A2626" s="3">
        <v>42017</v>
      </c>
      <c r="B2626" s="15">
        <v>9.0128477916324168E-3</v>
      </c>
      <c r="C2626" s="5">
        <f t="shared" si="163"/>
        <v>9.5952271705858315E-3</v>
      </c>
      <c r="D2626" s="5">
        <f t="shared" si="164"/>
        <v>1.0040841394992691E-2</v>
      </c>
      <c r="E2626" s="5">
        <f t="shared" si="165"/>
        <v>9.0322213058442024E-3</v>
      </c>
      <c r="F2626" s="15">
        <v>1.7190199112519601E-2</v>
      </c>
      <c r="G2626" s="16">
        <v>19.600000381469702</v>
      </c>
      <c r="H2626" s="5">
        <f t="shared" si="166"/>
        <v>8.3588102192190122E-3</v>
      </c>
    </row>
    <row r="2627" spans="1:8" hidden="1" outlineLevel="1" x14ac:dyDescent="0.3">
      <c r="A2627" s="3">
        <v>42018</v>
      </c>
      <c r="B2627" s="15">
        <v>1.4784210437133039E-2</v>
      </c>
      <c r="C2627" s="5">
        <f t="shared" si="163"/>
        <v>9.0128477916324168E-3</v>
      </c>
      <c r="D2627" s="5">
        <f t="shared" si="164"/>
        <v>9.4474595540331111E-3</v>
      </c>
      <c r="E2627" s="5">
        <f t="shared" si="165"/>
        <v>9.2895990559030018E-3</v>
      </c>
      <c r="F2627" s="15">
        <v>3.05421808734536E-2</v>
      </c>
      <c r="G2627" s="16">
        <v>20.559999465942301</v>
      </c>
      <c r="H2627" s="5">
        <f t="shared" si="166"/>
        <v>8.8583509856557836E-3</v>
      </c>
    </row>
    <row r="2628" spans="1:8" hidden="1" outlineLevel="1" x14ac:dyDescent="0.3">
      <c r="A2628" s="3">
        <v>42019</v>
      </c>
      <c r="B2628" s="15">
        <v>2.0593112816232967E-2</v>
      </c>
      <c r="C2628" s="5">
        <f t="shared" ref="C2628:C2691" si="167">B2627</f>
        <v>1.4784210437133039E-2</v>
      </c>
      <c r="D2628" s="5">
        <f t="shared" si="164"/>
        <v>1.0538140277715878E-2</v>
      </c>
      <c r="E2628" s="5">
        <f t="shared" si="165"/>
        <v>9.7206188537838183E-3</v>
      </c>
      <c r="F2628" s="15">
        <v>5.2955915568930499E-2</v>
      </c>
      <c r="G2628" s="16">
        <v>21.4799995422363</v>
      </c>
      <c r="H2628" s="5">
        <f t="shared" si="166"/>
        <v>9.2317159835102174E-3</v>
      </c>
    </row>
    <row r="2629" spans="1:8" hidden="1" outlineLevel="1" x14ac:dyDescent="0.3">
      <c r="A2629" s="3">
        <v>42020</v>
      </c>
      <c r="B2629" s="15">
        <v>1.1530345273702881E-2</v>
      </c>
      <c r="C2629" s="5">
        <f t="shared" si="167"/>
        <v>2.0593112816232967E-2</v>
      </c>
      <c r="D2629" s="5">
        <f t="shared" si="164"/>
        <v>1.2536042254296548E-2</v>
      </c>
      <c r="E2629" s="5">
        <f t="shared" si="165"/>
        <v>1.0431731969877803E-2</v>
      </c>
      <c r="F2629" s="15">
        <v>5.5224798852577799E-2</v>
      </c>
      <c r="G2629" s="16">
        <v>22.389999389648398</v>
      </c>
      <c r="H2629" s="5">
        <f t="shared" si="166"/>
        <v>9.4710174994622788E-3</v>
      </c>
    </row>
    <row r="2630" spans="1:8" hidden="1" outlineLevel="1" x14ac:dyDescent="0.3">
      <c r="A2630" s="3">
        <v>42023</v>
      </c>
      <c r="B2630" s="15">
        <v>4.3277013979196926E-3</v>
      </c>
      <c r="C2630" s="5">
        <f t="shared" si="167"/>
        <v>1.1530345273702881E-2</v>
      </c>
      <c r="D2630" s="5">
        <f t="shared" si="164"/>
        <v>1.3103148697857428E-2</v>
      </c>
      <c r="E2630" s="5">
        <f t="shared" si="165"/>
        <v>1.077353009095741E-2</v>
      </c>
      <c r="F2630" s="15">
        <v>5.9111389331519597E-2</v>
      </c>
      <c r="G2630" s="16">
        <v>20.9500007629394</v>
      </c>
      <c r="H2630" s="5">
        <f t="shared" si="166"/>
        <v>1.0331140704206215E-2</v>
      </c>
    </row>
    <row r="2631" spans="1:8" hidden="1" outlineLevel="1" x14ac:dyDescent="0.3">
      <c r="A2631" s="3">
        <v>42024</v>
      </c>
      <c r="B2631" s="15">
        <v>5.0709451776359583E-3</v>
      </c>
      <c r="C2631" s="5">
        <f t="shared" si="167"/>
        <v>4.3277013979196926E-3</v>
      </c>
      <c r="D2631" s="5">
        <f t="shared" si="164"/>
        <v>1.20496435433242E-2</v>
      </c>
      <c r="E2631" s="5">
        <f t="shared" si="165"/>
        <v>1.059578600790473E-2</v>
      </c>
      <c r="F2631" s="15">
        <v>5.16627444885671E-2</v>
      </c>
      <c r="G2631" s="16">
        <v>20.9500007629394</v>
      </c>
      <c r="H2631" s="5">
        <f t="shared" si="166"/>
        <v>1.0722972183330888E-2</v>
      </c>
    </row>
    <row r="2632" spans="1:8" hidden="1" outlineLevel="1" x14ac:dyDescent="0.3">
      <c r="A2632" s="3">
        <v>42025</v>
      </c>
      <c r="B2632" s="15">
        <v>6.1606279564729071E-3</v>
      </c>
      <c r="C2632" s="5">
        <f t="shared" si="167"/>
        <v>5.0709451776359583E-3</v>
      </c>
      <c r="D2632" s="5">
        <f t="shared" ref="D2632:D2695" si="168">AVERAGE(B2627:B2631)</f>
        <v>1.1261263020524909E-2</v>
      </c>
      <c r="E2632" s="5">
        <f t="shared" si="165"/>
        <v>1.0502600787897056E-2</v>
      </c>
      <c r="F2632" s="15">
        <v>4.9792156321927898E-2</v>
      </c>
      <c r="G2632" s="16">
        <v>19.889999389648398</v>
      </c>
      <c r="H2632" s="5">
        <f t="shared" si="166"/>
        <v>1.0088267377710576E-2</v>
      </c>
    </row>
    <row r="2633" spans="1:8" hidden="1" outlineLevel="1" x14ac:dyDescent="0.3">
      <c r="A2633" s="3">
        <v>42026</v>
      </c>
      <c r="B2633" s="15">
        <v>5.8819686364977941E-3</v>
      </c>
      <c r="C2633" s="5">
        <f t="shared" si="167"/>
        <v>6.1606279564729071E-3</v>
      </c>
      <c r="D2633" s="5">
        <f t="shared" si="168"/>
        <v>9.5365465243928815E-3</v>
      </c>
      <c r="E2633" s="5">
        <f t="shared" si="165"/>
        <v>1.0442709038280894E-2</v>
      </c>
      <c r="F2633" s="15">
        <v>6.1721827593714501E-2</v>
      </c>
      <c r="G2633" s="16">
        <v>18.850000381469702</v>
      </c>
      <c r="H2633" s="5">
        <f t="shared" si="166"/>
        <v>9.4648073677776993E-3</v>
      </c>
    </row>
    <row r="2634" spans="1:8" hidden="1" outlineLevel="1" x14ac:dyDescent="0.3">
      <c r="A2634" s="3">
        <v>42027</v>
      </c>
      <c r="B2634" s="15">
        <v>3.3847550200737345E-3</v>
      </c>
      <c r="C2634" s="5">
        <f t="shared" si="167"/>
        <v>5.8819686364977941E-3</v>
      </c>
      <c r="D2634" s="5">
        <f t="shared" si="168"/>
        <v>6.5943176884458469E-3</v>
      </c>
      <c r="E2634" s="5">
        <f t="shared" si="165"/>
        <v>1.0247099795419266E-2</v>
      </c>
      <c r="F2634" s="15">
        <v>6.4502288346261302E-2</v>
      </c>
      <c r="G2634" s="16">
        <v>16.399999618530199</v>
      </c>
      <c r="H2634" s="5">
        <f t="shared" si="166"/>
        <v>8.0934569799843738E-3</v>
      </c>
    </row>
    <row r="2635" spans="1:8" hidden="1" outlineLevel="1" x14ac:dyDescent="0.3">
      <c r="A2635" s="3">
        <v>42030</v>
      </c>
      <c r="B2635" s="15">
        <v>7.1837316731604671E-3</v>
      </c>
      <c r="C2635" s="5">
        <f t="shared" si="167"/>
        <v>3.3847550200737345E-3</v>
      </c>
      <c r="D2635" s="5">
        <f t="shared" si="168"/>
        <v>4.9651996377200174E-3</v>
      </c>
      <c r="E2635" s="5">
        <f t="shared" si="165"/>
        <v>9.6678113426976898E-3</v>
      </c>
      <c r="F2635" s="15">
        <v>6.3607549994928597E-2</v>
      </c>
      <c r="G2635" s="16">
        <v>16.659999847412099</v>
      </c>
      <c r="H2635" s="5">
        <f t="shared" si="166"/>
        <v>7.9588537306539975E-3</v>
      </c>
    </row>
    <row r="2636" spans="1:8" hidden="1" outlineLevel="1" x14ac:dyDescent="0.3">
      <c r="A2636" s="3">
        <v>42031</v>
      </c>
      <c r="B2636" s="15">
        <v>8.5421460691896857E-3</v>
      </c>
      <c r="C2636" s="5">
        <f t="shared" si="167"/>
        <v>7.1837316731604671E-3</v>
      </c>
      <c r="D2636" s="5">
        <f t="shared" si="168"/>
        <v>5.5364056927681721E-3</v>
      </c>
      <c r="E2636" s="5">
        <f t="shared" si="165"/>
        <v>9.2894016448846553E-3</v>
      </c>
      <c r="F2636" s="15">
        <v>6.3708574745548793E-2</v>
      </c>
      <c r="G2636" s="16">
        <v>15.520000457763601</v>
      </c>
      <c r="H2636" s="5">
        <f t="shared" si="166"/>
        <v>7.2775630114425404E-3</v>
      </c>
    </row>
    <row r="2637" spans="1:8" hidden="1" outlineLevel="1" x14ac:dyDescent="0.3">
      <c r="A2637" s="3">
        <v>42032</v>
      </c>
      <c r="B2637" s="15">
        <v>8.1616914764617091E-3</v>
      </c>
      <c r="C2637" s="5">
        <f t="shared" si="167"/>
        <v>8.5421460691896857E-3</v>
      </c>
      <c r="D2637" s="5">
        <f t="shared" si="168"/>
        <v>6.2306458710789181E-3</v>
      </c>
      <c r="E2637" s="5">
        <f t="shared" si="165"/>
        <v>9.0281925922081445E-3</v>
      </c>
      <c r="F2637" s="15">
        <v>5.7164290393513201E-2</v>
      </c>
      <c r="G2637" s="16">
        <v>17.2199993133544</v>
      </c>
      <c r="H2637" s="5">
        <f t="shared" si="166"/>
        <v>7.6275843024863916E-3</v>
      </c>
    </row>
    <row r="2638" spans="1:8" hidden="1" outlineLevel="1" x14ac:dyDescent="0.3">
      <c r="A2638" s="3">
        <v>42033</v>
      </c>
      <c r="B2638" s="15">
        <v>9.25470252970652E-3</v>
      </c>
      <c r="C2638" s="5">
        <f t="shared" si="167"/>
        <v>8.1616914764617091E-3</v>
      </c>
      <c r="D2638" s="5">
        <f t="shared" si="168"/>
        <v>6.6308585750766789E-3</v>
      </c>
      <c r="E2638" s="5">
        <f t="shared" si="165"/>
        <v>9.0487648973081886E-3</v>
      </c>
      <c r="F2638" s="15">
        <v>5.6918879348277399E-2</v>
      </c>
      <c r="G2638" s="16">
        <v>20.440000534057599</v>
      </c>
      <c r="H2638" s="5">
        <f t="shared" si="166"/>
        <v>8.7129913670378825E-3</v>
      </c>
    </row>
    <row r="2639" spans="1:8" hidden="1" outlineLevel="1" x14ac:dyDescent="0.3">
      <c r="A2639" s="3">
        <v>42034</v>
      </c>
      <c r="B2639" s="15">
        <v>8.3687616638644484E-3</v>
      </c>
      <c r="C2639" s="5">
        <f t="shared" si="167"/>
        <v>9.25470252970652E-3</v>
      </c>
      <c r="D2639" s="5">
        <f t="shared" si="168"/>
        <v>7.3054053537184235E-3</v>
      </c>
      <c r="E2639" s="5">
        <f t="shared" si="165"/>
        <v>9.1024535651478278E-3</v>
      </c>
      <c r="F2639" s="15">
        <v>6.1351217903415703E-2</v>
      </c>
      <c r="G2639" s="16">
        <v>18.7600002288818</v>
      </c>
      <c r="H2639" s="5">
        <f t="shared" si="166"/>
        <v>8.3495073349145882E-3</v>
      </c>
    </row>
    <row r="2640" spans="1:8" hidden="1" outlineLevel="1" x14ac:dyDescent="0.3">
      <c r="A2640" s="3">
        <v>42037</v>
      </c>
      <c r="B2640" s="15">
        <v>5.5745020970476731E-3</v>
      </c>
      <c r="C2640" s="5">
        <f t="shared" si="167"/>
        <v>8.3687616638644484E-3</v>
      </c>
      <c r="D2640" s="5">
        <f t="shared" si="168"/>
        <v>8.3022066824765643E-3</v>
      </c>
      <c r="E2640" s="5">
        <f t="shared" si="165"/>
        <v>9.1044192824055337E-3</v>
      </c>
      <c r="F2640" s="15">
        <v>6.7648173981031207E-2</v>
      </c>
      <c r="G2640" s="16">
        <v>20.9699993133544</v>
      </c>
      <c r="H2640" s="5">
        <f t="shared" si="166"/>
        <v>9.4602823057173546E-3</v>
      </c>
    </row>
    <row r="2641" spans="1:8" hidden="1" outlineLevel="1" x14ac:dyDescent="0.3">
      <c r="A2641" s="3">
        <v>42038</v>
      </c>
      <c r="B2641" s="15">
        <v>7.2426863848655812E-3</v>
      </c>
      <c r="C2641" s="5">
        <f t="shared" si="167"/>
        <v>5.5745020970476731E-3</v>
      </c>
      <c r="D2641" s="5">
        <f t="shared" si="168"/>
        <v>7.9803607672540074E-3</v>
      </c>
      <c r="E2641" s="5">
        <f t="shared" si="165"/>
        <v>9.1510472410902023E-3</v>
      </c>
      <c r="F2641" s="15">
        <v>5.4646378351630803E-2</v>
      </c>
      <c r="G2641" s="16">
        <v>19.4300003051757</v>
      </c>
      <c r="H2641" s="5">
        <f t="shared" si="166"/>
        <v>9.0030662767541896E-3</v>
      </c>
    </row>
    <row r="2642" spans="1:8" hidden="1" outlineLevel="1" x14ac:dyDescent="0.3">
      <c r="A2642" s="3">
        <v>42039</v>
      </c>
      <c r="B2642" s="15">
        <v>8.6398670324888422E-3</v>
      </c>
      <c r="C2642" s="5">
        <f t="shared" si="167"/>
        <v>7.2426863848655812E-3</v>
      </c>
      <c r="D2642" s="5">
        <f t="shared" si="168"/>
        <v>7.7204688303891865E-3</v>
      </c>
      <c r="E2642" s="5">
        <f t="shared" si="165"/>
        <v>9.0464184414834475E-3</v>
      </c>
      <c r="F2642" s="15">
        <v>5.3895220594735997E-2</v>
      </c>
      <c r="G2642" s="16">
        <v>17.329999923706001</v>
      </c>
      <c r="H2642" s="5">
        <f t="shared" si="166"/>
        <v>8.1042485507706839E-3</v>
      </c>
    </row>
    <row r="2643" spans="1:8" hidden="1" outlineLevel="1" x14ac:dyDescent="0.3">
      <c r="A2643" s="3">
        <v>42040</v>
      </c>
      <c r="B2643" s="15">
        <v>7.4535506690551938E-3</v>
      </c>
      <c r="C2643" s="5">
        <f t="shared" si="167"/>
        <v>8.6398670324888422E-3</v>
      </c>
      <c r="D2643" s="5">
        <f t="shared" si="168"/>
        <v>7.8161039415946144E-3</v>
      </c>
      <c r="E2643" s="5">
        <f t="shared" si="165"/>
        <v>8.8144913822295352E-3</v>
      </c>
      <c r="F2643" s="15">
        <v>6.0258810027757799E-2</v>
      </c>
      <c r="G2643" s="16">
        <v>18.329999923706001</v>
      </c>
      <c r="H2643" s="5">
        <f t="shared" si="166"/>
        <v>8.351615762207101E-3</v>
      </c>
    </row>
    <row r="2644" spans="1:8" hidden="1" outlineLevel="1" x14ac:dyDescent="0.3">
      <c r="A2644" s="3">
        <v>42041</v>
      </c>
      <c r="B2644" s="15">
        <v>4.738304983160295E-3</v>
      </c>
      <c r="C2644" s="5">
        <f t="shared" si="167"/>
        <v>7.4535506690551938E-3</v>
      </c>
      <c r="D2644" s="5">
        <f t="shared" si="168"/>
        <v>7.4558735694643481E-3</v>
      </c>
      <c r="E2644" s="5">
        <f t="shared" si="165"/>
        <v>8.6087547309852113E-3</v>
      </c>
      <c r="F2644" s="15">
        <v>5.0362031959294798E-2</v>
      </c>
      <c r="G2644" s="16">
        <v>16.850000381469702</v>
      </c>
      <c r="H2644" s="5">
        <f t="shared" si="166"/>
        <v>7.7436413853295936E-3</v>
      </c>
    </row>
    <row r="2645" spans="1:8" hidden="1" outlineLevel="1" x14ac:dyDescent="0.3">
      <c r="A2645" s="3">
        <v>42044</v>
      </c>
      <c r="B2645" s="15">
        <v>9.1131221265261346E-3</v>
      </c>
      <c r="C2645" s="5">
        <f t="shared" si="167"/>
        <v>4.738304983160295E-3</v>
      </c>
      <c r="D2645" s="5">
        <f t="shared" si="168"/>
        <v>6.7297822333235169E-3</v>
      </c>
      <c r="E2645" s="5">
        <f t="shared" si="165"/>
        <v>8.400004647550717E-3</v>
      </c>
      <c r="F2645" s="15">
        <v>5.7473278939536201E-2</v>
      </c>
      <c r="G2645" s="16">
        <v>17.290000915527301</v>
      </c>
      <c r="H2645" s="5">
        <f t="shared" si="166"/>
        <v>8.1110762013165416E-3</v>
      </c>
    </row>
    <row r="2646" spans="1:8" hidden="1" outlineLevel="1" x14ac:dyDescent="0.3">
      <c r="A2646" s="3">
        <v>42045</v>
      </c>
      <c r="B2646" s="15">
        <v>6.1477461233202428E-3</v>
      </c>
      <c r="C2646" s="5">
        <f t="shared" si="167"/>
        <v>9.1131221265261346E-3</v>
      </c>
      <c r="D2646" s="5">
        <f t="shared" si="168"/>
        <v>7.4375062392192087E-3</v>
      </c>
      <c r="E2646" s="5">
        <f t="shared" si="165"/>
        <v>8.3322555199687384E-3</v>
      </c>
      <c r="F2646" s="15">
        <v>4.4597671092681201E-2</v>
      </c>
      <c r="G2646" s="16">
        <v>18.549999237060501</v>
      </c>
      <c r="H2646" s="5">
        <f t="shared" si="166"/>
        <v>7.9013659983442619E-3</v>
      </c>
    </row>
    <row r="2647" spans="1:8" hidden="1" outlineLevel="1" x14ac:dyDescent="0.3">
      <c r="A2647" s="3">
        <v>42046</v>
      </c>
      <c r="B2647" s="15">
        <v>5.4072126697443205E-3</v>
      </c>
      <c r="C2647" s="5">
        <f t="shared" si="167"/>
        <v>6.1477461233202428E-3</v>
      </c>
      <c r="D2647" s="5">
        <f t="shared" si="168"/>
        <v>7.218518186910142E-3</v>
      </c>
      <c r="E2647" s="5">
        <f t="shared" si="165"/>
        <v>8.2164797503060921E-3</v>
      </c>
      <c r="F2647" s="15">
        <v>4.0154328853514602E-2</v>
      </c>
      <c r="G2647" s="16">
        <v>17.2299995422363</v>
      </c>
      <c r="H2647" s="5">
        <f t="shared" si="166"/>
        <v>7.6929278463325479E-3</v>
      </c>
    </row>
    <row r="2648" spans="1:8" hidden="1" outlineLevel="1" x14ac:dyDescent="0.3">
      <c r="A2648" s="3">
        <v>42047</v>
      </c>
      <c r="B2648" s="15">
        <v>4.2585902242565886E-3</v>
      </c>
      <c r="C2648" s="5">
        <f t="shared" si="167"/>
        <v>5.4072126697443205E-3</v>
      </c>
      <c r="D2648" s="5">
        <f t="shared" si="168"/>
        <v>6.5719873143612372E-3</v>
      </c>
      <c r="E2648" s="5">
        <f t="shared" si="165"/>
        <v>8.0261154548132967E-3</v>
      </c>
      <c r="F2648" s="15">
        <v>4.5789642492309199E-2</v>
      </c>
      <c r="G2648" s="16">
        <v>16.959999084472599</v>
      </c>
      <c r="H2648" s="5">
        <f t="shared" si="166"/>
        <v>7.6218507040933976E-3</v>
      </c>
    </row>
    <row r="2649" spans="1:8" hidden="1" outlineLevel="1" x14ac:dyDescent="0.3">
      <c r="A2649" s="3">
        <v>42048</v>
      </c>
      <c r="B2649" s="15">
        <v>4.6448937095773255E-3</v>
      </c>
      <c r="C2649" s="5">
        <f t="shared" si="167"/>
        <v>4.2585902242565886E-3</v>
      </c>
      <c r="D2649" s="5">
        <f t="shared" si="168"/>
        <v>5.932995225401516E-3</v>
      </c>
      <c r="E2649" s="5">
        <f t="shared" ref="E2649:E2712" si="169">AVERAGE(B2627:B2648)</f>
        <v>7.8100128381143946E-3</v>
      </c>
      <c r="F2649" s="15">
        <v>4.5250135706737603E-2</v>
      </c>
      <c r="G2649" s="16">
        <v>15.3400001525878</v>
      </c>
      <c r="H2649" s="5">
        <f t="shared" ref="H2649:H2712" si="170">C2649*$L$3+D2649*$M$3+E2649*$N$3+$O$3+F2649*$K$3+G2649*$J$3</f>
        <v>7.0791574824888353E-3</v>
      </c>
    </row>
    <row r="2650" spans="1:8" hidden="1" outlineLevel="1" x14ac:dyDescent="0.3">
      <c r="A2650" s="3">
        <v>42051</v>
      </c>
      <c r="B2650" s="15">
        <v>2.225270729721215E-3</v>
      </c>
      <c r="C2650" s="5">
        <f t="shared" si="167"/>
        <v>4.6448937095773255E-3</v>
      </c>
      <c r="D2650" s="5">
        <f t="shared" si="168"/>
        <v>5.9143129706849219E-3</v>
      </c>
      <c r="E2650" s="5">
        <f t="shared" si="169"/>
        <v>7.3491348050436804E-3</v>
      </c>
      <c r="F2650" s="15">
        <v>3.3224229700863299E-2</v>
      </c>
      <c r="G2650" s="16">
        <v>14.689999580383301</v>
      </c>
      <c r="H2650" s="5">
        <f t="shared" si="170"/>
        <v>6.5416616296237445E-3</v>
      </c>
    </row>
    <row r="2651" spans="1:8" hidden="1" outlineLevel="1" x14ac:dyDescent="0.3">
      <c r="A2651" s="3">
        <v>42052</v>
      </c>
      <c r="B2651" s="15">
        <v>7.6411374202097091E-3</v>
      </c>
      <c r="C2651" s="5">
        <f t="shared" si="167"/>
        <v>2.225270729721215E-3</v>
      </c>
      <c r="D2651" s="5">
        <f t="shared" si="168"/>
        <v>4.5367426913239381E-3</v>
      </c>
      <c r="E2651" s="5">
        <f t="shared" si="169"/>
        <v>6.5142328920204185E-3</v>
      </c>
      <c r="F2651" s="15">
        <v>3.6132605746388401E-2</v>
      </c>
      <c r="G2651" s="16">
        <v>14.689999580383301</v>
      </c>
      <c r="H2651" s="5">
        <f t="shared" si="170"/>
        <v>6.4173434628364244E-3</v>
      </c>
    </row>
    <row r="2652" spans="1:8" hidden="1" outlineLevel="1" x14ac:dyDescent="0.3">
      <c r="A2652" s="3">
        <v>42053</v>
      </c>
      <c r="B2652" s="15">
        <v>4.2662485729655971E-3</v>
      </c>
      <c r="C2652" s="5">
        <f t="shared" si="167"/>
        <v>7.6411374202097091E-3</v>
      </c>
      <c r="D2652" s="5">
        <f t="shared" si="168"/>
        <v>4.8354209507018315E-3</v>
      </c>
      <c r="E2652" s="5">
        <f t="shared" si="169"/>
        <v>6.3374507168616374E-3</v>
      </c>
      <c r="F2652" s="15">
        <v>3.7257500924170003E-2</v>
      </c>
      <c r="G2652" s="16">
        <v>15.800000190734799</v>
      </c>
      <c r="H2652" s="5">
        <f t="shared" si="170"/>
        <v>6.199812103186899E-3</v>
      </c>
    </row>
    <row r="2653" spans="1:8" hidden="1" outlineLevel="1" x14ac:dyDescent="0.3">
      <c r="A2653" s="3">
        <v>42054</v>
      </c>
      <c r="B2653" s="15">
        <v>4.9809039949383011E-3</v>
      </c>
      <c r="C2653" s="5">
        <f t="shared" si="167"/>
        <v>4.2662485729655971E-3</v>
      </c>
      <c r="D2653" s="5">
        <f t="shared" si="168"/>
        <v>4.6072281313460873E-3</v>
      </c>
      <c r="E2653" s="5">
        <f t="shared" si="169"/>
        <v>6.3346574066364516E-3</v>
      </c>
      <c r="F2653" s="15">
        <v>3.4204292343929403E-2</v>
      </c>
      <c r="G2653" s="16">
        <v>15.449999809265099</v>
      </c>
      <c r="H2653" s="5">
        <f t="shared" si="170"/>
        <v>6.3642394829803483E-3</v>
      </c>
    </row>
    <row r="2654" spans="1:8" hidden="1" outlineLevel="1" x14ac:dyDescent="0.3">
      <c r="A2654" s="3">
        <v>42055</v>
      </c>
      <c r="B2654" s="15">
        <v>2.7106367290232109E-3</v>
      </c>
      <c r="C2654" s="5">
        <f t="shared" si="167"/>
        <v>4.9809039949383011E-3</v>
      </c>
      <c r="D2654" s="5">
        <f t="shared" si="168"/>
        <v>4.751690885482429E-3</v>
      </c>
      <c r="E2654" s="5">
        <f t="shared" si="169"/>
        <v>6.3305646256047402E-3</v>
      </c>
      <c r="F2654" s="15">
        <v>3.4550027456134502E-2</v>
      </c>
      <c r="G2654" s="16">
        <v>15.289999961853001</v>
      </c>
      <c r="H2654" s="5">
        <f t="shared" si="170"/>
        <v>6.2771071352189824E-3</v>
      </c>
    </row>
    <row r="2655" spans="1:8" hidden="1" outlineLevel="1" x14ac:dyDescent="0.3">
      <c r="A2655" s="3">
        <v>42058</v>
      </c>
      <c r="B2655" s="15">
        <v>5.4536638171046601E-3</v>
      </c>
      <c r="C2655" s="5">
        <f t="shared" si="167"/>
        <v>2.7106367290232109E-3</v>
      </c>
      <c r="D2655" s="5">
        <f t="shared" si="168"/>
        <v>4.3648394893716063E-3</v>
      </c>
      <c r="E2655" s="5">
        <f t="shared" si="169"/>
        <v>6.1737468425388459E-3</v>
      </c>
      <c r="F2655" s="15">
        <v>3.9469101000577198E-2</v>
      </c>
      <c r="G2655" s="16">
        <v>14.300000190734799</v>
      </c>
      <c r="H2655" s="5">
        <f t="shared" si="170"/>
        <v>6.2202968460191074E-3</v>
      </c>
    </row>
    <row r="2656" spans="1:8" hidden="1" outlineLevel="1" x14ac:dyDescent="0.3">
      <c r="A2656" s="3">
        <v>42059</v>
      </c>
      <c r="B2656" s="15">
        <v>4.8152325101062116E-3</v>
      </c>
      <c r="C2656" s="5">
        <f t="shared" si="167"/>
        <v>5.4536638171046601E-3</v>
      </c>
      <c r="D2656" s="5">
        <f t="shared" si="168"/>
        <v>5.0105181068482952E-3</v>
      </c>
      <c r="E2656" s="5">
        <f t="shared" si="169"/>
        <v>6.1542784416573383E-3</v>
      </c>
      <c r="F2656" s="15">
        <v>3.82090515922755E-2</v>
      </c>
      <c r="G2656" s="16">
        <v>14.560000419616699</v>
      </c>
      <c r="H2656" s="5">
        <f t="shared" si="170"/>
        <v>6.1150293861043309E-3</v>
      </c>
    </row>
    <row r="2657" spans="1:8" hidden="1" outlineLevel="1" x14ac:dyDescent="0.3">
      <c r="A2657" s="3">
        <v>42060</v>
      </c>
      <c r="B2657" s="15">
        <v>5.1934247913599692E-3</v>
      </c>
      <c r="C2657" s="5">
        <f t="shared" si="167"/>
        <v>4.8152325101062116E-3</v>
      </c>
      <c r="D2657" s="5">
        <f t="shared" si="168"/>
        <v>4.4453371248275959E-3</v>
      </c>
      <c r="E2657" s="5">
        <f t="shared" si="169"/>
        <v>6.2193001457497236E-3</v>
      </c>
      <c r="F2657" s="15">
        <v>3.5450065857730799E-2</v>
      </c>
      <c r="G2657" s="16">
        <v>13.689999580383301</v>
      </c>
      <c r="H2657" s="5">
        <f t="shared" si="170"/>
        <v>5.7520869125923385E-3</v>
      </c>
    </row>
    <row r="2658" spans="1:8" hidden="1" outlineLevel="1" x14ac:dyDescent="0.3">
      <c r="A2658" s="3">
        <v>42061</v>
      </c>
      <c r="B2658" s="15">
        <v>2.9041762881540215E-3</v>
      </c>
      <c r="C2658" s="5">
        <f t="shared" si="167"/>
        <v>5.1934247913599692E-3</v>
      </c>
      <c r="D2658" s="5">
        <f t="shared" si="168"/>
        <v>4.6307723685064701E-3</v>
      </c>
      <c r="E2658" s="5">
        <f t="shared" si="169"/>
        <v>6.1288316511224289E-3</v>
      </c>
      <c r="F2658" s="15">
        <v>3.9709211790210003E-2</v>
      </c>
      <c r="G2658" s="16">
        <v>13.8400001525878</v>
      </c>
      <c r="H2658" s="5">
        <f t="shared" si="170"/>
        <v>5.8662910562826956E-3</v>
      </c>
    </row>
    <row r="2659" spans="1:8" hidden="1" outlineLevel="1" x14ac:dyDescent="0.3">
      <c r="A2659" s="3">
        <v>42062</v>
      </c>
      <c r="B2659" s="15">
        <v>3.5117680825400067E-3</v>
      </c>
      <c r="C2659" s="5">
        <f t="shared" si="167"/>
        <v>2.9041762881540215E-3</v>
      </c>
      <c r="D2659" s="5">
        <f t="shared" si="168"/>
        <v>4.2154268271496157E-3</v>
      </c>
      <c r="E2659" s="5">
        <f t="shared" si="169"/>
        <v>5.872560297438989E-3</v>
      </c>
      <c r="F2659" s="15">
        <v>3.8500000606290899E-2</v>
      </c>
      <c r="G2659" s="16">
        <v>13.9099998474121</v>
      </c>
      <c r="H2659" s="5">
        <f t="shared" si="170"/>
        <v>5.9849362448237929E-3</v>
      </c>
    </row>
    <row r="2660" spans="1:8" hidden="1" outlineLevel="1" x14ac:dyDescent="0.3">
      <c r="A2660" s="3">
        <v>42065</v>
      </c>
      <c r="B2660" s="15">
        <v>4.7980259798809273E-3</v>
      </c>
      <c r="C2660" s="5">
        <f t="shared" si="167"/>
        <v>3.5117680825400067E-3</v>
      </c>
      <c r="D2660" s="5">
        <f t="shared" si="168"/>
        <v>4.3756530978529742E-3</v>
      </c>
      <c r="E2660" s="5">
        <f t="shared" si="169"/>
        <v>5.6612001431698205E-3</v>
      </c>
      <c r="F2660" s="15">
        <v>4.62844193680211E-2</v>
      </c>
      <c r="G2660" s="16">
        <v>13.3400001525878</v>
      </c>
      <c r="H2660" s="5">
        <f t="shared" si="170"/>
        <v>5.9049205223956043E-3</v>
      </c>
    </row>
    <row r="2661" spans="1:8" hidden="1" outlineLevel="1" x14ac:dyDescent="0.3">
      <c r="A2661" s="3">
        <v>42066</v>
      </c>
      <c r="B2661" s="15">
        <v>6.202604443816628E-3</v>
      </c>
      <c r="C2661" s="5">
        <f t="shared" si="167"/>
        <v>4.7980259798809273E-3</v>
      </c>
      <c r="D2661" s="5">
        <f t="shared" si="168"/>
        <v>4.2445255304082276E-3</v>
      </c>
      <c r="E2661" s="5">
        <f t="shared" si="169"/>
        <v>5.4586239363595664E-3</v>
      </c>
      <c r="F2661" s="15">
        <v>5.3308232963726797E-2</v>
      </c>
      <c r="G2661" s="16">
        <v>13.039999961853001</v>
      </c>
      <c r="H2661" s="5">
        <f t="shared" si="170"/>
        <v>5.7445899296854012E-3</v>
      </c>
    </row>
    <row r="2662" spans="1:8" hidden="1" outlineLevel="1" x14ac:dyDescent="0.3">
      <c r="A2662" s="3">
        <v>42067</v>
      </c>
      <c r="B2662" s="15">
        <v>5.4194872358666003E-3</v>
      </c>
      <c r="C2662" s="5">
        <f t="shared" si="167"/>
        <v>6.202604443816628E-3</v>
      </c>
      <c r="D2662" s="5">
        <f t="shared" si="168"/>
        <v>4.5219999171503102E-3</v>
      </c>
      <c r="E2662" s="5">
        <f t="shared" si="169"/>
        <v>5.3601622445392108E-3</v>
      </c>
      <c r="F2662" s="15">
        <v>5.5580716325837498E-2</v>
      </c>
      <c r="G2662" s="16">
        <v>13.8599996566772</v>
      </c>
      <c r="H2662" s="5">
        <f t="shared" si="170"/>
        <v>5.9230349915502193E-3</v>
      </c>
    </row>
    <row r="2663" spans="1:8" hidden="1" outlineLevel="1" x14ac:dyDescent="0.3">
      <c r="A2663" s="3">
        <v>42068</v>
      </c>
      <c r="B2663" s="15">
        <v>4.0138527039439544E-3</v>
      </c>
      <c r="C2663" s="5">
        <f t="shared" si="167"/>
        <v>5.4194872358666003E-3</v>
      </c>
      <c r="D2663" s="5">
        <f t="shared" si="168"/>
        <v>4.5672124060516369E-3</v>
      </c>
      <c r="E2663" s="5">
        <f t="shared" si="169"/>
        <v>5.3531161144855259E-3</v>
      </c>
      <c r="F2663" s="15">
        <v>5.7097164805585701E-2</v>
      </c>
      <c r="G2663" s="16">
        <v>14.2299995422363</v>
      </c>
      <c r="H2663" s="5">
        <f t="shared" si="170"/>
        <v>6.1592576248272329E-3</v>
      </c>
    </row>
    <row r="2664" spans="1:8" hidden="1" outlineLevel="1" x14ac:dyDescent="0.3">
      <c r="A2664" s="3">
        <v>42069</v>
      </c>
      <c r="B2664" s="15">
        <v>2.7244208522016655E-3</v>
      </c>
      <c r="C2664" s="5">
        <f t="shared" si="167"/>
        <v>4.0138527039439544E-3</v>
      </c>
      <c r="D2664" s="5">
        <f t="shared" si="168"/>
        <v>4.7891476892096231E-3</v>
      </c>
      <c r="E2664" s="5">
        <f t="shared" si="169"/>
        <v>5.2063509471709062E-3</v>
      </c>
      <c r="F2664" s="15">
        <v>6.7328025483785303E-2</v>
      </c>
      <c r="G2664" s="16">
        <v>14.039999961853001</v>
      </c>
      <c r="H2664" s="5">
        <f t="shared" si="170"/>
        <v>6.4896115447926964E-3</v>
      </c>
    </row>
    <row r="2665" spans="1:8" hidden="1" outlineLevel="1" x14ac:dyDescent="0.3">
      <c r="A2665" s="3">
        <v>42072</v>
      </c>
      <c r="B2665" s="15">
        <v>4.4162244435379007E-3</v>
      </c>
      <c r="C2665" s="5">
        <f t="shared" si="167"/>
        <v>2.7244208522016655E-3</v>
      </c>
      <c r="D2665" s="5">
        <f t="shared" si="168"/>
        <v>4.6316782431419547E-3</v>
      </c>
      <c r="E2665" s="5">
        <f t="shared" si="169"/>
        <v>4.9374670298851248E-3</v>
      </c>
      <c r="F2665" s="15">
        <v>7.0698522157726595E-2</v>
      </c>
      <c r="G2665" s="16">
        <v>15.199999809265099</v>
      </c>
      <c r="H2665" s="5">
        <f t="shared" si="170"/>
        <v>6.96400092362738E-3</v>
      </c>
    </row>
    <row r="2666" spans="1:8" hidden="1" outlineLevel="1" x14ac:dyDescent="0.3">
      <c r="A2666" s="3">
        <v>42073</v>
      </c>
      <c r="B2666" s="15">
        <v>9.8141676875832615E-3</v>
      </c>
      <c r="C2666" s="5">
        <f t="shared" si="167"/>
        <v>4.4162244435379007E-3</v>
      </c>
      <c r="D2666" s="5">
        <f t="shared" si="168"/>
        <v>4.555317935873349E-3</v>
      </c>
      <c r="E2666" s="5">
        <f t="shared" si="169"/>
        <v>4.7994067469070666E-3</v>
      </c>
      <c r="F2666" s="15">
        <v>6.8485792688521605E-2</v>
      </c>
      <c r="G2666" s="16">
        <v>15.060000419616699</v>
      </c>
      <c r="H2666" s="5">
        <f t="shared" si="170"/>
        <v>6.6507545479569663E-3</v>
      </c>
    </row>
    <row r="2667" spans="1:8" hidden="1" outlineLevel="1" x14ac:dyDescent="0.3">
      <c r="A2667" s="3">
        <v>42074</v>
      </c>
      <c r="B2667" s="15">
        <v>4.2239510450712125E-3</v>
      </c>
      <c r="C2667" s="5">
        <f t="shared" si="167"/>
        <v>9.8141676875832615E-3</v>
      </c>
      <c r="D2667" s="5">
        <f t="shared" si="168"/>
        <v>5.2776305846266762E-3</v>
      </c>
      <c r="E2667" s="5">
        <f t="shared" si="169"/>
        <v>5.0301277789262929E-3</v>
      </c>
      <c r="F2667" s="15">
        <v>5.6123615735412302E-2</v>
      </c>
      <c r="G2667" s="16">
        <v>16.690000534057599</v>
      </c>
      <c r="H2667" s="5">
        <f t="shared" si="170"/>
        <v>6.4916547946050236E-3</v>
      </c>
    </row>
    <row r="2668" spans="1:8" hidden="1" outlineLevel="1" x14ac:dyDescent="0.3">
      <c r="A2668" s="3">
        <v>42075</v>
      </c>
      <c r="B2668" s="15">
        <v>7.8432179371941014E-3</v>
      </c>
      <c r="C2668" s="5">
        <f t="shared" si="167"/>
        <v>4.2239510450712125E-3</v>
      </c>
      <c r="D2668" s="5">
        <f t="shared" si="168"/>
        <v>5.038523346467599E-3</v>
      </c>
      <c r="E2668" s="5">
        <f t="shared" si="169"/>
        <v>4.8078927297692513E-3</v>
      </c>
      <c r="F2668" s="15">
        <v>4.6415480622910697E-2</v>
      </c>
      <c r="G2668" s="16">
        <v>16.870000839233398</v>
      </c>
      <c r="H2668" s="5">
        <f t="shared" si="170"/>
        <v>6.9000005318767691E-3</v>
      </c>
    </row>
    <row r="2669" spans="1:8" hidden="1" outlineLevel="1" x14ac:dyDescent="0.3">
      <c r="A2669" s="3">
        <v>42076</v>
      </c>
      <c r="B2669" s="15">
        <v>6.1052491071019949E-3</v>
      </c>
      <c r="C2669" s="5">
        <f t="shared" si="167"/>
        <v>7.8432179371941014E-3</v>
      </c>
      <c r="D2669" s="5">
        <f t="shared" si="168"/>
        <v>5.8043963931176277E-3</v>
      </c>
      <c r="E2669" s="5">
        <f t="shared" si="169"/>
        <v>4.8849596303998811E-3</v>
      </c>
      <c r="F2669" s="15">
        <v>5.3093557944521301E-2</v>
      </c>
      <c r="G2669" s="16">
        <v>15.420000076293899</v>
      </c>
      <c r="H2669" s="5">
        <f t="shared" si="170"/>
        <v>6.3873128874348635E-3</v>
      </c>
    </row>
    <row r="2670" spans="1:8" hidden="1" outlineLevel="1" x14ac:dyDescent="0.3">
      <c r="A2670" s="3">
        <v>42079</v>
      </c>
      <c r="B2670" s="15">
        <v>4.3720190899628952E-3</v>
      </c>
      <c r="C2670" s="5">
        <f t="shared" si="167"/>
        <v>6.1052491071019949E-3</v>
      </c>
      <c r="D2670" s="5">
        <f t="shared" si="168"/>
        <v>6.4805620440976947E-3</v>
      </c>
      <c r="E2670" s="5">
        <f t="shared" si="169"/>
        <v>4.916688559370685E-3</v>
      </c>
      <c r="F2670" s="15">
        <v>4.7978922957554397E-2</v>
      </c>
      <c r="G2670" s="16">
        <v>16</v>
      </c>
      <c r="H2670" s="5">
        <f t="shared" si="170"/>
        <v>6.8233090499807457E-3</v>
      </c>
    </row>
    <row r="2671" spans="1:8" hidden="1" outlineLevel="1" x14ac:dyDescent="0.3">
      <c r="A2671" s="3">
        <v>42080</v>
      </c>
      <c r="B2671" s="15">
        <v>3.8502173655514151E-3</v>
      </c>
      <c r="C2671" s="5">
        <f t="shared" si="167"/>
        <v>4.3720190899628952E-3</v>
      </c>
      <c r="D2671" s="5">
        <f t="shared" si="168"/>
        <v>6.4717209733826924E-3</v>
      </c>
      <c r="E2671" s="5">
        <f t="shared" si="169"/>
        <v>4.9218444169027899E-3</v>
      </c>
      <c r="F2671" s="15">
        <v>4.6252905623987303E-2</v>
      </c>
      <c r="G2671" s="16">
        <v>15.6099996566772</v>
      </c>
      <c r="H2671" s="5">
        <f t="shared" si="170"/>
        <v>6.8697870160246283E-3</v>
      </c>
    </row>
    <row r="2672" spans="1:8" hidden="1" outlineLevel="1" x14ac:dyDescent="0.3">
      <c r="A2672" s="3">
        <v>42081</v>
      </c>
      <c r="B2672" s="15">
        <v>5.9989354564956993E-3</v>
      </c>
      <c r="C2672" s="5">
        <f t="shared" si="167"/>
        <v>3.8502173655514151E-3</v>
      </c>
      <c r="D2672" s="5">
        <f t="shared" si="168"/>
        <v>5.2789309089763242E-3</v>
      </c>
      <c r="E2672" s="5">
        <f t="shared" si="169"/>
        <v>4.885722764901612E-3</v>
      </c>
      <c r="F2672" s="15">
        <v>4.3423359747976002E-2</v>
      </c>
      <c r="G2672" s="16">
        <v>15.6599998474121</v>
      </c>
      <c r="H2672" s="5">
        <f t="shared" si="170"/>
        <v>6.597760550724331E-3</v>
      </c>
    </row>
    <row r="2673" spans="1:8" hidden="1" outlineLevel="1" x14ac:dyDescent="0.3">
      <c r="A2673" s="3">
        <v>42082</v>
      </c>
      <c r="B2673" s="15">
        <v>4.838450270640263E-3</v>
      </c>
      <c r="C2673" s="5">
        <f t="shared" si="167"/>
        <v>5.9989354564956993E-3</v>
      </c>
      <c r="D2673" s="5">
        <f t="shared" si="168"/>
        <v>5.6339277912612219E-3</v>
      </c>
      <c r="E2673" s="5">
        <f t="shared" si="169"/>
        <v>5.0572529797549975E-3</v>
      </c>
      <c r="F2673" s="15">
        <v>3.9559472817927599E-2</v>
      </c>
      <c r="G2673" s="16">
        <v>13.9700002670288</v>
      </c>
      <c r="H2673" s="5">
        <f t="shared" si="170"/>
        <v>5.8939207687799993E-3</v>
      </c>
    </row>
    <row r="2674" spans="1:8" hidden="1" outlineLevel="1" x14ac:dyDescent="0.3">
      <c r="A2674" s="3">
        <v>42083</v>
      </c>
      <c r="B2674" s="15">
        <v>3.7708887390114085E-3</v>
      </c>
      <c r="C2674" s="5">
        <f t="shared" si="167"/>
        <v>4.838450270640263E-3</v>
      </c>
      <c r="D2674" s="5">
        <f t="shared" si="168"/>
        <v>5.0329742579504535E-3</v>
      </c>
      <c r="E2674" s="5">
        <f t="shared" si="169"/>
        <v>4.9298581093200232E-3</v>
      </c>
      <c r="F2674" s="15">
        <v>3.2522892579436302E-2</v>
      </c>
      <c r="G2674" s="16">
        <v>14.069999694824199</v>
      </c>
      <c r="H2674" s="5">
        <f t="shared" si="170"/>
        <v>5.7567680028734313E-3</v>
      </c>
    </row>
    <row r="2675" spans="1:8" hidden="1" outlineLevel="1" x14ac:dyDescent="0.3">
      <c r="A2675" s="3">
        <v>42086</v>
      </c>
      <c r="B2675" s="15">
        <v>5.0716490096006277E-3</v>
      </c>
      <c r="C2675" s="5">
        <f t="shared" si="167"/>
        <v>3.7708887390114085E-3</v>
      </c>
      <c r="D2675" s="5">
        <f t="shared" si="168"/>
        <v>4.5661021843323366E-3</v>
      </c>
      <c r="E2675" s="5">
        <f t="shared" si="169"/>
        <v>4.9073417532311961E-3</v>
      </c>
      <c r="F2675" s="15">
        <v>2.9563286574557399E-2</v>
      </c>
      <c r="G2675" s="16">
        <v>13.020000457763601</v>
      </c>
      <c r="H2675" s="5">
        <f t="shared" si="170"/>
        <v>5.3961645176262493E-3</v>
      </c>
    </row>
    <row r="2676" spans="1:8" hidden="1" outlineLevel="1" x14ac:dyDescent="0.3">
      <c r="A2676" s="3">
        <v>42087</v>
      </c>
      <c r="B2676" s="15">
        <v>5.0509288913845683E-3</v>
      </c>
      <c r="C2676" s="5">
        <f t="shared" si="167"/>
        <v>5.0716490096006277E-3</v>
      </c>
      <c r="D2676" s="5">
        <f t="shared" si="168"/>
        <v>4.7060281682598827E-3</v>
      </c>
      <c r="E2676" s="5">
        <f t="shared" si="169"/>
        <v>4.9114665266249379E-3</v>
      </c>
      <c r="F2676" s="15">
        <v>2.20336960628628E-2</v>
      </c>
      <c r="G2676" s="16">
        <v>13.4099998474121</v>
      </c>
      <c r="H2676" s="5">
        <f t="shared" si="170"/>
        <v>5.2541180764833018E-3</v>
      </c>
    </row>
    <row r="2677" spans="1:8" hidden="1" outlineLevel="1" x14ac:dyDescent="0.3">
      <c r="A2677" s="3">
        <v>42088</v>
      </c>
      <c r="B2677" s="15">
        <v>4.3194405601553942E-3</v>
      </c>
      <c r="C2677" s="5">
        <f t="shared" si="167"/>
        <v>5.0509288913845683E-3</v>
      </c>
      <c r="D2677" s="5">
        <f t="shared" si="168"/>
        <v>4.946170473426513E-3</v>
      </c>
      <c r="E2677" s="5">
        <f t="shared" si="169"/>
        <v>5.0178434430959091E-3</v>
      </c>
      <c r="F2677" s="15">
        <v>1.9452084133525501E-2</v>
      </c>
      <c r="G2677" s="16">
        <v>13.619999885559</v>
      </c>
      <c r="H2677" s="5">
        <f t="shared" si="170"/>
        <v>5.3421124390425293E-3</v>
      </c>
    </row>
    <row r="2678" spans="1:8" hidden="1" outlineLevel="1" x14ac:dyDescent="0.3">
      <c r="A2678" s="3">
        <v>42089</v>
      </c>
      <c r="B2678" s="15">
        <v>8.0876542914803968E-3</v>
      </c>
      <c r="C2678" s="5">
        <f t="shared" si="167"/>
        <v>4.3194405601553942E-3</v>
      </c>
      <c r="D2678" s="5">
        <f t="shared" si="168"/>
        <v>4.610271494158452E-3</v>
      </c>
      <c r="E2678" s="5">
        <f t="shared" si="169"/>
        <v>4.9662878405073059E-3</v>
      </c>
      <c r="F2678" s="15">
        <v>1.2518943171016801E-2</v>
      </c>
      <c r="G2678" s="16">
        <v>15.439999580383301</v>
      </c>
      <c r="H2678" s="5">
        <f t="shared" si="170"/>
        <v>5.7396751579464611E-3</v>
      </c>
    </row>
    <row r="2679" spans="1:8" hidden="1" outlineLevel="1" x14ac:dyDescent="0.3">
      <c r="A2679" s="3">
        <v>42090</v>
      </c>
      <c r="B2679" s="15">
        <v>5.9582323395647781E-3</v>
      </c>
      <c r="C2679" s="5">
        <f t="shared" si="167"/>
        <v>8.0876542914803968E-3</v>
      </c>
      <c r="D2679" s="5">
        <f t="shared" si="168"/>
        <v>5.2601122983264789E-3</v>
      </c>
      <c r="E2679" s="5">
        <f t="shared" si="169"/>
        <v>5.1150342851152223E-3</v>
      </c>
      <c r="F2679" s="15">
        <v>1.35297396918758E-2</v>
      </c>
      <c r="G2679" s="16">
        <v>15.800000190734799</v>
      </c>
      <c r="H2679" s="5">
        <f t="shared" si="170"/>
        <v>5.6172886807962057E-3</v>
      </c>
    </row>
    <row r="2680" spans="1:8" hidden="1" outlineLevel="1" x14ac:dyDescent="0.3">
      <c r="A2680" s="3">
        <v>42093</v>
      </c>
      <c r="B2680" s="15">
        <v>5.3798213777569576E-3</v>
      </c>
      <c r="C2680" s="5">
        <f t="shared" si="167"/>
        <v>5.9582323395647781E-3</v>
      </c>
      <c r="D2680" s="5">
        <f t="shared" si="168"/>
        <v>5.697581018437153E-3</v>
      </c>
      <c r="E2680" s="5">
        <f t="shared" si="169"/>
        <v>5.1497982645790771E-3</v>
      </c>
      <c r="F2680" s="15">
        <v>1.2805671198293501E-2</v>
      </c>
      <c r="G2680" s="16">
        <v>15.069999694824199</v>
      </c>
      <c r="H2680" s="5">
        <f t="shared" si="170"/>
        <v>5.7390151870646295E-3</v>
      </c>
    </row>
    <row r="2681" spans="1:8" hidden="1" outlineLevel="1" x14ac:dyDescent="0.3">
      <c r="A2681" s="3">
        <v>42094</v>
      </c>
      <c r="B2681" s="15">
        <v>1.041547546448396E-2</v>
      </c>
      <c r="C2681" s="5">
        <f t="shared" si="167"/>
        <v>5.3798213777569576E-3</v>
      </c>
      <c r="D2681" s="5">
        <f t="shared" si="168"/>
        <v>5.7592154920684188E-3</v>
      </c>
      <c r="E2681" s="5">
        <f t="shared" si="169"/>
        <v>5.2623275868337559E-3</v>
      </c>
      <c r="F2681" s="15">
        <v>1.6600089846178799E-2</v>
      </c>
      <c r="G2681" s="16">
        <v>14.5100002288818</v>
      </c>
      <c r="H2681" s="5">
        <f t="shared" si="170"/>
        <v>5.7434253068669207E-3</v>
      </c>
    </row>
    <row r="2682" spans="1:8" hidden="1" outlineLevel="1" x14ac:dyDescent="0.3">
      <c r="A2682" s="3">
        <v>42095</v>
      </c>
      <c r="B2682" s="15">
        <v>9.0683392941240774E-3</v>
      </c>
      <c r="C2682" s="5">
        <f t="shared" si="167"/>
        <v>1.041547546448396E-2</v>
      </c>
      <c r="D2682" s="5">
        <f t="shared" si="168"/>
        <v>6.8321248066882971E-3</v>
      </c>
      <c r="E2682" s="5">
        <f t="shared" si="169"/>
        <v>5.5761324678312088E-3</v>
      </c>
      <c r="F2682" s="15">
        <v>1.6155989607796E-2</v>
      </c>
      <c r="G2682" s="16">
        <v>15.289999961853001</v>
      </c>
      <c r="H2682" s="5">
        <f t="shared" si="170"/>
        <v>5.6994904076953928E-3</v>
      </c>
    </row>
    <row r="2683" spans="1:8" hidden="1" outlineLevel="1" x14ac:dyDescent="0.3">
      <c r="A2683" s="3">
        <v>42096</v>
      </c>
      <c r="B2683" s="15">
        <v>4.3339121874160389E-3</v>
      </c>
      <c r="C2683" s="5">
        <f t="shared" si="167"/>
        <v>9.0683392941240774E-3</v>
      </c>
      <c r="D2683" s="5">
        <f t="shared" si="168"/>
        <v>7.7819045534820329E-3</v>
      </c>
      <c r="E2683" s="5">
        <f t="shared" si="169"/>
        <v>5.7702376184786243E-3</v>
      </c>
      <c r="F2683" s="15">
        <v>1.44424483878538E-2</v>
      </c>
      <c r="G2683" s="16">
        <v>15.1099996566772</v>
      </c>
      <c r="H2683" s="5">
        <f t="shared" si="170"/>
        <v>6.0222142088123256E-3</v>
      </c>
    </row>
    <row r="2684" spans="1:8" hidden="1" outlineLevel="1" x14ac:dyDescent="0.3">
      <c r="A2684" s="3">
        <v>42101</v>
      </c>
      <c r="B2684" s="15">
        <v>8.0201606266462402E-3</v>
      </c>
      <c r="C2684" s="5">
        <f t="shared" si="167"/>
        <v>4.3339121874160389E-3</v>
      </c>
      <c r="D2684" s="5">
        <f t="shared" si="168"/>
        <v>7.0311561326691623E-3</v>
      </c>
      <c r="E2684" s="5">
        <f t="shared" si="169"/>
        <v>5.6852970613695073E-3</v>
      </c>
      <c r="F2684" s="15">
        <v>1.6024469747208E-2</v>
      </c>
      <c r="G2684" s="16">
        <v>14.670000076293899</v>
      </c>
      <c r="H2684" s="5">
        <f t="shared" si="170"/>
        <v>6.2649665874813729E-3</v>
      </c>
    </row>
    <row r="2685" spans="1:8" hidden="1" outlineLevel="1" x14ac:dyDescent="0.3">
      <c r="A2685" s="3">
        <v>42102</v>
      </c>
      <c r="B2685" s="15">
        <v>8.4146997337835178E-3</v>
      </c>
      <c r="C2685" s="5">
        <f t="shared" si="167"/>
        <v>8.0201606266462402E-3</v>
      </c>
      <c r="D2685" s="5">
        <f t="shared" si="168"/>
        <v>7.4435417900854551E-3</v>
      </c>
      <c r="E2685" s="5">
        <f t="shared" si="169"/>
        <v>5.803509488223127E-3</v>
      </c>
      <c r="F2685" s="15">
        <v>2.9269182938150999E-2</v>
      </c>
      <c r="G2685" s="16">
        <v>14.779999732971101</v>
      </c>
      <c r="H2685" s="5">
        <f t="shared" si="170"/>
        <v>6.2510106638485573E-3</v>
      </c>
    </row>
    <row r="2686" spans="1:8" hidden="1" outlineLevel="1" x14ac:dyDescent="0.3">
      <c r="A2686" s="3">
        <v>42103</v>
      </c>
      <c r="B2686" s="15">
        <v>4.5138869379443896E-3</v>
      </c>
      <c r="C2686" s="5">
        <f t="shared" si="167"/>
        <v>8.4146997337835178E-3</v>
      </c>
      <c r="D2686" s="5">
        <f t="shared" si="168"/>
        <v>8.0505174612907678E-3</v>
      </c>
      <c r="E2686" s="5">
        <f t="shared" si="169"/>
        <v>6.0035479895794719E-3</v>
      </c>
      <c r="F2686" s="15">
        <v>3.5443336353637202E-2</v>
      </c>
      <c r="G2686" s="16">
        <v>13.9799995422363</v>
      </c>
      <c r="H2686" s="5">
        <f t="shared" si="170"/>
        <v>6.2641573610676673E-3</v>
      </c>
    </row>
    <row r="2687" spans="1:8" hidden="1" outlineLevel="1" x14ac:dyDescent="0.3">
      <c r="A2687" s="3">
        <v>42104</v>
      </c>
      <c r="B2687" s="15">
        <v>4.8797757058917949E-3</v>
      </c>
      <c r="C2687" s="5">
        <f t="shared" si="167"/>
        <v>4.5138869379443896E-3</v>
      </c>
      <c r="D2687" s="5">
        <f t="shared" si="168"/>
        <v>6.8701997559828532E-3</v>
      </c>
      <c r="E2687" s="5">
        <f t="shared" si="169"/>
        <v>6.0848873571132302E-3</v>
      </c>
      <c r="F2687" s="15">
        <v>2.9678389779291998E-2</v>
      </c>
      <c r="G2687" s="16">
        <v>13.0900001525878</v>
      </c>
      <c r="H2687" s="5">
        <f t="shared" si="170"/>
        <v>6.060978075791419E-3</v>
      </c>
    </row>
    <row r="2688" spans="1:8" hidden="1" outlineLevel="1" x14ac:dyDescent="0.3">
      <c r="A2688" s="3">
        <v>42107</v>
      </c>
      <c r="B2688" s="15">
        <v>3.8583566844051865E-3</v>
      </c>
      <c r="C2688" s="5">
        <f t="shared" si="167"/>
        <v>4.8797757058917949E-3</v>
      </c>
      <c r="D2688" s="5">
        <f t="shared" si="168"/>
        <v>6.032487038336397E-3</v>
      </c>
      <c r="E2688" s="5">
        <f t="shared" si="169"/>
        <v>6.1059578690384085E-3</v>
      </c>
      <c r="F2688" s="15">
        <v>2.5097744655795302E-2</v>
      </c>
      <c r="G2688" s="16">
        <v>12.579999923706</v>
      </c>
      <c r="H2688" s="5">
        <f t="shared" si="170"/>
        <v>5.5838953155937041E-3</v>
      </c>
    </row>
    <row r="2689" spans="1:8" hidden="1" outlineLevel="1" x14ac:dyDescent="0.3">
      <c r="A2689" s="3">
        <v>42108</v>
      </c>
      <c r="B2689" s="15">
        <v>3.840425352306864E-3</v>
      </c>
      <c r="C2689" s="5">
        <f t="shared" si="167"/>
        <v>3.8583566844051865E-3</v>
      </c>
      <c r="D2689" s="5">
        <f t="shared" si="168"/>
        <v>5.9373759377342262E-3</v>
      </c>
      <c r="E2689" s="5">
        <f t="shared" si="169"/>
        <v>5.8352391870757688E-3</v>
      </c>
      <c r="F2689" s="15">
        <v>2.8362204669974699E-2</v>
      </c>
      <c r="G2689" s="16">
        <v>13.939999580383301</v>
      </c>
      <c r="H2689" s="5">
        <f t="shared" si="170"/>
        <v>6.0995694230038186E-3</v>
      </c>
    </row>
    <row r="2690" spans="1:8" hidden="1" outlineLevel="1" x14ac:dyDescent="0.3">
      <c r="A2690" s="3">
        <v>42109</v>
      </c>
      <c r="B2690" s="15">
        <v>4.6607537345914468E-3</v>
      </c>
      <c r="C2690" s="5">
        <f t="shared" si="167"/>
        <v>3.840425352306864E-3</v>
      </c>
      <c r="D2690" s="5">
        <f t="shared" si="168"/>
        <v>5.1014288828663502E-3</v>
      </c>
      <c r="E2690" s="5">
        <f t="shared" si="169"/>
        <v>5.8178062010410259E-3</v>
      </c>
      <c r="F2690" s="15">
        <v>3.2087201019748997E-2</v>
      </c>
      <c r="G2690" s="16">
        <v>13.670000076293899</v>
      </c>
      <c r="H2690" s="5">
        <f t="shared" si="170"/>
        <v>5.8902887549293573E-3</v>
      </c>
    </row>
    <row r="2691" spans="1:8" hidden="1" outlineLevel="1" x14ac:dyDescent="0.3">
      <c r="A2691" s="3">
        <v>42110</v>
      </c>
      <c r="B2691" s="15">
        <v>5.3169483613049627E-3</v>
      </c>
      <c r="C2691" s="5">
        <f t="shared" si="167"/>
        <v>4.6607537345914468E-3</v>
      </c>
      <c r="D2691" s="5">
        <f t="shared" si="168"/>
        <v>4.3506396830279362E-3</v>
      </c>
      <c r="E2691" s="5">
        <f t="shared" si="169"/>
        <v>5.673148737286359E-3</v>
      </c>
      <c r="F2691" s="15">
        <v>2.18957753386348E-2</v>
      </c>
      <c r="G2691" s="16">
        <v>12.8400001525878</v>
      </c>
      <c r="H2691" s="5">
        <f t="shared" si="170"/>
        <v>5.1567337068888861E-3</v>
      </c>
    </row>
    <row r="2692" spans="1:8" hidden="1" outlineLevel="1" x14ac:dyDescent="0.3">
      <c r="A2692" s="3">
        <v>42111</v>
      </c>
      <c r="B2692" s="15">
        <v>9.5071063835281255E-3</v>
      </c>
      <c r="C2692" s="5">
        <f t="shared" ref="C2692:C2755" si="171">B2691</f>
        <v>5.3169483613049627E-3</v>
      </c>
      <c r="D2692" s="5">
        <f t="shared" si="168"/>
        <v>4.5112519677000511E-3</v>
      </c>
      <c r="E2692" s="5">
        <f t="shared" si="169"/>
        <v>5.6373168852046768E-3</v>
      </c>
      <c r="F2692" s="15">
        <v>2.5701293023303099E-2</v>
      </c>
      <c r="G2692" s="16">
        <v>12.6000003814697</v>
      </c>
      <c r="H2692" s="5">
        <f t="shared" si="170"/>
        <v>5.1181025288647344E-3</v>
      </c>
    </row>
    <row r="2693" spans="1:8" hidden="1" outlineLevel="1" x14ac:dyDescent="0.3">
      <c r="A2693" s="3">
        <v>42114</v>
      </c>
      <c r="B2693" s="15">
        <v>5.4334198184076993E-3</v>
      </c>
      <c r="C2693" s="5">
        <f t="shared" si="171"/>
        <v>9.5071063835281255E-3</v>
      </c>
      <c r="D2693" s="5">
        <f t="shared" si="168"/>
        <v>5.4367181032273174E-3</v>
      </c>
      <c r="E2693" s="5">
        <f t="shared" si="169"/>
        <v>5.8707299440030952E-3</v>
      </c>
      <c r="F2693" s="15">
        <v>2.8565824031829799E-2</v>
      </c>
      <c r="G2693" s="16">
        <v>13.890000343322701</v>
      </c>
      <c r="H2693" s="5">
        <f t="shared" si="170"/>
        <v>5.3359669662277429E-3</v>
      </c>
    </row>
    <row r="2694" spans="1:8" hidden="1" outlineLevel="1" x14ac:dyDescent="0.3">
      <c r="A2694" s="3">
        <v>42115</v>
      </c>
      <c r="B2694" s="15">
        <v>7.141004304118917E-3</v>
      </c>
      <c r="C2694" s="5">
        <f t="shared" si="171"/>
        <v>5.4334198184076993E-3</v>
      </c>
      <c r="D2694" s="5">
        <f t="shared" si="168"/>
        <v>5.7517307300278195E-3</v>
      </c>
      <c r="E2694" s="5">
        <f t="shared" si="169"/>
        <v>5.9426936918601982E-3</v>
      </c>
      <c r="F2694" s="15">
        <v>2.51475404947996E-2</v>
      </c>
      <c r="G2694" s="16">
        <v>13.300000190734799</v>
      </c>
      <c r="H2694" s="5">
        <f t="shared" si="170"/>
        <v>5.6429677234728463E-3</v>
      </c>
    </row>
    <row r="2695" spans="1:8" hidden="1" outlineLevel="1" x14ac:dyDescent="0.3">
      <c r="A2695" s="3">
        <v>42116</v>
      </c>
      <c r="B2695" s="15">
        <v>8.4305317249962972E-3</v>
      </c>
      <c r="C2695" s="5">
        <f t="shared" si="171"/>
        <v>7.141004304118917E-3</v>
      </c>
      <c r="D2695" s="5">
        <f t="shared" si="168"/>
        <v>6.4118465203902297E-3</v>
      </c>
      <c r="E2695" s="5">
        <f t="shared" si="169"/>
        <v>5.9946059122067095E-3</v>
      </c>
      <c r="F2695" s="15">
        <v>2.5671088136732498E-2</v>
      </c>
      <c r="G2695" s="16">
        <v>13.25</v>
      </c>
      <c r="H2695" s="5">
        <f t="shared" si="170"/>
        <v>5.6114556614482699E-3</v>
      </c>
    </row>
    <row r="2696" spans="1:8" hidden="1" outlineLevel="1" x14ac:dyDescent="0.3">
      <c r="A2696" s="3">
        <v>42117</v>
      </c>
      <c r="B2696" s="15">
        <v>5.9293421125853427E-3</v>
      </c>
      <c r="C2696" s="5">
        <f t="shared" si="171"/>
        <v>8.4305317249962972E-3</v>
      </c>
      <c r="D2696" s="5">
        <f t="shared" ref="D2696:D2759" si="172">AVERAGE(B2691:B2695)</f>
        <v>7.1658021184711996E-3</v>
      </c>
      <c r="E2696" s="5">
        <f t="shared" si="169"/>
        <v>6.157882341950166E-3</v>
      </c>
      <c r="F2696" s="15">
        <v>2.1193560678511799E-2</v>
      </c>
      <c r="G2696" s="16">
        <v>12.7100000381469</v>
      </c>
      <c r="H2696" s="5">
        <f t="shared" si="170"/>
        <v>5.4260032988655265E-3</v>
      </c>
    </row>
    <row r="2697" spans="1:8" hidden="1" outlineLevel="1" x14ac:dyDescent="0.3">
      <c r="A2697" s="3">
        <v>42118</v>
      </c>
      <c r="B2697" s="15">
        <v>5.3161222913574021E-3</v>
      </c>
      <c r="C2697" s="5">
        <f t="shared" si="171"/>
        <v>5.9293421125853427E-3</v>
      </c>
      <c r="D2697" s="5">
        <f t="shared" si="172"/>
        <v>7.2882808687272762E-3</v>
      </c>
      <c r="E2697" s="5">
        <f t="shared" si="169"/>
        <v>6.2559938589307994E-3</v>
      </c>
      <c r="F2697" s="15">
        <v>1.9296565558761299E-2</v>
      </c>
      <c r="G2697" s="16">
        <v>12.4799995422363</v>
      </c>
      <c r="H2697" s="5">
        <f t="shared" si="170"/>
        <v>5.6482086598545547E-3</v>
      </c>
    </row>
    <row r="2698" spans="1:8" hidden="1" outlineLevel="1" x14ac:dyDescent="0.3">
      <c r="A2698" s="3">
        <v>42121</v>
      </c>
      <c r="B2698" s="15">
        <v>9.0006708692846916E-3</v>
      </c>
      <c r="C2698" s="5">
        <f t="shared" si="171"/>
        <v>5.3161222913574021E-3</v>
      </c>
      <c r="D2698" s="5">
        <f t="shared" si="172"/>
        <v>6.4500840502931308E-3</v>
      </c>
      <c r="E2698" s="5">
        <f t="shared" si="169"/>
        <v>6.2671062808288321E-3</v>
      </c>
      <c r="F2698" s="15">
        <v>1.76704903133213E-2</v>
      </c>
      <c r="G2698" s="16">
        <v>12.289999961853001</v>
      </c>
      <c r="H2698" s="5">
        <f t="shared" si="170"/>
        <v>5.4309027682047919E-3</v>
      </c>
    </row>
    <row r="2699" spans="1:8" hidden="1" outlineLevel="1" x14ac:dyDescent="0.3">
      <c r="A2699" s="3">
        <v>42122</v>
      </c>
      <c r="B2699" s="15">
        <v>1.0599172654479353E-2</v>
      </c>
      <c r="C2699" s="5">
        <f t="shared" si="171"/>
        <v>9.0006708692846916E-3</v>
      </c>
      <c r="D2699" s="5">
        <f t="shared" si="172"/>
        <v>7.1635342604685296E-3</v>
      </c>
      <c r="E2699" s="5">
        <f t="shared" si="169"/>
        <v>6.44664000709702E-3</v>
      </c>
      <c r="F2699" s="15">
        <v>2.1170147811062599E-2</v>
      </c>
      <c r="G2699" s="16">
        <v>13.119999885559</v>
      </c>
      <c r="H2699" s="5">
        <f t="shared" si="170"/>
        <v>5.5237924165252184E-3</v>
      </c>
    </row>
    <row r="2700" spans="1:8" hidden="1" outlineLevel="1" x14ac:dyDescent="0.3">
      <c r="A2700" s="3">
        <v>42123</v>
      </c>
      <c r="B2700" s="15">
        <v>8.7087263709538128E-3</v>
      </c>
      <c r="C2700" s="5">
        <f t="shared" si="171"/>
        <v>1.0599172654479353E-2</v>
      </c>
      <c r="D2700" s="5">
        <f t="shared" si="172"/>
        <v>7.8551679305406165E-3</v>
      </c>
      <c r="E2700" s="5">
        <f t="shared" si="169"/>
        <v>6.7320823750208376E-3</v>
      </c>
      <c r="F2700" s="15">
        <v>1.9363703788258101E-2</v>
      </c>
      <c r="G2700" s="16">
        <v>12.4099998474121</v>
      </c>
      <c r="H2700" s="5">
        <f t="shared" si="170"/>
        <v>5.3075424071400137E-3</v>
      </c>
    </row>
    <row r="2701" spans="1:8" hidden="1" outlineLevel="1" x14ac:dyDescent="0.3">
      <c r="A2701" s="3">
        <v>42124</v>
      </c>
      <c r="B2701" s="15">
        <v>6.5991863184194375E-3</v>
      </c>
      <c r="C2701" s="5">
        <f t="shared" si="171"/>
        <v>8.7087263709538128E-3</v>
      </c>
      <c r="D2701" s="5">
        <f t="shared" si="172"/>
        <v>7.91080685973212E-3</v>
      </c>
      <c r="E2701" s="5">
        <f t="shared" si="169"/>
        <v>6.7603129240878116E-3</v>
      </c>
      <c r="F2701" s="15">
        <v>1.8978471402078801E-2</v>
      </c>
      <c r="G2701" s="16">
        <v>13.390000343322701</v>
      </c>
      <c r="H2701" s="5">
        <f t="shared" si="170"/>
        <v>5.81969145966815E-3</v>
      </c>
    </row>
    <row r="2702" spans="1:8" hidden="1" outlineLevel="1" x14ac:dyDescent="0.3">
      <c r="A2702" s="3">
        <v>42129</v>
      </c>
      <c r="B2702" s="15">
        <v>1.3058961582003569E-2</v>
      </c>
      <c r="C2702" s="5">
        <f t="shared" si="171"/>
        <v>6.5991863184194375E-3</v>
      </c>
      <c r="D2702" s="5">
        <f t="shared" si="172"/>
        <v>8.0447757008989401E-3</v>
      </c>
      <c r="E2702" s="5">
        <f t="shared" si="169"/>
        <v>6.7894471958539334E-3</v>
      </c>
      <c r="F2702" s="15">
        <v>2.58718058466911E-2</v>
      </c>
      <c r="G2702" s="16">
        <v>14.550000190734799</v>
      </c>
      <c r="H2702" s="5">
        <f t="shared" si="170"/>
        <v>6.5678710050486311E-3</v>
      </c>
    </row>
    <row r="2703" spans="1:8" hidden="1" outlineLevel="1" x14ac:dyDescent="0.3">
      <c r="A2703" s="3">
        <v>42130</v>
      </c>
      <c r="B2703" s="15">
        <v>6.2846549868129211E-3</v>
      </c>
      <c r="C2703" s="5">
        <f t="shared" si="171"/>
        <v>1.3058961582003569E-2</v>
      </c>
      <c r="D2703" s="5">
        <f t="shared" si="172"/>
        <v>9.5933435590281734E-3</v>
      </c>
      <c r="E2703" s="5">
        <f t="shared" si="169"/>
        <v>7.1384990233196886E-3</v>
      </c>
      <c r="F2703" s="15">
        <v>3.1067277770489399E-2</v>
      </c>
      <c r="G2703" s="16">
        <v>14.310000419616699</v>
      </c>
      <c r="H2703" s="5">
        <f t="shared" si="170"/>
        <v>6.2900783404280496E-3</v>
      </c>
    </row>
    <row r="2704" spans="1:8" hidden="1" outlineLevel="1" x14ac:dyDescent="0.3">
      <c r="A2704" s="3">
        <v>42131</v>
      </c>
      <c r="B2704" s="15">
        <v>1.3389351690358684E-2</v>
      </c>
      <c r="C2704" s="5">
        <f t="shared" si="171"/>
        <v>6.2846549868129211E-3</v>
      </c>
      <c r="D2704" s="5">
        <f t="shared" si="172"/>
        <v>9.0501403825338188E-3</v>
      </c>
      <c r="E2704" s="5">
        <f t="shared" si="169"/>
        <v>6.9507344561528213E-3</v>
      </c>
      <c r="F2704" s="15">
        <v>3.5302722593769403E-2</v>
      </c>
      <c r="G2704" s="16">
        <v>15.149999618530201</v>
      </c>
      <c r="H2704" s="5">
        <f t="shared" si="170"/>
        <v>7.2255512411454519E-3</v>
      </c>
    </row>
    <row r="2705" spans="1:8" hidden="1" outlineLevel="1" x14ac:dyDescent="0.3">
      <c r="A2705" s="3">
        <v>42132</v>
      </c>
      <c r="B2705" s="15">
        <v>8.9353658610533543E-3</v>
      </c>
      <c r="C2705" s="5">
        <f t="shared" si="171"/>
        <v>1.3389351690358684E-2</v>
      </c>
      <c r="D2705" s="5">
        <f t="shared" si="172"/>
        <v>9.608176189709685E-3</v>
      </c>
      <c r="E2705" s="5">
        <f t="shared" si="169"/>
        <v>7.1471441105271224E-3</v>
      </c>
      <c r="F2705" s="15">
        <v>2.3612326709553599E-2</v>
      </c>
      <c r="G2705" s="16">
        <v>15.1300001144409</v>
      </c>
      <c r="H2705" s="5">
        <f t="shared" si="170"/>
        <v>6.3562984129885217E-3</v>
      </c>
    </row>
    <row r="2706" spans="1:8" hidden="1" outlineLevel="1" x14ac:dyDescent="0.3">
      <c r="A2706" s="3">
        <v>42135</v>
      </c>
      <c r="B2706" s="15">
        <v>6.0521687631897043E-3</v>
      </c>
      <c r="C2706" s="5">
        <f t="shared" si="171"/>
        <v>8.9353658610533543E-3</v>
      </c>
      <c r="D2706" s="5">
        <f t="shared" si="172"/>
        <v>9.6535040877295929E-3</v>
      </c>
      <c r="E2706" s="5">
        <f t="shared" si="169"/>
        <v>7.3563010956924531E-3</v>
      </c>
      <c r="F2706" s="15">
        <v>2.9958745231851901E-2</v>
      </c>
      <c r="G2706" s="16">
        <v>12.8599996566772</v>
      </c>
      <c r="H2706" s="5">
        <f t="shared" si="170"/>
        <v>6.3540112477339424E-3</v>
      </c>
    </row>
    <row r="2707" spans="1:8" hidden="1" outlineLevel="1" x14ac:dyDescent="0.3">
      <c r="A2707" s="3">
        <v>42136</v>
      </c>
      <c r="B2707" s="15">
        <v>1.2029488214601066E-2</v>
      </c>
      <c r="C2707" s="5">
        <f t="shared" si="171"/>
        <v>6.0521687631897043E-3</v>
      </c>
      <c r="D2707" s="5">
        <f t="shared" si="172"/>
        <v>9.5441005766836468E-3</v>
      </c>
      <c r="E2707" s="5">
        <f t="shared" si="169"/>
        <v>7.2668469200807932E-3</v>
      </c>
      <c r="F2707" s="15">
        <v>3.1728640198707497E-2</v>
      </c>
      <c r="G2707" s="16">
        <v>13.8500003814697</v>
      </c>
      <c r="H2707" s="5">
        <f t="shared" si="170"/>
        <v>6.9655775788042551E-3</v>
      </c>
    </row>
    <row r="2708" spans="1:8" hidden="1" outlineLevel="1" x14ac:dyDescent="0.3">
      <c r="A2708" s="3">
        <v>42137</v>
      </c>
      <c r="B2708" s="15">
        <v>6.8787096402558876E-3</v>
      </c>
      <c r="C2708" s="5">
        <f t="shared" si="171"/>
        <v>1.2029488214601066E-2</v>
      </c>
      <c r="D2708" s="5">
        <f t="shared" si="172"/>
        <v>9.3382059032031447E-3</v>
      </c>
      <c r="E2708" s="5">
        <f t="shared" si="169"/>
        <v>7.4311554873906817E-3</v>
      </c>
      <c r="F2708" s="15">
        <v>3.3517464529722901E-2</v>
      </c>
      <c r="G2708" s="16">
        <v>13.8599996566772</v>
      </c>
      <c r="H2708" s="5">
        <f t="shared" si="170"/>
        <v>6.3025466871221639E-3</v>
      </c>
    </row>
    <row r="2709" spans="1:8" hidden="1" outlineLevel="1" x14ac:dyDescent="0.3">
      <c r="A2709" s="3">
        <v>42139</v>
      </c>
      <c r="B2709" s="15">
        <v>7.6014520640515556E-3</v>
      </c>
      <c r="C2709" s="5">
        <f t="shared" si="171"/>
        <v>6.8787096402558876E-3</v>
      </c>
      <c r="D2709" s="5">
        <f t="shared" si="172"/>
        <v>9.457016833891739E-3</v>
      </c>
      <c r="E2709" s="5">
        <f t="shared" si="169"/>
        <v>7.5386474284048401E-3</v>
      </c>
      <c r="F2709" s="15">
        <v>3.7363871699198997E-2</v>
      </c>
      <c r="G2709" s="16">
        <v>13.7600002288818</v>
      </c>
      <c r="H2709" s="5">
        <f t="shared" si="170"/>
        <v>6.9726980573137096E-3</v>
      </c>
    </row>
    <row r="2710" spans="1:8" hidden="1" outlineLevel="1" x14ac:dyDescent="0.3">
      <c r="A2710" s="3">
        <v>42142</v>
      </c>
      <c r="B2710" s="15">
        <v>8.0085193159640574E-3</v>
      </c>
      <c r="C2710" s="5">
        <f t="shared" si="171"/>
        <v>7.6014520640515556E-3</v>
      </c>
      <c r="D2710" s="5">
        <f t="shared" si="172"/>
        <v>8.2994369086303137E-3</v>
      </c>
      <c r="E2710" s="5">
        <f t="shared" si="169"/>
        <v>7.6623599901393755E-3</v>
      </c>
      <c r="F2710" s="15">
        <v>3.7302901037037303E-2</v>
      </c>
      <c r="G2710" s="16">
        <v>12.3800001144409</v>
      </c>
      <c r="H2710" s="5">
        <f t="shared" si="170"/>
        <v>6.2240360776826256E-3</v>
      </c>
    </row>
    <row r="2711" spans="1:8" hidden="1" outlineLevel="1" x14ac:dyDescent="0.3">
      <c r="A2711" s="3">
        <v>42143</v>
      </c>
      <c r="B2711" s="15">
        <v>3.7604394348292446E-3</v>
      </c>
      <c r="C2711" s="5">
        <f t="shared" si="171"/>
        <v>8.0085193159640574E-3</v>
      </c>
      <c r="D2711" s="5">
        <f t="shared" si="172"/>
        <v>8.1140675996124543E-3</v>
      </c>
      <c r="E2711" s="5">
        <f t="shared" si="169"/>
        <v>7.8510037461193231E-3</v>
      </c>
      <c r="F2711" s="15">
        <v>4.2265346390195101E-2</v>
      </c>
      <c r="G2711" s="16">
        <v>12.7299995422363</v>
      </c>
      <c r="H2711" s="5">
        <f t="shared" si="170"/>
        <v>6.3593920206524079E-3</v>
      </c>
    </row>
    <row r="2712" spans="1:8" hidden="1" outlineLevel="1" x14ac:dyDescent="0.3">
      <c r="A2712" s="3">
        <v>42144</v>
      </c>
      <c r="B2712" s="15">
        <v>5.592750705733434E-3</v>
      </c>
      <c r="C2712" s="5">
        <f t="shared" si="171"/>
        <v>3.7604394348292446E-3</v>
      </c>
      <c r="D2712" s="5">
        <f t="shared" si="172"/>
        <v>7.6557217339403624E-3</v>
      </c>
      <c r="E2712" s="5">
        <f t="shared" si="169"/>
        <v>7.8473680225976134E-3</v>
      </c>
      <c r="F2712" s="15">
        <v>3.4800336346961502E-2</v>
      </c>
      <c r="G2712" s="16">
        <v>12.8500003814697</v>
      </c>
      <c r="H2712" s="5">
        <f t="shared" si="170"/>
        <v>6.6209920864895699E-3</v>
      </c>
    </row>
    <row r="2713" spans="1:8" hidden="1" outlineLevel="1" x14ac:dyDescent="0.3">
      <c r="A2713" s="3">
        <v>42145</v>
      </c>
      <c r="B2713" s="15">
        <v>2.9191806751031855E-3</v>
      </c>
      <c r="C2713" s="5">
        <f t="shared" si="171"/>
        <v>5.592750705733434E-3</v>
      </c>
      <c r="D2713" s="5">
        <f t="shared" si="172"/>
        <v>6.3683742321668374E-3</v>
      </c>
      <c r="E2713" s="5">
        <f t="shared" ref="E2713:E2776" si="173">AVERAGE(B2691:B2712)</f>
        <v>7.8897315212858848E-3</v>
      </c>
      <c r="F2713" s="15">
        <v>3.2443539821542799E-2</v>
      </c>
      <c r="G2713" s="16">
        <v>12.8800001144409</v>
      </c>
      <c r="H2713" s="5">
        <f t="shared" ref="H2713:H2776" si="174">C2713*$L$3+D2713*$M$3+E2713*$N$3+$O$3+F2713*$K$3+G2713*$J$3</f>
        <v>6.0751440696957494E-3</v>
      </c>
    </row>
    <row r="2714" spans="1:8" hidden="1" outlineLevel="1" x14ac:dyDescent="0.3">
      <c r="A2714" s="3">
        <v>42146</v>
      </c>
      <c r="B2714" s="15">
        <v>5.0891808874092637E-3</v>
      </c>
      <c r="C2714" s="5">
        <f t="shared" si="171"/>
        <v>2.9191806751031855E-3</v>
      </c>
      <c r="D2714" s="5">
        <f t="shared" si="172"/>
        <v>5.5764684391362953E-3</v>
      </c>
      <c r="E2714" s="5">
        <f t="shared" si="173"/>
        <v>7.7807420810039859E-3</v>
      </c>
      <c r="F2714" s="15">
        <v>2.2743425215594401E-2</v>
      </c>
      <c r="G2714" s="16">
        <v>12.1099996566772</v>
      </c>
      <c r="H2714" s="5">
        <f t="shared" si="174"/>
        <v>5.7585816137440838E-3</v>
      </c>
    </row>
    <row r="2715" spans="1:8" hidden="1" outlineLevel="1" x14ac:dyDescent="0.3">
      <c r="A2715" s="3">
        <v>42150</v>
      </c>
      <c r="B2715" s="15">
        <v>8.13722089992505E-3</v>
      </c>
      <c r="C2715" s="5">
        <f t="shared" si="171"/>
        <v>5.0891808874092637E-3</v>
      </c>
      <c r="D2715" s="5">
        <f t="shared" si="172"/>
        <v>5.0740142038078369E-3</v>
      </c>
      <c r="E2715" s="5">
        <f t="shared" si="173"/>
        <v>7.5799272857258564E-3</v>
      </c>
      <c r="F2715" s="15">
        <v>1.54415109427645E-2</v>
      </c>
      <c r="G2715" s="16">
        <v>12.1300001144409</v>
      </c>
      <c r="H2715" s="5">
        <f t="shared" si="174"/>
        <v>5.2295463316552153E-3</v>
      </c>
    </row>
    <row r="2716" spans="1:8" hidden="1" outlineLevel="1" x14ac:dyDescent="0.3">
      <c r="A2716" s="3">
        <v>42151</v>
      </c>
      <c r="B2716" s="15">
        <v>7.7201359332919424E-3</v>
      </c>
      <c r="C2716" s="5">
        <f t="shared" si="171"/>
        <v>8.13722089992505E-3</v>
      </c>
      <c r="D2716" s="5">
        <f t="shared" si="172"/>
        <v>5.0997545206000359E-3</v>
      </c>
      <c r="E2716" s="5">
        <f t="shared" si="173"/>
        <v>7.7028273348857361E-3</v>
      </c>
      <c r="F2716" s="15">
        <v>1.26071531558409E-2</v>
      </c>
      <c r="G2716" s="16">
        <v>14.060000419616699</v>
      </c>
      <c r="H2716" s="5">
        <f t="shared" si="174"/>
        <v>5.4235922312078693E-3</v>
      </c>
    </row>
    <row r="2717" spans="1:8" hidden="1" outlineLevel="1" x14ac:dyDescent="0.3">
      <c r="A2717" s="3">
        <v>42152</v>
      </c>
      <c r="B2717" s="15">
        <v>4.3863784379478132E-3</v>
      </c>
      <c r="C2717" s="5">
        <f t="shared" si="171"/>
        <v>7.7201359332919424E-3</v>
      </c>
      <c r="D2717" s="5">
        <f t="shared" si="172"/>
        <v>5.8916938202925751E-3</v>
      </c>
      <c r="E2717" s="5">
        <f t="shared" si="173"/>
        <v>7.7291514998481465E-3</v>
      </c>
      <c r="F2717" s="15">
        <v>1.9935769611038202E-2</v>
      </c>
      <c r="G2717" s="16">
        <v>13.270000457763601</v>
      </c>
      <c r="H2717" s="5">
        <f t="shared" si="174"/>
        <v>5.5722839356516403E-3</v>
      </c>
    </row>
    <row r="2718" spans="1:8" hidden="1" outlineLevel="1" x14ac:dyDescent="0.3">
      <c r="A2718" s="3">
        <v>42153</v>
      </c>
      <c r="B2718" s="15">
        <v>8.5584124793831751E-3</v>
      </c>
      <c r="C2718" s="5">
        <f t="shared" si="171"/>
        <v>4.3863784379478132E-3</v>
      </c>
      <c r="D2718" s="5">
        <f t="shared" si="172"/>
        <v>5.6504193667354504E-3</v>
      </c>
      <c r="E2718" s="5">
        <f t="shared" si="173"/>
        <v>7.5453263504368512E-3</v>
      </c>
      <c r="F2718" s="15">
        <v>2.1516699693165699E-2</v>
      </c>
      <c r="G2718" s="16">
        <v>13.310000419616699</v>
      </c>
      <c r="H2718" s="5">
        <f t="shared" si="174"/>
        <v>5.905881681617731E-3</v>
      </c>
    </row>
    <row r="2719" spans="1:8" hidden="1" outlineLevel="1" x14ac:dyDescent="0.3">
      <c r="A2719" s="3">
        <v>42156</v>
      </c>
      <c r="B2719" s="15">
        <v>9.4208378451938555E-3</v>
      </c>
      <c r="C2719" s="5">
        <f t="shared" si="171"/>
        <v>8.5584124793831751E-3</v>
      </c>
      <c r="D2719" s="5">
        <f t="shared" si="172"/>
        <v>6.7782657275914492E-3</v>
      </c>
      <c r="E2719" s="5">
        <f t="shared" si="173"/>
        <v>7.6648295489276626E-3</v>
      </c>
      <c r="F2719" s="15">
        <v>2.1237665205262601E-2</v>
      </c>
      <c r="G2719" s="16">
        <v>13.8400001525878</v>
      </c>
      <c r="H2719" s="5">
        <f t="shared" si="174"/>
        <v>5.8736414803273497E-3</v>
      </c>
    </row>
    <row r="2720" spans="1:8" hidden="1" outlineLevel="1" x14ac:dyDescent="0.3">
      <c r="A2720" s="3">
        <v>42157</v>
      </c>
      <c r="B2720" s="15">
        <v>9.9269146874917287E-3</v>
      </c>
      <c r="C2720" s="5">
        <f t="shared" si="171"/>
        <v>9.4208378451938555E-3</v>
      </c>
      <c r="D2720" s="5">
        <f t="shared" si="172"/>
        <v>7.644597119148366E-3</v>
      </c>
      <c r="E2720" s="5">
        <f t="shared" si="173"/>
        <v>7.851407528647502E-3</v>
      </c>
      <c r="F2720" s="15">
        <v>2.0749606774188498E-2</v>
      </c>
      <c r="G2720" s="16">
        <v>13.9700002670288</v>
      </c>
      <c r="H2720" s="5">
        <f t="shared" si="174"/>
        <v>6.04046806048502E-3</v>
      </c>
    </row>
    <row r="2721" spans="1:8" hidden="1" outlineLevel="1" x14ac:dyDescent="0.3">
      <c r="A2721" s="3">
        <v>42158</v>
      </c>
      <c r="B2721" s="15">
        <v>7.7554716439756227E-3</v>
      </c>
      <c r="C2721" s="5">
        <f t="shared" si="171"/>
        <v>9.9269146874917287E-3</v>
      </c>
      <c r="D2721" s="5">
        <f t="shared" si="172"/>
        <v>8.0025358766617032E-3</v>
      </c>
      <c r="E2721" s="5">
        <f t="shared" si="173"/>
        <v>7.8935095203841853E-3</v>
      </c>
      <c r="F2721" s="15">
        <v>1.8938460969366099E-2</v>
      </c>
      <c r="G2721" s="16">
        <v>14.2399997711181</v>
      </c>
      <c r="H2721" s="5">
        <f t="shared" si="174"/>
        <v>6.1202087925613814E-3</v>
      </c>
    </row>
    <row r="2722" spans="1:8" hidden="1" outlineLevel="1" x14ac:dyDescent="0.3">
      <c r="A2722" s="3">
        <v>42159</v>
      </c>
      <c r="B2722" s="15">
        <v>8.1337644201952605E-3</v>
      </c>
      <c r="C2722" s="5">
        <f t="shared" si="171"/>
        <v>7.7554716439756227E-3</v>
      </c>
      <c r="D2722" s="5">
        <f t="shared" si="172"/>
        <v>8.0096030187984391E-3</v>
      </c>
      <c r="E2722" s="5">
        <f t="shared" si="173"/>
        <v>7.764250383543109E-3</v>
      </c>
      <c r="F2722" s="15">
        <v>1.8352291663177301E-2</v>
      </c>
      <c r="G2722" s="16">
        <v>13.6599998474121</v>
      </c>
      <c r="H2722" s="5">
        <f t="shared" si="174"/>
        <v>6.1661124014014169E-3</v>
      </c>
    </row>
    <row r="2723" spans="1:8" hidden="1" outlineLevel="1" x14ac:dyDescent="0.3">
      <c r="A2723" s="3">
        <v>42160</v>
      </c>
      <c r="B2723" s="15">
        <v>5.9788420130685721E-3</v>
      </c>
      <c r="C2723" s="5">
        <f t="shared" si="171"/>
        <v>8.1337644201952605E-3</v>
      </c>
      <c r="D2723" s="5">
        <f t="shared" si="172"/>
        <v>8.7590802152479295E-3</v>
      </c>
      <c r="E2723" s="5">
        <f t="shared" si="173"/>
        <v>7.73811574941772E-3</v>
      </c>
      <c r="F2723" s="15">
        <v>1.6963427769951502E-2</v>
      </c>
      <c r="G2723" s="16">
        <v>14.7100000381469</v>
      </c>
      <c r="H2723" s="5">
        <f t="shared" si="174"/>
        <v>6.5819435258284813E-3</v>
      </c>
    </row>
    <row r="2724" spans="1:8" hidden="1" outlineLevel="1" x14ac:dyDescent="0.3">
      <c r="A2724" s="3">
        <v>42163</v>
      </c>
      <c r="B2724" s="15">
        <v>4.4362570734084597E-3</v>
      </c>
      <c r="C2724" s="5">
        <f t="shared" si="171"/>
        <v>5.9788420130685721E-3</v>
      </c>
      <c r="D2724" s="5">
        <f t="shared" si="172"/>
        <v>8.2431661219850086E-3</v>
      </c>
      <c r="E2724" s="5">
        <f t="shared" si="173"/>
        <v>7.709918280992681E-3</v>
      </c>
      <c r="F2724" s="15">
        <v>1.8272873363457599E-2</v>
      </c>
      <c r="G2724" s="16">
        <v>14.2100000381469</v>
      </c>
      <c r="H2724" s="5">
        <f t="shared" si="174"/>
        <v>6.5752087695717934E-3</v>
      </c>
    </row>
    <row r="2725" spans="1:8" hidden="1" outlineLevel="1" x14ac:dyDescent="0.3">
      <c r="A2725" s="3">
        <v>42164</v>
      </c>
      <c r="B2725" s="15">
        <v>5.8107149934371292E-3</v>
      </c>
      <c r="C2725" s="5">
        <f t="shared" si="171"/>
        <v>4.4362570734084597E-3</v>
      </c>
      <c r="D2725" s="5">
        <f t="shared" si="172"/>
        <v>7.246249967627928E-3</v>
      </c>
      <c r="E2725" s="5">
        <f t="shared" si="173"/>
        <v>7.3179771669656304E-3</v>
      </c>
      <c r="F2725" s="15">
        <v>1.5756472712382601E-2</v>
      </c>
      <c r="G2725" s="16">
        <v>15.289999961853001</v>
      </c>
      <c r="H2725" s="5">
        <f t="shared" si="174"/>
        <v>6.7224171040555121E-3</v>
      </c>
    </row>
    <row r="2726" spans="1:8" hidden="1" outlineLevel="1" x14ac:dyDescent="0.3">
      <c r="A2726" s="3">
        <v>42165</v>
      </c>
      <c r="B2726" s="15">
        <v>8.693988027944884E-3</v>
      </c>
      <c r="C2726" s="5">
        <f t="shared" si="171"/>
        <v>5.8107149934371292E-3</v>
      </c>
      <c r="D2726" s="5">
        <f t="shared" si="172"/>
        <v>6.4230100288170085E-3</v>
      </c>
      <c r="E2726" s="5">
        <f t="shared" si="173"/>
        <v>7.296434439994004E-3</v>
      </c>
      <c r="F2726" s="15">
        <v>3.1535038491711E-2</v>
      </c>
      <c r="G2726" s="16">
        <v>14.4700002670288</v>
      </c>
      <c r="H2726" s="5">
        <f t="shared" si="174"/>
        <v>6.4271985800359501E-3</v>
      </c>
    </row>
    <row r="2727" spans="1:8" hidden="1" outlineLevel="1" x14ac:dyDescent="0.3">
      <c r="A2727" s="3">
        <v>42166</v>
      </c>
      <c r="B2727" s="15">
        <v>5.8766684934026458E-3</v>
      </c>
      <c r="C2727" s="5">
        <f t="shared" si="171"/>
        <v>8.693988027944884E-3</v>
      </c>
      <c r="D2727" s="5">
        <f t="shared" si="172"/>
        <v>6.610713305610862E-3</v>
      </c>
      <c r="E2727" s="5">
        <f t="shared" si="173"/>
        <v>7.0830088189751941E-3</v>
      </c>
      <c r="F2727" s="15">
        <v>3.10051315464079E-2</v>
      </c>
      <c r="G2727" s="16">
        <v>13.2200002670288</v>
      </c>
      <c r="H2727" s="5">
        <f t="shared" si="174"/>
        <v>5.7370794547368107E-3</v>
      </c>
    </row>
    <row r="2728" spans="1:8" hidden="1" outlineLevel="1" x14ac:dyDescent="0.3">
      <c r="A2728" s="3">
        <v>42167</v>
      </c>
      <c r="B2728" s="15">
        <v>7.1959470251528185E-3</v>
      </c>
      <c r="C2728" s="5">
        <f t="shared" si="171"/>
        <v>5.8766684934026458E-3</v>
      </c>
      <c r="D2728" s="5">
        <f t="shared" si="172"/>
        <v>6.1592941202523385E-3</v>
      </c>
      <c r="E2728" s="5">
        <f t="shared" si="173"/>
        <v>6.9439771204456158E-3</v>
      </c>
      <c r="F2728" s="15">
        <v>3.1809356063604299E-2</v>
      </c>
      <c r="G2728" s="16">
        <v>12.8500003814697</v>
      </c>
      <c r="H2728" s="5">
        <f t="shared" si="174"/>
        <v>5.8329314964091009E-3</v>
      </c>
    </row>
    <row r="2729" spans="1:8" hidden="1" outlineLevel="1" x14ac:dyDescent="0.3">
      <c r="A2729" s="3">
        <v>42170</v>
      </c>
      <c r="B2729" s="15">
        <v>4.5318953923534503E-3</v>
      </c>
      <c r="C2729" s="5">
        <f t="shared" si="171"/>
        <v>7.1959470251528185E-3</v>
      </c>
      <c r="D2729" s="5">
        <f t="shared" si="172"/>
        <v>6.402715122669188E-3</v>
      </c>
      <c r="E2729" s="5">
        <f t="shared" si="173"/>
        <v>6.9959670414439382E-3</v>
      </c>
      <c r="F2729" s="15">
        <v>3.3158015598337601E-2</v>
      </c>
      <c r="G2729" s="16">
        <v>13.779999732971101</v>
      </c>
      <c r="H2729" s="5">
        <f t="shared" si="174"/>
        <v>6.0496522340541302E-3</v>
      </c>
    </row>
    <row r="2730" spans="1:8" hidden="1" outlineLevel="1" x14ac:dyDescent="0.3">
      <c r="A2730" s="3">
        <v>42171</v>
      </c>
      <c r="B2730" s="15">
        <v>7.6070722165924804E-3</v>
      </c>
      <c r="C2730" s="5">
        <f t="shared" si="171"/>
        <v>4.5318953923534503E-3</v>
      </c>
      <c r="D2730" s="5">
        <f t="shared" si="172"/>
        <v>6.4218427864581856E-3</v>
      </c>
      <c r="E2730" s="5">
        <f t="shared" si="173"/>
        <v>6.6551673677054122E-3</v>
      </c>
      <c r="F2730" s="15">
        <v>3.1406717047821199E-2</v>
      </c>
      <c r="G2730" s="16">
        <v>15.390000343322701</v>
      </c>
      <c r="H2730" s="5">
        <f t="shared" si="174"/>
        <v>6.7454981812170552E-3</v>
      </c>
    </row>
    <row r="2731" spans="1:8" hidden="1" outlineLevel="1" x14ac:dyDescent="0.3">
      <c r="A2731" s="3">
        <v>42172</v>
      </c>
      <c r="B2731" s="15">
        <v>5.9840948804586189E-3</v>
      </c>
      <c r="C2731" s="5">
        <f t="shared" si="171"/>
        <v>7.6070722165924804E-3</v>
      </c>
      <c r="D2731" s="5">
        <f t="shared" si="172"/>
        <v>6.7811142310892549E-3</v>
      </c>
      <c r="E2731" s="5">
        <f t="shared" si="173"/>
        <v>6.688274757538892E-3</v>
      </c>
      <c r="F2731" s="15">
        <v>3.7599096213261997E-2</v>
      </c>
      <c r="G2731" s="16">
        <v>14.810000419616699</v>
      </c>
      <c r="H2731" s="5">
        <f t="shared" si="174"/>
        <v>6.4370974007433232E-3</v>
      </c>
    </row>
    <row r="2732" spans="1:8" hidden="1" outlineLevel="1" x14ac:dyDescent="0.3">
      <c r="A2732" s="3">
        <v>42173</v>
      </c>
      <c r="B2732" s="15">
        <v>9.524566060747813E-3</v>
      </c>
      <c r="C2732" s="5">
        <f t="shared" si="171"/>
        <v>5.9840948804586189E-3</v>
      </c>
      <c r="D2732" s="5">
        <f t="shared" si="172"/>
        <v>6.2391356015920026E-3</v>
      </c>
      <c r="E2732" s="5">
        <f t="shared" si="173"/>
        <v>6.6147585219210317E-3</v>
      </c>
      <c r="F2732" s="15">
        <v>4.3616525662894097E-2</v>
      </c>
      <c r="G2732" s="16">
        <v>14.5</v>
      </c>
      <c r="H2732" s="5">
        <f t="shared" si="174"/>
        <v>6.5034673014398494E-3</v>
      </c>
    </row>
    <row r="2733" spans="1:8" hidden="1" outlineLevel="1" x14ac:dyDescent="0.3">
      <c r="A2733" s="3">
        <v>42174</v>
      </c>
      <c r="B2733" s="15">
        <v>7.2823944843960165E-3</v>
      </c>
      <c r="C2733" s="5">
        <f t="shared" si="171"/>
        <v>9.524566060747813E-3</v>
      </c>
      <c r="D2733" s="5">
        <f t="shared" si="172"/>
        <v>6.9687151150610357E-3</v>
      </c>
      <c r="E2733" s="5">
        <f t="shared" si="173"/>
        <v>6.6836697375930185E-3</v>
      </c>
      <c r="F2733" s="15">
        <v>3.7568652209472898E-2</v>
      </c>
      <c r="G2733" s="16">
        <v>13.189999580383301</v>
      </c>
      <c r="H2733" s="5">
        <f t="shared" si="174"/>
        <v>5.7873260563351247E-3</v>
      </c>
    </row>
    <row r="2734" spans="1:8" hidden="1" outlineLevel="1" x14ac:dyDescent="0.3">
      <c r="A2734" s="3">
        <v>42177</v>
      </c>
      <c r="B2734" s="15">
        <v>6.4860584470773841E-3</v>
      </c>
      <c r="C2734" s="5">
        <f t="shared" si="171"/>
        <v>7.2823944843960165E-3</v>
      </c>
      <c r="D2734" s="5">
        <f t="shared" si="172"/>
        <v>6.9860046069096749E-3</v>
      </c>
      <c r="E2734" s="5">
        <f t="shared" si="173"/>
        <v>6.8437586034824187E-3</v>
      </c>
      <c r="F2734" s="15">
        <v>2.69432756242967E-2</v>
      </c>
      <c r="G2734" s="16">
        <v>13.9600000381469</v>
      </c>
      <c r="H2734" s="5">
        <f t="shared" si="174"/>
        <v>6.0914703008451967E-3</v>
      </c>
    </row>
    <row r="2735" spans="1:8" hidden="1" outlineLevel="1" x14ac:dyDescent="0.3">
      <c r="A2735" s="3">
        <v>42178</v>
      </c>
      <c r="B2735" s="15">
        <v>3.522270887570038E-3</v>
      </c>
      <c r="C2735" s="5">
        <f t="shared" si="171"/>
        <v>6.4860584470773841E-3</v>
      </c>
      <c r="D2735" s="5">
        <f t="shared" si="172"/>
        <v>7.3768372178544626E-3</v>
      </c>
      <c r="E2735" s="5">
        <f t="shared" si="173"/>
        <v>6.884363500816235E-3</v>
      </c>
      <c r="F2735" s="15">
        <v>2.16860871835396E-2</v>
      </c>
      <c r="G2735" s="16">
        <v>12.7399997711181</v>
      </c>
      <c r="H2735" s="5">
        <f t="shared" si="174"/>
        <v>5.8212576952656409E-3</v>
      </c>
    </row>
    <row r="2736" spans="1:8" hidden="1" outlineLevel="1" x14ac:dyDescent="0.3">
      <c r="A2736" s="3">
        <v>42179</v>
      </c>
      <c r="B2736" s="15">
        <v>4.5210446886112298E-3</v>
      </c>
      <c r="C2736" s="5">
        <f t="shared" si="171"/>
        <v>3.522270887570038E-3</v>
      </c>
      <c r="D2736" s="5">
        <f t="shared" si="172"/>
        <v>6.5598769520499745E-3</v>
      </c>
      <c r="E2736" s="5">
        <f t="shared" si="173"/>
        <v>6.9117766922920012E-3</v>
      </c>
      <c r="F2736" s="15">
        <v>2.8779632365123001E-2</v>
      </c>
      <c r="G2736" s="16">
        <v>12.1099996566772</v>
      </c>
      <c r="H2736" s="5">
        <f t="shared" si="174"/>
        <v>5.9142788511005358E-3</v>
      </c>
    </row>
    <row r="2737" spans="1:8" hidden="1" outlineLevel="1" x14ac:dyDescent="0.3">
      <c r="A2737" s="3">
        <v>42180</v>
      </c>
      <c r="B2737" s="15">
        <v>6.2362282009790614E-3</v>
      </c>
      <c r="C2737" s="5">
        <f t="shared" si="171"/>
        <v>4.5210446886112298E-3</v>
      </c>
      <c r="D2737" s="5">
        <f t="shared" si="172"/>
        <v>6.2672669136804972E-3</v>
      </c>
      <c r="E2737" s="5">
        <f t="shared" si="173"/>
        <v>6.885952319619363E-3</v>
      </c>
      <c r="F2737" s="15">
        <v>2.9280758439263099E-2</v>
      </c>
      <c r="G2737" s="16">
        <v>13.2600002288818</v>
      </c>
      <c r="H2737" s="5">
        <f t="shared" si="174"/>
        <v>6.0756944329110347E-3</v>
      </c>
    </row>
    <row r="2738" spans="1:8" hidden="1" outlineLevel="1" x14ac:dyDescent="0.3">
      <c r="A2738" s="3">
        <v>42181</v>
      </c>
      <c r="B2738" s="15">
        <v>6.4581029348585832E-3</v>
      </c>
      <c r="C2738" s="5">
        <f t="shared" si="171"/>
        <v>6.2362282009790614E-3</v>
      </c>
      <c r="D2738" s="5">
        <f t="shared" si="172"/>
        <v>5.6095993417267457E-3</v>
      </c>
      <c r="E2738" s="5">
        <f t="shared" si="173"/>
        <v>6.799543560576363E-3</v>
      </c>
      <c r="F2738" s="15">
        <v>2.50732092182765E-2</v>
      </c>
      <c r="G2738" s="16">
        <v>14.0100002288818</v>
      </c>
      <c r="H2738" s="5">
        <f t="shared" si="174"/>
        <v>5.8517838394697309E-3</v>
      </c>
    </row>
    <row r="2739" spans="1:8" hidden="1" outlineLevel="1" x14ac:dyDescent="0.3">
      <c r="A2739" s="3">
        <v>42184</v>
      </c>
      <c r="B2739" s="15">
        <v>1.1109300627598366E-2</v>
      </c>
      <c r="C2739" s="5">
        <f t="shared" si="171"/>
        <v>6.4581029348585832E-3</v>
      </c>
      <c r="D2739" s="5">
        <f t="shared" si="172"/>
        <v>5.4447410318192594E-3</v>
      </c>
      <c r="E2739" s="5">
        <f t="shared" si="173"/>
        <v>6.7421784242839367E-3</v>
      </c>
      <c r="F2739" s="15">
        <v>3.6473813373191097E-2</v>
      </c>
      <c r="G2739" s="16">
        <v>14.020000457763601</v>
      </c>
      <c r="H2739" s="5">
        <f t="shared" si="174"/>
        <v>5.9999773380432723E-3</v>
      </c>
    </row>
    <row r="2740" spans="1:8" hidden="1" outlineLevel="1" x14ac:dyDescent="0.3">
      <c r="A2740" s="3">
        <v>42185</v>
      </c>
      <c r="B2740" s="15">
        <v>5.8210463561383591E-3</v>
      </c>
      <c r="C2740" s="5">
        <f t="shared" si="171"/>
        <v>1.1109300627598366E-2</v>
      </c>
      <c r="D2740" s="5">
        <f t="shared" si="172"/>
        <v>6.3693894679234557E-3</v>
      </c>
      <c r="E2740" s="5">
        <f t="shared" si="173"/>
        <v>7.0477657965407805E-3</v>
      </c>
      <c r="F2740" s="15">
        <v>4.8307144073887698E-2</v>
      </c>
      <c r="G2740" s="16">
        <v>18.850000381469702</v>
      </c>
      <c r="H2740" s="5">
        <f t="shared" si="174"/>
        <v>7.3902377048874288E-3</v>
      </c>
    </row>
    <row r="2741" spans="1:8" hidden="1" outlineLevel="1" x14ac:dyDescent="0.3">
      <c r="A2741" s="3">
        <v>42186</v>
      </c>
      <c r="B2741" s="15">
        <v>9.5569642734778613E-3</v>
      </c>
      <c r="C2741" s="5">
        <f t="shared" si="171"/>
        <v>5.8210463561383591E-3</v>
      </c>
      <c r="D2741" s="5">
        <f t="shared" si="172"/>
        <v>6.8291445616371193E-3</v>
      </c>
      <c r="E2741" s="5">
        <f t="shared" si="173"/>
        <v>6.923340063666017E-3</v>
      </c>
      <c r="F2741" s="15">
        <v>4.34935795304634E-2</v>
      </c>
      <c r="G2741" s="16">
        <v>18.2299995422363</v>
      </c>
      <c r="H2741" s="5">
        <f t="shared" si="174"/>
        <v>7.8047035834756633E-3</v>
      </c>
    </row>
    <row r="2742" spans="1:8" hidden="1" outlineLevel="1" x14ac:dyDescent="0.3">
      <c r="A2742" s="3">
        <v>42187</v>
      </c>
      <c r="B2742" s="15">
        <v>4.4138702347445904E-3</v>
      </c>
      <c r="C2742" s="5">
        <f t="shared" si="171"/>
        <v>9.5569642734778613E-3</v>
      </c>
      <c r="D2742" s="5">
        <f t="shared" si="172"/>
        <v>7.8363284786104465E-3</v>
      </c>
      <c r="E2742" s="5">
        <f t="shared" si="173"/>
        <v>6.9295276285880171E-3</v>
      </c>
      <c r="F2742" s="15">
        <v>3.6773098981939201E-2</v>
      </c>
      <c r="G2742" s="16">
        <v>16.090000152587798</v>
      </c>
      <c r="H2742" s="5">
        <f t="shared" si="174"/>
        <v>6.8666142269178023E-3</v>
      </c>
    </row>
    <row r="2743" spans="1:8" hidden="1" outlineLevel="1" x14ac:dyDescent="0.3">
      <c r="A2743" s="3">
        <v>42188</v>
      </c>
      <c r="B2743" s="15">
        <v>4.6999116118753058E-3</v>
      </c>
      <c r="C2743" s="5">
        <f t="shared" si="171"/>
        <v>4.4138702347445904E-3</v>
      </c>
      <c r="D2743" s="5">
        <f t="shared" si="172"/>
        <v>7.4718568853635522E-3</v>
      </c>
      <c r="E2743" s="5">
        <f t="shared" si="173"/>
        <v>6.6789346989176929E-3</v>
      </c>
      <c r="F2743" s="15">
        <v>3.4998102928511798E-2</v>
      </c>
      <c r="G2743" s="16">
        <v>16.790000915527301</v>
      </c>
      <c r="H2743" s="5">
        <f t="shared" si="174"/>
        <v>7.4952293796786678E-3</v>
      </c>
    </row>
    <row r="2744" spans="1:8" hidden="1" outlineLevel="1" x14ac:dyDescent="0.3">
      <c r="A2744" s="3">
        <v>42191</v>
      </c>
      <c r="B2744" s="15">
        <v>7.375624711278196E-3</v>
      </c>
      <c r="C2744" s="5">
        <f t="shared" si="171"/>
        <v>4.6999116118753058E-3</v>
      </c>
      <c r="D2744" s="5">
        <f t="shared" si="172"/>
        <v>7.1202186207668982E-3</v>
      </c>
      <c r="E2744" s="5">
        <f t="shared" si="173"/>
        <v>6.5400456065494968E-3</v>
      </c>
      <c r="F2744" s="15">
        <v>3.9361535687930799E-2</v>
      </c>
      <c r="G2744" s="16">
        <v>16.790000915527301</v>
      </c>
      <c r="H2744" s="5">
        <f t="shared" si="174"/>
        <v>7.4416936081288798E-3</v>
      </c>
    </row>
    <row r="2745" spans="1:8" hidden="1" outlineLevel="1" x14ac:dyDescent="0.3">
      <c r="A2745" s="3">
        <v>42192</v>
      </c>
      <c r="B2745" s="15">
        <v>7.4303186815520049E-3</v>
      </c>
      <c r="C2745" s="5">
        <f t="shared" si="171"/>
        <v>7.375624711278196E-3</v>
      </c>
      <c r="D2745" s="5">
        <f t="shared" si="172"/>
        <v>6.3734834375028622E-3</v>
      </c>
      <c r="E2745" s="5">
        <f t="shared" si="173"/>
        <v>6.5055847106896304E-3</v>
      </c>
      <c r="F2745" s="15">
        <v>2.8997729648835902E-2</v>
      </c>
      <c r="G2745" s="16">
        <v>17.0100002288818</v>
      </c>
      <c r="H2745" s="5">
        <f t="shared" si="174"/>
        <v>6.8216541288400202E-3</v>
      </c>
    </row>
    <row r="2746" spans="1:8" hidden="1" outlineLevel="1" x14ac:dyDescent="0.3">
      <c r="A2746" s="3">
        <v>42193</v>
      </c>
      <c r="B2746" s="15">
        <v>7.4302449336047238E-3</v>
      </c>
      <c r="C2746" s="5">
        <f t="shared" si="171"/>
        <v>7.4303186815520049E-3</v>
      </c>
      <c r="D2746" s="5">
        <f t="shared" si="172"/>
        <v>6.6953379025855922E-3</v>
      </c>
      <c r="E2746" s="5">
        <f t="shared" si="173"/>
        <v>6.571560922893422E-3</v>
      </c>
      <c r="F2746" s="15">
        <v>2.4744666181504699E-2</v>
      </c>
      <c r="G2746" s="16">
        <v>16.090000152587798</v>
      </c>
      <c r="H2746" s="5">
        <f t="shared" si="174"/>
        <v>6.5500783017660418E-3</v>
      </c>
    </row>
    <row r="2747" spans="1:8" hidden="1" outlineLevel="1" x14ac:dyDescent="0.3">
      <c r="A2747" s="3">
        <v>42194</v>
      </c>
      <c r="B2747" s="15">
        <v>7.3449740306855277E-3</v>
      </c>
      <c r="C2747" s="5">
        <f t="shared" si="171"/>
        <v>7.4302449336047238E-3</v>
      </c>
      <c r="D2747" s="5">
        <f t="shared" si="172"/>
        <v>6.2699940346109652E-3</v>
      </c>
      <c r="E2747" s="5">
        <f t="shared" si="173"/>
        <v>6.7076512801750717E-3</v>
      </c>
      <c r="F2747" s="15">
        <v>2.39010066725313E-2</v>
      </c>
      <c r="G2747" s="16">
        <v>19.659999847412099</v>
      </c>
      <c r="H2747" s="5">
        <f t="shared" si="174"/>
        <v>7.5030350068488122E-3</v>
      </c>
    </row>
    <row r="2748" spans="1:8" hidden="1" outlineLevel="1" x14ac:dyDescent="0.3">
      <c r="A2748" s="3">
        <v>42195</v>
      </c>
      <c r="B2748" s="15">
        <v>7.5424947091085031E-3</v>
      </c>
      <c r="C2748" s="5">
        <f t="shared" si="171"/>
        <v>7.3449740306855277E-3</v>
      </c>
      <c r="D2748" s="5">
        <f t="shared" si="172"/>
        <v>6.8562147937991508E-3</v>
      </c>
      <c r="E2748" s="5">
        <f t="shared" si="173"/>
        <v>6.7773903273227239E-3</v>
      </c>
      <c r="F2748" s="15">
        <v>3.4991566752544202E-2</v>
      </c>
      <c r="G2748" s="16">
        <v>19.9699993133544</v>
      </c>
      <c r="H2748" s="5">
        <f t="shared" si="174"/>
        <v>7.9671955108379516E-3</v>
      </c>
    </row>
    <row r="2749" spans="1:8" hidden="1" outlineLevel="1" x14ac:dyDescent="0.3">
      <c r="A2749" s="3">
        <v>42198</v>
      </c>
      <c r="B2749" s="15">
        <v>4.4939791307747794E-3</v>
      </c>
      <c r="C2749" s="5">
        <f t="shared" si="171"/>
        <v>7.5424947091085031E-3</v>
      </c>
      <c r="D2749" s="5">
        <f t="shared" si="172"/>
        <v>7.4247314132457913E-3</v>
      </c>
      <c r="E2749" s="5">
        <f t="shared" si="173"/>
        <v>6.7250497219210718E-3</v>
      </c>
      <c r="F2749" s="15">
        <v>4.2266562776169303E-2</v>
      </c>
      <c r="G2749" s="16">
        <v>16.829999923706001</v>
      </c>
      <c r="H2749" s="5">
        <f t="shared" si="174"/>
        <v>7.2883552420749918E-3</v>
      </c>
    </row>
    <row r="2750" spans="1:8" hidden="1" outlineLevel="1" x14ac:dyDescent="0.3">
      <c r="A2750" s="3">
        <v>42199</v>
      </c>
      <c r="B2750" s="15">
        <v>4.8111601712730228E-3</v>
      </c>
      <c r="C2750" s="5">
        <f t="shared" si="171"/>
        <v>4.4939791307747794E-3</v>
      </c>
      <c r="D2750" s="5">
        <f t="shared" si="172"/>
        <v>6.848402297145108E-3</v>
      </c>
      <c r="E2750" s="5">
        <f t="shared" si="173"/>
        <v>6.6622002054379879E-3</v>
      </c>
      <c r="F2750" s="15">
        <v>4.1656247572973301E-2</v>
      </c>
      <c r="G2750" s="16">
        <v>13.899999618530201</v>
      </c>
      <c r="H2750" s="5">
        <f t="shared" si="174"/>
        <v>6.6106914173466626E-3</v>
      </c>
    </row>
    <row r="2751" spans="1:8" hidden="1" outlineLevel="1" x14ac:dyDescent="0.3">
      <c r="A2751" s="3">
        <v>42200</v>
      </c>
      <c r="B2751" s="15">
        <v>4.6003405225882666E-3</v>
      </c>
      <c r="C2751" s="5">
        <f t="shared" si="171"/>
        <v>4.8111601712730228E-3</v>
      </c>
      <c r="D2751" s="5">
        <f t="shared" si="172"/>
        <v>6.324570595089311E-3</v>
      </c>
      <c r="E2751" s="5">
        <f t="shared" si="173"/>
        <v>6.5538008029889065E-3</v>
      </c>
      <c r="F2751" s="15">
        <v>3.7687825737520997E-2</v>
      </c>
      <c r="G2751" s="16">
        <v>13.369999885559</v>
      </c>
      <c r="H2751" s="5">
        <f t="shared" si="174"/>
        <v>6.2012215973226825E-3</v>
      </c>
    </row>
    <row r="2752" spans="1:8" hidden="1" outlineLevel="1" x14ac:dyDescent="0.3">
      <c r="A2752" s="3">
        <v>42201</v>
      </c>
      <c r="B2752" s="15">
        <v>3.9188482405874813E-3</v>
      </c>
      <c r="C2752" s="5">
        <f t="shared" si="171"/>
        <v>4.6003405225882666E-3</v>
      </c>
      <c r="D2752" s="5">
        <f t="shared" si="172"/>
        <v>5.7585897128860199E-3</v>
      </c>
      <c r="E2752" s="5">
        <f t="shared" si="173"/>
        <v>6.5569119452723061E-3</v>
      </c>
      <c r="F2752" s="15">
        <v>4.0238415589556098E-2</v>
      </c>
      <c r="G2752" s="16">
        <v>13.2299995422363</v>
      </c>
      <c r="H2752" s="5">
        <f t="shared" si="174"/>
        <v>6.0973051417316784E-3</v>
      </c>
    </row>
    <row r="2753" spans="1:8" hidden="1" outlineLevel="1" x14ac:dyDescent="0.3">
      <c r="A2753" s="3">
        <v>42202</v>
      </c>
      <c r="B2753" s="15">
        <v>3.0056949447362195E-3</v>
      </c>
      <c r="C2753" s="5">
        <f t="shared" si="171"/>
        <v>3.9188482405874813E-3</v>
      </c>
      <c r="D2753" s="5">
        <f t="shared" si="172"/>
        <v>5.073364554866411E-3</v>
      </c>
      <c r="E2753" s="5">
        <f t="shared" si="173"/>
        <v>6.3892654009084426E-3</v>
      </c>
      <c r="F2753" s="15">
        <v>3.7857077782973599E-2</v>
      </c>
      <c r="G2753" s="16">
        <v>12.1099996566772</v>
      </c>
      <c r="H2753" s="5">
        <f t="shared" si="174"/>
        <v>5.6098456772608433E-3</v>
      </c>
    </row>
    <row r="2754" spans="1:8" hidden="1" outlineLevel="1" x14ac:dyDescent="0.3">
      <c r="A2754" s="3">
        <v>42205</v>
      </c>
      <c r="B2754" s="15">
        <v>4.3601307422070938E-3</v>
      </c>
      <c r="C2754" s="5">
        <f t="shared" si="171"/>
        <v>3.0056949447362195E-3</v>
      </c>
      <c r="D2754" s="5">
        <f t="shared" si="172"/>
        <v>4.1660046019919537E-3</v>
      </c>
      <c r="E2754" s="5">
        <f t="shared" si="173"/>
        <v>6.2538835856483319E-3</v>
      </c>
      <c r="F2754" s="15">
        <v>3.2999693183228297E-2</v>
      </c>
      <c r="G2754" s="16">
        <v>11.949999809265099</v>
      </c>
      <c r="H2754" s="5">
        <f t="shared" si="174"/>
        <v>5.3352450819014619E-3</v>
      </c>
    </row>
    <row r="2755" spans="1:8" hidden="1" outlineLevel="1" x14ac:dyDescent="0.3">
      <c r="A2755" s="3">
        <v>42206</v>
      </c>
      <c r="B2755" s="15">
        <v>3.6760023932934909E-3</v>
      </c>
      <c r="C2755" s="5">
        <f t="shared" si="171"/>
        <v>4.3601307422070938E-3</v>
      </c>
      <c r="D2755" s="5">
        <f t="shared" si="172"/>
        <v>4.1392349242784171E-3</v>
      </c>
      <c r="E2755" s="5">
        <f t="shared" si="173"/>
        <v>6.0191365257146632E-3</v>
      </c>
      <c r="F2755" s="15">
        <v>2.7737535303458499E-2</v>
      </c>
      <c r="G2755" s="16">
        <v>12.25</v>
      </c>
      <c r="H2755" s="5">
        <f t="shared" si="174"/>
        <v>5.1289474997514651E-3</v>
      </c>
    </row>
    <row r="2756" spans="1:8" hidden="1" outlineLevel="1" x14ac:dyDescent="0.3">
      <c r="A2756" s="3">
        <v>42207</v>
      </c>
      <c r="B2756" s="15">
        <v>8.0060099932390844E-3</v>
      </c>
      <c r="C2756" s="5">
        <f t="shared" ref="C2756:C2819" si="175">B2755</f>
        <v>3.6760023932934909E-3</v>
      </c>
      <c r="D2756" s="5">
        <f t="shared" si="172"/>
        <v>3.9122033686825111E-3</v>
      </c>
      <c r="E2756" s="5">
        <f t="shared" si="173"/>
        <v>5.8552096124827313E-3</v>
      </c>
      <c r="F2756" s="15">
        <v>2.7973185526206999E-2</v>
      </c>
      <c r="G2756" s="16">
        <v>12.2200002670288</v>
      </c>
      <c r="H2756" s="5">
        <f t="shared" si="174"/>
        <v>5.123314096134513E-3</v>
      </c>
    </row>
    <row r="2757" spans="1:8" hidden="1" outlineLevel="1" x14ac:dyDescent="0.3">
      <c r="A2757" s="3">
        <v>42208</v>
      </c>
      <c r="B2757" s="15">
        <v>7.2535128126112181E-3</v>
      </c>
      <c r="C2757" s="5">
        <f t="shared" si="175"/>
        <v>8.0060099932390844E-3</v>
      </c>
      <c r="D2757" s="5">
        <f t="shared" si="172"/>
        <v>4.5933372628126738E-3</v>
      </c>
      <c r="E2757" s="5">
        <f t="shared" si="173"/>
        <v>5.9242983191264455E-3</v>
      </c>
      <c r="F2757" s="15">
        <v>2.7561775175854501E-2</v>
      </c>
      <c r="G2757" s="16">
        <v>12.119999885559</v>
      </c>
      <c r="H2757" s="5">
        <f t="shared" si="174"/>
        <v>4.7706137612438509E-3</v>
      </c>
    </row>
    <row r="2758" spans="1:8" hidden="1" outlineLevel="1" x14ac:dyDescent="0.3">
      <c r="A2758" s="3">
        <v>42209</v>
      </c>
      <c r="B2758" s="15">
        <v>9.4045851436947454E-3</v>
      </c>
      <c r="C2758" s="5">
        <f t="shared" si="175"/>
        <v>7.2535128126112181E-3</v>
      </c>
      <c r="D2758" s="5">
        <f t="shared" si="172"/>
        <v>5.2602701772174213E-3</v>
      </c>
      <c r="E2758" s="5">
        <f t="shared" si="173"/>
        <v>6.093900224810136E-3</v>
      </c>
      <c r="F2758" s="15">
        <v>2.25326812360435E-2</v>
      </c>
      <c r="G2758" s="16">
        <v>12.640000343322701</v>
      </c>
      <c r="H2758" s="5">
        <f t="shared" si="174"/>
        <v>5.0973491431703533E-3</v>
      </c>
    </row>
    <row r="2759" spans="1:8" hidden="1" outlineLevel="1" x14ac:dyDescent="0.3">
      <c r="A2759" s="3">
        <v>42212</v>
      </c>
      <c r="B2759" s="15">
        <v>7.145842528975108E-3</v>
      </c>
      <c r="C2759" s="5">
        <f t="shared" si="175"/>
        <v>9.4045851436947454E-3</v>
      </c>
      <c r="D2759" s="5">
        <f t="shared" si="172"/>
        <v>6.5400482170091256E-3</v>
      </c>
      <c r="E2759" s="5">
        <f t="shared" si="173"/>
        <v>6.3158793364048397E-3</v>
      </c>
      <c r="F2759" s="15">
        <v>4.3550336966291001E-2</v>
      </c>
      <c r="G2759" s="16">
        <v>13.7399997711181</v>
      </c>
      <c r="H2759" s="5">
        <f t="shared" si="174"/>
        <v>5.9204403167402182E-3</v>
      </c>
    </row>
    <row r="2760" spans="1:8" hidden="1" outlineLevel="1" x14ac:dyDescent="0.3">
      <c r="A2760" s="3">
        <v>42213</v>
      </c>
      <c r="B2760" s="15">
        <v>5.1770910967892337E-3</v>
      </c>
      <c r="C2760" s="5">
        <f t="shared" si="175"/>
        <v>7.145842528975108E-3</v>
      </c>
      <c r="D2760" s="5">
        <f t="shared" ref="D2760:D2823" si="176">AVERAGE(B2755:B2759)</f>
        <v>7.097190574362729E-3</v>
      </c>
      <c r="E2760" s="5">
        <f t="shared" si="173"/>
        <v>6.3572254422228419E-3</v>
      </c>
      <c r="F2760" s="15">
        <v>9.05658878771642E-2</v>
      </c>
      <c r="G2760" s="16">
        <v>15.6000003814697</v>
      </c>
      <c r="H2760" s="5">
        <f t="shared" si="174"/>
        <v>7.7631318332410017E-3</v>
      </c>
    </row>
    <row r="2761" spans="1:8" hidden="1" outlineLevel="1" x14ac:dyDescent="0.3">
      <c r="A2761" s="3">
        <v>42214</v>
      </c>
      <c r="B2761" s="15">
        <v>4.874026266301023E-3</v>
      </c>
      <c r="C2761" s="5">
        <f t="shared" si="175"/>
        <v>5.1770910967892337E-3</v>
      </c>
      <c r="D2761" s="5">
        <f t="shared" si="176"/>
        <v>7.3974083150618779E-3</v>
      </c>
      <c r="E2761" s="5">
        <f t="shared" si="173"/>
        <v>6.298997631401509E-3</v>
      </c>
      <c r="F2761" s="15">
        <v>9.0211937801358999E-2</v>
      </c>
      <c r="G2761" s="16">
        <v>13.439999580383301</v>
      </c>
      <c r="H2761" s="5">
        <f t="shared" si="174"/>
        <v>7.4061533805963135E-3</v>
      </c>
    </row>
    <row r="2762" spans="1:8" hidden="1" outlineLevel="1" x14ac:dyDescent="0.3">
      <c r="A2762" s="3">
        <v>42215</v>
      </c>
      <c r="B2762" s="15">
        <v>6.4060029406507726E-3</v>
      </c>
      <c r="C2762" s="5">
        <f t="shared" si="175"/>
        <v>4.874026266301023E-3</v>
      </c>
      <c r="D2762" s="5">
        <f t="shared" si="176"/>
        <v>6.7710115696742647E-3</v>
      </c>
      <c r="E2762" s="5">
        <f t="shared" si="173"/>
        <v>6.0155760695243558E-3</v>
      </c>
      <c r="F2762" s="15">
        <v>9.2427350992343393E-2</v>
      </c>
      <c r="G2762" s="16">
        <v>12.5</v>
      </c>
      <c r="H2762" s="5">
        <f t="shared" si="174"/>
        <v>7.014072530354333E-3</v>
      </c>
    </row>
    <row r="2763" spans="1:8" hidden="1" outlineLevel="1" x14ac:dyDescent="0.3">
      <c r="A2763" s="3">
        <v>42216</v>
      </c>
      <c r="B2763" s="15">
        <v>5.5249700069626836E-3</v>
      </c>
      <c r="C2763" s="5">
        <f t="shared" si="175"/>
        <v>6.4060029406507726E-3</v>
      </c>
      <c r="D2763" s="5">
        <f t="shared" si="176"/>
        <v>6.6015095952821762E-3</v>
      </c>
      <c r="E2763" s="5">
        <f t="shared" si="173"/>
        <v>6.0421650051840116E-3</v>
      </c>
      <c r="F2763" s="15">
        <v>0.10175713076443101</v>
      </c>
      <c r="G2763" s="16">
        <v>12.1300001144409</v>
      </c>
      <c r="H2763" s="5">
        <f t="shared" si="174"/>
        <v>6.8740133904795948E-3</v>
      </c>
    </row>
    <row r="2764" spans="1:8" hidden="1" outlineLevel="1" x14ac:dyDescent="0.3">
      <c r="A2764" s="3">
        <v>42219</v>
      </c>
      <c r="B2764" s="15">
        <v>4.1591712041741053E-3</v>
      </c>
      <c r="C2764" s="5">
        <f t="shared" si="175"/>
        <v>5.5249700069626836E-3</v>
      </c>
      <c r="D2764" s="5">
        <f t="shared" si="176"/>
        <v>5.8255865679357642E-3</v>
      </c>
      <c r="E2764" s="5">
        <f t="shared" si="173"/>
        <v>5.8588925385242305E-3</v>
      </c>
      <c r="F2764" s="15">
        <v>9.6797380330806898E-2</v>
      </c>
      <c r="G2764" s="16">
        <v>12.119999885559</v>
      </c>
      <c r="H2764" s="5">
        <f t="shared" si="174"/>
        <v>6.6624878646022977E-3</v>
      </c>
    </row>
    <row r="2765" spans="1:8" hidden="1" outlineLevel="1" x14ac:dyDescent="0.3">
      <c r="A2765" s="3">
        <v>42220</v>
      </c>
      <c r="B2765" s="15">
        <v>7.0846675010242492E-3</v>
      </c>
      <c r="C2765" s="5">
        <f t="shared" si="175"/>
        <v>4.1591712041741053E-3</v>
      </c>
      <c r="D2765" s="5">
        <f t="shared" si="176"/>
        <v>5.228252302975564E-3</v>
      </c>
      <c r="E2765" s="5">
        <f t="shared" si="173"/>
        <v>5.8473153098619361E-3</v>
      </c>
      <c r="F2765" s="15">
        <v>8.5900724134242504E-2</v>
      </c>
      <c r="G2765" s="16">
        <v>12.560000419616699</v>
      </c>
      <c r="H2765" s="5">
        <f t="shared" si="174"/>
        <v>6.5926117698150901E-3</v>
      </c>
    </row>
    <row r="2766" spans="1:8" hidden="1" outlineLevel="1" x14ac:dyDescent="0.3">
      <c r="A2766" s="3">
        <v>42221</v>
      </c>
      <c r="B2766" s="15">
        <v>5.6708242679217062E-3</v>
      </c>
      <c r="C2766" s="5">
        <f t="shared" si="175"/>
        <v>7.0846675010242492E-3</v>
      </c>
      <c r="D2766" s="5">
        <f t="shared" si="176"/>
        <v>5.6097675838225666E-3</v>
      </c>
      <c r="E2766" s="5">
        <f t="shared" si="173"/>
        <v>5.9557133048232522E-3</v>
      </c>
      <c r="F2766" s="15">
        <v>8.6706103353416705E-2</v>
      </c>
      <c r="G2766" s="16">
        <v>13</v>
      </c>
      <c r="H2766" s="5">
        <f t="shared" si="174"/>
        <v>6.514699589528359E-3</v>
      </c>
    </row>
    <row r="2767" spans="1:8" hidden="1" outlineLevel="1" x14ac:dyDescent="0.3">
      <c r="A2767" s="3">
        <v>42222</v>
      </c>
      <c r="B2767" s="15">
        <v>4.7823863492620008E-3</v>
      </c>
      <c r="C2767" s="5">
        <f t="shared" si="175"/>
        <v>5.6708242679217062E-3</v>
      </c>
      <c r="D2767" s="5">
        <f t="shared" si="176"/>
        <v>5.7691271841467037E-3</v>
      </c>
      <c r="E2767" s="5">
        <f t="shared" si="173"/>
        <v>5.8782223755797754E-3</v>
      </c>
      <c r="F2767" s="15">
        <v>8.5488005836149794E-2</v>
      </c>
      <c r="G2767" s="16">
        <v>12.5100002288818</v>
      </c>
      <c r="H2767" s="5">
        <f t="shared" si="174"/>
        <v>6.5336012212862705E-3</v>
      </c>
    </row>
    <row r="2768" spans="1:8" hidden="1" outlineLevel="1" x14ac:dyDescent="0.3">
      <c r="A2768" s="3">
        <v>42223</v>
      </c>
      <c r="B2768" s="15">
        <v>2.8059585401691818E-3</v>
      </c>
      <c r="C2768" s="5">
        <f t="shared" si="175"/>
        <v>4.7823863492620008E-3</v>
      </c>
      <c r="D2768" s="5">
        <f t="shared" si="176"/>
        <v>5.444403865868949E-3</v>
      </c>
      <c r="E2768" s="5">
        <f t="shared" si="173"/>
        <v>5.7578618150211395E-3</v>
      </c>
      <c r="F2768" s="15">
        <v>8.6540940978219905E-2</v>
      </c>
      <c r="G2768" s="16">
        <v>13.770000457763601</v>
      </c>
      <c r="H2768" s="5">
        <f t="shared" si="174"/>
        <v>6.9294800684144859E-3</v>
      </c>
    </row>
    <row r="2769" spans="1:8" hidden="1" outlineLevel="1" x14ac:dyDescent="0.3">
      <c r="A2769" s="3">
        <v>42226</v>
      </c>
      <c r="B2769" s="15">
        <v>1.0611157181478724E-2</v>
      </c>
      <c r="C2769" s="5">
        <f t="shared" si="175"/>
        <v>2.8059585401691818E-3</v>
      </c>
      <c r="D2769" s="5">
        <f t="shared" si="176"/>
        <v>4.9006015725102485E-3</v>
      </c>
      <c r="E2769" s="5">
        <f t="shared" si="173"/>
        <v>5.5476669789558874E-3</v>
      </c>
      <c r="F2769" s="15">
        <v>9.9626597120688706E-2</v>
      </c>
      <c r="G2769" s="16">
        <v>13.390000343322701</v>
      </c>
      <c r="H2769" s="5">
        <f t="shared" si="174"/>
        <v>7.1299616014980039E-3</v>
      </c>
    </row>
    <row r="2770" spans="1:8" hidden="1" outlineLevel="1" x14ac:dyDescent="0.3">
      <c r="A2770" s="3">
        <v>42227</v>
      </c>
      <c r="B2770" s="15">
        <v>4.1615393025718379E-3</v>
      </c>
      <c r="C2770" s="5">
        <f t="shared" si="175"/>
        <v>1.0611157181478724E-2</v>
      </c>
      <c r="D2770" s="5">
        <f t="shared" si="176"/>
        <v>6.1909987679711724E-3</v>
      </c>
      <c r="E2770" s="5">
        <f t="shared" si="173"/>
        <v>5.6961298494464874E-3</v>
      </c>
      <c r="F2770" s="15">
        <v>0.11428227425672199</v>
      </c>
      <c r="G2770" s="16">
        <v>12.2299995422363</v>
      </c>
      <c r="H2770" s="5">
        <f t="shared" si="174"/>
        <v>6.5190649934575122E-3</v>
      </c>
    </row>
    <row r="2771" spans="1:8" hidden="1" outlineLevel="1" x14ac:dyDescent="0.3">
      <c r="A2771" s="3">
        <v>42228</v>
      </c>
      <c r="B2771" s="15">
        <v>1.081455250984476E-2</v>
      </c>
      <c r="C2771" s="5">
        <f t="shared" si="175"/>
        <v>4.1615393025718379E-3</v>
      </c>
      <c r="D2771" s="5">
        <f t="shared" si="176"/>
        <v>5.6063731282806903E-3</v>
      </c>
      <c r="E2771" s="5">
        <f t="shared" si="173"/>
        <v>5.5424500582402746E-3</v>
      </c>
      <c r="F2771" s="15">
        <v>0.102318504261545</v>
      </c>
      <c r="G2771" s="16">
        <v>13.7100000381469</v>
      </c>
      <c r="H2771" s="5">
        <f t="shared" si="174"/>
        <v>7.2912167445577832E-3</v>
      </c>
    </row>
    <row r="2772" spans="1:8" hidden="1" outlineLevel="1" x14ac:dyDescent="0.3">
      <c r="A2772" s="3">
        <v>42229</v>
      </c>
      <c r="B2772" s="15">
        <v>9.3763398021837786E-3</v>
      </c>
      <c r="C2772" s="5">
        <f t="shared" si="175"/>
        <v>1.081455250984476E-2</v>
      </c>
      <c r="D2772" s="5">
        <f t="shared" si="176"/>
        <v>6.6351187766653013E-3</v>
      </c>
      <c r="E2772" s="5">
        <f t="shared" si="173"/>
        <v>5.8297488481980015E-3</v>
      </c>
      <c r="F2772" s="15">
        <v>9.1413464299164707E-2</v>
      </c>
      <c r="G2772" s="16">
        <v>13.6099996566772</v>
      </c>
      <c r="H2772" s="5">
        <f t="shared" si="174"/>
        <v>6.5907474425348205E-3</v>
      </c>
    </row>
    <row r="2773" spans="1:8" hidden="1" outlineLevel="1" x14ac:dyDescent="0.3">
      <c r="A2773" s="3">
        <v>42230</v>
      </c>
      <c r="B2773" s="15">
        <v>6.3406258848323627E-3</v>
      </c>
      <c r="C2773" s="5">
        <f t="shared" si="175"/>
        <v>9.3763398021837786E-3</v>
      </c>
      <c r="D2773" s="5">
        <f t="shared" si="176"/>
        <v>7.5539094672496558E-3</v>
      </c>
      <c r="E2773" s="5">
        <f t="shared" si="173"/>
        <v>6.037257013239399E-3</v>
      </c>
      <c r="F2773" s="15">
        <v>9.4795470027945999E-2</v>
      </c>
      <c r="G2773" s="16">
        <v>13.4899997711181</v>
      </c>
      <c r="H2773" s="5">
        <f t="shared" si="174"/>
        <v>7.0335228255750653E-3</v>
      </c>
    </row>
    <row r="2774" spans="1:8" hidden="1" outlineLevel="1" x14ac:dyDescent="0.3">
      <c r="A2774" s="3">
        <v>42233</v>
      </c>
      <c r="B2774" s="15">
        <v>7.8351548199568927E-3</v>
      </c>
      <c r="C2774" s="5">
        <f t="shared" si="175"/>
        <v>6.3406258848323627E-3</v>
      </c>
      <c r="D2774" s="5">
        <f t="shared" si="176"/>
        <v>8.2608429361822923E-3</v>
      </c>
      <c r="E2774" s="5">
        <f t="shared" si="173"/>
        <v>6.116360893341403E-3</v>
      </c>
      <c r="F2774" s="15">
        <v>9.1916917772141699E-2</v>
      </c>
      <c r="G2774" s="16">
        <v>12.829999923706</v>
      </c>
      <c r="H2774" s="5">
        <f t="shared" si="174"/>
        <v>7.3081188135289375E-3</v>
      </c>
    </row>
    <row r="2775" spans="1:8" hidden="1" outlineLevel="1" x14ac:dyDescent="0.3">
      <c r="A2775" s="3">
        <v>42234</v>
      </c>
      <c r="B2775" s="15">
        <v>5.5970477567581717E-3</v>
      </c>
      <c r="C2775" s="5">
        <f t="shared" si="175"/>
        <v>7.8351548199568927E-3</v>
      </c>
      <c r="D2775" s="5">
        <f t="shared" si="176"/>
        <v>7.705642463877926E-3</v>
      </c>
      <c r="E2775" s="5">
        <f t="shared" si="173"/>
        <v>6.2943748287672859E-3</v>
      </c>
      <c r="F2775" s="15">
        <v>8.9879212060986702E-2</v>
      </c>
      <c r="G2775" s="16">
        <v>13.020000457763601</v>
      </c>
      <c r="H2775" s="5">
        <f t="shared" si="174"/>
        <v>7.0492362423899974E-3</v>
      </c>
    </row>
    <row r="2776" spans="1:8" hidden="1" outlineLevel="1" x14ac:dyDescent="0.3">
      <c r="A2776" s="3">
        <v>42235</v>
      </c>
      <c r="B2776" s="15">
        <v>7.2726176391826785E-3</v>
      </c>
      <c r="C2776" s="5">
        <f t="shared" si="175"/>
        <v>5.5970477567581717E-3</v>
      </c>
      <c r="D2776" s="5">
        <f t="shared" si="176"/>
        <v>7.9927441547151916E-3</v>
      </c>
      <c r="E2776" s="5">
        <f t="shared" si="173"/>
        <v>6.4121635929501016E-3</v>
      </c>
      <c r="F2776" s="15">
        <v>9.3727706747492104E-2</v>
      </c>
      <c r="G2776" s="16">
        <v>13.789999961853001</v>
      </c>
      <c r="H2776" s="5">
        <f t="shared" si="174"/>
        <v>7.6885738355410831E-3</v>
      </c>
    </row>
    <row r="2777" spans="1:8" hidden="1" outlineLevel="1" x14ac:dyDescent="0.3">
      <c r="A2777" s="3">
        <v>42236</v>
      </c>
      <c r="B2777" s="15">
        <v>4.0506968846471649E-3</v>
      </c>
      <c r="C2777" s="5">
        <f t="shared" si="175"/>
        <v>7.2726176391826785E-3</v>
      </c>
      <c r="D2777" s="5">
        <f t="shared" si="176"/>
        <v>7.2843571805827779E-3</v>
      </c>
      <c r="E2777" s="5">
        <f t="shared" ref="E2777:E2840" si="177">AVERAGE(B2755:B2776)</f>
        <v>6.5445493609944472E-3</v>
      </c>
      <c r="F2777" s="15">
        <v>9.1151152553399395E-2</v>
      </c>
      <c r="G2777" s="16">
        <v>15.25</v>
      </c>
      <c r="H2777" s="5">
        <f t="shared" ref="H2777:H2840" si="178">C2777*$L$3+D2777*$M$3+E2777*$N$3+$O$3+F2777*$K$3+G2777*$J$3</f>
        <v>7.7294084454338713E-3</v>
      </c>
    </row>
    <row r="2778" spans="1:8" hidden="1" outlineLevel="1" x14ac:dyDescent="0.3">
      <c r="A2778" s="3">
        <v>42237</v>
      </c>
      <c r="B2778" s="15">
        <v>1.0938565040459322E-2</v>
      </c>
      <c r="C2778" s="5">
        <f t="shared" si="175"/>
        <v>4.0506968846471649E-3</v>
      </c>
      <c r="D2778" s="5">
        <f t="shared" si="176"/>
        <v>6.2192285970754536E-3</v>
      </c>
      <c r="E2778" s="5">
        <f t="shared" si="177"/>
        <v>6.56158092878325E-3</v>
      </c>
      <c r="F2778" s="15">
        <v>9.0066889039203596E-2</v>
      </c>
      <c r="G2778" s="16">
        <v>19.139999389648398</v>
      </c>
      <c r="H2778" s="5">
        <f t="shared" si="178"/>
        <v>8.9647970495346143E-3</v>
      </c>
    </row>
    <row r="2779" spans="1:8" hidden="1" outlineLevel="1" x14ac:dyDescent="0.3">
      <c r="A2779" s="3">
        <v>42240</v>
      </c>
      <c r="B2779" s="15">
        <v>4.0942551851718662E-2</v>
      </c>
      <c r="C2779" s="5">
        <f t="shared" si="175"/>
        <v>1.0938565040459322E-2</v>
      </c>
      <c r="D2779" s="5">
        <f t="shared" si="176"/>
        <v>7.1388164282008464E-3</v>
      </c>
      <c r="E2779" s="5">
        <f t="shared" si="177"/>
        <v>6.6948788854750774E-3</v>
      </c>
      <c r="F2779" s="15">
        <v>5.6103563169017399E-2</v>
      </c>
      <c r="G2779" s="16">
        <v>28.030000686645501</v>
      </c>
      <c r="H2779" s="5">
        <f t="shared" si="178"/>
        <v>1.03944965617966E-2</v>
      </c>
    </row>
    <row r="2780" spans="1:8" hidden="1" outlineLevel="1" x14ac:dyDescent="0.3">
      <c r="A2780" s="3">
        <v>42241</v>
      </c>
      <c r="B2780" s="15">
        <v>1.756948378402292E-2</v>
      </c>
      <c r="C2780" s="5">
        <f t="shared" si="175"/>
        <v>4.0942551851718662E-2</v>
      </c>
      <c r="D2780" s="5">
        <f t="shared" si="176"/>
        <v>1.37602958345532E-2</v>
      </c>
      <c r="E2780" s="5">
        <f t="shared" si="177"/>
        <v>8.2261988417981421E-3</v>
      </c>
      <c r="F2780" s="15">
        <v>4.2542948154732502E-2</v>
      </c>
      <c r="G2780" s="16">
        <v>40.740001678466797</v>
      </c>
      <c r="H2780" s="5">
        <f t="shared" si="178"/>
        <v>1.2302806646629763E-2</v>
      </c>
    </row>
    <row r="2781" spans="1:8" hidden="1" outlineLevel="1" x14ac:dyDescent="0.3">
      <c r="A2781" s="3">
        <v>42242</v>
      </c>
      <c r="B2781" s="15">
        <v>1.3059516255717322E-2</v>
      </c>
      <c r="C2781" s="5">
        <f t="shared" si="175"/>
        <v>1.756948378402292E-2</v>
      </c>
      <c r="D2781" s="5">
        <f t="shared" si="176"/>
        <v>1.615478304000615E-2</v>
      </c>
      <c r="E2781" s="5">
        <f t="shared" si="177"/>
        <v>8.5973305981766959E-3</v>
      </c>
      <c r="F2781" s="15">
        <v>7.2971430374309407E-2</v>
      </c>
      <c r="G2781" s="16">
        <v>36.020000457763601</v>
      </c>
      <c r="H2781" s="5">
        <f t="shared" si="178"/>
        <v>1.4764083830813044E-2</v>
      </c>
    </row>
    <row r="2782" spans="1:8" hidden="1" outlineLevel="1" x14ac:dyDescent="0.3">
      <c r="A2782" s="3">
        <v>42243</v>
      </c>
      <c r="B2782" s="15">
        <v>1.6903347543335577E-2</v>
      </c>
      <c r="C2782" s="5">
        <f t="shared" si="175"/>
        <v>1.3059516255717322E-2</v>
      </c>
      <c r="D2782" s="5">
        <f t="shared" si="176"/>
        <v>1.7312162763313078E-2</v>
      </c>
      <c r="E2782" s="5">
        <f t="shared" si="177"/>
        <v>8.866133949392254E-3</v>
      </c>
      <c r="F2782" s="15">
        <v>7.2086496045812895E-2</v>
      </c>
      <c r="G2782" s="16">
        <v>30.319999694824201</v>
      </c>
      <c r="H2782" s="5">
        <f t="shared" si="178"/>
        <v>1.3895308646504354E-2</v>
      </c>
    </row>
    <row r="2783" spans="1:8" hidden="1" outlineLevel="1" x14ac:dyDescent="0.3">
      <c r="A2783" s="3">
        <v>42244</v>
      </c>
      <c r="B2783" s="15">
        <v>9.8701369792592048E-3</v>
      </c>
      <c r="C2783" s="5">
        <f t="shared" si="175"/>
        <v>1.6903347543335577E-2</v>
      </c>
      <c r="D2783" s="5">
        <f t="shared" si="176"/>
        <v>1.9882692895050763E-2</v>
      </c>
      <c r="E2783" s="5">
        <f t="shared" si="177"/>
        <v>9.3991456060534499E-3</v>
      </c>
      <c r="F2783" s="15">
        <v>6.4854727825149894E-2</v>
      </c>
      <c r="G2783" s="16">
        <v>26.100000381469702</v>
      </c>
      <c r="H2783" s="5">
        <f t="shared" si="178"/>
        <v>1.2775335062819764E-2</v>
      </c>
    </row>
    <row r="2784" spans="1:8" hidden="1" outlineLevel="1" x14ac:dyDescent="0.3">
      <c r="A2784" s="3">
        <v>42248</v>
      </c>
      <c r="B2784" s="15">
        <v>1.697414130615205E-2</v>
      </c>
      <c r="C2784" s="5">
        <f t="shared" si="175"/>
        <v>9.8701369792592048E-3</v>
      </c>
      <c r="D2784" s="5">
        <f t="shared" si="176"/>
        <v>1.9669007282810735E-2</v>
      </c>
      <c r="E2784" s="5">
        <f t="shared" si="177"/>
        <v>9.6262415475515516E-3</v>
      </c>
      <c r="F2784" s="15">
        <v>6.7438274389132802E-2</v>
      </c>
      <c r="G2784" s="16">
        <v>26.049999237060501</v>
      </c>
      <c r="H2784" s="5">
        <f t="shared" si="178"/>
        <v>1.3586402001582419E-2</v>
      </c>
    </row>
    <row r="2785" spans="1:8" hidden="1" outlineLevel="1" x14ac:dyDescent="0.3">
      <c r="A2785" s="3">
        <v>42249</v>
      </c>
      <c r="B2785" s="15">
        <v>1.5524451675379381E-2</v>
      </c>
      <c r="C2785" s="5">
        <f t="shared" si="175"/>
        <v>1.697414130615205E-2</v>
      </c>
      <c r="D2785" s="5">
        <f t="shared" si="176"/>
        <v>1.4875325173697416E-2</v>
      </c>
      <c r="E2785" s="5">
        <f t="shared" si="177"/>
        <v>1.0106611473256154E-2</v>
      </c>
      <c r="F2785" s="15">
        <v>6.7057796055450994E-2</v>
      </c>
      <c r="G2785" s="16">
        <v>31.399999618530199</v>
      </c>
      <c r="H2785" s="5">
        <f t="shared" si="178"/>
        <v>1.3272630800424037E-2</v>
      </c>
    </row>
    <row r="2786" spans="1:8" hidden="1" outlineLevel="1" x14ac:dyDescent="0.3">
      <c r="A2786" s="3">
        <v>42250</v>
      </c>
      <c r="B2786" s="15">
        <v>1.0553484848849002E-2</v>
      </c>
      <c r="C2786" s="5">
        <f t="shared" si="175"/>
        <v>1.5524451675379381E-2</v>
      </c>
      <c r="D2786" s="5">
        <f t="shared" si="176"/>
        <v>1.4466318751968707E-2</v>
      </c>
      <c r="E2786" s="5">
        <f t="shared" si="177"/>
        <v>1.0561133367275094E-2</v>
      </c>
      <c r="F2786" s="15">
        <v>6.09274862799793E-2</v>
      </c>
      <c r="G2786" s="16">
        <v>26.090000152587798</v>
      </c>
      <c r="H2786" s="5">
        <f t="shared" si="178"/>
        <v>1.1724154165021435E-2</v>
      </c>
    </row>
    <row r="2787" spans="1:8" hidden="1" outlineLevel="1" x14ac:dyDescent="0.3">
      <c r="A2787" s="3">
        <v>42251</v>
      </c>
      <c r="B2787" s="15">
        <v>9.8593301896700413E-3</v>
      </c>
      <c r="C2787" s="5">
        <f t="shared" si="175"/>
        <v>1.0553484848849002E-2</v>
      </c>
      <c r="D2787" s="5">
        <f t="shared" si="176"/>
        <v>1.3965112470595042E-2</v>
      </c>
      <c r="E2787" s="5">
        <f t="shared" si="177"/>
        <v>1.0851783987487588E-2</v>
      </c>
      <c r="F2787" s="15">
        <v>5.2963281050324398E-2</v>
      </c>
      <c r="G2787" s="16">
        <v>25.610000610351499</v>
      </c>
      <c r="H2787" s="5">
        <f t="shared" si="178"/>
        <v>1.1914134545365614E-2</v>
      </c>
    </row>
    <row r="2788" spans="1:8" hidden="1" outlineLevel="1" x14ac:dyDescent="0.3">
      <c r="A2788" s="3">
        <v>42254</v>
      </c>
      <c r="B2788" s="15">
        <v>1.0079201126780485E-2</v>
      </c>
      <c r="C2788" s="5">
        <f t="shared" si="175"/>
        <v>9.8593301896700413E-3</v>
      </c>
      <c r="D2788" s="5">
        <f t="shared" si="176"/>
        <v>1.2556308999861935E-2</v>
      </c>
      <c r="E2788" s="5">
        <f t="shared" si="177"/>
        <v>1.0977905018789671E-2</v>
      </c>
      <c r="F2788" s="15">
        <v>5.3158683236688299E-2</v>
      </c>
      <c r="G2788" s="16">
        <v>27.799999237060501</v>
      </c>
      <c r="H2788" s="5">
        <f t="shared" si="178"/>
        <v>1.2321610786154225E-2</v>
      </c>
    </row>
    <row r="2789" spans="1:8" hidden="1" outlineLevel="1" x14ac:dyDescent="0.3">
      <c r="A2789" s="3">
        <v>42255</v>
      </c>
      <c r="B2789" s="15">
        <v>1.2599814768182283E-2</v>
      </c>
      <c r="C2789" s="5">
        <f t="shared" si="175"/>
        <v>1.0079201126780485E-2</v>
      </c>
      <c r="D2789" s="5">
        <f t="shared" si="176"/>
        <v>1.2598121829366194E-2</v>
      </c>
      <c r="E2789" s="5">
        <f t="shared" si="177"/>
        <v>1.1178285785101433E-2</v>
      </c>
      <c r="F2789" s="15">
        <v>5.6476404890417997E-2</v>
      </c>
      <c r="G2789" s="16">
        <v>27.799999237060501</v>
      </c>
      <c r="H2789" s="5">
        <f t="shared" si="178"/>
        <v>1.2399792440518788E-2</v>
      </c>
    </row>
    <row r="2790" spans="1:8" hidden="1" outlineLevel="1" x14ac:dyDescent="0.3">
      <c r="A2790" s="3">
        <v>42256</v>
      </c>
      <c r="B2790" s="15">
        <v>1.3915727457639441E-2</v>
      </c>
      <c r="C2790" s="5">
        <f t="shared" si="175"/>
        <v>1.2599814768182283E-2</v>
      </c>
      <c r="D2790" s="5">
        <f t="shared" si="176"/>
        <v>1.1723256521772238E-2</v>
      </c>
      <c r="E2790" s="5">
        <f t="shared" si="177"/>
        <v>1.1533623440506902E-2</v>
      </c>
      <c r="F2790" s="15">
        <v>4.7359741084780103E-2</v>
      </c>
      <c r="G2790" s="16">
        <v>24.899999618530199</v>
      </c>
      <c r="H2790" s="5">
        <f t="shared" si="178"/>
        <v>1.0929045993775768E-2</v>
      </c>
    </row>
    <row r="2791" spans="1:8" hidden="1" outlineLevel="1" x14ac:dyDescent="0.3">
      <c r="A2791" s="3">
        <v>42257</v>
      </c>
      <c r="B2791" s="15">
        <v>9.2195698568370513E-3</v>
      </c>
      <c r="C2791" s="5">
        <f t="shared" si="175"/>
        <v>1.3915727457639441E-2</v>
      </c>
      <c r="D2791" s="5">
        <f t="shared" si="176"/>
        <v>1.1401511678224251E-2</v>
      </c>
      <c r="E2791" s="5">
        <f t="shared" si="177"/>
        <v>1.2038612936755549E-2</v>
      </c>
      <c r="F2791" s="15">
        <v>5.2397586197163497E-2</v>
      </c>
      <c r="G2791" s="16">
        <v>26.2299995422363</v>
      </c>
      <c r="H2791" s="5">
        <f t="shared" si="178"/>
        <v>1.1265545101754018E-2</v>
      </c>
    </row>
    <row r="2792" spans="1:8" hidden="1" outlineLevel="1" x14ac:dyDescent="0.3">
      <c r="A2792" s="3">
        <v>42258</v>
      </c>
      <c r="B2792" s="15">
        <v>5.8069424030476645E-3</v>
      </c>
      <c r="C2792" s="5">
        <f t="shared" si="175"/>
        <v>9.2195698568370513E-3</v>
      </c>
      <c r="D2792" s="5">
        <f t="shared" si="176"/>
        <v>1.113472867982186E-2</v>
      </c>
      <c r="E2792" s="5">
        <f t="shared" si="177"/>
        <v>1.1975358967453652E-2</v>
      </c>
      <c r="F2792" s="15">
        <v>4.0767555357888299E-2</v>
      </c>
      <c r="G2792" s="16">
        <v>24.370000839233398</v>
      </c>
      <c r="H2792" s="5">
        <f t="shared" si="178"/>
        <v>1.0952202059957339E-2</v>
      </c>
    </row>
    <row r="2793" spans="1:8" hidden="1" outlineLevel="1" x14ac:dyDescent="0.3">
      <c r="A2793" s="3">
        <v>42261</v>
      </c>
      <c r="B2793" s="15">
        <v>1.4388650385580079E-2</v>
      </c>
      <c r="C2793" s="5">
        <f t="shared" si="175"/>
        <v>5.8069424030476645E-3</v>
      </c>
      <c r="D2793" s="5">
        <f t="shared" si="176"/>
        <v>1.0324251122497385E-2</v>
      </c>
      <c r="E2793" s="5">
        <f t="shared" si="177"/>
        <v>1.2050150017475281E-2</v>
      </c>
      <c r="F2793" s="15">
        <v>3.6189291393384303E-2</v>
      </c>
      <c r="G2793" s="16">
        <v>23.2000007629394</v>
      </c>
      <c r="H2793" s="5">
        <f t="shared" si="178"/>
        <v>1.0721946452026662E-2</v>
      </c>
    </row>
    <row r="2794" spans="1:8" hidden="1" outlineLevel="1" x14ac:dyDescent="0.3">
      <c r="A2794" s="3">
        <v>42262</v>
      </c>
      <c r="B2794" s="15">
        <v>1.4902666902091279E-2</v>
      </c>
      <c r="C2794" s="5">
        <f t="shared" si="175"/>
        <v>1.4388650385580079E-2</v>
      </c>
      <c r="D2794" s="5">
        <f t="shared" si="176"/>
        <v>1.1186140974257304E-2</v>
      </c>
      <c r="E2794" s="5">
        <f t="shared" si="177"/>
        <v>1.2212609011826888E-2</v>
      </c>
      <c r="F2794" s="15">
        <v>3.9284065932618198E-2</v>
      </c>
      <c r="G2794" s="16">
        <v>24.25</v>
      </c>
      <c r="H2794" s="5">
        <f t="shared" si="178"/>
        <v>1.0351963614299169E-2</v>
      </c>
    </row>
    <row r="2795" spans="1:8" hidden="1" outlineLevel="1" x14ac:dyDescent="0.3">
      <c r="A2795" s="3">
        <v>42263</v>
      </c>
      <c r="B2795" s="15">
        <v>8.3160616096060042E-3</v>
      </c>
      <c r="C2795" s="5">
        <f t="shared" si="175"/>
        <v>1.4902666902091279E-2</v>
      </c>
      <c r="D2795" s="5">
        <f t="shared" si="176"/>
        <v>1.1646711401039104E-2</v>
      </c>
      <c r="E2795" s="5">
        <f t="shared" si="177"/>
        <v>1.2463805698186321E-2</v>
      </c>
      <c r="F2795" s="15">
        <v>3.31735301297158E-2</v>
      </c>
      <c r="G2795" s="16">
        <v>22.540000915527301</v>
      </c>
      <c r="H2795" s="5">
        <f t="shared" si="178"/>
        <v>9.8208533984168005E-3</v>
      </c>
    </row>
    <row r="2796" spans="1:8" hidden="1" outlineLevel="1" x14ac:dyDescent="0.3">
      <c r="A2796" s="3">
        <v>42264</v>
      </c>
      <c r="B2796" s="15">
        <v>4.8749882051477983E-3</v>
      </c>
      <c r="C2796" s="5">
        <f t="shared" si="175"/>
        <v>8.3160616096060042E-3</v>
      </c>
      <c r="D2796" s="5">
        <f t="shared" si="176"/>
        <v>1.0526778231432415E-2</v>
      </c>
      <c r="E2796" s="5">
        <f t="shared" si="177"/>
        <v>1.2553598231130579E-2</v>
      </c>
      <c r="F2796" s="15">
        <v>3.4446988487616098E-2</v>
      </c>
      <c r="G2796" s="16">
        <v>21.350000381469702</v>
      </c>
      <c r="H2796" s="5">
        <f t="shared" si="178"/>
        <v>9.9831258378481717E-3</v>
      </c>
    </row>
    <row r="2797" spans="1:8" hidden="1" outlineLevel="1" x14ac:dyDescent="0.3">
      <c r="A2797" s="3">
        <v>42265</v>
      </c>
      <c r="B2797" s="15">
        <v>1.3534046071729545E-2</v>
      </c>
      <c r="C2797" s="5">
        <f t="shared" si="175"/>
        <v>4.8749882051477983E-3</v>
      </c>
      <c r="D2797" s="5">
        <f t="shared" si="176"/>
        <v>9.6578619010945655E-3</v>
      </c>
      <c r="E2797" s="5">
        <f t="shared" si="177"/>
        <v>1.2419045203184709E-2</v>
      </c>
      <c r="F2797" s="15">
        <v>4.6043562514488302E-2</v>
      </c>
      <c r="G2797" s="16">
        <v>21.139999389648398</v>
      </c>
      <c r="H2797" s="5">
        <f t="shared" si="178"/>
        <v>1.0303656301731315E-2</v>
      </c>
    </row>
    <row r="2798" spans="1:8" hidden="1" outlineLevel="1" x14ac:dyDescent="0.3">
      <c r="A2798" s="3">
        <v>42268</v>
      </c>
      <c r="B2798" s="15">
        <v>9.993918397091928E-3</v>
      </c>
      <c r="C2798" s="5">
        <f t="shared" si="175"/>
        <v>1.3534046071729545E-2</v>
      </c>
      <c r="D2798" s="5">
        <f t="shared" si="176"/>
        <v>1.1203282634830941E-2</v>
      </c>
      <c r="E2798" s="5">
        <f t="shared" si="177"/>
        <v>1.2779817853865226E-2</v>
      </c>
      <c r="F2798" s="15">
        <v>4.7240463828448903E-2</v>
      </c>
      <c r="G2798" s="16">
        <v>22.280000686645501</v>
      </c>
      <c r="H2798" s="5">
        <f t="shared" si="178"/>
        <v>1.0108247921607479E-2</v>
      </c>
    </row>
    <row r="2799" spans="1:8" hidden="1" outlineLevel="1" x14ac:dyDescent="0.3">
      <c r="A2799" s="3">
        <v>42269</v>
      </c>
      <c r="B2799" s="15">
        <v>1.1469219287042816E-2</v>
      </c>
      <c r="C2799" s="5">
        <f t="shared" si="175"/>
        <v>9.993918397091928E-3</v>
      </c>
      <c r="D2799" s="5">
        <f t="shared" si="176"/>
        <v>1.0324336237133311E-2</v>
      </c>
      <c r="E2799" s="5">
        <f t="shared" si="177"/>
        <v>1.2903513342861099E-2</v>
      </c>
      <c r="F2799" s="15">
        <v>6.2534705004036004E-2</v>
      </c>
      <c r="G2799" s="16">
        <v>20.139999389648398</v>
      </c>
      <c r="H2799" s="5">
        <f t="shared" si="178"/>
        <v>9.9780464693563636E-3</v>
      </c>
    </row>
    <row r="2800" spans="1:8" hidden="1" outlineLevel="1" x14ac:dyDescent="0.3">
      <c r="A2800" s="3">
        <v>42270</v>
      </c>
      <c r="B2800" s="15">
        <v>1.2398603383063865E-2</v>
      </c>
      <c r="C2800" s="5">
        <f t="shared" si="175"/>
        <v>1.1469219287042816E-2</v>
      </c>
      <c r="D2800" s="5">
        <f t="shared" si="176"/>
        <v>9.6376467141236176E-3</v>
      </c>
      <c r="E2800" s="5">
        <f t="shared" si="177"/>
        <v>1.3240718906606356E-2</v>
      </c>
      <c r="F2800" s="15">
        <v>4.4487411121501397E-2</v>
      </c>
      <c r="G2800" s="16">
        <v>22.440000534057599</v>
      </c>
      <c r="H2800" s="5">
        <f t="shared" si="178"/>
        <v>1.0027915688118279E-2</v>
      </c>
    </row>
    <row r="2801" spans="1:8" hidden="1" outlineLevel="1" x14ac:dyDescent="0.3">
      <c r="A2801" s="3">
        <v>42271</v>
      </c>
      <c r="B2801" s="15">
        <v>1.0057151424653162E-2</v>
      </c>
      <c r="C2801" s="5">
        <f t="shared" si="175"/>
        <v>1.2398603383063865E-2</v>
      </c>
      <c r="D2801" s="5">
        <f t="shared" si="176"/>
        <v>1.0454155068815191E-2</v>
      </c>
      <c r="E2801" s="5">
        <f t="shared" si="177"/>
        <v>1.3307084285815651E-2</v>
      </c>
      <c r="F2801" s="15">
        <v>3.4496734617277897E-2</v>
      </c>
      <c r="G2801" s="16">
        <v>22.129999160766602</v>
      </c>
      <c r="H2801" s="5">
        <f t="shared" si="178"/>
        <v>9.8460549109654419E-3</v>
      </c>
    </row>
    <row r="2802" spans="1:8" hidden="1" outlineLevel="1" x14ac:dyDescent="0.3">
      <c r="A2802" s="3">
        <v>42272</v>
      </c>
      <c r="B2802" s="15">
        <v>1.1394811222344661E-2</v>
      </c>
      <c r="C2802" s="5">
        <f t="shared" si="175"/>
        <v>1.0057151424653162E-2</v>
      </c>
      <c r="D2802" s="5">
        <f t="shared" si="176"/>
        <v>1.1490587712716263E-2</v>
      </c>
      <c r="E2802" s="5">
        <f t="shared" si="177"/>
        <v>1.1903202448221769E-2</v>
      </c>
      <c r="F2802" s="15">
        <v>2.9385961359366702E-2</v>
      </c>
      <c r="G2802" s="16">
        <v>23.4699993133544</v>
      </c>
      <c r="H2802" s="5">
        <f t="shared" si="178"/>
        <v>1.0449472347482534E-2</v>
      </c>
    </row>
    <row r="2803" spans="1:8" hidden="1" outlineLevel="1" x14ac:dyDescent="0.3">
      <c r="A2803" s="3">
        <v>42275</v>
      </c>
      <c r="B2803" s="15">
        <v>9.7171874643609841E-3</v>
      </c>
      <c r="C2803" s="5">
        <f t="shared" si="175"/>
        <v>1.1394811222344661E-2</v>
      </c>
      <c r="D2803" s="5">
        <f t="shared" si="176"/>
        <v>1.1062740742839286E-2</v>
      </c>
      <c r="E2803" s="5">
        <f t="shared" si="177"/>
        <v>1.1622535513600029E-2</v>
      </c>
      <c r="F2803" s="15">
        <v>3.6253997357562101E-2</v>
      </c>
      <c r="G2803" s="16">
        <v>23.620000839233398</v>
      </c>
      <c r="H2803" s="5">
        <f t="shared" si="178"/>
        <v>1.0330183481729418E-2</v>
      </c>
    </row>
    <row r="2804" spans="1:8" hidden="1" outlineLevel="1" x14ac:dyDescent="0.3">
      <c r="A2804" s="3">
        <v>42276</v>
      </c>
      <c r="B2804" s="15">
        <v>8.6339027810590375E-3</v>
      </c>
      <c r="C2804" s="5">
        <f t="shared" si="175"/>
        <v>9.7171874643609841E-3</v>
      </c>
      <c r="D2804" s="5">
        <f t="shared" si="176"/>
        <v>1.1007394556293097E-2</v>
      </c>
      <c r="E2804" s="5">
        <f t="shared" si="177"/>
        <v>1.1470611477629287E-2</v>
      </c>
      <c r="F2804" s="15">
        <v>3.91660567838698E-2</v>
      </c>
      <c r="G2804" s="16">
        <v>27.629999160766602</v>
      </c>
      <c r="H2804" s="5">
        <f t="shared" si="178"/>
        <v>1.1720478386422222E-2</v>
      </c>
    </row>
    <row r="2805" spans="1:8" hidden="1" outlineLevel="1" x14ac:dyDescent="0.3">
      <c r="A2805" s="3">
        <v>42277</v>
      </c>
      <c r="B2805" s="15">
        <v>9.7028405302607753E-3</v>
      </c>
      <c r="C2805" s="5">
        <f t="shared" si="175"/>
        <v>8.6339027810590375E-3</v>
      </c>
      <c r="D2805" s="5">
        <f t="shared" si="176"/>
        <v>1.044033125509634E-2</v>
      </c>
      <c r="E2805" s="5">
        <f t="shared" si="177"/>
        <v>1.1094727624798534E-2</v>
      </c>
      <c r="F2805" s="15">
        <v>4.4126712949946502E-2</v>
      </c>
      <c r="G2805" s="16">
        <v>26.829999923706001</v>
      </c>
      <c r="H2805" s="5">
        <f t="shared" si="178"/>
        <v>1.1510933049650009E-2</v>
      </c>
    </row>
    <row r="2806" spans="1:8" hidden="1" outlineLevel="1" x14ac:dyDescent="0.3">
      <c r="A2806" s="3">
        <v>42278</v>
      </c>
      <c r="B2806" s="15">
        <v>1.6085469673674725E-2</v>
      </c>
      <c r="C2806" s="5">
        <f t="shared" si="175"/>
        <v>9.7028405302607753E-3</v>
      </c>
      <c r="D2806" s="5">
        <f t="shared" si="176"/>
        <v>9.9011786845357233E-3</v>
      </c>
      <c r="E2806" s="5">
        <f t="shared" si="177"/>
        <v>1.1087123240753151E-2</v>
      </c>
      <c r="F2806" s="15">
        <v>5.2375806262716602E-2</v>
      </c>
      <c r="G2806" s="16">
        <v>24.5</v>
      </c>
      <c r="H2806" s="5">
        <f t="shared" si="178"/>
        <v>1.0731651144738917E-2</v>
      </c>
    </row>
    <row r="2807" spans="1:8" hidden="1" outlineLevel="1" x14ac:dyDescent="0.3">
      <c r="A2807" s="3">
        <v>42279</v>
      </c>
      <c r="B2807" s="15">
        <v>1.2629740067278166E-2</v>
      </c>
      <c r="C2807" s="5">
        <f t="shared" si="175"/>
        <v>1.6085469673674725E-2</v>
      </c>
      <c r="D2807" s="5">
        <f t="shared" si="176"/>
        <v>1.1106842334340037E-2</v>
      </c>
      <c r="E2807" s="5">
        <f t="shared" si="177"/>
        <v>1.1046729075640546E-2</v>
      </c>
      <c r="F2807" s="15">
        <v>5.8070325525477501E-2</v>
      </c>
      <c r="G2807" s="16">
        <v>22.549999237060501</v>
      </c>
      <c r="H2807" s="5">
        <f t="shared" si="178"/>
        <v>9.8291173263940507E-3</v>
      </c>
    </row>
    <row r="2808" spans="1:8" hidden="1" outlineLevel="1" x14ac:dyDescent="0.3">
      <c r="A2808" s="3">
        <v>42282</v>
      </c>
      <c r="B2808" s="15">
        <v>1.0746508567607581E-2</v>
      </c>
      <c r="C2808" s="5">
        <f t="shared" si="175"/>
        <v>1.2629740067278166E-2</v>
      </c>
      <c r="D2808" s="5">
        <f t="shared" si="176"/>
        <v>1.1353828103326738E-2</v>
      </c>
      <c r="E2808" s="5">
        <f t="shared" si="177"/>
        <v>1.0915151275272306E-2</v>
      </c>
      <c r="F2808" s="15">
        <v>7.5980943860486094E-2</v>
      </c>
      <c r="G2808" s="16">
        <v>20.940000534057599</v>
      </c>
      <c r="H2808" s="5">
        <f t="shared" si="178"/>
        <v>1.0128158052489018E-2</v>
      </c>
    </row>
    <row r="2809" spans="1:8" hidden="1" outlineLevel="1" x14ac:dyDescent="0.3">
      <c r="A2809" s="3">
        <v>42283</v>
      </c>
      <c r="B2809" s="15">
        <v>9.3202755729935045E-3</v>
      </c>
      <c r="C2809" s="5">
        <f t="shared" si="175"/>
        <v>1.0746508567607581E-2</v>
      </c>
      <c r="D2809" s="5">
        <f t="shared" si="176"/>
        <v>1.1559692323976058E-2</v>
      </c>
      <c r="E2809" s="5">
        <f t="shared" si="177"/>
        <v>1.0923925080670424E-2</v>
      </c>
      <c r="F2809" s="15">
        <v>7.3071475140750394E-2</v>
      </c>
      <c r="G2809" s="16">
        <v>19.540000915527301</v>
      </c>
      <c r="H2809" s="5">
        <f t="shared" si="178"/>
        <v>9.92357628882907E-3</v>
      </c>
    </row>
    <row r="2810" spans="1:8" hidden="1" outlineLevel="1" x14ac:dyDescent="0.3">
      <c r="A2810" s="3">
        <v>42284</v>
      </c>
      <c r="B2810" s="15">
        <v>9.5538791873360784E-3</v>
      </c>
      <c r="C2810" s="5">
        <f t="shared" si="175"/>
        <v>9.3202755729935045E-3</v>
      </c>
      <c r="D2810" s="5">
        <f t="shared" si="176"/>
        <v>1.1696966882362951E-2</v>
      </c>
      <c r="E2810" s="5">
        <f t="shared" si="177"/>
        <v>1.0899422598094221E-2</v>
      </c>
      <c r="F2810" s="15">
        <v>6.3286073784573502E-2</v>
      </c>
      <c r="G2810" s="16">
        <v>19.399999618530199</v>
      </c>
      <c r="H2810" s="5">
        <f t="shared" si="178"/>
        <v>9.8853802289918975E-3</v>
      </c>
    </row>
    <row r="2811" spans="1:8" hidden="1" outlineLevel="1" x14ac:dyDescent="0.3">
      <c r="A2811" s="3">
        <v>42285</v>
      </c>
      <c r="B2811" s="15">
        <v>7.7743617232074944E-3</v>
      </c>
      <c r="C2811" s="5">
        <f t="shared" si="175"/>
        <v>9.5538791873360784E-3</v>
      </c>
      <c r="D2811" s="5">
        <f t="shared" si="176"/>
        <v>1.1667174613778012E-2</v>
      </c>
      <c r="E2811" s="5">
        <f t="shared" si="177"/>
        <v>1.0875544328119473E-2</v>
      </c>
      <c r="F2811" s="15">
        <v>6.2706983949529199E-2</v>
      </c>
      <c r="G2811" s="16">
        <v>18.399999618530199</v>
      </c>
      <c r="H2811" s="5">
        <f t="shared" si="178"/>
        <v>9.5428151606651371E-3</v>
      </c>
    </row>
    <row r="2812" spans="1:8" hidden="1" outlineLevel="1" x14ac:dyDescent="0.3">
      <c r="A2812" s="3">
        <v>42286</v>
      </c>
      <c r="B2812" s="15">
        <v>8.1341925576982107E-3</v>
      </c>
      <c r="C2812" s="5">
        <f t="shared" si="175"/>
        <v>7.7743617232074944E-3</v>
      </c>
      <c r="D2812" s="5">
        <f t="shared" si="176"/>
        <v>1.0004953023684565E-2</v>
      </c>
      <c r="E2812" s="5">
        <f t="shared" si="177"/>
        <v>1.0656205553347892E-2</v>
      </c>
      <c r="F2812" s="15">
        <v>6.3819933171411797E-2</v>
      </c>
      <c r="G2812" s="16">
        <v>17.420000076293899</v>
      </c>
      <c r="H2812" s="5">
        <f t="shared" si="178"/>
        <v>9.0454680432454099E-3</v>
      </c>
    </row>
    <row r="2813" spans="1:8" hidden="1" outlineLevel="1" x14ac:dyDescent="0.3">
      <c r="A2813" s="3">
        <v>42289</v>
      </c>
      <c r="B2813" s="15">
        <v>5.8634081435267023E-3</v>
      </c>
      <c r="C2813" s="5">
        <f t="shared" si="175"/>
        <v>8.1341925576982107E-3</v>
      </c>
      <c r="D2813" s="5">
        <f t="shared" si="176"/>
        <v>9.1058435217685734E-3</v>
      </c>
      <c r="E2813" s="5">
        <f t="shared" si="177"/>
        <v>1.0393408512441473E-2</v>
      </c>
      <c r="F2813" s="15">
        <v>6.8812463837193194E-2</v>
      </c>
      <c r="G2813" s="16">
        <v>17.079999923706001</v>
      </c>
      <c r="H2813" s="5">
        <f t="shared" si="178"/>
        <v>8.7459688454876745E-3</v>
      </c>
    </row>
    <row r="2814" spans="1:8" hidden="1" outlineLevel="1" x14ac:dyDescent="0.3">
      <c r="A2814" s="3">
        <v>42290</v>
      </c>
      <c r="B2814" s="15">
        <v>7.7577616975254889E-3</v>
      </c>
      <c r="C2814" s="5">
        <f t="shared" si="175"/>
        <v>5.8634081435267023E-3</v>
      </c>
      <c r="D2814" s="5">
        <f t="shared" si="176"/>
        <v>8.1292234369523993E-3</v>
      </c>
      <c r="E2814" s="5">
        <f t="shared" si="177"/>
        <v>1.0240855707291004E-2</v>
      </c>
      <c r="F2814" s="15">
        <v>6.8665277151839593E-2</v>
      </c>
      <c r="G2814" s="16">
        <v>16.170000076293899</v>
      </c>
      <c r="H2814" s="5">
        <f t="shared" si="178"/>
        <v>8.4748917503572867E-3</v>
      </c>
    </row>
    <row r="2815" spans="1:8" hidden="1" outlineLevel="1" x14ac:dyDescent="0.3">
      <c r="A2815" s="3">
        <v>42291</v>
      </c>
      <c r="B2815" s="15">
        <v>4.6238688874428871E-3</v>
      </c>
      <c r="C2815" s="5">
        <f t="shared" si="175"/>
        <v>7.7577616975254889E-3</v>
      </c>
      <c r="D2815" s="5">
        <f t="shared" si="176"/>
        <v>7.8167206618587962E-3</v>
      </c>
      <c r="E2815" s="5">
        <f t="shared" si="177"/>
        <v>1.0329529311585449E-2</v>
      </c>
      <c r="F2815" s="15">
        <v>6.7604550797941004E-2</v>
      </c>
      <c r="G2815" s="16">
        <v>17.670000076293899</v>
      </c>
      <c r="H2815" s="5">
        <f t="shared" si="178"/>
        <v>8.6203811314756601E-3</v>
      </c>
    </row>
    <row r="2816" spans="1:8" hidden="1" outlineLevel="1" x14ac:dyDescent="0.3">
      <c r="A2816" s="3">
        <v>42292</v>
      </c>
      <c r="B2816" s="15">
        <v>6.2946925059822589E-3</v>
      </c>
      <c r="C2816" s="5">
        <f t="shared" si="175"/>
        <v>4.6238688874428871E-3</v>
      </c>
      <c r="D2816" s="5">
        <f t="shared" si="176"/>
        <v>6.8307186018801563E-3</v>
      </c>
      <c r="E2816" s="5">
        <f t="shared" si="177"/>
        <v>9.8856756071246683E-3</v>
      </c>
      <c r="F2816" s="15">
        <v>5.6084534895378201E-2</v>
      </c>
      <c r="G2816" s="16">
        <v>18.030000686645501</v>
      </c>
      <c r="H2816" s="5">
        <f t="shared" si="178"/>
        <v>8.5578821168914281E-3</v>
      </c>
    </row>
    <row r="2817" spans="1:8" hidden="1" outlineLevel="1" x14ac:dyDescent="0.3">
      <c r="A2817" s="3">
        <v>42293</v>
      </c>
      <c r="B2817" s="15">
        <v>5.5498945770676806E-3</v>
      </c>
      <c r="C2817" s="5">
        <f t="shared" si="175"/>
        <v>6.2946925059822589E-3</v>
      </c>
      <c r="D2817" s="5">
        <f t="shared" si="176"/>
        <v>6.5347847584351099E-3</v>
      </c>
      <c r="E2817" s="5">
        <f t="shared" si="177"/>
        <v>9.4944040436651667E-3</v>
      </c>
      <c r="F2817" s="15">
        <v>5.5724786480445002E-2</v>
      </c>
      <c r="G2817" s="16">
        <v>16.049999237060501</v>
      </c>
      <c r="H2817" s="5">
        <f t="shared" si="178"/>
        <v>7.6508136646631971E-3</v>
      </c>
    </row>
    <row r="2818" spans="1:8" hidden="1" outlineLevel="1" x14ac:dyDescent="0.3">
      <c r="A2818" s="3">
        <v>42296</v>
      </c>
      <c r="B2818" s="15">
        <v>7.1907605599224479E-3</v>
      </c>
      <c r="C2818" s="5">
        <f t="shared" si="175"/>
        <v>5.5498945770676806E-3</v>
      </c>
      <c r="D2818" s="5">
        <f t="shared" si="176"/>
        <v>6.0179251623090034E-3</v>
      </c>
      <c r="E2818" s="5">
        <f t="shared" si="177"/>
        <v>9.3686691785497874E-3</v>
      </c>
      <c r="F2818" s="15">
        <v>4.2712563932541699E-2</v>
      </c>
      <c r="G2818" s="16">
        <v>15.050000190734799</v>
      </c>
      <c r="H2818" s="5">
        <f t="shared" si="178"/>
        <v>7.0488401888458068E-3</v>
      </c>
    </row>
    <row r="2819" spans="1:8" hidden="1" outlineLevel="1" x14ac:dyDescent="0.3">
      <c r="A2819" s="3">
        <v>42297</v>
      </c>
      <c r="B2819" s="15">
        <v>5.07608771274763E-3</v>
      </c>
      <c r="C2819" s="5">
        <f t="shared" si="175"/>
        <v>7.1907605599224479E-3</v>
      </c>
      <c r="D2819" s="5">
        <f t="shared" si="176"/>
        <v>6.2833956455881539E-3</v>
      </c>
      <c r="E2819" s="5">
        <f t="shared" si="177"/>
        <v>9.4739315583122728E-3</v>
      </c>
      <c r="F2819" s="15">
        <v>3.4198219422250903E-2</v>
      </c>
      <c r="G2819" s="16">
        <v>14.9799995422363</v>
      </c>
      <c r="H2819" s="5">
        <f t="shared" si="178"/>
        <v>6.7590776410460752E-3</v>
      </c>
    </row>
    <row r="2820" spans="1:8" hidden="1" outlineLevel="1" x14ac:dyDescent="0.3">
      <c r="A2820" s="3">
        <v>42298</v>
      </c>
      <c r="B2820" s="15">
        <v>7.3733486182357673E-3</v>
      </c>
      <c r="C2820" s="5">
        <f t="shared" ref="C2820:C2883" si="179">B2819</f>
        <v>5.07608771274763E-3</v>
      </c>
      <c r="D2820" s="5">
        <f t="shared" si="176"/>
        <v>5.7470608486325818E-3</v>
      </c>
      <c r="E2820" s="5">
        <f t="shared" si="177"/>
        <v>9.0894789056312746E-3</v>
      </c>
      <c r="F2820" s="15">
        <v>2.46952218003571E-2</v>
      </c>
      <c r="G2820" s="16">
        <v>15.75</v>
      </c>
      <c r="H2820" s="5">
        <f t="shared" si="178"/>
        <v>6.8574451104576051E-3</v>
      </c>
    </row>
    <row r="2821" spans="1:8" hidden="1" outlineLevel="1" x14ac:dyDescent="0.3">
      <c r="A2821" s="3">
        <v>42299</v>
      </c>
      <c r="B2821" s="15">
        <v>6.5402340172675006E-3</v>
      </c>
      <c r="C2821" s="5">
        <f t="shared" si="179"/>
        <v>7.3733486182357673E-3</v>
      </c>
      <c r="D2821" s="5">
        <f t="shared" si="176"/>
        <v>6.2969567947911576E-3</v>
      </c>
      <c r="E2821" s="5">
        <f t="shared" si="177"/>
        <v>8.9703620975014504E-3</v>
      </c>
      <c r="F2821" s="15">
        <v>2.0614198176190202E-2</v>
      </c>
      <c r="G2821" s="16">
        <v>16.7000007629394</v>
      </c>
      <c r="H2821" s="5">
        <f t="shared" si="178"/>
        <v>6.9140371340785847E-3</v>
      </c>
    </row>
    <row r="2822" spans="1:8" hidden="1" outlineLevel="1" x14ac:dyDescent="0.3">
      <c r="A2822" s="3">
        <v>42300</v>
      </c>
      <c r="B2822" s="15">
        <v>1.0803309810785935E-2</v>
      </c>
      <c r="C2822" s="5">
        <f t="shared" si="179"/>
        <v>6.5402340172675006E-3</v>
      </c>
      <c r="D2822" s="5">
        <f t="shared" si="176"/>
        <v>6.3460650970482051E-3</v>
      </c>
      <c r="E2822" s="5">
        <f t="shared" si="177"/>
        <v>8.7463173125116641E-3</v>
      </c>
      <c r="F2822" s="15">
        <v>3.3665805340537702E-2</v>
      </c>
      <c r="G2822" s="16">
        <v>14.449999809265099</v>
      </c>
      <c r="H2822" s="5">
        <f t="shared" si="178"/>
        <v>6.574377678581305E-3</v>
      </c>
    </row>
    <row r="2823" spans="1:8" hidden="1" outlineLevel="1" x14ac:dyDescent="0.3">
      <c r="A2823" s="3">
        <v>42303</v>
      </c>
      <c r="B2823" s="15">
        <v>4.3005923337314381E-3</v>
      </c>
      <c r="C2823" s="5">
        <f t="shared" si="179"/>
        <v>1.0803309810785935E-2</v>
      </c>
      <c r="D2823" s="5">
        <f t="shared" si="176"/>
        <v>7.3967481437918568E-3</v>
      </c>
      <c r="E2823" s="5">
        <f t="shared" si="177"/>
        <v>8.6738039683172119E-3</v>
      </c>
      <c r="F2823" s="15">
        <v>3.6056397055810298E-2</v>
      </c>
      <c r="G2823" s="16">
        <v>14.4600000381469</v>
      </c>
      <c r="H2823" s="5">
        <f t="shared" si="178"/>
        <v>6.3831267723927993E-3</v>
      </c>
    </row>
    <row r="2824" spans="1:8" hidden="1" outlineLevel="1" x14ac:dyDescent="0.3">
      <c r="A2824" s="3">
        <v>42304</v>
      </c>
      <c r="B2824" s="15">
        <v>3.527487160414997E-3</v>
      </c>
      <c r="C2824" s="5">
        <f t="shared" si="179"/>
        <v>4.3005923337314381E-3</v>
      </c>
      <c r="D2824" s="5">
        <f t="shared" ref="D2824:D2887" si="180">AVERAGE(B2819:B2823)</f>
        <v>6.818714498553655E-3</v>
      </c>
      <c r="E2824" s="5">
        <f t="shared" si="177"/>
        <v>8.4121421914571358E-3</v>
      </c>
      <c r="F2824" s="15">
        <v>1.7260384513065202E-2</v>
      </c>
      <c r="G2824" s="16">
        <v>15.289999961853001</v>
      </c>
      <c r="H2824" s="5">
        <f t="shared" si="178"/>
        <v>6.8247799204059281E-3</v>
      </c>
    </row>
    <row r="2825" spans="1:8" hidden="1" outlineLevel="1" x14ac:dyDescent="0.3">
      <c r="A2825" s="3">
        <v>42305</v>
      </c>
      <c r="B2825" s="15">
        <v>7.3092820324446584E-3</v>
      </c>
      <c r="C2825" s="5">
        <f t="shared" si="179"/>
        <v>3.527487160414997E-3</v>
      </c>
      <c r="D2825" s="5">
        <f t="shared" si="180"/>
        <v>6.5089943880871273E-3</v>
      </c>
      <c r="E2825" s="5">
        <f t="shared" si="177"/>
        <v>8.0545365522785139E-3</v>
      </c>
      <c r="F2825" s="15">
        <v>1.07748166192322E-2</v>
      </c>
      <c r="G2825" s="16">
        <v>15.4300003051757</v>
      </c>
      <c r="H2825" s="5">
        <f t="shared" si="178"/>
        <v>6.7022490973418104E-3</v>
      </c>
    </row>
    <row r="2826" spans="1:8" hidden="1" outlineLevel="1" x14ac:dyDescent="0.3">
      <c r="A2826" s="3">
        <v>42306</v>
      </c>
      <c r="B2826" s="15">
        <v>8.3074171214485275E-3</v>
      </c>
      <c r="C2826" s="5">
        <f t="shared" si="179"/>
        <v>7.3092820324446584E-3</v>
      </c>
      <c r="D2826" s="5">
        <f t="shared" si="180"/>
        <v>6.4961810709289053E-3</v>
      </c>
      <c r="E2826" s="5">
        <f t="shared" si="177"/>
        <v>7.9450863053732272E-3</v>
      </c>
      <c r="F2826" s="15">
        <v>1.53944676276296E-2</v>
      </c>
      <c r="G2826" s="16">
        <v>14.329999923706</v>
      </c>
      <c r="H2826" s="5">
        <f t="shared" si="178"/>
        <v>6.0206048791914338E-3</v>
      </c>
    </row>
    <row r="2827" spans="1:8" hidden="1" outlineLevel="1" x14ac:dyDescent="0.3">
      <c r="A2827" s="3">
        <v>42307</v>
      </c>
      <c r="B2827" s="15">
        <v>6.9252664849660805E-3</v>
      </c>
      <c r="C2827" s="5">
        <f t="shared" si="179"/>
        <v>8.3074171214485275E-3</v>
      </c>
      <c r="D2827" s="5">
        <f t="shared" si="180"/>
        <v>6.849617691765111E-3</v>
      </c>
      <c r="E2827" s="5">
        <f t="shared" si="177"/>
        <v>7.930246048118204E-3</v>
      </c>
      <c r="F2827" s="15">
        <v>1.8685572547838002E-2</v>
      </c>
      <c r="G2827" s="16">
        <v>14.6099996566772</v>
      </c>
      <c r="H2827" s="5">
        <f t="shared" si="178"/>
        <v>6.1359694570089912E-3</v>
      </c>
    </row>
    <row r="2828" spans="1:8" hidden="1" outlineLevel="1" x14ac:dyDescent="0.3">
      <c r="A2828" s="3">
        <v>42310</v>
      </c>
      <c r="B2828" s="15">
        <v>6.4530030635244736E-3</v>
      </c>
      <c r="C2828" s="5">
        <f t="shared" si="179"/>
        <v>6.9252664849660805E-3</v>
      </c>
      <c r="D2828" s="5">
        <f t="shared" si="180"/>
        <v>6.0740090266011406E-3</v>
      </c>
      <c r="E2828" s="5">
        <f t="shared" si="177"/>
        <v>7.8039926824229914E-3</v>
      </c>
      <c r="F2828" s="15">
        <v>2.30552671710029E-2</v>
      </c>
      <c r="G2828" s="16">
        <v>15.069999694824199</v>
      </c>
      <c r="H2828" s="5">
        <f t="shared" si="178"/>
        <v>6.306507853821126E-3</v>
      </c>
    </row>
    <row r="2829" spans="1:8" hidden="1" outlineLevel="1" x14ac:dyDescent="0.3">
      <c r="A2829" s="3">
        <v>42311</v>
      </c>
      <c r="B2829" s="15">
        <v>3.9701087144832902E-3</v>
      </c>
      <c r="C2829" s="5">
        <f t="shared" si="179"/>
        <v>6.4530030635244736E-3</v>
      </c>
      <c r="D2829" s="5">
        <f t="shared" si="180"/>
        <v>6.504491172559748E-3</v>
      </c>
      <c r="E2829" s="5">
        <f t="shared" si="177"/>
        <v>7.3661532910525244E-3</v>
      </c>
      <c r="F2829" s="15">
        <v>3.3643078757449901E-2</v>
      </c>
      <c r="G2829" s="16">
        <v>14.149999618530201</v>
      </c>
      <c r="H2829" s="5">
        <f t="shared" si="178"/>
        <v>6.3306088314423678E-3</v>
      </c>
    </row>
    <row r="2830" spans="1:8" hidden="1" outlineLevel="1" x14ac:dyDescent="0.3">
      <c r="A2830" s="3">
        <v>42312</v>
      </c>
      <c r="B2830" s="15">
        <v>8.7506056214256365E-3</v>
      </c>
      <c r="C2830" s="5">
        <f t="shared" si="179"/>
        <v>3.9701087144832902E-3</v>
      </c>
      <c r="D2830" s="5">
        <f t="shared" si="180"/>
        <v>6.5930154833734062E-3</v>
      </c>
      <c r="E2830" s="5">
        <f t="shared" si="177"/>
        <v>6.9725336841073016E-3</v>
      </c>
      <c r="F2830" s="15">
        <v>2.34430227428674E-2</v>
      </c>
      <c r="G2830" s="16">
        <v>14.539999961853001</v>
      </c>
      <c r="H2830" s="5">
        <f t="shared" si="178"/>
        <v>6.4938972626457005E-3</v>
      </c>
    </row>
    <row r="2831" spans="1:8" hidden="1" outlineLevel="1" x14ac:dyDescent="0.3">
      <c r="A2831" s="3">
        <v>42313</v>
      </c>
      <c r="B2831" s="15">
        <v>5.156352324851874E-3</v>
      </c>
      <c r="C2831" s="5">
        <f t="shared" si="179"/>
        <v>8.7506056214256365E-3</v>
      </c>
      <c r="D2831" s="5">
        <f t="shared" si="180"/>
        <v>6.881280201169601E-3</v>
      </c>
      <c r="E2831" s="5">
        <f t="shared" si="177"/>
        <v>6.8818108229172122E-3</v>
      </c>
      <c r="F2831" s="15">
        <v>3.7322280752166398E-2</v>
      </c>
      <c r="G2831" s="16">
        <v>15.5100002288818</v>
      </c>
      <c r="H2831" s="5">
        <f t="shared" si="178"/>
        <v>6.5612534958225527E-3</v>
      </c>
    </row>
    <row r="2832" spans="1:8" hidden="1" outlineLevel="1" x14ac:dyDescent="0.3">
      <c r="A2832" s="3">
        <v>42314</v>
      </c>
      <c r="B2832" s="15">
        <v>6.4210094034799258E-3</v>
      </c>
      <c r="C2832" s="5">
        <f t="shared" si="179"/>
        <v>5.156352324851874E-3</v>
      </c>
      <c r="D2832" s="5">
        <f t="shared" si="180"/>
        <v>6.2510672418502698E-3</v>
      </c>
      <c r="E2832" s="5">
        <f t="shared" si="177"/>
        <v>6.6925415843653198E-3</v>
      </c>
      <c r="F2832" s="15">
        <v>3.6364491902985602E-2</v>
      </c>
      <c r="G2832" s="16">
        <v>15.050000190734799</v>
      </c>
      <c r="H2832" s="5">
        <f t="shared" si="178"/>
        <v>6.6343199990246803E-3</v>
      </c>
    </row>
    <row r="2833" spans="1:8" hidden="1" outlineLevel="1" x14ac:dyDescent="0.3">
      <c r="A2833" s="3">
        <v>42317</v>
      </c>
      <c r="B2833" s="15">
        <v>8.0363004514456497E-3</v>
      </c>
      <c r="C2833" s="5">
        <f t="shared" si="179"/>
        <v>6.4210094034799258E-3</v>
      </c>
      <c r="D2833" s="5">
        <f t="shared" si="180"/>
        <v>6.1502158255530405E-3</v>
      </c>
      <c r="E2833" s="5">
        <f t="shared" si="177"/>
        <v>6.5501384123718585E-3</v>
      </c>
      <c r="F2833" s="15">
        <v>3.9972805650904698E-2</v>
      </c>
      <c r="G2833" s="16">
        <v>14.329999923706</v>
      </c>
      <c r="H2833" s="5">
        <f t="shared" si="178"/>
        <v>6.3034750781279913E-3</v>
      </c>
    </row>
    <row r="2834" spans="1:8" hidden="1" outlineLevel="1" x14ac:dyDescent="0.3">
      <c r="A2834" s="3">
        <v>42318</v>
      </c>
      <c r="B2834" s="15">
        <v>8.1366915520746149E-3</v>
      </c>
      <c r="C2834" s="5">
        <f t="shared" si="179"/>
        <v>8.0363004514456497E-3</v>
      </c>
      <c r="D2834" s="5">
        <f t="shared" si="180"/>
        <v>6.4668753031372744E-3</v>
      </c>
      <c r="E2834" s="5">
        <f t="shared" si="177"/>
        <v>6.5620447182008664E-3</v>
      </c>
      <c r="F2834" s="15">
        <v>3.41694802045822E-2</v>
      </c>
      <c r="G2834" s="16">
        <v>16.520000457763601</v>
      </c>
      <c r="H2834" s="5">
        <f t="shared" si="178"/>
        <v>6.7325038310764185E-3</v>
      </c>
    </row>
    <row r="2835" spans="1:8" hidden="1" outlineLevel="1" x14ac:dyDescent="0.3">
      <c r="A2835" s="3">
        <v>42319</v>
      </c>
      <c r="B2835" s="15">
        <v>6.050208540377299E-3</v>
      </c>
      <c r="C2835" s="5">
        <f t="shared" si="179"/>
        <v>8.1366915520746149E-3</v>
      </c>
      <c r="D2835" s="5">
        <f t="shared" si="180"/>
        <v>7.3001918706555409E-3</v>
      </c>
      <c r="E2835" s="5">
        <f t="shared" si="177"/>
        <v>6.5621583088543399E-3</v>
      </c>
      <c r="F2835" s="15">
        <v>3.5303956363350097E-2</v>
      </c>
      <c r="G2835" s="16">
        <v>15.289999961853001</v>
      </c>
      <c r="H2835" s="5">
        <f t="shared" si="178"/>
        <v>6.5806812674438888E-3</v>
      </c>
    </row>
    <row r="2836" spans="1:8" hidden="1" outlineLevel="1" x14ac:dyDescent="0.3">
      <c r="A2836" s="3">
        <v>42320</v>
      </c>
      <c r="B2836" s="15">
        <v>7.8888856655897031E-3</v>
      </c>
      <c r="C2836" s="5">
        <f t="shared" si="179"/>
        <v>6.050208540377299E-3</v>
      </c>
      <c r="D2836" s="5">
        <f t="shared" si="180"/>
        <v>6.7601124544458728E-3</v>
      </c>
      <c r="E2836" s="5">
        <f t="shared" si="177"/>
        <v>6.5706492359839117E-3</v>
      </c>
      <c r="F2836" s="15">
        <v>3.3360922243446098E-2</v>
      </c>
      <c r="G2836" s="16">
        <v>16.059999465942301</v>
      </c>
      <c r="H2836" s="5">
        <f t="shared" si="178"/>
        <v>6.8774756810186279E-3</v>
      </c>
    </row>
    <row r="2837" spans="1:8" hidden="1" outlineLevel="1" x14ac:dyDescent="0.3">
      <c r="A2837" s="3">
        <v>42321</v>
      </c>
      <c r="B2837" s="15">
        <v>8.6589077046259552E-3</v>
      </c>
      <c r="C2837" s="5">
        <f t="shared" si="179"/>
        <v>7.8888856655897031E-3</v>
      </c>
      <c r="D2837" s="5">
        <f t="shared" si="180"/>
        <v>7.3066191225934383E-3</v>
      </c>
      <c r="E2837" s="5">
        <f t="shared" si="177"/>
        <v>6.5766094163504677E-3</v>
      </c>
      <c r="F2837" s="15">
        <v>1.9667522981762799E-2</v>
      </c>
      <c r="G2837" s="16">
        <v>18.370000839233398</v>
      </c>
      <c r="H2837" s="5">
        <f t="shared" si="178"/>
        <v>7.2198120833278159E-3</v>
      </c>
    </row>
    <row r="2838" spans="1:8" hidden="1" outlineLevel="1" x14ac:dyDescent="0.3">
      <c r="A2838" s="3">
        <v>42324</v>
      </c>
      <c r="B2838" s="15">
        <v>8.7820044038411059E-3</v>
      </c>
      <c r="C2838" s="5">
        <f t="shared" si="179"/>
        <v>8.6589077046259552E-3</v>
      </c>
      <c r="D2838" s="5">
        <f t="shared" si="180"/>
        <v>7.7541987828226439E-3</v>
      </c>
      <c r="E2838" s="5">
        <f t="shared" si="177"/>
        <v>6.7600202716769702E-3</v>
      </c>
      <c r="F2838" s="15">
        <v>2.1490216604433902E-2</v>
      </c>
      <c r="G2838" s="16">
        <v>20.079999923706001</v>
      </c>
      <c r="H2838" s="5">
        <f t="shared" si="178"/>
        <v>7.8055965712436172E-3</v>
      </c>
    </row>
    <row r="2839" spans="1:8" hidden="1" outlineLevel="1" x14ac:dyDescent="0.3">
      <c r="A2839" s="3">
        <v>42325</v>
      </c>
      <c r="B2839" s="15">
        <v>7.6208497435062044E-3</v>
      </c>
      <c r="C2839" s="5">
        <f t="shared" si="179"/>
        <v>8.7820044038411059E-3</v>
      </c>
      <c r="D2839" s="5">
        <f t="shared" si="180"/>
        <v>7.9033395733017348E-3</v>
      </c>
      <c r="E2839" s="5">
        <f t="shared" si="177"/>
        <v>6.8730799033978269E-3</v>
      </c>
      <c r="F2839" s="15">
        <v>2.4521429324522601E-2</v>
      </c>
      <c r="G2839" s="16">
        <v>18.159999847412099</v>
      </c>
      <c r="H2839" s="5">
        <f t="shared" si="178"/>
        <v>7.3368115526832207E-3</v>
      </c>
    </row>
    <row r="2840" spans="1:8" hidden="1" outlineLevel="1" x14ac:dyDescent="0.3">
      <c r="A2840" s="3">
        <v>42326</v>
      </c>
      <c r="B2840" s="15">
        <v>6.8633557866802381E-3</v>
      </c>
      <c r="C2840" s="5">
        <f t="shared" si="179"/>
        <v>7.6208497435062044E-3</v>
      </c>
      <c r="D2840" s="5">
        <f t="shared" si="180"/>
        <v>7.8001712115880542E-3</v>
      </c>
      <c r="E2840" s="5">
        <f t="shared" si="177"/>
        <v>6.967214229145033E-3</v>
      </c>
      <c r="F2840" s="15">
        <v>2.08423675503581E-2</v>
      </c>
      <c r="G2840" s="16">
        <v>18.840000152587798</v>
      </c>
      <c r="H2840" s="5">
        <f t="shared" si="178"/>
        <v>7.5867914470518303E-3</v>
      </c>
    </row>
    <row r="2841" spans="1:8" hidden="1" outlineLevel="1" x14ac:dyDescent="0.3">
      <c r="A2841" s="3">
        <v>42327</v>
      </c>
      <c r="B2841" s="15">
        <v>8.8726657432392289E-3</v>
      </c>
      <c r="C2841" s="5">
        <f t="shared" si="179"/>
        <v>6.8633557866802381E-3</v>
      </c>
      <c r="D2841" s="5">
        <f t="shared" si="180"/>
        <v>7.9628006608486422E-3</v>
      </c>
      <c r="E2841" s="5">
        <f t="shared" ref="E2841:E2904" si="181">AVERAGE(B2819:B2840)</f>
        <v>6.9523321939976603E-3</v>
      </c>
      <c r="F2841" s="15">
        <v>2.26688201073557E-2</v>
      </c>
      <c r="G2841" s="16">
        <v>16.850000381469702</v>
      </c>
      <c r="H2841" s="5">
        <f t="shared" ref="H2841:H2904" si="182">C2841*$L$3+D2841*$M$3+E2841*$N$3+$O$3+F2841*$K$3+G2841*$J$3</f>
        <v>7.1581977003800723E-3</v>
      </c>
    </row>
    <row r="2842" spans="1:8" hidden="1" outlineLevel="1" x14ac:dyDescent="0.3">
      <c r="A2842" s="3">
        <v>42328</v>
      </c>
      <c r="B2842" s="15">
        <v>5.0957760723686508E-3</v>
      </c>
      <c r="C2842" s="5">
        <f t="shared" si="179"/>
        <v>8.8726657432392289E-3</v>
      </c>
      <c r="D2842" s="5">
        <f t="shared" si="180"/>
        <v>8.1595566763785453E-3</v>
      </c>
      <c r="E2842" s="5">
        <f t="shared" si="181"/>
        <v>7.124903922656369E-3</v>
      </c>
      <c r="F2842" s="15">
        <v>2.83590371254831E-2</v>
      </c>
      <c r="G2842" s="16">
        <v>16.9899997711181</v>
      </c>
      <c r="H2842" s="5">
        <f t="shared" si="182"/>
        <v>7.1540464772505315E-3</v>
      </c>
    </row>
    <row r="2843" spans="1:8" hidden="1" outlineLevel="1" x14ac:dyDescent="0.3">
      <c r="A2843" s="3">
        <v>42331</v>
      </c>
      <c r="B2843" s="15">
        <v>7.6822306710789259E-3</v>
      </c>
      <c r="C2843" s="5">
        <f t="shared" si="179"/>
        <v>5.0957760723686508E-3</v>
      </c>
      <c r="D2843" s="5">
        <f t="shared" si="180"/>
        <v>7.4469303499270847E-3</v>
      </c>
      <c r="E2843" s="5">
        <f t="shared" si="181"/>
        <v>7.0213778978442274E-3</v>
      </c>
      <c r="F2843" s="15">
        <v>3.3001127129541903E-2</v>
      </c>
      <c r="G2843" s="16">
        <v>15.4700002670288</v>
      </c>
      <c r="H2843" s="5">
        <f t="shared" si="182"/>
        <v>7.0356821484290379E-3</v>
      </c>
    </row>
    <row r="2844" spans="1:8" hidden="1" outlineLevel="1" x14ac:dyDescent="0.3">
      <c r="A2844" s="3">
        <v>42332</v>
      </c>
      <c r="B2844" s="15">
        <v>1.0282558104020028E-2</v>
      </c>
      <c r="C2844" s="5">
        <f t="shared" si="179"/>
        <v>7.6822306710789259E-3</v>
      </c>
      <c r="D2844" s="5">
        <f t="shared" si="180"/>
        <v>7.2269756033746498E-3</v>
      </c>
      <c r="E2844" s="5">
        <f t="shared" si="181"/>
        <v>7.073286836653838E-3</v>
      </c>
      <c r="F2844" s="15">
        <v>3.3159967454271598E-2</v>
      </c>
      <c r="G2844" s="16">
        <v>15.619999885559</v>
      </c>
      <c r="H2844" s="5">
        <f t="shared" si="182"/>
        <v>6.7456755228869555E-3</v>
      </c>
    </row>
    <row r="2845" spans="1:8" hidden="1" outlineLevel="1" x14ac:dyDescent="0.3">
      <c r="A2845" s="3">
        <v>42333</v>
      </c>
      <c r="B2845" s="15">
        <v>5.4044631565079186E-3</v>
      </c>
      <c r="C2845" s="5">
        <f t="shared" si="179"/>
        <v>1.0282558104020028E-2</v>
      </c>
      <c r="D2845" s="5">
        <f t="shared" si="180"/>
        <v>7.7593172754774134E-3</v>
      </c>
      <c r="E2845" s="5">
        <f t="shared" si="181"/>
        <v>7.0496163045281161E-3</v>
      </c>
      <c r="F2845" s="15">
        <v>3.6080052087204703E-2</v>
      </c>
      <c r="G2845" s="16">
        <v>15.9300003051757</v>
      </c>
      <c r="H2845" s="5">
        <f t="shared" si="182"/>
        <v>6.7234716873059656E-3</v>
      </c>
    </row>
    <row r="2846" spans="1:8" hidden="1" outlineLevel="1" x14ac:dyDescent="0.3">
      <c r="A2846" s="3">
        <v>42334</v>
      </c>
      <c r="B2846" s="15">
        <v>4.2834660781460266E-3</v>
      </c>
      <c r="C2846" s="5">
        <f t="shared" si="179"/>
        <v>5.4044631565079186E-3</v>
      </c>
      <c r="D2846" s="5">
        <f t="shared" si="180"/>
        <v>7.4675387494429497E-3</v>
      </c>
      <c r="E2846" s="5">
        <f t="shared" si="181"/>
        <v>7.0997922510179553E-3</v>
      </c>
      <c r="F2846" s="15">
        <v>3.51242686514757E-2</v>
      </c>
      <c r="G2846" s="16">
        <v>15.189999580383301</v>
      </c>
      <c r="H2846" s="5">
        <f t="shared" si="182"/>
        <v>6.9755033472165325E-3</v>
      </c>
    </row>
    <row r="2847" spans="1:8" hidden="1" outlineLevel="1" x14ac:dyDescent="0.3">
      <c r="A2847" s="3">
        <v>42335</v>
      </c>
      <c r="B2847" s="15">
        <v>5.5946731028135143E-3</v>
      </c>
      <c r="C2847" s="5">
        <f t="shared" si="179"/>
        <v>4.2834660781460266E-3</v>
      </c>
      <c r="D2847" s="5">
        <f t="shared" si="180"/>
        <v>6.5496988164243097E-3</v>
      </c>
      <c r="E2847" s="5">
        <f t="shared" si="181"/>
        <v>7.1341549290966375E-3</v>
      </c>
      <c r="F2847" s="15">
        <v>3.7438718870749302E-2</v>
      </c>
      <c r="G2847" s="16">
        <v>15.189999580383301</v>
      </c>
      <c r="H2847" s="5">
        <f t="shared" si="182"/>
        <v>6.9312395402686775E-3</v>
      </c>
    </row>
    <row r="2848" spans="1:8" hidden="1" outlineLevel="1" x14ac:dyDescent="0.3">
      <c r="A2848" s="3">
        <v>42338</v>
      </c>
      <c r="B2848" s="15">
        <v>5.8516193908004256E-3</v>
      </c>
      <c r="C2848" s="5">
        <f t="shared" si="179"/>
        <v>5.5946731028135143E-3</v>
      </c>
      <c r="D2848" s="5">
        <f t="shared" si="180"/>
        <v>6.6494782225132833E-3</v>
      </c>
      <c r="E2848" s="5">
        <f t="shared" si="181"/>
        <v>7.0562181595679478E-3</v>
      </c>
      <c r="F2848" s="15">
        <v>4.7152699705680402E-2</v>
      </c>
      <c r="G2848" s="16">
        <v>15.119999885559</v>
      </c>
      <c r="H2848" s="5">
        <f t="shared" si="182"/>
        <v>6.9610435282900117E-3</v>
      </c>
    </row>
    <row r="2849" spans="1:8" hidden="1" outlineLevel="1" x14ac:dyDescent="0.3">
      <c r="A2849" s="3">
        <v>42339</v>
      </c>
      <c r="B2849" s="15">
        <v>3.4780368639714841E-3</v>
      </c>
      <c r="C2849" s="5">
        <f t="shared" si="179"/>
        <v>5.8516193908004256E-3</v>
      </c>
      <c r="D2849" s="5">
        <f t="shared" si="180"/>
        <v>6.2833559664575824E-3</v>
      </c>
      <c r="E2849" s="5">
        <f t="shared" si="181"/>
        <v>6.9445909899930333E-3</v>
      </c>
      <c r="F2849" s="15">
        <v>4.2058955812905099E-2</v>
      </c>
      <c r="G2849" s="16">
        <v>16.129999160766602</v>
      </c>
      <c r="H2849" s="5">
        <f t="shared" si="182"/>
        <v>7.0276309171861829E-3</v>
      </c>
    </row>
    <row r="2850" spans="1:8" hidden="1" outlineLevel="1" x14ac:dyDescent="0.3">
      <c r="A2850" s="3">
        <v>42340</v>
      </c>
      <c r="B2850" s="15">
        <v>5.5404520977948776E-3</v>
      </c>
      <c r="C2850" s="5">
        <f t="shared" si="179"/>
        <v>3.4780368639714841E-3</v>
      </c>
      <c r="D2850" s="5">
        <f t="shared" si="180"/>
        <v>4.9224517184478737E-3</v>
      </c>
      <c r="E2850" s="5">
        <f t="shared" si="181"/>
        <v>6.787898734493281E-3</v>
      </c>
      <c r="F2850" s="15">
        <v>4.2935284902341601E-2</v>
      </c>
      <c r="G2850" s="16">
        <v>14.670000076293899</v>
      </c>
      <c r="H2850" s="5">
        <f t="shared" si="182"/>
        <v>6.5330084552544018E-3</v>
      </c>
    </row>
    <row r="2851" spans="1:8" hidden="1" outlineLevel="1" x14ac:dyDescent="0.3">
      <c r="A2851" s="3">
        <v>42341</v>
      </c>
      <c r="B2851" s="15">
        <v>1.2692629893833572E-2</v>
      </c>
      <c r="C2851" s="5">
        <f t="shared" si="179"/>
        <v>5.5404520977948776E-3</v>
      </c>
      <c r="D2851" s="5">
        <f t="shared" si="180"/>
        <v>4.9496495067052658E-3</v>
      </c>
      <c r="E2851" s="5">
        <f t="shared" si="181"/>
        <v>6.7464191451419358E-3</v>
      </c>
      <c r="F2851" s="15">
        <v>4.9432684085331802E-2</v>
      </c>
      <c r="G2851" s="16">
        <v>15.9099998474121</v>
      </c>
      <c r="H2851" s="5">
        <f t="shared" si="182"/>
        <v>6.7900558008798309E-3</v>
      </c>
    </row>
    <row r="2852" spans="1:8" hidden="1" outlineLevel="1" x14ac:dyDescent="0.3">
      <c r="A2852" s="3">
        <v>42342</v>
      </c>
      <c r="B2852" s="15">
        <v>5.4899778533922666E-3</v>
      </c>
      <c r="C2852" s="5">
        <f t="shared" si="179"/>
        <v>1.2692629893833572E-2</v>
      </c>
      <c r="D2852" s="5">
        <f t="shared" si="180"/>
        <v>6.6314822698427742E-3</v>
      </c>
      <c r="E2852" s="5">
        <f t="shared" si="181"/>
        <v>7.1428973805669482E-3</v>
      </c>
      <c r="F2852" s="15">
        <v>3.9700454915873699E-2</v>
      </c>
      <c r="G2852" s="16">
        <v>18.110000610351499</v>
      </c>
      <c r="H2852" s="5">
        <f t="shared" si="182"/>
        <v>6.9056301329852758E-3</v>
      </c>
    </row>
    <row r="2853" spans="1:8" hidden="1" outlineLevel="1" x14ac:dyDescent="0.3">
      <c r="A2853" s="3">
        <v>42345</v>
      </c>
      <c r="B2853" s="15">
        <v>8.5451374709020738E-3</v>
      </c>
      <c r="C2853" s="5">
        <f t="shared" si="179"/>
        <v>5.4899778533922666E-3</v>
      </c>
      <c r="D2853" s="5">
        <f t="shared" si="180"/>
        <v>6.6105432199585253E-3</v>
      </c>
      <c r="E2853" s="5">
        <f t="shared" si="181"/>
        <v>6.9946870274745221E-3</v>
      </c>
      <c r="F2853" s="15">
        <v>3.1132420757785401E-2</v>
      </c>
      <c r="G2853" s="16">
        <v>14.810000419616699</v>
      </c>
      <c r="H2853" s="5">
        <f t="shared" si="182"/>
        <v>6.5564602269298092E-3</v>
      </c>
    </row>
    <row r="2854" spans="1:8" hidden="1" outlineLevel="1" x14ac:dyDescent="0.3">
      <c r="A2854" s="3">
        <v>42346</v>
      </c>
      <c r="B2854" s="15">
        <v>8.1319645846418091E-3</v>
      </c>
      <c r="C2854" s="5">
        <f t="shared" si="179"/>
        <v>8.5451374709020738E-3</v>
      </c>
      <c r="D2854" s="5">
        <f t="shared" si="180"/>
        <v>7.1492468359788553E-3</v>
      </c>
      <c r="E2854" s="5">
        <f t="shared" si="181"/>
        <v>7.1487227159313512E-3</v>
      </c>
      <c r="F2854" s="15">
        <v>2.8564175241626799E-2</v>
      </c>
      <c r="G2854" s="16">
        <v>15.8400001525878</v>
      </c>
      <c r="H2854" s="5">
        <f t="shared" si="182"/>
        <v>6.6174523180357256E-3</v>
      </c>
    </row>
    <row r="2855" spans="1:8" hidden="1" outlineLevel="1" x14ac:dyDescent="0.3">
      <c r="A2855" s="3">
        <v>42347</v>
      </c>
      <c r="B2855" s="15">
        <v>8.068122215795618E-3</v>
      </c>
      <c r="C2855" s="5">
        <f t="shared" si="179"/>
        <v>8.1319645846418091E-3</v>
      </c>
      <c r="D2855" s="5">
        <f t="shared" si="180"/>
        <v>8.0800323801129195E-3</v>
      </c>
      <c r="E2855" s="5">
        <f t="shared" si="181"/>
        <v>7.2264934059841626E-3</v>
      </c>
      <c r="F2855" s="15">
        <v>2.39023683825507E-2</v>
      </c>
      <c r="G2855" s="16">
        <v>17.600000381469702</v>
      </c>
      <c r="H2855" s="5">
        <f t="shared" si="182"/>
        <v>7.327816456994065E-3</v>
      </c>
    </row>
    <row r="2856" spans="1:8" hidden="1" outlineLevel="1" x14ac:dyDescent="0.3">
      <c r="A2856" s="3">
        <v>42348</v>
      </c>
      <c r="B2856" s="15">
        <v>3.8554214742934842E-3</v>
      </c>
      <c r="C2856" s="5">
        <f t="shared" si="179"/>
        <v>8.068122215795618E-3</v>
      </c>
      <c r="D2856" s="5">
        <f t="shared" si="180"/>
        <v>8.5855664037130693E-3</v>
      </c>
      <c r="E2856" s="5">
        <f t="shared" si="181"/>
        <v>7.2279398498182514E-3</v>
      </c>
      <c r="F2856" s="15">
        <v>2.1027500391937699E-2</v>
      </c>
      <c r="G2856" s="16">
        <v>19.610000610351499</v>
      </c>
      <c r="H2856" s="5">
        <f t="shared" si="182"/>
        <v>7.9933095012830902E-3</v>
      </c>
    </row>
    <row r="2857" spans="1:8" hidden="1" outlineLevel="1" x14ac:dyDescent="0.3">
      <c r="A2857" s="3">
        <v>42349</v>
      </c>
      <c r="B2857" s="15">
        <v>9.1236993353813328E-3</v>
      </c>
      <c r="C2857" s="5">
        <f t="shared" si="179"/>
        <v>3.8554214742934842E-3</v>
      </c>
      <c r="D2857" s="5">
        <f t="shared" si="180"/>
        <v>6.818124719805049E-3</v>
      </c>
      <c r="E2857" s="5">
        <f t="shared" si="181"/>
        <v>7.0333366644645626E-3</v>
      </c>
      <c r="F2857" s="15">
        <v>1.9333776901475998E-2</v>
      </c>
      <c r="G2857" s="16">
        <v>19.340000152587798</v>
      </c>
      <c r="H2857" s="5">
        <f t="shared" si="182"/>
        <v>7.9044274173658419E-3</v>
      </c>
    </row>
    <row r="2858" spans="1:8" hidden="1" outlineLevel="1" x14ac:dyDescent="0.3">
      <c r="A2858" s="3">
        <v>42352</v>
      </c>
      <c r="B2858" s="15">
        <v>1.4717520702957822E-2</v>
      </c>
      <c r="C2858" s="5">
        <f t="shared" si="179"/>
        <v>9.1236993353813328E-3</v>
      </c>
      <c r="D2858" s="5">
        <f t="shared" si="180"/>
        <v>7.5448690162028629E-3</v>
      </c>
      <c r="E2858" s="5">
        <f t="shared" si="181"/>
        <v>7.1730407915101997E-3</v>
      </c>
      <c r="F2858" s="15">
        <v>2.6077554444782401E-2</v>
      </c>
      <c r="G2858" s="16">
        <v>24.389999389648398</v>
      </c>
      <c r="H2858" s="5">
        <f t="shared" si="182"/>
        <v>9.120465886056698E-3</v>
      </c>
    </row>
    <row r="2859" spans="1:8" hidden="1" outlineLevel="1" x14ac:dyDescent="0.3">
      <c r="A2859" s="3">
        <v>42353</v>
      </c>
      <c r="B2859" s="15">
        <v>1.2570065193129559E-2</v>
      </c>
      <c r="C2859" s="5">
        <f t="shared" si="179"/>
        <v>1.4717520702957822E-2</v>
      </c>
      <c r="D2859" s="5">
        <f t="shared" si="180"/>
        <v>8.7793456626140132E-3</v>
      </c>
      <c r="E2859" s="5">
        <f t="shared" si="181"/>
        <v>7.4834332932087527E-3</v>
      </c>
      <c r="F2859" s="15">
        <v>2.26433991920202E-2</v>
      </c>
      <c r="G2859" s="16">
        <v>22.7299995422363</v>
      </c>
      <c r="H2859" s="5">
        <f t="shared" si="182"/>
        <v>8.2760791359008344E-3</v>
      </c>
    </row>
    <row r="2860" spans="1:8" hidden="1" outlineLevel="1" x14ac:dyDescent="0.3">
      <c r="A2860" s="3">
        <v>42354</v>
      </c>
      <c r="B2860" s="15">
        <v>7.4686719898345239E-3</v>
      </c>
      <c r="C2860" s="5">
        <f t="shared" si="179"/>
        <v>1.2570065193129559E-2</v>
      </c>
      <c r="D2860" s="5">
        <f t="shared" si="180"/>
        <v>9.6669657843115632E-3</v>
      </c>
      <c r="E2860" s="5">
        <f t="shared" si="181"/>
        <v>7.6612131790498254E-3</v>
      </c>
      <c r="F2860" s="15">
        <v>2.9400290983989101E-2</v>
      </c>
      <c r="G2860" s="16">
        <v>20.9500007629394</v>
      </c>
      <c r="H2860" s="5">
        <f t="shared" si="182"/>
        <v>8.3629454231333739E-3</v>
      </c>
    </row>
    <row r="2861" spans="1:8" hidden="1" outlineLevel="1" x14ac:dyDescent="0.3">
      <c r="A2861" s="3">
        <v>42355</v>
      </c>
      <c r="B2861" s="15">
        <v>1.1796783298396306E-2</v>
      </c>
      <c r="C2861" s="5">
        <f t="shared" si="179"/>
        <v>7.4686719898345239E-3</v>
      </c>
      <c r="D2861" s="5">
        <f t="shared" si="180"/>
        <v>9.5470757391193442E-3</v>
      </c>
      <c r="E2861" s="5">
        <f t="shared" si="181"/>
        <v>7.6015162511404366E-3</v>
      </c>
      <c r="F2861" s="15">
        <v>2.2842300357297E-2</v>
      </c>
      <c r="G2861" s="16">
        <v>17.860000610351499</v>
      </c>
      <c r="H2861" s="5">
        <f t="shared" si="182"/>
        <v>7.8660831584805198E-3</v>
      </c>
    </row>
    <row r="2862" spans="1:8" hidden="1" outlineLevel="1" x14ac:dyDescent="0.3">
      <c r="A2862" s="3">
        <v>42356</v>
      </c>
      <c r="B2862" s="15">
        <v>3.8069597246281435E-3</v>
      </c>
      <c r="C2862" s="5">
        <f t="shared" si="179"/>
        <v>1.1796783298396306E-2</v>
      </c>
      <c r="D2862" s="5">
        <f t="shared" si="180"/>
        <v>1.1135348103939909E-2</v>
      </c>
      <c r="E2862" s="5">
        <f t="shared" si="181"/>
        <v>7.7913314127263508E-3</v>
      </c>
      <c r="F2862" s="15">
        <v>2.2822500905022001E-2</v>
      </c>
      <c r="G2862" s="16">
        <v>18.940000534057599</v>
      </c>
      <c r="H2862" s="5">
        <f t="shared" si="182"/>
        <v>8.1039282367147483E-3</v>
      </c>
    </row>
    <row r="2863" spans="1:8" hidden="1" outlineLevel="1" x14ac:dyDescent="0.3">
      <c r="A2863" s="3">
        <v>42359</v>
      </c>
      <c r="B2863" s="15">
        <v>1.0681435321090315E-2</v>
      </c>
      <c r="C2863" s="5">
        <f t="shared" si="179"/>
        <v>3.8069597246281435E-3</v>
      </c>
      <c r="D2863" s="5">
        <f t="shared" si="180"/>
        <v>1.007200018178927E-2</v>
      </c>
      <c r="E2863" s="5">
        <f t="shared" si="181"/>
        <v>7.6524043189967082E-3</v>
      </c>
      <c r="F2863" s="15">
        <v>2.3778293747454798E-2</v>
      </c>
      <c r="G2863" s="16">
        <v>20.7000007629394</v>
      </c>
      <c r="H2863" s="5">
        <f t="shared" si="182"/>
        <v>9.2671306314326234E-3</v>
      </c>
    </row>
    <row r="2864" spans="1:8" hidden="1" outlineLevel="1" x14ac:dyDescent="0.3">
      <c r="A2864" s="3">
        <v>42360</v>
      </c>
      <c r="B2864" s="15">
        <v>4.7456409318529852E-3</v>
      </c>
      <c r="C2864" s="5">
        <f t="shared" si="179"/>
        <v>1.0681435321090315E-2</v>
      </c>
      <c r="D2864" s="5">
        <f t="shared" si="180"/>
        <v>9.2647831054157685E-3</v>
      </c>
      <c r="E2864" s="5">
        <f t="shared" si="181"/>
        <v>7.7346211179899396E-3</v>
      </c>
      <c r="F2864" s="15">
        <v>2.36593569861724E-2</v>
      </c>
      <c r="G2864" s="16">
        <v>18.7000007629394</v>
      </c>
      <c r="H2864" s="5">
        <f t="shared" si="182"/>
        <v>7.7180966261416288E-3</v>
      </c>
    </row>
    <row r="2865" spans="1:8" hidden="1" outlineLevel="1" x14ac:dyDescent="0.3">
      <c r="A2865" s="3">
        <v>42361</v>
      </c>
      <c r="B2865" s="15">
        <v>1.1085708039906989E-2</v>
      </c>
      <c r="C2865" s="5">
        <f t="shared" si="179"/>
        <v>4.7456409318529852E-3</v>
      </c>
      <c r="D2865" s="5">
        <f t="shared" si="180"/>
        <v>7.6998982531604546E-3</v>
      </c>
      <c r="E2865" s="5">
        <f t="shared" si="181"/>
        <v>7.7187058843301371E-3</v>
      </c>
      <c r="F2865" s="15">
        <v>2.2058099159039501E-2</v>
      </c>
      <c r="G2865" s="16">
        <v>16.600000381469702</v>
      </c>
      <c r="H2865" s="5">
        <f t="shared" si="182"/>
        <v>7.3616001153251993E-3</v>
      </c>
    </row>
    <row r="2866" spans="1:8" hidden="1" outlineLevel="1" x14ac:dyDescent="0.3">
      <c r="A2866" s="3">
        <v>42367</v>
      </c>
      <c r="B2866" s="15">
        <v>5.6728352218126336E-3</v>
      </c>
      <c r="C2866" s="5">
        <f t="shared" si="179"/>
        <v>1.1085708039906989E-2</v>
      </c>
      <c r="D2866" s="5">
        <f t="shared" si="180"/>
        <v>8.423305463174947E-3</v>
      </c>
      <c r="E2866" s="5">
        <f t="shared" si="181"/>
        <v>7.8734094010950492E-3</v>
      </c>
      <c r="F2866" s="15">
        <v>2.4308411520905699E-2</v>
      </c>
      <c r="G2866" s="16">
        <v>15.569999694824199</v>
      </c>
      <c r="H2866" s="5">
        <f t="shared" si="182"/>
        <v>6.5817796509372714E-3</v>
      </c>
    </row>
    <row r="2867" spans="1:8" hidden="1" outlineLevel="1" x14ac:dyDescent="0.3">
      <c r="A2867" s="3">
        <v>42368</v>
      </c>
      <c r="B2867" s="15">
        <v>4.5301996320730583E-3</v>
      </c>
      <c r="C2867" s="5">
        <f t="shared" si="179"/>
        <v>5.6728352218126336E-3</v>
      </c>
      <c r="D2867" s="5">
        <f t="shared" si="180"/>
        <v>7.1985158478582124E-3</v>
      </c>
      <c r="E2867" s="5">
        <f t="shared" si="181"/>
        <v>7.6638765428128945E-3</v>
      </c>
      <c r="F2867" s="15">
        <v>2.6035242830403101E-2</v>
      </c>
      <c r="G2867" s="16">
        <v>16.079999923706001</v>
      </c>
      <c r="H2867" s="5">
        <f t="shared" si="182"/>
        <v>7.0515856337671715E-3</v>
      </c>
    </row>
    <row r="2868" spans="1:8" hidden="1" outlineLevel="1" x14ac:dyDescent="0.3">
      <c r="A2868" s="3">
        <v>42373</v>
      </c>
      <c r="B2868" s="15">
        <v>1.4072994550089354E-2</v>
      </c>
      <c r="C2868" s="5">
        <f t="shared" si="179"/>
        <v>4.5301996320730583E-3</v>
      </c>
      <c r="D2868" s="5">
        <f t="shared" si="180"/>
        <v>7.3431638293471966E-3</v>
      </c>
      <c r="E2868" s="5">
        <f t="shared" si="181"/>
        <v>7.6241372917022184E-3</v>
      </c>
      <c r="F2868" s="15">
        <v>3.4172025159932597E-2</v>
      </c>
      <c r="G2868" s="16">
        <v>17.290000915527301</v>
      </c>
      <c r="H2868" s="5">
        <f t="shared" si="182"/>
        <v>7.7215492134931557E-3</v>
      </c>
    </row>
    <row r="2869" spans="1:8" hidden="1" outlineLevel="1" x14ac:dyDescent="0.3">
      <c r="A2869" s="3">
        <v>42374</v>
      </c>
      <c r="B2869" s="15">
        <v>8.6298116654976321E-3</v>
      </c>
      <c r="C2869" s="5">
        <f t="shared" si="179"/>
        <v>1.4072994550089354E-2</v>
      </c>
      <c r="D2869" s="5">
        <f t="shared" si="180"/>
        <v>8.0214756751470044E-3</v>
      </c>
      <c r="E2869" s="5">
        <f t="shared" si="181"/>
        <v>8.0691158586087327E-3</v>
      </c>
      <c r="F2869" s="15">
        <v>3.4762927913106902E-2</v>
      </c>
      <c r="G2869" s="16">
        <v>20.7000007629394</v>
      </c>
      <c r="H2869" s="5">
        <f t="shared" si="182"/>
        <v>7.8874546466438655E-3</v>
      </c>
    </row>
    <row r="2870" spans="1:8" hidden="1" outlineLevel="1" x14ac:dyDescent="0.3">
      <c r="A2870" s="3">
        <v>42375</v>
      </c>
      <c r="B2870" s="15">
        <v>1.2908933866066365E-2</v>
      </c>
      <c r="C2870" s="5">
        <f t="shared" si="179"/>
        <v>8.6298116654976321E-3</v>
      </c>
      <c r="D2870" s="5">
        <f t="shared" si="180"/>
        <v>8.7983098218759326E-3</v>
      </c>
      <c r="E2870" s="5">
        <f t="shared" si="181"/>
        <v>8.2070767023671044E-3</v>
      </c>
      <c r="F2870" s="15">
        <v>3.1532828346826101E-2</v>
      </c>
      <c r="G2870" s="16">
        <v>19.340000152587798</v>
      </c>
      <c r="H2870" s="5">
        <f t="shared" si="182"/>
        <v>8.246492054847003E-3</v>
      </c>
    </row>
    <row r="2871" spans="1:8" hidden="1" outlineLevel="1" x14ac:dyDescent="0.3">
      <c r="A2871" s="3">
        <v>42376</v>
      </c>
      <c r="B2871" s="15">
        <v>1.8788055972795908E-2</v>
      </c>
      <c r="C2871" s="5">
        <f t="shared" si="179"/>
        <v>1.2908933866066365E-2</v>
      </c>
      <c r="D2871" s="5">
        <f t="shared" si="180"/>
        <v>9.1629549871078079E-3</v>
      </c>
      <c r="E2871" s="5">
        <f t="shared" si="181"/>
        <v>8.527863723970101E-3</v>
      </c>
      <c r="F2871" s="15">
        <v>3.6818372667767101E-2</v>
      </c>
      <c r="G2871" s="16">
        <v>20.590000152587798</v>
      </c>
      <c r="H2871" s="5">
        <f t="shared" si="182"/>
        <v>8.3671739958782691E-3</v>
      </c>
    </row>
    <row r="2872" spans="1:8" hidden="1" outlineLevel="1" x14ac:dyDescent="0.3">
      <c r="A2872" s="3">
        <v>42377</v>
      </c>
      <c r="B2872" s="15">
        <v>1.2274463614739139E-2</v>
      </c>
      <c r="C2872" s="5">
        <f t="shared" si="179"/>
        <v>1.8788055972795908E-2</v>
      </c>
      <c r="D2872" s="5">
        <f t="shared" si="180"/>
        <v>1.1785999137304465E-2</v>
      </c>
      <c r="E2872" s="5">
        <f t="shared" si="181"/>
        <v>9.2237736834621213E-3</v>
      </c>
      <c r="F2872" s="15">
        <v>5.4189613903872599E-2</v>
      </c>
      <c r="G2872" s="16">
        <v>24.9899997711181</v>
      </c>
      <c r="H2872" s="5">
        <f t="shared" si="182"/>
        <v>1.0063065163994068E-2</v>
      </c>
    </row>
    <row r="2873" spans="1:8" hidden="1" outlineLevel="1" x14ac:dyDescent="0.3">
      <c r="A2873" s="3">
        <v>42380</v>
      </c>
      <c r="B2873" s="15">
        <v>7.5752659720705251E-3</v>
      </c>
      <c r="C2873" s="5">
        <f t="shared" si="179"/>
        <v>1.2274463614739139E-2</v>
      </c>
      <c r="D2873" s="5">
        <f t="shared" si="180"/>
        <v>1.3334851933837679E-2</v>
      </c>
      <c r="E2873" s="5">
        <f t="shared" si="181"/>
        <v>9.5298651160504941E-3</v>
      </c>
      <c r="F2873" s="15">
        <v>5.5798536981455898E-2</v>
      </c>
      <c r="G2873" s="16">
        <v>27.0100002288818</v>
      </c>
      <c r="H2873" s="5">
        <f t="shared" si="182"/>
        <v>1.1840780305903027E-2</v>
      </c>
    </row>
    <row r="2874" spans="1:8" hidden="1" outlineLevel="1" x14ac:dyDescent="0.3">
      <c r="A2874" s="3">
        <v>42381</v>
      </c>
      <c r="B2874" s="15">
        <v>1.3333088538304998E-2</v>
      </c>
      <c r="C2874" s="5">
        <f t="shared" si="179"/>
        <v>7.5752659720705251E-3</v>
      </c>
      <c r="D2874" s="5">
        <f t="shared" si="180"/>
        <v>1.2035306218233916E-2</v>
      </c>
      <c r="E2874" s="5">
        <f t="shared" si="181"/>
        <v>9.2972576650612662E-3</v>
      </c>
      <c r="F2874" s="15">
        <v>5.6014853878878001E-2</v>
      </c>
      <c r="G2874" s="16">
        <v>24.299999237060501</v>
      </c>
      <c r="H2874" s="5">
        <f t="shared" si="182"/>
        <v>1.1231648482966976E-2</v>
      </c>
    </row>
    <row r="2875" spans="1:8" hidden="1" outlineLevel="1" x14ac:dyDescent="0.3">
      <c r="A2875" s="3">
        <v>42382</v>
      </c>
      <c r="B2875" s="15">
        <v>1.0114333312822164E-2</v>
      </c>
      <c r="C2875" s="5">
        <f t="shared" si="179"/>
        <v>1.3333088538304998E-2</v>
      </c>
      <c r="D2875" s="5">
        <f t="shared" si="180"/>
        <v>1.2975961592795387E-2</v>
      </c>
      <c r="E2875" s="5">
        <f t="shared" si="181"/>
        <v>9.653762696193665E-3</v>
      </c>
      <c r="F2875" s="15">
        <v>5.3788885008543702E-2</v>
      </c>
      <c r="G2875" s="16">
        <v>22.4699993133544</v>
      </c>
      <c r="H2875" s="5">
        <f t="shared" si="182"/>
        <v>1.0278102438670784E-2</v>
      </c>
    </row>
    <row r="2876" spans="1:8" hidden="1" outlineLevel="1" x14ac:dyDescent="0.3">
      <c r="A2876" s="3">
        <v>42383</v>
      </c>
      <c r="B2876" s="15">
        <v>1.7221724046116233E-2</v>
      </c>
      <c r="C2876" s="5">
        <f t="shared" si="179"/>
        <v>1.0114333312822164E-2</v>
      </c>
      <c r="D2876" s="5">
        <f t="shared" si="180"/>
        <v>1.2417041482146545E-2</v>
      </c>
      <c r="E2876" s="5">
        <f t="shared" si="181"/>
        <v>9.7250897799173053E-3</v>
      </c>
      <c r="F2876" s="15">
        <v>5.7369423564523403E-2</v>
      </c>
      <c r="G2876" s="16">
        <v>25.2199993133544</v>
      </c>
      <c r="H2876" s="5">
        <f t="shared" si="182"/>
        <v>1.1396224597167822E-2</v>
      </c>
    </row>
    <row r="2877" spans="1:8" hidden="1" outlineLevel="1" x14ac:dyDescent="0.3">
      <c r="A2877" s="3">
        <v>42384</v>
      </c>
      <c r="B2877" s="15">
        <v>1.5462327243071851E-2</v>
      </c>
      <c r="C2877" s="5">
        <f t="shared" si="179"/>
        <v>1.7221724046116233E-2</v>
      </c>
      <c r="D2877" s="5">
        <f t="shared" si="180"/>
        <v>1.2103775096810609E-2</v>
      </c>
      <c r="E2877" s="5">
        <f t="shared" si="181"/>
        <v>1.0138260664529776E-2</v>
      </c>
      <c r="F2877" s="15">
        <v>5.20998742431402E-2</v>
      </c>
      <c r="G2877" s="16">
        <v>23.9500007629394</v>
      </c>
      <c r="H2877" s="5">
        <f t="shared" si="182"/>
        <v>1.0104369110606939E-2</v>
      </c>
    </row>
    <row r="2878" spans="1:8" hidden="1" outlineLevel="1" x14ac:dyDescent="0.3">
      <c r="A2878" s="3">
        <v>42387</v>
      </c>
      <c r="B2878" s="15">
        <v>1.0140386104621533E-2</v>
      </c>
      <c r="C2878" s="5">
        <f t="shared" si="179"/>
        <v>1.5462327243071851E-2</v>
      </c>
      <c r="D2878" s="5">
        <f t="shared" si="180"/>
        <v>1.2741347822477152E-2</v>
      </c>
      <c r="E2878" s="5">
        <f t="shared" si="181"/>
        <v>1.0474360893042333E-2</v>
      </c>
      <c r="F2878" s="15">
        <v>4.8660218715667697E-2</v>
      </c>
      <c r="G2878" s="16">
        <v>27.020000457763601</v>
      </c>
      <c r="H2878" s="5">
        <f t="shared" si="182"/>
        <v>1.1343490385458588E-2</v>
      </c>
    </row>
    <row r="2879" spans="1:8" hidden="1" outlineLevel="1" x14ac:dyDescent="0.3">
      <c r="A2879" s="3">
        <v>42388</v>
      </c>
      <c r="B2879" s="15">
        <v>1.3080779914949292E-2</v>
      </c>
      <c r="C2879" s="5">
        <f t="shared" si="179"/>
        <v>1.0140386104621533E-2</v>
      </c>
      <c r="D2879" s="5">
        <f t="shared" si="180"/>
        <v>1.3254371848987357E-2</v>
      </c>
      <c r="E2879" s="5">
        <f t="shared" si="181"/>
        <v>1.0760041103511789E-2</v>
      </c>
      <c r="F2879" s="15">
        <v>5.33325527794659E-2</v>
      </c>
      <c r="G2879" s="16">
        <v>27.020000457763601</v>
      </c>
      <c r="H2879" s="5">
        <f t="shared" si="182"/>
        <v>1.2199002011721163E-2</v>
      </c>
    </row>
    <row r="2880" spans="1:8" hidden="1" outlineLevel="1" x14ac:dyDescent="0.3">
      <c r="A2880" s="3">
        <v>42389</v>
      </c>
      <c r="B2880" s="15">
        <v>1.9731393874950535E-2</v>
      </c>
      <c r="C2880" s="5">
        <f t="shared" si="179"/>
        <v>1.3080779914949292E-2</v>
      </c>
      <c r="D2880" s="5">
        <f t="shared" si="180"/>
        <v>1.3203910124316215E-2</v>
      </c>
      <c r="E2880" s="5">
        <f t="shared" si="181"/>
        <v>1.0939908402583061E-2</v>
      </c>
      <c r="F2880" s="15">
        <v>4.1300687938928597E-2</v>
      </c>
      <c r="G2880" s="16">
        <v>26.049999237060501</v>
      </c>
      <c r="H2880" s="5">
        <f t="shared" si="182"/>
        <v>1.1365310416563412E-2</v>
      </c>
    </row>
    <row r="2881" spans="1:8" hidden="1" outlineLevel="1" x14ac:dyDescent="0.3">
      <c r="A2881" s="3">
        <v>42390</v>
      </c>
      <c r="B2881" s="15">
        <v>1.0422147550582059E-2</v>
      </c>
      <c r="C2881" s="5">
        <f t="shared" si="179"/>
        <v>1.9731393874950535E-2</v>
      </c>
      <c r="D2881" s="5">
        <f t="shared" si="180"/>
        <v>1.5127322236741889E-2</v>
      </c>
      <c r="E2881" s="5">
        <f t="shared" si="181"/>
        <v>1.116781172858273E-2</v>
      </c>
      <c r="F2881" s="15">
        <v>3.37796043604612E-2</v>
      </c>
      <c r="G2881" s="16">
        <v>27.590000152587798</v>
      </c>
      <c r="H2881" s="5">
        <f t="shared" si="182"/>
        <v>1.1418713605657115E-2</v>
      </c>
    </row>
    <row r="2882" spans="1:8" hidden="1" outlineLevel="1" x14ac:dyDescent="0.3">
      <c r="A2882" s="3">
        <v>42391</v>
      </c>
      <c r="B2882" s="15">
        <v>1.3024829941535396E-2</v>
      </c>
      <c r="C2882" s="5">
        <f t="shared" si="179"/>
        <v>1.0422147550582059E-2</v>
      </c>
      <c r="D2882" s="5">
        <f t="shared" si="180"/>
        <v>1.3767406937635054E-2</v>
      </c>
      <c r="E2882" s="5">
        <f t="shared" si="181"/>
        <v>1.1070179108466936E-2</v>
      </c>
      <c r="F2882" s="15">
        <v>2.9699786566197799E-2</v>
      </c>
      <c r="G2882" s="16">
        <v>26.690000534057599</v>
      </c>
      <c r="H2882" s="5">
        <f t="shared" si="182"/>
        <v>1.1786195164003196E-2</v>
      </c>
    </row>
    <row r="2883" spans="1:8" hidden="1" outlineLevel="1" x14ac:dyDescent="0.3">
      <c r="A2883" s="3">
        <v>42394</v>
      </c>
      <c r="B2883" s="15">
        <v>8.8686614292512594E-3</v>
      </c>
      <c r="C2883" s="5">
        <f t="shared" si="179"/>
        <v>1.3024829941535396E-2</v>
      </c>
      <c r="D2883" s="5">
        <f t="shared" si="180"/>
        <v>1.3279907477327763E-2</v>
      </c>
      <c r="E2883" s="5">
        <f t="shared" si="181"/>
        <v>1.1322731742635157E-2</v>
      </c>
      <c r="F2883" s="15">
        <v>3.3780945464968598E-2</v>
      </c>
      <c r="G2883" s="16">
        <v>22.340000152587798</v>
      </c>
      <c r="H2883" s="5">
        <f t="shared" si="182"/>
        <v>1.0209776838865356E-2</v>
      </c>
    </row>
    <row r="2884" spans="1:8" hidden="1" outlineLevel="1" x14ac:dyDescent="0.3">
      <c r="A2884" s="3">
        <v>42395</v>
      </c>
      <c r="B2884" s="15">
        <v>1.9613234443114722E-2</v>
      </c>
      <c r="C2884" s="5">
        <f t="shared" ref="C2884:C2947" si="183">B2883</f>
        <v>8.8686614292512594E-3</v>
      </c>
      <c r="D2884" s="5">
        <f t="shared" si="180"/>
        <v>1.3025562542253708E-2</v>
      </c>
      <c r="E2884" s="5">
        <f t="shared" si="181"/>
        <v>1.1189635294037653E-2</v>
      </c>
      <c r="F2884" s="15">
        <v>2.77316777501255E-2</v>
      </c>
      <c r="G2884" s="16">
        <v>24.149999618530199</v>
      </c>
      <c r="H2884" s="5">
        <f t="shared" si="182"/>
        <v>1.1015625884394338E-2</v>
      </c>
    </row>
    <row r="2885" spans="1:8" hidden="1" outlineLevel="1" x14ac:dyDescent="0.3">
      <c r="A2885" s="3">
        <v>42396</v>
      </c>
      <c r="B2885" s="15">
        <v>1.2025982498604782E-2</v>
      </c>
      <c r="C2885" s="5">
        <f t="shared" si="183"/>
        <v>1.9613234443114722E-2</v>
      </c>
      <c r="D2885" s="5">
        <f t="shared" si="180"/>
        <v>1.4332053447886794E-2</v>
      </c>
      <c r="E2885" s="5">
        <f t="shared" si="181"/>
        <v>1.1908102326696136E-2</v>
      </c>
      <c r="F2885" s="15">
        <v>3.1902336282655597E-2</v>
      </c>
      <c r="G2885" s="16">
        <v>22.5</v>
      </c>
      <c r="H2885" s="5">
        <f t="shared" si="182"/>
        <v>9.8154152735378374E-3</v>
      </c>
    </row>
    <row r="2886" spans="1:8" hidden="1" outlineLevel="1" x14ac:dyDescent="0.3">
      <c r="A2886" s="3">
        <v>42397</v>
      </c>
      <c r="B2886" s="15">
        <v>1.3486722366475893E-2</v>
      </c>
      <c r="C2886" s="5">
        <f t="shared" si="183"/>
        <v>1.2025982498604782E-2</v>
      </c>
      <c r="D2886" s="5">
        <f t="shared" si="180"/>
        <v>1.2790971172617644E-2</v>
      </c>
      <c r="E2886" s="5">
        <f t="shared" si="181"/>
        <v>1.1969218107492246E-2</v>
      </c>
      <c r="F2886" s="15">
        <v>2.6304707163944799E-2</v>
      </c>
      <c r="G2886" s="16">
        <v>23.110000610351499</v>
      </c>
      <c r="H2886" s="5">
        <f t="shared" si="182"/>
        <v>1.0383853253883427E-2</v>
      </c>
    </row>
    <row r="2887" spans="1:8" hidden="1" outlineLevel="1" x14ac:dyDescent="0.3">
      <c r="A2887" s="3">
        <v>42398</v>
      </c>
      <c r="B2887" s="15">
        <v>9.6412919416575746E-3</v>
      </c>
      <c r="C2887" s="5">
        <f t="shared" si="183"/>
        <v>1.3486722366475893E-2</v>
      </c>
      <c r="D2887" s="5">
        <f t="shared" si="180"/>
        <v>1.3403886135796411E-2</v>
      </c>
      <c r="E2887" s="5">
        <f t="shared" si="181"/>
        <v>1.2366539990884197E-2</v>
      </c>
      <c r="F2887" s="15">
        <v>2.49336011474952E-2</v>
      </c>
      <c r="G2887" s="16">
        <v>22.420000076293899</v>
      </c>
      <c r="H2887" s="5">
        <f t="shared" si="182"/>
        <v>1.0194941591447303E-2</v>
      </c>
    </row>
    <row r="2888" spans="1:8" hidden="1" outlineLevel="1" x14ac:dyDescent="0.3">
      <c r="A2888" s="3">
        <v>42401</v>
      </c>
      <c r="B2888" s="15">
        <v>1.3490426529921043E-2</v>
      </c>
      <c r="C2888" s="5">
        <f t="shared" si="183"/>
        <v>9.6412919416575746E-3</v>
      </c>
      <c r="D2888" s="5">
        <f t="shared" ref="D2888:D2951" si="184">AVERAGE(B2883:B2887)</f>
        <v>1.2727178535820846E-2</v>
      </c>
      <c r="E2888" s="5">
        <f t="shared" si="181"/>
        <v>1.2300884713691042E-2</v>
      </c>
      <c r="F2888" s="15">
        <v>2.6023840415291401E-2</v>
      </c>
      <c r="G2888" s="16">
        <v>20.2000007629394</v>
      </c>
      <c r="H2888" s="5">
        <f t="shared" si="182"/>
        <v>9.8243853584259327E-3</v>
      </c>
    </row>
    <row r="2889" spans="1:8" hidden="1" outlineLevel="1" x14ac:dyDescent="0.3">
      <c r="A2889" s="3">
        <v>42402</v>
      </c>
      <c r="B2889" s="15">
        <v>1.4570328134546621E-2</v>
      </c>
      <c r="C2889" s="5">
        <f t="shared" si="183"/>
        <v>1.3490426529921043E-2</v>
      </c>
      <c r="D2889" s="5">
        <f t="shared" si="184"/>
        <v>1.3651531555954801E-2</v>
      </c>
      <c r="E2889" s="5">
        <f t="shared" si="181"/>
        <v>1.2656229773150517E-2</v>
      </c>
      <c r="F2889" s="15">
        <v>3.8253886974416597E-2</v>
      </c>
      <c r="G2889" s="16">
        <v>19.9799995422363</v>
      </c>
      <c r="H2889" s="5">
        <f t="shared" si="182"/>
        <v>9.8331328772512314E-3</v>
      </c>
    </row>
    <row r="2890" spans="1:8" hidden="1" outlineLevel="1" x14ac:dyDescent="0.3">
      <c r="A2890" s="3">
        <v>42403</v>
      </c>
      <c r="B2890" s="15">
        <v>1.3692124953260101E-2</v>
      </c>
      <c r="C2890" s="5">
        <f t="shared" si="183"/>
        <v>1.4570328134546621E-2</v>
      </c>
      <c r="D2890" s="5">
        <f t="shared" si="184"/>
        <v>1.2642950294241184E-2</v>
      </c>
      <c r="E2890" s="5">
        <f t="shared" si="181"/>
        <v>1.3112599250535678E-2</v>
      </c>
      <c r="F2890" s="15">
        <v>2.52537530614063E-2</v>
      </c>
      <c r="G2890" s="16">
        <v>21.9799995422363</v>
      </c>
      <c r="H2890" s="5">
        <f t="shared" si="182"/>
        <v>9.8762426358251793E-3</v>
      </c>
    </row>
    <row r="2891" spans="1:8" hidden="1" outlineLevel="1" x14ac:dyDescent="0.3">
      <c r="A2891" s="3">
        <v>42404</v>
      </c>
      <c r="B2891" s="15">
        <v>1.111648350891827E-2</v>
      </c>
      <c r="C2891" s="5">
        <f t="shared" si="183"/>
        <v>1.3692124953260101E-2</v>
      </c>
      <c r="D2891" s="5">
        <f t="shared" si="184"/>
        <v>1.2976178785172246E-2</v>
      </c>
      <c r="E2891" s="5">
        <f t="shared" si="181"/>
        <v>1.3095286996134348E-2</v>
      </c>
      <c r="F2891" s="15">
        <v>2.2631954750977401E-2</v>
      </c>
      <c r="G2891" s="16">
        <v>21.649999618530199</v>
      </c>
      <c r="H2891" s="5">
        <f t="shared" si="182"/>
        <v>9.9054530921270506E-3</v>
      </c>
    </row>
    <row r="2892" spans="1:8" hidden="1" outlineLevel="1" x14ac:dyDescent="0.3">
      <c r="A2892" s="3">
        <v>42405</v>
      </c>
      <c r="B2892" s="15">
        <v>1.1681094725398532E-2</v>
      </c>
      <c r="C2892" s="5">
        <f t="shared" si="183"/>
        <v>1.111648350891827E-2</v>
      </c>
      <c r="D2892" s="5">
        <f t="shared" si="184"/>
        <v>1.2502131013660722E-2</v>
      </c>
      <c r="E2892" s="5">
        <f t="shared" si="181"/>
        <v>1.3208317534471648E-2</v>
      </c>
      <c r="F2892" s="15">
        <v>2.4047550628893001E-2</v>
      </c>
      <c r="G2892" s="16">
        <v>21.840000152587798</v>
      </c>
      <c r="H2892" s="5">
        <f t="shared" si="182"/>
        <v>1.0182226808289688E-2</v>
      </c>
    </row>
    <row r="2893" spans="1:8" hidden="1" outlineLevel="1" x14ac:dyDescent="0.3">
      <c r="A2893" s="3">
        <v>42408</v>
      </c>
      <c r="B2893" s="15">
        <v>1.9686787683840901E-2</v>
      </c>
      <c r="C2893" s="5">
        <f t="shared" si="183"/>
        <v>1.1681094725398532E-2</v>
      </c>
      <c r="D2893" s="5">
        <f t="shared" si="184"/>
        <v>1.2910091570408913E-2</v>
      </c>
      <c r="E2893" s="5">
        <f t="shared" si="181"/>
        <v>1.3152506664441293E-2</v>
      </c>
      <c r="F2893" s="15">
        <v>2.2835173294879399E-2</v>
      </c>
      <c r="G2893" s="16">
        <v>23.379999160766602</v>
      </c>
      <c r="H2893" s="5">
        <f t="shared" si="182"/>
        <v>1.0638371205145485E-2</v>
      </c>
    </row>
    <row r="2894" spans="1:8" hidden="1" outlineLevel="1" x14ac:dyDescent="0.3">
      <c r="A2894" s="3">
        <v>42409</v>
      </c>
      <c r="B2894" s="15">
        <v>1.5672250576489397E-2</v>
      </c>
      <c r="C2894" s="5">
        <f t="shared" si="183"/>
        <v>1.9686787683840901E-2</v>
      </c>
      <c r="D2894" s="5">
        <f t="shared" si="184"/>
        <v>1.4149363801192884E-2</v>
      </c>
      <c r="E2894" s="5">
        <f t="shared" si="181"/>
        <v>1.3193358105852428E-2</v>
      </c>
      <c r="F2894" s="15">
        <v>2.5802888558246102E-2</v>
      </c>
      <c r="G2894" s="16">
        <v>26</v>
      </c>
      <c r="H2894" s="5">
        <f t="shared" si="182"/>
        <v>1.0865942804107546E-2</v>
      </c>
    </row>
    <row r="2895" spans="1:8" hidden="1" outlineLevel="1" x14ac:dyDescent="0.3">
      <c r="A2895" s="3">
        <v>42410</v>
      </c>
      <c r="B2895" s="15">
        <v>1.0795530756581318E-2</v>
      </c>
      <c r="C2895" s="5">
        <f t="shared" si="183"/>
        <v>1.5672250576489397E-2</v>
      </c>
      <c r="D2895" s="5">
        <f t="shared" si="184"/>
        <v>1.436974828958144E-2</v>
      </c>
      <c r="E2895" s="5">
        <f t="shared" si="181"/>
        <v>1.3347802967750171E-2</v>
      </c>
      <c r="F2895" s="15">
        <v>2.1329977200366501E-2</v>
      </c>
      <c r="G2895" s="16">
        <v>26.540000915527301</v>
      </c>
      <c r="H2895" s="5">
        <f t="shared" si="182"/>
        <v>1.1468208138644919E-2</v>
      </c>
    </row>
    <row r="2896" spans="1:8" hidden="1" outlineLevel="1" x14ac:dyDescent="0.3">
      <c r="A2896" s="3">
        <v>42411</v>
      </c>
      <c r="B2896" s="15">
        <v>1.6258541133216089E-2</v>
      </c>
      <c r="C2896" s="5">
        <f t="shared" si="183"/>
        <v>1.0795530756581318E-2</v>
      </c>
      <c r="D2896" s="5">
        <f t="shared" si="184"/>
        <v>1.3790429450245684E-2</v>
      </c>
      <c r="E2896" s="5">
        <f t="shared" si="181"/>
        <v>1.3494178639773386E-2</v>
      </c>
      <c r="F2896" s="15">
        <v>2.3147024330683E-2</v>
      </c>
      <c r="G2896" s="16">
        <v>26.290000915527301</v>
      </c>
      <c r="H2896" s="5">
        <f t="shared" si="182"/>
        <v>1.1862603062131709E-2</v>
      </c>
    </row>
    <row r="2897" spans="1:8" hidden="1" outlineLevel="1" x14ac:dyDescent="0.3">
      <c r="A2897" s="3">
        <v>42412</v>
      </c>
      <c r="B2897" s="15">
        <v>1.1563319135424731E-2</v>
      </c>
      <c r="C2897" s="5">
        <f t="shared" si="183"/>
        <v>1.6258541133216089E-2</v>
      </c>
      <c r="D2897" s="5">
        <f t="shared" si="184"/>
        <v>1.4818840975105246E-2</v>
      </c>
      <c r="E2897" s="5">
        <f t="shared" si="181"/>
        <v>1.3627153757723888E-2</v>
      </c>
      <c r="F2897" s="15">
        <v>1.64940623799338E-2</v>
      </c>
      <c r="G2897" s="16">
        <v>28.139999389648398</v>
      </c>
      <c r="H2897" s="5">
        <f t="shared" si="182"/>
        <v>1.192932244071652E-2</v>
      </c>
    </row>
    <row r="2898" spans="1:8" hidden="1" outlineLevel="1" x14ac:dyDescent="0.3">
      <c r="A2898" s="3">
        <v>42415</v>
      </c>
      <c r="B2898" s="15">
        <v>1.1385585232665358E-2</v>
      </c>
      <c r="C2898" s="5">
        <f t="shared" si="183"/>
        <v>1.1563319135424731E-2</v>
      </c>
      <c r="D2898" s="5">
        <f t="shared" si="184"/>
        <v>1.4795285857110485E-2</v>
      </c>
      <c r="E2898" s="5">
        <f t="shared" si="181"/>
        <v>1.3693016749660369E-2</v>
      </c>
      <c r="F2898" s="15">
        <v>2.1404248313046902E-2</v>
      </c>
      <c r="G2898" s="16">
        <v>25.399999618530199</v>
      </c>
      <c r="H2898" s="5">
        <f t="shared" si="182"/>
        <v>1.1750800834043902E-2</v>
      </c>
    </row>
    <row r="2899" spans="1:8" hidden="1" outlineLevel="1" x14ac:dyDescent="0.3">
      <c r="A2899" s="3">
        <v>42416</v>
      </c>
      <c r="B2899" s="15">
        <v>6.8428322342827868E-3</v>
      </c>
      <c r="C2899" s="5">
        <f t="shared" si="183"/>
        <v>1.1385585232665358E-2</v>
      </c>
      <c r="D2899" s="5">
        <f t="shared" si="184"/>
        <v>1.3135045366875379E-2</v>
      </c>
      <c r="E2899" s="5">
        <f t="shared" si="181"/>
        <v>1.342773771268533E-2</v>
      </c>
      <c r="F2899" s="15">
        <v>3.07754501007605E-2</v>
      </c>
      <c r="G2899" s="16">
        <v>25.399999618530199</v>
      </c>
      <c r="H2899" s="5">
        <f t="shared" si="182"/>
        <v>1.1512972056379415E-2</v>
      </c>
    </row>
    <row r="2900" spans="1:8" hidden="1" outlineLevel="1" x14ac:dyDescent="0.3">
      <c r="A2900" s="3">
        <v>42417</v>
      </c>
      <c r="B2900" s="15">
        <v>1.0772993451486582E-2</v>
      </c>
      <c r="C2900" s="5">
        <f t="shared" si="183"/>
        <v>6.8428322342827868E-3</v>
      </c>
      <c r="D2900" s="5">
        <f t="shared" si="184"/>
        <v>1.1369161698434056E-2</v>
      </c>
      <c r="E2900" s="5">
        <f t="shared" si="181"/>
        <v>1.3035942485013103E-2</v>
      </c>
      <c r="F2900" s="15">
        <v>2.9924652149082801E-2</v>
      </c>
      <c r="G2900" s="16">
        <v>24.110000610351499</v>
      </c>
      <c r="H2900" s="5">
        <f t="shared" si="182"/>
        <v>1.1148561246998135E-2</v>
      </c>
    </row>
    <row r="2901" spans="1:8" hidden="1" outlineLevel="1" x14ac:dyDescent="0.3">
      <c r="A2901" s="3">
        <v>42418</v>
      </c>
      <c r="B2901" s="15">
        <v>8.34733060341852E-3</v>
      </c>
      <c r="C2901" s="5">
        <f t="shared" si="183"/>
        <v>1.0772993451486582E-2</v>
      </c>
      <c r="D2901" s="5">
        <f t="shared" si="184"/>
        <v>1.1364654237415108E-2</v>
      </c>
      <c r="E2901" s="5">
        <f t="shared" si="181"/>
        <v>1.306469736441606E-2</v>
      </c>
      <c r="F2901" s="15">
        <v>2.6539659203143499E-2</v>
      </c>
      <c r="G2901" s="16">
        <v>22.309999465942301</v>
      </c>
      <c r="H2901" s="5">
        <f t="shared" si="182"/>
        <v>1.0113094937288772E-2</v>
      </c>
    </row>
    <row r="2902" spans="1:8" hidden="1" outlineLevel="1" x14ac:dyDescent="0.3">
      <c r="A2902" s="3">
        <v>42419</v>
      </c>
      <c r="B2902" s="15">
        <v>9.126465133575342E-3</v>
      </c>
      <c r="C2902" s="5">
        <f t="shared" si="183"/>
        <v>8.34733060341852E-3</v>
      </c>
      <c r="D2902" s="5">
        <f t="shared" si="184"/>
        <v>9.7824121314555954E-3</v>
      </c>
      <c r="E2902" s="5">
        <f t="shared" si="181"/>
        <v>1.2849540577528296E-2</v>
      </c>
      <c r="F2902" s="15">
        <v>3.6493508815360398E-2</v>
      </c>
      <c r="G2902" s="16">
        <v>21.639999389648398</v>
      </c>
      <c r="H2902" s="5">
        <f t="shared" si="182"/>
        <v>9.9690714883445691E-3</v>
      </c>
    </row>
    <row r="2903" spans="1:8" hidden="1" outlineLevel="1" x14ac:dyDescent="0.3">
      <c r="A2903" s="3">
        <v>42422</v>
      </c>
      <c r="B2903" s="15">
        <v>1.0359247854814643E-2</v>
      </c>
      <c r="C2903" s="5">
        <f t="shared" si="183"/>
        <v>9.126465133575342E-3</v>
      </c>
      <c r="D2903" s="5">
        <f t="shared" si="184"/>
        <v>9.2950413310857183E-3</v>
      </c>
      <c r="E2903" s="5">
        <f t="shared" si="181"/>
        <v>1.2367498362011242E-2</v>
      </c>
      <c r="F2903" s="15">
        <v>3.4199390327557901E-2</v>
      </c>
      <c r="G2903" s="16">
        <v>20.530000686645501</v>
      </c>
      <c r="H2903" s="5">
        <f t="shared" si="182"/>
        <v>9.3225480257682954E-3</v>
      </c>
    </row>
    <row r="2904" spans="1:8" hidden="1" outlineLevel="1" x14ac:dyDescent="0.3">
      <c r="A2904" s="3">
        <v>42423</v>
      </c>
      <c r="B2904" s="15">
        <v>6.2540815986144556E-3</v>
      </c>
      <c r="C2904" s="5">
        <f t="shared" si="183"/>
        <v>1.0359247854814643E-2</v>
      </c>
      <c r="D2904" s="5">
        <f t="shared" si="184"/>
        <v>9.089773855515574E-3</v>
      </c>
      <c r="E2904" s="5">
        <f t="shared" si="181"/>
        <v>1.2364639284930902E-2</v>
      </c>
      <c r="F2904" s="15">
        <v>3.9502808591350899E-2</v>
      </c>
      <c r="G2904" s="16">
        <v>19.379999160766602</v>
      </c>
      <c r="H2904" s="5">
        <f t="shared" si="182"/>
        <v>8.8966077870563948E-3</v>
      </c>
    </row>
    <row r="2905" spans="1:8" hidden="1" outlineLevel="1" x14ac:dyDescent="0.3">
      <c r="A2905" s="3">
        <v>42424</v>
      </c>
      <c r="B2905" s="15">
        <v>1.0510170025443263E-2</v>
      </c>
      <c r="C2905" s="5">
        <f t="shared" si="183"/>
        <v>6.2540815986144556E-3</v>
      </c>
      <c r="D2905" s="5">
        <f t="shared" si="184"/>
        <v>8.9720237283819095E-3</v>
      </c>
      <c r="E2905" s="5">
        <f t="shared" ref="E2905:E2968" si="185">AVERAGE(B2883:B2904)</f>
        <v>1.2056877996616313E-2</v>
      </c>
      <c r="F2905" s="15">
        <v>3.8159921095752697E-2</v>
      </c>
      <c r="G2905" s="16">
        <v>20.9799995422363</v>
      </c>
      <c r="H2905" s="5">
        <f t="shared" ref="H2905:H2968" si="186">C2905*$L$3+D2905*$M$3+E2905*$N$3+$O$3+F2905*$K$3+G2905*$J$3</f>
        <v>9.7320794053651679E-3</v>
      </c>
    </row>
    <row r="2906" spans="1:8" hidden="1" outlineLevel="1" x14ac:dyDescent="0.3">
      <c r="A2906" s="3">
        <v>42425</v>
      </c>
      <c r="B2906" s="15">
        <v>1.2239948671602321E-2</v>
      </c>
      <c r="C2906" s="5">
        <f t="shared" si="183"/>
        <v>1.0510170025443263E-2</v>
      </c>
      <c r="D2906" s="5">
        <f t="shared" si="184"/>
        <v>8.9194590431732456E-3</v>
      </c>
      <c r="E2906" s="5">
        <f t="shared" si="185"/>
        <v>1.213149202371595E-2</v>
      </c>
      <c r="F2906" s="15">
        <v>4.9931795656320298E-2</v>
      </c>
      <c r="G2906" s="16">
        <v>20.7199993133544</v>
      </c>
      <c r="H2906" s="5">
        <f t="shared" si="186"/>
        <v>9.3986685912947204E-3</v>
      </c>
    </row>
    <row r="2907" spans="1:8" hidden="1" outlineLevel="1" x14ac:dyDescent="0.3">
      <c r="A2907" s="3">
        <v>42426</v>
      </c>
      <c r="B2907" s="15">
        <v>8.5659211196376303E-3</v>
      </c>
      <c r="C2907" s="5">
        <f t="shared" si="183"/>
        <v>1.2239948671602321E-2</v>
      </c>
      <c r="D2907" s="5">
        <f t="shared" si="184"/>
        <v>9.6979826568100048E-3</v>
      </c>
      <c r="E2907" s="5">
        <f t="shared" si="185"/>
        <v>1.1796342670465391E-2</v>
      </c>
      <c r="F2907" s="15">
        <v>4.8620676708978301E-2</v>
      </c>
      <c r="G2907" s="16">
        <v>19.110000610351499</v>
      </c>
      <c r="H2907" s="5">
        <f t="shared" si="186"/>
        <v>8.841712708614495E-3</v>
      </c>
    </row>
    <row r="2908" spans="1:8" hidden="1" outlineLevel="1" x14ac:dyDescent="0.3">
      <c r="A2908" s="3">
        <v>42429</v>
      </c>
      <c r="B2908" s="15">
        <v>9.741448049628957E-3</v>
      </c>
      <c r="C2908" s="5">
        <f t="shared" si="183"/>
        <v>8.5659211196376303E-3</v>
      </c>
      <c r="D2908" s="5">
        <f t="shared" si="184"/>
        <v>9.5858738540224621E-3</v>
      </c>
      <c r="E2908" s="5">
        <f t="shared" si="185"/>
        <v>1.1639067153239608E-2</v>
      </c>
      <c r="F2908" s="15">
        <v>4.5627497805853102E-2</v>
      </c>
      <c r="G2908" s="16">
        <v>19.809999465942301</v>
      </c>
      <c r="H2908" s="5">
        <f t="shared" si="186"/>
        <v>9.3553764184585997E-3</v>
      </c>
    </row>
    <row r="2909" spans="1:8" hidden="1" outlineLevel="1" x14ac:dyDescent="0.3">
      <c r="A2909" s="3">
        <v>42430</v>
      </c>
      <c r="B2909" s="15">
        <v>7.9748537783744834E-3</v>
      </c>
      <c r="C2909" s="5">
        <f t="shared" si="183"/>
        <v>9.741448049628957E-3</v>
      </c>
      <c r="D2909" s="5">
        <f t="shared" si="184"/>
        <v>9.4623138929853245E-3</v>
      </c>
      <c r="E2909" s="5">
        <f t="shared" si="185"/>
        <v>1.1468827411564748E-2</v>
      </c>
      <c r="F2909" s="15">
        <v>5.3698791161750102E-2</v>
      </c>
      <c r="G2909" s="16">
        <v>20.549999237060501</v>
      </c>
      <c r="H2909" s="5">
        <f t="shared" si="186"/>
        <v>9.5403925916392723E-3</v>
      </c>
    </row>
    <row r="2910" spans="1:8" hidden="1" outlineLevel="1" x14ac:dyDescent="0.3">
      <c r="A2910" s="3">
        <v>42431</v>
      </c>
      <c r="B2910" s="15">
        <v>1.0261645729723051E-2</v>
      </c>
      <c r="C2910" s="5">
        <f t="shared" si="183"/>
        <v>7.9748537783744834E-3</v>
      </c>
      <c r="D2910" s="5">
        <f t="shared" si="184"/>
        <v>9.8064683289373292E-3</v>
      </c>
      <c r="E2910" s="5">
        <f t="shared" si="185"/>
        <v>1.1393080222324608E-2</v>
      </c>
      <c r="F2910" s="15">
        <v>4.6072677214269199E-2</v>
      </c>
      <c r="G2910" s="16">
        <v>17.7000007629394</v>
      </c>
      <c r="H2910" s="5">
        <f t="shared" si="186"/>
        <v>8.8261478416821314E-3</v>
      </c>
    </row>
    <row r="2911" spans="1:8" hidden="1" outlineLevel="1" x14ac:dyDescent="0.3">
      <c r="A2911" s="3">
        <v>42432</v>
      </c>
      <c r="B2911" s="15">
        <v>6.8173690753342868E-3</v>
      </c>
      <c r="C2911" s="5">
        <f t="shared" si="183"/>
        <v>1.0261645729723051E-2</v>
      </c>
      <c r="D2911" s="5">
        <f t="shared" si="184"/>
        <v>9.7567634697932892E-3</v>
      </c>
      <c r="E2911" s="5">
        <f t="shared" si="185"/>
        <v>1.1246317458679246E-2</v>
      </c>
      <c r="F2911" s="15">
        <v>4.9426204046823602E-2</v>
      </c>
      <c r="G2911" s="16">
        <v>17.090000152587798</v>
      </c>
      <c r="H2911" s="5">
        <f t="shared" si="186"/>
        <v>8.4190209716873601E-3</v>
      </c>
    </row>
    <row r="2912" spans="1:8" hidden="1" outlineLevel="1" x14ac:dyDescent="0.3">
      <c r="A2912" s="3">
        <v>42433</v>
      </c>
      <c r="B2912" s="15">
        <v>5.0860493198438515E-3</v>
      </c>
      <c r="C2912" s="5">
        <f t="shared" si="183"/>
        <v>6.8173690753342868E-3</v>
      </c>
      <c r="D2912" s="5">
        <f t="shared" si="184"/>
        <v>8.6722475505396808E-3</v>
      </c>
      <c r="E2912" s="5">
        <f t="shared" si="185"/>
        <v>1.0893910228715048E-2</v>
      </c>
      <c r="F2912" s="15">
        <v>4.6873536930292399E-2</v>
      </c>
      <c r="G2912" s="16">
        <v>16.7000007629394</v>
      </c>
      <c r="H2912" s="5">
        <f t="shared" si="186"/>
        <v>8.3322460328306008E-3</v>
      </c>
    </row>
    <row r="2913" spans="1:8" hidden="1" outlineLevel="1" x14ac:dyDescent="0.3">
      <c r="A2913" s="3">
        <v>42436</v>
      </c>
      <c r="B2913" s="15">
        <v>1.0396168709383105E-2</v>
      </c>
      <c r="C2913" s="5">
        <f t="shared" si="183"/>
        <v>5.0860493198438515E-3</v>
      </c>
      <c r="D2913" s="5">
        <f t="shared" si="184"/>
        <v>7.9762731905809268E-3</v>
      </c>
      <c r="E2913" s="5">
        <f t="shared" si="185"/>
        <v>1.0502724972650673E-2</v>
      </c>
      <c r="F2913" s="15">
        <v>4.8593928685576902E-2</v>
      </c>
      <c r="G2913" s="16">
        <v>16.860000610351499</v>
      </c>
      <c r="H2913" s="5">
        <f t="shared" si="186"/>
        <v>8.3833204195065056E-3</v>
      </c>
    </row>
    <row r="2914" spans="1:8" hidden="1" outlineLevel="1" x14ac:dyDescent="0.3">
      <c r="A2914" s="3">
        <v>42437</v>
      </c>
      <c r="B2914" s="15">
        <v>7.4598680613028939E-3</v>
      </c>
      <c r="C2914" s="5">
        <f t="shared" si="183"/>
        <v>1.0396168709383105E-2</v>
      </c>
      <c r="D2914" s="5">
        <f t="shared" si="184"/>
        <v>8.1072173225317547E-3</v>
      </c>
      <c r="E2914" s="5">
        <f t="shared" si="185"/>
        <v>1.0469983390853617E-2</v>
      </c>
      <c r="F2914" s="15">
        <v>4.5954033050704599E-2</v>
      </c>
      <c r="G2914" s="16">
        <v>17.350000381469702</v>
      </c>
      <c r="H2914" s="5">
        <f t="shared" si="186"/>
        <v>7.9040194833812985E-3</v>
      </c>
    </row>
    <row r="2915" spans="1:8" hidden="1" outlineLevel="1" x14ac:dyDescent="0.3">
      <c r="A2915" s="3">
        <v>42438</v>
      </c>
      <c r="B2915" s="15">
        <v>6.1689028591218331E-3</v>
      </c>
      <c r="C2915" s="5">
        <f t="shared" si="183"/>
        <v>7.4598680613028939E-3</v>
      </c>
      <c r="D2915" s="5">
        <f t="shared" si="184"/>
        <v>8.0042201791174373E-3</v>
      </c>
      <c r="E2915" s="5">
        <f t="shared" si="185"/>
        <v>1.0278109451576544E-2</v>
      </c>
      <c r="F2915" s="15">
        <v>4.7035374678671298E-2</v>
      </c>
      <c r="G2915" s="16">
        <v>18.670000076293899</v>
      </c>
      <c r="H2915" s="5">
        <f t="shared" si="186"/>
        <v>8.5920464206921884E-3</v>
      </c>
    </row>
    <row r="2916" spans="1:8" hidden="1" outlineLevel="1" x14ac:dyDescent="0.3">
      <c r="A2916" s="3">
        <v>42439</v>
      </c>
      <c r="B2916" s="15">
        <v>1.6196509124257259E-2</v>
      </c>
      <c r="C2916" s="5">
        <f t="shared" si="183"/>
        <v>6.1689028591218331E-3</v>
      </c>
      <c r="D2916" s="5">
        <f t="shared" si="184"/>
        <v>7.1856716049971941E-3</v>
      </c>
      <c r="E2916" s="5">
        <f t="shared" si="185"/>
        <v>9.6636601413620394E-3</v>
      </c>
      <c r="F2916" s="15">
        <v>3.96054360279052E-2</v>
      </c>
      <c r="G2916" s="16">
        <v>18.340000152587798</v>
      </c>
      <c r="H2916" s="5">
        <f t="shared" si="186"/>
        <v>8.2116902126347559E-3</v>
      </c>
    </row>
    <row r="2917" spans="1:8" hidden="1" outlineLevel="1" x14ac:dyDescent="0.3">
      <c r="A2917" s="3">
        <v>42440</v>
      </c>
      <c r="B2917" s="15">
        <v>8.4009747696734156E-3</v>
      </c>
      <c r="C2917" s="5">
        <f t="shared" si="183"/>
        <v>1.6196509124257259E-2</v>
      </c>
      <c r="D2917" s="5">
        <f t="shared" si="184"/>
        <v>9.0614996147817886E-3</v>
      </c>
      <c r="E2917" s="5">
        <f t="shared" si="185"/>
        <v>9.6874900753514889E-3</v>
      </c>
      <c r="F2917" s="15">
        <v>3.4655224862448403E-2</v>
      </c>
      <c r="G2917" s="16">
        <v>18.049999237060501</v>
      </c>
      <c r="H2917" s="5">
        <f t="shared" si="186"/>
        <v>7.3527399137369972E-3</v>
      </c>
    </row>
    <row r="2918" spans="1:8" hidden="1" outlineLevel="1" x14ac:dyDescent="0.3">
      <c r="A2918" s="3">
        <v>42443</v>
      </c>
      <c r="B2918" s="15">
        <v>5.8973850978069941E-3</v>
      </c>
      <c r="C2918" s="5">
        <f t="shared" si="183"/>
        <v>8.4009747696734156E-3</v>
      </c>
      <c r="D2918" s="5">
        <f t="shared" si="184"/>
        <v>9.7244847047477014E-3</v>
      </c>
      <c r="E2918" s="5">
        <f t="shared" si="185"/>
        <v>9.5786466214011299E-3</v>
      </c>
      <c r="F2918" s="15">
        <v>3.6862996711388499E-2</v>
      </c>
      <c r="G2918" s="16">
        <v>16.5</v>
      </c>
      <c r="H2918" s="5">
        <f t="shared" si="186"/>
        <v>7.9619966843784643E-3</v>
      </c>
    </row>
    <row r="2919" spans="1:8" hidden="1" outlineLevel="1" x14ac:dyDescent="0.3">
      <c r="A2919" s="3">
        <v>42444</v>
      </c>
      <c r="B2919" s="15">
        <v>6.2288555519555153E-3</v>
      </c>
      <c r="C2919" s="5">
        <f t="shared" si="183"/>
        <v>5.8973850978069941E-3</v>
      </c>
      <c r="D2919" s="5">
        <f t="shared" si="184"/>
        <v>8.8247279824324801E-3</v>
      </c>
      <c r="E2919" s="5">
        <f t="shared" si="185"/>
        <v>9.1076849834279879E-3</v>
      </c>
      <c r="F2919" s="15">
        <v>4.12499546283496E-2</v>
      </c>
      <c r="G2919" s="16">
        <v>16.920000076293899</v>
      </c>
      <c r="H2919" s="5">
        <f t="shared" si="186"/>
        <v>8.1672707679323053E-3</v>
      </c>
    </row>
    <row r="2920" spans="1:8" hidden="1" outlineLevel="1" x14ac:dyDescent="0.3">
      <c r="A2920" s="3">
        <v>42445</v>
      </c>
      <c r="B2920" s="15">
        <v>4.6079985376905911E-3</v>
      </c>
      <c r="C2920" s="5">
        <f t="shared" si="183"/>
        <v>6.2288555519555153E-3</v>
      </c>
      <c r="D2920" s="5">
        <f t="shared" si="184"/>
        <v>8.5785254805630044E-3</v>
      </c>
      <c r="E2920" s="5">
        <f t="shared" si="185"/>
        <v>8.865209365997568E-3</v>
      </c>
      <c r="F2920" s="15">
        <v>3.8478560001791499E-2</v>
      </c>
      <c r="G2920" s="16">
        <v>16.840000152587798</v>
      </c>
      <c r="H2920" s="5">
        <f t="shared" si="186"/>
        <v>7.958509175641941E-3</v>
      </c>
    </row>
    <row r="2921" spans="1:8" hidden="1" outlineLevel="1" x14ac:dyDescent="0.3">
      <c r="A2921" s="3">
        <v>42446</v>
      </c>
      <c r="B2921" s="15">
        <v>1.0287523815007728E-2</v>
      </c>
      <c r="C2921" s="5">
        <f t="shared" si="183"/>
        <v>4.6079985376905911E-3</v>
      </c>
      <c r="D2921" s="5">
        <f t="shared" si="184"/>
        <v>8.2663446162767554E-3</v>
      </c>
      <c r="E2921" s="5">
        <f t="shared" si="185"/>
        <v>8.5571372434987171E-3</v>
      </c>
      <c r="F2921" s="15">
        <v>3.9255227817696102E-2</v>
      </c>
      <c r="G2921" s="16">
        <v>14.9899997711181</v>
      </c>
      <c r="H2921" s="5">
        <f t="shared" si="186"/>
        <v>7.4915148419556279E-3</v>
      </c>
    </row>
    <row r="2922" spans="1:8" hidden="1" outlineLevel="1" x14ac:dyDescent="0.3">
      <c r="A2922" s="3">
        <v>42447</v>
      </c>
      <c r="B2922" s="15">
        <v>6.2668836436381688E-3</v>
      </c>
      <c r="C2922" s="5">
        <f t="shared" si="183"/>
        <v>1.0287523815007728E-2</v>
      </c>
      <c r="D2922" s="5">
        <f t="shared" si="184"/>
        <v>7.0845475544268482E-3</v>
      </c>
      <c r="E2922" s="5">
        <f t="shared" si="185"/>
        <v>8.7137141335316692E-3</v>
      </c>
      <c r="F2922" s="15">
        <v>2.97424561539999E-2</v>
      </c>
      <c r="G2922" s="16">
        <v>14.439999580383301</v>
      </c>
      <c r="H2922" s="5">
        <f t="shared" si="186"/>
        <v>6.2455478118668174E-3</v>
      </c>
    </row>
    <row r="2923" spans="1:8" hidden="1" outlineLevel="1" x14ac:dyDescent="0.3">
      <c r="A2923" s="3">
        <v>42450</v>
      </c>
      <c r="B2923" s="15">
        <v>6.4761227420492241E-3</v>
      </c>
      <c r="C2923" s="5">
        <f t="shared" si="183"/>
        <v>6.2668836436381688E-3</v>
      </c>
      <c r="D2923" s="5">
        <f t="shared" si="184"/>
        <v>6.6577293292198001E-3</v>
      </c>
      <c r="E2923" s="5">
        <f t="shared" si="185"/>
        <v>8.5088909604476501E-3</v>
      </c>
      <c r="F2923" s="15">
        <v>2.9231810226834999E-2</v>
      </c>
      <c r="G2923" s="16">
        <v>14.020000457763601</v>
      </c>
      <c r="H2923" s="5">
        <f t="shared" si="186"/>
        <v>6.4336166831206491E-3</v>
      </c>
    </row>
    <row r="2924" spans="1:8" hidden="1" outlineLevel="1" x14ac:dyDescent="0.3">
      <c r="A2924" s="3">
        <v>42451</v>
      </c>
      <c r="B2924" s="15">
        <v>1.1766296030148386E-2</v>
      </c>
      <c r="C2924" s="5">
        <f t="shared" si="183"/>
        <v>6.4761227420492241E-3</v>
      </c>
      <c r="D2924" s="5">
        <f t="shared" si="184"/>
        <v>6.7734768580682446E-3</v>
      </c>
      <c r="E2924" s="5">
        <f t="shared" si="185"/>
        <v>8.4238360576581357E-3</v>
      </c>
      <c r="F2924" s="15">
        <v>2.8372127312965401E-2</v>
      </c>
      <c r="G2924" s="16">
        <v>13.789999961853001</v>
      </c>
      <c r="H2924" s="5">
        <f t="shared" si="186"/>
        <v>6.3410762636464495E-3</v>
      </c>
    </row>
    <row r="2925" spans="1:8" hidden="1" outlineLevel="1" x14ac:dyDescent="0.3">
      <c r="A2925" s="3">
        <v>42452</v>
      </c>
      <c r="B2925" s="15">
        <v>4.8106154415492311E-3</v>
      </c>
      <c r="C2925" s="5">
        <f t="shared" si="183"/>
        <v>1.1766296030148386E-2</v>
      </c>
      <c r="D2925" s="5">
        <f t="shared" si="184"/>
        <v>7.8809649537068208E-3</v>
      </c>
      <c r="E2925" s="5">
        <f t="shared" si="185"/>
        <v>8.543828371138729E-3</v>
      </c>
      <c r="F2925" s="15">
        <v>2.6034958759526699E-2</v>
      </c>
      <c r="G2925" s="16">
        <v>14.170000076293899</v>
      </c>
      <c r="H2925" s="5">
        <f t="shared" si="186"/>
        <v>6.0941863319057665E-3</v>
      </c>
    </row>
    <row r="2926" spans="1:8" hidden="1" outlineLevel="1" x14ac:dyDescent="0.3">
      <c r="A2926" s="3">
        <v>42453</v>
      </c>
      <c r="B2926" s="15">
        <v>8.5997975645076049E-3</v>
      </c>
      <c r="C2926" s="5">
        <f t="shared" si="183"/>
        <v>4.8106154415492311E-3</v>
      </c>
      <c r="D2926" s="5">
        <f t="shared" si="184"/>
        <v>7.9214883344785481E-3</v>
      </c>
      <c r="E2926" s="5">
        <f t="shared" si="185"/>
        <v>8.2916178068993922E-3</v>
      </c>
      <c r="F2926" s="15">
        <v>2.48483067337343E-2</v>
      </c>
      <c r="G2926" s="16">
        <v>14.939999580383301</v>
      </c>
      <c r="H2926" s="5">
        <f t="shared" si="186"/>
        <v>7.0562919816053431E-3</v>
      </c>
    </row>
    <row r="2927" spans="1:8" hidden="1" outlineLevel="1" x14ac:dyDescent="0.3">
      <c r="A2927" s="3">
        <v>42458</v>
      </c>
      <c r="B2927" s="15">
        <v>9.3210191046503472E-3</v>
      </c>
      <c r="C2927" s="5">
        <f t="shared" si="183"/>
        <v>8.5997975645076049E-3</v>
      </c>
      <c r="D2927" s="5">
        <f t="shared" si="184"/>
        <v>7.5839430843785234E-3</v>
      </c>
      <c r="E2927" s="5">
        <f t="shared" si="185"/>
        <v>8.3982412598945354E-3</v>
      </c>
      <c r="F2927" s="15">
        <v>1.5463161107618299E-2</v>
      </c>
      <c r="G2927" s="16">
        <v>14.7399997711181</v>
      </c>
      <c r="H2927" s="5">
        <f t="shared" si="186"/>
        <v>6.3245039513426526E-3</v>
      </c>
    </row>
    <row r="2928" spans="1:8" hidden="1" outlineLevel="1" x14ac:dyDescent="0.3">
      <c r="A2928" s="3">
        <v>42459</v>
      </c>
      <c r="B2928" s="15">
        <v>9.187771212338396E-3</v>
      </c>
      <c r="C2928" s="5">
        <f t="shared" si="183"/>
        <v>9.3210191046503472E-3</v>
      </c>
      <c r="D2928" s="5">
        <f t="shared" si="184"/>
        <v>8.1947701765809587E-3</v>
      </c>
      <c r="E2928" s="5">
        <f t="shared" si="185"/>
        <v>8.3441889453130403E-3</v>
      </c>
      <c r="F2928" s="15">
        <v>1.9107818894553898E-2</v>
      </c>
      <c r="G2928" s="16">
        <v>13.819999694824199</v>
      </c>
      <c r="H2928" s="5">
        <f t="shared" si="186"/>
        <v>6.180571713996991E-3</v>
      </c>
    </row>
    <row r="2929" spans="1:8" hidden="1" outlineLevel="1" x14ac:dyDescent="0.3">
      <c r="A2929" s="3">
        <v>42460</v>
      </c>
      <c r="B2929" s="15">
        <v>5.7675784079800167E-3</v>
      </c>
      <c r="C2929" s="5">
        <f t="shared" si="183"/>
        <v>9.187771212338396E-3</v>
      </c>
      <c r="D2929" s="5">
        <f t="shared" si="184"/>
        <v>8.7370998706387919E-3</v>
      </c>
      <c r="E2929" s="5">
        <f t="shared" si="185"/>
        <v>8.2054536062555888E-3</v>
      </c>
      <c r="F2929" s="15">
        <v>2.49601200339384E-2</v>
      </c>
      <c r="G2929" s="16">
        <v>13.560000419616699</v>
      </c>
      <c r="H2929" s="5">
        <f t="shared" si="186"/>
        <v>6.3408480711138731E-3</v>
      </c>
    </row>
    <row r="2930" spans="1:8" hidden="1" outlineLevel="1" x14ac:dyDescent="0.3">
      <c r="A2930" s="3">
        <v>42461</v>
      </c>
      <c r="B2930" s="15">
        <v>1.257048782424329E-2</v>
      </c>
      <c r="C2930" s="5">
        <f t="shared" si="183"/>
        <v>5.7675784079800167E-3</v>
      </c>
      <c r="D2930" s="5">
        <f t="shared" si="184"/>
        <v>7.5373563462051178E-3</v>
      </c>
      <c r="E2930" s="5">
        <f t="shared" si="185"/>
        <v>8.0782562102711519E-3</v>
      </c>
      <c r="F2930" s="15">
        <v>2.4373424763325598E-2</v>
      </c>
      <c r="G2930" s="16">
        <v>13.949999809265099</v>
      </c>
      <c r="H2930" s="5">
        <f t="shared" si="186"/>
        <v>6.5241153129471808E-3</v>
      </c>
    </row>
    <row r="2931" spans="1:8" hidden="1" outlineLevel="1" x14ac:dyDescent="0.3">
      <c r="A2931" s="3">
        <v>42464</v>
      </c>
      <c r="B2931" s="15">
        <v>7.5840261543219699E-3</v>
      </c>
      <c r="C2931" s="5">
        <f t="shared" si="183"/>
        <v>1.257048782424329E-2</v>
      </c>
      <c r="D2931" s="5">
        <f t="shared" si="184"/>
        <v>9.0893308227439299E-3</v>
      </c>
      <c r="E2931" s="5">
        <f t="shared" si="185"/>
        <v>8.206848927299077E-3</v>
      </c>
      <c r="F2931" s="15">
        <v>3.2708368555177003E-2</v>
      </c>
      <c r="G2931" s="16">
        <v>13.1000003814697</v>
      </c>
      <c r="H2931" s="5">
        <f t="shared" si="186"/>
        <v>6.056491918634976E-3</v>
      </c>
    </row>
    <row r="2932" spans="1:8" hidden="1" outlineLevel="1" x14ac:dyDescent="0.3">
      <c r="A2932" s="3">
        <v>42465</v>
      </c>
      <c r="B2932" s="15">
        <v>9.4974369362591515E-3</v>
      </c>
      <c r="C2932" s="5">
        <f t="shared" si="183"/>
        <v>7.5840261543219699E-3</v>
      </c>
      <c r="D2932" s="5">
        <f t="shared" si="184"/>
        <v>8.8861765407068048E-3</v>
      </c>
      <c r="E2932" s="5">
        <f t="shared" si="185"/>
        <v>8.1890840352966902E-3</v>
      </c>
      <c r="F2932" s="15">
        <v>3.09078600839711E-2</v>
      </c>
      <c r="G2932" s="16">
        <v>14.119999885559</v>
      </c>
      <c r="H2932" s="5">
        <f t="shared" si="186"/>
        <v>6.8340784736813506E-3</v>
      </c>
    </row>
    <row r="2933" spans="1:8" hidden="1" outlineLevel="1" x14ac:dyDescent="0.3">
      <c r="A2933" s="3">
        <v>42466</v>
      </c>
      <c r="B2933" s="15">
        <v>4.3788029950356123E-3</v>
      </c>
      <c r="C2933" s="5">
        <f t="shared" si="183"/>
        <v>9.4974369362591515E-3</v>
      </c>
      <c r="D2933" s="5">
        <f t="shared" si="184"/>
        <v>8.9214601070285657E-3</v>
      </c>
      <c r="E2933" s="5">
        <f t="shared" si="185"/>
        <v>8.1543472719574229E-3</v>
      </c>
      <c r="F2933" s="15">
        <v>2.3145562328863799E-2</v>
      </c>
      <c r="G2933" s="16">
        <v>15.420000076293899</v>
      </c>
      <c r="H2933" s="5">
        <f t="shared" si="186"/>
        <v>6.8555159697377627E-3</v>
      </c>
    </row>
    <row r="2934" spans="1:8" hidden="1" outlineLevel="1" x14ac:dyDescent="0.3">
      <c r="A2934" s="3">
        <v>42467</v>
      </c>
      <c r="B2934" s="15">
        <v>9.1164635555743487E-3</v>
      </c>
      <c r="C2934" s="5">
        <f t="shared" si="183"/>
        <v>4.3788029950356123E-3</v>
      </c>
      <c r="D2934" s="5">
        <f t="shared" si="184"/>
        <v>7.9596664635680076E-3</v>
      </c>
      <c r="E2934" s="5">
        <f t="shared" si="185"/>
        <v>8.0435033592165736E-3</v>
      </c>
      <c r="F2934" s="15">
        <v>3.1330813013482797E-2</v>
      </c>
      <c r="G2934" s="16">
        <v>14.0900001525878</v>
      </c>
      <c r="H2934" s="5">
        <f t="shared" si="186"/>
        <v>6.9515925690543309E-3</v>
      </c>
    </row>
    <row r="2935" spans="1:8" hidden="1" outlineLevel="1" x14ac:dyDescent="0.3">
      <c r="A2935" s="3">
        <v>42468</v>
      </c>
      <c r="B2935" s="15">
        <v>6.1992360787089711E-3</v>
      </c>
      <c r="C2935" s="5">
        <f t="shared" si="183"/>
        <v>9.1164635555743487E-3</v>
      </c>
      <c r="D2935" s="5">
        <f t="shared" si="184"/>
        <v>8.6294434930868739E-3</v>
      </c>
      <c r="E2935" s="5">
        <f t="shared" si="185"/>
        <v>8.2267040062952313E-3</v>
      </c>
      <c r="F2935" s="15">
        <v>3.7200445134658297E-2</v>
      </c>
      <c r="G2935" s="16">
        <v>16.159999847412099</v>
      </c>
      <c r="H2935" s="5">
        <f t="shared" si="186"/>
        <v>7.3261062822968194E-3</v>
      </c>
    </row>
    <row r="2936" spans="1:8" hidden="1" outlineLevel="1" x14ac:dyDescent="0.3">
      <c r="A2936" s="3">
        <v>42471</v>
      </c>
      <c r="B2936" s="15">
        <v>6.8355029987090454E-3</v>
      </c>
      <c r="C2936" s="5">
        <f t="shared" si="183"/>
        <v>6.1992360787089711E-3</v>
      </c>
      <c r="D2936" s="5">
        <f t="shared" si="184"/>
        <v>7.3551931439800114E-3</v>
      </c>
      <c r="E2936" s="5">
        <f t="shared" si="185"/>
        <v>8.0359343412645876E-3</v>
      </c>
      <c r="F2936" s="15">
        <v>3.5627324075903702E-2</v>
      </c>
      <c r="G2936" s="16">
        <v>15.3599996566772</v>
      </c>
      <c r="H2936" s="5">
        <f t="shared" si="186"/>
        <v>7.0560857526158448E-3</v>
      </c>
    </row>
    <row r="2937" spans="1:8" hidden="1" outlineLevel="1" x14ac:dyDescent="0.3">
      <c r="A2937" s="3">
        <v>42472</v>
      </c>
      <c r="B2937" s="15">
        <v>6.9256038673539324E-3</v>
      </c>
      <c r="C2937" s="5">
        <f t="shared" si="183"/>
        <v>6.8355029987090454E-3</v>
      </c>
      <c r="D2937" s="5">
        <f t="shared" si="184"/>
        <v>7.2054885128574244E-3</v>
      </c>
      <c r="E2937" s="5">
        <f t="shared" si="185"/>
        <v>8.0075541111466874E-3</v>
      </c>
      <c r="F2937" s="15">
        <v>3.8581511762458803E-2</v>
      </c>
      <c r="G2937" s="16">
        <v>16.2600002288818</v>
      </c>
      <c r="H2937" s="5">
        <f t="shared" si="186"/>
        <v>7.2657074233941441E-3</v>
      </c>
    </row>
    <row r="2938" spans="1:8" hidden="1" outlineLevel="1" x14ac:dyDescent="0.3">
      <c r="A2938" s="3">
        <v>42473</v>
      </c>
      <c r="B2938" s="15">
        <v>7.2855278534952155E-3</v>
      </c>
      <c r="C2938" s="5">
        <f t="shared" si="183"/>
        <v>6.9256038673539324E-3</v>
      </c>
      <c r="D2938" s="5">
        <f t="shared" si="184"/>
        <v>6.6911218990763823E-3</v>
      </c>
      <c r="E2938" s="5">
        <f t="shared" si="185"/>
        <v>8.0419496115208752E-3</v>
      </c>
      <c r="F2938" s="15">
        <v>3.1100441992748501E-2</v>
      </c>
      <c r="G2938" s="16">
        <v>14.8500003814697</v>
      </c>
      <c r="H2938" s="5">
        <f t="shared" si="186"/>
        <v>6.5787750121022535E-3</v>
      </c>
    </row>
    <row r="2939" spans="1:8" hidden="1" outlineLevel="1" x14ac:dyDescent="0.3">
      <c r="A2939" s="3">
        <v>42474</v>
      </c>
      <c r="B2939" s="15">
        <v>4.4015155303274564E-3</v>
      </c>
      <c r="C2939" s="5">
        <f t="shared" si="183"/>
        <v>7.2855278534952155E-3</v>
      </c>
      <c r="D2939" s="5">
        <f t="shared" si="184"/>
        <v>7.2724668707683012E-3</v>
      </c>
      <c r="E2939" s="5">
        <f t="shared" si="185"/>
        <v>7.6369050083044173E-3</v>
      </c>
      <c r="F2939" s="15">
        <v>3.08567686588503E-2</v>
      </c>
      <c r="G2939" s="16">
        <v>13.8400001525878</v>
      </c>
      <c r="H2939" s="5">
        <f t="shared" si="186"/>
        <v>6.316027105590297E-3</v>
      </c>
    </row>
    <row r="2940" spans="1:8" hidden="1" outlineLevel="1" x14ac:dyDescent="0.3">
      <c r="A2940" s="3">
        <v>42475</v>
      </c>
      <c r="B2940" s="15">
        <v>4.283787684856143E-3</v>
      </c>
      <c r="C2940" s="5">
        <f t="shared" si="183"/>
        <v>4.4015155303274564E-3</v>
      </c>
      <c r="D2940" s="5">
        <f t="shared" si="184"/>
        <v>6.3294772657189234E-3</v>
      </c>
      <c r="E2940" s="5">
        <f t="shared" si="185"/>
        <v>7.4551114065159628E-3</v>
      </c>
      <c r="F2940" s="15">
        <v>2.8034410614054601E-2</v>
      </c>
      <c r="G2940" s="16">
        <v>13.7200002670288</v>
      </c>
      <c r="H2940" s="5">
        <f t="shared" si="186"/>
        <v>6.299354119834278E-3</v>
      </c>
    </row>
    <row r="2941" spans="1:8" hidden="1" outlineLevel="1" x14ac:dyDescent="0.3">
      <c r="A2941" s="3">
        <v>42478</v>
      </c>
      <c r="B2941" s="15">
        <v>1.2756363278538359E-2</v>
      </c>
      <c r="C2941" s="5">
        <f t="shared" si="183"/>
        <v>4.283787684856143E-3</v>
      </c>
      <c r="D2941" s="5">
        <f t="shared" si="184"/>
        <v>5.946387586948358E-3</v>
      </c>
      <c r="E2941" s="5">
        <f t="shared" si="185"/>
        <v>7.3817660695636523E-3</v>
      </c>
      <c r="F2941" s="15">
        <v>2.6656035217456499E-2</v>
      </c>
      <c r="G2941" s="16">
        <v>13.619999885559</v>
      </c>
      <c r="H2941" s="5">
        <f t="shared" si="186"/>
        <v>6.1541172369426848E-3</v>
      </c>
    </row>
    <row r="2942" spans="1:8" hidden="1" outlineLevel="1" x14ac:dyDescent="0.3">
      <c r="A2942" s="3">
        <v>42479</v>
      </c>
      <c r="B2942" s="15">
        <v>5.2020623579242349E-3</v>
      </c>
      <c r="C2942" s="5">
        <f t="shared" si="183"/>
        <v>1.2756363278538359E-2</v>
      </c>
      <c r="D2942" s="5">
        <f t="shared" si="184"/>
        <v>7.1305596429142208E-3</v>
      </c>
      <c r="E2942" s="5">
        <f t="shared" si="185"/>
        <v>7.6784709662265091E-3</v>
      </c>
      <c r="F2942" s="15">
        <v>2.5310053721062702E-2</v>
      </c>
      <c r="G2942" s="16">
        <v>13.3500003814697</v>
      </c>
      <c r="H2942" s="5">
        <f t="shared" si="186"/>
        <v>5.4198261148536344E-3</v>
      </c>
    </row>
    <row r="2943" spans="1:8" hidden="1" outlineLevel="1" x14ac:dyDescent="0.3">
      <c r="A2943" s="3">
        <v>42480</v>
      </c>
      <c r="B2943" s="15">
        <v>6.1817267570465403E-3</v>
      </c>
      <c r="C2943" s="5">
        <f t="shared" si="183"/>
        <v>5.2020623579242349E-3</v>
      </c>
      <c r="D2943" s="5">
        <f t="shared" si="184"/>
        <v>6.7858513410282819E-3</v>
      </c>
      <c r="E2943" s="5">
        <f t="shared" si="185"/>
        <v>7.7054738671462177E-3</v>
      </c>
      <c r="F2943" s="15">
        <v>2.61017630090861E-2</v>
      </c>
      <c r="G2943" s="16">
        <v>13.2399997711181</v>
      </c>
      <c r="H2943" s="5">
        <f t="shared" si="186"/>
        <v>6.176914466939438E-3</v>
      </c>
    </row>
    <row r="2944" spans="1:8" hidden="1" outlineLevel="1" x14ac:dyDescent="0.3">
      <c r="A2944" s="3">
        <v>42481</v>
      </c>
      <c r="B2944" s="15">
        <v>7.3215588596925825E-3</v>
      </c>
      <c r="C2944" s="5">
        <f t="shared" si="183"/>
        <v>6.1817267570465403E-3</v>
      </c>
      <c r="D2944" s="5">
        <f t="shared" si="184"/>
        <v>6.5650911217385467E-3</v>
      </c>
      <c r="E2944" s="5">
        <f t="shared" si="185"/>
        <v>7.5188467281479821E-3</v>
      </c>
      <c r="F2944" s="15">
        <v>2.93918900499405E-2</v>
      </c>
      <c r="G2944" s="16">
        <v>13.279999732971101</v>
      </c>
      <c r="H2944" s="5">
        <f t="shared" si="186"/>
        <v>6.0606641271206164E-3</v>
      </c>
    </row>
    <row r="2945" spans="1:8" hidden="1" outlineLevel="1" x14ac:dyDescent="0.3">
      <c r="A2945" s="3">
        <v>42482</v>
      </c>
      <c r="B2945" s="15">
        <v>7.7523278985744534E-3</v>
      </c>
      <c r="C2945" s="5">
        <f t="shared" si="183"/>
        <v>7.3215588596925825E-3</v>
      </c>
      <c r="D2945" s="5">
        <f t="shared" si="184"/>
        <v>7.1490997876115705E-3</v>
      </c>
      <c r="E2945" s="5">
        <f t="shared" si="185"/>
        <v>7.566786510695909E-3</v>
      </c>
      <c r="F2945" s="15">
        <v>2.2170970952363801E-2</v>
      </c>
      <c r="G2945" s="16">
        <v>13.949999809265099</v>
      </c>
      <c r="H2945" s="5">
        <f t="shared" si="186"/>
        <v>6.1381321730815033E-3</v>
      </c>
    </row>
    <row r="2946" spans="1:8" hidden="1" outlineLevel="1" x14ac:dyDescent="0.3">
      <c r="A2946" s="3">
        <v>42485</v>
      </c>
      <c r="B2946" s="15">
        <v>6.6240890638793893E-3</v>
      </c>
      <c r="C2946" s="5">
        <f t="shared" si="183"/>
        <v>7.7523278985744534E-3</v>
      </c>
      <c r="D2946" s="5">
        <f t="shared" si="184"/>
        <v>7.8428078303552327E-3</v>
      </c>
      <c r="E2946" s="5">
        <f t="shared" si="185"/>
        <v>7.6247958359925098E-3</v>
      </c>
      <c r="F2946" s="15">
        <v>2.2860573379351299E-2</v>
      </c>
      <c r="G2946" s="16">
        <v>13.2200002670288</v>
      </c>
      <c r="H2946" s="5">
        <f t="shared" si="186"/>
        <v>6.0627182696308488E-3</v>
      </c>
    </row>
    <row r="2947" spans="1:8" hidden="1" outlineLevel="1" x14ac:dyDescent="0.3">
      <c r="A2947" s="3">
        <v>42486</v>
      </c>
      <c r="B2947" s="15">
        <v>3.5753776613770922E-3</v>
      </c>
      <c r="C2947" s="5">
        <f t="shared" si="183"/>
        <v>6.6240890638793893E-3</v>
      </c>
      <c r="D2947" s="5">
        <f t="shared" si="184"/>
        <v>6.6163529874234406E-3</v>
      </c>
      <c r="E2947" s="5">
        <f t="shared" si="185"/>
        <v>7.3910591557075555E-3</v>
      </c>
      <c r="F2947" s="15">
        <v>1.9418969158667702E-2</v>
      </c>
      <c r="G2947" s="16">
        <v>14.079999923706</v>
      </c>
      <c r="H2947" s="5">
        <f t="shared" si="186"/>
        <v>6.0488261033046263E-3</v>
      </c>
    </row>
    <row r="2948" spans="1:8" hidden="1" outlineLevel="1" x14ac:dyDescent="0.3">
      <c r="A2948" s="3">
        <v>42487</v>
      </c>
      <c r="B2948" s="15">
        <v>6.7591839704403064E-3</v>
      </c>
      <c r="C2948" s="5">
        <f t="shared" ref="C2948:C3011" si="187">B2947</f>
        <v>3.5753776613770922E-3</v>
      </c>
      <c r="D2948" s="5">
        <f t="shared" si="184"/>
        <v>6.291016048114011E-3</v>
      </c>
      <c r="E2948" s="5">
        <f t="shared" si="185"/>
        <v>7.3349119838815487E-3</v>
      </c>
      <c r="F2948" s="15">
        <v>1.83270628234629E-2</v>
      </c>
      <c r="G2948" s="16">
        <v>13.9600000381469</v>
      </c>
      <c r="H2948" s="5">
        <f t="shared" si="186"/>
        <v>6.2505455288827776E-3</v>
      </c>
    </row>
    <row r="2949" spans="1:8" hidden="1" outlineLevel="1" x14ac:dyDescent="0.3">
      <c r="A2949" s="3">
        <v>42488</v>
      </c>
      <c r="B2949" s="15">
        <v>1.4245148399686968E-2</v>
      </c>
      <c r="C2949" s="5">
        <f t="shared" si="187"/>
        <v>6.7591839704403064E-3</v>
      </c>
      <c r="D2949" s="5">
        <f t="shared" si="184"/>
        <v>6.4065074907927646E-3</v>
      </c>
      <c r="E2949" s="5">
        <f t="shared" si="185"/>
        <v>7.2512477296057662E-3</v>
      </c>
      <c r="F2949" s="15">
        <v>3.0782855354500201E-2</v>
      </c>
      <c r="G2949" s="16">
        <v>13.770000457763601</v>
      </c>
      <c r="H2949" s="5">
        <f t="shared" si="186"/>
        <v>6.0889831809913661E-3</v>
      </c>
    </row>
    <row r="2950" spans="1:8" hidden="1" outlineLevel="1" x14ac:dyDescent="0.3">
      <c r="A2950" s="3">
        <v>42489</v>
      </c>
      <c r="B2950" s="15">
        <v>4.8828958156668283E-3</v>
      </c>
      <c r="C2950" s="5">
        <f t="shared" si="187"/>
        <v>1.4245148399686968E-2</v>
      </c>
      <c r="D2950" s="5">
        <f t="shared" si="184"/>
        <v>7.7912253987916418E-3</v>
      </c>
      <c r="E2950" s="5">
        <f t="shared" si="185"/>
        <v>7.475071788471066E-3</v>
      </c>
      <c r="F2950" s="15">
        <v>3.1442390527826901E-2</v>
      </c>
      <c r="G2950" s="16">
        <v>15.2200002670288</v>
      </c>
      <c r="H2950" s="5">
        <f t="shared" si="186"/>
        <v>6.0483443896508088E-3</v>
      </c>
    </row>
    <row r="2951" spans="1:8" hidden="1" outlineLevel="1" x14ac:dyDescent="0.3">
      <c r="A2951" s="3">
        <v>42493</v>
      </c>
      <c r="B2951" s="15">
        <v>1.0536545121427784E-2</v>
      </c>
      <c r="C2951" s="5">
        <f t="shared" si="187"/>
        <v>4.8828958156668283E-3</v>
      </c>
      <c r="D2951" s="5">
        <f t="shared" si="184"/>
        <v>7.2173389822101173E-3</v>
      </c>
      <c r="E2951" s="5">
        <f t="shared" si="185"/>
        <v>7.2793956340769048E-3</v>
      </c>
      <c r="F2951" s="15">
        <v>4.45375876191762E-2</v>
      </c>
      <c r="G2951" s="16">
        <v>15.699999809265099</v>
      </c>
      <c r="H2951" s="5">
        <f t="shared" si="186"/>
        <v>7.3311725071353497E-3</v>
      </c>
    </row>
    <row r="2952" spans="1:8" hidden="1" outlineLevel="1" x14ac:dyDescent="0.3">
      <c r="A2952" s="3">
        <v>42494</v>
      </c>
      <c r="B2952" s="15">
        <v>6.5151517282190669E-3</v>
      </c>
      <c r="C2952" s="5">
        <f t="shared" si="187"/>
        <v>1.0536545121427784E-2</v>
      </c>
      <c r="D2952" s="5">
        <f t="shared" ref="D2952:D3015" si="188">AVERAGE(B2947:B2951)</f>
        <v>7.9998301937197949E-3</v>
      </c>
      <c r="E2952" s="5">
        <f t="shared" si="185"/>
        <v>7.4961668483245316E-3</v>
      </c>
      <c r="F2952" s="15">
        <v>3.3012587833180701E-2</v>
      </c>
      <c r="G2952" s="16">
        <v>15.6000003814697</v>
      </c>
      <c r="H2952" s="5">
        <f t="shared" si="186"/>
        <v>6.6622341501512E-3</v>
      </c>
    </row>
    <row r="2953" spans="1:8" hidden="1" outlineLevel="1" x14ac:dyDescent="0.3">
      <c r="A2953" s="3">
        <v>42496</v>
      </c>
      <c r="B2953" s="15">
        <v>1.0233953385963073E-2</v>
      </c>
      <c r="C2953" s="5">
        <f t="shared" si="187"/>
        <v>6.5151517282190669E-3</v>
      </c>
      <c r="D2953" s="5">
        <f t="shared" si="188"/>
        <v>8.58778500708819E-3</v>
      </c>
      <c r="E2953" s="5">
        <f t="shared" si="185"/>
        <v>7.2209242985052484E-3</v>
      </c>
      <c r="F2953" s="15">
        <v>3.2540769172562697E-2</v>
      </c>
      <c r="G2953" s="16">
        <v>16.049999237060501</v>
      </c>
      <c r="H2953" s="5">
        <f t="shared" si="186"/>
        <v>7.3404165314293777E-3</v>
      </c>
    </row>
    <row r="2954" spans="1:8" hidden="1" outlineLevel="1" x14ac:dyDescent="0.3">
      <c r="A2954" s="3">
        <v>42499</v>
      </c>
      <c r="B2954" s="15">
        <v>8.7567589898677762E-3</v>
      </c>
      <c r="C2954" s="5">
        <f t="shared" si="187"/>
        <v>1.0233953385963073E-2</v>
      </c>
      <c r="D2954" s="5">
        <f t="shared" si="188"/>
        <v>9.2827388901927429E-3</v>
      </c>
      <c r="E2954" s="5">
        <f t="shared" si="185"/>
        <v>7.3413755363071174E-3</v>
      </c>
      <c r="F2954" s="15">
        <v>2.7512999389646201E-2</v>
      </c>
      <c r="G2954" s="16">
        <v>14.7200002670288</v>
      </c>
      <c r="H2954" s="5">
        <f t="shared" si="186"/>
        <v>6.6170493515473744E-3</v>
      </c>
    </row>
    <row r="2955" spans="1:8" hidden="1" outlineLevel="1" x14ac:dyDescent="0.3">
      <c r="A2955" s="3">
        <v>42500</v>
      </c>
      <c r="B2955" s="15">
        <v>6.4355618822190255E-3</v>
      </c>
      <c r="C2955" s="5">
        <f t="shared" si="187"/>
        <v>8.7567589898677762E-3</v>
      </c>
      <c r="D2955" s="5">
        <f t="shared" si="188"/>
        <v>8.1850610082289058E-3</v>
      </c>
      <c r="E2955" s="5">
        <f t="shared" si="185"/>
        <v>7.30770835692569E-3</v>
      </c>
      <c r="F2955" s="15">
        <v>2.8969022934846302E-2</v>
      </c>
      <c r="G2955" s="16">
        <v>14.569999694824199</v>
      </c>
      <c r="H2955" s="5">
        <f t="shared" si="186"/>
        <v>6.4992580969361223E-3</v>
      </c>
    </row>
    <row r="2956" spans="1:8" hidden="1" outlineLevel="1" x14ac:dyDescent="0.3">
      <c r="A2956" s="3">
        <v>42501</v>
      </c>
      <c r="B2956" s="15">
        <v>4.6758175157937424E-3</v>
      </c>
      <c r="C2956" s="5">
        <f t="shared" si="187"/>
        <v>6.4355618822190255E-3</v>
      </c>
      <c r="D2956" s="5">
        <f t="shared" si="188"/>
        <v>8.4955942215393446E-3</v>
      </c>
      <c r="E2956" s="5">
        <f t="shared" si="185"/>
        <v>7.4011973972522077E-3</v>
      </c>
      <c r="F2956" s="15">
        <v>3.7305822512727398E-2</v>
      </c>
      <c r="G2956" s="16">
        <v>13.6300001144409</v>
      </c>
      <c r="H2956" s="5">
        <f t="shared" si="186"/>
        <v>6.7324748823499574E-3</v>
      </c>
    </row>
    <row r="2957" spans="1:8" hidden="1" outlineLevel="1" x14ac:dyDescent="0.3">
      <c r="A2957" s="3">
        <v>42502</v>
      </c>
      <c r="B2957" s="15">
        <v>9.5081946286877054E-3</v>
      </c>
      <c r="C2957" s="5">
        <f t="shared" si="187"/>
        <v>4.6758175157937424E-3</v>
      </c>
      <c r="D2957" s="5">
        <f t="shared" si="188"/>
        <v>7.3234487004125368E-3</v>
      </c>
      <c r="E2957" s="5">
        <f t="shared" si="185"/>
        <v>7.1993498499894537E-3</v>
      </c>
      <c r="F2957" s="15">
        <v>4.4788074385017099E-2</v>
      </c>
      <c r="G2957" s="16">
        <v>14.689999580383301</v>
      </c>
      <c r="H2957" s="5">
        <f t="shared" si="186"/>
        <v>7.0756612155293726E-3</v>
      </c>
    </row>
    <row r="2958" spans="1:8" hidden="1" outlineLevel="1" x14ac:dyDescent="0.3">
      <c r="A2958" s="3">
        <v>42503</v>
      </c>
      <c r="B2958" s="15">
        <v>9.1775828716873318E-3</v>
      </c>
      <c r="C2958" s="5">
        <f t="shared" si="187"/>
        <v>9.5081946286877054E-3</v>
      </c>
      <c r="D2958" s="5">
        <f t="shared" si="188"/>
        <v>7.9220572805062638E-3</v>
      </c>
      <c r="E2958" s="5">
        <f t="shared" si="185"/>
        <v>7.3497570568066689E-3</v>
      </c>
      <c r="F2958" s="15">
        <v>4.4775815385967498E-2</v>
      </c>
      <c r="G2958" s="16">
        <v>14.4099998474121</v>
      </c>
      <c r="H2958" s="5">
        <f t="shared" si="186"/>
        <v>6.6130277862878426E-3</v>
      </c>
    </row>
    <row r="2959" spans="1:8" hidden="1" outlineLevel="1" x14ac:dyDescent="0.3">
      <c r="A2959" s="3">
        <v>42507</v>
      </c>
      <c r="B2959" s="15">
        <v>8.7552157205589842E-3</v>
      </c>
      <c r="C2959" s="5">
        <f t="shared" si="187"/>
        <v>9.1775828716873318E-3</v>
      </c>
      <c r="D2959" s="5">
        <f t="shared" si="188"/>
        <v>7.7107831776511166E-3</v>
      </c>
      <c r="E2959" s="5">
        <f t="shared" si="185"/>
        <v>7.4562152328511355E-3</v>
      </c>
      <c r="F2959" s="15">
        <v>4.6932937282711203E-2</v>
      </c>
      <c r="G2959" s="16">
        <v>15.039999961853001</v>
      </c>
      <c r="H2959" s="5">
        <f t="shared" si="186"/>
        <v>6.8421186315233383E-3</v>
      </c>
    </row>
    <row r="2960" spans="1:8" hidden="1" outlineLevel="1" x14ac:dyDescent="0.3">
      <c r="A2960" s="3">
        <v>42508</v>
      </c>
      <c r="B2960" s="15">
        <v>7.6548980921672082E-3</v>
      </c>
      <c r="C2960" s="5">
        <f t="shared" si="187"/>
        <v>8.7552157205589842E-3</v>
      </c>
      <c r="D2960" s="5">
        <f t="shared" si="188"/>
        <v>7.7104745237893584E-3</v>
      </c>
      <c r="E2960" s="5">
        <f t="shared" si="185"/>
        <v>7.5393794079968209E-3</v>
      </c>
      <c r="F2960" s="15">
        <v>4.2338143626693601E-2</v>
      </c>
      <c r="G2960" s="16">
        <v>15.569999694824199</v>
      </c>
      <c r="H2960" s="5">
        <f t="shared" si="186"/>
        <v>6.9700390788520299E-3</v>
      </c>
    </row>
    <row r="2961" spans="1:8" hidden="1" outlineLevel="1" x14ac:dyDescent="0.3">
      <c r="A2961" s="3">
        <v>42509</v>
      </c>
      <c r="B2961" s="15">
        <v>7.5961182926406884E-3</v>
      </c>
      <c r="C2961" s="5">
        <f t="shared" si="187"/>
        <v>7.6548980921672082E-3</v>
      </c>
      <c r="D2961" s="5">
        <f t="shared" si="188"/>
        <v>7.9543417657789942E-3</v>
      </c>
      <c r="E2961" s="5">
        <f t="shared" si="185"/>
        <v>7.5561689643000914E-3</v>
      </c>
      <c r="F2961" s="15">
        <v>3.5364384355489102E-2</v>
      </c>
      <c r="G2961" s="16">
        <v>15.949999809265099</v>
      </c>
      <c r="H2961" s="5">
        <f t="shared" si="186"/>
        <v>7.1336280303530425E-3</v>
      </c>
    </row>
    <row r="2962" spans="1:8" hidden="1" outlineLevel="1" x14ac:dyDescent="0.3">
      <c r="A2962" s="3">
        <v>42510</v>
      </c>
      <c r="B2962" s="15">
        <v>6.4593852701878736E-3</v>
      </c>
      <c r="C2962" s="5">
        <f t="shared" si="187"/>
        <v>7.5961182926406884E-3</v>
      </c>
      <c r="D2962" s="5">
        <f t="shared" si="188"/>
        <v>8.5384019211483843E-3</v>
      </c>
      <c r="E2962" s="5">
        <f t="shared" si="185"/>
        <v>7.7013781807688756E-3</v>
      </c>
      <c r="F2962" s="15">
        <v>3.6534963175654397E-2</v>
      </c>
      <c r="G2962" s="16">
        <v>16.329999923706001</v>
      </c>
      <c r="H2962" s="5">
        <f t="shared" si="186"/>
        <v>7.4360426109022684E-3</v>
      </c>
    </row>
    <row r="2963" spans="1:8" hidden="1" outlineLevel="1" x14ac:dyDescent="0.3">
      <c r="A2963" s="3">
        <v>42513</v>
      </c>
      <c r="B2963" s="15">
        <v>5.0967124120546506E-3</v>
      </c>
      <c r="C2963" s="5">
        <f t="shared" si="187"/>
        <v>6.4593852701878736E-3</v>
      </c>
      <c r="D2963" s="5">
        <f t="shared" si="188"/>
        <v>7.9286400494484148E-3</v>
      </c>
      <c r="E2963" s="5">
        <f t="shared" si="185"/>
        <v>7.8002689801021366E-3</v>
      </c>
      <c r="F2963" s="15">
        <v>3.1839791219681501E-2</v>
      </c>
      <c r="G2963" s="16">
        <v>15.199999809265099</v>
      </c>
      <c r="H2963" s="5">
        <f t="shared" si="186"/>
        <v>7.0100250655626348E-3</v>
      </c>
    </row>
    <row r="2964" spans="1:8" hidden="1" outlineLevel="1" x14ac:dyDescent="0.3">
      <c r="A2964" s="3">
        <v>42514</v>
      </c>
      <c r="B2964" s="15">
        <v>1.0929105327218865E-2</v>
      </c>
      <c r="C2964" s="5">
        <f t="shared" si="187"/>
        <v>5.0967124120546506E-3</v>
      </c>
      <c r="D2964" s="5">
        <f t="shared" si="188"/>
        <v>7.1124659575218813E-3</v>
      </c>
      <c r="E2964" s="5">
        <f t="shared" si="185"/>
        <v>7.4521030316256039E-3</v>
      </c>
      <c r="F2964" s="15">
        <v>3.5999018000438802E-2</v>
      </c>
      <c r="G2964" s="16">
        <v>15.819999694824199</v>
      </c>
      <c r="H2964" s="5">
        <f t="shared" si="186"/>
        <v>7.1790939113953378E-3</v>
      </c>
    </row>
    <row r="2965" spans="1:8" hidden="1" outlineLevel="1" x14ac:dyDescent="0.3">
      <c r="A2965" s="3">
        <v>42515</v>
      </c>
      <c r="B2965" s="15">
        <v>3.9153402178187515E-3</v>
      </c>
      <c r="C2965" s="5">
        <f t="shared" si="187"/>
        <v>1.0929105327218865E-2</v>
      </c>
      <c r="D2965" s="5">
        <f t="shared" si="188"/>
        <v>7.5472438788538572E-3</v>
      </c>
      <c r="E2965" s="5">
        <f t="shared" si="185"/>
        <v>7.7124231665935431E-3</v>
      </c>
      <c r="F2965" s="15">
        <v>3.3625585725530899E-2</v>
      </c>
      <c r="G2965" s="16">
        <v>14.420000076293899</v>
      </c>
      <c r="H2965" s="5">
        <f t="shared" si="186"/>
        <v>6.205400713505475E-3</v>
      </c>
    </row>
    <row r="2966" spans="1:8" hidden="1" outlineLevel="1" x14ac:dyDescent="0.3">
      <c r="A2966" s="3">
        <v>42516</v>
      </c>
      <c r="B2966" s="15">
        <v>3.9970149918791397E-3</v>
      </c>
      <c r="C2966" s="5">
        <f t="shared" si="187"/>
        <v>3.9153402178187515E-3</v>
      </c>
      <c r="D2966" s="5">
        <f t="shared" si="188"/>
        <v>6.799332303984165E-3</v>
      </c>
      <c r="E2966" s="5">
        <f t="shared" si="185"/>
        <v>7.6094055966286437E-3</v>
      </c>
      <c r="F2966" s="15">
        <v>7.7390185812194603E-2</v>
      </c>
      <c r="G2966" s="16">
        <v>13.899999618530201</v>
      </c>
      <c r="H2966" s="5">
        <f t="shared" si="186"/>
        <v>7.4876899106258825E-3</v>
      </c>
    </row>
    <row r="2967" spans="1:8" hidden="1" outlineLevel="1" x14ac:dyDescent="0.3">
      <c r="A2967" s="3">
        <v>42517</v>
      </c>
      <c r="B2967" s="15">
        <v>2.8486121686969782E-3</v>
      </c>
      <c r="C2967" s="5">
        <f t="shared" si="187"/>
        <v>3.9970149918791397E-3</v>
      </c>
      <c r="D2967" s="5">
        <f t="shared" si="188"/>
        <v>6.079511643831856E-3</v>
      </c>
      <c r="E2967" s="5">
        <f t="shared" si="185"/>
        <v>7.4582899662734856E-3</v>
      </c>
      <c r="F2967" s="15">
        <v>7.7305809037801099E-2</v>
      </c>
      <c r="G2967" s="16">
        <v>13.4300003051757</v>
      </c>
      <c r="H2967" s="5">
        <f t="shared" si="186"/>
        <v>7.1435473247470791E-3</v>
      </c>
    </row>
    <row r="2968" spans="1:8" hidden="1" outlineLevel="1" x14ac:dyDescent="0.3">
      <c r="A2968" s="3">
        <v>42521</v>
      </c>
      <c r="B2968" s="15">
        <v>5.6083349741439621E-3</v>
      </c>
      <c r="C2968" s="5">
        <f t="shared" si="187"/>
        <v>2.8486121686969782E-3</v>
      </c>
      <c r="D2968" s="5">
        <f t="shared" si="188"/>
        <v>5.3573570235336768E-3</v>
      </c>
      <c r="E2968" s="5">
        <f t="shared" si="185"/>
        <v>7.2353937967336015E-3</v>
      </c>
      <c r="F2968" s="15">
        <v>7.39348284461111E-2</v>
      </c>
      <c r="G2968" s="16">
        <v>13.119999885559</v>
      </c>
      <c r="H2968" s="5">
        <f t="shared" si="186"/>
        <v>6.9113789497238717E-3</v>
      </c>
    </row>
    <row r="2969" spans="1:8" hidden="1" outlineLevel="1" x14ac:dyDescent="0.3">
      <c r="A2969" s="3">
        <v>42522</v>
      </c>
      <c r="B2969" s="15">
        <v>8.8591020895809527E-3</v>
      </c>
      <c r="C2969" s="5">
        <f t="shared" si="187"/>
        <v>5.6083349741439621E-3</v>
      </c>
      <c r="D2969" s="5">
        <f t="shared" si="188"/>
        <v>5.4596815359515393E-3</v>
      </c>
      <c r="E2969" s="5">
        <f t="shared" ref="E2969:E3032" si="189">AVERAGE(B2947:B2968)</f>
        <v>7.1892231562910806E-3</v>
      </c>
      <c r="F2969" s="15">
        <v>7.9424843913010301E-2</v>
      </c>
      <c r="G2969" s="16">
        <v>14.189999580383301</v>
      </c>
      <c r="H2969" s="5">
        <f t="shared" ref="H2969:H3032" si="190">C2969*$L$3+D2969*$M$3+E2969*$N$3+$O$3+F2969*$K$3+G2969*$J$3</f>
        <v>7.0376763433605445E-3</v>
      </c>
    </row>
    <row r="2970" spans="1:8" hidden="1" outlineLevel="1" x14ac:dyDescent="0.3">
      <c r="A2970" s="3">
        <v>42523</v>
      </c>
      <c r="B2970" s="15">
        <v>5.2240508856418949E-3</v>
      </c>
      <c r="C2970" s="5">
        <f t="shared" si="187"/>
        <v>8.8591020895809527E-3</v>
      </c>
      <c r="D2970" s="5">
        <f t="shared" si="188"/>
        <v>5.0456808884239562E-3</v>
      </c>
      <c r="E2970" s="5">
        <f t="shared" si="189"/>
        <v>7.4293924484821645E-3</v>
      </c>
      <c r="F2970" s="15">
        <v>8.6388916874115096E-2</v>
      </c>
      <c r="G2970" s="16">
        <v>14.199999809265099</v>
      </c>
      <c r="H2970" s="5">
        <f t="shared" si="190"/>
        <v>6.7428475695813974E-3</v>
      </c>
    </row>
    <row r="2971" spans="1:8" hidden="1" outlineLevel="1" x14ac:dyDescent="0.3">
      <c r="A2971" s="3">
        <v>42524</v>
      </c>
      <c r="B2971" s="15">
        <v>8.9263044658122216E-3</v>
      </c>
      <c r="C2971" s="5">
        <f t="shared" si="187"/>
        <v>5.2240508856418949E-3</v>
      </c>
      <c r="D2971" s="5">
        <f t="shared" si="188"/>
        <v>5.3074230219885858E-3</v>
      </c>
      <c r="E2971" s="5">
        <f t="shared" si="189"/>
        <v>7.3596136719004199E-3</v>
      </c>
      <c r="F2971" s="15">
        <v>9.8631452861041802E-2</v>
      </c>
      <c r="G2971" s="16">
        <v>13.6300001144409</v>
      </c>
      <c r="H2971" s="5">
        <f t="shared" si="190"/>
        <v>7.2724512494382904E-3</v>
      </c>
    </row>
    <row r="2972" spans="1:8" hidden="1" outlineLevel="1" x14ac:dyDescent="0.3">
      <c r="A2972" s="3">
        <v>42527</v>
      </c>
      <c r="B2972" s="15">
        <v>8.4591405146123445E-3</v>
      </c>
      <c r="C2972" s="5">
        <f t="shared" si="187"/>
        <v>8.9263044658122216E-3</v>
      </c>
      <c r="D2972" s="5">
        <f t="shared" si="188"/>
        <v>6.2932809167752009E-3</v>
      </c>
      <c r="E2972" s="5">
        <f t="shared" si="189"/>
        <v>7.117848038542476E-3</v>
      </c>
      <c r="F2972" s="15">
        <v>9.6139488833756198E-2</v>
      </c>
      <c r="G2972" s="16">
        <v>13.4700002670288</v>
      </c>
      <c r="H2972" s="5">
        <f t="shared" si="190"/>
        <v>6.9605569596389522E-3</v>
      </c>
    </row>
    <row r="2973" spans="1:8" hidden="1" outlineLevel="1" x14ac:dyDescent="0.3">
      <c r="A2973" s="3">
        <v>42528</v>
      </c>
      <c r="B2973" s="15">
        <v>6.3887245844139991E-3</v>
      </c>
      <c r="C2973" s="5">
        <f t="shared" si="187"/>
        <v>8.4591405146123445E-3</v>
      </c>
      <c r="D2973" s="5">
        <f t="shared" si="188"/>
        <v>7.4153865859582753E-3</v>
      </c>
      <c r="E2973" s="5">
        <f t="shared" si="189"/>
        <v>7.2804046157672747E-3</v>
      </c>
      <c r="F2973" s="15">
        <v>9.76742777030776E-2</v>
      </c>
      <c r="G2973" s="16">
        <v>13.649999618530201</v>
      </c>
      <c r="H2973" s="5">
        <f t="shared" si="190"/>
        <v>7.3888152745757579E-3</v>
      </c>
    </row>
    <row r="2974" spans="1:8" hidden="1" outlineLevel="1" x14ac:dyDescent="0.3">
      <c r="A2974" s="3">
        <v>42529</v>
      </c>
      <c r="B2974" s="15">
        <v>4.3904098298810403E-3</v>
      </c>
      <c r="C2974" s="5">
        <f t="shared" si="187"/>
        <v>6.3887245844139991E-3</v>
      </c>
      <c r="D2974" s="5">
        <f t="shared" si="188"/>
        <v>7.5714645080122833E-3</v>
      </c>
      <c r="E2974" s="5">
        <f t="shared" si="189"/>
        <v>7.0918673186302844E-3</v>
      </c>
      <c r="F2974" s="15">
        <v>9.5682457191796494E-2</v>
      </c>
      <c r="G2974" s="16">
        <v>14.050000190734799</v>
      </c>
      <c r="H2974" s="5">
        <f t="shared" si="190"/>
        <v>7.7119867538038888E-3</v>
      </c>
    </row>
    <row r="2975" spans="1:8" hidden="1" outlineLevel="1" x14ac:dyDescent="0.3">
      <c r="A2975" s="3">
        <v>42530</v>
      </c>
      <c r="B2975" s="15">
        <v>4.7594400213074629E-3</v>
      </c>
      <c r="C2975" s="5">
        <f t="shared" si="187"/>
        <v>4.3904098298810403E-3</v>
      </c>
      <c r="D2975" s="5">
        <f t="shared" si="188"/>
        <v>6.6777260560722997E-3</v>
      </c>
      <c r="E2975" s="5">
        <f t="shared" si="189"/>
        <v>6.9952881414331002E-3</v>
      </c>
      <c r="F2975" s="15">
        <v>9.9497858731240493E-2</v>
      </c>
      <c r="G2975" s="16">
        <v>14.079999923706</v>
      </c>
      <c r="H2975" s="5">
        <f t="shared" si="190"/>
        <v>7.7909006533549907E-3</v>
      </c>
    </row>
    <row r="2976" spans="1:8" hidden="1" outlineLevel="1" x14ac:dyDescent="0.3">
      <c r="A2976" s="3">
        <v>42531</v>
      </c>
      <c r="B2976" s="15">
        <v>1.0404022844121183E-2</v>
      </c>
      <c r="C2976" s="5">
        <f t="shared" si="187"/>
        <v>4.7594400213074629E-3</v>
      </c>
      <c r="D2976" s="5">
        <f t="shared" si="188"/>
        <v>6.5848038832054144E-3</v>
      </c>
      <c r="E2976" s="5">
        <f t="shared" si="189"/>
        <v>6.746446624857844E-3</v>
      </c>
      <c r="F2976" s="15">
        <v>0.103579069784075</v>
      </c>
      <c r="G2976" s="16">
        <v>14.640000343322701</v>
      </c>
      <c r="H2976" s="5">
        <f t="shared" si="190"/>
        <v>7.9333884882417695E-3</v>
      </c>
    </row>
    <row r="2977" spans="1:8" hidden="1" outlineLevel="1" x14ac:dyDescent="0.3">
      <c r="A2977" s="3">
        <v>42534</v>
      </c>
      <c r="B2977" s="15">
        <v>4.4369930992144103E-3</v>
      </c>
      <c r="C2977" s="5">
        <f t="shared" si="187"/>
        <v>1.0404022844121183E-2</v>
      </c>
      <c r="D2977" s="5">
        <f t="shared" si="188"/>
        <v>6.8803475588672062E-3</v>
      </c>
      <c r="E2977" s="5">
        <f t="shared" si="189"/>
        <v>6.8213222545966349E-3</v>
      </c>
      <c r="F2977" s="15">
        <v>9.4951052077845696E-2</v>
      </c>
      <c r="G2977" s="16">
        <v>17.030000686645501</v>
      </c>
      <c r="H2977" s="5">
        <f t="shared" si="190"/>
        <v>7.9164097199489261E-3</v>
      </c>
    </row>
    <row r="2978" spans="1:8" hidden="1" outlineLevel="1" x14ac:dyDescent="0.3">
      <c r="A2978" s="3">
        <v>42535</v>
      </c>
      <c r="B2978" s="15">
        <v>8.0754163776439996E-3</v>
      </c>
      <c r="C2978" s="5">
        <f t="shared" si="187"/>
        <v>4.4369930992144103E-3</v>
      </c>
      <c r="D2978" s="5">
        <f t="shared" si="188"/>
        <v>6.0759180757876197E-3</v>
      </c>
      <c r="E2978" s="5">
        <f t="shared" si="189"/>
        <v>6.7304782190055175E-3</v>
      </c>
      <c r="F2978" s="15">
        <v>0.100807553482041</v>
      </c>
      <c r="G2978" s="16">
        <v>20.9699993133544</v>
      </c>
      <c r="H2978" s="5">
        <f t="shared" si="190"/>
        <v>9.6560955532290164E-3</v>
      </c>
    </row>
    <row r="2979" spans="1:8" hidden="1" outlineLevel="1" x14ac:dyDescent="0.3">
      <c r="A2979" s="3">
        <v>42536</v>
      </c>
      <c r="B2979" s="15">
        <v>9.4674146250718384E-3</v>
      </c>
      <c r="C2979" s="5">
        <f t="shared" si="187"/>
        <v>8.0754163776439996E-3</v>
      </c>
      <c r="D2979" s="5">
        <f t="shared" si="188"/>
        <v>6.4132564344336184E-3</v>
      </c>
      <c r="E2979" s="5">
        <f t="shared" si="189"/>
        <v>6.8850054399987115E-3</v>
      </c>
      <c r="F2979" s="15">
        <v>9.1288607426718904E-2</v>
      </c>
      <c r="G2979" s="16">
        <v>20.5</v>
      </c>
      <c r="H2979" s="5">
        <f t="shared" si="190"/>
        <v>9.0282362043016193E-3</v>
      </c>
    </row>
    <row r="2980" spans="1:8" hidden="1" outlineLevel="1" x14ac:dyDescent="0.3">
      <c r="A2980" s="3">
        <v>42537</v>
      </c>
      <c r="B2980" s="15">
        <v>9.1163608402507878E-3</v>
      </c>
      <c r="C2980" s="5">
        <f t="shared" si="187"/>
        <v>9.4674146250718384E-3</v>
      </c>
      <c r="D2980" s="5">
        <f t="shared" si="188"/>
        <v>7.4286573934717794E-3</v>
      </c>
      <c r="E2980" s="5">
        <f t="shared" si="189"/>
        <v>6.8831518034707167E-3</v>
      </c>
      <c r="F2980" s="15">
        <v>0.100228218919397</v>
      </c>
      <c r="G2980" s="16">
        <v>20.139999389648398</v>
      </c>
      <c r="H2980" s="5">
        <f t="shared" si="190"/>
        <v>9.1795691149266501E-3</v>
      </c>
    </row>
    <row r="2981" spans="1:8" hidden="1" outlineLevel="1" x14ac:dyDescent="0.3">
      <c r="A2981" s="3">
        <v>42538</v>
      </c>
      <c r="B2981" s="15">
        <v>8.7550075803542494E-3</v>
      </c>
      <c r="C2981" s="5">
        <f t="shared" si="187"/>
        <v>9.1163608402507878E-3</v>
      </c>
      <c r="D2981" s="5">
        <f t="shared" si="188"/>
        <v>8.3000415572604437E-3</v>
      </c>
      <c r="E2981" s="5">
        <f t="shared" si="189"/>
        <v>6.8803689838599644E-3</v>
      </c>
      <c r="F2981" s="15">
        <v>9.4868597200871499E-2</v>
      </c>
      <c r="G2981" s="16">
        <v>19.370000839233398</v>
      </c>
      <c r="H2981" s="5">
        <f t="shared" si="190"/>
        <v>9.0985319763591012E-3</v>
      </c>
    </row>
    <row r="2982" spans="1:8" hidden="1" outlineLevel="1" x14ac:dyDescent="0.3">
      <c r="A2982" s="3">
        <v>42541</v>
      </c>
      <c r="B2982" s="15">
        <v>1.6941234976185333E-2</v>
      </c>
      <c r="C2982" s="5">
        <f t="shared" si="187"/>
        <v>8.7550075803542494E-3</v>
      </c>
      <c r="D2982" s="5">
        <f t="shared" si="188"/>
        <v>7.9702385045070569E-3</v>
      </c>
      <c r="E2982" s="5">
        <f t="shared" si="189"/>
        <v>6.8803595229415676E-3</v>
      </c>
      <c r="F2982" s="15">
        <v>8.4952232054234494E-2</v>
      </c>
      <c r="G2982" s="16">
        <v>19.409999847412099</v>
      </c>
      <c r="H2982" s="5">
        <f t="shared" si="190"/>
        <v>8.8821129470716548E-3</v>
      </c>
    </row>
    <row r="2983" spans="1:8" hidden="1" outlineLevel="1" x14ac:dyDescent="0.3">
      <c r="A2983" s="3">
        <v>42542</v>
      </c>
      <c r="B2983" s="15">
        <v>1.0054291206421111E-2</v>
      </c>
      <c r="C2983" s="5">
        <f t="shared" si="187"/>
        <v>1.6941234976185333E-2</v>
      </c>
      <c r="D2983" s="5">
        <f t="shared" si="188"/>
        <v>1.0471086879901241E-2</v>
      </c>
      <c r="E2983" s="5">
        <f t="shared" si="189"/>
        <v>7.3024657449423909E-3</v>
      </c>
      <c r="F2983" s="15">
        <v>6.6701347333178895E-2</v>
      </c>
      <c r="G2983" s="16">
        <v>18.370000839233398</v>
      </c>
      <c r="H2983" s="5">
        <f t="shared" si="190"/>
        <v>7.9640971611030942E-3</v>
      </c>
    </row>
    <row r="2984" spans="1:8" hidden="1" outlineLevel="1" x14ac:dyDescent="0.3">
      <c r="A2984" s="3">
        <v>42543</v>
      </c>
      <c r="B2984" s="15">
        <v>1.0647791384151482E-2</v>
      </c>
      <c r="C2984" s="5">
        <f t="shared" si="187"/>
        <v>1.0054291206421111E-2</v>
      </c>
      <c r="D2984" s="5">
        <f t="shared" si="188"/>
        <v>1.0866861845656665E-2</v>
      </c>
      <c r="E2984" s="5">
        <f t="shared" si="189"/>
        <v>7.4142008773869566E-3</v>
      </c>
      <c r="F2984" s="15">
        <v>7.2581915044025599E-2</v>
      </c>
      <c r="G2984" s="16">
        <v>18.4799995422363</v>
      </c>
      <c r="H2984" s="5">
        <f t="shared" si="190"/>
        <v>8.9981572420915271E-3</v>
      </c>
    </row>
    <row r="2985" spans="1:8" hidden="1" outlineLevel="1" x14ac:dyDescent="0.3">
      <c r="A2985" s="3">
        <v>42544</v>
      </c>
      <c r="B2985" s="15">
        <v>1.1382072839856263E-2</v>
      </c>
      <c r="C2985" s="5">
        <f t="shared" si="187"/>
        <v>1.0647791384151482E-2</v>
      </c>
      <c r="D2985" s="5">
        <f t="shared" si="188"/>
        <v>1.1102937197472592E-2</v>
      </c>
      <c r="E2985" s="5">
        <f t="shared" si="189"/>
        <v>7.6045829734762123E-3</v>
      </c>
      <c r="F2985" s="15">
        <v>7.2573438509185698E-2</v>
      </c>
      <c r="G2985" s="16">
        <v>21.170000076293899</v>
      </c>
      <c r="H2985" s="5">
        <f t="shared" si="190"/>
        <v>9.8076437360918624E-3</v>
      </c>
    </row>
    <row r="2986" spans="1:8" hidden="1" outlineLevel="1" x14ac:dyDescent="0.3">
      <c r="A2986" s="3">
        <v>42545</v>
      </c>
      <c r="B2986" s="15">
        <v>6.8560383921773507E-2</v>
      </c>
      <c r="C2986" s="5">
        <f t="shared" si="187"/>
        <v>1.1382072839856263E-2</v>
      </c>
      <c r="D2986" s="5">
        <f t="shared" si="188"/>
        <v>1.1556079597393687E-2</v>
      </c>
      <c r="E2986" s="5">
        <f t="shared" si="189"/>
        <v>7.8902811747399229E-3</v>
      </c>
      <c r="F2986" s="15">
        <v>2.9681732179596999E-2</v>
      </c>
      <c r="G2986" s="16">
        <v>17.25</v>
      </c>
      <c r="H2986" s="5">
        <f t="shared" si="190"/>
        <v>7.8999795108096096E-3</v>
      </c>
    </row>
    <row r="2987" spans="1:8" hidden="1" outlineLevel="1" x14ac:dyDescent="0.3">
      <c r="A2987" s="3">
        <v>42548</v>
      </c>
      <c r="B2987" s="15">
        <v>1.4034475558109277E-2</v>
      </c>
      <c r="C2987" s="5">
        <f t="shared" si="187"/>
        <v>6.8560383921773507E-2</v>
      </c>
      <c r="D2987" s="5">
        <f t="shared" si="188"/>
        <v>2.3517154865677539E-2</v>
      </c>
      <c r="E2987" s="5">
        <f t="shared" si="189"/>
        <v>1.0509884747219677E-2</v>
      </c>
      <c r="F2987" s="15">
        <v>7.8863261500373399E-2</v>
      </c>
      <c r="G2987" s="16">
        <v>25.7600002288818</v>
      </c>
      <c r="H2987" s="5">
        <f t="shared" si="190"/>
        <v>8.1454558216204724E-3</v>
      </c>
    </row>
    <row r="2988" spans="1:8" hidden="1" outlineLevel="1" x14ac:dyDescent="0.3">
      <c r="A2988" s="3">
        <v>42549</v>
      </c>
      <c r="B2988" s="15">
        <v>1.5082176652898571E-2</v>
      </c>
      <c r="C2988" s="5">
        <f t="shared" si="187"/>
        <v>1.4034475558109277E-2</v>
      </c>
      <c r="D2988" s="5">
        <f t="shared" si="188"/>
        <v>2.2935802982062325E-2</v>
      </c>
      <c r="E2988" s="5">
        <f t="shared" si="189"/>
        <v>1.096984544450561E-2</v>
      </c>
      <c r="F2988" s="15">
        <v>6.1768266425591002E-2</v>
      </c>
      <c r="G2988" s="16">
        <v>23.850000381469702</v>
      </c>
      <c r="H2988" s="5">
        <f t="shared" si="190"/>
        <v>1.3341107120452923E-2</v>
      </c>
    </row>
    <row r="2989" spans="1:8" hidden="1" outlineLevel="1" x14ac:dyDescent="0.3">
      <c r="A2989" s="3">
        <v>42550</v>
      </c>
      <c r="B2989" s="15">
        <v>1.3395585692899522E-2</v>
      </c>
      <c r="C2989" s="5">
        <f t="shared" si="187"/>
        <v>1.5082176652898571E-2</v>
      </c>
      <c r="D2989" s="5">
        <f t="shared" si="188"/>
        <v>2.3941380071357821E-2</v>
      </c>
      <c r="E2989" s="5">
        <f t="shared" si="189"/>
        <v>1.1473716429097404E-2</v>
      </c>
      <c r="F2989" s="15">
        <v>7.5866653325895095E-2</v>
      </c>
      <c r="G2989" s="16">
        <v>18.75</v>
      </c>
      <c r="H2989" s="5">
        <f t="shared" si="190"/>
        <v>1.2306425909822654E-2</v>
      </c>
    </row>
    <row r="2990" spans="1:8" hidden="1" outlineLevel="1" x14ac:dyDescent="0.3">
      <c r="A2990" s="3">
        <v>42551</v>
      </c>
      <c r="B2990" s="15">
        <v>1.6673377393474787E-2</v>
      </c>
      <c r="C2990" s="5">
        <f t="shared" si="187"/>
        <v>1.3395585692899522E-2</v>
      </c>
      <c r="D2990" s="5">
        <f t="shared" si="188"/>
        <v>2.4490938933107425E-2</v>
      </c>
      <c r="E2990" s="5">
        <f t="shared" si="189"/>
        <v>1.1953124316561155E-2</v>
      </c>
      <c r="F2990" s="15">
        <v>9.1927779580393998E-2</v>
      </c>
      <c r="G2990" s="16">
        <v>16.639999389648398</v>
      </c>
      <c r="H2990" s="5">
        <f t="shared" si="190"/>
        <v>1.2385458467531283E-2</v>
      </c>
    </row>
    <row r="2991" spans="1:8" hidden="1" outlineLevel="1" x14ac:dyDescent="0.3">
      <c r="A2991" s="3">
        <v>42552</v>
      </c>
      <c r="B2991" s="15">
        <v>6.5755742100057947E-3</v>
      </c>
      <c r="C2991" s="5">
        <f t="shared" si="187"/>
        <v>1.6673377393474787E-2</v>
      </c>
      <c r="D2991" s="5">
        <f t="shared" si="188"/>
        <v>2.5549199843831132E-2</v>
      </c>
      <c r="E2991" s="5">
        <f t="shared" si="189"/>
        <v>1.2456080790167101E-2</v>
      </c>
      <c r="F2991" s="15">
        <v>0.100464686493316</v>
      </c>
      <c r="G2991" s="16">
        <v>15.6300001144409</v>
      </c>
      <c r="H2991" s="5">
        <f t="shared" si="190"/>
        <v>1.2209228244226284E-2</v>
      </c>
    </row>
    <row r="2992" spans="1:8" hidden="1" outlineLevel="1" x14ac:dyDescent="0.3">
      <c r="A2992" s="3">
        <v>42555</v>
      </c>
      <c r="B2992" s="15">
        <v>8.9823837467517039E-3</v>
      </c>
      <c r="C2992" s="5">
        <f t="shared" si="187"/>
        <v>6.5755742100057947E-3</v>
      </c>
      <c r="D2992" s="5">
        <f t="shared" si="188"/>
        <v>1.3152237901477589E-2</v>
      </c>
      <c r="E2992" s="5">
        <f t="shared" si="189"/>
        <v>1.2352284068368231E-2</v>
      </c>
      <c r="F2992" s="15">
        <v>0.10025231436835499</v>
      </c>
      <c r="G2992" s="16">
        <v>14.770000457763601</v>
      </c>
      <c r="H2992" s="5">
        <f t="shared" si="190"/>
        <v>1.0102573058070682E-2</v>
      </c>
    </row>
    <row r="2993" spans="1:8" hidden="1" outlineLevel="1" x14ac:dyDescent="0.3">
      <c r="A2993" s="3">
        <v>42556</v>
      </c>
      <c r="B2993" s="15">
        <v>9.4014968277154731E-3</v>
      </c>
      <c r="C2993" s="5">
        <f t="shared" si="187"/>
        <v>8.9823837467517039E-3</v>
      </c>
      <c r="D2993" s="5">
        <f t="shared" si="188"/>
        <v>1.2141819539206077E-2</v>
      </c>
      <c r="E2993" s="5">
        <f t="shared" si="189"/>
        <v>1.252311738023686E-2</v>
      </c>
      <c r="F2993" s="15">
        <v>0.11194296302894501</v>
      </c>
      <c r="G2993" s="16">
        <v>14.770000457763601</v>
      </c>
      <c r="H2993" s="5">
        <f t="shared" si="190"/>
        <v>9.8373136995466882E-3</v>
      </c>
    </row>
    <row r="2994" spans="1:8" hidden="1" outlineLevel="1" x14ac:dyDescent="0.3">
      <c r="A2994" s="3">
        <v>42557</v>
      </c>
      <c r="B2994" s="15">
        <v>1.3267947573551354E-2</v>
      </c>
      <c r="C2994" s="5">
        <f t="shared" si="187"/>
        <v>9.4014968277154731E-3</v>
      </c>
      <c r="D2994" s="5">
        <f t="shared" si="188"/>
        <v>1.1005683574169457E-2</v>
      </c>
      <c r="E2994" s="5">
        <f t="shared" si="189"/>
        <v>1.2544717033050644E-2</v>
      </c>
      <c r="F2994" s="15">
        <v>0.113004896765292</v>
      </c>
      <c r="G2994" s="16">
        <v>15.579999923706</v>
      </c>
      <c r="H2994" s="5">
        <f t="shared" si="190"/>
        <v>9.779398691938012E-3</v>
      </c>
    </row>
    <row r="2995" spans="1:8" hidden="1" outlineLevel="1" x14ac:dyDescent="0.3">
      <c r="A2995" s="3">
        <v>42558</v>
      </c>
      <c r="B2995" s="15">
        <v>1.1053875484432613E-2</v>
      </c>
      <c r="C2995" s="5">
        <f t="shared" si="187"/>
        <v>1.3267947573551354E-2</v>
      </c>
      <c r="D2995" s="5">
        <f t="shared" si="188"/>
        <v>1.0980155950299823E-2</v>
      </c>
      <c r="E2995" s="5">
        <f t="shared" si="189"/>
        <v>1.2763299172093324E-2</v>
      </c>
      <c r="F2995" s="15">
        <v>0.11016036580279299</v>
      </c>
      <c r="G2995" s="16">
        <v>14.9600000381469</v>
      </c>
      <c r="H2995" s="5">
        <f t="shared" si="190"/>
        <v>9.1317731766630706E-3</v>
      </c>
    </row>
    <row r="2996" spans="1:8" hidden="1" outlineLevel="1" x14ac:dyDescent="0.3">
      <c r="A2996" s="3">
        <v>42559</v>
      </c>
      <c r="B2996" s="15">
        <v>7.7780511856990215E-3</v>
      </c>
      <c r="C2996" s="5">
        <f t="shared" si="187"/>
        <v>1.1053875484432613E-2</v>
      </c>
      <c r="D2996" s="5">
        <f t="shared" si="188"/>
        <v>9.8562555684913872E-3</v>
      </c>
      <c r="E2996" s="5">
        <f t="shared" si="189"/>
        <v>1.2975351485730535E-2</v>
      </c>
      <c r="F2996" s="15">
        <v>0.113176440441581</v>
      </c>
      <c r="G2996" s="16">
        <v>14.7600002288818</v>
      </c>
      <c r="H2996" s="5">
        <f t="shared" si="190"/>
        <v>9.1421666873817906E-3</v>
      </c>
    </row>
    <row r="2997" spans="1:8" hidden="1" outlineLevel="1" x14ac:dyDescent="0.3">
      <c r="A2997" s="3">
        <v>42562</v>
      </c>
      <c r="B2997" s="15">
        <v>7.2533903095051639E-3</v>
      </c>
      <c r="C2997" s="5">
        <f t="shared" si="187"/>
        <v>7.7780511856990215E-3</v>
      </c>
      <c r="D2997" s="5">
        <f t="shared" si="188"/>
        <v>1.0096750963630033E-2</v>
      </c>
      <c r="E2997" s="5">
        <f t="shared" si="189"/>
        <v>1.3129335183722262E-2</v>
      </c>
      <c r="F2997" s="15">
        <v>0.11651102880327301</v>
      </c>
      <c r="G2997" s="16">
        <v>13.199999809265099</v>
      </c>
      <c r="H2997" s="5">
        <f t="shared" si="190"/>
        <v>9.1969389920113116E-3</v>
      </c>
    </row>
    <row r="2998" spans="1:8" hidden="1" outlineLevel="1" x14ac:dyDescent="0.3">
      <c r="A2998" s="3">
        <v>42563</v>
      </c>
      <c r="B2998" s="15">
        <v>3.8623223415992867E-3</v>
      </c>
      <c r="C2998" s="5">
        <f t="shared" si="187"/>
        <v>7.2533903095051639E-3</v>
      </c>
      <c r="D2998" s="5">
        <f t="shared" si="188"/>
        <v>9.7509522761807261E-3</v>
      </c>
      <c r="E2998" s="5">
        <f t="shared" si="189"/>
        <v>1.3242696560458522E-2</v>
      </c>
      <c r="F2998" s="15">
        <v>0.114179072697532</v>
      </c>
      <c r="G2998" s="16">
        <v>13.539999961853001</v>
      </c>
      <c r="H2998" s="5">
        <f t="shared" si="190"/>
        <v>9.2453398131238998E-3</v>
      </c>
    </row>
    <row r="2999" spans="1:8" hidden="1" outlineLevel="1" x14ac:dyDescent="0.3">
      <c r="A2999" s="3">
        <v>42564</v>
      </c>
      <c r="B2999" s="15">
        <v>6.3909375065697707E-3</v>
      </c>
      <c r="C2999" s="5">
        <f t="shared" si="187"/>
        <v>3.8623223415992867E-3</v>
      </c>
      <c r="D2999" s="5">
        <f t="shared" si="188"/>
        <v>8.6431173789574874E-3</v>
      </c>
      <c r="E2999" s="5">
        <f t="shared" si="189"/>
        <v>1.2945346537616614E-2</v>
      </c>
      <c r="F2999" s="15">
        <v>0.12061767780609201</v>
      </c>
      <c r="G2999" s="16">
        <v>13.550000190734799</v>
      </c>
      <c r="H2999" s="5">
        <f t="shared" si="190"/>
        <v>9.444987840407813E-3</v>
      </c>
    </row>
    <row r="3000" spans="1:8" hidden="1" outlineLevel="1" x14ac:dyDescent="0.3">
      <c r="A3000" s="3">
        <v>42565</v>
      </c>
      <c r="B3000" s="15">
        <v>1.1264519329848E-2</v>
      </c>
      <c r="C3000" s="5">
        <f t="shared" si="187"/>
        <v>6.3909375065697707E-3</v>
      </c>
      <c r="D3000" s="5">
        <f t="shared" si="188"/>
        <v>7.2677153655611709E-3</v>
      </c>
      <c r="E3000" s="5">
        <f t="shared" si="189"/>
        <v>1.3034162192496403E-2</v>
      </c>
      <c r="F3000" s="15">
        <v>0.12556189531031201</v>
      </c>
      <c r="G3000" s="16">
        <v>13.039999961853001</v>
      </c>
      <c r="H3000" s="5">
        <f t="shared" si="190"/>
        <v>8.7870084833464989E-3</v>
      </c>
    </row>
    <row r="3001" spans="1:8" hidden="1" outlineLevel="1" x14ac:dyDescent="0.3">
      <c r="A3001" s="3">
        <v>42566</v>
      </c>
      <c r="B3001" s="15">
        <v>6.2883302365950673E-3</v>
      </c>
      <c r="C3001" s="5">
        <f t="shared" si="187"/>
        <v>1.1264519329848E-2</v>
      </c>
      <c r="D3001" s="5">
        <f t="shared" si="188"/>
        <v>7.30984413464425E-3</v>
      </c>
      <c r="E3001" s="5">
        <f t="shared" si="189"/>
        <v>1.3179121417596586E-2</v>
      </c>
      <c r="F3001" s="15">
        <v>0.127138137110409</v>
      </c>
      <c r="G3001" s="16">
        <v>12.819999694824199</v>
      </c>
      <c r="H3001" s="5">
        <f t="shared" si="190"/>
        <v>8.2334874121129664E-3</v>
      </c>
    </row>
    <row r="3002" spans="1:8" hidden="1" outlineLevel="1" x14ac:dyDescent="0.3">
      <c r="A3002" s="3">
        <v>42569</v>
      </c>
      <c r="B3002" s="15">
        <v>5.7019232862593706E-3</v>
      </c>
      <c r="C3002" s="5">
        <f t="shared" si="187"/>
        <v>6.2883302365950673E-3</v>
      </c>
      <c r="D3002" s="5">
        <f t="shared" si="188"/>
        <v>7.0118999448234576E-3</v>
      </c>
      <c r="E3002" s="5">
        <f t="shared" si="189"/>
        <v>1.3034617581756735E-2</v>
      </c>
      <c r="F3002" s="15">
        <v>0.124461618476447</v>
      </c>
      <c r="G3002" s="16">
        <v>12.670000076293899</v>
      </c>
      <c r="H3002" s="5">
        <f t="shared" si="190"/>
        <v>8.6072746012624199E-3</v>
      </c>
    </row>
    <row r="3003" spans="1:8" hidden="1" outlineLevel="1" x14ac:dyDescent="0.3">
      <c r="A3003" s="3">
        <v>42570</v>
      </c>
      <c r="B3003" s="15">
        <v>5.3459060491013169E-3</v>
      </c>
      <c r="C3003" s="5">
        <f t="shared" si="187"/>
        <v>5.7019232862593706E-3</v>
      </c>
      <c r="D3003" s="5">
        <f t="shared" si="188"/>
        <v>6.7016065401742982E-3</v>
      </c>
      <c r="E3003" s="5">
        <f t="shared" si="189"/>
        <v>1.2879415874757123E-2</v>
      </c>
      <c r="F3003" s="15">
        <v>0.1089006715835</v>
      </c>
      <c r="G3003" s="16">
        <v>12.439999580383301</v>
      </c>
      <c r="H3003" s="5">
        <f t="shared" si="190"/>
        <v>8.2105626349334715E-3</v>
      </c>
    </row>
    <row r="3004" spans="1:8" hidden="1" outlineLevel="1" x14ac:dyDescent="0.3">
      <c r="A3004" s="3">
        <v>42571</v>
      </c>
      <c r="B3004" s="15">
        <v>3.2898057350723132E-3</v>
      </c>
      <c r="C3004" s="5">
        <f t="shared" si="187"/>
        <v>5.3459060491013169E-3</v>
      </c>
      <c r="D3004" s="5">
        <f t="shared" si="188"/>
        <v>6.9983232816747051E-3</v>
      </c>
      <c r="E3004" s="5">
        <f t="shared" si="189"/>
        <v>1.2724456714245625E-2</v>
      </c>
      <c r="F3004" s="15">
        <v>0.11105617877342901</v>
      </c>
      <c r="G3004" s="16">
        <v>11.9700002670288</v>
      </c>
      <c r="H3004" s="5">
        <f t="shared" si="190"/>
        <v>8.2020647478808738E-3</v>
      </c>
    </row>
    <row r="3005" spans="1:8" hidden="1" outlineLevel="1" x14ac:dyDescent="0.3">
      <c r="A3005" s="3">
        <v>42572</v>
      </c>
      <c r="B3005" s="15">
        <v>2.8561869716072007E-3</v>
      </c>
      <c r="C3005" s="5">
        <f t="shared" si="187"/>
        <v>3.2898057350723132E-3</v>
      </c>
      <c r="D3005" s="5">
        <f t="shared" si="188"/>
        <v>6.3780969273752137E-3</v>
      </c>
      <c r="E3005" s="5">
        <f t="shared" si="189"/>
        <v>1.2103937203285942E-2</v>
      </c>
      <c r="F3005" s="15">
        <v>0.111469501361858</v>
      </c>
      <c r="G3005" s="16">
        <v>11.770000457763601</v>
      </c>
      <c r="H3005" s="5">
        <f t="shared" si="190"/>
        <v>8.1432547565926522E-3</v>
      </c>
    </row>
    <row r="3006" spans="1:8" hidden="1" outlineLevel="1" x14ac:dyDescent="0.3">
      <c r="A3006" s="3">
        <v>42573</v>
      </c>
      <c r="B3006" s="15">
        <v>7.2719294521561458E-3</v>
      </c>
      <c r="C3006" s="5">
        <f t="shared" si="187"/>
        <v>2.8561869716072007E-3</v>
      </c>
      <c r="D3006" s="5">
        <f t="shared" si="188"/>
        <v>4.696430455727053E-3</v>
      </c>
      <c r="E3006" s="5">
        <f t="shared" si="189"/>
        <v>1.177675064715804E-2</v>
      </c>
      <c r="F3006" s="15">
        <v>0.10979091349304899</v>
      </c>
      <c r="G3006" s="16">
        <v>12.7399997711181</v>
      </c>
      <c r="H3006" s="5">
        <f t="shared" si="190"/>
        <v>7.9941150959322912E-3</v>
      </c>
    </row>
    <row r="3007" spans="1:8" hidden="1" outlineLevel="1" x14ac:dyDescent="0.3">
      <c r="A3007" s="3">
        <v>42576</v>
      </c>
      <c r="B3007" s="15">
        <v>6.1523055360045561E-3</v>
      </c>
      <c r="C3007" s="5">
        <f t="shared" si="187"/>
        <v>7.2719294521561458E-3</v>
      </c>
      <c r="D3007" s="5">
        <f t="shared" si="188"/>
        <v>4.8931502988392699E-3</v>
      </c>
      <c r="E3007" s="5">
        <f t="shared" si="189"/>
        <v>1.1623302377521887E-2</v>
      </c>
      <c r="F3007" s="15">
        <v>7.2095089967823003E-2</v>
      </c>
      <c r="G3007" s="16">
        <v>12.020000457763601</v>
      </c>
      <c r="H3007" s="5">
        <f t="shared" si="190"/>
        <v>6.5863535952669621E-3</v>
      </c>
    </row>
    <row r="3008" spans="1:8" hidden="1" outlineLevel="1" x14ac:dyDescent="0.3">
      <c r="A3008" s="3">
        <v>42577</v>
      </c>
      <c r="B3008" s="15">
        <v>3.8311343251421965E-3</v>
      </c>
      <c r="C3008" s="5">
        <f t="shared" si="187"/>
        <v>6.1523055360045561E-3</v>
      </c>
      <c r="D3008" s="5">
        <f t="shared" si="188"/>
        <v>4.9832267487883069E-3</v>
      </c>
      <c r="E3008" s="5">
        <f t="shared" si="189"/>
        <v>1.1385585681892263E-2</v>
      </c>
      <c r="F3008" s="15">
        <v>4.5939307507563497E-2</v>
      </c>
      <c r="G3008" s="16">
        <v>12.869999885559</v>
      </c>
      <c r="H3008" s="5">
        <f t="shared" si="190"/>
        <v>6.4489196044392166E-3</v>
      </c>
    </row>
    <row r="3009" spans="1:8" hidden="1" outlineLevel="1" x14ac:dyDescent="0.3">
      <c r="A3009" s="3">
        <v>42578</v>
      </c>
      <c r="B3009" s="15">
        <v>5.7931178909560403E-3</v>
      </c>
      <c r="C3009" s="5">
        <f t="shared" si="187"/>
        <v>3.8311343251421965E-3</v>
      </c>
      <c r="D3009" s="5">
        <f t="shared" si="188"/>
        <v>4.680272403996483E-3</v>
      </c>
      <c r="E3009" s="5">
        <f t="shared" si="189"/>
        <v>8.4433470638635693E-3</v>
      </c>
      <c r="F3009" s="15">
        <v>4.7500423649373E-2</v>
      </c>
      <c r="G3009" s="16">
        <v>13.050000190734799</v>
      </c>
      <c r="H3009" s="5">
        <f t="shared" si="190"/>
        <v>6.2887721090183393E-3</v>
      </c>
    </row>
    <row r="3010" spans="1:8" hidden="1" outlineLevel="1" x14ac:dyDescent="0.3">
      <c r="A3010" s="3">
        <v>42579</v>
      </c>
      <c r="B3010" s="15">
        <v>3.6957564187082505E-3</v>
      </c>
      <c r="C3010" s="5">
        <f t="shared" si="187"/>
        <v>5.7931178909560403E-3</v>
      </c>
      <c r="D3010" s="5">
        <f t="shared" si="188"/>
        <v>5.1809348351732291E-3</v>
      </c>
      <c r="E3010" s="5">
        <f t="shared" si="189"/>
        <v>8.068739897174786E-3</v>
      </c>
      <c r="F3010" s="15">
        <v>2.8373709387853802E-2</v>
      </c>
      <c r="G3010" s="16">
        <v>12.829999923706</v>
      </c>
      <c r="H3010" s="5">
        <f t="shared" si="190"/>
        <v>5.7012805960067496E-3</v>
      </c>
    </row>
    <row r="3011" spans="1:8" hidden="1" outlineLevel="1" x14ac:dyDescent="0.3">
      <c r="A3011" s="3">
        <v>42580</v>
      </c>
      <c r="B3011" s="15">
        <v>4.9910518827153043E-3</v>
      </c>
      <c r="C3011" s="5">
        <f t="shared" si="187"/>
        <v>3.6957564187082505E-3</v>
      </c>
      <c r="D3011" s="5">
        <f t="shared" si="188"/>
        <v>5.3488487245934389E-3</v>
      </c>
      <c r="E3011" s="5">
        <f t="shared" si="189"/>
        <v>7.5511753410752256E-3</v>
      </c>
      <c r="F3011" s="15">
        <v>2.0166662987321601E-2</v>
      </c>
      <c r="G3011" s="16">
        <v>12.7200002670288</v>
      </c>
      <c r="H3011" s="5">
        <f t="shared" si="190"/>
        <v>5.7128038602216099E-3</v>
      </c>
    </row>
    <row r="3012" spans="1:8" hidden="1" outlineLevel="1" x14ac:dyDescent="0.3">
      <c r="A3012" s="3">
        <v>42584</v>
      </c>
      <c r="B3012" s="15">
        <v>6.7947372750395973E-3</v>
      </c>
      <c r="C3012" s="5">
        <f t="shared" ref="C3012:C3075" si="191">B3011</f>
        <v>4.9910518827153043E-3</v>
      </c>
      <c r="D3012" s="5">
        <f t="shared" si="188"/>
        <v>4.8926732107052694E-3</v>
      </c>
      <c r="E3012" s="5">
        <f t="shared" si="189"/>
        <v>7.1691510769759442E-3</v>
      </c>
      <c r="F3012" s="15">
        <v>2.90555513423967E-2</v>
      </c>
      <c r="G3012" s="16">
        <v>11.869999885559</v>
      </c>
      <c r="H3012" s="5">
        <f t="shared" si="190"/>
        <v>5.3208571071602147E-3</v>
      </c>
    </row>
    <row r="3013" spans="1:8" hidden="1" outlineLevel="1" x14ac:dyDescent="0.3">
      <c r="A3013" s="3">
        <v>42585</v>
      </c>
      <c r="B3013" s="15">
        <v>5.2715493355436115E-3</v>
      </c>
      <c r="C3013" s="5">
        <f t="shared" si="191"/>
        <v>6.7947372750395973E-3</v>
      </c>
      <c r="D3013" s="5">
        <f t="shared" si="188"/>
        <v>5.0211595585122771E-3</v>
      </c>
      <c r="E3013" s="5">
        <f t="shared" si="189"/>
        <v>6.7201219806834354E-3</v>
      </c>
      <c r="F3013" s="15">
        <v>3.05183265892764E-2</v>
      </c>
      <c r="G3013" s="16">
        <v>13.369999885559</v>
      </c>
      <c r="H3013" s="5">
        <f t="shared" si="190"/>
        <v>5.5516749756341389E-3</v>
      </c>
    </row>
    <row r="3014" spans="1:8" hidden="1" outlineLevel="1" x14ac:dyDescent="0.3">
      <c r="A3014" s="3">
        <v>42586</v>
      </c>
      <c r="B3014" s="15">
        <v>1.0089451686388425E-2</v>
      </c>
      <c r="C3014" s="5">
        <f t="shared" si="191"/>
        <v>5.2715493355436115E-3</v>
      </c>
      <c r="D3014" s="5">
        <f t="shared" si="188"/>
        <v>5.3092425605925607E-3</v>
      </c>
      <c r="E3014" s="5">
        <f t="shared" si="189"/>
        <v>6.6608481227533349E-3</v>
      </c>
      <c r="F3014" s="15">
        <v>1.6589803737588199E-2</v>
      </c>
      <c r="G3014" s="16">
        <v>12.8599996566772</v>
      </c>
      <c r="H3014" s="5">
        <f t="shared" si="190"/>
        <v>5.3672280101172802E-3</v>
      </c>
    </row>
    <row r="3015" spans="1:8" hidden="1" outlineLevel="1" x14ac:dyDescent="0.3">
      <c r="A3015" s="3">
        <v>42587</v>
      </c>
      <c r="B3015" s="15">
        <v>4.5754956138687967E-3</v>
      </c>
      <c r="C3015" s="5">
        <f t="shared" si="191"/>
        <v>1.0089451686388425E-2</v>
      </c>
      <c r="D3015" s="5">
        <f t="shared" si="188"/>
        <v>6.1685093196790376E-3</v>
      </c>
      <c r="E3015" s="5">
        <f t="shared" si="189"/>
        <v>6.7111693927368217E-3</v>
      </c>
      <c r="F3015" s="15">
        <v>2.5973898242227698E-2</v>
      </c>
      <c r="G3015" s="16">
        <v>12.420000076293899</v>
      </c>
      <c r="H3015" s="5">
        <f t="shared" si="190"/>
        <v>5.0868610652750994E-3</v>
      </c>
    </row>
    <row r="3016" spans="1:8" hidden="1" outlineLevel="1" x14ac:dyDescent="0.3">
      <c r="A3016" s="3">
        <v>42590</v>
      </c>
      <c r="B3016" s="15">
        <v>4.5185166697629814E-3</v>
      </c>
      <c r="C3016" s="5">
        <f t="shared" si="191"/>
        <v>4.5754956138687967E-3</v>
      </c>
      <c r="D3016" s="5">
        <f t="shared" ref="D3016:D3079" si="192">AVERAGE(B3011:B3015)</f>
        <v>6.3444571587111462E-3</v>
      </c>
      <c r="E3016" s="5">
        <f t="shared" si="189"/>
        <v>6.4918057011983362E-3</v>
      </c>
      <c r="F3016" s="15">
        <v>1.6663631773553698E-2</v>
      </c>
      <c r="G3016" s="16">
        <v>11.390000343322701</v>
      </c>
      <c r="H3016" s="5">
        <f t="shared" si="190"/>
        <v>5.2379464567536534E-3</v>
      </c>
    </row>
    <row r="3017" spans="1:8" hidden="1" outlineLevel="1" x14ac:dyDescent="0.3">
      <c r="A3017" s="3">
        <v>42591</v>
      </c>
      <c r="B3017" s="15">
        <v>4.2664169175053645E-3</v>
      </c>
      <c r="C3017" s="5">
        <f t="shared" si="191"/>
        <v>4.5185166697629814E-3</v>
      </c>
      <c r="D3017" s="5">
        <f t="shared" si="192"/>
        <v>6.2499501161206823E-3</v>
      </c>
      <c r="E3017" s="5">
        <f t="shared" si="189"/>
        <v>6.0941042964806824E-3</v>
      </c>
      <c r="F3017" s="15">
        <v>2.1949613932520099E-2</v>
      </c>
      <c r="G3017" s="16">
        <v>11.5</v>
      </c>
      <c r="H3017" s="5">
        <f t="shared" si="190"/>
        <v>5.2968498777859561E-3</v>
      </c>
    </row>
    <row r="3018" spans="1:8" hidden="1" outlineLevel="1" x14ac:dyDescent="0.3">
      <c r="A3018" s="3">
        <v>42592</v>
      </c>
      <c r="B3018" s="15">
        <v>5.2194704999662736E-3</v>
      </c>
      <c r="C3018" s="5">
        <f t="shared" si="191"/>
        <v>4.2664169175053645E-3</v>
      </c>
      <c r="D3018" s="5">
        <f t="shared" si="192"/>
        <v>5.7442860446138364E-3</v>
      </c>
      <c r="E3018" s="5">
        <f t="shared" si="189"/>
        <v>5.7855834525294449E-3</v>
      </c>
      <c r="F3018" s="15">
        <v>1.80484380107373E-2</v>
      </c>
      <c r="G3018" s="16">
        <v>11.6599998474121</v>
      </c>
      <c r="H3018" s="5">
        <f t="shared" si="190"/>
        <v>5.1310602419441156E-3</v>
      </c>
    </row>
    <row r="3019" spans="1:8" hidden="1" outlineLevel="1" x14ac:dyDescent="0.3">
      <c r="A3019" s="3">
        <v>42593</v>
      </c>
      <c r="B3019" s="15">
        <v>1.033791669970029E-2</v>
      </c>
      <c r="C3019" s="5">
        <f t="shared" si="191"/>
        <v>5.2194704999662736E-3</v>
      </c>
      <c r="D3019" s="5">
        <f t="shared" si="192"/>
        <v>5.7338702774983683E-3</v>
      </c>
      <c r="E3019" s="5">
        <f t="shared" si="189"/>
        <v>5.6692843304506826E-3</v>
      </c>
      <c r="F3019" s="15">
        <v>1.82899853680282E-2</v>
      </c>
      <c r="G3019" s="16">
        <v>12.050000190734799</v>
      </c>
      <c r="H3019" s="5">
        <f t="shared" si="190"/>
        <v>5.1233020466845761E-3</v>
      </c>
    </row>
    <row r="3020" spans="1:8" hidden="1" outlineLevel="1" x14ac:dyDescent="0.3">
      <c r="A3020" s="3">
        <v>42594</v>
      </c>
      <c r="B3020" s="15">
        <v>3.3270801288809585E-3</v>
      </c>
      <c r="C3020" s="5">
        <f t="shared" si="191"/>
        <v>1.033791669970029E-2</v>
      </c>
      <c r="D3020" s="5">
        <f t="shared" si="192"/>
        <v>5.7835632801607412E-3</v>
      </c>
      <c r="E3020" s="5">
        <f t="shared" si="189"/>
        <v>5.8094900754595532E-3</v>
      </c>
      <c r="F3020" s="15">
        <v>1.3559995219111399E-2</v>
      </c>
      <c r="G3020" s="16">
        <v>11.6800003051757</v>
      </c>
      <c r="H3020" s="5">
        <f t="shared" si="190"/>
        <v>4.3783336442556834E-3</v>
      </c>
    </row>
    <row r="3021" spans="1:8" hidden="1" outlineLevel="1" x14ac:dyDescent="0.3">
      <c r="A3021" s="3">
        <v>42597</v>
      </c>
      <c r="B3021" s="15">
        <v>4.1344462952757292E-3</v>
      </c>
      <c r="C3021" s="5">
        <f t="shared" si="191"/>
        <v>3.3270801288809585E-3</v>
      </c>
      <c r="D3021" s="5">
        <f t="shared" si="192"/>
        <v>5.5338801831631736E-3</v>
      </c>
      <c r="E3021" s="5">
        <f t="shared" si="189"/>
        <v>5.7851608839723546E-3</v>
      </c>
      <c r="F3021" s="15">
        <v>1.23975812457501E-2</v>
      </c>
      <c r="G3021" s="16">
        <v>11.550000190734799</v>
      </c>
      <c r="H3021" s="5">
        <f t="shared" si="190"/>
        <v>5.0460019427989392E-3</v>
      </c>
    </row>
    <row r="3022" spans="1:8" hidden="1" outlineLevel="1" x14ac:dyDescent="0.3">
      <c r="A3022" s="3">
        <v>42598</v>
      </c>
      <c r="B3022" s="15">
        <v>2.6055363889531534E-3</v>
      </c>
      <c r="C3022" s="5">
        <f t="shared" si="191"/>
        <v>4.1344462952757292E-3</v>
      </c>
      <c r="D3022" s="5">
        <f t="shared" si="192"/>
        <v>5.4570661082657236E-3</v>
      </c>
      <c r="E3022" s="5">
        <f t="shared" si="189"/>
        <v>5.6825931016408074E-3</v>
      </c>
      <c r="F3022" s="15">
        <v>1.49886964354664E-2</v>
      </c>
      <c r="G3022" s="16">
        <v>11.810000419616699</v>
      </c>
      <c r="H3022" s="5">
        <f t="shared" si="190"/>
        <v>5.0474930741330228E-3</v>
      </c>
    </row>
    <row r="3023" spans="1:8" hidden="1" outlineLevel="1" x14ac:dyDescent="0.3">
      <c r="A3023" s="3">
        <v>42599</v>
      </c>
      <c r="B3023" s="15">
        <v>6.3941836650699144E-3</v>
      </c>
      <c r="C3023" s="5">
        <f t="shared" si="191"/>
        <v>2.6055363889531534E-3</v>
      </c>
      <c r="D3023" s="5">
        <f t="shared" si="192"/>
        <v>5.1248900025552806E-3</v>
      </c>
      <c r="E3023" s="5">
        <f t="shared" si="189"/>
        <v>5.28900296796377E-3</v>
      </c>
      <c r="F3023" s="15">
        <v>1.4294251566752699E-2</v>
      </c>
      <c r="G3023" s="16">
        <v>12.640000343322701</v>
      </c>
      <c r="H3023" s="5">
        <f t="shared" si="190"/>
        <v>5.3136804352706584E-3</v>
      </c>
    </row>
    <row r="3024" spans="1:8" hidden="1" outlineLevel="1" x14ac:dyDescent="0.3">
      <c r="A3024" s="3">
        <v>42600</v>
      </c>
      <c r="B3024" s="15">
        <v>4.2717090899596598E-3</v>
      </c>
      <c r="C3024" s="5">
        <f t="shared" si="191"/>
        <v>6.3941836650699144E-3</v>
      </c>
      <c r="D3024" s="5">
        <f t="shared" si="192"/>
        <v>5.3598326355760086E-3</v>
      </c>
      <c r="E3024" s="5">
        <f t="shared" si="189"/>
        <v>5.2938144874399001E-3</v>
      </c>
      <c r="F3024" s="15">
        <v>2.2722140187397599E-2</v>
      </c>
      <c r="G3024" s="16">
        <v>12.189999580383301</v>
      </c>
      <c r="H3024" s="5">
        <f t="shared" si="190"/>
        <v>4.9718040605869849E-3</v>
      </c>
    </row>
    <row r="3025" spans="1:8" hidden="1" outlineLevel="1" x14ac:dyDescent="0.3">
      <c r="A3025" s="3">
        <v>42601</v>
      </c>
      <c r="B3025" s="15">
        <v>3.1833155003686657E-3</v>
      </c>
      <c r="C3025" s="5">
        <f t="shared" si="191"/>
        <v>4.2717090899596598E-3</v>
      </c>
      <c r="D3025" s="5">
        <f t="shared" si="192"/>
        <v>4.146591113627883E-3</v>
      </c>
      <c r="E3025" s="5">
        <f t="shared" si="189"/>
        <v>5.2288047512444582E-3</v>
      </c>
      <c r="F3025" s="15">
        <v>2.400202275021E-2</v>
      </c>
      <c r="G3025" s="16">
        <v>11.4300003051757</v>
      </c>
      <c r="H3025" s="5">
        <f t="shared" si="190"/>
        <v>4.7115651574436085E-3</v>
      </c>
    </row>
    <row r="3026" spans="1:8" hidden="1" outlineLevel="1" x14ac:dyDescent="0.3">
      <c r="A3026" s="3">
        <v>42604</v>
      </c>
      <c r="B3026" s="15">
        <v>6.5606343652870281E-3</v>
      </c>
      <c r="C3026" s="5">
        <f t="shared" si="191"/>
        <v>3.1833155003686657E-3</v>
      </c>
      <c r="D3026" s="5">
        <f t="shared" si="192"/>
        <v>4.1178381879254248E-3</v>
      </c>
      <c r="E3026" s="5">
        <f t="shared" si="189"/>
        <v>5.1305051808475197E-3</v>
      </c>
      <c r="F3026" s="15">
        <v>2.40530805639655E-2</v>
      </c>
      <c r="G3026" s="16">
        <v>11.3400001525878</v>
      </c>
      <c r="H3026" s="5">
        <f t="shared" si="190"/>
        <v>4.7876006043860025E-3</v>
      </c>
    </row>
    <row r="3027" spans="1:8" hidden="1" outlineLevel="1" x14ac:dyDescent="0.3">
      <c r="A3027" s="3">
        <v>42605</v>
      </c>
      <c r="B3027" s="15">
        <v>4.7312682720045884E-3</v>
      </c>
      <c r="C3027" s="5">
        <f t="shared" si="191"/>
        <v>6.5606343652870281E-3</v>
      </c>
      <c r="D3027" s="5">
        <f t="shared" si="192"/>
        <v>4.6030758019276839E-3</v>
      </c>
      <c r="E3027" s="5">
        <f t="shared" si="189"/>
        <v>5.2791792094936431E-3</v>
      </c>
      <c r="F3027" s="15">
        <v>1.57602439285255E-2</v>
      </c>
      <c r="G3027" s="16">
        <v>12.270000457763601</v>
      </c>
      <c r="H3027" s="5">
        <f t="shared" si="190"/>
        <v>4.6595435567559273E-3</v>
      </c>
    </row>
    <row r="3028" spans="1:8" hidden="1" outlineLevel="1" x14ac:dyDescent="0.3">
      <c r="A3028" s="3">
        <v>42606</v>
      </c>
      <c r="B3028" s="15">
        <v>3.4198882755123159E-3</v>
      </c>
      <c r="C3028" s="5">
        <f t="shared" si="191"/>
        <v>4.7312682720045884E-3</v>
      </c>
      <c r="D3028" s="5">
        <f t="shared" si="192"/>
        <v>5.0282221785379715E-3</v>
      </c>
      <c r="E3028" s="5">
        <f t="shared" si="189"/>
        <v>5.3644101776935248E-3</v>
      </c>
      <c r="F3028" s="15">
        <v>1.70862736384924E-2</v>
      </c>
      <c r="G3028" s="16">
        <v>12.3800001144409</v>
      </c>
      <c r="H3028" s="5">
        <f t="shared" si="190"/>
        <v>5.0384316682413905E-3</v>
      </c>
    </row>
    <row r="3029" spans="1:8" hidden="1" outlineLevel="1" x14ac:dyDescent="0.3">
      <c r="A3029" s="3">
        <v>42607</v>
      </c>
      <c r="B3029" s="15">
        <v>6.3771701463415376E-3</v>
      </c>
      <c r="C3029" s="5">
        <f t="shared" si="191"/>
        <v>3.4198882755123159E-3</v>
      </c>
      <c r="D3029" s="5">
        <f t="shared" si="192"/>
        <v>4.4333631006264525E-3</v>
      </c>
      <c r="E3029" s="5">
        <f t="shared" si="189"/>
        <v>5.1893173969369865E-3</v>
      </c>
      <c r="F3029" s="15">
        <v>1.39641389603454E-2</v>
      </c>
      <c r="G3029" s="16">
        <v>13.449999809265099</v>
      </c>
      <c r="H3029" s="5">
        <f t="shared" si="190"/>
        <v>5.2733275098440615E-3</v>
      </c>
    </row>
    <row r="3030" spans="1:8" hidden="1" outlineLevel="1" x14ac:dyDescent="0.3">
      <c r="A3030" s="3">
        <v>42608</v>
      </c>
      <c r="B3030" s="15">
        <v>5.3536190455771397E-3</v>
      </c>
      <c r="C3030" s="5">
        <f t="shared" si="191"/>
        <v>6.3771701463415376E-3</v>
      </c>
      <c r="D3030" s="5">
        <f t="shared" si="192"/>
        <v>4.8544553119028279E-3</v>
      </c>
      <c r="E3030" s="5">
        <f t="shared" si="189"/>
        <v>5.1995385155886673E-3</v>
      </c>
      <c r="F3030" s="15">
        <v>2.1896342515707601E-2</v>
      </c>
      <c r="G3030" s="16">
        <v>13.6300001144409</v>
      </c>
      <c r="H3030" s="5">
        <f t="shared" si="190"/>
        <v>5.2467957903145814E-3</v>
      </c>
    </row>
    <row r="3031" spans="1:8" hidden="1" outlineLevel="1" x14ac:dyDescent="0.3">
      <c r="A3031" s="3">
        <v>42612</v>
      </c>
      <c r="B3031" s="15">
        <v>3.9615718026169673E-3</v>
      </c>
      <c r="C3031" s="5">
        <f t="shared" si="191"/>
        <v>5.3536190455771397E-3</v>
      </c>
      <c r="D3031" s="5">
        <f t="shared" si="192"/>
        <v>5.2885160209445222E-3</v>
      </c>
      <c r="E3031" s="5">
        <f t="shared" si="189"/>
        <v>5.2687423665175289E-3</v>
      </c>
      <c r="F3031" s="15">
        <v>2.1421219223872402E-2</v>
      </c>
      <c r="G3031" s="16">
        <v>13.649999618530201</v>
      </c>
      <c r="H3031" s="5">
        <f t="shared" si="190"/>
        <v>5.4734851929006565E-3</v>
      </c>
    </row>
    <row r="3032" spans="1:8" hidden="1" outlineLevel="1" x14ac:dyDescent="0.3">
      <c r="A3032" s="3">
        <v>42613</v>
      </c>
      <c r="B3032" s="15">
        <v>4.2213326238549143E-3</v>
      </c>
      <c r="C3032" s="5">
        <f t="shared" si="191"/>
        <v>3.9615718026169673E-3</v>
      </c>
      <c r="D3032" s="5">
        <f t="shared" si="192"/>
        <v>4.768703508410509E-3</v>
      </c>
      <c r="E3032" s="5">
        <f t="shared" si="189"/>
        <v>5.1854902715930259E-3</v>
      </c>
      <c r="F3032" s="15">
        <v>1.8010784639045499E-2</v>
      </c>
      <c r="G3032" s="16">
        <v>13.119999885559</v>
      </c>
      <c r="H3032" s="5">
        <f t="shared" si="190"/>
        <v>5.272371056141441E-3</v>
      </c>
    </row>
    <row r="3033" spans="1:8" hidden="1" outlineLevel="1" x14ac:dyDescent="0.3">
      <c r="A3033" s="3">
        <v>42614</v>
      </c>
      <c r="B3033" s="15">
        <v>9.7651120081511025E-3</v>
      </c>
      <c r="C3033" s="5">
        <f t="shared" si="191"/>
        <v>4.2213326238549143E-3</v>
      </c>
      <c r="D3033" s="5">
        <f t="shared" si="192"/>
        <v>4.6667163787805751E-3</v>
      </c>
      <c r="E3033" s="5">
        <f t="shared" ref="E3033:E3096" si="193">AVERAGE(B3011:B3032)</f>
        <v>5.2093800990996924E-3</v>
      </c>
      <c r="F3033" s="15">
        <v>3.4209150588139801E-2</v>
      </c>
      <c r="G3033" s="16">
        <v>13.420000076293899</v>
      </c>
      <c r="H3033" s="5">
        <f t="shared" ref="H3033:H3096" si="194">C3033*$L$3+D3033*$M$3+E3033*$N$3+$O$3+F3033*$K$3+G3033*$J$3</f>
        <v>5.6205655971435509E-3</v>
      </c>
    </row>
    <row r="3034" spans="1:8" hidden="1" outlineLevel="1" x14ac:dyDescent="0.3">
      <c r="A3034" s="3">
        <v>42615</v>
      </c>
      <c r="B3034" s="15">
        <v>1.3419056148539638E-2</v>
      </c>
      <c r="C3034" s="5">
        <f t="shared" si="191"/>
        <v>9.7651120081511025E-3</v>
      </c>
      <c r="D3034" s="5">
        <f t="shared" si="192"/>
        <v>5.9357611253083326E-3</v>
      </c>
      <c r="E3034" s="5">
        <f t="shared" si="193"/>
        <v>5.4263828320740472E-3</v>
      </c>
      <c r="F3034" s="15">
        <v>3.1973994286385497E-2</v>
      </c>
      <c r="G3034" s="16">
        <v>13.4799995422363</v>
      </c>
      <c r="H3034" s="5">
        <f t="shared" si="194"/>
        <v>5.3057910613946392E-3</v>
      </c>
    </row>
    <row r="3035" spans="1:8" hidden="1" outlineLevel="1" x14ac:dyDescent="0.3">
      <c r="A3035" s="3">
        <v>42618</v>
      </c>
      <c r="B3035" s="15">
        <v>3.9839263020612671E-3</v>
      </c>
      <c r="C3035" s="5">
        <f t="shared" si="191"/>
        <v>1.3419056148539638E-2</v>
      </c>
      <c r="D3035" s="5">
        <f t="shared" si="192"/>
        <v>7.3441383257479521E-3</v>
      </c>
      <c r="E3035" s="5">
        <f t="shared" si="193"/>
        <v>5.7274882354149577E-3</v>
      </c>
      <c r="F3035" s="15">
        <v>3.83233765280993E-2</v>
      </c>
      <c r="G3035" s="16">
        <v>11.9799995422363</v>
      </c>
      <c r="H3035" s="5">
        <f t="shared" si="194"/>
        <v>4.9552576567702938E-3</v>
      </c>
    </row>
    <row r="3036" spans="1:8" hidden="1" outlineLevel="1" x14ac:dyDescent="0.3">
      <c r="A3036" s="3">
        <v>42619</v>
      </c>
      <c r="B3036" s="15">
        <v>5.1129128727791188E-3</v>
      </c>
      <c r="C3036" s="5">
        <f t="shared" si="191"/>
        <v>3.9839263020612671E-3</v>
      </c>
      <c r="D3036" s="5">
        <f t="shared" si="192"/>
        <v>7.0701997770447776E-3</v>
      </c>
      <c r="E3036" s="5">
        <f t="shared" si="193"/>
        <v>5.6689599157112138E-3</v>
      </c>
      <c r="F3036" s="15">
        <v>4.4682477102726798E-2</v>
      </c>
      <c r="G3036" s="16">
        <v>11.9799995422363</v>
      </c>
      <c r="H3036" s="5">
        <f t="shared" si="194"/>
        <v>6.0681314274049292E-3</v>
      </c>
    </row>
    <row r="3037" spans="1:8" hidden="1" outlineLevel="1" x14ac:dyDescent="0.3">
      <c r="A3037" s="3">
        <v>42620</v>
      </c>
      <c r="B3037" s="15">
        <v>3.60799354149078E-3</v>
      </c>
      <c r="C3037" s="5">
        <f t="shared" si="191"/>
        <v>5.1129128727791188E-3</v>
      </c>
      <c r="D3037" s="5">
        <f t="shared" si="192"/>
        <v>7.300467991077207E-3</v>
      </c>
      <c r="E3037" s="5">
        <f t="shared" si="193"/>
        <v>5.4427536060017009E-3</v>
      </c>
      <c r="F3037" s="15">
        <v>4.0552594899311803E-2</v>
      </c>
      <c r="G3037" s="16">
        <v>12.020000457763601</v>
      </c>
      <c r="H3037" s="5">
        <f t="shared" si="194"/>
        <v>5.8953441103859862E-3</v>
      </c>
    </row>
    <row r="3038" spans="1:8" hidden="1" outlineLevel="1" x14ac:dyDescent="0.3">
      <c r="A3038" s="3">
        <v>42621</v>
      </c>
      <c r="B3038" s="15">
        <v>6.6013933220002404E-3</v>
      </c>
      <c r="C3038" s="5">
        <f t="shared" si="191"/>
        <v>3.60799354149078E-3</v>
      </c>
      <c r="D3038" s="5">
        <f t="shared" si="192"/>
        <v>7.177800174604382E-3</v>
      </c>
      <c r="E3038" s="5">
        <f t="shared" si="193"/>
        <v>5.398776239075428E-3</v>
      </c>
      <c r="F3038" s="15">
        <v>4.7874728079394101E-2</v>
      </c>
      <c r="G3038" s="16">
        <v>11.939999580383301</v>
      </c>
      <c r="H3038" s="5">
        <f t="shared" si="194"/>
        <v>6.1460315867614291E-3</v>
      </c>
    </row>
    <row r="3039" spans="1:8" hidden="1" outlineLevel="1" x14ac:dyDescent="0.3">
      <c r="A3039" s="3">
        <v>42622</v>
      </c>
      <c r="B3039" s="15">
        <v>7.2730907518544843E-3</v>
      </c>
      <c r="C3039" s="5">
        <f t="shared" si="191"/>
        <v>6.6013933220002404E-3</v>
      </c>
      <c r="D3039" s="5">
        <f t="shared" si="192"/>
        <v>6.5450564373742094E-3</v>
      </c>
      <c r="E3039" s="5">
        <f t="shared" si="193"/>
        <v>5.4934524505407577E-3</v>
      </c>
      <c r="F3039" s="15">
        <v>4.9532393624057501E-2</v>
      </c>
      <c r="G3039" s="16">
        <v>12.5100002288818</v>
      </c>
      <c r="H3039" s="5">
        <f t="shared" si="194"/>
        <v>5.8696811436185232E-3</v>
      </c>
    </row>
    <row r="3040" spans="1:8" hidden="1" outlineLevel="1" x14ac:dyDescent="0.3">
      <c r="A3040" s="3">
        <v>42625</v>
      </c>
      <c r="B3040" s="15">
        <v>1.1263299452398481E-2</v>
      </c>
      <c r="C3040" s="5">
        <f t="shared" si="191"/>
        <v>7.2730907518544843E-3</v>
      </c>
      <c r="D3040" s="5">
        <f t="shared" si="192"/>
        <v>5.3158633580371786E-3</v>
      </c>
      <c r="E3040" s="5">
        <f t="shared" si="193"/>
        <v>5.6301194430111723E-3</v>
      </c>
      <c r="F3040" s="15">
        <v>3.8985469262115602E-2</v>
      </c>
      <c r="G3040" s="16">
        <v>17.5</v>
      </c>
      <c r="H3040" s="5">
        <f t="shared" si="194"/>
        <v>6.78631209052513E-3</v>
      </c>
    </row>
    <row r="3041" spans="1:8" hidden="1" outlineLevel="1" x14ac:dyDescent="0.3">
      <c r="A3041" s="3">
        <v>42626</v>
      </c>
      <c r="B3041" s="15">
        <v>5.5501243017796855E-3</v>
      </c>
      <c r="C3041" s="5">
        <f t="shared" si="191"/>
        <v>1.1263299452398481E-2</v>
      </c>
      <c r="D3041" s="5">
        <f t="shared" si="192"/>
        <v>6.7717379881046206E-3</v>
      </c>
      <c r="E3041" s="5">
        <f t="shared" si="193"/>
        <v>5.9048389408489993E-3</v>
      </c>
      <c r="F3041" s="15">
        <v>3.93971704179421E-2</v>
      </c>
      <c r="G3041" s="16">
        <v>15.1599998474121</v>
      </c>
      <c r="H3041" s="5">
        <f t="shared" si="194"/>
        <v>6.0443045402624584E-3</v>
      </c>
    </row>
    <row r="3042" spans="1:8" hidden="1" outlineLevel="1" x14ac:dyDescent="0.3">
      <c r="A3042" s="3">
        <v>42627</v>
      </c>
      <c r="B3042" s="15">
        <v>7.0159846776354671E-3</v>
      </c>
      <c r="C3042" s="5">
        <f t="shared" si="191"/>
        <v>5.5501243017796855E-3</v>
      </c>
      <c r="D3042" s="5">
        <f t="shared" si="192"/>
        <v>6.8591802739047343E-3</v>
      </c>
      <c r="E3042" s="5">
        <f t="shared" si="193"/>
        <v>5.6872120136707898E-3</v>
      </c>
      <c r="F3042" s="15">
        <v>3.9452716152011798E-2</v>
      </c>
      <c r="G3042" s="16">
        <v>17.850000381469702</v>
      </c>
      <c r="H3042" s="5">
        <f t="shared" si="194"/>
        <v>7.4715531777106107E-3</v>
      </c>
    </row>
    <row r="3043" spans="1:8" hidden="1" outlineLevel="1" x14ac:dyDescent="0.3">
      <c r="A3043" s="3">
        <v>42628</v>
      </c>
      <c r="B3043" s="15">
        <v>6.714824612663141E-3</v>
      </c>
      <c r="C3043" s="5">
        <f t="shared" si="191"/>
        <v>7.0159846776354671E-3</v>
      </c>
      <c r="D3043" s="5">
        <f t="shared" si="192"/>
        <v>7.5407785011336716E-3</v>
      </c>
      <c r="E3043" s="5">
        <f t="shared" si="193"/>
        <v>5.8548894931596315E-3</v>
      </c>
      <c r="F3043" s="15">
        <v>3.6805682932026601E-2</v>
      </c>
      <c r="G3043" s="16">
        <v>18.139999389648398</v>
      </c>
      <c r="H3043" s="5">
        <f t="shared" si="194"/>
        <v>7.5289089088965248E-3</v>
      </c>
    </row>
    <row r="3044" spans="1:8" hidden="1" outlineLevel="1" x14ac:dyDescent="0.3">
      <c r="A3044" s="3">
        <v>42629</v>
      </c>
      <c r="B3044" s="15">
        <v>4.9721838426794104E-3</v>
      </c>
      <c r="C3044" s="5">
        <f t="shared" si="191"/>
        <v>6.714824612663141E-3</v>
      </c>
      <c r="D3044" s="5">
        <f t="shared" si="192"/>
        <v>7.5634647592662512E-3</v>
      </c>
      <c r="E3044" s="5">
        <f t="shared" si="193"/>
        <v>5.9721794166772424E-3</v>
      </c>
      <c r="F3044" s="15">
        <v>3.01359520526602E-2</v>
      </c>
      <c r="G3044" s="16">
        <v>16.299999237060501</v>
      </c>
      <c r="H3044" s="5">
        <f t="shared" si="194"/>
        <v>6.9161230562838384E-3</v>
      </c>
    </row>
    <row r="3045" spans="1:8" hidden="1" outlineLevel="1" x14ac:dyDescent="0.3">
      <c r="A3045" s="3">
        <v>42632</v>
      </c>
      <c r="B3045" s="15">
        <v>5.8870374381565539E-3</v>
      </c>
      <c r="C3045" s="5">
        <f t="shared" si="191"/>
        <v>4.9721838426794104E-3</v>
      </c>
      <c r="D3045" s="5">
        <f t="shared" si="192"/>
        <v>7.1032833774312366E-3</v>
      </c>
      <c r="E3045" s="5">
        <f t="shared" si="193"/>
        <v>6.0797543009375263E-3</v>
      </c>
      <c r="F3045" s="15">
        <v>2.6375813060440099E-2</v>
      </c>
      <c r="G3045" s="16">
        <v>15.369999885559</v>
      </c>
      <c r="H3045" s="5">
        <f t="shared" si="194"/>
        <v>6.6724830572759703E-3</v>
      </c>
    </row>
    <row r="3046" spans="1:8" hidden="1" outlineLevel="1" x14ac:dyDescent="0.3">
      <c r="A3046" s="3">
        <v>42633</v>
      </c>
      <c r="B3046" s="15">
        <v>7.0090857052800635E-3</v>
      </c>
      <c r="C3046" s="5">
        <f t="shared" si="191"/>
        <v>5.8870374381565539E-3</v>
      </c>
      <c r="D3046" s="5">
        <f t="shared" si="192"/>
        <v>6.0280309745828512E-3</v>
      </c>
      <c r="E3046" s="5">
        <f t="shared" si="193"/>
        <v>6.0567021997141902E-3</v>
      </c>
      <c r="F3046" s="15">
        <v>2.2912005777470702E-2</v>
      </c>
      <c r="G3046" s="16">
        <v>15.529999732971101</v>
      </c>
      <c r="H3046" s="5">
        <f t="shared" si="194"/>
        <v>6.2885908231039567E-3</v>
      </c>
    </row>
    <row r="3047" spans="1:8" hidden="1" outlineLevel="1" x14ac:dyDescent="0.3">
      <c r="A3047" s="3">
        <v>42634</v>
      </c>
      <c r="B3047" s="15">
        <v>6.3378995803100727E-3</v>
      </c>
      <c r="C3047" s="5">
        <f t="shared" si="191"/>
        <v>7.0090857052800635E-3</v>
      </c>
      <c r="D3047" s="5">
        <f t="shared" si="192"/>
        <v>6.3198232552829272E-3</v>
      </c>
      <c r="E3047" s="5">
        <f t="shared" si="193"/>
        <v>6.1811284095014815E-3</v>
      </c>
      <c r="F3047" s="15">
        <v>2.1887010661885101E-2</v>
      </c>
      <c r="G3047" s="16">
        <v>15.920000076293899</v>
      </c>
      <c r="H3047" s="5">
        <f t="shared" si="194"/>
        <v>6.3453898254767112E-3</v>
      </c>
    </row>
    <row r="3048" spans="1:8" hidden="1" outlineLevel="1" x14ac:dyDescent="0.3">
      <c r="A3048" s="3">
        <v>42635</v>
      </c>
      <c r="B3048" s="15">
        <v>8.1011644559234614E-3</v>
      </c>
      <c r="C3048" s="5">
        <f t="shared" si="191"/>
        <v>6.3378995803100727E-3</v>
      </c>
      <c r="D3048" s="5">
        <f t="shared" si="192"/>
        <v>6.1842062358178473E-3</v>
      </c>
      <c r="E3048" s="5">
        <f t="shared" si="193"/>
        <v>6.3245185949533647E-3</v>
      </c>
      <c r="F3048" s="15">
        <v>1.7382694408297501E-2</v>
      </c>
      <c r="G3048" s="16">
        <v>13.300000190734799</v>
      </c>
      <c r="H3048" s="5">
        <f t="shared" si="194"/>
        <v>5.5520416958924007E-3</v>
      </c>
    </row>
    <row r="3049" spans="1:8" hidden="1" outlineLevel="1" x14ac:dyDescent="0.3">
      <c r="A3049" s="3">
        <v>42636</v>
      </c>
      <c r="B3049" s="15">
        <v>3.9475022917174847E-3</v>
      </c>
      <c r="C3049" s="5">
        <f t="shared" si="191"/>
        <v>8.1011644559234614E-3</v>
      </c>
      <c r="D3049" s="5">
        <f t="shared" si="192"/>
        <v>6.4614742044699124E-3</v>
      </c>
      <c r="E3049" s="5">
        <f t="shared" si="193"/>
        <v>6.3945426899822914E-3</v>
      </c>
      <c r="F3049" s="15">
        <v>1.47195770405232E-2</v>
      </c>
      <c r="G3049" s="16">
        <v>12.020000457763601</v>
      </c>
      <c r="H3049" s="5">
        <f t="shared" si="194"/>
        <v>5.0018710015885294E-3</v>
      </c>
    </row>
    <row r="3050" spans="1:8" hidden="1" outlineLevel="1" x14ac:dyDescent="0.3">
      <c r="A3050" s="3">
        <v>42639</v>
      </c>
      <c r="B3050" s="15">
        <v>6.9087891165283315E-3</v>
      </c>
      <c r="C3050" s="5">
        <f t="shared" si="191"/>
        <v>3.9475022917174847E-3</v>
      </c>
      <c r="D3050" s="5">
        <f t="shared" si="192"/>
        <v>6.2565378942775265E-3</v>
      </c>
      <c r="E3050" s="5">
        <f t="shared" si="193"/>
        <v>6.3589169636056051E-3</v>
      </c>
      <c r="F3050" s="15">
        <v>1.6581114847212999E-2</v>
      </c>
      <c r="G3050" s="16">
        <v>12.289999961853001</v>
      </c>
      <c r="H3050" s="5">
        <f t="shared" si="194"/>
        <v>5.5316504078751008E-3</v>
      </c>
    </row>
    <row r="3051" spans="1:8" hidden="1" outlineLevel="1" x14ac:dyDescent="0.3">
      <c r="A3051" s="3">
        <v>42640</v>
      </c>
      <c r="B3051" s="15">
        <v>9.2638574864049479E-3</v>
      </c>
      <c r="C3051" s="5">
        <f t="shared" si="191"/>
        <v>6.9087891165283315E-3</v>
      </c>
      <c r="D3051" s="5">
        <f t="shared" si="192"/>
        <v>6.4608882299518836E-3</v>
      </c>
      <c r="E3051" s="5">
        <f t="shared" si="193"/>
        <v>6.5175033654699703E-3</v>
      </c>
      <c r="F3051" s="15">
        <v>2.55319480784237E-2</v>
      </c>
      <c r="G3051" s="16">
        <v>14.5</v>
      </c>
      <c r="H3051" s="5">
        <f t="shared" si="194"/>
        <v>6.0916885402876268E-3</v>
      </c>
    </row>
    <row r="3052" spans="1:8" hidden="1" outlineLevel="1" x14ac:dyDescent="0.3">
      <c r="A3052" s="3">
        <v>42641</v>
      </c>
      <c r="B3052" s="15">
        <v>6.5090335424705789E-3</v>
      </c>
      <c r="C3052" s="5">
        <f t="shared" si="191"/>
        <v>9.2638574864049479E-3</v>
      </c>
      <c r="D3052" s="5">
        <f t="shared" si="192"/>
        <v>6.9118425861768602E-3</v>
      </c>
      <c r="E3052" s="5">
        <f t="shared" si="193"/>
        <v>6.6487164263819435E-3</v>
      </c>
      <c r="F3052" s="15">
        <v>2.2748595336452099E-2</v>
      </c>
      <c r="G3052" s="16">
        <v>13.1000003814697</v>
      </c>
      <c r="H3052" s="5">
        <f t="shared" si="194"/>
        <v>5.4877208702903925E-3</v>
      </c>
    </row>
    <row r="3053" spans="1:8" hidden="1" outlineLevel="1" x14ac:dyDescent="0.3">
      <c r="A3053" s="3">
        <v>42642</v>
      </c>
      <c r="B3053" s="15">
        <v>7.1139595798097735E-3</v>
      </c>
      <c r="C3053" s="5">
        <f t="shared" si="191"/>
        <v>6.5090335424705789E-3</v>
      </c>
      <c r="D3053" s="5">
        <f t="shared" si="192"/>
        <v>6.9460693786089602E-3</v>
      </c>
      <c r="E3053" s="5">
        <f t="shared" si="193"/>
        <v>6.7012352671498264E-3</v>
      </c>
      <c r="F3053" s="15">
        <v>2.5524237891659099E-2</v>
      </c>
      <c r="G3053" s="16">
        <v>12.390000343322701</v>
      </c>
      <c r="H3053" s="5">
        <f t="shared" si="194"/>
        <v>5.6588286541533889E-3</v>
      </c>
    </row>
    <row r="3054" spans="1:8" hidden="1" outlineLevel="1" x14ac:dyDescent="0.3">
      <c r="A3054" s="3">
        <v>42643</v>
      </c>
      <c r="B3054" s="15">
        <v>1.3436055789211719E-2</v>
      </c>
      <c r="C3054" s="5">
        <f t="shared" si="191"/>
        <v>7.1139595798097735E-3</v>
      </c>
      <c r="D3054" s="5">
        <f t="shared" si="192"/>
        <v>6.7486284033862242E-3</v>
      </c>
      <c r="E3054" s="5">
        <f t="shared" si="193"/>
        <v>6.8445256206585902E-3</v>
      </c>
      <c r="F3054" s="15">
        <v>3.3514072195487403E-2</v>
      </c>
      <c r="G3054" s="16">
        <v>14.020000457763601</v>
      </c>
      <c r="H3054" s="5">
        <f t="shared" si="194"/>
        <v>6.1971288286105037E-3</v>
      </c>
    </row>
    <row r="3055" spans="1:8" hidden="1" outlineLevel="1" x14ac:dyDescent="0.3">
      <c r="A3055" s="3">
        <v>42647</v>
      </c>
      <c r="B3055" s="15">
        <v>1.6848394183300128E-2</v>
      </c>
      <c r="C3055" s="5">
        <f t="shared" si="191"/>
        <v>1.3436055789211719E-2</v>
      </c>
      <c r="D3055" s="5">
        <f t="shared" si="192"/>
        <v>8.6463391028850697E-3</v>
      </c>
      <c r="E3055" s="5">
        <f t="shared" si="193"/>
        <v>7.2633766736293548E-3</v>
      </c>
      <c r="F3055" s="15">
        <v>3.5762820488779698E-2</v>
      </c>
      <c r="G3055" s="16">
        <v>13.289999961853001</v>
      </c>
      <c r="H3055" s="5">
        <f t="shared" si="194"/>
        <v>5.8282147036175808E-3</v>
      </c>
    </row>
    <row r="3056" spans="1:8" hidden="1" outlineLevel="1" x14ac:dyDescent="0.3">
      <c r="A3056" s="3">
        <v>42648</v>
      </c>
      <c r="B3056" s="15">
        <v>3.8284652210724794E-3</v>
      </c>
      <c r="C3056" s="5">
        <f t="shared" si="191"/>
        <v>1.6848394183300128E-2</v>
      </c>
      <c r="D3056" s="5">
        <f t="shared" si="192"/>
        <v>1.0634260116239431E-2</v>
      </c>
      <c r="E3056" s="5">
        <f t="shared" si="193"/>
        <v>7.5853440452270382E-3</v>
      </c>
      <c r="F3056" s="15">
        <v>4.2117379605770097E-2</v>
      </c>
      <c r="G3056" s="16">
        <v>13.6300001144409</v>
      </c>
      <c r="H3056" s="5">
        <f t="shared" si="194"/>
        <v>6.1889487830883933E-3</v>
      </c>
    </row>
    <row r="3057" spans="1:8" hidden="1" outlineLevel="1" x14ac:dyDescent="0.3">
      <c r="A3057" s="3">
        <v>42649</v>
      </c>
      <c r="B3057" s="15">
        <v>4.1112243160506936E-3</v>
      </c>
      <c r="C3057" s="5">
        <f t="shared" si="191"/>
        <v>3.8284652210724794E-3</v>
      </c>
      <c r="D3057" s="5">
        <f t="shared" si="192"/>
        <v>9.547181663172935E-3</v>
      </c>
      <c r="E3057" s="5">
        <f t="shared" si="193"/>
        <v>7.1494080939785293E-3</v>
      </c>
      <c r="F3057" s="15">
        <v>3.6654227413236998E-2</v>
      </c>
      <c r="G3057" s="16">
        <v>12.9899997711181</v>
      </c>
      <c r="H3057" s="5">
        <f t="shared" si="194"/>
        <v>7.0412549971279829E-3</v>
      </c>
    </row>
    <row r="3058" spans="1:8" hidden="1" outlineLevel="1" x14ac:dyDescent="0.3">
      <c r="A3058" s="3">
        <v>42650</v>
      </c>
      <c r="B3058" s="15">
        <v>7.3070321055838869E-3</v>
      </c>
      <c r="C3058" s="5">
        <f t="shared" si="191"/>
        <v>4.1112243160506936E-3</v>
      </c>
      <c r="D3058" s="5">
        <f t="shared" si="192"/>
        <v>9.0676198178889587E-3</v>
      </c>
      <c r="E3058" s="5">
        <f t="shared" si="193"/>
        <v>7.1551943673416859E-3</v>
      </c>
      <c r="F3058" s="15">
        <v>4.1443187510594698E-2</v>
      </c>
      <c r="G3058" s="16">
        <v>12.8400001525878</v>
      </c>
      <c r="H3058" s="5">
        <f t="shared" si="194"/>
        <v>6.9426441394957027E-3</v>
      </c>
    </row>
    <row r="3059" spans="1:8" hidden="1" outlineLevel="1" x14ac:dyDescent="0.3">
      <c r="A3059" s="3">
        <v>42653</v>
      </c>
      <c r="B3059" s="15">
        <v>6.4024255594979668E-3</v>
      </c>
      <c r="C3059" s="5">
        <f t="shared" si="191"/>
        <v>7.3070321055838869E-3</v>
      </c>
      <c r="D3059" s="5">
        <f t="shared" si="192"/>
        <v>9.1062343230437805E-3</v>
      </c>
      <c r="E3059" s="5">
        <f t="shared" si="193"/>
        <v>7.2549270597419011E-3</v>
      </c>
      <c r="F3059" s="15">
        <v>3.8503881311044097E-2</v>
      </c>
      <c r="G3059" s="16">
        <v>13.4799995422363</v>
      </c>
      <c r="H3059" s="5">
        <f t="shared" si="194"/>
        <v>6.7378497994777728E-3</v>
      </c>
    </row>
    <row r="3060" spans="1:8" hidden="1" outlineLevel="1" x14ac:dyDescent="0.3">
      <c r="A3060" s="3">
        <v>42654</v>
      </c>
      <c r="B3060" s="15">
        <v>6.332770726359873E-3</v>
      </c>
      <c r="C3060" s="5">
        <f t="shared" si="191"/>
        <v>6.4024255594979668E-3</v>
      </c>
      <c r="D3060" s="5">
        <f t="shared" si="192"/>
        <v>7.6995082771010304E-3</v>
      </c>
      <c r="E3060" s="5">
        <f t="shared" si="193"/>
        <v>7.3819466969240466E-3</v>
      </c>
      <c r="F3060" s="15">
        <v>4.07246286049485E-2</v>
      </c>
      <c r="G3060" s="16">
        <v>13.3800001144409</v>
      </c>
      <c r="H3060" s="5">
        <f t="shared" si="194"/>
        <v>6.534233824800232E-3</v>
      </c>
    </row>
    <row r="3061" spans="1:8" hidden="1" outlineLevel="1" x14ac:dyDescent="0.3">
      <c r="A3061" s="3">
        <v>42655</v>
      </c>
      <c r="B3061" s="15">
        <v>4.7233514934177448E-3</v>
      </c>
      <c r="C3061" s="5">
        <f t="shared" si="191"/>
        <v>6.332770726359873E-3</v>
      </c>
      <c r="D3061" s="5">
        <f t="shared" si="192"/>
        <v>5.5963835857129798E-3</v>
      </c>
      <c r="E3061" s="5">
        <f t="shared" si="193"/>
        <v>7.3697365789403948E-3</v>
      </c>
      <c r="F3061" s="15">
        <v>3.6060321843251503E-2</v>
      </c>
      <c r="G3061" s="16">
        <v>15.3599996566772</v>
      </c>
      <c r="H3061" s="5">
        <f t="shared" si="194"/>
        <v>6.529387394602665E-3</v>
      </c>
    </row>
    <row r="3062" spans="1:8" hidden="1" outlineLevel="1" x14ac:dyDescent="0.3">
      <c r="A3062" s="3">
        <v>42656</v>
      </c>
      <c r="B3062" s="15">
        <v>9.2385437091737459E-3</v>
      </c>
      <c r="C3062" s="5">
        <f t="shared" si="191"/>
        <v>4.7233514934177448E-3</v>
      </c>
      <c r="D3062" s="5">
        <f t="shared" si="192"/>
        <v>5.7753608401820335E-3</v>
      </c>
      <c r="E3062" s="5">
        <f t="shared" si="193"/>
        <v>7.253839339920542E-3</v>
      </c>
      <c r="F3062" s="15">
        <v>3.2112203305587103E-2</v>
      </c>
      <c r="G3062" s="16">
        <v>15.9099998474121</v>
      </c>
      <c r="H3062" s="5">
        <f t="shared" si="194"/>
        <v>6.8233811699869784E-3</v>
      </c>
    </row>
    <row r="3063" spans="1:8" hidden="1" outlineLevel="1" x14ac:dyDescent="0.3">
      <c r="A3063" s="3">
        <v>42657</v>
      </c>
      <c r="B3063" s="15">
        <v>7.7240385930724912E-3</v>
      </c>
      <c r="C3063" s="5">
        <f t="shared" si="191"/>
        <v>9.2385437091737459E-3</v>
      </c>
      <c r="D3063" s="5">
        <f t="shared" si="192"/>
        <v>6.8008247188066449E-3</v>
      </c>
      <c r="E3063" s="5">
        <f t="shared" si="193"/>
        <v>7.1618049879557813E-3</v>
      </c>
      <c r="F3063" s="15">
        <v>3.1025019008666201E-2</v>
      </c>
      <c r="G3063" s="16">
        <v>16.690000534057599</v>
      </c>
      <c r="H3063" s="5">
        <f t="shared" si="194"/>
        <v>6.7548697245713137E-3</v>
      </c>
    </row>
    <row r="3064" spans="1:8" hidden="1" outlineLevel="1" x14ac:dyDescent="0.3">
      <c r="A3064" s="3">
        <v>42660</v>
      </c>
      <c r="B3064" s="15">
        <v>5.1671731310319862E-3</v>
      </c>
      <c r="C3064" s="5">
        <f t="shared" si="191"/>
        <v>7.7240385930724912E-3</v>
      </c>
      <c r="D3064" s="5">
        <f t="shared" si="192"/>
        <v>6.8842260163043652E-3</v>
      </c>
      <c r="E3064" s="5">
        <f t="shared" si="193"/>
        <v>7.2606192739236358E-3</v>
      </c>
      <c r="F3064" s="15">
        <v>2.7550336555577801E-2</v>
      </c>
      <c r="G3064" s="16">
        <v>16.120000839233398</v>
      </c>
      <c r="H3064" s="5">
        <f t="shared" si="194"/>
        <v>6.7260654698613476E-3</v>
      </c>
    </row>
    <row r="3065" spans="1:8" hidden="1" outlineLevel="1" x14ac:dyDescent="0.3">
      <c r="A3065" s="3">
        <v>42661</v>
      </c>
      <c r="B3065" s="15">
        <v>7.6376161756088598E-3</v>
      </c>
      <c r="C3065" s="5">
        <f t="shared" si="191"/>
        <v>5.1671731310319862E-3</v>
      </c>
      <c r="D3065" s="5">
        <f t="shared" si="192"/>
        <v>6.6371755306111682E-3</v>
      </c>
      <c r="E3065" s="5">
        <f t="shared" si="193"/>
        <v>7.1765823854416603E-3</v>
      </c>
      <c r="F3065" s="15">
        <v>2.68927889410406E-2</v>
      </c>
      <c r="G3065" s="16">
        <v>16.209999084472599</v>
      </c>
      <c r="H3065" s="5">
        <f t="shared" si="194"/>
        <v>6.9570766247613941E-3</v>
      </c>
    </row>
    <row r="3066" spans="1:8" hidden="1" outlineLevel="1" x14ac:dyDescent="0.3">
      <c r="A3066" s="3">
        <v>42662</v>
      </c>
      <c r="B3066" s="15">
        <v>5.086808543209911E-3</v>
      </c>
      <c r="C3066" s="5">
        <f t="shared" si="191"/>
        <v>7.6376161756088598E-3</v>
      </c>
      <c r="D3066" s="5">
        <f t="shared" si="192"/>
        <v>6.8981446204609666E-3</v>
      </c>
      <c r="E3066" s="5">
        <f t="shared" si="193"/>
        <v>7.2185274564846467E-3</v>
      </c>
      <c r="F3066" s="15">
        <v>2.6540786144323598E-2</v>
      </c>
      <c r="G3066" s="16">
        <v>15.279999732971101</v>
      </c>
      <c r="H3066" s="5">
        <f t="shared" si="194"/>
        <v>6.4663170592411832E-3</v>
      </c>
    </row>
    <row r="3067" spans="1:8" hidden="1" outlineLevel="1" x14ac:dyDescent="0.3">
      <c r="A3067" s="3">
        <v>42663</v>
      </c>
      <c r="B3067" s="15">
        <v>4.5327532160237003E-3</v>
      </c>
      <c r="C3067" s="5">
        <f t="shared" si="191"/>
        <v>5.086808543209911E-3</v>
      </c>
      <c r="D3067" s="5">
        <f t="shared" si="192"/>
        <v>6.9708360304193999E-3</v>
      </c>
      <c r="E3067" s="5">
        <f t="shared" si="193"/>
        <v>7.2237376701451243E-3</v>
      </c>
      <c r="F3067" s="15">
        <v>2.59959710529074E-2</v>
      </c>
      <c r="G3067" s="16">
        <v>14.4099998474121</v>
      </c>
      <c r="H3067" s="5">
        <f t="shared" si="194"/>
        <v>6.5059739359260311E-3</v>
      </c>
    </row>
    <row r="3068" spans="1:8" hidden="1" outlineLevel="1" x14ac:dyDescent="0.3">
      <c r="A3068" s="3">
        <v>42664</v>
      </c>
      <c r="B3068" s="15">
        <v>4.8252522499479993E-3</v>
      </c>
      <c r="C3068" s="5">
        <f t="shared" si="191"/>
        <v>4.5327532160237003E-3</v>
      </c>
      <c r="D3068" s="5">
        <f t="shared" si="192"/>
        <v>6.0296779317893902E-3</v>
      </c>
      <c r="E3068" s="5">
        <f t="shared" si="193"/>
        <v>7.1621792964118129E-3</v>
      </c>
      <c r="F3068" s="15">
        <v>2.8180583496578E-2</v>
      </c>
      <c r="G3068" s="16">
        <v>13.75</v>
      </c>
      <c r="H3068" s="5">
        <f t="shared" si="194"/>
        <v>6.1811792697754608E-3</v>
      </c>
    </row>
    <row r="3069" spans="1:8" hidden="1" outlineLevel="1" x14ac:dyDescent="0.3">
      <c r="A3069" s="3">
        <v>42667</v>
      </c>
      <c r="B3069" s="15">
        <v>8.4127441890242561E-3</v>
      </c>
      <c r="C3069" s="5">
        <f t="shared" si="191"/>
        <v>4.8252522499479993E-3</v>
      </c>
      <c r="D3069" s="5">
        <f t="shared" si="192"/>
        <v>5.4499206631644908E-3</v>
      </c>
      <c r="E3069" s="5">
        <f t="shared" si="193"/>
        <v>7.0629141393512649E-3</v>
      </c>
      <c r="F3069" s="15">
        <v>2.55215045763179E-2</v>
      </c>
      <c r="G3069" s="16">
        <v>13.3400001525878</v>
      </c>
      <c r="H3069" s="5">
        <f t="shared" si="194"/>
        <v>5.8228241105863898E-3</v>
      </c>
    </row>
    <row r="3070" spans="1:8" hidden="1" outlineLevel="1" x14ac:dyDescent="0.3">
      <c r="A3070" s="3">
        <v>42668</v>
      </c>
      <c r="B3070" s="15">
        <v>8.5081695765582971E-3</v>
      </c>
      <c r="C3070" s="5">
        <f t="shared" si="191"/>
        <v>8.4127441890242561E-3</v>
      </c>
      <c r="D3070" s="5">
        <f t="shared" si="192"/>
        <v>6.0990348747629441E-3</v>
      </c>
      <c r="E3070" s="5">
        <f t="shared" si="193"/>
        <v>7.1572252579291838E-3</v>
      </c>
      <c r="F3070" s="15">
        <v>2.95659597268619E-2</v>
      </c>
      <c r="G3070" s="16">
        <v>13.020000457763601</v>
      </c>
      <c r="H3070" s="5">
        <f t="shared" si="194"/>
        <v>5.5705365377828331E-3</v>
      </c>
    </row>
    <row r="3071" spans="1:8" hidden="1" outlineLevel="1" x14ac:dyDescent="0.3">
      <c r="A3071" s="3">
        <v>42669</v>
      </c>
      <c r="B3071" s="15">
        <v>9.0358990048742677E-3</v>
      </c>
      <c r="C3071" s="5">
        <f t="shared" si="191"/>
        <v>8.5081695765582971E-3</v>
      </c>
      <c r="D3071" s="5">
        <f t="shared" si="192"/>
        <v>6.2731455549528328E-3</v>
      </c>
      <c r="E3071" s="5">
        <f t="shared" si="193"/>
        <v>7.1757254906853144E-3</v>
      </c>
      <c r="F3071" s="15">
        <v>1.7447711899876501E-2</v>
      </c>
      <c r="G3071" s="16">
        <v>13.4600000381469</v>
      </c>
      <c r="H3071" s="5">
        <f t="shared" si="194"/>
        <v>5.5017770418950406E-3</v>
      </c>
    </row>
    <row r="3072" spans="1:8" hidden="1" outlineLevel="1" x14ac:dyDescent="0.3">
      <c r="A3072" s="3">
        <v>42670</v>
      </c>
      <c r="B3072" s="15">
        <v>7.3430571462585461E-3</v>
      </c>
      <c r="C3072" s="5">
        <f t="shared" si="191"/>
        <v>9.0358990048742677E-3</v>
      </c>
      <c r="D3072" s="5">
        <f t="shared" si="192"/>
        <v>7.0629636472857044E-3</v>
      </c>
      <c r="E3072" s="5">
        <f t="shared" si="193"/>
        <v>7.4070162503742576E-3</v>
      </c>
      <c r="F3072" s="15">
        <v>1.6359855886548699E-2</v>
      </c>
      <c r="G3072" s="16">
        <v>14.2399997711181</v>
      </c>
      <c r="H3072" s="5">
        <f t="shared" si="194"/>
        <v>5.8745143563708919E-3</v>
      </c>
    </row>
    <row r="3073" spans="1:8" hidden="1" outlineLevel="1" x14ac:dyDescent="0.3">
      <c r="A3073" s="3">
        <v>42671</v>
      </c>
      <c r="B3073" s="15">
        <v>8.7299705137827317E-3</v>
      </c>
      <c r="C3073" s="5">
        <f t="shared" si="191"/>
        <v>7.3430571462585461E-3</v>
      </c>
      <c r="D3073" s="5">
        <f t="shared" si="192"/>
        <v>7.6250244333326738E-3</v>
      </c>
      <c r="E3073" s="5">
        <f t="shared" si="193"/>
        <v>7.4267557062710869E-3</v>
      </c>
      <c r="F3073" s="15">
        <v>1.5852431999519401E-2</v>
      </c>
      <c r="G3073" s="16">
        <v>15.3599996566772</v>
      </c>
      <c r="H3073" s="5">
        <f t="shared" si="194"/>
        <v>6.5234882613165257E-3</v>
      </c>
    </row>
    <row r="3074" spans="1:8" hidden="1" outlineLevel="1" x14ac:dyDescent="0.3">
      <c r="A3074" s="3">
        <v>42674</v>
      </c>
      <c r="B3074" s="15">
        <v>3.6467373245789962E-3</v>
      </c>
      <c r="C3074" s="5">
        <f t="shared" si="191"/>
        <v>8.7299705137827317E-3</v>
      </c>
      <c r="D3074" s="5">
        <f t="shared" si="192"/>
        <v>8.4059680860996185E-3</v>
      </c>
      <c r="E3074" s="5">
        <f t="shared" si="193"/>
        <v>7.4024881166064403E-3</v>
      </c>
      <c r="F3074" s="15">
        <v>1.7375714145600699E-2</v>
      </c>
      <c r="G3074" s="16">
        <v>16.190000534057599</v>
      </c>
      <c r="H3074" s="5">
        <f t="shared" si="194"/>
        <v>6.824229922204608E-3</v>
      </c>
    </row>
    <row r="3075" spans="1:8" hidden="1" outlineLevel="1" x14ac:dyDescent="0.3">
      <c r="A3075" s="3">
        <v>42675</v>
      </c>
      <c r="B3075" s="15">
        <v>8.3590521175292889E-3</v>
      </c>
      <c r="C3075" s="5">
        <f t="shared" si="191"/>
        <v>3.6467373245789962E-3</v>
      </c>
      <c r="D3075" s="5">
        <f t="shared" si="192"/>
        <v>7.4527667132105683E-3</v>
      </c>
      <c r="E3075" s="5">
        <f t="shared" si="193"/>
        <v>7.2723837430659112E-3</v>
      </c>
      <c r="F3075" s="15">
        <v>1.7486300464952299E-2</v>
      </c>
      <c r="G3075" s="16">
        <v>17.059999465942301</v>
      </c>
      <c r="H3075" s="5">
        <f t="shared" si="194"/>
        <v>7.4087000879639649E-3</v>
      </c>
    </row>
    <row r="3076" spans="1:8" hidden="1" outlineLevel="1" x14ac:dyDescent="0.3">
      <c r="A3076" s="3">
        <v>42676</v>
      </c>
      <c r="B3076" s="15">
        <v>3.9704603348927761E-3</v>
      </c>
      <c r="C3076" s="5">
        <f t="shared" ref="C3076:C3139" si="195">B3075</f>
        <v>8.3590521175292889E-3</v>
      </c>
      <c r="D3076" s="5">
        <f t="shared" si="192"/>
        <v>7.4229432214047665E-3</v>
      </c>
      <c r="E3076" s="5">
        <f t="shared" si="193"/>
        <v>7.3289788584167993E-3</v>
      </c>
      <c r="F3076" s="15">
        <v>2.0143875415669699E-2</v>
      </c>
      <c r="G3076" s="16">
        <v>18.559999465942301</v>
      </c>
      <c r="H3076" s="5">
        <f t="shared" si="194"/>
        <v>7.3702797983363523E-3</v>
      </c>
    </row>
    <row r="3077" spans="1:8" hidden="1" outlineLevel="1" x14ac:dyDescent="0.3">
      <c r="A3077" s="3">
        <v>42677</v>
      </c>
      <c r="B3077" s="15">
        <v>7.1660840046086178E-3</v>
      </c>
      <c r="C3077" s="5">
        <f t="shared" si="195"/>
        <v>3.9704603348927761E-3</v>
      </c>
      <c r="D3077" s="5">
        <f t="shared" si="192"/>
        <v>6.4098554874084685E-3</v>
      </c>
      <c r="E3077" s="5">
        <f t="shared" si="193"/>
        <v>6.8987245195841198E-3</v>
      </c>
      <c r="F3077" s="15">
        <v>2.2414514212869101E-2</v>
      </c>
      <c r="G3077" s="16">
        <v>19.319999694824201</v>
      </c>
      <c r="H3077" s="5">
        <f t="shared" si="194"/>
        <v>7.8267940237435763E-3</v>
      </c>
    </row>
    <row r="3078" spans="1:8" hidden="1" outlineLevel="1" x14ac:dyDescent="0.3">
      <c r="A3078" s="3">
        <v>42678</v>
      </c>
      <c r="B3078" s="15">
        <v>8.1427107884897605E-3</v>
      </c>
      <c r="C3078" s="5">
        <f t="shared" si="195"/>
        <v>7.1660840046086178E-3</v>
      </c>
      <c r="D3078" s="5">
        <f t="shared" si="192"/>
        <v>6.3744608590784822E-3</v>
      </c>
      <c r="E3078" s="5">
        <f t="shared" si="193"/>
        <v>6.458619511461778E-3</v>
      </c>
      <c r="F3078" s="15">
        <v>2.4057225301962401E-2</v>
      </c>
      <c r="G3078" s="16">
        <v>22.079999923706001</v>
      </c>
      <c r="H3078" s="5">
        <f t="shared" si="194"/>
        <v>8.2368618743714778E-3</v>
      </c>
    </row>
    <row r="3079" spans="1:8" hidden="1" outlineLevel="1" x14ac:dyDescent="0.3">
      <c r="A3079" s="3">
        <v>42681</v>
      </c>
      <c r="B3079" s="15">
        <v>6.413021385283697E-3</v>
      </c>
      <c r="C3079" s="5">
        <f t="shared" si="195"/>
        <v>8.1427107884897605E-3</v>
      </c>
      <c r="D3079" s="5">
        <f t="shared" si="192"/>
        <v>6.2570089140198872E-3</v>
      </c>
      <c r="E3079" s="5">
        <f t="shared" si="193"/>
        <v>6.6547215827080178E-3</v>
      </c>
      <c r="F3079" s="15">
        <v>2.6203506138276399E-2</v>
      </c>
      <c r="G3079" s="16">
        <v>22.5100002288818</v>
      </c>
      <c r="H3079" s="5">
        <f t="shared" si="194"/>
        <v>8.2949267884421772E-3</v>
      </c>
    </row>
    <row r="3080" spans="1:8" hidden="1" outlineLevel="1" x14ac:dyDescent="0.3">
      <c r="A3080" s="3">
        <v>42682</v>
      </c>
      <c r="B3080" s="15">
        <v>4.3967341122304387E-3</v>
      </c>
      <c r="C3080" s="5">
        <f t="shared" si="195"/>
        <v>6.413021385283697E-3</v>
      </c>
      <c r="D3080" s="5">
        <f t="shared" ref="D3080:D3143" si="196">AVERAGE(B3075:B3079)</f>
        <v>6.8102657261608288E-3</v>
      </c>
      <c r="E3080" s="5">
        <f t="shared" si="193"/>
        <v>6.7593487222186088E-3</v>
      </c>
      <c r="F3080" s="15">
        <v>2.68160845153033E-2</v>
      </c>
      <c r="G3080" s="16">
        <v>18.709999084472599</v>
      </c>
      <c r="H3080" s="5">
        <f t="shared" si="194"/>
        <v>7.5312257006108557E-3</v>
      </c>
    </row>
    <row r="3081" spans="1:8" hidden="1" outlineLevel="1" x14ac:dyDescent="0.3">
      <c r="A3081" s="3">
        <v>42683</v>
      </c>
      <c r="B3081" s="15">
        <v>2.4528486251614117E-2</v>
      </c>
      <c r="C3081" s="5">
        <f t="shared" si="195"/>
        <v>4.3967341122304387E-3</v>
      </c>
      <c r="D3081" s="5">
        <f t="shared" si="196"/>
        <v>6.0178021251010589E-3</v>
      </c>
      <c r="E3081" s="5">
        <f t="shared" si="193"/>
        <v>6.627062449793452E-3</v>
      </c>
      <c r="F3081" s="15">
        <v>2.01185911428183E-2</v>
      </c>
      <c r="G3081" s="16">
        <v>18.7399997711181</v>
      </c>
      <c r="H3081" s="5">
        <f t="shared" si="194"/>
        <v>7.4299270672693717E-3</v>
      </c>
    </row>
    <row r="3082" spans="1:8" hidden="1" outlineLevel="1" x14ac:dyDescent="0.3">
      <c r="A3082" s="3">
        <v>42684</v>
      </c>
      <c r="B3082" s="15">
        <v>1.8401248233443416E-2</v>
      </c>
      <c r="C3082" s="5">
        <f t="shared" si="195"/>
        <v>2.4528486251614117E-2</v>
      </c>
      <c r="D3082" s="5">
        <f t="shared" si="196"/>
        <v>1.0129407308445327E-2</v>
      </c>
      <c r="E3082" s="5">
        <f t="shared" si="193"/>
        <v>7.4509742994350947E-3</v>
      </c>
      <c r="F3082" s="15">
        <v>2.71470249160768E-2</v>
      </c>
      <c r="G3082" s="16">
        <v>14.3800001144409</v>
      </c>
      <c r="H3082" s="5">
        <f t="shared" si="194"/>
        <v>5.1150001568544094E-3</v>
      </c>
    </row>
    <row r="3083" spans="1:8" hidden="1" outlineLevel="1" x14ac:dyDescent="0.3">
      <c r="A3083" s="3">
        <v>42685</v>
      </c>
      <c r="B3083" s="15">
        <v>1.1043968763265799E-2</v>
      </c>
      <c r="C3083" s="5">
        <f t="shared" si="195"/>
        <v>1.8401248233443416E-2</v>
      </c>
      <c r="D3083" s="5">
        <f t="shared" si="196"/>
        <v>1.2376440154212284E-2</v>
      </c>
      <c r="E3083" s="5">
        <f t="shared" si="193"/>
        <v>7.9995414588479828E-3</v>
      </c>
      <c r="F3083" s="15">
        <v>2.1393133601442401E-2</v>
      </c>
      <c r="G3083" s="16">
        <v>14.7399997711181</v>
      </c>
      <c r="H3083" s="5">
        <f t="shared" si="194"/>
        <v>6.4224924738666596E-3</v>
      </c>
    </row>
    <row r="3084" spans="1:8" hidden="1" outlineLevel="1" x14ac:dyDescent="0.3">
      <c r="A3084" s="3">
        <v>42688</v>
      </c>
      <c r="B3084" s="15">
        <v>9.8374241195232168E-3</v>
      </c>
      <c r="C3084" s="5">
        <f t="shared" si="195"/>
        <v>1.1043968763265799E-2</v>
      </c>
      <c r="D3084" s="5">
        <f t="shared" si="196"/>
        <v>1.2956691749167493E-2</v>
      </c>
      <c r="E3084" s="5">
        <f t="shared" si="193"/>
        <v>8.2868422438410767E-3</v>
      </c>
      <c r="F3084" s="15">
        <v>1.7797720385715299E-2</v>
      </c>
      <c r="G3084" s="16">
        <v>14.170000076293899</v>
      </c>
      <c r="H3084" s="5">
        <f t="shared" si="194"/>
        <v>7.1980735139003799E-3</v>
      </c>
    </row>
    <row r="3085" spans="1:8" hidden="1" outlineLevel="1" x14ac:dyDescent="0.3">
      <c r="A3085" s="3">
        <v>42689</v>
      </c>
      <c r="B3085" s="15">
        <v>6.2895574325936834E-3</v>
      </c>
      <c r="C3085" s="5">
        <f t="shared" si="195"/>
        <v>9.8374241195232168E-3</v>
      </c>
      <c r="D3085" s="5">
        <f t="shared" si="196"/>
        <v>1.3641572296015397E-2</v>
      </c>
      <c r="E3085" s="5">
        <f t="shared" si="193"/>
        <v>8.3140640806751431E-3</v>
      </c>
      <c r="F3085" s="15">
        <v>1.7133079585619201E-2</v>
      </c>
      <c r="G3085" s="16">
        <v>14.4799995422363</v>
      </c>
      <c r="H3085" s="5">
        <f t="shared" si="194"/>
        <v>7.5811941786685039E-3</v>
      </c>
    </row>
    <row r="3086" spans="1:8" hidden="1" outlineLevel="1" x14ac:dyDescent="0.3">
      <c r="A3086" s="3">
        <v>42690</v>
      </c>
      <c r="B3086" s="15">
        <v>6.3931308732963835E-3</v>
      </c>
      <c r="C3086" s="5">
        <f t="shared" si="195"/>
        <v>6.2895574325936834E-3</v>
      </c>
      <c r="D3086" s="5">
        <f t="shared" si="196"/>
        <v>1.4020136960088048E-2</v>
      </c>
      <c r="E3086" s="5">
        <f t="shared" si="193"/>
        <v>8.2488603915624702E-3</v>
      </c>
      <c r="F3086" s="15">
        <v>1.88144794665277E-2</v>
      </c>
      <c r="G3086" s="16">
        <v>13.369999885559</v>
      </c>
      <c r="H3086" s="5">
        <f t="shared" si="194"/>
        <v>7.7684402554821135E-3</v>
      </c>
    </row>
    <row r="3087" spans="1:8" hidden="1" outlineLevel="1" x14ac:dyDescent="0.3">
      <c r="A3087" s="3">
        <v>42691</v>
      </c>
      <c r="B3087" s="15">
        <v>3.7970864630225646E-3</v>
      </c>
      <c r="C3087" s="5">
        <f t="shared" si="195"/>
        <v>6.3931308732963835E-3</v>
      </c>
      <c r="D3087" s="5">
        <f t="shared" si="196"/>
        <v>1.0393065884424501E-2</v>
      </c>
      <c r="E3087" s="5">
        <f t="shared" si="193"/>
        <v>8.3045857434835783E-3</v>
      </c>
      <c r="F3087" s="15">
        <v>2.20588286174461E-2</v>
      </c>
      <c r="G3087" s="16">
        <v>13.7200002670288</v>
      </c>
      <c r="H3087" s="5">
        <f t="shared" si="194"/>
        <v>7.0598708123778692E-3</v>
      </c>
    </row>
    <row r="3088" spans="1:8" hidden="1" outlineLevel="1" x14ac:dyDescent="0.3">
      <c r="A3088" s="3">
        <v>42692</v>
      </c>
      <c r="B3088" s="15">
        <v>6.9578350370685937E-3</v>
      </c>
      <c r="C3088" s="5">
        <f t="shared" si="195"/>
        <v>3.7970864630225646E-3</v>
      </c>
      <c r="D3088" s="5">
        <f t="shared" si="196"/>
        <v>7.4722335303403289E-3</v>
      </c>
      <c r="E3088" s="5">
        <f t="shared" si="193"/>
        <v>8.1300162110932925E-3</v>
      </c>
      <c r="F3088" s="15">
        <v>2.1921235253103001E-2</v>
      </c>
      <c r="G3088" s="16">
        <v>13.3500003814697</v>
      </c>
      <c r="H3088" s="5">
        <f t="shared" si="194"/>
        <v>6.5149957590240832E-3</v>
      </c>
    </row>
    <row r="3089" spans="1:8" hidden="1" outlineLevel="1" x14ac:dyDescent="0.3">
      <c r="A3089" s="3">
        <v>42695</v>
      </c>
      <c r="B3089" s="15">
        <v>6.7375142831728463E-3</v>
      </c>
      <c r="C3089" s="5">
        <f t="shared" si="195"/>
        <v>6.9578350370685937E-3</v>
      </c>
      <c r="D3089" s="5">
        <f t="shared" si="196"/>
        <v>6.6550067851008877E-3</v>
      </c>
      <c r="E3089" s="5">
        <f t="shared" si="193"/>
        <v>8.2150628699050529E-3</v>
      </c>
      <c r="F3089" s="15">
        <v>2.3039535153657101E-2</v>
      </c>
      <c r="G3089" s="16">
        <v>12.8500003814697</v>
      </c>
      <c r="H3089" s="5">
        <f t="shared" si="194"/>
        <v>5.848691128820571E-3</v>
      </c>
    </row>
    <row r="3090" spans="1:8" hidden="1" outlineLevel="1" x14ac:dyDescent="0.3">
      <c r="A3090" s="3">
        <v>42696</v>
      </c>
      <c r="B3090" s="15">
        <v>6.9397077473669737E-3</v>
      </c>
      <c r="C3090" s="5">
        <f t="shared" si="195"/>
        <v>6.7375142831728463E-3</v>
      </c>
      <c r="D3090" s="5">
        <f t="shared" si="196"/>
        <v>6.0350248178308143E-3</v>
      </c>
      <c r="E3090" s="5">
        <f t="shared" si="193"/>
        <v>8.3152792820481956E-3</v>
      </c>
      <c r="F3090" s="15">
        <v>2.2991502191871401E-2</v>
      </c>
      <c r="G3090" s="16">
        <v>12.420000076293899</v>
      </c>
      <c r="H3090" s="5">
        <f t="shared" si="194"/>
        <v>5.6120201175011396E-3</v>
      </c>
    </row>
    <row r="3091" spans="1:8" hidden="1" outlineLevel="1" x14ac:dyDescent="0.3">
      <c r="A3091" s="3">
        <v>42697</v>
      </c>
      <c r="B3091" s="15">
        <v>9.9209148424046611E-3</v>
      </c>
      <c r="C3091" s="5">
        <f t="shared" si="195"/>
        <v>6.9397077473669737E-3</v>
      </c>
      <c r="D3091" s="5">
        <f t="shared" si="196"/>
        <v>6.165054880785472E-3</v>
      </c>
      <c r="E3091" s="5">
        <f t="shared" si="193"/>
        <v>8.4113908955672379E-3</v>
      </c>
      <c r="F3091" s="15">
        <v>1.7028383794240601E-2</v>
      </c>
      <c r="G3091" s="16">
        <v>12.4099998474121</v>
      </c>
      <c r="H3091" s="5">
        <f t="shared" si="194"/>
        <v>5.5173911237701321E-3</v>
      </c>
    </row>
    <row r="3092" spans="1:8" hidden="1" outlineLevel="1" x14ac:dyDescent="0.3">
      <c r="A3092" s="3">
        <v>42698</v>
      </c>
      <c r="B3092" s="15">
        <v>4.4815266551059448E-3</v>
      </c>
      <c r="C3092" s="5">
        <f t="shared" si="195"/>
        <v>9.9209148424046611E-3</v>
      </c>
      <c r="D3092" s="5">
        <f t="shared" si="196"/>
        <v>6.8706116746071275E-3</v>
      </c>
      <c r="E3092" s="5">
        <f t="shared" si="193"/>
        <v>8.4799441070845284E-3</v>
      </c>
      <c r="F3092" s="15">
        <v>1.2604575254954301E-2</v>
      </c>
      <c r="G3092" s="16">
        <v>12.4300003051757</v>
      </c>
      <c r="H3092" s="5">
        <f t="shared" si="194"/>
        <v>5.2812892434667968E-3</v>
      </c>
    </row>
    <row r="3093" spans="1:8" hidden="1" outlineLevel="1" x14ac:dyDescent="0.3">
      <c r="A3093" s="3">
        <v>42699</v>
      </c>
      <c r="B3093" s="15">
        <v>3.1245888161059716E-3</v>
      </c>
      <c r="C3093" s="5">
        <f t="shared" si="195"/>
        <v>4.4815266551059448E-3</v>
      </c>
      <c r="D3093" s="5">
        <f t="shared" si="196"/>
        <v>7.0074997130238044E-3</v>
      </c>
      <c r="E3093" s="5">
        <f t="shared" si="193"/>
        <v>8.2969148833821494E-3</v>
      </c>
      <c r="F3093" s="15">
        <v>1.1228808318264699E-2</v>
      </c>
      <c r="G3093" s="16">
        <v>12.4300003051757</v>
      </c>
      <c r="H3093" s="5">
        <f t="shared" si="194"/>
        <v>5.8751200797449374E-3</v>
      </c>
    </row>
    <row r="3094" spans="1:8" hidden="1" outlineLevel="1" x14ac:dyDescent="0.3">
      <c r="A3094" s="3">
        <v>42702</v>
      </c>
      <c r="B3094" s="15">
        <v>6.6720984998618425E-3</v>
      </c>
      <c r="C3094" s="5">
        <f t="shared" si="195"/>
        <v>3.1245888161059716E-3</v>
      </c>
      <c r="D3094" s="5">
        <f t="shared" si="196"/>
        <v>6.2408504688312794E-3</v>
      </c>
      <c r="E3094" s="5">
        <f t="shared" si="193"/>
        <v>8.0282189657108639E-3</v>
      </c>
      <c r="F3094" s="15">
        <v>1.08098665950819E-2</v>
      </c>
      <c r="G3094" s="16">
        <v>12.3400001525878</v>
      </c>
      <c r="H3094" s="5">
        <f t="shared" si="194"/>
        <v>5.7703929376534055E-3</v>
      </c>
    </row>
    <row r="3095" spans="1:8" hidden="1" outlineLevel="1" x14ac:dyDescent="0.3">
      <c r="A3095" s="3">
        <v>42703</v>
      </c>
      <c r="B3095" s="15">
        <v>7.6834129339183451E-3</v>
      </c>
      <c r="C3095" s="5">
        <f t="shared" si="195"/>
        <v>6.6720984998618425E-3</v>
      </c>
      <c r="D3095" s="5">
        <f t="shared" si="196"/>
        <v>6.2277673121690792E-3</v>
      </c>
      <c r="E3095" s="5">
        <f t="shared" si="193"/>
        <v>7.9977208454201053E-3</v>
      </c>
      <c r="F3095" s="15">
        <v>1.0419010301120499E-2</v>
      </c>
      <c r="G3095" s="16">
        <v>13.149999618530201</v>
      </c>
      <c r="H3095" s="5">
        <f t="shared" si="194"/>
        <v>5.5931882389711543E-3</v>
      </c>
    </row>
    <row r="3096" spans="1:8" hidden="1" outlineLevel="1" x14ac:dyDescent="0.3">
      <c r="A3096" s="3">
        <v>42704</v>
      </c>
      <c r="B3096" s="15">
        <v>9.3189261683736136E-3</v>
      </c>
      <c r="C3096" s="5">
        <f t="shared" si="195"/>
        <v>7.6834129339183451E-3</v>
      </c>
      <c r="D3096" s="5">
        <f t="shared" si="196"/>
        <v>6.3765083494793529E-3</v>
      </c>
      <c r="E3096" s="5">
        <f t="shared" si="193"/>
        <v>7.9501500463353587E-3</v>
      </c>
      <c r="F3096" s="15">
        <v>1.1096620815806001E-2</v>
      </c>
      <c r="G3096" s="16">
        <v>12.899999618530201</v>
      </c>
      <c r="H3096" s="5">
        <f t="shared" si="194"/>
        <v>5.4470469796318415E-3</v>
      </c>
    </row>
    <row r="3097" spans="1:8" hidden="1" outlineLevel="1" x14ac:dyDescent="0.3">
      <c r="A3097" s="3">
        <v>42705</v>
      </c>
      <c r="B3097" s="15">
        <v>1.1087778190423342E-2</v>
      </c>
      <c r="C3097" s="5">
        <f t="shared" si="195"/>
        <v>9.3189261683736136E-3</v>
      </c>
      <c r="D3097" s="5">
        <f t="shared" si="196"/>
        <v>6.2561106146731436E-3</v>
      </c>
      <c r="E3097" s="5">
        <f t="shared" ref="E3097:E3160" si="197">AVERAGE(B3075:B3096)</f>
        <v>8.2079768119623885E-3</v>
      </c>
      <c r="F3097" s="15">
        <v>1.30924195982515E-2</v>
      </c>
      <c r="G3097" s="16">
        <v>13.329999923706</v>
      </c>
      <c r="H3097" s="5">
        <f t="shared" ref="H3097:H3160" si="198">C3097*$L$3+D3097*$M$3+E3097*$N$3+$O$3+F3097*$K$3+G3097*$J$3</f>
        <v>5.4361929483774636E-3</v>
      </c>
    </row>
    <row r="3098" spans="1:8" hidden="1" outlineLevel="1" x14ac:dyDescent="0.3">
      <c r="A3098" s="3">
        <v>42706</v>
      </c>
      <c r="B3098" s="15">
        <v>8.6500279601542471E-3</v>
      </c>
      <c r="C3098" s="5">
        <f t="shared" si="195"/>
        <v>1.1087778190423342E-2</v>
      </c>
      <c r="D3098" s="5">
        <f t="shared" si="196"/>
        <v>7.5773609217366228E-3</v>
      </c>
      <c r="E3098" s="5">
        <f t="shared" si="197"/>
        <v>8.3320098152757528E-3</v>
      </c>
      <c r="F3098" s="15">
        <v>1.46305181551724E-2</v>
      </c>
      <c r="G3098" s="16">
        <v>14.069999694824199</v>
      </c>
      <c r="H3098" s="5">
        <f t="shared" si="198"/>
        <v>5.8190217463018872E-3</v>
      </c>
    </row>
    <row r="3099" spans="1:8" hidden="1" outlineLevel="1" x14ac:dyDescent="0.3">
      <c r="A3099" s="3">
        <v>42709</v>
      </c>
      <c r="B3099" s="15">
        <v>9.9576934080798929E-3</v>
      </c>
      <c r="C3099" s="5">
        <f t="shared" si="195"/>
        <v>8.6500279601542471E-3</v>
      </c>
      <c r="D3099" s="5">
        <f t="shared" si="196"/>
        <v>8.6824487505462768E-3</v>
      </c>
      <c r="E3099" s="5">
        <f t="shared" si="197"/>
        <v>8.5447174346058204E-3</v>
      </c>
      <c r="F3099" s="15">
        <v>1.4221329765859899E-2</v>
      </c>
      <c r="G3099" s="16">
        <v>14.119999885559</v>
      </c>
      <c r="H3099" s="5">
        <f t="shared" si="198"/>
        <v>6.3975942240692999E-3</v>
      </c>
    </row>
    <row r="3100" spans="1:8" hidden="1" outlineLevel="1" x14ac:dyDescent="0.3">
      <c r="A3100" s="3">
        <v>42710</v>
      </c>
      <c r="B3100" s="15">
        <v>5.7151198355243236E-3</v>
      </c>
      <c r="C3100" s="5">
        <f t="shared" si="195"/>
        <v>9.9576934080798929E-3</v>
      </c>
      <c r="D3100" s="5">
        <f t="shared" si="196"/>
        <v>9.3395677321898886E-3</v>
      </c>
      <c r="E3100" s="5">
        <f t="shared" si="197"/>
        <v>8.6716087711272427E-3</v>
      </c>
      <c r="F3100" s="15">
        <v>1.2610810517799101E-2</v>
      </c>
      <c r="G3100" s="16">
        <v>12.140000343322701</v>
      </c>
      <c r="H3100" s="5">
        <f t="shared" si="198"/>
        <v>5.8124132896543237E-3</v>
      </c>
    </row>
    <row r="3101" spans="1:8" hidden="1" outlineLevel="1" x14ac:dyDescent="0.3">
      <c r="A3101" s="3">
        <v>42711</v>
      </c>
      <c r="B3101" s="15">
        <v>6.8180272043853775E-3</v>
      </c>
      <c r="C3101" s="5">
        <f t="shared" si="195"/>
        <v>5.7151198355243236E-3</v>
      </c>
      <c r="D3101" s="5">
        <f t="shared" si="196"/>
        <v>8.9459091125110822E-3</v>
      </c>
      <c r="E3101" s="5">
        <f t="shared" si="197"/>
        <v>8.5612637278106325E-3</v>
      </c>
      <c r="F3101" s="15">
        <v>2.2064147226046701E-2</v>
      </c>
      <c r="G3101" s="16">
        <v>11.789999961853001</v>
      </c>
      <c r="H3101" s="5">
        <f t="shared" si="198"/>
        <v>6.2587793063086389E-3</v>
      </c>
    </row>
    <row r="3102" spans="1:8" hidden="1" outlineLevel="1" x14ac:dyDescent="0.3">
      <c r="A3102" s="3">
        <v>42712</v>
      </c>
      <c r="B3102" s="15">
        <v>3.6603046502860863E-3</v>
      </c>
      <c r="C3102" s="5">
        <f t="shared" si="195"/>
        <v>6.8180272043853775E-3</v>
      </c>
      <c r="D3102" s="5">
        <f t="shared" si="196"/>
        <v>8.4457293197134353E-3</v>
      </c>
      <c r="E3102" s="5">
        <f t="shared" si="197"/>
        <v>8.5796730832243453E-3</v>
      </c>
      <c r="F3102" s="15">
        <v>3.2531704004631998E-2</v>
      </c>
      <c r="G3102" s="16">
        <v>12.2200002670288</v>
      </c>
      <c r="H3102" s="5">
        <f t="shared" si="198"/>
        <v>6.3439679759421204E-3</v>
      </c>
    </row>
    <row r="3103" spans="1:8" hidden="1" outlineLevel="1" x14ac:dyDescent="0.3">
      <c r="A3103" s="3">
        <v>42713</v>
      </c>
      <c r="B3103" s="15">
        <v>2.6186455559036323E-3</v>
      </c>
      <c r="C3103" s="5">
        <f t="shared" si="195"/>
        <v>3.6603046502860863E-3</v>
      </c>
      <c r="D3103" s="5">
        <f t="shared" si="196"/>
        <v>6.9602346116859849E-3</v>
      </c>
      <c r="E3103" s="5">
        <f t="shared" si="197"/>
        <v>8.5461990167723292E-3</v>
      </c>
      <c r="F3103" s="15">
        <v>3.7712266161921901E-2</v>
      </c>
      <c r="G3103" s="16">
        <v>12.640000343322701</v>
      </c>
      <c r="H3103" s="5">
        <f t="shared" si="198"/>
        <v>6.562072580126789E-3</v>
      </c>
    </row>
    <row r="3104" spans="1:8" hidden="1" outlineLevel="1" x14ac:dyDescent="0.3">
      <c r="A3104" s="3">
        <v>42716</v>
      </c>
      <c r="B3104" s="15">
        <v>8.2537120382830849E-3</v>
      </c>
      <c r="C3104" s="5">
        <f t="shared" si="195"/>
        <v>2.6186455559036323E-3</v>
      </c>
      <c r="D3104" s="5">
        <f t="shared" si="196"/>
        <v>5.7539581308358621E-3</v>
      </c>
      <c r="E3104" s="5">
        <f t="shared" si="197"/>
        <v>7.5502971669673073E-3</v>
      </c>
      <c r="F3104" s="15">
        <v>2.8773056517820798E-2</v>
      </c>
      <c r="G3104" s="16">
        <v>11.75</v>
      </c>
      <c r="H3104" s="5">
        <f t="shared" si="198"/>
        <v>5.8106842757352619E-3</v>
      </c>
    </row>
    <row r="3105" spans="1:8" hidden="1" outlineLevel="1" x14ac:dyDescent="0.3">
      <c r="A3105" s="3">
        <v>42717</v>
      </c>
      <c r="B3105" s="15">
        <v>7.3571382324895268E-3</v>
      </c>
      <c r="C3105" s="5">
        <f t="shared" si="195"/>
        <v>8.2537120382830849E-3</v>
      </c>
      <c r="D3105" s="5">
        <f t="shared" si="196"/>
        <v>5.4131618568765008E-3</v>
      </c>
      <c r="E3105" s="5">
        <f t="shared" si="197"/>
        <v>7.089045521732746E-3</v>
      </c>
      <c r="F3105" s="15">
        <v>4.0217167756054502E-2</v>
      </c>
      <c r="G3105" s="16">
        <v>12.640000343322701</v>
      </c>
      <c r="H3105" s="5">
        <f t="shared" si="198"/>
        <v>5.5059665724838149E-3</v>
      </c>
    </row>
    <row r="3106" spans="1:8" hidden="1" outlineLevel="1" x14ac:dyDescent="0.3">
      <c r="A3106" s="3">
        <v>42718</v>
      </c>
      <c r="B3106" s="15">
        <v>2.2870394998583707E-3</v>
      </c>
      <c r="C3106" s="5">
        <f t="shared" si="195"/>
        <v>7.3571382324895268E-3</v>
      </c>
      <c r="D3106" s="5">
        <f t="shared" si="196"/>
        <v>5.7415655362695415E-3</v>
      </c>
      <c r="E3106" s="5">
        <f t="shared" si="197"/>
        <v>6.92146231578837E-3</v>
      </c>
      <c r="F3106" s="15">
        <v>4.4111349591055102E-2</v>
      </c>
      <c r="G3106" s="16">
        <v>12.7200002670288</v>
      </c>
      <c r="H3106" s="5">
        <f t="shared" si="198"/>
        <v>5.7594896495536761E-3</v>
      </c>
    </row>
    <row r="3107" spans="1:8" hidden="1" outlineLevel="1" x14ac:dyDescent="0.3">
      <c r="A3107" s="3">
        <v>42719</v>
      </c>
      <c r="B3107" s="15">
        <v>7.0619560369044399E-3</v>
      </c>
      <c r="C3107" s="5">
        <f t="shared" si="195"/>
        <v>2.2870394998583707E-3</v>
      </c>
      <c r="D3107" s="5">
        <f t="shared" si="196"/>
        <v>4.8353679953641402E-3</v>
      </c>
      <c r="E3107" s="5">
        <f t="shared" si="197"/>
        <v>6.5782630148945136E-3</v>
      </c>
      <c r="F3107" s="15">
        <v>3.3905398275237503E-2</v>
      </c>
      <c r="G3107" s="16">
        <v>13.189999580383301</v>
      </c>
      <c r="H3107" s="5">
        <f t="shared" si="198"/>
        <v>6.0071235929673441E-3</v>
      </c>
    </row>
    <row r="3108" spans="1:8" hidden="1" outlineLevel="1" x14ac:dyDescent="0.3">
      <c r="A3108" s="3">
        <v>42720</v>
      </c>
      <c r="B3108" s="15">
        <v>4.6859539455622046E-3</v>
      </c>
      <c r="C3108" s="5">
        <f t="shared" si="195"/>
        <v>7.0619560369044399E-3</v>
      </c>
      <c r="D3108" s="5">
        <f t="shared" si="196"/>
        <v>5.515698272687811E-3</v>
      </c>
      <c r="E3108" s="5">
        <f t="shared" si="197"/>
        <v>6.6133720423631834E-3</v>
      </c>
      <c r="F3108" s="15">
        <v>3.2628096232656299E-2</v>
      </c>
      <c r="G3108" s="16">
        <v>12.789999961853001</v>
      </c>
      <c r="H3108" s="5">
        <f t="shared" si="198"/>
        <v>5.4940842724661987E-3</v>
      </c>
    </row>
    <row r="3109" spans="1:8" hidden="1" outlineLevel="1" x14ac:dyDescent="0.3">
      <c r="A3109" s="3">
        <v>42723</v>
      </c>
      <c r="B3109" s="15">
        <v>3.9636042365863563E-3</v>
      </c>
      <c r="C3109" s="5">
        <f t="shared" si="195"/>
        <v>4.6859539455622046E-3</v>
      </c>
      <c r="D3109" s="5">
        <f t="shared" si="196"/>
        <v>5.9291599506195256E-3</v>
      </c>
      <c r="E3109" s="5">
        <f t="shared" si="197"/>
        <v>6.5357730911025395E-3</v>
      </c>
      <c r="F3109" s="15">
        <v>3.2075997383799397E-2</v>
      </c>
      <c r="G3109" s="16">
        <v>12.199999809265099</v>
      </c>
      <c r="H3109" s="5">
        <f t="shared" si="198"/>
        <v>5.6658941976445087E-3</v>
      </c>
    </row>
    <row r="3110" spans="1:8" hidden="1" outlineLevel="1" x14ac:dyDescent="0.3">
      <c r="A3110" s="3">
        <v>42724</v>
      </c>
      <c r="B3110" s="15">
        <v>4.9673991361350901E-3</v>
      </c>
      <c r="C3110" s="5">
        <f t="shared" si="195"/>
        <v>3.9636042365863563E-3</v>
      </c>
      <c r="D3110" s="5">
        <f t="shared" si="196"/>
        <v>5.0711383902801799E-3</v>
      </c>
      <c r="E3110" s="5">
        <f t="shared" si="197"/>
        <v>6.5433420808099852E-3</v>
      </c>
      <c r="F3110" s="15">
        <v>3.3746831177268101E-2</v>
      </c>
      <c r="G3110" s="16">
        <v>11.7100000381469</v>
      </c>
      <c r="H3110" s="5">
        <f t="shared" si="198"/>
        <v>5.430428763776949E-3</v>
      </c>
    </row>
    <row r="3111" spans="1:8" hidden="1" outlineLevel="1" x14ac:dyDescent="0.3">
      <c r="A3111" s="3">
        <v>42725</v>
      </c>
      <c r="B3111" s="15">
        <v>2.9105180149426313E-3</v>
      </c>
      <c r="C3111" s="5">
        <f t="shared" si="195"/>
        <v>4.9673991361350901E-3</v>
      </c>
      <c r="D3111" s="5">
        <f t="shared" si="196"/>
        <v>4.5931905710092924E-3</v>
      </c>
      <c r="E3111" s="5">
        <f t="shared" si="197"/>
        <v>6.4528677216766439E-3</v>
      </c>
      <c r="F3111" s="15">
        <v>2.5190476153511498E-2</v>
      </c>
      <c r="G3111" s="16">
        <v>11.449999809265099</v>
      </c>
      <c r="H3111" s="5">
        <f t="shared" si="198"/>
        <v>4.9487205504060282E-3</v>
      </c>
    </row>
    <row r="3112" spans="1:8" hidden="1" outlineLevel="1" x14ac:dyDescent="0.3">
      <c r="A3112" s="3">
        <v>42726</v>
      </c>
      <c r="B3112" s="15">
        <v>4.1815798474939469E-3</v>
      </c>
      <c r="C3112" s="5">
        <f t="shared" si="195"/>
        <v>2.9105180149426313E-3</v>
      </c>
      <c r="D3112" s="5">
        <f t="shared" si="196"/>
        <v>4.7178862740261448E-3</v>
      </c>
      <c r="E3112" s="5">
        <f t="shared" si="197"/>
        <v>6.2789133458479975E-3</v>
      </c>
      <c r="F3112" s="15">
        <v>1.9373873772565199E-2</v>
      </c>
      <c r="G3112" s="16">
        <v>11.270000457763601</v>
      </c>
      <c r="H3112" s="5">
        <f t="shared" si="198"/>
        <v>5.0209684272886287E-3</v>
      </c>
    </row>
    <row r="3113" spans="1:8" hidden="1" outlineLevel="1" x14ac:dyDescent="0.3">
      <c r="A3113" s="3">
        <v>42727</v>
      </c>
      <c r="B3113" s="15">
        <v>1.5963491828525913E-3</v>
      </c>
      <c r="C3113" s="5">
        <f t="shared" si="195"/>
        <v>4.1815798474939469E-3</v>
      </c>
      <c r="D3113" s="5">
        <f t="shared" si="196"/>
        <v>4.1418110361440465E-3</v>
      </c>
      <c r="E3113" s="5">
        <f t="shared" si="197"/>
        <v>6.1535438958537697E-3</v>
      </c>
      <c r="F3113" s="15">
        <v>1.7955062096007099E-2</v>
      </c>
      <c r="G3113" s="16">
        <v>11.4300003051757</v>
      </c>
      <c r="H3113" s="5">
        <f t="shared" si="198"/>
        <v>4.7407359590500254E-3</v>
      </c>
    </row>
    <row r="3114" spans="1:8" hidden="1" outlineLevel="1" x14ac:dyDescent="0.3">
      <c r="A3114" s="3">
        <v>42732</v>
      </c>
      <c r="B3114" s="15">
        <v>3.4778496224481988E-3</v>
      </c>
      <c r="C3114" s="5">
        <f t="shared" si="195"/>
        <v>1.5963491828525913E-3</v>
      </c>
      <c r="D3114" s="5">
        <f t="shared" si="196"/>
        <v>3.5238900836021235E-3</v>
      </c>
      <c r="E3114" s="5">
        <f t="shared" si="197"/>
        <v>5.7751545476923119E-3</v>
      </c>
      <c r="F3114" s="15">
        <v>1.93977790557508E-2</v>
      </c>
      <c r="G3114" s="16">
        <v>11.439999580383301</v>
      </c>
      <c r="H3114" s="5">
        <f t="shared" si="198"/>
        <v>4.8593617064636952E-3</v>
      </c>
    </row>
    <row r="3115" spans="1:8" hidden="1" outlineLevel="1" x14ac:dyDescent="0.3">
      <c r="A3115" s="3">
        <v>42733</v>
      </c>
      <c r="B3115" s="15">
        <v>5.0162481794560013E-3</v>
      </c>
      <c r="C3115" s="5">
        <f t="shared" si="195"/>
        <v>3.4778496224481988E-3</v>
      </c>
      <c r="D3115" s="5">
        <f t="shared" si="196"/>
        <v>3.4267391607744916E-3</v>
      </c>
      <c r="E3115" s="5">
        <f t="shared" si="197"/>
        <v>5.7295328643896864E-3</v>
      </c>
      <c r="F3115" s="15">
        <v>1.6576670147358301E-2</v>
      </c>
      <c r="G3115" s="16">
        <v>12.949999809265099</v>
      </c>
      <c r="H3115" s="5">
        <f t="shared" si="198"/>
        <v>5.00747030324151E-3</v>
      </c>
    </row>
    <row r="3116" spans="1:8" hidden="1" outlineLevel="1" x14ac:dyDescent="0.3">
      <c r="A3116" s="3">
        <v>42734</v>
      </c>
      <c r="B3116" s="15">
        <v>5.6674588379523709E-3</v>
      </c>
      <c r="C3116" s="5">
        <f t="shared" si="195"/>
        <v>5.0162481794560013E-3</v>
      </c>
      <c r="D3116" s="5">
        <f t="shared" si="196"/>
        <v>3.4365089694386743E-3</v>
      </c>
      <c r="E3116" s="5">
        <f t="shared" si="197"/>
        <v>5.8155173809055971E-3</v>
      </c>
      <c r="F3116" s="15">
        <v>1.1523113702423799E-2</v>
      </c>
      <c r="G3116" s="16">
        <v>13.369999885559</v>
      </c>
      <c r="H3116" s="5">
        <f t="shared" si="198"/>
        <v>4.8756355139633889E-3</v>
      </c>
    </row>
    <row r="3117" spans="1:8" hidden="1" outlineLevel="1" x14ac:dyDescent="0.3">
      <c r="A3117" s="3">
        <v>42738</v>
      </c>
      <c r="B3117" s="15">
        <v>5.6710038300036847E-3</v>
      </c>
      <c r="C3117" s="5">
        <f t="shared" si="195"/>
        <v>5.6674588379523709E-3</v>
      </c>
      <c r="D3117" s="5">
        <f t="shared" si="196"/>
        <v>3.9878971340406213E-3</v>
      </c>
      <c r="E3117" s="5">
        <f t="shared" si="197"/>
        <v>5.7698519417278939E-3</v>
      </c>
      <c r="F3117" s="15">
        <v>1.23634353512898E-2</v>
      </c>
      <c r="G3117" s="16">
        <v>14.039999961853001</v>
      </c>
      <c r="H3117" s="5">
        <f t="shared" si="198"/>
        <v>5.1410453574476517E-3</v>
      </c>
    </row>
    <row r="3118" spans="1:8" hidden="1" outlineLevel="1" x14ac:dyDescent="0.3">
      <c r="A3118" s="3">
        <v>42739</v>
      </c>
      <c r="B3118" s="15">
        <v>1.8838009295157727E-3</v>
      </c>
      <c r="C3118" s="5">
        <f t="shared" si="195"/>
        <v>5.6710038300036847E-3</v>
      </c>
      <c r="D3118" s="5">
        <f t="shared" si="196"/>
        <v>4.285781930542569E-3</v>
      </c>
      <c r="E3118" s="5">
        <f t="shared" si="197"/>
        <v>5.6783788006408639E-3</v>
      </c>
      <c r="F3118" s="15">
        <v>1.6820938908494999E-2</v>
      </c>
      <c r="G3118" s="16">
        <v>12.8500003814697</v>
      </c>
      <c r="H3118" s="5">
        <f t="shared" si="198"/>
        <v>4.9336362014377605E-3</v>
      </c>
    </row>
    <row r="3119" spans="1:8" hidden="1" outlineLevel="1" x14ac:dyDescent="0.3">
      <c r="A3119" s="3">
        <v>42740</v>
      </c>
      <c r="B3119" s="15">
        <v>3.5391288584560379E-3</v>
      </c>
      <c r="C3119" s="5">
        <f t="shared" si="195"/>
        <v>1.8838009295157727E-3</v>
      </c>
      <c r="D3119" s="5">
        <f t="shared" si="196"/>
        <v>4.3432722798752051E-3</v>
      </c>
      <c r="E3119" s="5">
        <f t="shared" si="197"/>
        <v>5.3404185625109618E-3</v>
      </c>
      <c r="F3119" s="15">
        <v>1.7799420980736599E-2</v>
      </c>
      <c r="G3119" s="16">
        <v>11.8500003814697</v>
      </c>
      <c r="H3119" s="5">
        <f t="shared" si="198"/>
        <v>5.0497122274252119E-3</v>
      </c>
    </row>
    <row r="3120" spans="1:8" hidden="1" outlineLevel="1" x14ac:dyDescent="0.3">
      <c r="A3120" s="3">
        <v>42741</v>
      </c>
      <c r="B3120" s="15">
        <v>2.7892838058783944E-3</v>
      </c>
      <c r="C3120" s="5">
        <f t="shared" si="195"/>
        <v>3.5391288584560379E-3</v>
      </c>
      <c r="D3120" s="5">
        <f t="shared" si="196"/>
        <v>4.3555281270767736E-3</v>
      </c>
      <c r="E3120" s="5">
        <f t="shared" si="197"/>
        <v>4.9972981383306306E-3</v>
      </c>
      <c r="F3120" s="15">
        <v>2.47295824228785E-2</v>
      </c>
      <c r="G3120" s="16">
        <v>11.670000076293899</v>
      </c>
      <c r="H3120" s="5">
        <f t="shared" si="198"/>
        <v>4.8949887053642881E-3</v>
      </c>
    </row>
    <row r="3121" spans="1:8" hidden="1" outlineLevel="1" x14ac:dyDescent="0.3">
      <c r="A3121" s="3">
        <v>42744</v>
      </c>
      <c r="B3121" s="15">
        <v>2.6048913476680404E-3</v>
      </c>
      <c r="C3121" s="5">
        <f t="shared" si="195"/>
        <v>2.7892838058783944E-3</v>
      </c>
      <c r="D3121" s="5">
        <f t="shared" si="196"/>
        <v>3.910135252361252E-3</v>
      </c>
      <c r="E3121" s="5">
        <f t="shared" si="197"/>
        <v>4.7309006767726368E-3</v>
      </c>
      <c r="F3121" s="15">
        <v>2.4267441593110499E-2</v>
      </c>
      <c r="G3121" s="16">
        <v>11.319999694824199</v>
      </c>
      <c r="H3121" s="5">
        <f t="shared" si="198"/>
        <v>4.7217416723332427E-3</v>
      </c>
    </row>
    <row r="3122" spans="1:8" hidden="1" outlineLevel="1" x14ac:dyDescent="0.3">
      <c r="A3122" s="3">
        <v>42745</v>
      </c>
      <c r="B3122" s="15">
        <v>3.3612109617606883E-3</v>
      </c>
      <c r="C3122" s="5">
        <f t="shared" si="195"/>
        <v>2.6048913476680404E-3</v>
      </c>
      <c r="D3122" s="5">
        <f t="shared" si="196"/>
        <v>3.297621754304386E-3</v>
      </c>
      <c r="E3122" s="5">
        <f t="shared" si="197"/>
        <v>4.3966824012993712E-3</v>
      </c>
      <c r="F3122" s="15">
        <v>2.77419751510024E-2</v>
      </c>
      <c r="G3122" s="16">
        <v>11.560000419616699</v>
      </c>
      <c r="H3122" s="5">
        <f t="shared" si="198"/>
        <v>4.6836727217441651E-3</v>
      </c>
    </row>
    <row r="3123" spans="1:8" hidden="1" outlineLevel="1" x14ac:dyDescent="0.3">
      <c r="A3123" s="3">
        <v>42746</v>
      </c>
      <c r="B3123" s="15">
        <v>6.5365359613658823E-3</v>
      </c>
      <c r="C3123" s="5">
        <f t="shared" si="195"/>
        <v>3.3612109617606883E-3</v>
      </c>
      <c r="D3123" s="5">
        <f t="shared" si="196"/>
        <v>2.8356631806557868E-3</v>
      </c>
      <c r="E3123" s="5">
        <f t="shared" si="197"/>
        <v>4.2896865434010247E-3</v>
      </c>
      <c r="F3123" s="15">
        <v>3.6061021499335703E-2</v>
      </c>
      <c r="G3123" s="16">
        <v>11.4899997711181</v>
      </c>
      <c r="H3123" s="5">
        <f t="shared" si="198"/>
        <v>4.6103785093144743E-3</v>
      </c>
    </row>
    <row r="3124" spans="1:8" hidden="1" outlineLevel="1" x14ac:dyDescent="0.3">
      <c r="A3124" s="3">
        <v>42747</v>
      </c>
      <c r="B3124" s="15">
        <v>3.8170573953451533E-3</v>
      </c>
      <c r="C3124" s="5">
        <f t="shared" si="195"/>
        <v>6.5365359613658823E-3</v>
      </c>
      <c r="D3124" s="5">
        <f t="shared" si="196"/>
        <v>3.7662101870258092E-3</v>
      </c>
      <c r="E3124" s="5">
        <f t="shared" si="197"/>
        <v>4.2768914869001388E-3</v>
      </c>
      <c r="F3124" s="15">
        <v>3.5503263934515403E-2</v>
      </c>
      <c r="G3124" s="16">
        <v>11.2600002288818</v>
      </c>
      <c r="H3124" s="5">
        <f t="shared" si="198"/>
        <v>4.3947950210913465E-3</v>
      </c>
    </row>
    <row r="3125" spans="1:8" hidden="1" outlineLevel="1" x14ac:dyDescent="0.3">
      <c r="A3125" s="3">
        <v>42748</v>
      </c>
      <c r="B3125" s="15">
        <v>2.4712209210138521E-3</v>
      </c>
      <c r="C3125" s="5">
        <f t="shared" si="195"/>
        <v>3.8170573953451533E-3</v>
      </c>
      <c r="D3125" s="5">
        <f t="shared" si="196"/>
        <v>3.8217958944036317E-3</v>
      </c>
      <c r="E3125" s="5">
        <f t="shared" si="197"/>
        <v>4.2840166116755504E-3</v>
      </c>
      <c r="F3125" s="15">
        <v>3.4247057978063801E-2</v>
      </c>
      <c r="G3125" s="16">
        <v>11.539999961853001</v>
      </c>
      <c r="H3125" s="5">
        <f t="shared" si="198"/>
        <v>4.7746609138405501E-3</v>
      </c>
    </row>
    <row r="3126" spans="1:8" hidden="1" outlineLevel="1" x14ac:dyDescent="0.3">
      <c r="A3126" s="3">
        <v>42751</v>
      </c>
      <c r="B3126" s="15">
        <v>3.0172994927723292E-3</v>
      </c>
      <c r="C3126" s="5">
        <f t="shared" si="195"/>
        <v>2.4712209210138521E-3</v>
      </c>
      <c r="D3126" s="5">
        <f t="shared" si="196"/>
        <v>3.7581833174307232E-3</v>
      </c>
      <c r="E3126" s="5">
        <f t="shared" si="197"/>
        <v>4.2773154919078333E-3</v>
      </c>
      <c r="F3126" s="15">
        <v>3.5427409107796799E-2</v>
      </c>
      <c r="G3126" s="16">
        <v>11.2299995422363</v>
      </c>
      <c r="H3126" s="5">
        <f t="shared" si="198"/>
        <v>4.8417132373379489E-3</v>
      </c>
    </row>
    <row r="3127" spans="1:8" hidden="1" outlineLevel="1" x14ac:dyDescent="0.3">
      <c r="A3127" s="3">
        <v>42752</v>
      </c>
      <c r="B3127" s="15">
        <v>5.9234437610878503E-3</v>
      </c>
      <c r="C3127" s="5">
        <f t="shared" si="195"/>
        <v>3.0172994927723292E-3</v>
      </c>
      <c r="D3127" s="5">
        <f t="shared" si="196"/>
        <v>3.8406649464515817E-3</v>
      </c>
      <c r="E3127" s="5">
        <f t="shared" si="197"/>
        <v>4.0392967398391634E-3</v>
      </c>
      <c r="F3127" s="15">
        <v>2.82008355716243E-2</v>
      </c>
      <c r="G3127" s="16">
        <v>11.2299995422363</v>
      </c>
      <c r="H3127" s="5">
        <f t="shared" si="198"/>
        <v>4.6264842407188842E-3</v>
      </c>
    </row>
    <row r="3128" spans="1:8" hidden="1" outlineLevel="1" x14ac:dyDescent="0.3">
      <c r="A3128" s="3">
        <v>42753</v>
      </c>
      <c r="B3128" s="15">
        <v>3.3804839739327778E-3</v>
      </c>
      <c r="C3128" s="5">
        <f t="shared" si="195"/>
        <v>5.9234437610878503E-3</v>
      </c>
      <c r="D3128" s="5">
        <f t="shared" si="196"/>
        <v>4.3531115063170133E-3</v>
      </c>
      <c r="E3128" s="5">
        <f t="shared" si="197"/>
        <v>3.9741288093209041E-3</v>
      </c>
      <c r="F3128" s="15">
        <v>2.4670413346029801E-2</v>
      </c>
      <c r="G3128" s="16">
        <v>11.869999885559</v>
      </c>
      <c r="H3128" s="5">
        <f t="shared" si="198"/>
        <v>4.5325297204263024E-3</v>
      </c>
    </row>
    <row r="3129" spans="1:8" hidden="1" outlineLevel="1" x14ac:dyDescent="0.3">
      <c r="A3129" s="3">
        <v>42754</v>
      </c>
      <c r="B3129" s="15">
        <v>4.5788581381697611E-3</v>
      </c>
      <c r="C3129" s="5">
        <f t="shared" si="195"/>
        <v>3.3804839739327778E-3</v>
      </c>
      <c r="D3129" s="5">
        <f t="shared" si="196"/>
        <v>3.7219011088303923E-3</v>
      </c>
      <c r="E3129" s="5">
        <f t="shared" si="197"/>
        <v>4.023830830869741E-3</v>
      </c>
      <c r="F3129" s="15">
        <v>2.3167399223893801E-2</v>
      </c>
      <c r="G3129" s="16">
        <v>12.4799995422363</v>
      </c>
      <c r="H3129" s="5">
        <f t="shared" si="198"/>
        <v>4.8263780986339405E-3</v>
      </c>
    </row>
    <row r="3130" spans="1:8" hidden="1" outlineLevel="1" x14ac:dyDescent="0.3">
      <c r="A3130" s="3">
        <v>42755</v>
      </c>
      <c r="B3130" s="15">
        <v>2.4696325130391461E-3</v>
      </c>
      <c r="C3130" s="5">
        <f t="shared" si="195"/>
        <v>4.5788581381697611E-3</v>
      </c>
      <c r="D3130" s="5">
        <f t="shared" si="196"/>
        <v>3.8742612573953146E-3</v>
      </c>
      <c r="E3130" s="5">
        <f t="shared" si="197"/>
        <v>3.9109627445636187E-3</v>
      </c>
      <c r="F3130" s="15">
        <v>1.2986038462258801E-2</v>
      </c>
      <c r="G3130" s="16">
        <v>12.779999732971101</v>
      </c>
      <c r="H3130" s="5">
        <f t="shared" si="198"/>
        <v>4.6044071645332677E-3</v>
      </c>
    </row>
    <row r="3131" spans="1:8" hidden="1" outlineLevel="1" x14ac:dyDescent="0.3">
      <c r="A3131" s="3">
        <v>42758</v>
      </c>
      <c r="B3131" s="15">
        <v>5.3199177640467455E-3</v>
      </c>
      <c r="C3131" s="5">
        <f t="shared" si="195"/>
        <v>2.4696325130391461E-3</v>
      </c>
      <c r="D3131" s="5">
        <f t="shared" si="196"/>
        <v>3.873943575800373E-3</v>
      </c>
      <c r="E3131" s="5">
        <f t="shared" si="197"/>
        <v>3.8102208612671158E-3</v>
      </c>
      <c r="F3131" s="15">
        <v>8.6349369958043098E-3</v>
      </c>
      <c r="G3131" s="16">
        <v>11.539999961853001</v>
      </c>
      <c r="H3131" s="5">
        <f t="shared" si="198"/>
        <v>4.3792863519551781E-3</v>
      </c>
    </row>
    <row r="3132" spans="1:8" hidden="1" outlineLevel="1" x14ac:dyDescent="0.3">
      <c r="A3132" s="3">
        <v>42759</v>
      </c>
      <c r="B3132" s="15">
        <v>5.1521409917107287E-3</v>
      </c>
      <c r="C3132" s="5">
        <f t="shared" si="195"/>
        <v>5.3199177640467455E-3</v>
      </c>
      <c r="D3132" s="5">
        <f t="shared" si="196"/>
        <v>4.3344672300552559E-3</v>
      </c>
      <c r="E3132" s="5">
        <f t="shared" si="197"/>
        <v>3.8718714761516791E-3</v>
      </c>
      <c r="F3132" s="15">
        <v>6.0543448198586702E-3</v>
      </c>
      <c r="G3132" s="16">
        <v>11.770000457763601</v>
      </c>
      <c r="H3132" s="5">
        <f t="shared" si="198"/>
        <v>4.1952883782309814E-3</v>
      </c>
    </row>
    <row r="3133" spans="1:8" hidden="1" outlineLevel="1" x14ac:dyDescent="0.3">
      <c r="A3133" s="3">
        <v>42760</v>
      </c>
      <c r="B3133" s="15">
        <v>6.2037339682581537E-3</v>
      </c>
      <c r="C3133" s="5">
        <f t="shared" si="195"/>
        <v>5.1521409917107287E-3</v>
      </c>
      <c r="D3133" s="5">
        <f t="shared" si="196"/>
        <v>4.1802066761798314E-3</v>
      </c>
      <c r="E3133" s="5">
        <f t="shared" si="197"/>
        <v>3.8802688332232995E-3</v>
      </c>
      <c r="F3133" s="15">
        <v>4.8390752635896197E-3</v>
      </c>
      <c r="G3133" s="16">
        <v>11.069999694824199</v>
      </c>
      <c r="H3133" s="5">
        <f t="shared" si="198"/>
        <v>3.949079626776094E-3</v>
      </c>
    </row>
    <row r="3134" spans="1:8" hidden="1" outlineLevel="1" x14ac:dyDescent="0.3">
      <c r="A3134" s="3">
        <v>42761</v>
      </c>
      <c r="B3134" s="15">
        <v>3.1856490489087052E-3</v>
      </c>
      <c r="C3134" s="5">
        <f t="shared" si="195"/>
        <v>6.2037339682581537E-3</v>
      </c>
      <c r="D3134" s="5">
        <f t="shared" si="196"/>
        <v>4.7448566750449067E-3</v>
      </c>
      <c r="E3134" s="5">
        <f t="shared" si="197"/>
        <v>4.029960467464914E-3</v>
      </c>
      <c r="F3134" s="15">
        <v>1.1646463128272401E-2</v>
      </c>
      <c r="G3134" s="16">
        <v>10.810000419616699</v>
      </c>
      <c r="H3134" s="5">
        <f t="shared" si="198"/>
        <v>4.0415970760894638E-3</v>
      </c>
    </row>
    <row r="3135" spans="1:8" hidden="1" outlineLevel="1" x14ac:dyDescent="0.3">
      <c r="A3135" s="3">
        <v>42762</v>
      </c>
      <c r="B3135" s="15">
        <v>2.7530595310366881E-3</v>
      </c>
      <c r="C3135" s="5">
        <f t="shared" si="195"/>
        <v>3.1856490489087052E-3</v>
      </c>
      <c r="D3135" s="5">
        <f t="shared" si="196"/>
        <v>4.4662148571926958E-3</v>
      </c>
      <c r="E3135" s="5">
        <f t="shared" si="197"/>
        <v>3.98469088571104E-3</v>
      </c>
      <c r="F3135" s="15">
        <v>1.09604120370931E-2</v>
      </c>
      <c r="G3135" s="16">
        <v>10.6300001144409</v>
      </c>
      <c r="H3135" s="5">
        <f t="shared" si="198"/>
        <v>4.2427648781046684E-3</v>
      </c>
    </row>
    <row r="3136" spans="1:8" hidden="1" outlineLevel="1" x14ac:dyDescent="0.3">
      <c r="A3136" s="3">
        <v>42765</v>
      </c>
      <c r="B3136" s="15">
        <v>5.4363619318634725E-3</v>
      </c>
      <c r="C3136" s="5">
        <f t="shared" si="195"/>
        <v>2.7530595310366881E-3</v>
      </c>
      <c r="D3136" s="5">
        <f t="shared" si="196"/>
        <v>4.5229002607922045E-3</v>
      </c>
      <c r="E3136" s="5">
        <f t="shared" si="197"/>
        <v>4.0372686288103173E-3</v>
      </c>
      <c r="F3136" s="15">
        <v>1.4982914959546101E-2</v>
      </c>
      <c r="G3136" s="16">
        <v>10.579999923706</v>
      </c>
      <c r="H3136" s="5">
        <f t="shared" si="198"/>
        <v>4.3752404438515222E-3</v>
      </c>
    </row>
    <row r="3137" spans="1:8" hidden="1" outlineLevel="1" x14ac:dyDescent="0.3">
      <c r="A3137" s="3">
        <v>42766</v>
      </c>
      <c r="B3137" s="15">
        <v>6.9157776357397747E-3</v>
      </c>
      <c r="C3137" s="5">
        <f t="shared" si="195"/>
        <v>5.4363619318634725E-3</v>
      </c>
      <c r="D3137" s="5">
        <f t="shared" si="196"/>
        <v>4.5461890943555494E-3</v>
      </c>
      <c r="E3137" s="5">
        <f t="shared" si="197"/>
        <v>4.1262919156019205E-3</v>
      </c>
      <c r="F3137" s="15">
        <v>2.3173185298219299E-2</v>
      </c>
      <c r="G3137" s="16">
        <v>11.8800001144409</v>
      </c>
      <c r="H3137" s="5">
        <f t="shared" si="198"/>
        <v>4.6304997004272125E-3</v>
      </c>
    </row>
    <row r="3138" spans="1:8" hidden="1" outlineLevel="1" x14ac:dyDescent="0.3">
      <c r="A3138" s="3">
        <v>42767</v>
      </c>
      <c r="B3138" s="15">
        <v>8.6418124627709904E-3</v>
      </c>
      <c r="C3138" s="5">
        <f t="shared" si="195"/>
        <v>6.9157776357397747E-3</v>
      </c>
      <c r="D3138" s="5">
        <f t="shared" si="196"/>
        <v>4.8989164231613589E-3</v>
      </c>
      <c r="E3138" s="5">
        <f t="shared" si="197"/>
        <v>4.2126341636148194E-3</v>
      </c>
      <c r="F3138" s="15">
        <v>2.24189062137156E-2</v>
      </c>
      <c r="G3138" s="16">
        <v>11.9899997711181</v>
      </c>
      <c r="H3138" s="5">
        <f t="shared" si="198"/>
        <v>4.5787060340086224E-3</v>
      </c>
    </row>
    <row r="3139" spans="1:8" hidden="1" outlineLevel="1" x14ac:dyDescent="0.3">
      <c r="A3139" s="3">
        <v>42768</v>
      </c>
      <c r="B3139" s="15">
        <v>6.0111899186472617E-3</v>
      </c>
      <c r="C3139" s="5">
        <f t="shared" si="195"/>
        <v>8.6418124627709904E-3</v>
      </c>
      <c r="D3139" s="5">
        <f t="shared" si="196"/>
        <v>5.3865321220639261E-3</v>
      </c>
      <c r="E3139" s="5">
        <f t="shared" si="197"/>
        <v>4.3478320556520293E-3</v>
      </c>
      <c r="F3139" s="15">
        <v>2.9583702562376801E-2</v>
      </c>
      <c r="G3139" s="16">
        <v>11.810000419616699</v>
      </c>
      <c r="H3139" s="5">
        <f t="shared" si="198"/>
        <v>4.6048489439661933E-3</v>
      </c>
    </row>
    <row r="3140" spans="1:8" hidden="1" outlineLevel="1" x14ac:dyDescent="0.3">
      <c r="A3140" s="3">
        <v>42769</v>
      </c>
      <c r="B3140" s="15">
        <v>5.2304034291408112E-3</v>
      </c>
      <c r="C3140" s="5">
        <f t="shared" ref="C3140:C3203" si="199">B3139</f>
        <v>6.0111899186472617E-3</v>
      </c>
      <c r="D3140" s="5">
        <f t="shared" si="196"/>
        <v>5.9516402960116382E-3</v>
      </c>
      <c r="E3140" s="5">
        <f t="shared" si="197"/>
        <v>4.3632950596812822E-3</v>
      </c>
      <c r="F3140" s="15">
        <v>3.18449939368292E-2</v>
      </c>
      <c r="G3140" s="16">
        <v>11.9300003051757</v>
      </c>
      <c r="H3140" s="5">
        <f t="shared" si="198"/>
        <v>5.1183955118176867E-3</v>
      </c>
    </row>
    <row r="3141" spans="1:8" hidden="1" outlineLevel="1" x14ac:dyDescent="0.3">
      <c r="A3141" s="3">
        <v>42772</v>
      </c>
      <c r="B3141" s="15">
        <v>3.9640332814748292E-3</v>
      </c>
      <c r="C3141" s="5">
        <f t="shared" si="199"/>
        <v>5.2304034291408112E-3</v>
      </c>
      <c r="D3141" s="5">
        <f t="shared" si="196"/>
        <v>6.4471090756324624E-3</v>
      </c>
      <c r="E3141" s="5">
        <f t="shared" si="197"/>
        <v>4.5154133551187836E-3</v>
      </c>
      <c r="F3141" s="15">
        <v>3.4863355569541399E-2</v>
      </c>
      <c r="G3141" s="16">
        <v>10.9700002670288</v>
      </c>
      <c r="H3141" s="5">
        <f t="shared" si="198"/>
        <v>5.1229312498002827E-3</v>
      </c>
    </row>
    <row r="3142" spans="1:8" hidden="1" outlineLevel="1" x14ac:dyDescent="0.3">
      <c r="A3142" s="3">
        <v>42773</v>
      </c>
      <c r="B3142" s="15">
        <v>6.5784812312140927E-3</v>
      </c>
      <c r="C3142" s="5">
        <f t="shared" si="199"/>
        <v>3.9640332814748292E-3</v>
      </c>
      <c r="D3142" s="5">
        <f t="shared" si="196"/>
        <v>6.1526433455547334E-3</v>
      </c>
      <c r="E3142" s="5">
        <f t="shared" si="197"/>
        <v>4.5347271925287279E-3</v>
      </c>
      <c r="F3142" s="15">
        <v>3.3898931869771297E-2</v>
      </c>
      <c r="G3142" s="16">
        <v>11.369999885559</v>
      </c>
      <c r="H3142" s="5">
        <f t="shared" si="198"/>
        <v>5.2974315076786899E-3</v>
      </c>
    </row>
    <row r="3143" spans="1:8" hidden="1" outlineLevel="1" x14ac:dyDescent="0.3">
      <c r="A3143" s="3">
        <v>42774</v>
      </c>
      <c r="B3143" s="15">
        <v>5.305982047686582E-3</v>
      </c>
      <c r="C3143" s="5">
        <f t="shared" si="199"/>
        <v>6.5784812312140927E-3</v>
      </c>
      <c r="D3143" s="5">
        <f t="shared" si="196"/>
        <v>6.0851840646495969E-3</v>
      </c>
      <c r="E3143" s="5">
        <f t="shared" si="197"/>
        <v>4.7069634391348966E-3</v>
      </c>
      <c r="F3143" s="15">
        <v>3.4042324463371097E-2</v>
      </c>
      <c r="G3143" s="16">
        <v>11.289999961853001</v>
      </c>
      <c r="H3143" s="5">
        <f t="shared" si="198"/>
        <v>4.9905212381596217E-3</v>
      </c>
    </row>
    <row r="3144" spans="1:8" hidden="1" outlineLevel="1" x14ac:dyDescent="0.3">
      <c r="A3144" s="3">
        <v>42775</v>
      </c>
      <c r="B3144" s="15">
        <v>4.0636966425279201E-3</v>
      </c>
      <c r="C3144" s="5">
        <f t="shared" si="199"/>
        <v>5.305982047686582E-3</v>
      </c>
      <c r="D3144" s="5">
        <f t="shared" ref="D3144:D3207" si="200">AVERAGE(B3139:B3143)</f>
        <v>5.418017981632715E-3</v>
      </c>
      <c r="E3144" s="5">
        <f t="shared" si="197"/>
        <v>4.8297402891357387E-3</v>
      </c>
      <c r="F3144" s="15">
        <v>3.8672175665851599E-2</v>
      </c>
      <c r="G3144" s="16">
        <v>11.449999809265099</v>
      </c>
      <c r="H3144" s="5">
        <f t="shared" si="198"/>
        <v>5.1279487686049985E-3</v>
      </c>
    </row>
    <row r="3145" spans="1:8" hidden="1" outlineLevel="1" x14ac:dyDescent="0.3">
      <c r="A3145" s="3">
        <v>42776</v>
      </c>
      <c r="B3145" s="15">
        <v>3.759211469534163E-3</v>
      </c>
      <c r="C3145" s="5">
        <f t="shared" si="199"/>
        <v>4.0636966425279201E-3</v>
      </c>
      <c r="D3145" s="5">
        <f t="shared" si="200"/>
        <v>5.0285193264088465E-3</v>
      </c>
      <c r="E3145" s="5">
        <f t="shared" si="197"/>
        <v>4.8616714564433403E-3</v>
      </c>
      <c r="F3145" s="15">
        <v>3.5371277306694503E-2</v>
      </c>
      <c r="G3145" s="16">
        <v>10.8800001144409</v>
      </c>
      <c r="H3145" s="5">
        <f t="shared" si="198"/>
        <v>4.9484390171535882E-3</v>
      </c>
    </row>
    <row r="3146" spans="1:8" hidden="1" outlineLevel="1" x14ac:dyDescent="0.3">
      <c r="A3146" s="3">
        <v>42779</v>
      </c>
      <c r="B3146" s="15">
        <v>3.7450814881689687E-3</v>
      </c>
      <c r="C3146" s="5">
        <f t="shared" si="199"/>
        <v>3.759211469534163E-3</v>
      </c>
      <c r="D3146" s="5">
        <f t="shared" si="200"/>
        <v>4.7342809344875173E-3</v>
      </c>
      <c r="E3146" s="5">
        <f t="shared" si="197"/>
        <v>4.7354294340873539E-3</v>
      </c>
      <c r="F3146" s="15">
        <v>4.4152048474643303E-2</v>
      </c>
      <c r="G3146" s="16">
        <v>10.8500003814697</v>
      </c>
      <c r="H3146" s="5">
        <f t="shared" si="198"/>
        <v>5.0529646981713472E-3</v>
      </c>
    </row>
    <row r="3147" spans="1:8" hidden="1" outlineLevel="1" x14ac:dyDescent="0.3">
      <c r="A3147" s="3">
        <v>42780</v>
      </c>
      <c r="B3147" s="15">
        <v>3.6095429096254239E-3</v>
      </c>
      <c r="C3147" s="5">
        <f t="shared" si="199"/>
        <v>3.7450814881689687E-3</v>
      </c>
      <c r="D3147" s="5">
        <f t="shared" si="200"/>
        <v>4.6904905758263452E-3</v>
      </c>
      <c r="E3147" s="5">
        <f t="shared" si="197"/>
        <v>4.7321578019429815E-3</v>
      </c>
      <c r="F3147" s="15">
        <v>3.8758809445425799E-2</v>
      </c>
      <c r="G3147" s="16">
        <v>11.069999694824199</v>
      </c>
      <c r="H3147" s="5">
        <f t="shared" si="198"/>
        <v>5.0050839564991286E-3</v>
      </c>
    </row>
    <row r="3148" spans="1:8" hidden="1" outlineLevel="1" x14ac:dyDescent="0.3">
      <c r="A3148" s="3">
        <v>42781</v>
      </c>
      <c r="B3148" s="15">
        <v>3.3213210785601544E-3</v>
      </c>
      <c r="C3148" s="5">
        <f t="shared" si="199"/>
        <v>3.6095429096254239E-3</v>
      </c>
      <c r="D3148" s="5">
        <f t="shared" si="200"/>
        <v>4.0967029115086115E-3</v>
      </c>
      <c r="E3148" s="5">
        <f t="shared" si="197"/>
        <v>4.7838997105162356E-3</v>
      </c>
      <c r="F3148" s="15">
        <v>3.2186440075747599E-2</v>
      </c>
      <c r="G3148" s="16">
        <v>10.7399997711181</v>
      </c>
      <c r="H3148" s="5">
        <f t="shared" si="198"/>
        <v>4.6625200843967698E-3</v>
      </c>
    </row>
    <row r="3149" spans="1:8" hidden="1" outlineLevel="1" x14ac:dyDescent="0.3">
      <c r="A3149" s="3">
        <v>42782</v>
      </c>
      <c r="B3149" s="15">
        <v>3.6362709759169822E-3</v>
      </c>
      <c r="C3149" s="5">
        <f t="shared" si="199"/>
        <v>3.3213210785601544E-3</v>
      </c>
      <c r="D3149" s="5">
        <f t="shared" si="200"/>
        <v>3.6997707176833262E-3</v>
      </c>
      <c r="E3149" s="5">
        <f t="shared" si="197"/>
        <v>4.7977188735065911E-3</v>
      </c>
      <c r="F3149" s="15">
        <v>2.0753424847498501E-2</v>
      </c>
      <c r="G3149" s="16">
        <v>11.9700002670288</v>
      </c>
      <c r="H3149" s="5">
        <f t="shared" si="198"/>
        <v>4.7451137740478514E-3</v>
      </c>
    </row>
    <row r="3150" spans="1:8" hidden="1" outlineLevel="1" x14ac:dyDescent="0.3">
      <c r="A3150" s="3">
        <v>42783</v>
      </c>
      <c r="B3150" s="15">
        <v>4.8323955502532724E-3</v>
      </c>
      <c r="C3150" s="5">
        <f t="shared" si="199"/>
        <v>3.6362709759169822E-3</v>
      </c>
      <c r="D3150" s="5">
        <f t="shared" si="200"/>
        <v>3.6142855843611385E-3</v>
      </c>
      <c r="E3150" s="5">
        <f t="shared" si="197"/>
        <v>4.693756474180643E-3</v>
      </c>
      <c r="F3150" s="15">
        <v>1.81510037800762E-2</v>
      </c>
      <c r="G3150" s="16">
        <v>11.7600002288818</v>
      </c>
      <c r="H3150" s="5">
        <f t="shared" si="198"/>
        <v>4.562095901871864E-3</v>
      </c>
    </row>
    <row r="3151" spans="1:8" hidden="1" outlineLevel="1" x14ac:dyDescent="0.3">
      <c r="A3151" s="3">
        <v>42786</v>
      </c>
      <c r="B3151" s="15">
        <v>4.3013833660642403E-3</v>
      </c>
      <c r="C3151" s="5">
        <f t="shared" si="199"/>
        <v>4.8323955502532724E-3</v>
      </c>
      <c r="D3151" s="5">
        <f t="shared" si="200"/>
        <v>3.8289224005049602E-3</v>
      </c>
      <c r="E3151" s="5">
        <f t="shared" si="197"/>
        <v>4.7597524549224841E-3</v>
      </c>
      <c r="F3151" s="15">
        <v>2.2720803419360801E-2</v>
      </c>
      <c r="G3151" s="16">
        <v>11.4899997711181</v>
      </c>
      <c r="H3151" s="5">
        <f t="shared" si="198"/>
        <v>4.4962238509256812E-3</v>
      </c>
    </row>
    <row r="3152" spans="1:8" hidden="1" outlineLevel="1" x14ac:dyDescent="0.3">
      <c r="A3152" s="3">
        <v>42787</v>
      </c>
      <c r="B3152" s="15">
        <v>4.366933415188178E-3</v>
      </c>
      <c r="C3152" s="5">
        <f t="shared" si="199"/>
        <v>4.3013833660642403E-3</v>
      </c>
      <c r="D3152" s="5">
        <f t="shared" si="200"/>
        <v>3.9401827760840152E-3</v>
      </c>
      <c r="E3152" s="5">
        <f t="shared" si="197"/>
        <v>4.7471399652813237E-3</v>
      </c>
      <c r="F3152" s="15">
        <v>2.06570239097345E-2</v>
      </c>
      <c r="G3152" s="16">
        <v>11.4899997711181</v>
      </c>
      <c r="H3152" s="5">
        <f t="shared" si="198"/>
        <v>4.5415124329233397E-3</v>
      </c>
    </row>
    <row r="3153" spans="1:8" hidden="1" outlineLevel="1" x14ac:dyDescent="0.3">
      <c r="A3153" s="3">
        <v>42788</v>
      </c>
      <c r="B3153" s="15">
        <v>3.1163512357151113E-3</v>
      </c>
      <c r="C3153" s="5">
        <f t="shared" si="199"/>
        <v>4.366933415188178E-3</v>
      </c>
      <c r="D3153" s="5">
        <f t="shared" si="200"/>
        <v>4.0916608771965658E-3</v>
      </c>
      <c r="E3153" s="5">
        <f t="shared" si="197"/>
        <v>4.8333809153790069E-3</v>
      </c>
      <c r="F3153" s="15">
        <v>2.39402768551885E-2</v>
      </c>
      <c r="G3153" s="16">
        <v>11.569999694824199</v>
      </c>
      <c r="H3153" s="5">
        <f t="shared" si="198"/>
        <v>4.6695507260975638E-3</v>
      </c>
    </row>
    <row r="3154" spans="1:8" hidden="1" outlineLevel="1" x14ac:dyDescent="0.3">
      <c r="A3154" s="3">
        <v>42789</v>
      </c>
      <c r="B3154" s="15">
        <v>3.5866934670925666E-3</v>
      </c>
      <c r="C3154" s="5">
        <f t="shared" si="199"/>
        <v>3.1163512357151113E-3</v>
      </c>
      <c r="D3154" s="5">
        <f t="shared" si="200"/>
        <v>4.0506669086275565E-3</v>
      </c>
      <c r="E3154" s="5">
        <f t="shared" si="197"/>
        <v>4.7332188004548421E-3</v>
      </c>
      <c r="F3154" s="15">
        <v>1.4918310946086401E-2</v>
      </c>
      <c r="G3154" s="16">
        <v>11.7399997711181</v>
      </c>
      <c r="H3154" s="5">
        <f t="shared" si="198"/>
        <v>4.663521595806565E-3</v>
      </c>
    </row>
    <row r="3155" spans="1:8" hidden="1" outlineLevel="1" x14ac:dyDescent="0.3">
      <c r="A3155" s="3">
        <v>42790</v>
      </c>
      <c r="B3155" s="15">
        <v>8.2761759665898865E-3</v>
      </c>
      <c r="C3155" s="5">
        <f t="shared" si="199"/>
        <v>3.5866934670925666E-3</v>
      </c>
      <c r="D3155" s="5">
        <f t="shared" si="200"/>
        <v>4.0407514068626742E-3</v>
      </c>
      <c r="E3155" s="5">
        <f t="shared" si="197"/>
        <v>4.6620620947903793E-3</v>
      </c>
      <c r="F3155" s="15">
        <v>1.9765259377891101E-2</v>
      </c>
      <c r="G3155" s="16">
        <v>11.7100000381469</v>
      </c>
      <c r="H3155" s="5">
        <f t="shared" si="198"/>
        <v>4.6815436275283234E-3</v>
      </c>
    </row>
    <row r="3156" spans="1:8" hidden="1" outlineLevel="1" x14ac:dyDescent="0.3">
      <c r="A3156" s="3">
        <v>42793</v>
      </c>
      <c r="B3156" s="15">
        <v>4.7683583677355541E-3</v>
      </c>
      <c r="C3156" s="5">
        <f t="shared" si="199"/>
        <v>8.2761759665898865E-3</v>
      </c>
      <c r="D3156" s="5">
        <f t="shared" si="200"/>
        <v>4.7295074901299965E-3</v>
      </c>
      <c r="E3156" s="5">
        <f t="shared" si="197"/>
        <v>4.7562640038054582E-3</v>
      </c>
      <c r="F3156" s="15">
        <v>2.0480814953243401E-2</v>
      </c>
      <c r="G3156" s="16">
        <v>11.4700002670288</v>
      </c>
      <c r="H3156" s="5">
        <f t="shared" si="198"/>
        <v>4.2741271693571446E-3</v>
      </c>
    </row>
    <row r="3157" spans="1:8" hidden="1" outlineLevel="1" x14ac:dyDescent="0.3">
      <c r="A3157" s="3">
        <v>42794</v>
      </c>
      <c r="B3157" s="15">
        <v>3.5408998516110522E-3</v>
      </c>
      <c r="C3157" s="5">
        <f t="shared" si="199"/>
        <v>4.7683583677355541E-3</v>
      </c>
      <c r="D3157" s="5">
        <f t="shared" si="200"/>
        <v>4.8229024904642591E-3</v>
      </c>
      <c r="E3157" s="5">
        <f t="shared" si="197"/>
        <v>4.8282053364794054E-3</v>
      </c>
      <c r="F3157" s="15">
        <v>1.14080853527411E-2</v>
      </c>
      <c r="G3157" s="16">
        <v>12.0900001525878</v>
      </c>
      <c r="H3157" s="5">
        <f t="shared" si="198"/>
        <v>4.712058212929502E-3</v>
      </c>
    </row>
    <row r="3158" spans="1:8" hidden="1" outlineLevel="1" x14ac:dyDescent="0.3">
      <c r="A3158" s="3">
        <v>42795</v>
      </c>
      <c r="B3158" s="15">
        <v>6.2485738339693904E-3</v>
      </c>
      <c r="C3158" s="5">
        <f t="shared" si="199"/>
        <v>3.5408998516110522E-3</v>
      </c>
      <c r="D3158" s="5">
        <f t="shared" si="200"/>
        <v>4.657695777748834E-3</v>
      </c>
      <c r="E3158" s="5">
        <f t="shared" si="197"/>
        <v>4.8640162601418764E-3</v>
      </c>
      <c r="F3158" s="15">
        <v>1.19670467367054E-2</v>
      </c>
      <c r="G3158" s="16">
        <v>12.920000076293899</v>
      </c>
      <c r="H3158" s="5">
        <f t="shared" si="198"/>
        <v>5.0713801606041648E-3</v>
      </c>
    </row>
    <row r="3159" spans="1:8" hidden="1" outlineLevel="1" x14ac:dyDescent="0.3">
      <c r="A3159" s="3">
        <v>42796</v>
      </c>
      <c r="B3159" s="15">
        <v>1.9466594882067199E-3</v>
      </c>
      <c r="C3159" s="5">
        <f t="shared" si="199"/>
        <v>6.2485738339693904E-3</v>
      </c>
      <c r="D3159" s="5">
        <f t="shared" si="200"/>
        <v>5.2841402973996896E-3</v>
      </c>
      <c r="E3159" s="5">
        <f t="shared" si="197"/>
        <v>4.9009349829648727E-3</v>
      </c>
      <c r="F3159" s="15">
        <v>2.2119444601449701E-2</v>
      </c>
      <c r="G3159" s="16">
        <v>12.539999961853001</v>
      </c>
      <c r="H3159" s="5">
        <f t="shared" si="198"/>
        <v>5.0038529342029386E-3</v>
      </c>
    </row>
    <row r="3160" spans="1:8" hidden="1" outlineLevel="1" x14ac:dyDescent="0.3">
      <c r="A3160" s="3">
        <v>42797</v>
      </c>
      <c r="B3160" s="15">
        <v>3.0930574488531653E-3</v>
      </c>
      <c r="C3160" s="5">
        <f t="shared" si="199"/>
        <v>1.9466594882067199E-3</v>
      </c>
      <c r="D3160" s="5">
        <f t="shared" si="200"/>
        <v>4.956133501622521E-3</v>
      </c>
      <c r="E3160" s="5">
        <f t="shared" si="197"/>
        <v>4.6750659762588237E-3</v>
      </c>
      <c r="F3160" s="15">
        <v>2.13137160171754E-2</v>
      </c>
      <c r="G3160" s="16">
        <v>11.810000419616699</v>
      </c>
      <c r="H3160" s="5">
        <f t="shared" si="198"/>
        <v>5.1473718487252138E-3</v>
      </c>
    </row>
    <row r="3161" spans="1:8" hidden="1" outlineLevel="1" x14ac:dyDescent="0.3">
      <c r="A3161" s="3">
        <v>42800</v>
      </c>
      <c r="B3161" s="15">
        <v>2.8002691693254033E-3</v>
      </c>
      <c r="C3161" s="5">
        <f t="shared" si="199"/>
        <v>3.0930574488531653E-3</v>
      </c>
      <c r="D3161" s="5">
        <f t="shared" si="200"/>
        <v>3.919509798075177E-3</v>
      </c>
      <c r="E3161" s="5">
        <f t="shared" ref="E3161:E3224" si="201">AVERAGE(B3139:B3160)</f>
        <v>4.4228498392625583E-3</v>
      </c>
      <c r="F3161" s="15">
        <v>2.2161624685395499E-2</v>
      </c>
      <c r="G3161" s="16">
        <v>10.9600000381469</v>
      </c>
      <c r="H3161" s="5">
        <f t="shared" ref="H3161:H3224" si="202">C3161*$L$3+D3161*$M$3+E3161*$N$3+$O$3+F3161*$K$3+G3161*$J$3</f>
        <v>4.4980902334729334E-3</v>
      </c>
    </row>
    <row r="3162" spans="1:8" hidden="1" outlineLevel="1" x14ac:dyDescent="0.3">
      <c r="A3162" s="3">
        <v>42801</v>
      </c>
      <c r="B3162" s="15">
        <v>2.5514641821795785E-3</v>
      </c>
      <c r="C3162" s="5">
        <f t="shared" si="199"/>
        <v>2.8002691693254033E-3</v>
      </c>
      <c r="D3162" s="5">
        <f t="shared" si="200"/>
        <v>3.5258919583931458E-3</v>
      </c>
      <c r="E3162" s="5">
        <f t="shared" si="201"/>
        <v>4.2768988961115655E-3</v>
      </c>
      <c r="F3162" s="15">
        <v>1.7620224738493499E-2</v>
      </c>
      <c r="G3162" s="16">
        <v>11.2399997711181</v>
      </c>
      <c r="H3162" s="5">
        <f t="shared" si="202"/>
        <v>4.4107479432182115E-3</v>
      </c>
    </row>
    <row r="3163" spans="1:8" hidden="1" outlineLevel="1" x14ac:dyDescent="0.3">
      <c r="A3163" s="3">
        <v>42802</v>
      </c>
      <c r="B3163" s="15">
        <v>3.4377290041715182E-3</v>
      </c>
      <c r="C3163" s="5">
        <f t="shared" si="199"/>
        <v>2.5514641821795785E-3</v>
      </c>
      <c r="D3163" s="5">
        <f t="shared" si="200"/>
        <v>3.3280048245068515E-3</v>
      </c>
      <c r="E3163" s="5">
        <f t="shared" si="201"/>
        <v>4.1551289303406007E-3</v>
      </c>
      <c r="F3163" s="15">
        <v>1.7811153782531602E-2</v>
      </c>
      <c r="G3163" s="16">
        <v>11.449999809265099</v>
      </c>
      <c r="H3163" s="5">
        <f t="shared" si="202"/>
        <v>4.4389548057176499E-3</v>
      </c>
    </row>
    <row r="3164" spans="1:8" hidden="1" outlineLevel="1" x14ac:dyDescent="0.3">
      <c r="A3164" s="3">
        <v>42803</v>
      </c>
      <c r="B3164" s="15">
        <v>7.7619327124432997E-3</v>
      </c>
      <c r="C3164" s="5">
        <f t="shared" si="199"/>
        <v>3.4377290041715182E-3</v>
      </c>
      <c r="D3164" s="5">
        <f t="shared" si="200"/>
        <v>2.765835858547277E-3</v>
      </c>
      <c r="E3164" s="5">
        <f t="shared" si="201"/>
        <v>4.1312060086449963E-3</v>
      </c>
      <c r="F3164" s="15">
        <v>2.01273738639429E-2</v>
      </c>
      <c r="G3164" s="16">
        <v>11.8599996566772</v>
      </c>
      <c r="H3164" s="5">
        <f t="shared" si="202"/>
        <v>4.3655478673910826E-3</v>
      </c>
    </row>
    <row r="3165" spans="1:8" hidden="1" outlineLevel="1" x14ac:dyDescent="0.3">
      <c r="A3165" s="3">
        <v>42804</v>
      </c>
      <c r="B3165" s="15">
        <v>5.4375754266844925E-3</v>
      </c>
      <c r="C3165" s="5">
        <f t="shared" si="199"/>
        <v>7.7619327124432997E-3</v>
      </c>
      <c r="D3165" s="5">
        <f t="shared" si="200"/>
        <v>3.9288905033945925E-3</v>
      </c>
      <c r="E3165" s="5">
        <f t="shared" si="201"/>
        <v>4.1849992577917784E-3</v>
      </c>
      <c r="F3165" s="15">
        <v>2.22975991200655E-2</v>
      </c>
      <c r="G3165" s="16">
        <v>12.300000190734799</v>
      </c>
      <c r="H3165" s="5">
        <f t="shared" si="202"/>
        <v>4.3353104687361491E-3</v>
      </c>
    </row>
    <row r="3166" spans="1:8" hidden="1" outlineLevel="1" x14ac:dyDescent="0.3">
      <c r="A3166" s="3">
        <v>42807</v>
      </c>
      <c r="B3166" s="15">
        <v>2.7474464851392939E-3</v>
      </c>
      <c r="C3166" s="5">
        <f t="shared" si="199"/>
        <v>5.4375754266844925E-3</v>
      </c>
      <c r="D3166" s="5">
        <f t="shared" si="200"/>
        <v>4.3977940989608586E-3</v>
      </c>
      <c r="E3166" s="5">
        <f t="shared" si="201"/>
        <v>4.1909807750189565E-3</v>
      </c>
      <c r="F3166" s="15">
        <v>2.2135152714326901E-2</v>
      </c>
      <c r="G3166" s="16">
        <v>11.6599998474121</v>
      </c>
      <c r="H3166" s="5">
        <f t="shared" si="202"/>
        <v>4.5196143656920139E-3</v>
      </c>
    </row>
    <row r="3167" spans="1:8" hidden="1" outlineLevel="1" x14ac:dyDescent="0.3">
      <c r="A3167" s="3">
        <v>42808</v>
      </c>
      <c r="B3167" s="15">
        <v>4.1113530343027714E-3</v>
      </c>
      <c r="C3167" s="5">
        <f t="shared" si="199"/>
        <v>2.7474464851392939E-3</v>
      </c>
      <c r="D3167" s="5">
        <f t="shared" si="200"/>
        <v>4.387229562123637E-3</v>
      </c>
      <c r="E3167" s="5">
        <f t="shared" si="201"/>
        <v>4.1311512224103822E-3</v>
      </c>
      <c r="F3167" s="15">
        <v>2.7507023303769501E-2</v>
      </c>
      <c r="G3167" s="16">
        <v>11.3500003814697</v>
      </c>
      <c r="H3167" s="5">
        <f t="shared" si="202"/>
        <v>4.8236431338212022E-3</v>
      </c>
    </row>
    <row r="3168" spans="1:8" hidden="1" outlineLevel="1" x14ac:dyDescent="0.3">
      <c r="A3168" s="3">
        <v>42809</v>
      </c>
      <c r="B3168" s="15">
        <v>2.4958553608321614E-3</v>
      </c>
      <c r="C3168" s="5">
        <f t="shared" si="199"/>
        <v>4.1113530343027714E-3</v>
      </c>
      <c r="D3168" s="5">
        <f t="shared" si="200"/>
        <v>4.6992073325482749E-3</v>
      </c>
      <c r="E3168" s="5">
        <f t="shared" si="201"/>
        <v>4.1471576571725927E-3</v>
      </c>
      <c r="F3168" s="15">
        <v>2.6431604230310699E-2</v>
      </c>
      <c r="G3168" s="16">
        <v>12.300000190734799</v>
      </c>
      <c r="H3168" s="5">
        <f t="shared" si="202"/>
        <v>5.0059586413242485E-3</v>
      </c>
    </row>
    <row r="3169" spans="1:8" hidden="1" outlineLevel="1" x14ac:dyDescent="0.3">
      <c r="A3169" s="3">
        <v>42810</v>
      </c>
      <c r="B3169" s="15">
        <v>6.3033014279178772E-3</v>
      </c>
      <c r="C3169" s="5">
        <f t="shared" si="199"/>
        <v>2.4958553608321614E-3</v>
      </c>
      <c r="D3169" s="5">
        <f t="shared" si="200"/>
        <v>4.5108326038804034E-3</v>
      </c>
      <c r="E3169" s="5">
        <f t="shared" si="201"/>
        <v>4.0903746513845547E-3</v>
      </c>
      <c r="F3169" s="15">
        <v>2.5868821481708399E-2</v>
      </c>
      <c r="G3169" s="16">
        <v>11.6300001144409</v>
      </c>
      <c r="H3169" s="5">
        <f t="shared" si="202"/>
        <v>4.9267921077647079E-3</v>
      </c>
    </row>
    <row r="3170" spans="1:8" hidden="1" outlineLevel="1" x14ac:dyDescent="0.3">
      <c r="A3170" s="3">
        <v>42811</v>
      </c>
      <c r="B3170" s="15">
        <v>3.9286095308429733E-3</v>
      </c>
      <c r="C3170" s="5">
        <f t="shared" si="199"/>
        <v>6.3033014279178772E-3</v>
      </c>
      <c r="D3170" s="5">
        <f t="shared" si="200"/>
        <v>4.2191063469753194E-3</v>
      </c>
      <c r="E3170" s="5">
        <f t="shared" si="201"/>
        <v>4.2128182203978485E-3</v>
      </c>
      <c r="F3170" s="15">
        <v>8.4894958999939193E-3</v>
      </c>
      <c r="G3170" s="16">
        <v>11.2100000381469</v>
      </c>
      <c r="H3170" s="5">
        <f t="shared" si="202"/>
        <v>3.9884170629603758E-3</v>
      </c>
    </row>
    <row r="3171" spans="1:8" hidden="1" outlineLevel="1" x14ac:dyDescent="0.3">
      <c r="A3171" s="3">
        <v>42814</v>
      </c>
      <c r="B3171" s="15">
        <v>3.4888975552380347E-3</v>
      </c>
      <c r="C3171" s="5">
        <f t="shared" si="199"/>
        <v>3.9286095308429733E-3</v>
      </c>
      <c r="D3171" s="5">
        <f t="shared" si="200"/>
        <v>3.9173131678070152E-3</v>
      </c>
      <c r="E3171" s="5">
        <f t="shared" si="201"/>
        <v>4.2404222409561593E-3</v>
      </c>
      <c r="F3171" s="15">
        <v>9.5313029887620308E-3</v>
      </c>
      <c r="G3171" s="16">
        <v>11.279999732971101</v>
      </c>
      <c r="H3171" s="5">
        <f t="shared" si="202"/>
        <v>4.2287813237627814E-3</v>
      </c>
    </row>
    <row r="3172" spans="1:8" hidden="1" outlineLevel="1" x14ac:dyDescent="0.3">
      <c r="A3172" s="3">
        <v>42815</v>
      </c>
      <c r="B3172" s="15">
        <v>6.0729686926026928E-3</v>
      </c>
      <c r="C3172" s="5">
        <f t="shared" si="199"/>
        <v>3.4888975552380347E-3</v>
      </c>
      <c r="D3172" s="5">
        <f t="shared" si="200"/>
        <v>4.0656033818267639E-3</v>
      </c>
      <c r="E3172" s="5">
        <f t="shared" si="201"/>
        <v>4.2337234491071161E-3</v>
      </c>
      <c r="F3172" s="15">
        <v>1.4762813836568901E-2</v>
      </c>
      <c r="G3172" s="16">
        <v>11.3400001525878</v>
      </c>
      <c r="H3172" s="5">
        <f t="shared" si="202"/>
        <v>4.4308647993627336E-3</v>
      </c>
    </row>
    <row r="3173" spans="1:8" hidden="1" outlineLevel="1" x14ac:dyDescent="0.3">
      <c r="A3173" s="3">
        <v>42816</v>
      </c>
      <c r="B3173" s="15">
        <v>5.975012326259542E-3</v>
      </c>
      <c r="C3173" s="5">
        <f t="shared" si="199"/>
        <v>6.0729686926026928E-3</v>
      </c>
      <c r="D3173" s="5">
        <f t="shared" si="200"/>
        <v>4.457926513486748E-3</v>
      </c>
      <c r="E3173" s="5">
        <f t="shared" si="201"/>
        <v>4.2901131373957258E-3</v>
      </c>
      <c r="F3173" s="15">
        <v>1.1566193337785E-2</v>
      </c>
      <c r="G3173" s="16">
        <v>12.4700002670288</v>
      </c>
      <c r="H3173" s="5">
        <f t="shared" si="202"/>
        <v>4.5129927497715716E-3</v>
      </c>
    </row>
    <row r="3174" spans="1:8" hidden="1" outlineLevel="1" x14ac:dyDescent="0.3">
      <c r="A3174" s="3">
        <v>42817</v>
      </c>
      <c r="B3174" s="15">
        <v>3.406330118354207E-3</v>
      </c>
      <c r="C3174" s="5">
        <f t="shared" si="199"/>
        <v>5.975012326259542E-3</v>
      </c>
      <c r="D3174" s="5">
        <f t="shared" si="200"/>
        <v>5.1537579065722237E-3</v>
      </c>
      <c r="E3174" s="5">
        <f t="shared" si="201"/>
        <v>4.3661871810409666E-3</v>
      </c>
      <c r="F3174" s="15">
        <v>3.1444255236456602E-2</v>
      </c>
      <c r="G3174" s="16">
        <v>12.810000419616699</v>
      </c>
      <c r="H3174" s="5">
        <f t="shared" si="202"/>
        <v>5.1829052411032821E-3</v>
      </c>
    </row>
    <row r="3175" spans="1:8" hidden="1" outlineLevel="1" x14ac:dyDescent="0.3">
      <c r="A3175" s="3">
        <v>42818</v>
      </c>
      <c r="B3175" s="15">
        <v>2.5558659507827026E-3</v>
      </c>
      <c r="C3175" s="5">
        <f t="shared" si="199"/>
        <v>3.406330118354207E-3</v>
      </c>
      <c r="D3175" s="5">
        <f t="shared" si="200"/>
        <v>4.5743636446594904E-3</v>
      </c>
      <c r="E3175" s="5">
        <f t="shared" si="201"/>
        <v>4.3225233948212399E-3</v>
      </c>
      <c r="F3175" s="15">
        <v>3.4528448336678098E-2</v>
      </c>
      <c r="G3175" s="16">
        <v>13.119999885559</v>
      </c>
      <c r="H3175" s="5">
        <f t="shared" si="202"/>
        <v>5.4778672717626653E-3</v>
      </c>
    </row>
    <row r="3176" spans="1:8" hidden="1" outlineLevel="1" x14ac:dyDescent="0.3">
      <c r="A3176" s="3">
        <v>42821</v>
      </c>
      <c r="B3176" s="15">
        <v>7.3666030044395271E-3</v>
      </c>
      <c r="C3176" s="5">
        <f t="shared" si="199"/>
        <v>2.5558659507827026E-3</v>
      </c>
      <c r="D3176" s="5">
        <f t="shared" si="200"/>
        <v>4.2998149286474358E-3</v>
      </c>
      <c r="E3176" s="5">
        <f t="shared" si="201"/>
        <v>4.2970467909606768E-3</v>
      </c>
      <c r="F3176" s="15">
        <v>3.5149727106945999E-2</v>
      </c>
      <c r="G3176" s="16">
        <v>12.9600000381469</v>
      </c>
      <c r="H3176" s="5">
        <f t="shared" si="202"/>
        <v>5.4690728107858917E-3</v>
      </c>
    </row>
    <row r="3177" spans="1:8" hidden="1" outlineLevel="1" x14ac:dyDescent="0.3">
      <c r="A3177" s="3">
        <v>42822</v>
      </c>
      <c r="B3177" s="15">
        <v>4.4032538348061272E-3</v>
      </c>
      <c r="C3177" s="5">
        <f t="shared" si="199"/>
        <v>7.3666030044395271E-3</v>
      </c>
      <c r="D3177" s="5">
        <f t="shared" si="200"/>
        <v>5.0753560184877344E-3</v>
      </c>
      <c r="E3177" s="5">
        <f t="shared" si="201"/>
        <v>4.468860860840084E-3</v>
      </c>
      <c r="F3177" s="15">
        <v>4.2322435811597399E-2</v>
      </c>
      <c r="G3177" s="16">
        <v>12.5</v>
      </c>
      <c r="H3177" s="5">
        <f t="shared" si="202"/>
        <v>5.1390535520377516E-3</v>
      </c>
    </row>
    <row r="3178" spans="1:8" hidden="1" outlineLevel="1" x14ac:dyDescent="0.3">
      <c r="A3178" s="3">
        <v>42823</v>
      </c>
      <c r="B3178" s="15">
        <v>5.5209267826530784E-3</v>
      </c>
      <c r="C3178" s="5">
        <f t="shared" si="199"/>
        <v>4.4032538348061272E-3</v>
      </c>
      <c r="D3178" s="5">
        <f t="shared" si="200"/>
        <v>4.7414130469284211E-3</v>
      </c>
      <c r="E3178" s="5">
        <f t="shared" si="201"/>
        <v>4.2928189457590036E-3</v>
      </c>
      <c r="F3178" s="15">
        <v>4.77749901001117E-2</v>
      </c>
      <c r="G3178" s="16">
        <v>11.529999732971101</v>
      </c>
      <c r="H3178" s="5">
        <f t="shared" si="202"/>
        <v>5.1864800833714272E-3</v>
      </c>
    </row>
    <row r="3179" spans="1:8" hidden="1" outlineLevel="1" x14ac:dyDescent="0.3">
      <c r="A3179" s="3">
        <v>42824</v>
      </c>
      <c r="B3179" s="15">
        <v>4.2568762332116476E-3</v>
      </c>
      <c r="C3179" s="5">
        <f t="shared" si="199"/>
        <v>5.5209267826530784E-3</v>
      </c>
      <c r="D3179" s="5">
        <f t="shared" si="200"/>
        <v>4.6505959382071279E-3</v>
      </c>
      <c r="E3179" s="5">
        <f t="shared" si="201"/>
        <v>4.3270266009825271E-3</v>
      </c>
      <c r="F3179" s="15">
        <v>4.82239826463495E-2</v>
      </c>
      <c r="G3179" s="16">
        <v>11.420000076293899</v>
      </c>
      <c r="H3179" s="5">
        <f t="shared" si="202"/>
        <v>5.019716103291872E-3</v>
      </c>
    </row>
    <row r="3180" spans="1:8" hidden="1" outlineLevel="1" x14ac:dyDescent="0.3">
      <c r="A3180" s="3">
        <v>42825</v>
      </c>
      <c r="B3180" s="15">
        <v>2.4324020362248371E-3</v>
      </c>
      <c r="C3180" s="5">
        <f t="shared" si="199"/>
        <v>4.2568762332116476E-3</v>
      </c>
      <c r="D3180" s="5">
        <f t="shared" si="200"/>
        <v>4.8207051611786171E-3</v>
      </c>
      <c r="E3180" s="5">
        <f t="shared" si="201"/>
        <v>4.3595709819643728E-3</v>
      </c>
      <c r="F3180" s="15">
        <v>4.5740537687053801E-2</v>
      </c>
      <c r="G3180" s="16">
        <v>11.539999961853001</v>
      </c>
      <c r="H3180" s="5">
        <f t="shared" si="202"/>
        <v>5.19583583645844E-3</v>
      </c>
    </row>
    <row r="3181" spans="1:8" hidden="1" outlineLevel="1" x14ac:dyDescent="0.3">
      <c r="A3181" s="3">
        <v>42828</v>
      </c>
      <c r="B3181" s="15">
        <v>5.9314473473052924E-3</v>
      </c>
      <c r="C3181" s="5">
        <f t="shared" si="199"/>
        <v>2.4324020362248371E-3</v>
      </c>
      <c r="D3181" s="5">
        <f t="shared" si="200"/>
        <v>4.7960123782670432E-3</v>
      </c>
      <c r="E3181" s="5">
        <f t="shared" si="201"/>
        <v>4.1861086275214393E-3</v>
      </c>
      <c r="F3181" s="15">
        <v>4.5594041025354498E-2</v>
      </c>
      <c r="G3181" s="16">
        <v>12.369999885559</v>
      </c>
      <c r="H3181" s="5">
        <f t="shared" si="202"/>
        <v>5.6120204030631095E-3</v>
      </c>
    </row>
    <row r="3182" spans="1:8" hidden="1" outlineLevel="1" x14ac:dyDescent="0.3">
      <c r="A3182" s="3">
        <v>42829</v>
      </c>
      <c r="B3182" s="15">
        <v>2.457259413081299E-3</v>
      </c>
      <c r="C3182" s="5">
        <f t="shared" si="199"/>
        <v>5.9314473473052924E-3</v>
      </c>
      <c r="D3182" s="5">
        <f t="shared" si="200"/>
        <v>4.5089812468401963E-3</v>
      </c>
      <c r="E3182" s="5">
        <f t="shared" si="201"/>
        <v>4.3672353483895565E-3</v>
      </c>
      <c r="F3182" s="15">
        <v>4.6145133230923702E-2</v>
      </c>
      <c r="G3182" s="16">
        <v>12.3800001144409</v>
      </c>
      <c r="H3182" s="5">
        <f t="shared" si="202"/>
        <v>5.1881498646448743E-3</v>
      </c>
    </row>
    <row r="3183" spans="1:8" hidden="1" outlineLevel="1" x14ac:dyDescent="0.3">
      <c r="A3183" s="3">
        <v>42830</v>
      </c>
      <c r="B3183" s="15">
        <v>4.4991813809660223E-3</v>
      </c>
      <c r="C3183" s="5">
        <f t="shared" si="199"/>
        <v>2.457259413081299E-3</v>
      </c>
      <c r="D3183" s="5">
        <f t="shared" si="200"/>
        <v>4.1197823624952307E-3</v>
      </c>
      <c r="E3183" s="5">
        <f t="shared" si="201"/>
        <v>4.3383354376726529E-3</v>
      </c>
      <c r="F3183" s="15">
        <v>4.8155722556822697E-2</v>
      </c>
      <c r="G3183" s="16">
        <v>11.789999961853001</v>
      </c>
      <c r="H3183" s="5">
        <f t="shared" si="202"/>
        <v>5.3476152093282076E-3</v>
      </c>
    </row>
    <row r="3184" spans="1:8" hidden="1" outlineLevel="1" x14ac:dyDescent="0.3">
      <c r="A3184" s="3">
        <v>42831</v>
      </c>
      <c r="B3184" s="15">
        <v>7.4583198868294204E-3</v>
      </c>
      <c r="C3184" s="5">
        <f t="shared" si="199"/>
        <v>4.4991813809660223E-3</v>
      </c>
      <c r="D3184" s="5">
        <f t="shared" si="200"/>
        <v>3.9154332821578191E-3</v>
      </c>
      <c r="E3184" s="5">
        <f t="shared" si="201"/>
        <v>4.4155587200199534E-3</v>
      </c>
      <c r="F3184" s="15">
        <v>4.6693139535142501E-2</v>
      </c>
      <c r="G3184" s="16">
        <v>12.890000343322701</v>
      </c>
      <c r="H3184" s="5">
        <f t="shared" si="202"/>
        <v>5.375236511625304E-3</v>
      </c>
    </row>
    <row r="3185" spans="1:8" hidden="1" outlineLevel="1" x14ac:dyDescent="0.3">
      <c r="A3185" s="3">
        <v>42832</v>
      </c>
      <c r="B3185" s="15">
        <v>4.9944913343878666E-3</v>
      </c>
      <c r="C3185" s="5">
        <f t="shared" si="199"/>
        <v>7.4583198868294204E-3</v>
      </c>
      <c r="D3185" s="5">
        <f t="shared" si="200"/>
        <v>4.5557220128813747E-3</v>
      </c>
      <c r="E3185" s="5">
        <f t="shared" si="201"/>
        <v>4.6385976156858551E-3</v>
      </c>
      <c r="F3185" s="15">
        <v>4.79754132841263E-2</v>
      </c>
      <c r="G3185" s="16">
        <v>12.390000343322701</v>
      </c>
      <c r="H3185" s="5">
        <f t="shared" si="202"/>
        <v>5.1048206201656666E-3</v>
      </c>
    </row>
    <row r="3186" spans="1:8" hidden="1" outlineLevel="1" x14ac:dyDescent="0.3">
      <c r="A3186" s="3">
        <v>42835</v>
      </c>
      <c r="B3186" s="15">
        <v>1.9917641966383727E-3</v>
      </c>
      <c r="C3186" s="5">
        <f t="shared" si="199"/>
        <v>4.9944913343878666E-3</v>
      </c>
      <c r="D3186" s="5">
        <f t="shared" si="200"/>
        <v>5.0681398725139796E-3</v>
      </c>
      <c r="E3186" s="5">
        <f t="shared" si="201"/>
        <v>4.7093595397865989E-3</v>
      </c>
      <c r="F3186" s="15">
        <v>4.6390632021535601E-2</v>
      </c>
      <c r="G3186" s="16">
        <v>12.869999885559</v>
      </c>
      <c r="H3186" s="5">
        <f t="shared" si="202"/>
        <v>5.627375235280882E-3</v>
      </c>
    </row>
    <row r="3187" spans="1:8" hidden="1" outlineLevel="1" x14ac:dyDescent="0.3">
      <c r="A3187" s="3">
        <v>42836</v>
      </c>
      <c r="B3187" s="15">
        <v>6.7917889083542972E-3</v>
      </c>
      <c r="C3187" s="5">
        <f t="shared" si="199"/>
        <v>1.9917641966383727E-3</v>
      </c>
      <c r="D3187" s="5">
        <f t="shared" si="200"/>
        <v>4.2802032423805963E-3</v>
      </c>
      <c r="E3187" s="5">
        <f t="shared" si="201"/>
        <v>4.4470791527045569E-3</v>
      </c>
      <c r="F3187" s="15">
        <v>4.87833500374108E-2</v>
      </c>
      <c r="G3187" s="16">
        <v>14.050000190734799</v>
      </c>
      <c r="H3187" s="5">
        <f t="shared" si="202"/>
        <v>6.1321056449847077E-3</v>
      </c>
    </row>
    <row r="3188" spans="1:8" hidden="1" outlineLevel="1" x14ac:dyDescent="0.3">
      <c r="A3188" s="3">
        <v>42837</v>
      </c>
      <c r="B3188" s="15">
        <v>5.6311968428326316E-3</v>
      </c>
      <c r="C3188" s="5">
        <f t="shared" si="199"/>
        <v>6.7917889083542972E-3</v>
      </c>
      <c r="D3188" s="5">
        <f t="shared" si="200"/>
        <v>5.1471091414351956E-3</v>
      </c>
      <c r="E3188" s="5">
        <f t="shared" si="201"/>
        <v>4.5086343109622751E-3</v>
      </c>
      <c r="F3188" s="15">
        <v>4.6213878551498E-2</v>
      </c>
      <c r="G3188" s="16">
        <v>15.069999694824199</v>
      </c>
      <c r="H3188" s="5">
        <f t="shared" si="202"/>
        <v>6.0582463444572958E-3</v>
      </c>
    </row>
    <row r="3189" spans="1:8" hidden="1" outlineLevel="1" x14ac:dyDescent="0.3">
      <c r="A3189" s="3">
        <v>42838</v>
      </c>
      <c r="B3189" s="15">
        <v>4.9175451212684924E-3</v>
      </c>
      <c r="C3189" s="5">
        <f t="shared" si="199"/>
        <v>5.6311968428326316E-3</v>
      </c>
      <c r="D3189" s="5">
        <f t="shared" si="200"/>
        <v>5.3735122338085172E-3</v>
      </c>
      <c r="E3189" s="5">
        <f t="shared" si="201"/>
        <v>4.6397138726756082E-3</v>
      </c>
      <c r="F3189" s="15">
        <v>4.4757087016478098E-2</v>
      </c>
      <c r="G3189" s="16">
        <v>15.770000457763601</v>
      </c>
      <c r="H3189" s="5">
        <f t="shared" si="202"/>
        <v>6.4411060036610717E-3</v>
      </c>
    </row>
    <row r="3190" spans="1:8" hidden="1" outlineLevel="1" x14ac:dyDescent="0.3">
      <c r="A3190" s="3">
        <v>42843</v>
      </c>
      <c r="B3190" s="15">
        <v>9.4826279248816248E-3</v>
      </c>
      <c r="C3190" s="5">
        <f t="shared" si="199"/>
        <v>4.9175451212684924E-3</v>
      </c>
      <c r="D3190" s="5">
        <f t="shared" si="200"/>
        <v>4.8653572806963323E-3</v>
      </c>
      <c r="E3190" s="5">
        <f t="shared" si="201"/>
        <v>4.6763589675376865E-3</v>
      </c>
      <c r="F3190" s="15">
        <v>3.3337925205858501E-2</v>
      </c>
      <c r="G3190" s="16">
        <v>15.9600000381469</v>
      </c>
      <c r="H3190" s="5">
        <f t="shared" si="202"/>
        <v>6.2424572888515866E-3</v>
      </c>
    </row>
    <row r="3191" spans="1:8" hidden="1" outlineLevel="1" x14ac:dyDescent="0.3">
      <c r="A3191" s="3">
        <v>42844</v>
      </c>
      <c r="B3191" s="15">
        <v>2.326155326238033E-3</v>
      </c>
      <c r="C3191" s="5">
        <f t="shared" si="199"/>
        <v>9.4826279248816248E-3</v>
      </c>
      <c r="D3191" s="5">
        <f t="shared" si="200"/>
        <v>5.7629845987950835E-3</v>
      </c>
      <c r="E3191" s="5">
        <f t="shared" si="201"/>
        <v>4.9939395386308441E-3</v>
      </c>
      <c r="F3191" s="15">
        <v>2.4114839732646901E-2</v>
      </c>
      <c r="G3191" s="16">
        <v>14.420000076293899</v>
      </c>
      <c r="H3191" s="5">
        <f t="shared" si="202"/>
        <v>5.358966346084966E-3</v>
      </c>
    </row>
    <row r="3192" spans="1:8" hidden="1" outlineLevel="1" x14ac:dyDescent="0.3">
      <c r="A3192" s="3">
        <v>42845</v>
      </c>
      <c r="B3192" s="15">
        <v>2.92177519407438E-3</v>
      </c>
      <c r="C3192" s="5">
        <f t="shared" si="199"/>
        <v>2.326155326238033E-3</v>
      </c>
      <c r="D3192" s="5">
        <f t="shared" si="200"/>
        <v>5.8298628247150149E-3</v>
      </c>
      <c r="E3192" s="5">
        <f t="shared" si="201"/>
        <v>4.8131601703726703E-3</v>
      </c>
      <c r="F3192" s="15">
        <v>2.5150300411041802E-2</v>
      </c>
      <c r="G3192" s="16">
        <v>14.9300003051757</v>
      </c>
      <c r="H3192" s="5">
        <f t="shared" si="202"/>
        <v>6.3265616657784164E-3</v>
      </c>
    </row>
    <row r="3193" spans="1:8" hidden="1" outlineLevel="1" x14ac:dyDescent="0.3">
      <c r="A3193" s="3">
        <v>42846</v>
      </c>
      <c r="B3193" s="15">
        <v>2.8139811494689803E-3</v>
      </c>
      <c r="C3193" s="5">
        <f t="shared" si="199"/>
        <v>2.92177519407438E-3</v>
      </c>
      <c r="D3193" s="5">
        <f t="shared" si="200"/>
        <v>5.0558600818590323E-3</v>
      </c>
      <c r="E3193" s="5">
        <f t="shared" si="201"/>
        <v>4.7673949732468246E-3</v>
      </c>
      <c r="F3193" s="15">
        <v>2.4605822924058801E-2</v>
      </c>
      <c r="G3193" s="16">
        <v>14.149999618530201</v>
      </c>
      <c r="H3193" s="5">
        <f t="shared" si="202"/>
        <v>5.826781422164788E-3</v>
      </c>
    </row>
    <row r="3194" spans="1:8" hidden="1" outlineLevel="1" x14ac:dyDescent="0.3">
      <c r="A3194" s="3">
        <v>42849</v>
      </c>
      <c r="B3194" s="15">
        <v>9.3405783387898161E-3</v>
      </c>
      <c r="C3194" s="5">
        <f t="shared" si="199"/>
        <v>2.8139811494689803E-3</v>
      </c>
      <c r="D3194" s="5">
        <f t="shared" si="200"/>
        <v>4.4924169431863016E-3</v>
      </c>
      <c r="E3194" s="5">
        <f t="shared" si="201"/>
        <v>4.736716954802777E-3</v>
      </c>
      <c r="F3194" s="15">
        <v>1.7607591405976501E-2</v>
      </c>
      <c r="G3194" s="16">
        <v>14.6300001144409</v>
      </c>
      <c r="H3194" s="5">
        <f t="shared" si="202"/>
        <v>5.7065931627204173E-3</v>
      </c>
    </row>
    <row r="3195" spans="1:8" hidden="1" outlineLevel="1" x14ac:dyDescent="0.3">
      <c r="A3195" s="3">
        <v>42850</v>
      </c>
      <c r="B3195" s="15">
        <v>2.8924762089850859E-3</v>
      </c>
      <c r="C3195" s="5">
        <f t="shared" si="199"/>
        <v>9.3405783387898161E-3</v>
      </c>
      <c r="D3195" s="5">
        <f t="shared" si="200"/>
        <v>5.3770235866905675E-3</v>
      </c>
      <c r="E3195" s="5">
        <f t="shared" si="201"/>
        <v>4.8852446659931013E-3</v>
      </c>
      <c r="F3195" s="15">
        <v>4.0086286152974701E-2</v>
      </c>
      <c r="G3195" s="16">
        <v>10.8400001525878</v>
      </c>
      <c r="H3195" s="5">
        <f t="shared" si="202"/>
        <v>4.5181404986848108E-3</v>
      </c>
    </row>
    <row r="3196" spans="1:8" hidden="1" outlineLevel="1" x14ac:dyDescent="0.3">
      <c r="A3196" s="3">
        <v>42851</v>
      </c>
      <c r="B3196" s="15">
        <v>3.489689873371081E-3</v>
      </c>
      <c r="C3196" s="5">
        <f t="shared" si="199"/>
        <v>2.8924762089850859E-3</v>
      </c>
      <c r="D3196" s="5">
        <f t="shared" si="200"/>
        <v>4.0589932435112592E-3</v>
      </c>
      <c r="E3196" s="5">
        <f t="shared" si="201"/>
        <v>4.7451293879351699E-3</v>
      </c>
      <c r="F3196" s="15">
        <v>3.9530667021200998E-2</v>
      </c>
      <c r="G3196" s="16">
        <v>10.7600002288818</v>
      </c>
      <c r="H3196" s="5">
        <f t="shared" si="202"/>
        <v>4.8752575770623328E-3</v>
      </c>
    </row>
    <row r="3197" spans="1:8" hidden="1" outlineLevel="1" x14ac:dyDescent="0.3">
      <c r="A3197" s="3">
        <v>42852</v>
      </c>
      <c r="B3197" s="15">
        <v>4.6150780244625031E-3</v>
      </c>
      <c r="C3197" s="5">
        <f t="shared" si="199"/>
        <v>3.489689873371081E-3</v>
      </c>
      <c r="D3197" s="5">
        <f t="shared" si="200"/>
        <v>4.2917001529378688E-3</v>
      </c>
      <c r="E3197" s="5">
        <f t="shared" si="201"/>
        <v>4.7489184677086647E-3</v>
      </c>
      <c r="F3197" s="15">
        <v>3.7611735529527998E-2</v>
      </c>
      <c r="G3197" s="16">
        <v>10.8500003814697</v>
      </c>
      <c r="H3197" s="5">
        <f t="shared" si="202"/>
        <v>4.8539659001558353E-3</v>
      </c>
    </row>
    <row r="3198" spans="1:8" hidden="1" outlineLevel="1" x14ac:dyDescent="0.3">
      <c r="A3198" s="3">
        <v>42853</v>
      </c>
      <c r="B3198" s="15">
        <v>3.3686546924440626E-3</v>
      </c>
      <c r="C3198" s="5">
        <f t="shared" si="199"/>
        <v>4.6150780244625031E-3</v>
      </c>
      <c r="D3198" s="5">
        <f t="shared" si="200"/>
        <v>4.630360719015493E-3</v>
      </c>
      <c r="E3198" s="5">
        <f t="shared" si="201"/>
        <v>4.8425190165122924E-3</v>
      </c>
      <c r="F3198" s="15">
        <v>4.3952243368918099E-2</v>
      </c>
      <c r="G3198" s="16">
        <v>10.3599996566772</v>
      </c>
      <c r="H3198" s="5">
        <f t="shared" si="202"/>
        <v>4.7990231648229751E-3</v>
      </c>
    </row>
    <row r="3199" spans="1:8" hidden="1" outlineLevel="1" x14ac:dyDescent="0.3">
      <c r="A3199" s="3">
        <v>42857</v>
      </c>
      <c r="B3199" s="15">
        <v>3.0635036241052011E-3</v>
      </c>
      <c r="C3199" s="5">
        <f t="shared" si="199"/>
        <v>3.3686546924440626E-3</v>
      </c>
      <c r="D3199" s="5">
        <f t="shared" si="200"/>
        <v>4.7412954276105099E-3</v>
      </c>
      <c r="E3199" s="5">
        <f t="shared" si="201"/>
        <v>4.6607940932397712E-3</v>
      </c>
      <c r="F3199" s="15">
        <v>4.6554672706406501E-2</v>
      </c>
      <c r="G3199" s="16">
        <v>10.819999694824199</v>
      </c>
      <c r="H3199" s="5">
        <f t="shared" si="202"/>
        <v>5.1249504321205499E-3</v>
      </c>
    </row>
    <row r="3200" spans="1:8" hidden="1" outlineLevel="1" x14ac:dyDescent="0.3">
      <c r="A3200" s="3">
        <v>42858</v>
      </c>
      <c r="B3200" s="15">
        <v>2.9770573301549151E-3</v>
      </c>
      <c r="C3200" s="5">
        <f t="shared" si="199"/>
        <v>3.0635036241052011E-3</v>
      </c>
      <c r="D3200" s="5">
        <f t="shared" si="200"/>
        <v>3.4858804846735871E-3</v>
      </c>
      <c r="E3200" s="5">
        <f t="shared" si="201"/>
        <v>4.5998963563897285E-3</v>
      </c>
      <c r="F3200" s="15">
        <v>4.2143192433286403E-2</v>
      </c>
      <c r="G3200" s="16">
        <v>10.5900001525878</v>
      </c>
      <c r="H3200" s="5">
        <f t="shared" si="202"/>
        <v>4.6970591095431401E-3</v>
      </c>
    </row>
    <row r="3201" spans="1:8" hidden="1" outlineLevel="1" x14ac:dyDescent="0.3">
      <c r="A3201" s="3">
        <v>42859</v>
      </c>
      <c r="B3201" s="15">
        <v>5.2868232785801463E-3</v>
      </c>
      <c r="C3201" s="5">
        <f t="shared" si="199"/>
        <v>2.9770573301549151E-3</v>
      </c>
      <c r="D3201" s="5">
        <f t="shared" si="200"/>
        <v>3.5027967089075523E-3</v>
      </c>
      <c r="E3201" s="5">
        <f t="shared" si="201"/>
        <v>4.484265926730722E-3</v>
      </c>
      <c r="F3201" s="15">
        <v>4.8364792077336398E-2</v>
      </c>
      <c r="G3201" s="16">
        <v>10.6800003051757</v>
      </c>
      <c r="H3201" s="5">
        <f t="shared" si="202"/>
        <v>4.8395096484600414E-3</v>
      </c>
    </row>
    <row r="3202" spans="1:8" hidden="1" outlineLevel="1" x14ac:dyDescent="0.3">
      <c r="A3202" s="3">
        <v>42860</v>
      </c>
      <c r="B3202" s="15">
        <v>6.1143559014678259E-3</v>
      </c>
      <c r="C3202" s="5">
        <f t="shared" si="199"/>
        <v>5.2868232785801463E-3</v>
      </c>
      <c r="D3202" s="5">
        <f t="shared" si="200"/>
        <v>3.862223389949365E-3</v>
      </c>
      <c r="E3202" s="5">
        <f t="shared" si="201"/>
        <v>4.531081701520198E-3</v>
      </c>
      <c r="F3202" s="15">
        <v>4.5463251008186399E-2</v>
      </c>
      <c r="G3202" s="16">
        <v>10.4600000381469</v>
      </c>
      <c r="H3202" s="5">
        <f t="shared" si="202"/>
        <v>4.5514686096309633E-3</v>
      </c>
    </row>
    <row r="3203" spans="1:8" hidden="1" outlineLevel="1" x14ac:dyDescent="0.3">
      <c r="A3203" s="3">
        <v>42863</v>
      </c>
      <c r="B3203" s="15">
        <v>3.3721100084324333E-3</v>
      </c>
      <c r="C3203" s="5">
        <f t="shared" si="199"/>
        <v>6.1143559014678259E-3</v>
      </c>
      <c r="D3203" s="5">
        <f t="shared" si="200"/>
        <v>4.1620789653504294E-3</v>
      </c>
      <c r="E3203" s="5">
        <f t="shared" si="201"/>
        <v>4.6984432408494238E-3</v>
      </c>
      <c r="F3203" s="15">
        <v>4.9537073498341098E-2</v>
      </c>
      <c r="G3203" s="16">
        <v>10.569999694824199</v>
      </c>
      <c r="H3203" s="5">
        <f t="shared" si="202"/>
        <v>4.6649553862704463E-3</v>
      </c>
    </row>
    <row r="3204" spans="1:8" hidden="1" outlineLevel="1" x14ac:dyDescent="0.3">
      <c r="A3204" s="3">
        <v>42864</v>
      </c>
      <c r="B3204" s="15">
        <v>4.5632492552155754E-3</v>
      </c>
      <c r="C3204" s="5">
        <f t="shared" ref="C3204:C3267" si="203">B3203</f>
        <v>3.3721100084324333E-3</v>
      </c>
      <c r="D3204" s="5">
        <f t="shared" si="200"/>
        <v>4.1627700285481045E-3</v>
      </c>
      <c r="E3204" s="5">
        <f t="shared" si="201"/>
        <v>4.5821097254461129E-3</v>
      </c>
      <c r="F3204" s="15">
        <v>5.3496830639476599E-2</v>
      </c>
      <c r="G3204" s="16">
        <v>9.7700004577636701</v>
      </c>
      <c r="H3204" s="5">
        <f t="shared" si="202"/>
        <v>4.797951046470246E-3</v>
      </c>
    </row>
    <row r="3205" spans="1:8" hidden="1" outlineLevel="1" x14ac:dyDescent="0.3">
      <c r="A3205" s="3">
        <v>42865</v>
      </c>
      <c r="B3205" s="15">
        <v>5.1099805572659956E-3</v>
      </c>
      <c r="C3205" s="5">
        <f t="shared" si="203"/>
        <v>4.5632492552155754E-3</v>
      </c>
      <c r="D3205" s="5">
        <f t="shared" si="200"/>
        <v>4.4627191547701797E-3</v>
      </c>
      <c r="E3205" s="5">
        <f t="shared" si="201"/>
        <v>4.6778365364522163E-3</v>
      </c>
      <c r="F3205" s="15">
        <v>4.9907328161923899E-2</v>
      </c>
      <c r="G3205" s="16">
        <v>9.9600000381469709</v>
      </c>
      <c r="H3205" s="5">
        <f t="shared" si="202"/>
        <v>4.7366953492269537E-3</v>
      </c>
    </row>
    <row r="3206" spans="1:8" hidden="1" outlineLevel="1" x14ac:dyDescent="0.3">
      <c r="A3206" s="3">
        <v>42866</v>
      </c>
      <c r="B3206" s="15">
        <v>2.4555870781246833E-3</v>
      </c>
      <c r="C3206" s="5">
        <f t="shared" si="203"/>
        <v>5.1099805572659956E-3</v>
      </c>
      <c r="D3206" s="5">
        <f t="shared" si="200"/>
        <v>4.8893038001923943E-3</v>
      </c>
      <c r="E3206" s="5">
        <f t="shared" si="201"/>
        <v>4.7056001353749438E-3</v>
      </c>
      <c r="F3206" s="15">
        <v>4.9896274661324798E-2</v>
      </c>
      <c r="G3206" s="16">
        <v>10.2100000381469</v>
      </c>
      <c r="H3206" s="5">
        <f t="shared" si="202"/>
        <v>4.8547859607673818E-3</v>
      </c>
    </row>
    <row r="3207" spans="1:8" hidden="1" outlineLevel="1" x14ac:dyDescent="0.3">
      <c r="A3207" s="3">
        <v>42867</v>
      </c>
      <c r="B3207" s="15">
        <v>3.226028165500871E-3</v>
      </c>
      <c r="C3207" s="5">
        <f t="shared" si="203"/>
        <v>2.4555870781246833E-3</v>
      </c>
      <c r="D3207" s="5">
        <f t="shared" si="200"/>
        <v>4.3230565601013026E-3</v>
      </c>
      <c r="E3207" s="5">
        <f t="shared" si="201"/>
        <v>4.4782031895247276E-3</v>
      </c>
      <c r="F3207" s="15">
        <v>4.85982475331403E-2</v>
      </c>
      <c r="G3207" s="16">
        <v>10.6000003814697</v>
      </c>
      <c r="H3207" s="5">
        <f t="shared" si="202"/>
        <v>5.0752233017020065E-3</v>
      </c>
    </row>
    <row r="3208" spans="1:8" hidden="1" outlineLevel="1" x14ac:dyDescent="0.3">
      <c r="A3208" s="3">
        <v>42870</v>
      </c>
      <c r="B3208" s="15">
        <v>1.8798683309327528E-3</v>
      </c>
      <c r="C3208" s="5">
        <f t="shared" si="203"/>
        <v>3.226028165500871E-3</v>
      </c>
      <c r="D3208" s="5">
        <f t="shared" ref="D3208:D3271" si="204">AVERAGE(B3203:B3207)</f>
        <v>3.7453910129079124E-3</v>
      </c>
      <c r="E3208" s="5">
        <f t="shared" si="201"/>
        <v>4.3978185000298634E-3</v>
      </c>
      <c r="F3208" s="15">
        <v>5.5497390651281502E-2</v>
      </c>
      <c r="G3208" s="16">
        <v>10.399999618530201</v>
      </c>
      <c r="H3208" s="5">
        <f t="shared" si="202"/>
        <v>4.9110200035084161E-3</v>
      </c>
    </row>
    <row r="3209" spans="1:8" hidden="1" outlineLevel="1" x14ac:dyDescent="0.3">
      <c r="A3209" s="3">
        <v>42871</v>
      </c>
      <c r="B3209" s="15">
        <v>5.293822183783623E-3</v>
      </c>
      <c r="C3209" s="5">
        <f t="shared" si="203"/>
        <v>1.8798683309327528E-3</v>
      </c>
      <c r="D3209" s="5">
        <f t="shared" si="204"/>
        <v>3.4469426774079749E-3</v>
      </c>
      <c r="E3209" s="5">
        <f t="shared" si="201"/>
        <v>4.3927323243159715E-3</v>
      </c>
      <c r="F3209" s="15">
        <v>5.22672655900452E-2</v>
      </c>
      <c r="G3209" s="16">
        <v>10.420000076293899</v>
      </c>
      <c r="H3209" s="5">
        <f t="shared" si="202"/>
        <v>4.9347195064700375E-3</v>
      </c>
    </row>
    <row r="3210" spans="1:8" hidden="1" outlineLevel="1" x14ac:dyDescent="0.3">
      <c r="A3210" s="3">
        <v>42872</v>
      </c>
      <c r="B3210" s="15">
        <v>4.6810331445409099E-3</v>
      </c>
      <c r="C3210" s="5">
        <f t="shared" si="203"/>
        <v>5.293822183783623E-3</v>
      </c>
      <c r="D3210" s="5">
        <f t="shared" si="204"/>
        <v>3.593057263121585E-3</v>
      </c>
      <c r="E3210" s="5">
        <f t="shared" si="201"/>
        <v>4.3246429277445765E-3</v>
      </c>
      <c r="F3210" s="15">
        <v>5.3562863817629001E-2</v>
      </c>
      <c r="G3210" s="16">
        <v>10.649999618530201</v>
      </c>
      <c r="H3210" s="5">
        <f t="shared" si="202"/>
        <v>4.6667827760096823E-3</v>
      </c>
    </row>
    <row r="3211" spans="1:8" hidden="1" outlineLevel="1" x14ac:dyDescent="0.3">
      <c r="A3211" s="3">
        <v>42873</v>
      </c>
      <c r="B3211" s="15">
        <v>9.7580221224687069E-3</v>
      </c>
      <c r="C3211" s="5">
        <f t="shared" si="203"/>
        <v>4.6810331445409099E-3</v>
      </c>
      <c r="D3211" s="5">
        <f t="shared" si="204"/>
        <v>3.5072677805765688E-3</v>
      </c>
      <c r="E3211" s="5">
        <f t="shared" si="201"/>
        <v>4.281453668731317E-3</v>
      </c>
      <c r="F3211" s="15">
        <v>4.2884538765327503E-2</v>
      </c>
      <c r="G3211" s="16">
        <v>15.5900001525878</v>
      </c>
      <c r="H3211" s="5">
        <f t="shared" si="202"/>
        <v>5.9591233926246032E-3</v>
      </c>
    </row>
    <row r="3212" spans="1:8" hidden="1" outlineLevel="1" x14ac:dyDescent="0.3">
      <c r="A3212" s="3">
        <v>42874</v>
      </c>
      <c r="B3212" s="15">
        <v>3.0880340826582118E-3</v>
      </c>
      <c r="C3212" s="5">
        <f t="shared" si="203"/>
        <v>9.7580221224687069E-3</v>
      </c>
      <c r="D3212" s="5">
        <f t="shared" si="204"/>
        <v>4.9677547894453724E-3</v>
      </c>
      <c r="E3212" s="5">
        <f t="shared" si="201"/>
        <v>4.501475350604054E-3</v>
      </c>
      <c r="F3212" s="15">
        <v>4.6219311599757E-2</v>
      </c>
      <c r="G3212" s="16">
        <v>14.6599998474121</v>
      </c>
      <c r="H3212" s="5">
        <f t="shared" si="202"/>
        <v>5.5585894697130558E-3</v>
      </c>
    </row>
    <row r="3213" spans="1:8" hidden="1" outlineLevel="1" x14ac:dyDescent="0.3">
      <c r="A3213" s="3">
        <v>42877</v>
      </c>
      <c r="B3213" s="15">
        <v>4.1711884685840597E-3</v>
      </c>
      <c r="C3213" s="5">
        <f t="shared" si="203"/>
        <v>3.0880340826582118E-3</v>
      </c>
      <c r="D3213" s="5">
        <f t="shared" si="204"/>
        <v>4.9401559728768406E-3</v>
      </c>
      <c r="E3213" s="5">
        <f t="shared" si="201"/>
        <v>4.2108119941393542E-3</v>
      </c>
      <c r="F3213" s="15">
        <v>4.6171198366472002E-2</v>
      </c>
      <c r="G3213" s="16">
        <v>12.039999961853001</v>
      </c>
      <c r="H3213" s="5">
        <f t="shared" si="202"/>
        <v>5.4900854170642915E-3</v>
      </c>
    </row>
    <row r="3214" spans="1:8" hidden="1" outlineLevel="1" x14ac:dyDescent="0.3">
      <c r="A3214" s="3">
        <v>42878</v>
      </c>
      <c r="B3214" s="15">
        <v>3.811511564851574E-3</v>
      </c>
      <c r="C3214" s="5">
        <f t="shared" si="203"/>
        <v>4.1711884685840597E-3</v>
      </c>
      <c r="D3214" s="5">
        <f t="shared" si="204"/>
        <v>5.3984200004071016E-3</v>
      </c>
      <c r="E3214" s="5">
        <f t="shared" si="201"/>
        <v>4.2946771369732637E-3</v>
      </c>
      <c r="F3214" s="15">
        <v>4.5366646256559902E-2</v>
      </c>
      <c r="G3214" s="16">
        <v>10.9300003051757</v>
      </c>
      <c r="H3214" s="5">
        <f t="shared" si="202"/>
        <v>5.1478166273606456E-3</v>
      </c>
    </row>
    <row r="3215" spans="1:8" hidden="1" outlineLevel="1" x14ac:dyDescent="0.3">
      <c r="A3215" s="3">
        <v>42879</v>
      </c>
      <c r="B3215" s="15">
        <v>3.300691085767477E-3</v>
      </c>
      <c r="C3215" s="5">
        <f t="shared" si="203"/>
        <v>3.811511564851574E-3</v>
      </c>
      <c r="D3215" s="5">
        <f t="shared" si="204"/>
        <v>5.1019578766206925E-3</v>
      </c>
      <c r="E3215" s="5">
        <f t="shared" si="201"/>
        <v>4.3351196992813179E-3</v>
      </c>
      <c r="F3215" s="15">
        <v>2.1219903253950099E-2</v>
      </c>
      <c r="G3215" s="16">
        <v>10.7200002670288</v>
      </c>
      <c r="H3215" s="5">
        <f t="shared" si="202"/>
        <v>4.5990716899305837E-3</v>
      </c>
    </row>
    <row r="3216" spans="1:8" hidden="1" outlineLevel="1" x14ac:dyDescent="0.3">
      <c r="A3216" s="3">
        <v>42881</v>
      </c>
      <c r="B3216" s="15">
        <v>2.7749093557736244E-3</v>
      </c>
      <c r="C3216" s="5">
        <f t="shared" si="203"/>
        <v>3.300691085767477E-3</v>
      </c>
      <c r="D3216" s="5">
        <f t="shared" si="204"/>
        <v>4.8258894648660058E-3</v>
      </c>
      <c r="E3216" s="5">
        <f t="shared" si="201"/>
        <v>4.3572428782039782E-3</v>
      </c>
      <c r="F3216" s="15">
        <v>1.6040567425079599E-2</v>
      </c>
      <c r="G3216" s="16">
        <v>10.020000457763601</v>
      </c>
      <c r="H3216" s="5">
        <f t="shared" si="202"/>
        <v>4.2884921797893246E-3</v>
      </c>
    </row>
    <row r="3217" spans="1:8" hidden="1" outlineLevel="1" x14ac:dyDescent="0.3">
      <c r="A3217" s="3">
        <v>42885</v>
      </c>
      <c r="B3217" s="15">
        <v>4.8610371972035464E-3</v>
      </c>
      <c r="C3217" s="5">
        <f t="shared" si="203"/>
        <v>2.7749093557736244E-3</v>
      </c>
      <c r="D3217" s="5">
        <f t="shared" si="204"/>
        <v>3.4292669115269896E-3</v>
      </c>
      <c r="E3217" s="5">
        <f t="shared" si="201"/>
        <v>4.0588033789759692E-3</v>
      </c>
      <c r="F3217" s="15">
        <v>1.92486001178622E-2</v>
      </c>
      <c r="G3217" s="16">
        <v>9.8100004196166992</v>
      </c>
      <c r="H3217" s="5">
        <f t="shared" si="202"/>
        <v>3.9685014888236371E-3</v>
      </c>
    </row>
    <row r="3218" spans="1:8" hidden="1" outlineLevel="1" x14ac:dyDescent="0.3">
      <c r="A3218" s="3">
        <v>42886</v>
      </c>
      <c r="B3218" s="15">
        <v>7.7392536785178311E-3</v>
      </c>
      <c r="C3218" s="5">
        <f t="shared" si="203"/>
        <v>4.8610371972035464E-3</v>
      </c>
      <c r="D3218" s="5">
        <f t="shared" si="204"/>
        <v>3.7838675344360564E-3</v>
      </c>
      <c r="E3218" s="5">
        <f t="shared" si="201"/>
        <v>4.1482834238949903E-3</v>
      </c>
      <c r="F3218" s="15">
        <v>2.17769901501014E-2</v>
      </c>
      <c r="G3218" s="16">
        <v>10.3800001144409</v>
      </c>
      <c r="H3218" s="5">
        <f t="shared" si="202"/>
        <v>4.0474031776702429E-3</v>
      </c>
    </row>
    <row r="3219" spans="1:8" hidden="1" outlineLevel="1" x14ac:dyDescent="0.3">
      <c r="A3219" s="3">
        <v>42887</v>
      </c>
      <c r="B3219" s="15">
        <v>3.2683439226482863E-3</v>
      </c>
      <c r="C3219" s="5">
        <f t="shared" si="203"/>
        <v>7.7392536785178311E-3</v>
      </c>
      <c r="D3219" s="5">
        <f t="shared" si="204"/>
        <v>4.4974805764228104E-3</v>
      </c>
      <c r="E3219" s="5">
        <f t="shared" si="201"/>
        <v>4.3414454150380232E-3</v>
      </c>
      <c r="F3219" s="15">
        <v>2.0645408658310702E-2</v>
      </c>
      <c r="G3219" s="16">
        <v>10.4099998474121</v>
      </c>
      <c r="H3219" s="5">
        <f t="shared" si="202"/>
        <v>3.9091609880078856E-3</v>
      </c>
    </row>
    <row r="3220" spans="1:8" hidden="1" outlineLevel="1" x14ac:dyDescent="0.3">
      <c r="A3220" s="3">
        <v>42888</v>
      </c>
      <c r="B3220" s="15">
        <v>6.5397020842530859E-3</v>
      </c>
      <c r="C3220" s="5">
        <f t="shared" si="203"/>
        <v>3.2683439226482863E-3</v>
      </c>
      <c r="D3220" s="5">
        <f t="shared" si="204"/>
        <v>4.3888470479821525E-3</v>
      </c>
      <c r="E3220" s="5">
        <f t="shared" si="201"/>
        <v>4.2802302285919226E-3</v>
      </c>
      <c r="F3220" s="15">
        <v>1.8400855478830601E-2</v>
      </c>
      <c r="G3220" s="16">
        <v>9.8900003433227504</v>
      </c>
      <c r="H3220" s="5">
        <f t="shared" si="202"/>
        <v>4.1828818752578708E-3</v>
      </c>
    </row>
    <row r="3221" spans="1:8" hidden="1" outlineLevel="1" x14ac:dyDescent="0.3">
      <c r="A3221" s="3">
        <v>42892</v>
      </c>
      <c r="B3221" s="15">
        <v>4.021122668875019E-3</v>
      </c>
      <c r="C3221" s="5">
        <f t="shared" si="203"/>
        <v>6.5397020842530859E-3</v>
      </c>
      <c r="D3221" s="5">
        <f t="shared" si="204"/>
        <v>5.0366492476792753E-3</v>
      </c>
      <c r="E3221" s="5">
        <f t="shared" si="201"/>
        <v>4.4243687464014239E-3</v>
      </c>
      <c r="F3221" s="15">
        <v>1.41358106629922E-2</v>
      </c>
      <c r="G3221" s="16">
        <v>9.75</v>
      </c>
      <c r="H3221" s="5">
        <f t="shared" si="202"/>
        <v>3.8671973840247271E-3</v>
      </c>
    </row>
    <row r="3222" spans="1:8" hidden="1" outlineLevel="1" x14ac:dyDescent="0.3">
      <c r="A3222" s="3">
        <v>42893</v>
      </c>
      <c r="B3222" s="15">
        <v>6.5418781405507925E-3</v>
      </c>
      <c r="C3222" s="5">
        <f t="shared" si="203"/>
        <v>4.021122668875019E-3</v>
      </c>
      <c r="D3222" s="5">
        <f t="shared" si="204"/>
        <v>5.2858919102995536E-3</v>
      </c>
      <c r="E3222" s="5">
        <f t="shared" si="201"/>
        <v>4.4678968848000516E-3</v>
      </c>
      <c r="F3222" s="15">
        <v>1.1501648696139399E-2</v>
      </c>
      <c r="G3222" s="16">
        <v>10.449999809265099</v>
      </c>
      <c r="H3222" s="5">
        <f t="shared" si="202"/>
        <v>4.3734725588437037E-3</v>
      </c>
    </row>
    <row r="3223" spans="1:8" hidden="1" outlineLevel="1" x14ac:dyDescent="0.3">
      <c r="A3223" s="3">
        <v>42894</v>
      </c>
      <c r="B3223" s="15">
        <v>2.9782025021107476E-3</v>
      </c>
      <c r="C3223" s="5">
        <f t="shared" si="203"/>
        <v>6.5418781405507925E-3</v>
      </c>
      <c r="D3223" s="5">
        <f t="shared" si="204"/>
        <v>5.622060098969003E-3</v>
      </c>
      <c r="E3223" s="5">
        <f t="shared" si="201"/>
        <v>4.6299341943635006E-3</v>
      </c>
      <c r="F3223" s="15">
        <v>8.2669495604932308E-3</v>
      </c>
      <c r="G3223" s="16">
        <v>10.390000343322701</v>
      </c>
      <c r="H3223" s="5">
        <f t="shared" si="202"/>
        <v>4.1136929731053814E-3</v>
      </c>
    </row>
    <row r="3224" spans="1:8" hidden="1" outlineLevel="1" x14ac:dyDescent="0.3">
      <c r="A3224" s="3">
        <v>42895</v>
      </c>
      <c r="B3224" s="15">
        <v>6.4372000793149944E-3</v>
      </c>
      <c r="C3224" s="5">
        <f t="shared" si="203"/>
        <v>2.9782025021107476E-3</v>
      </c>
      <c r="D3224" s="5">
        <f t="shared" si="204"/>
        <v>4.6698498636875861E-3</v>
      </c>
      <c r="E3224" s="5">
        <f t="shared" si="201"/>
        <v>4.5249968863421636E-3</v>
      </c>
      <c r="F3224" s="15">
        <v>6.7925369367003397E-3</v>
      </c>
      <c r="G3224" s="16">
        <v>10.1599998474121</v>
      </c>
      <c r="H3224" s="5">
        <f t="shared" si="202"/>
        <v>4.1762748235286955E-3</v>
      </c>
    </row>
    <row r="3225" spans="1:8" hidden="1" outlineLevel="1" x14ac:dyDescent="0.3">
      <c r="A3225" s="3">
        <v>42898</v>
      </c>
      <c r="B3225" s="15">
        <v>5.00856924535597E-3</v>
      </c>
      <c r="C3225" s="5">
        <f t="shared" si="203"/>
        <v>6.4372000793149944E-3</v>
      </c>
      <c r="D3225" s="5">
        <f t="shared" si="204"/>
        <v>5.3036210950209283E-3</v>
      </c>
      <c r="E3225" s="5">
        <f t="shared" ref="E3225:E3288" si="205">AVERAGE(B3203:B3224)</f>
        <v>4.5396716216988533E-3</v>
      </c>
      <c r="F3225" s="15">
        <v>1.25872059725224E-2</v>
      </c>
      <c r="G3225" s="16">
        <v>10.699999809265099</v>
      </c>
      <c r="H3225" s="5">
        <f t="shared" ref="H3225:H3288" si="206">C3225*$L$3+D3225*$M$3+E3225*$N$3+$O$3+F3225*$K$3+G3225*$J$3</f>
        <v>4.2098408006781846E-3</v>
      </c>
    </row>
    <row r="3226" spans="1:8" hidden="1" outlineLevel="1" x14ac:dyDescent="0.3">
      <c r="A3226" s="3">
        <v>42899</v>
      </c>
      <c r="B3226" s="15">
        <v>4.4535089777524694E-3</v>
      </c>
      <c r="C3226" s="5">
        <f t="shared" si="203"/>
        <v>5.00856924535597E-3</v>
      </c>
      <c r="D3226" s="5">
        <f t="shared" si="204"/>
        <v>4.9973945272415044E-3</v>
      </c>
      <c r="E3226" s="5">
        <f t="shared" si="205"/>
        <v>4.6140561324681051E-3</v>
      </c>
      <c r="F3226" s="15">
        <v>1.25293643213808E-2</v>
      </c>
      <c r="G3226" s="16">
        <v>11.4600000381469</v>
      </c>
      <c r="H3226" s="5">
        <f t="shared" si="206"/>
        <v>4.5312939520555859E-3</v>
      </c>
    </row>
    <row r="3227" spans="1:8" hidden="1" outlineLevel="1" x14ac:dyDescent="0.3">
      <c r="A3227" s="3">
        <v>42900</v>
      </c>
      <c r="B3227" s="15">
        <v>7.0405576497363847E-3</v>
      </c>
      <c r="C3227" s="5">
        <f t="shared" si="203"/>
        <v>4.4535089777524694E-3</v>
      </c>
      <c r="D3227" s="5">
        <f t="shared" si="204"/>
        <v>5.0838717890169943E-3</v>
      </c>
      <c r="E3227" s="5">
        <f t="shared" si="205"/>
        <v>4.6090679380379647E-3</v>
      </c>
      <c r="F3227" s="15">
        <v>1.0726148262619899E-2</v>
      </c>
      <c r="G3227" s="16">
        <v>10.420000076293899</v>
      </c>
      <c r="H3227" s="5">
        <f t="shared" si="206"/>
        <v>4.2732439342771482E-3</v>
      </c>
    </row>
    <row r="3228" spans="1:8" hidden="1" outlineLevel="1" x14ac:dyDescent="0.3">
      <c r="A3228" s="3">
        <v>42901</v>
      </c>
      <c r="B3228" s="15">
        <v>8.3851781300018115E-3</v>
      </c>
      <c r="C3228" s="5">
        <f t="shared" si="203"/>
        <v>7.0405576497363847E-3</v>
      </c>
      <c r="D3228" s="5">
        <f t="shared" si="204"/>
        <v>5.1836076908541142E-3</v>
      </c>
      <c r="E3228" s="5">
        <f t="shared" si="205"/>
        <v>4.6968214422411642E-3</v>
      </c>
      <c r="F3228" s="15">
        <v>1.1019477620720799E-2</v>
      </c>
      <c r="G3228" s="16">
        <v>10.640000343322701</v>
      </c>
      <c r="H3228" s="5">
        <f t="shared" si="206"/>
        <v>4.0883279096287284E-3</v>
      </c>
    </row>
    <row r="3229" spans="1:8" hidden="1" outlineLevel="1" x14ac:dyDescent="0.3">
      <c r="A3229" s="3">
        <v>42902</v>
      </c>
      <c r="B3229" s="15">
        <v>4.3918421585142763E-3</v>
      </c>
      <c r="C3229" s="5">
        <f t="shared" si="203"/>
        <v>8.3851781300018115E-3</v>
      </c>
      <c r="D3229" s="5">
        <f t="shared" si="204"/>
        <v>6.2650028164323275E-3</v>
      </c>
      <c r="E3229" s="5">
        <f t="shared" si="205"/>
        <v>4.9663483082355783E-3</v>
      </c>
      <c r="F3229" s="15">
        <v>1.8861557822674499E-2</v>
      </c>
      <c r="G3229" s="16">
        <v>10.899999618530201</v>
      </c>
      <c r="H3229" s="5">
        <f t="shared" si="206"/>
        <v>4.4622717100914304E-3</v>
      </c>
    </row>
    <row r="3230" spans="1:8" hidden="1" outlineLevel="1" x14ac:dyDescent="0.3">
      <c r="A3230" s="3">
        <v>42905</v>
      </c>
      <c r="B3230" s="15">
        <v>5.014314900560402E-3</v>
      </c>
      <c r="C3230" s="5">
        <f t="shared" si="203"/>
        <v>4.3918421585142763E-3</v>
      </c>
      <c r="D3230" s="5">
        <f t="shared" si="204"/>
        <v>5.8559312322721824E-3</v>
      </c>
      <c r="E3230" s="5">
        <f t="shared" si="205"/>
        <v>5.0193398533725517E-3</v>
      </c>
      <c r="F3230" s="15">
        <v>1.7585378256626399E-2</v>
      </c>
      <c r="G3230" s="16">
        <v>10.3800001144409</v>
      </c>
      <c r="H3230" s="5">
        <f t="shared" si="206"/>
        <v>4.645308088647878E-3</v>
      </c>
    </row>
    <row r="3231" spans="1:8" hidden="1" outlineLevel="1" x14ac:dyDescent="0.3">
      <c r="A3231" s="3">
        <v>42906</v>
      </c>
      <c r="B3231" s="15">
        <v>7.5138545409679548E-3</v>
      </c>
      <c r="C3231" s="5">
        <f t="shared" si="203"/>
        <v>5.014314900560402E-3</v>
      </c>
      <c r="D3231" s="5">
        <f t="shared" si="204"/>
        <v>5.8570803633130695E-3</v>
      </c>
      <c r="E3231" s="5">
        <f t="shared" si="205"/>
        <v>5.1618146974465352E-3</v>
      </c>
      <c r="F3231" s="15">
        <v>1.16555072600021E-2</v>
      </c>
      <c r="G3231" s="16">
        <v>10.369999885559</v>
      </c>
      <c r="H3231" s="5">
        <f t="shared" si="206"/>
        <v>4.4797489288980041E-3</v>
      </c>
    </row>
    <row r="3232" spans="1:8" hidden="1" outlineLevel="1" x14ac:dyDescent="0.3">
      <c r="A3232" s="3">
        <v>42907</v>
      </c>
      <c r="B3232" s="15">
        <v>5.4296842081134541E-3</v>
      </c>
      <c r="C3232" s="5">
        <f t="shared" si="203"/>
        <v>7.5138545409679548E-3</v>
      </c>
      <c r="D3232" s="5">
        <f t="shared" si="204"/>
        <v>6.4691494759561655E-3</v>
      </c>
      <c r="E3232" s="5">
        <f t="shared" si="205"/>
        <v>5.2627252591367323E-3</v>
      </c>
      <c r="F3232" s="15">
        <v>9.1078294208273292E-3</v>
      </c>
      <c r="G3232" s="16">
        <v>10.8599996566772</v>
      </c>
      <c r="H3232" s="5">
        <f t="shared" si="206"/>
        <v>4.4546733704060393E-3</v>
      </c>
    </row>
    <row r="3233" spans="1:8" hidden="1" outlineLevel="1" x14ac:dyDescent="0.3">
      <c r="A3233" s="3">
        <v>42908</v>
      </c>
      <c r="B3233" s="15">
        <v>5.5758608820211351E-3</v>
      </c>
      <c r="C3233" s="5">
        <f t="shared" si="203"/>
        <v>5.4296842081134541E-3</v>
      </c>
      <c r="D3233" s="5">
        <f t="shared" si="204"/>
        <v>6.1469747876315792E-3</v>
      </c>
      <c r="E3233" s="5">
        <f t="shared" si="205"/>
        <v>5.2967548529354843E-3</v>
      </c>
      <c r="F3233" s="15">
        <v>7.8629371710121597E-3</v>
      </c>
      <c r="G3233" s="16">
        <v>10.75</v>
      </c>
      <c r="H3233" s="5">
        <f t="shared" si="206"/>
        <v>4.5615024529655933E-3</v>
      </c>
    </row>
    <row r="3234" spans="1:8" hidden="1" outlineLevel="1" x14ac:dyDescent="0.3">
      <c r="A3234" s="3">
        <v>42909</v>
      </c>
      <c r="B3234" s="15">
        <v>4.396980174415672E-3</v>
      </c>
      <c r="C3234" s="5">
        <f t="shared" si="203"/>
        <v>5.5758608820211351E-3</v>
      </c>
      <c r="D3234" s="5">
        <f t="shared" si="204"/>
        <v>5.5851113380354445E-3</v>
      </c>
      <c r="E3234" s="5">
        <f t="shared" si="205"/>
        <v>5.1066566147333235E-3</v>
      </c>
      <c r="F3234" s="15">
        <v>1.1178394081071E-2</v>
      </c>
      <c r="G3234" s="16">
        <v>10.4799995422363</v>
      </c>
      <c r="H3234" s="5">
        <f t="shared" si="206"/>
        <v>4.3662297984212103E-3</v>
      </c>
    </row>
    <row r="3235" spans="1:8" hidden="1" outlineLevel="1" x14ac:dyDescent="0.3">
      <c r="A3235" s="3">
        <v>42912</v>
      </c>
      <c r="B3235" s="15">
        <v>5.5908678371170513E-3</v>
      </c>
      <c r="C3235" s="5">
        <f t="shared" si="203"/>
        <v>4.396980174415672E-3</v>
      </c>
      <c r="D3235" s="5">
        <f t="shared" si="204"/>
        <v>5.5861389412157235E-3</v>
      </c>
      <c r="E3235" s="5">
        <f t="shared" si="205"/>
        <v>5.1661541643586613E-3</v>
      </c>
      <c r="F3235" s="15">
        <v>1.5557942329905899E-2</v>
      </c>
      <c r="G3235" s="16">
        <v>10.020000457763601</v>
      </c>
      <c r="H3235" s="5">
        <f t="shared" si="206"/>
        <v>4.4567583024132515E-3</v>
      </c>
    </row>
    <row r="3236" spans="1:8" hidden="1" outlineLevel="1" x14ac:dyDescent="0.3">
      <c r="A3236" s="3">
        <v>42913</v>
      </c>
      <c r="B3236" s="15">
        <v>3.7856378606970606E-3</v>
      </c>
      <c r="C3236" s="5">
        <f t="shared" si="203"/>
        <v>5.5908678371170513E-3</v>
      </c>
      <c r="D3236" s="5">
        <f t="shared" si="204"/>
        <v>5.7014495285270536E-3</v>
      </c>
      <c r="E3236" s="5">
        <f t="shared" si="205"/>
        <v>5.2306850447465256E-3</v>
      </c>
      <c r="F3236" s="15">
        <v>1.9715011236257799E-2</v>
      </c>
      <c r="G3236" s="16">
        <v>9.8999996185302699</v>
      </c>
      <c r="H3236" s="5">
        <f t="shared" si="206"/>
        <v>4.4033555415986542E-3</v>
      </c>
    </row>
    <row r="3237" spans="1:8" hidden="1" outlineLevel="1" x14ac:dyDescent="0.3">
      <c r="A3237" s="3">
        <v>42914</v>
      </c>
      <c r="B3237" s="15">
        <v>4.5552681253671805E-3</v>
      </c>
      <c r="C3237" s="5">
        <f t="shared" si="203"/>
        <v>3.7856378606970606E-3</v>
      </c>
      <c r="D3237" s="5">
        <f t="shared" si="204"/>
        <v>4.9558061924728745E-3</v>
      </c>
      <c r="E3237" s="5">
        <f t="shared" si="205"/>
        <v>5.2295089672849569E-3</v>
      </c>
      <c r="F3237" s="15">
        <v>1.9431191147304998E-2</v>
      </c>
      <c r="G3237" s="16">
        <v>11.060000419616699</v>
      </c>
      <c r="H3237" s="5">
        <f t="shared" si="206"/>
        <v>4.7642497736083492E-3</v>
      </c>
    </row>
    <row r="3238" spans="1:8" hidden="1" outlineLevel="1" x14ac:dyDescent="0.3">
      <c r="A3238" s="3">
        <v>42915</v>
      </c>
      <c r="B3238" s="15">
        <v>1.0562712523088217E-2</v>
      </c>
      <c r="C3238" s="5">
        <f t="shared" si="203"/>
        <v>4.5552681253671805E-3</v>
      </c>
      <c r="D3238" s="5">
        <f t="shared" si="204"/>
        <v>4.7809229759236196E-3</v>
      </c>
      <c r="E3238" s="5">
        <f t="shared" si="205"/>
        <v>5.2865351963576708E-3</v>
      </c>
      <c r="F3238" s="15">
        <v>1.97059336181293E-2</v>
      </c>
      <c r="G3238" s="16">
        <v>10.029999732971101</v>
      </c>
      <c r="H3238" s="5">
        <f t="shared" si="206"/>
        <v>4.3457502972319446E-3</v>
      </c>
    </row>
    <row r="3239" spans="1:8" hidden="1" outlineLevel="1" x14ac:dyDescent="0.3">
      <c r="A3239" s="3">
        <v>42916</v>
      </c>
      <c r="B3239" s="15">
        <v>6.2553115784064637E-3</v>
      </c>
      <c r="C3239" s="5">
        <f t="shared" si="203"/>
        <v>1.0562712523088217E-2</v>
      </c>
      <c r="D3239" s="5">
        <f t="shared" si="204"/>
        <v>5.7782933041370362E-3</v>
      </c>
      <c r="E3239" s="5">
        <f t="shared" si="205"/>
        <v>5.640526249417425E-3</v>
      </c>
      <c r="F3239" s="15">
        <v>1.5001803619557099E-2</v>
      </c>
      <c r="G3239" s="16">
        <v>11.439999580383301</v>
      </c>
      <c r="H3239" s="5">
        <f t="shared" si="206"/>
        <v>4.2837902875495068E-3</v>
      </c>
    </row>
    <row r="3240" spans="1:8" hidden="1" outlineLevel="1" x14ac:dyDescent="0.3">
      <c r="A3240" s="3">
        <v>42919</v>
      </c>
      <c r="B3240" s="15">
        <v>4.6887719209610596E-3</v>
      </c>
      <c r="C3240" s="5">
        <f t="shared" si="203"/>
        <v>6.2553115784064637E-3</v>
      </c>
      <c r="D3240" s="5">
        <f t="shared" si="204"/>
        <v>6.1499595849351949E-3</v>
      </c>
      <c r="E3240" s="5">
        <f t="shared" si="205"/>
        <v>5.7039023576539206E-3</v>
      </c>
      <c r="F3240" s="15">
        <v>1.6986743806806402E-2</v>
      </c>
      <c r="G3240" s="16">
        <v>11.1800003051757</v>
      </c>
      <c r="H3240" s="5">
        <f t="shared" si="206"/>
        <v>4.8301355638110735E-3</v>
      </c>
    </row>
    <row r="3241" spans="1:8" hidden="1" outlineLevel="1" x14ac:dyDescent="0.3">
      <c r="A3241" s="3">
        <v>42920</v>
      </c>
      <c r="B3241" s="15">
        <v>4.0873311225369247E-3</v>
      </c>
      <c r="C3241" s="5">
        <f t="shared" si="203"/>
        <v>4.6887719209610596E-3</v>
      </c>
      <c r="D3241" s="5">
        <f t="shared" si="204"/>
        <v>5.9695404017039971E-3</v>
      </c>
      <c r="E3241" s="5">
        <f t="shared" si="205"/>
        <v>5.5652440959467952E-3</v>
      </c>
      <c r="F3241" s="15">
        <v>1.8843711737594599E-2</v>
      </c>
      <c r="G3241" s="16">
        <v>11.2200002670288</v>
      </c>
      <c r="H3241" s="5">
        <f t="shared" si="206"/>
        <v>4.9906988919732574E-3</v>
      </c>
    </row>
    <row r="3242" spans="1:8" hidden="1" outlineLevel="1" x14ac:dyDescent="0.3">
      <c r="A3242" s="3">
        <v>42921</v>
      </c>
      <c r="B3242" s="15">
        <v>3.5185076123842077E-3</v>
      </c>
      <c r="C3242" s="5">
        <f t="shared" si="203"/>
        <v>4.0873311225369247E-3</v>
      </c>
      <c r="D3242" s="5">
        <f t="shared" si="204"/>
        <v>6.0298790540719693E-3</v>
      </c>
      <c r="E3242" s="5">
        <f t="shared" si="205"/>
        <v>5.602470786850825E-3</v>
      </c>
      <c r="F3242" s="15">
        <v>2.37779653581001E-2</v>
      </c>
      <c r="G3242" s="16">
        <v>11.2200002670288</v>
      </c>
      <c r="H3242" s="5">
        <f t="shared" si="206"/>
        <v>5.1730413526833666E-3</v>
      </c>
    </row>
    <row r="3243" spans="1:8" hidden="1" outlineLevel="1" x14ac:dyDescent="0.3">
      <c r="A3243" s="3">
        <v>42922</v>
      </c>
      <c r="B3243" s="15">
        <v>6.3710111888409925E-3</v>
      </c>
      <c r="C3243" s="5">
        <f t="shared" si="203"/>
        <v>3.5185076123842077E-3</v>
      </c>
      <c r="D3243" s="5">
        <f t="shared" si="204"/>
        <v>5.8225269514753739E-3</v>
      </c>
      <c r="E3243" s="5">
        <f t="shared" si="205"/>
        <v>5.4651437654022385E-3</v>
      </c>
      <c r="F3243" s="15">
        <v>2.4693200157163302E-2</v>
      </c>
      <c r="G3243" s="16">
        <v>11.069999694824199</v>
      </c>
      <c r="H3243" s="5">
        <f t="shared" si="206"/>
        <v>5.1406979157187721E-3</v>
      </c>
    </row>
    <row r="3244" spans="1:8" hidden="1" outlineLevel="1" x14ac:dyDescent="0.3">
      <c r="A3244" s="3">
        <v>42923</v>
      </c>
      <c r="B3244" s="15">
        <v>4.0663460903387176E-3</v>
      </c>
      <c r="C3244" s="5">
        <f t="shared" si="203"/>
        <v>6.3710111888409925E-3</v>
      </c>
      <c r="D3244" s="5">
        <f t="shared" si="204"/>
        <v>4.9841866846259296E-3</v>
      </c>
      <c r="E3244" s="5">
        <f t="shared" si="205"/>
        <v>5.5719568799461475E-3</v>
      </c>
      <c r="F3244" s="15">
        <v>2.5744168902747298E-2</v>
      </c>
      <c r="G3244" s="16">
        <v>12.539999961853001</v>
      </c>
      <c r="H3244" s="5">
        <f t="shared" si="206"/>
        <v>5.0860927501018161E-3</v>
      </c>
    </row>
    <row r="3245" spans="1:8" hidden="1" outlineLevel="1" x14ac:dyDescent="0.3">
      <c r="A3245" s="3">
        <v>42926</v>
      </c>
      <c r="B3245" s="15">
        <v>3.7626263541503317E-3</v>
      </c>
      <c r="C3245" s="5">
        <f t="shared" si="203"/>
        <v>4.0663460903387176E-3</v>
      </c>
      <c r="D3245" s="5">
        <f t="shared" si="204"/>
        <v>4.5463935870123807E-3</v>
      </c>
      <c r="E3245" s="5">
        <f t="shared" si="205"/>
        <v>5.4594326958455975E-3</v>
      </c>
      <c r="F3245" s="15">
        <v>3.0625293846242099E-2</v>
      </c>
      <c r="G3245" s="16">
        <v>11.189999580383301</v>
      </c>
      <c r="H3245" s="5">
        <f t="shared" si="206"/>
        <v>4.920729631859945E-3</v>
      </c>
    </row>
    <row r="3246" spans="1:8" hidden="1" outlineLevel="1" x14ac:dyDescent="0.3">
      <c r="A3246" s="3">
        <v>42927</v>
      </c>
      <c r="B3246" s="15">
        <v>6.7444975351849774E-3</v>
      </c>
      <c r="C3246" s="5">
        <f t="shared" si="203"/>
        <v>3.7626263541503317E-3</v>
      </c>
      <c r="D3246" s="5">
        <f t="shared" si="204"/>
        <v>4.3611644736502352E-3</v>
      </c>
      <c r="E3246" s="5">
        <f t="shared" si="205"/>
        <v>5.495088325483761E-3</v>
      </c>
      <c r="F3246" s="15">
        <v>3.36275897234974E-2</v>
      </c>
      <c r="G3246" s="16">
        <v>11.1099996566772</v>
      </c>
      <c r="H3246" s="5">
        <f t="shared" si="206"/>
        <v>4.9497560330011422E-3</v>
      </c>
    </row>
    <row r="3247" spans="1:8" hidden="1" outlineLevel="1" x14ac:dyDescent="0.3">
      <c r="A3247" s="3">
        <v>42928</v>
      </c>
      <c r="B3247" s="15">
        <v>7.620816826679395E-3</v>
      </c>
      <c r="C3247" s="5">
        <f t="shared" si="203"/>
        <v>6.7444975351849774E-3</v>
      </c>
      <c r="D3247" s="5">
        <f t="shared" si="204"/>
        <v>4.8925977561798456E-3</v>
      </c>
      <c r="E3247" s="5">
        <f t="shared" si="205"/>
        <v>5.5090563916596691E-3</v>
      </c>
      <c r="F3247" s="15">
        <v>3.2753115014661598E-2</v>
      </c>
      <c r="G3247" s="16">
        <v>10.890000343322701</v>
      </c>
      <c r="H3247" s="5">
        <f t="shared" si="206"/>
        <v>4.6610730404415797E-3</v>
      </c>
    </row>
    <row r="3248" spans="1:8" hidden="1" outlineLevel="1" x14ac:dyDescent="0.3">
      <c r="A3248" s="3">
        <v>42929</v>
      </c>
      <c r="B3248" s="15">
        <v>2.141487664435652E-3</v>
      </c>
      <c r="C3248" s="5">
        <f t="shared" si="203"/>
        <v>7.620816826679395E-3</v>
      </c>
      <c r="D3248" s="5">
        <f t="shared" si="204"/>
        <v>5.7130595990388822E-3</v>
      </c>
      <c r="E3248" s="5">
        <f t="shared" si="205"/>
        <v>5.627794918083461E-3</v>
      </c>
      <c r="F3248" s="15">
        <v>3.3980010969121503E-2</v>
      </c>
      <c r="G3248" s="16">
        <v>10.300000190734799</v>
      </c>
      <c r="H3248" s="5">
        <f t="shared" si="206"/>
        <v>4.6261935266476272E-3</v>
      </c>
    </row>
    <row r="3249" spans="1:8" hidden="1" outlineLevel="1" x14ac:dyDescent="0.3">
      <c r="A3249" s="3">
        <v>42930</v>
      </c>
      <c r="B3249" s="15">
        <v>4.3295550039404492E-3</v>
      </c>
      <c r="C3249" s="5">
        <f t="shared" si="203"/>
        <v>2.141487664435652E-3</v>
      </c>
      <c r="D3249" s="5">
        <f t="shared" si="204"/>
        <v>4.8671548941578149E-3</v>
      </c>
      <c r="E3249" s="5">
        <f t="shared" si="205"/>
        <v>5.5227030402054235E-3</v>
      </c>
      <c r="F3249" s="15">
        <v>3.1553493579849601E-2</v>
      </c>
      <c r="G3249" s="16">
        <v>9.8999996185302699</v>
      </c>
      <c r="H3249" s="5">
        <f t="shared" si="206"/>
        <v>4.862294765735008E-3</v>
      </c>
    </row>
    <row r="3250" spans="1:8" hidden="1" outlineLevel="1" x14ac:dyDescent="0.3">
      <c r="A3250" s="3">
        <v>42933</v>
      </c>
      <c r="B3250" s="15">
        <v>4.2970945355134795E-3</v>
      </c>
      <c r="C3250" s="5">
        <f t="shared" si="203"/>
        <v>4.3295550039404492E-3</v>
      </c>
      <c r="D3250" s="5">
        <f t="shared" si="204"/>
        <v>4.9197966768781617E-3</v>
      </c>
      <c r="E3250" s="5">
        <f t="shared" si="205"/>
        <v>5.3994756472146993E-3</v>
      </c>
      <c r="F3250" s="15">
        <v>3.1571975869615097E-2</v>
      </c>
      <c r="G3250" s="16">
        <v>9.5100002288818306</v>
      </c>
      <c r="H3250" s="5">
        <f t="shared" si="206"/>
        <v>4.4952517858516906E-3</v>
      </c>
    </row>
    <row r="3251" spans="1:8" hidden="1" outlineLevel="1" x14ac:dyDescent="0.3">
      <c r="A3251" s="3">
        <v>42934</v>
      </c>
      <c r="B3251" s="15">
        <v>5.5155304862374091E-3</v>
      </c>
      <c r="C3251" s="5">
        <f t="shared" si="203"/>
        <v>4.2970945355134795E-3</v>
      </c>
      <c r="D3251" s="5">
        <f t="shared" si="204"/>
        <v>5.0266903131507912E-3</v>
      </c>
      <c r="E3251" s="5">
        <f t="shared" si="205"/>
        <v>5.2136536656470483E-3</v>
      </c>
      <c r="F3251" s="15">
        <v>2.9057395272294201E-2</v>
      </c>
      <c r="G3251" s="16">
        <v>9.8199996948242099</v>
      </c>
      <c r="H3251" s="5">
        <f t="shared" si="206"/>
        <v>4.5403802579714724E-3</v>
      </c>
    </row>
    <row r="3252" spans="1:8" hidden="1" outlineLevel="1" x14ac:dyDescent="0.3">
      <c r="A3252" s="3">
        <v>42935</v>
      </c>
      <c r="B3252" s="15">
        <v>4.7825291530774437E-3</v>
      </c>
      <c r="C3252" s="5">
        <f t="shared" si="203"/>
        <v>5.5155304862374091E-3</v>
      </c>
      <c r="D3252" s="5">
        <f t="shared" si="204"/>
        <v>4.780896903361277E-3</v>
      </c>
      <c r="E3252" s="5">
        <f t="shared" si="205"/>
        <v>5.2647304078162812E-3</v>
      </c>
      <c r="F3252" s="15">
        <v>2.0473978249356099E-2</v>
      </c>
      <c r="G3252" s="16">
        <v>9.8900003433227504</v>
      </c>
      <c r="H3252" s="5">
        <f t="shared" si="206"/>
        <v>4.2075878412226233E-3</v>
      </c>
    </row>
    <row r="3253" spans="1:8" hidden="1" outlineLevel="1" x14ac:dyDescent="0.3">
      <c r="A3253" s="3">
        <v>42936</v>
      </c>
      <c r="B3253" s="15">
        <v>4.9708383508557203E-3</v>
      </c>
      <c r="C3253" s="5">
        <f t="shared" si="203"/>
        <v>4.7825291530774437E-3</v>
      </c>
      <c r="D3253" s="5">
        <f t="shared" si="204"/>
        <v>4.2132393686408866E-3</v>
      </c>
      <c r="E3253" s="5">
        <f t="shared" si="205"/>
        <v>5.2541946920216017E-3</v>
      </c>
      <c r="F3253" s="15">
        <v>1.03353771846741E-2</v>
      </c>
      <c r="G3253" s="16">
        <v>9.7899999618530202</v>
      </c>
      <c r="H3253" s="5">
        <f t="shared" si="206"/>
        <v>3.9290444533520612E-3</v>
      </c>
    </row>
    <row r="3254" spans="1:8" hidden="1" outlineLevel="1" x14ac:dyDescent="0.3">
      <c r="A3254" s="3">
        <v>42937</v>
      </c>
      <c r="B3254" s="15">
        <v>6.6887944062822271E-3</v>
      </c>
      <c r="C3254" s="5">
        <f t="shared" si="203"/>
        <v>4.9708383508557203E-3</v>
      </c>
      <c r="D3254" s="5">
        <f t="shared" si="204"/>
        <v>4.7791095059249011E-3</v>
      </c>
      <c r="E3254" s="5">
        <f t="shared" si="205"/>
        <v>5.1386030470165003E-3</v>
      </c>
      <c r="F3254" s="15">
        <v>7.9273183364421095E-3</v>
      </c>
      <c r="G3254" s="16">
        <v>9.5799999237060494</v>
      </c>
      <c r="H3254" s="5">
        <f t="shared" si="206"/>
        <v>3.918618291621722E-3</v>
      </c>
    </row>
    <row r="3255" spans="1:8" hidden="1" outlineLevel="1" x14ac:dyDescent="0.3">
      <c r="A3255" s="3">
        <v>42940</v>
      </c>
      <c r="B3255" s="15">
        <v>6.7436721359273337E-3</v>
      </c>
      <c r="C3255" s="5">
        <f t="shared" si="203"/>
        <v>6.6887944062822271E-3</v>
      </c>
      <c r="D3255" s="5">
        <f t="shared" si="204"/>
        <v>5.2509573863932565E-3</v>
      </c>
      <c r="E3255" s="5">
        <f t="shared" si="205"/>
        <v>5.1958353287514447E-3</v>
      </c>
      <c r="F3255" s="15">
        <v>7.7813417883589803E-3</v>
      </c>
      <c r="G3255" s="16">
        <v>9.3599996566772408</v>
      </c>
      <c r="H3255" s="5">
        <f t="shared" si="206"/>
        <v>3.7786717461363592E-3</v>
      </c>
    </row>
    <row r="3256" spans="1:8" hidden="1" outlineLevel="1" x14ac:dyDescent="0.3">
      <c r="A3256" s="3">
        <v>42941</v>
      </c>
      <c r="B3256" s="15">
        <v>5.5563395440349972E-3</v>
      </c>
      <c r="C3256" s="5">
        <f t="shared" si="203"/>
        <v>6.7436721359273337E-3</v>
      </c>
      <c r="D3256" s="5">
        <f t="shared" si="204"/>
        <v>5.7402729064760273E-3</v>
      </c>
      <c r="E3256" s="5">
        <f t="shared" si="205"/>
        <v>5.2489176584744534E-3</v>
      </c>
      <c r="F3256" s="15">
        <v>8.0085434019565496E-3</v>
      </c>
      <c r="G3256" s="16">
        <v>9.4300003051757795</v>
      </c>
      <c r="H3256" s="5">
        <f t="shared" si="206"/>
        <v>3.9226392402884934E-3</v>
      </c>
    </row>
    <row r="3257" spans="1:8" hidden="1" outlineLevel="1" x14ac:dyDescent="0.3">
      <c r="A3257" s="3">
        <v>42942</v>
      </c>
      <c r="B3257" s="15">
        <v>5.3615175314664261E-3</v>
      </c>
      <c r="C3257" s="5">
        <f t="shared" si="203"/>
        <v>5.5563395440349972E-3</v>
      </c>
      <c r="D3257" s="5">
        <f t="shared" si="204"/>
        <v>5.7484347180355453E-3</v>
      </c>
      <c r="E3257" s="5">
        <f t="shared" si="205"/>
        <v>5.3016158116389678E-3</v>
      </c>
      <c r="F3257" s="15">
        <v>1.3987096492201E-2</v>
      </c>
      <c r="G3257" s="16">
        <v>9.4300003051757795</v>
      </c>
      <c r="H3257" s="5">
        <f t="shared" si="206"/>
        <v>4.1808931321251118E-3</v>
      </c>
    </row>
    <row r="3258" spans="1:8" hidden="1" outlineLevel="1" x14ac:dyDescent="0.3">
      <c r="A3258" s="3">
        <v>42943</v>
      </c>
      <c r="B3258" s="15">
        <v>4.8578601533002851E-3</v>
      </c>
      <c r="C3258" s="5">
        <f t="shared" si="203"/>
        <v>5.3615175314664261E-3</v>
      </c>
      <c r="D3258" s="5">
        <f t="shared" si="204"/>
        <v>5.864232393713341E-3</v>
      </c>
      <c r="E3258" s="5">
        <f t="shared" si="205"/>
        <v>5.2911907977457578E-3</v>
      </c>
      <c r="F3258" s="15">
        <v>1.44482508767396E-2</v>
      </c>
      <c r="G3258" s="16">
        <v>9.6000003814697195</v>
      </c>
      <c r="H3258" s="5">
        <f t="shared" si="206"/>
        <v>4.2880285657163108E-3</v>
      </c>
    </row>
    <row r="3259" spans="1:8" hidden="1" outlineLevel="1" x14ac:dyDescent="0.3">
      <c r="A3259" s="3">
        <v>42944</v>
      </c>
      <c r="B3259" s="15">
        <v>7.87296420555832E-3</v>
      </c>
      <c r="C3259" s="5">
        <f t="shared" si="203"/>
        <v>4.8578601533002851E-3</v>
      </c>
      <c r="D3259" s="5">
        <f t="shared" si="204"/>
        <v>5.8416367542022535E-3</v>
      </c>
      <c r="E3259" s="5">
        <f t="shared" si="205"/>
        <v>5.3399281746822668E-3</v>
      </c>
      <c r="F3259" s="15">
        <v>9.7866656724363496E-3</v>
      </c>
      <c r="G3259" s="16">
        <v>10.1099996566772</v>
      </c>
      <c r="H3259" s="5">
        <f t="shared" si="206"/>
        <v>4.4075532386236866E-3</v>
      </c>
    </row>
    <row r="3260" spans="1:8" hidden="1" outlineLevel="1" x14ac:dyDescent="0.3">
      <c r="A3260" s="3">
        <v>42947</v>
      </c>
      <c r="B3260" s="15">
        <v>6.9123909550135873E-3</v>
      </c>
      <c r="C3260" s="5">
        <f t="shared" si="203"/>
        <v>7.87296420555832E-3</v>
      </c>
      <c r="D3260" s="5">
        <f t="shared" si="204"/>
        <v>6.0784707140574728E-3</v>
      </c>
      <c r="E3260" s="5">
        <f t="shared" si="205"/>
        <v>5.490732541963683E-3</v>
      </c>
      <c r="F3260" s="15">
        <v>1.0480681201443E-2</v>
      </c>
      <c r="G3260" s="16">
        <v>10.289999961853001</v>
      </c>
      <c r="H3260" s="5">
        <f t="shared" si="206"/>
        <v>4.2123556290520189E-3</v>
      </c>
    </row>
    <row r="3261" spans="1:8" hidden="1" outlineLevel="1" x14ac:dyDescent="0.3">
      <c r="A3261" s="3">
        <v>42949</v>
      </c>
      <c r="B3261" s="15">
        <v>8.088526200824845E-3</v>
      </c>
      <c r="C3261" s="5">
        <f t="shared" si="203"/>
        <v>6.9123909550135873E-3</v>
      </c>
      <c r="D3261" s="5">
        <f t="shared" si="204"/>
        <v>6.1122144778747228E-3</v>
      </c>
      <c r="E3261" s="5">
        <f t="shared" si="205"/>
        <v>5.3248088343239262E-3</v>
      </c>
      <c r="F3261" s="15">
        <v>1.1575083713978499E-2</v>
      </c>
      <c r="G3261" s="16">
        <v>10.2600002288818</v>
      </c>
      <c r="H3261" s="5">
        <f t="shared" si="206"/>
        <v>4.3166559416200441E-3</v>
      </c>
    </row>
    <row r="3262" spans="1:8" hidden="1" outlineLevel="1" x14ac:dyDescent="0.3">
      <c r="A3262" s="3">
        <v>42950</v>
      </c>
      <c r="B3262" s="15">
        <v>7.7293031227179615E-3</v>
      </c>
      <c r="C3262" s="5">
        <f t="shared" si="203"/>
        <v>8.088526200824845E-3</v>
      </c>
      <c r="D3262" s="5">
        <f t="shared" si="204"/>
        <v>6.6186518092326927E-3</v>
      </c>
      <c r="E3262" s="5">
        <f t="shared" si="205"/>
        <v>5.4081367717065806E-3</v>
      </c>
      <c r="F3262" s="15">
        <v>1.29486366640776E-2</v>
      </c>
      <c r="G3262" s="16">
        <v>10.279999732971101</v>
      </c>
      <c r="H3262" s="5">
        <f t="shared" si="206"/>
        <v>4.3497884202197447E-3</v>
      </c>
    </row>
    <row r="3263" spans="1:8" hidden="1" outlineLevel="1" x14ac:dyDescent="0.3">
      <c r="A3263" s="3">
        <v>42951</v>
      </c>
      <c r="B3263" s="15">
        <v>3.9245298600875909E-3</v>
      </c>
      <c r="C3263" s="5">
        <f t="shared" si="203"/>
        <v>7.7293031227179615E-3</v>
      </c>
      <c r="D3263" s="5">
        <f t="shared" si="204"/>
        <v>7.0922089274830001E-3</v>
      </c>
      <c r="E3263" s="5">
        <f t="shared" si="205"/>
        <v>5.5463427354228026E-3</v>
      </c>
      <c r="F3263" s="15">
        <v>1.40905356965959E-2</v>
      </c>
      <c r="G3263" s="16">
        <v>10.439999580383301</v>
      </c>
      <c r="H3263" s="5">
        <f t="shared" si="206"/>
        <v>4.5932616823240943E-3</v>
      </c>
    </row>
    <row r="3264" spans="1:8" hidden="1" outlineLevel="1" x14ac:dyDescent="0.3">
      <c r="A3264" s="3">
        <v>42954</v>
      </c>
      <c r="B3264" s="15">
        <v>1.2824245965860786E-3</v>
      </c>
      <c r="C3264" s="5">
        <f t="shared" si="203"/>
        <v>3.9245298600875909E-3</v>
      </c>
      <c r="D3264" s="5">
        <f t="shared" si="204"/>
        <v>6.9055428688404611E-3</v>
      </c>
      <c r="E3264" s="5">
        <f t="shared" si="205"/>
        <v>5.5389426780387422E-3</v>
      </c>
      <c r="F3264" s="15">
        <v>1.1901693884283301E-2</v>
      </c>
      <c r="G3264" s="16">
        <v>10.029999732971101</v>
      </c>
      <c r="H3264" s="5">
        <f t="shared" si="206"/>
        <v>4.8144032141629123E-3</v>
      </c>
    </row>
    <row r="3265" spans="1:8" hidden="1" outlineLevel="1" x14ac:dyDescent="0.3">
      <c r="A3265" s="3">
        <v>42955</v>
      </c>
      <c r="B3265" s="15">
        <v>2.8200495287337571E-3</v>
      </c>
      <c r="C3265" s="5">
        <f t="shared" si="203"/>
        <v>1.2824245965860786E-3</v>
      </c>
      <c r="D3265" s="5">
        <f t="shared" si="204"/>
        <v>5.5874349470460124E-3</v>
      </c>
      <c r="E3265" s="5">
        <f t="shared" si="205"/>
        <v>5.4373025409570098E-3</v>
      </c>
      <c r="F3265" s="15">
        <v>1.21328860986977E-2</v>
      </c>
      <c r="G3265" s="16">
        <v>9.9300003051757795</v>
      </c>
      <c r="H3265" s="5">
        <f t="shared" si="206"/>
        <v>4.7565489278028278E-3</v>
      </c>
    </row>
    <row r="3266" spans="1:8" hidden="1" outlineLevel="1" x14ac:dyDescent="0.3">
      <c r="A3266" s="3">
        <v>42956</v>
      </c>
      <c r="B3266" s="15">
        <v>5.27163919134877E-3</v>
      </c>
      <c r="C3266" s="5">
        <f t="shared" si="203"/>
        <v>2.8200495287337571E-3</v>
      </c>
      <c r="D3266" s="5">
        <f t="shared" si="204"/>
        <v>4.7689666617900467E-3</v>
      </c>
      <c r="E3266" s="5">
        <f t="shared" si="205"/>
        <v>5.2758951927703171E-3</v>
      </c>
      <c r="F3266" s="15">
        <v>1.3913270086050001E-2</v>
      </c>
      <c r="G3266" s="16">
        <v>10.9600000381469</v>
      </c>
      <c r="H3266" s="5">
        <f t="shared" si="206"/>
        <v>4.7001798310923118E-3</v>
      </c>
    </row>
    <row r="3267" spans="1:8" hidden="1" outlineLevel="1" x14ac:dyDescent="0.3">
      <c r="A3267" s="3">
        <v>42957</v>
      </c>
      <c r="B3267" s="15">
        <v>7.4580861932034958E-3</v>
      </c>
      <c r="C3267" s="5">
        <f t="shared" si="203"/>
        <v>5.27163919134877E-3</v>
      </c>
      <c r="D3267" s="5">
        <f t="shared" si="204"/>
        <v>4.2055892598948322E-3</v>
      </c>
      <c r="E3267" s="5">
        <f t="shared" si="205"/>
        <v>5.3306812428162284E-3</v>
      </c>
      <c r="F3267" s="15">
        <v>2.6266693603247401E-2</v>
      </c>
      <c r="G3267" s="16">
        <v>11.1099996566772</v>
      </c>
      <c r="H3267" s="5">
        <f t="shared" si="206"/>
        <v>4.5769207980543222E-3</v>
      </c>
    </row>
    <row r="3268" spans="1:8" hidden="1" outlineLevel="1" x14ac:dyDescent="0.3">
      <c r="A3268" s="3">
        <v>42958</v>
      </c>
      <c r="B3268" s="15">
        <v>6.1141775363385761E-3</v>
      </c>
      <c r="C3268" s="5">
        <f t="shared" ref="C3268:C3331" si="207">B3267</f>
        <v>7.4580861932034958E-3</v>
      </c>
      <c r="D3268" s="5">
        <f t="shared" si="204"/>
        <v>4.1513458739919386E-3</v>
      </c>
      <c r="E3268" s="5">
        <f t="shared" si="205"/>
        <v>5.4986566900459173E-3</v>
      </c>
      <c r="F3268" s="15">
        <v>2.6318244053982101E-2</v>
      </c>
      <c r="G3268" s="16">
        <v>16.040000915527301</v>
      </c>
      <c r="H3268" s="5">
        <f t="shared" si="206"/>
        <v>5.7942731341021347E-3</v>
      </c>
    </row>
    <row r="3269" spans="1:8" hidden="1" outlineLevel="1" x14ac:dyDescent="0.3">
      <c r="A3269" s="3">
        <v>42961</v>
      </c>
      <c r="B3269" s="15">
        <v>5.5378400789147597E-3</v>
      </c>
      <c r="C3269" s="5">
        <f t="shared" si="207"/>
        <v>6.1141775363385761E-3</v>
      </c>
      <c r="D3269" s="5">
        <f t="shared" si="204"/>
        <v>4.5892754092421353E-3</v>
      </c>
      <c r="E3269" s="5">
        <f t="shared" si="205"/>
        <v>5.4700057810074454E-3</v>
      </c>
      <c r="F3269" s="15">
        <v>2.95699734706431E-2</v>
      </c>
      <c r="G3269" s="16">
        <v>15.5100002288818</v>
      </c>
      <c r="H3269" s="5">
        <f t="shared" si="206"/>
        <v>5.9531001002619422E-3</v>
      </c>
    </row>
    <row r="3270" spans="1:8" hidden="1" outlineLevel="1" x14ac:dyDescent="0.3">
      <c r="A3270" s="3">
        <v>42962</v>
      </c>
      <c r="B3270" s="15">
        <v>3.6691792359733076E-3</v>
      </c>
      <c r="C3270" s="5">
        <f t="shared" si="207"/>
        <v>5.5378400789147597E-3</v>
      </c>
      <c r="D3270" s="5">
        <f t="shared" si="204"/>
        <v>5.4403585057078725E-3</v>
      </c>
      <c r="E3270" s="5">
        <f t="shared" si="205"/>
        <v>5.3753250197454173E-3</v>
      </c>
      <c r="F3270" s="15">
        <v>3.02315149456262E-2</v>
      </c>
      <c r="G3270" s="16">
        <v>12.329999923706</v>
      </c>
      <c r="H3270" s="5">
        <f t="shared" si="206"/>
        <v>5.284811572975048E-3</v>
      </c>
    </row>
    <row r="3271" spans="1:8" hidden="1" outlineLevel="1" x14ac:dyDescent="0.3">
      <c r="A3271" s="3">
        <v>42963</v>
      </c>
      <c r="B3271" s="15">
        <v>4.2120114795055168E-3</v>
      </c>
      <c r="C3271" s="5">
        <f t="shared" si="207"/>
        <v>3.6691792359733076E-3</v>
      </c>
      <c r="D3271" s="5">
        <f t="shared" si="204"/>
        <v>5.6101844471557819E-3</v>
      </c>
      <c r="E3271" s="5">
        <f t="shared" si="205"/>
        <v>5.4447655457244013E-3</v>
      </c>
      <c r="F3271" s="15">
        <v>1.9315381301566899E-2</v>
      </c>
      <c r="G3271" s="16">
        <v>12.039999961853001</v>
      </c>
      <c r="H3271" s="5">
        <f t="shared" si="206"/>
        <v>5.2523779894447196E-3</v>
      </c>
    </row>
    <row r="3272" spans="1:8" hidden="1" outlineLevel="1" x14ac:dyDescent="0.3">
      <c r="A3272" s="3">
        <v>42964</v>
      </c>
      <c r="B3272" s="15">
        <v>3.2249187030335127E-3</v>
      </c>
      <c r="C3272" s="5">
        <f t="shared" si="207"/>
        <v>4.2120114795055168E-3</v>
      </c>
      <c r="D3272" s="5">
        <f t="shared" ref="D3272:D3335" si="208">AVERAGE(B3267:B3271)</f>
        <v>5.3982589047871319E-3</v>
      </c>
      <c r="E3272" s="5">
        <f t="shared" si="205"/>
        <v>5.4394226582500866E-3</v>
      </c>
      <c r="F3272" s="15">
        <v>1.9185462035238701E-2</v>
      </c>
      <c r="G3272" s="16">
        <v>11.7399997711181</v>
      </c>
      <c r="H3272" s="5">
        <f t="shared" si="206"/>
        <v>5.0486276925972764E-3</v>
      </c>
    </row>
    <row r="3273" spans="1:8" hidden="1" outlineLevel="1" x14ac:dyDescent="0.3">
      <c r="A3273" s="3">
        <v>42965</v>
      </c>
      <c r="B3273" s="15">
        <v>6.3383884986541027E-3</v>
      </c>
      <c r="C3273" s="5">
        <f t="shared" si="207"/>
        <v>3.2249187030335127E-3</v>
      </c>
      <c r="D3273" s="5">
        <f t="shared" si="208"/>
        <v>4.5516254067531348E-3</v>
      </c>
      <c r="E3273" s="5">
        <f t="shared" si="205"/>
        <v>5.3906873931373602E-3</v>
      </c>
      <c r="F3273" s="15">
        <v>1.91058665513992E-2</v>
      </c>
      <c r="G3273" s="16">
        <v>15.550000190734799</v>
      </c>
      <c r="H3273" s="5">
        <f t="shared" si="206"/>
        <v>6.070091045287245E-3</v>
      </c>
    </row>
    <row r="3274" spans="1:8" hidden="1" outlineLevel="1" x14ac:dyDescent="0.3">
      <c r="A3274" s="3">
        <v>42968</v>
      </c>
      <c r="B3274" s="15">
        <v>3.3701079323783102E-3</v>
      </c>
      <c r="C3274" s="5">
        <f t="shared" si="207"/>
        <v>6.3383884986541027E-3</v>
      </c>
      <c r="D3274" s="5">
        <f t="shared" si="208"/>
        <v>4.5964675992162408E-3</v>
      </c>
      <c r="E3274" s="5">
        <f t="shared" si="205"/>
        <v>5.428090030065392E-3</v>
      </c>
      <c r="F3274" s="15">
        <v>1.7339776153676201E-2</v>
      </c>
      <c r="G3274" s="16">
        <v>14.2600002288818</v>
      </c>
      <c r="H3274" s="5">
        <f t="shared" si="206"/>
        <v>5.3211217654636662E-3</v>
      </c>
    </row>
    <row r="3275" spans="1:8" hidden="1" outlineLevel="1" x14ac:dyDescent="0.3">
      <c r="A3275" s="3">
        <v>42969</v>
      </c>
      <c r="B3275" s="15">
        <v>4.1206936718742359E-3</v>
      </c>
      <c r="C3275" s="5">
        <f t="shared" si="207"/>
        <v>3.3701079323783102E-3</v>
      </c>
      <c r="D3275" s="5">
        <f t="shared" si="208"/>
        <v>4.1629211699089506E-3</v>
      </c>
      <c r="E3275" s="5">
        <f t="shared" si="205"/>
        <v>5.3638890654881593E-3</v>
      </c>
      <c r="F3275" s="15">
        <v>1.7429920146241701E-2</v>
      </c>
      <c r="G3275" s="16">
        <v>13.189999580383301</v>
      </c>
      <c r="H3275" s="5">
        <f t="shared" si="206"/>
        <v>5.2295269736208185E-3</v>
      </c>
    </row>
    <row r="3276" spans="1:8" hidden="1" outlineLevel="1" x14ac:dyDescent="0.3">
      <c r="A3276" s="3">
        <v>42970</v>
      </c>
      <c r="B3276" s="15">
        <v>3.1479029873035676E-3</v>
      </c>
      <c r="C3276" s="5">
        <f t="shared" si="207"/>
        <v>4.1206936718742359E-3</v>
      </c>
      <c r="D3276" s="5">
        <f t="shared" si="208"/>
        <v>4.2532240570891354E-3</v>
      </c>
      <c r="E3276" s="5">
        <f t="shared" si="205"/>
        <v>5.325246125534454E-3</v>
      </c>
      <c r="F3276" s="15">
        <v>1.81055939756333E-2</v>
      </c>
      <c r="G3276" s="16">
        <v>11.3500003814697</v>
      </c>
      <c r="H3276" s="5">
        <f t="shared" si="206"/>
        <v>4.6319226005199516E-3</v>
      </c>
    </row>
    <row r="3277" spans="1:8" hidden="1" outlineLevel="1" x14ac:dyDescent="0.3">
      <c r="A3277" s="3">
        <v>42971</v>
      </c>
      <c r="B3277" s="15">
        <v>5.3101559950060936E-3</v>
      </c>
      <c r="C3277" s="5">
        <f t="shared" si="207"/>
        <v>3.1479029873035676E-3</v>
      </c>
      <c r="D3277" s="5">
        <f t="shared" si="208"/>
        <v>4.0404023586487455E-3</v>
      </c>
      <c r="E3277" s="5">
        <f t="shared" si="205"/>
        <v>5.1642965155808788E-3</v>
      </c>
      <c r="F3277" s="15">
        <v>1.7391330446116599E-2</v>
      </c>
      <c r="G3277" s="16">
        <v>12.25</v>
      </c>
      <c r="H3277" s="5">
        <f t="shared" si="206"/>
        <v>4.9183737069435594E-3</v>
      </c>
    </row>
    <row r="3278" spans="1:8" hidden="1" outlineLevel="1" x14ac:dyDescent="0.3">
      <c r="A3278" s="3">
        <v>42972</v>
      </c>
      <c r="B3278" s="15">
        <v>4.3804981722914997E-3</v>
      </c>
      <c r="C3278" s="5">
        <f t="shared" si="207"/>
        <v>5.3101559950060936E-3</v>
      </c>
      <c r="D3278" s="5">
        <f t="shared" si="208"/>
        <v>4.4574498170432617E-3</v>
      </c>
      <c r="E3278" s="5">
        <f t="shared" si="205"/>
        <v>5.0991366909935495E-3</v>
      </c>
      <c r="F3278" s="15">
        <v>1.7969953827559899E-2</v>
      </c>
      <c r="G3278" s="16">
        <v>12.2299995422363</v>
      </c>
      <c r="H3278" s="5">
        <f t="shared" si="206"/>
        <v>4.7698798924192144E-3</v>
      </c>
    </row>
    <row r="3279" spans="1:8" hidden="1" outlineLevel="1" x14ac:dyDescent="0.3">
      <c r="A3279" s="3">
        <v>42976</v>
      </c>
      <c r="B3279" s="15">
        <v>9.8600039076995709E-3</v>
      </c>
      <c r="C3279" s="5">
        <f t="shared" si="207"/>
        <v>4.3804981722914997E-3</v>
      </c>
      <c r="D3279" s="5">
        <f t="shared" si="208"/>
        <v>4.0658717517707416E-3</v>
      </c>
      <c r="E3279" s="5">
        <f t="shared" si="205"/>
        <v>5.0456893559142997E-3</v>
      </c>
      <c r="F3279" s="15">
        <v>8.5886721499264206E-3</v>
      </c>
      <c r="G3279" s="16">
        <v>11.279999732971101</v>
      </c>
      <c r="H3279" s="5">
        <f t="shared" si="206"/>
        <v>4.3137093524496248E-3</v>
      </c>
    </row>
    <row r="3280" spans="1:8" hidden="1" outlineLevel="1" x14ac:dyDescent="0.3">
      <c r="A3280" s="3">
        <v>42977</v>
      </c>
      <c r="B3280" s="15">
        <v>3.6271650259378004E-3</v>
      </c>
      <c r="C3280" s="5">
        <f t="shared" si="207"/>
        <v>9.8600039076995709E-3</v>
      </c>
      <c r="D3280" s="5">
        <f t="shared" si="208"/>
        <v>5.363850946834994E-3</v>
      </c>
      <c r="E3280" s="5">
        <f t="shared" si="205"/>
        <v>5.2501660093794431E-3</v>
      </c>
      <c r="F3280" s="15">
        <v>1.5935013885609799E-2</v>
      </c>
      <c r="G3280" s="16">
        <v>11.699999809265099</v>
      </c>
      <c r="H3280" s="5">
        <f t="shared" si="206"/>
        <v>4.300751504232256E-3</v>
      </c>
    </row>
    <row r="3281" spans="1:8" hidden="1" outlineLevel="1" x14ac:dyDescent="0.3">
      <c r="A3281" s="3">
        <v>42978</v>
      </c>
      <c r="B3281" s="15">
        <v>5.2501643700445478E-3</v>
      </c>
      <c r="C3281" s="5">
        <f t="shared" si="207"/>
        <v>3.6271650259378004E-3</v>
      </c>
      <c r="D3281" s="5">
        <f t="shared" si="208"/>
        <v>5.2651452176477069E-3</v>
      </c>
      <c r="E3281" s="5">
        <f t="shared" si="205"/>
        <v>5.1942253217720571E-3</v>
      </c>
      <c r="F3281" s="15">
        <v>2.3537352797575201E-2</v>
      </c>
      <c r="G3281" s="16">
        <v>11.2200002670288</v>
      </c>
      <c r="H3281" s="5">
        <f t="shared" si="206"/>
        <v>4.9769101314464902E-3</v>
      </c>
    </row>
    <row r="3282" spans="1:8" hidden="1" outlineLevel="1" x14ac:dyDescent="0.3">
      <c r="A3282" s="3">
        <v>42979</v>
      </c>
      <c r="B3282" s="15">
        <v>3.2197057961174205E-3</v>
      </c>
      <c r="C3282" s="5">
        <f t="shared" si="207"/>
        <v>5.2501643700445478E-3</v>
      </c>
      <c r="D3282" s="5">
        <f t="shared" si="208"/>
        <v>5.6855974941959018E-3</v>
      </c>
      <c r="E3282" s="5">
        <f t="shared" si="205"/>
        <v>5.0750071474305221E-3</v>
      </c>
      <c r="F3282" s="15">
        <v>2.5560086010955201E-2</v>
      </c>
      <c r="G3282" s="16">
        <v>10.5900001525878</v>
      </c>
      <c r="H3282" s="5">
        <f t="shared" si="206"/>
        <v>4.7302239349456751E-3</v>
      </c>
    </row>
    <row r="3283" spans="1:8" hidden="1" outlineLevel="1" x14ac:dyDescent="0.3">
      <c r="A3283" s="3">
        <v>42982</v>
      </c>
      <c r="B3283" s="15">
        <v>2.4244668776926444E-3</v>
      </c>
      <c r="C3283" s="5">
        <f t="shared" si="207"/>
        <v>3.2197057961174205E-3</v>
      </c>
      <c r="D3283" s="5">
        <f t="shared" si="208"/>
        <v>5.2675074544181692E-3</v>
      </c>
      <c r="E3283" s="5">
        <f t="shared" si="205"/>
        <v>4.9071578220261508E-3</v>
      </c>
      <c r="F3283" s="15">
        <v>2.62662732275202E-2</v>
      </c>
      <c r="G3283" s="16">
        <v>10.1300001144409</v>
      </c>
      <c r="H3283" s="5">
        <f t="shared" si="206"/>
        <v>4.7126053479989863E-3</v>
      </c>
    </row>
    <row r="3284" spans="1:8" hidden="1" outlineLevel="1" x14ac:dyDescent="0.3">
      <c r="A3284" s="3">
        <v>42983</v>
      </c>
      <c r="B3284" s="15">
        <v>5.6782363343135809E-3</v>
      </c>
      <c r="C3284" s="5">
        <f t="shared" si="207"/>
        <v>2.4244668776926444E-3</v>
      </c>
      <c r="D3284" s="5">
        <f t="shared" si="208"/>
        <v>4.8763011954983965E-3</v>
      </c>
      <c r="E3284" s="5">
        <f t="shared" si="205"/>
        <v>4.6497005800655959E-3</v>
      </c>
      <c r="F3284" s="15">
        <v>2.3965315776877098E-2</v>
      </c>
      <c r="G3284" s="16">
        <v>10.1300001144409</v>
      </c>
      <c r="H3284" s="5">
        <f t="shared" si="206"/>
        <v>4.6266452663486241E-3</v>
      </c>
    </row>
    <row r="3285" spans="1:8" hidden="1" outlineLevel="1" x14ac:dyDescent="0.3">
      <c r="A3285" s="3">
        <v>42984</v>
      </c>
      <c r="B3285" s="15">
        <v>5.1308609736249134E-3</v>
      </c>
      <c r="C3285" s="5">
        <f t="shared" si="207"/>
        <v>5.6782363343135809E-3</v>
      </c>
      <c r="D3285" s="5">
        <f t="shared" si="208"/>
        <v>4.0399476808211984E-3</v>
      </c>
      <c r="E3285" s="5">
        <f t="shared" si="205"/>
        <v>4.5564702715017611E-3</v>
      </c>
      <c r="F3285" s="15">
        <v>3.0811580712906999E-2</v>
      </c>
      <c r="G3285" s="16">
        <v>12.2299995422363</v>
      </c>
      <c r="H3285" s="5">
        <f t="shared" si="206"/>
        <v>4.7942621395946376E-3</v>
      </c>
    </row>
    <row r="3286" spans="1:8" hidden="1" outlineLevel="1" x14ac:dyDescent="0.3">
      <c r="A3286" s="3">
        <v>42985</v>
      </c>
      <c r="B3286" s="15">
        <v>4.8647943899925959E-3</v>
      </c>
      <c r="C3286" s="5">
        <f t="shared" si="207"/>
        <v>5.1308609736249134E-3</v>
      </c>
      <c r="D3286" s="5">
        <f t="shared" si="208"/>
        <v>4.3406868703586218E-3</v>
      </c>
      <c r="E3286" s="5">
        <f t="shared" si="205"/>
        <v>4.6113035039352761E-3</v>
      </c>
      <c r="F3286" s="15">
        <v>3.1716046971268903E-2</v>
      </c>
      <c r="G3286" s="16">
        <v>11.6300001144409</v>
      </c>
      <c r="H3286" s="5">
        <f t="shared" si="206"/>
        <v>4.7769431524673171E-3</v>
      </c>
    </row>
    <row r="3287" spans="1:8" hidden="1" outlineLevel="1" x14ac:dyDescent="0.3">
      <c r="A3287" s="3">
        <v>42986</v>
      </c>
      <c r="B3287" s="15">
        <v>3.5574918225393932E-3</v>
      </c>
      <c r="C3287" s="5">
        <f t="shared" si="207"/>
        <v>4.8647943899925959E-3</v>
      </c>
      <c r="D3287" s="5">
        <f t="shared" si="208"/>
        <v>4.2636128743482309E-3</v>
      </c>
      <c r="E3287" s="5">
        <f t="shared" si="205"/>
        <v>4.7741384945446637E-3</v>
      </c>
      <c r="F3287" s="15">
        <v>3.0935252434574002E-2</v>
      </c>
      <c r="G3287" s="16">
        <v>11.550000190734799</v>
      </c>
      <c r="H3287" s="5">
        <f t="shared" si="206"/>
        <v>4.7739249373814439E-3</v>
      </c>
    </row>
    <row r="3288" spans="1:8" hidden="1" outlineLevel="1" x14ac:dyDescent="0.3">
      <c r="A3288" s="3">
        <v>42989</v>
      </c>
      <c r="B3288" s="15">
        <v>4.6312551275241734E-3</v>
      </c>
      <c r="C3288" s="5">
        <f t="shared" si="207"/>
        <v>3.5574918225393932E-3</v>
      </c>
      <c r="D3288" s="5">
        <f t="shared" si="208"/>
        <v>4.3311700796326257E-3</v>
      </c>
      <c r="E3288" s="5">
        <f t="shared" si="205"/>
        <v>4.8076585988085559E-3</v>
      </c>
      <c r="F3288" s="15">
        <v>3.3658137894235503E-2</v>
      </c>
      <c r="G3288" s="16">
        <v>12.119999885559</v>
      </c>
      <c r="H3288" s="5">
        <f t="shared" si="206"/>
        <v>5.1626517914311609E-3</v>
      </c>
    </row>
    <row r="3289" spans="1:8" hidden="1" outlineLevel="1" x14ac:dyDescent="0.3">
      <c r="A3289" s="3">
        <v>42990</v>
      </c>
      <c r="B3289" s="15">
        <v>4.2692606056938297E-3</v>
      </c>
      <c r="C3289" s="5">
        <f t="shared" si="207"/>
        <v>4.6312551275241734E-3</v>
      </c>
      <c r="D3289" s="5">
        <f t="shared" si="208"/>
        <v>4.7725277295989311E-3</v>
      </c>
      <c r="E3289" s="5">
        <f t="shared" ref="E3289:E3352" si="209">AVERAGE(B3267:B3288)</f>
        <v>4.7785502322710742E-3</v>
      </c>
      <c r="F3289" s="15">
        <v>3.2228131662122898E-2</v>
      </c>
      <c r="G3289" s="16">
        <v>10.7299995422363</v>
      </c>
      <c r="H3289" s="5">
        <f t="shared" ref="H3289:H3352" si="210">C3289*$L$3+D3289*$M$3+E3289*$N$3+$O$3+F3289*$K$3+G3289*$J$3</f>
        <v>4.7063626262378476E-3</v>
      </c>
    </row>
    <row r="3290" spans="1:8" hidden="1" outlineLevel="1" x14ac:dyDescent="0.3">
      <c r="A3290" s="3">
        <v>42991</v>
      </c>
      <c r="B3290" s="15">
        <v>6.7536445799368985E-3</v>
      </c>
      <c r="C3290" s="5">
        <f t="shared" si="207"/>
        <v>4.2692606056938297E-3</v>
      </c>
      <c r="D3290" s="5">
        <f t="shared" si="208"/>
        <v>4.4907325838749812E-3</v>
      </c>
      <c r="E3290" s="5">
        <f t="shared" si="209"/>
        <v>4.6336036146569981E-3</v>
      </c>
      <c r="F3290" s="15">
        <v>3.3822290826346101E-2</v>
      </c>
      <c r="G3290" s="16">
        <v>10.579999923706</v>
      </c>
      <c r="H3290" s="5">
        <f t="shared" si="210"/>
        <v>4.6446822379113215E-3</v>
      </c>
    </row>
    <row r="3291" spans="1:8" hidden="1" outlineLevel="1" x14ac:dyDescent="0.3">
      <c r="A3291" s="3">
        <v>42992</v>
      </c>
      <c r="B3291" s="15">
        <v>6.856670869612785E-3</v>
      </c>
      <c r="C3291" s="5">
        <f t="shared" si="207"/>
        <v>6.7536445799368985E-3</v>
      </c>
      <c r="D3291" s="5">
        <f t="shared" si="208"/>
        <v>4.8152893051373784E-3</v>
      </c>
      <c r="E3291" s="5">
        <f t="shared" si="209"/>
        <v>4.6626702984569213E-3</v>
      </c>
      <c r="F3291" s="15">
        <v>3.55609512131096E-2</v>
      </c>
      <c r="G3291" s="16">
        <v>10.5</v>
      </c>
      <c r="H3291" s="5">
        <f t="shared" si="210"/>
        <v>4.4560163186448901E-3</v>
      </c>
    </row>
    <row r="3292" spans="1:8" hidden="1" outlineLevel="1" x14ac:dyDescent="0.3">
      <c r="A3292" s="3">
        <v>42993</v>
      </c>
      <c r="B3292" s="15">
        <v>6.9411053153375889E-3</v>
      </c>
      <c r="C3292" s="5">
        <f t="shared" si="207"/>
        <v>6.856670869612785E-3</v>
      </c>
      <c r="D3292" s="5">
        <f t="shared" si="208"/>
        <v>5.2136646010614157E-3</v>
      </c>
      <c r="E3292" s="5">
        <f t="shared" si="209"/>
        <v>4.7226171525795585E-3</v>
      </c>
      <c r="F3292" s="15">
        <v>4.8821008562997301E-2</v>
      </c>
      <c r="G3292" s="16">
        <v>10.439999580383301</v>
      </c>
      <c r="H3292" s="5">
        <f t="shared" si="210"/>
        <v>4.785001922326582E-3</v>
      </c>
    </row>
    <row r="3293" spans="1:8" hidden="1" outlineLevel="1" x14ac:dyDescent="0.3">
      <c r="A3293" s="3">
        <v>42996</v>
      </c>
      <c r="B3293" s="15">
        <v>2.6146050627891288E-3</v>
      </c>
      <c r="C3293" s="5">
        <f t="shared" si="207"/>
        <v>6.9411053153375889E-3</v>
      </c>
      <c r="D3293" s="5">
        <f t="shared" si="208"/>
        <v>5.8903872996210549E-3</v>
      </c>
      <c r="E3293" s="5">
        <f t="shared" si="209"/>
        <v>4.8713410652779354E-3</v>
      </c>
      <c r="F3293" s="15">
        <v>5.01748728490332E-2</v>
      </c>
      <c r="G3293" s="16">
        <v>10.170000076293899</v>
      </c>
      <c r="H3293" s="5">
        <f t="shared" si="210"/>
        <v>4.9061167771671035E-3</v>
      </c>
    </row>
    <row r="3294" spans="1:8" hidden="1" outlineLevel="1" x14ac:dyDescent="0.3">
      <c r="A3294" s="3">
        <v>42997</v>
      </c>
      <c r="B3294" s="15">
        <v>3.4306280613328848E-3</v>
      </c>
      <c r="C3294" s="5">
        <f t="shared" si="207"/>
        <v>2.6146050627891288E-3</v>
      </c>
      <c r="D3294" s="5">
        <f t="shared" si="208"/>
        <v>5.4870572866740465E-3</v>
      </c>
      <c r="E3294" s="5">
        <f t="shared" si="209"/>
        <v>4.7987316826999171E-3</v>
      </c>
      <c r="F3294" s="15">
        <v>4.8290198059254497E-2</v>
      </c>
      <c r="G3294" s="16">
        <v>10.149999618530201</v>
      </c>
      <c r="H3294" s="5">
        <f t="shared" si="210"/>
        <v>5.2452600150220893E-3</v>
      </c>
    </row>
    <row r="3295" spans="1:8" hidden="1" outlineLevel="1" x14ac:dyDescent="0.3">
      <c r="A3295" s="3">
        <v>42998</v>
      </c>
      <c r="B3295" s="15">
        <v>3.6844090739180206E-3</v>
      </c>
      <c r="C3295" s="5">
        <f t="shared" si="207"/>
        <v>3.4306280613328848E-3</v>
      </c>
      <c r="D3295" s="5">
        <f t="shared" si="208"/>
        <v>5.3193307778018565E-3</v>
      </c>
      <c r="E3295" s="5">
        <f t="shared" si="209"/>
        <v>4.8080821080771609E-3</v>
      </c>
      <c r="F3295" s="15">
        <v>4.1765857486545099E-2</v>
      </c>
      <c r="G3295" s="16">
        <v>10.1800003051757</v>
      </c>
      <c r="H3295" s="5">
        <f t="shared" si="210"/>
        <v>4.9981546363987665E-3</v>
      </c>
    </row>
    <row r="3296" spans="1:8" hidden="1" outlineLevel="1" x14ac:dyDescent="0.3">
      <c r="A3296" s="3">
        <v>42999</v>
      </c>
      <c r="B3296" s="15">
        <v>2.8168041443092724E-3</v>
      </c>
      <c r="C3296" s="5">
        <f t="shared" si="207"/>
        <v>3.6844090739180206E-3</v>
      </c>
      <c r="D3296" s="5">
        <f t="shared" si="208"/>
        <v>4.7054836765980813E-3</v>
      </c>
      <c r="E3296" s="5">
        <f t="shared" si="209"/>
        <v>4.6874466796800662E-3</v>
      </c>
      <c r="F3296" s="15">
        <v>3.6953725035793202E-2</v>
      </c>
      <c r="G3296" s="16">
        <v>9.7799997329711896</v>
      </c>
      <c r="H3296" s="5">
        <f t="shared" si="210"/>
        <v>4.5945706018089708E-3</v>
      </c>
    </row>
    <row r="3297" spans="1:8" hidden="1" outlineLevel="1" x14ac:dyDescent="0.3">
      <c r="A3297" s="3">
        <v>43000</v>
      </c>
      <c r="B3297" s="15">
        <v>6.2265313372571983E-3</v>
      </c>
      <c r="C3297" s="5">
        <f t="shared" si="207"/>
        <v>2.8168041443092724E-3</v>
      </c>
      <c r="D3297" s="5">
        <f t="shared" si="208"/>
        <v>3.8975103315373794E-3</v>
      </c>
      <c r="E3297" s="5">
        <f t="shared" si="209"/>
        <v>4.6622965074951108E-3</v>
      </c>
      <c r="F3297" s="15">
        <v>3.56999782365999E-2</v>
      </c>
      <c r="G3297" s="16">
        <v>9.67000007629394</v>
      </c>
      <c r="H3297" s="5">
        <f t="shared" si="210"/>
        <v>4.4385963178579721E-3</v>
      </c>
    </row>
    <row r="3298" spans="1:8" hidden="1" outlineLevel="1" x14ac:dyDescent="0.3">
      <c r="A3298" s="3">
        <v>43003</v>
      </c>
      <c r="B3298" s="15">
        <v>4.2695168866642482E-3</v>
      </c>
      <c r="C3298" s="5">
        <f t="shared" si="207"/>
        <v>6.2265313372571983E-3</v>
      </c>
      <c r="D3298" s="5">
        <f t="shared" si="208"/>
        <v>3.7545955359213012E-3</v>
      </c>
      <c r="E3298" s="5">
        <f t="shared" si="209"/>
        <v>4.7580164013761549E-3</v>
      </c>
      <c r="F3298" s="15">
        <v>3.8349803186512599E-2</v>
      </c>
      <c r="G3298" s="16">
        <v>9.5900001525878906</v>
      </c>
      <c r="H3298" s="5">
        <f t="shared" si="210"/>
        <v>4.0605212496043494E-3</v>
      </c>
    </row>
    <row r="3299" spans="1:8" hidden="1" outlineLevel="1" x14ac:dyDescent="0.3">
      <c r="A3299" s="3">
        <v>43004</v>
      </c>
      <c r="B3299" s="15">
        <v>3.2637044957339193E-3</v>
      </c>
      <c r="C3299" s="5">
        <f t="shared" si="207"/>
        <v>4.2695168866642482E-3</v>
      </c>
      <c r="D3299" s="5">
        <f t="shared" si="208"/>
        <v>4.0855779006963248E-3</v>
      </c>
      <c r="E3299" s="5">
        <f t="shared" si="209"/>
        <v>4.8089988513470953E-3</v>
      </c>
      <c r="F3299" s="15">
        <v>3.1721999566332898E-2</v>
      </c>
      <c r="G3299" s="16">
        <v>10.2100000381469</v>
      </c>
      <c r="H3299" s="5">
        <f t="shared" si="210"/>
        <v>4.4240678883210958E-3</v>
      </c>
    </row>
    <row r="3300" spans="1:8" hidden="1" outlineLevel="1" x14ac:dyDescent="0.3">
      <c r="A3300" s="3">
        <v>43005</v>
      </c>
      <c r="B3300" s="15">
        <v>3.3849871272057909E-3</v>
      </c>
      <c r="C3300" s="5">
        <f t="shared" si="207"/>
        <v>3.2637044957339193E-3</v>
      </c>
      <c r="D3300" s="5">
        <f t="shared" si="208"/>
        <v>4.0521931875765315E-3</v>
      </c>
      <c r="E3300" s="5">
        <f t="shared" si="209"/>
        <v>4.7159783286529061E-3</v>
      </c>
      <c r="F3300" s="15">
        <v>1.12807372352108E-2</v>
      </c>
      <c r="G3300" s="16">
        <v>10.170000076293899</v>
      </c>
      <c r="H3300" s="5">
        <f t="shared" si="210"/>
        <v>4.1127938164993742E-3</v>
      </c>
    </row>
    <row r="3301" spans="1:8" hidden="1" outlineLevel="1" x14ac:dyDescent="0.3">
      <c r="A3301" s="3">
        <v>43006</v>
      </c>
      <c r="B3301" s="15">
        <v>3.5839109097965949E-3</v>
      </c>
      <c r="C3301" s="5">
        <f t="shared" si="207"/>
        <v>3.3849871272057909E-3</v>
      </c>
      <c r="D3301" s="5">
        <f t="shared" si="208"/>
        <v>3.9923087982340856E-3</v>
      </c>
      <c r="E3301" s="5">
        <f t="shared" si="209"/>
        <v>4.6707278266035551E-3</v>
      </c>
      <c r="F3301" s="15">
        <v>9.6582290716469201E-3</v>
      </c>
      <c r="G3301" s="16">
        <v>9.8699998855590803</v>
      </c>
      <c r="H3301" s="5">
        <f t="shared" si="210"/>
        <v>3.9586804877285477E-3</v>
      </c>
    </row>
    <row r="3302" spans="1:8" hidden="1" outlineLevel="1" x14ac:dyDescent="0.3">
      <c r="A3302" s="3">
        <v>43007</v>
      </c>
      <c r="B3302" s="15">
        <v>4.1284883306082999E-3</v>
      </c>
      <c r="C3302" s="5">
        <f t="shared" si="207"/>
        <v>3.5839109097965949E-3</v>
      </c>
      <c r="D3302" s="5">
        <f t="shared" si="208"/>
        <v>4.14573015133155E-3</v>
      </c>
      <c r="E3302" s="5">
        <f t="shared" si="209"/>
        <v>4.3854508721534206E-3</v>
      </c>
      <c r="F3302" s="15">
        <v>8.2079267594963295E-3</v>
      </c>
      <c r="G3302" s="16">
        <v>9.5500001907348597</v>
      </c>
      <c r="H3302" s="5">
        <f t="shared" si="210"/>
        <v>3.8091062733956399E-3</v>
      </c>
    </row>
    <row r="3303" spans="1:8" hidden="1" outlineLevel="1" x14ac:dyDescent="0.3">
      <c r="A3303" s="3">
        <v>43010</v>
      </c>
      <c r="B3303" s="15">
        <v>3.4110733267517322E-3</v>
      </c>
      <c r="C3303" s="5">
        <f t="shared" si="207"/>
        <v>4.1284883306082999E-3</v>
      </c>
      <c r="D3303" s="5">
        <f t="shared" si="208"/>
        <v>3.7261215500017709E-3</v>
      </c>
      <c r="E3303" s="5">
        <f t="shared" si="209"/>
        <v>4.4082382950929892E-3</v>
      </c>
      <c r="F3303" s="15">
        <v>9.3632354401051998E-3</v>
      </c>
      <c r="G3303" s="16">
        <v>9.5100002288818306</v>
      </c>
      <c r="H3303" s="5">
        <f t="shared" si="210"/>
        <v>3.6606275220489818E-3</v>
      </c>
    </row>
    <row r="3304" spans="1:8" hidden="1" outlineLevel="1" x14ac:dyDescent="0.3">
      <c r="A3304" s="3">
        <v>43012</v>
      </c>
      <c r="B3304" s="15">
        <v>4.2998016332370772E-3</v>
      </c>
      <c r="C3304" s="5">
        <f t="shared" si="207"/>
        <v>3.4110733267517322E-3</v>
      </c>
      <c r="D3304" s="5">
        <f t="shared" si="208"/>
        <v>3.554432838019267E-3</v>
      </c>
      <c r="E3304" s="5">
        <f t="shared" si="209"/>
        <v>4.3246432476705884E-3</v>
      </c>
      <c r="F3304" s="15">
        <v>1.3815054437145501E-2</v>
      </c>
      <c r="G3304" s="16">
        <v>9.4499998092651296</v>
      </c>
      <c r="H3304" s="5">
        <f t="shared" si="210"/>
        <v>3.7557333359926398E-3</v>
      </c>
    </row>
    <row r="3305" spans="1:8" hidden="1" outlineLevel="1" x14ac:dyDescent="0.3">
      <c r="A3305" s="3">
        <v>43013</v>
      </c>
      <c r="B3305" s="15">
        <v>2.5220687878060033E-3</v>
      </c>
      <c r="C3305" s="5">
        <f t="shared" si="207"/>
        <v>4.2998016332370772E-3</v>
      </c>
      <c r="D3305" s="5">
        <f t="shared" si="208"/>
        <v>3.7616522655198993E-3</v>
      </c>
      <c r="E3305" s="5">
        <f t="shared" si="209"/>
        <v>4.373738512994209E-3</v>
      </c>
      <c r="F3305" s="15">
        <v>1.2617731699720001E-2</v>
      </c>
      <c r="G3305" s="16">
        <v>9.6300001144409109</v>
      </c>
      <c r="H3305" s="5">
        <f t="shared" si="210"/>
        <v>3.7423835398130486E-3</v>
      </c>
    </row>
    <row r="3306" spans="1:8" hidden="1" outlineLevel="1" x14ac:dyDescent="0.3">
      <c r="A3306" s="3">
        <v>43014</v>
      </c>
      <c r="B3306" s="15">
        <v>1.4140609298256028E-3</v>
      </c>
      <c r="C3306" s="5">
        <f t="shared" si="207"/>
        <v>2.5220687878060033E-3</v>
      </c>
      <c r="D3306" s="5">
        <f t="shared" si="208"/>
        <v>3.589068597639941E-3</v>
      </c>
      <c r="E3306" s="5">
        <f t="shared" si="209"/>
        <v>4.3781749634539064E-3</v>
      </c>
      <c r="F3306" s="15">
        <v>1.20510946726426E-2</v>
      </c>
      <c r="G3306" s="16">
        <v>9.1899995803833008</v>
      </c>
      <c r="H3306" s="5">
        <f t="shared" si="210"/>
        <v>3.7619714365901588E-3</v>
      </c>
    </row>
    <row r="3307" spans="1:8" hidden="1" outlineLevel="1" x14ac:dyDescent="0.3">
      <c r="A3307" s="3">
        <v>43017</v>
      </c>
      <c r="B3307" s="15">
        <v>2.6575955284781115E-3</v>
      </c>
      <c r="C3307" s="5">
        <f t="shared" si="207"/>
        <v>1.4140609298256028E-3</v>
      </c>
      <c r="D3307" s="5">
        <f t="shared" si="208"/>
        <v>3.1550986016457431E-3</v>
      </c>
      <c r="E3307" s="5">
        <f t="shared" si="209"/>
        <v>4.1843488087044524E-3</v>
      </c>
      <c r="F3307" s="15">
        <v>5.7306727394461597E-3</v>
      </c>
      <c r="G3307" s="16">
        <v>9.6499996185302699</v>
      </c>
      <c r="H3307" s="5">
        <f t="shared" si="210"/>
        <v>3.7689036150398824E-3</v>
      </c>
    </row>
    <row r="3308" spans="1:8" hidden="1" outlineLevel="1" x14ac:dyDescent="0.3">
      <c r="A3308" s="3">
        <v>43018</v>
      </c>
      <c r="B3308" s="15">
        <v>2.6629072668828374E-3</v>
      </c>
      <c r="C3308" s="5">
        <f t="shared" si="207"/>
        <v>2.6575955284781115E-3</v>
      </c>
      <c r="D3308" s="5">
        <f t="shared" si="208"/>
        <v>2.8609200412197055E-3</v>
      </c>
      <c r="E3308" s="5">
        <f t="shared" si="209"/>
        <v>4.0719276521068715E-3</v>
      </c>
      <c r="F3308" s="15">
        <v>7.9042703146114893E-3</v>
      </c>
      <c r="G3308" s="16">
        <v>10.329999923706</v>
      </c>
      <c r="H3308" s="5">
        <f t="shared" si="210"/>
        <v>3.7832115763077219E-3</v>
      </c>
    </row>
    <row r="3309" spans="1:8" hidden="1" outlineLevel="1" x14ac:dyDescent="0.3">
      <c r="A3309" s="3">
        <v>43019</v>
      </c>
      <c r="B3309" s="15">
        <v>2.6437109930613585E-3</v>
      </c>
      <c r="C3309" s="5">
        <f t="shared" si="207"/>
        <v>2.6629072668828374E-3</v>
      </c>
      <c r="D3309" s="5">
        <f t="shared" si="208"/>
        <v>2.7112868292459265E-3</v>
      </c>
      <c r="E3309" s="5">
        <f t="shared" si="209"/>
        <v>3.9718418737837002E-3</v>
      </c>
      <c r="F3309" s="15">
        <v>1.7895621480420201E-2</v>
      </c>
      <c r="G3309" s="16">
        <v>10.079999923706</v>
      </c>
      <c r="H3309" s="5">
        <f t="shared" si="210"/>
        <v>3.8496959057348359E-3</v>
      </c>
    </row>
    <row r="3310" spans="1:8" hidden="1" outlineLevel="1" x14ac:dyDescent="0.3">
      <c r="A3310" s="3">
        <v>43020</v>
      </c>
      <c r="B3310" s="15">
        <v>2.9710852066594262E-3</v>
      </c>
      <c r="C3310" s="5">
        <f t="shared" si="207"/>
        <v>2.6437109930613585E-3</v>
      </c>
      <c r="D3310" s="5">
        <f t="shared" si="208"/>
        <v>2.380068701210783E-3</v>
      </c>
      <c r="E3310" s="5">
        <f t="shared" si="209"/>
        <v>3.9303063815346994E-3</v>
      </c>
      <c r="F3310" s="15">
        <v>2.00221178445892E-2</v>
      </c>
      <c r="G3310" s="16">
        <v>9.8500003814697195</v>
      </c>
      <c r="H3310" s="5">
        <f t="shared" si="210"/>
        <v>3.7392851520214E-3</v>
      </c>
    </row>
    <row r="3311" spans="1:8" hidden="1" outlineLevel="1" x14ac:dyDescent="0.3">
      <c r="A3311" s="3">
        <v>43021</v>
      </c>
      <c r="B3311" s="15">
        <v>2.9433327146087657E-3</v>
      </c>
      <c r="C3311" s="5">
        <f t="shared" si="207"/>
        <v>2.9710852066594262E-3</v>
      </c>
      <c r="D3311" s="5">
        <f t="shared" si="208"/>
        <v>2.4698719849814673E-3</v>
      </c>
      <c r="E3311" s="5">
        <f t="shared" si="209"/>
        <v>3.8548441124044829E-3</v>
      </c>
      <c r="F3311" s="15">
        <v>2.0501201090907799E-2</v>
      </c>
      <c r="G3311" s="16">
        <v>9.9099998474121094</v>
      </c>
      <c r="H3311" s="5">
        <f t="shared" si="210"/>
        <v>3.7396110304073601E-3</v>
      </c>
    </row>
    <row r="3312" spans="1:8" hidden="1" outlineLevel="1" x14ac:dyDescent="0.3">
      <c r="A3312" s="3">
        <v>43024</v>
      </c>
      <c r="B3312" s="15">
        <v>3.1547623328940363E-3</v>
      </c>
      <c r="C3312" s="5">
        <f t="shared" si="207"/>
        <v>2.9433327146087657E-3</v>
      </c>
      <c r="D3312" s="5">
        <f t="shared" si="208"/>
        <v>2.7757263419380999E-3</v>
      </c>
      <c r="E3312" s="5">
        <f t="shared" si="209"/>
        <v>3.7945746628097062E-3</v>
      </c>
      <c r="F3312" s="15">
        <v>2.3624334390427101E-2</v>
      </c>
      <c r="G3312" s="16">
        <v>9.6099996566772408</v>
      </c>
      <c r="H3312" s="5">
        <f t="shared" si="210"/>
        <v>3.7787367260074078E-3</v>
      </c>
    </row>
    <row r="3313" spans="1:8" hidden="1" outlineLevel="1" x14ac:dyDescent="0.3">
      <c r="A3313" s="3">
        <v>43025</v>
      </c>
      <c r="B3313" s="15">
        <v>3.9303341709990116E-3</v>
      </c>
      <c r="C3313" s="5">
        <f t="shared" si="207"/>
        <v>3.1547623328940363E-3</v>
      </c>
      <c r="D3313" s="5">
        <f t="shared" si="208"/>
        <v>2.8751597028212846E-3</v>
      </c>
      <c r="E3313" s="5">
        <f t="shared" si="209"/>
        <v>3.6309891061259408E-3</v>
      </c>
      <c r="F3313" s="15">
        <v>2.8839795355846E-2</v>
      </c>
      <c r="G3313" s="16">
        <v>9.9099998474121094</v>
      </c>
      <c r="H3313" s="5">
        <f t="shared" si="210"/>
        <v>3.9428674724047014E-3</v>
      </c>
    </row>
    <row r="3314" spans="1:8" hidden="1" outlineLevel="1" x14ac:dyDescent="0.3">
      <c r="A3314" s="3">
        <v>43026</v>
      </c>
      <c r="B3314" s="15">
        <v>3.0056621035776452E-3</v>
      </c>
      <c r="C3314" s="5">
        <f t="shared" si="207"/>
        <v>3.9303341709990116E-3</v>
      </c>
      <c r="D3314" s="5">
        <f t="shared" si="208"/>
        <v>3.1286450836445199E-3</v>
      </c>
      <c r="E3314" s="5">
        <f t="shared" si="209"/>
        <v>3.4979738016434961E-3</v>
      </c>
      <c r="F3314" s="15">
        <v>2.8854817239728599E-2</v>
      </c>
      <c r="G3314" s="16">
        <v>10.310000419616699</v>
      </c>
      <c r="H3314" s="5">
        <f t="shared" si="210"/>
        <v>4.014618647762187E-3</v>
      </c>
    </row>
    <row r="3315" spans="1:8" hidden="1" outlineLevel="1" x14ac:dyDescent="0.3">
      <c r="A3315" s="3">
        <v>43027</v>
      </c>
      <c r="B3315" s="15">
        <v>5.8127526275659654E-3</v>
      </c>
      <c r="C3315" s="5">
        <f t="shared" si="207"/>
        <v>3.0056621035776452E-3</v>
      </c>
      <c r="D3315" s="5">
        <f t="shared" si="208"/>
        <v>3.201035305747777E-3</v>
      </c>
      <c r="E3315" s="5">
        <f t="shared" si="209"/>
        <v>3.3190900192907702E-3</v>
      </c>
      <c r="F3315" s="15">
        <v>3.10263020223219E-2</v>
      </c>
      <c r="G3315" s="16">
        <v>10.069999694824199</v>
      </c>
      <c r="H3315" s="5">
        <f t="shared" si="210"/>
        <v>4.0810227667298325E-3</v>
      </c>
    </row>
    <row r="3316" spans="1:8" hidden="1" outlineLevel="1" x14ac:dyDescent="0.3">
      <c r="A3316" s="3">
        <v>43028</v>
      </c>
      <c r="B3316" s="15">
        <v>4.5834674398925928E-3</v>
      </c>
      <c r="C3316" s="5">
        <f t="shared" si="207"/>
        <v>5.8127526275659654E-3</v>
      </c>
      <c r="D3316" s="5">
        <f t="shared" si="208"/>
        <v>3.7693687899290848E-3</v>
      </c>
      <c r="E3316" s="5">
        <f t="shared" si="209"/>
        <v>3.4644603631442629E-3</v>
      </c>
      <c r="F3316" s="15">
        <v>2.68711957785971E-2</v>
      </c>
      <c r="G3316" s="16">
        <v>10.050000190734799</v>
      </c>
      <c r="H3316" s="5">
        <f t="shared" si="210"/>
        <v>3.8363170776171763E-3</v>
      </c>
    </row>
    <row r="3317" spans="1:8" hidden="1" outlineLevel="1" x14ac:dyDescent="0.3">
      <c r="A3317" s="3">
        <v>43031</v>
      </c>
      <c r="B3317" s="15">
        <v>2.6739734939478701E-3</v>
      </c>
      <c r="C3317" s="5">
        <f t="shared" si="207"/>
        <v>4.5834674398925928E-3</v>
      </c>
      <c r="D3317" s="5">
        <f t="shared" si="208"/>
        <v>4.0973957349858502E-3</v>
      </c>
      <c r="E3317" s="5">
        <f t="shared" si="209"/>
        <v>3.5168621530787952E-3</v>
      </c>
      <c r="F3317" s="15">
        <v>2.7804039380715899E-2</v>
      </c>
      <c r="G3317" s="16">
        <v>9.9700002670287997</v>
      </c>
      <c r="H3317" s="5">
        <f t="shared" si="210"/>
        <v>4.055843196086476E-3</v>
      </c>
    </row>
    <row r="3318" spans="1:8" hidden="1" outlineLevel="1" x14ac:dyDescent="0.3">
      <c r="A3318" s="3">
        <v>43032</v>
      </c>
      <c r="B3318" s="15">
        <v>2.4021602183104192E-3</v>
      </c>
      <c r="C3318" s="5">
        <f t="shared" si="207"/>
        <v>2.6739734939478701E-3</v>
      </c>
      <c r="D3318" s="5">
        <f t="shared" si="208"/>
        <v>4.0012379671966166E-3</v>
      </c>
      <c r="E3318" s="5">
        <f t="shared" si="209"/>
        <v>3.4709332630801521E-3</v>
      </c>
      <c r="F3318" s="15">
        <v>3.3730241071229801E-2</v>
      </c>
      <c r="G3318" s="16">
        <v>11.069999694824199</v>
      </c>
      <c r="H3318" s="5">
        <f t="shared" si="210"/>
        <v>4.6790013669482673E-3</v>
      </c>
    </row>
    <row r="3319" spans="1:8" hidden="1" outlineLevel="1" x14ac:dyDescent="0.3">
      <c r="A3319" s="3">
        <v>43033</v>
      </c>
      <c r="B3319" s="15">
        <v>5.6710576926810238E-3</v>
      </c>
      <c r="C3319" s="5">
        <f t="shared" si="207"/>
        <v>2.4021602183104192E-3</v>
      </c>
      <c r="D3319" s="5">
        <f t="shared" si="208"/>
        <v>3.6956031766588989E-3</v>
      </c>
      <c r="E3319" s="5">
        <f t="shared" si="209"/>
        <v>3.4520858118983868E-3</v>
      </c>
      <c r="F3319" s="15">
        <v>2.96125146180557E-2</v>
      </c>
      <c r="G3319" s="16">
        <v>11.1599998474121</v>
      </c>
      <c r="H3319" s="5">
        <f t="shared" si="210"/>
        <v>4.5812511174188591E-3</v>
      </c>
    </row>
    <row r="3320" spans="1:8" hidden="1" outlineLevel="1" x14ac:dyDescent="0.3">
      <c r="A3320" s="3">
        <v>43034</v>
      </c>
      <c r="B3320" s="15">
        <v>3.1972272874545705E-3</v>
      </c>
      <c r="C3320" s="5">
        <f t="shared" si="207"/>
        <v>5.6710576926810238E-3</v>
      </c>
      <c r="D3320" s="5">
        <f t="shared" si="208"/>
        <v>4.2286822944795745E-3</v>
      </c>
      <c r="E3320" s="5">
        <f t="shared" si="209"/>
        <v>3.4268370098721971E-3</v>
      </c>
      <c r="F3320" s="15">
        <v>2.12538710890979E-2</v>
      </c>
      <c r="G3320" s="16">
        <v>11.2299995422363</v>
      </c>
      <c r="H3320" s="5">
        <f t="shared" si="210"/>
        <v>4.1968731966412374E-3</v>
      </c>
    </row>
    <row r="3321" spans="1:8" hidden="1" outlineLevel="1" x14ac:dyDescent="0.3">
      <c r="A3321" s="3">
        <v>43035</v>
      </c>
      <c r="B3321" s="15">
        <v>3.0812079569948821E-3</v>
      </c>
      <c r="C3321" s="5">
        <f t="shared" si="207"/>
        <v>3.1972272874545705E-3</v>
      </c>
      <c r="D3321" s="5">
        <f t="shared" si="208"/>
        <v>3.7055772264572955E-3</v>
      </c>
      <c r="E3321" s="5">
        <f t="shared" si="209"/>
        <v>3.378096573544485E-3</v>
      </c>
      <c r="F3321" s="15">
        <v>1.6655944404192199E-2</v>
      </c>
      <c r="G3321" s="16">
        <v>11.300000190734799</v>
      </c>
      <c r="H3321" s="5">
        <f t="shared" si="210"/>
        <v>4.2761269881564992E-3</v>
      </c>
    </row>
    <row r="3322" spans="1:8" hidden="1" outlineLevel="1" x14ac:dyDescent="0.3">
      <c r="A3322" s="3">
        <v>43038</v>
      </c>
      <c r="B3322" s="15">
        <v>2.2716067863756267E-3</v>
      </c>
      <c r="C3322" s="5">
        <f t="shared" si="207"/>
        <v>3.0812079569948821E-3</v>
      </c>
      <c r="D3322" s="5">
        <f t="shared" si="208"/>
        <v>3.4051253298777533E-3</v>
      </c>
      <c r="E3322" s="5">
        <f t="shared" si="209"/>
        <v>3.3698012763290746E-3</v>
      </c>
      <c r="F3322" s="15">
        <v>2.1306663169525501E-2</v>
      </c>
      <c r="G3322" s="16">
        <v>9.8000001907348597</v>
      </c>
      <c r="H3322" s="5">
        <f t="shared" si="210"/>
        <v>3.8633100304899864E-3</v>
      </c>
    </row>
    <row r="3323" spans="1:8" hidden="1" outlineLevel="1" x14ac:dyDescent="0.3">
      <c r="A3323" s="3">
        <v>43040</v>
      </c>
      <c r="B3323" s="15">
        <v>5.1964969836128874E-3</v>
      </c>
      <c r="C3323" s="5">
        <f t="shared" si="207"/>
        <v>2.2716067863756267E-3</v>
      </c>
      <c r="D3323" s="5">
        <f t="shared" si="208"/>
        <v>3.3246519883633045E-3</v>
      </c>
      <c r="E3323" s="5">
        <f t="shared" si="209"/>
        <v>3.3191930790186122E-3</v>
      </c>
      <c r="F3323" s="15">
        <v>1.9297479163931101E-2</v>
      </c>
      <c r="G3323" s="16">
        <v>10.5</v>
      </c>
      <c r="H3323" s="5">
        <f t="shared" si="210"/>
        <v>4.0956238735616064E-3</v>
      </c>
    </row>
    <row r="3324" spans="1:8" hidden="1" outlineLevel="1" x14ac:dyDescent="0.3">
      <c r="A3324" s="3">
        <v>43041</v>
      </c>
      <c r="B3324" s="15">
        <v>5.4776984424358887E-3</v>
      </c>
      <c r="C3324" s="5">
        <f t="shared" si="207"/>
        <v>5.1964969836128874E-3</v>
      </c>
      <c r="D3324" s="5">
        <f t="shared" si="208"/>
        <v>3.8835193414237983E-3</v>
      </c>
      <c r="E3324" s="5">
        <f t="shared" si="209"/>
        <v>3.3924924460102621E-3</v>
      </c>
      <c r="F3324" s="15">
        <v>1.2179235811345199E-2</v>
      </c>
      <c r="G3324" s="16">
        <v>10.199999809265099</v>
      </c>
      <c r="H3324" s="5">
        <f t="shared" si="210"/>
        <v>3.6855720980155803E-3</v>
      </c>
    </row>
    <row r="3325" spans="1:8" hidden="1" outlineLevel="1" x14ac:dyDescent="0.3">
      <c r="A3325" s="3">
        <v>43042</v>
      </c>
      <c r="B3325" s="15">
        <v>3.4179217825043707E-3</v>
      </c>
      <c r="C3325" s="5">
        <f t="shared" si="207"/>
        <v>5.4776984424358887E-3</v>
      </c>
      <c r="D3325" s="5">
        <f t="shared" si="208"/>
        <v>3.8448474913747714E-3</v>
      </c>
      <c r="E3325" s="5">
        <f t="shared" si="209"/>
        <v>3.4538201783660613E-3</v>
      </c>
      <c r="F3325" s="15">
        <v>1.23096039751544E-2</v>
      </c>
      <c r="G3325" s="16">
        <v>9.9300003051757795</v>
      </c>
      <c r="H3325" s="5">
        <f t="shared" si="210"/>
        <v>3.5765512308725961E-3</v>
      </c>
    </row>
    <row r="3326" spans="1:8" hidden="1" outlineLevel="1" x14ac:dyDescent="0.3">
      <c r="A3326" s="3">
        <v>43045</v>
      </c>
      <c r="B3326" s="15">
        <v>2.5260295381915039E-3</v>
      </c>
      <c r="C3326" s="5">
        <f t="shared" si="207"/>
        <v>3.4179217825043707E-3</v>
      </c>
      <c r="D3326" s="5">
        <f t="shared" si="208"/>
        <v>3.8889863903847311E-3</v>
      </c>
      <c r="E3326" s="5">
        <f t="shared" si="209"/>
        <v>3.454131471809362E-3</v>
      </c>
      <c r="F3326" s="15">
        <v>1.8206415343354199E-2</v>
      </c>
      <c r="G3326" s="16">
        <v>9.1400003433227504</v>
      </c>
      <c r="H3326" s="5">
        <f t="shared" si="210"/>
        <v>3.700083187553189E-3</v>
      </c>
    </row>
    <row r="3327" spans="1:8" hidden="1" outlineLevel="1" x14ac:dyDescent="0.3">
      <c r="A3327" s="3">
        <v>43046</v>
      </c>
      <c r="B3327" s="15">
        <v>5.6615480013961815E-3</v>
      </c>
      <c r="C3327" s="5">
        <f t="shared" si="207"/>
        <v>2.5260295381915039E-3</v>
      </c>
      <c r="D3327" s="5">
        <f t="shared" si="208"/>
        <v>3.7779507066240557E-3</v>
      </c>
      <c r="E3327" s="5">
        <f t="shared" si="209"/>
        <v>3.3735054674891092E-3</v>
      </c>
      <c r="F3327" s="15">
        <v>1.8549977080972301E-2</v>
      </c>
      <c r="G3327" s="16">
        <v>9.3999996185302699</v>
      </c>
      <c r="H3327" s="5">
        <f t="shared" si="210"/>
        <v>3.8454393637351314E-3</v>
      </c>
    </row>
    <row r="3328" spans="1:8" hidden="1" outlineLevel="1" x14ac:dyDescent="0.3">
      <c r="A3328" s="3">
        <v>43047</v>
      </c>
      <c r="B3328" s="15">
        <v>2.3208812066037518E-3</v>
      </c>
      <c r="C3328" s="5">
        <f t="shared" si="207"/>
        <v>5.6615480013961815E-3</v>
      </c>
      <c r="D3328" s="5">
        <f t="shared" si="208"/>
        <v>4.4559389496281665E-3</v>
      </c>
      <c r="E3328" s="5">
        <f t="shared" si="209"/>
        <v>3.5162090681068446E-3</v>
      </c>
      <c r="F3328" s="15">
        <v>1.8921452901401899E-2</v>
      </c>
      <c r="G3328" s="16">
        <v>9.8900003433227504</v>
      </c>
      <c r="H3328" s="5">
        <f t="shared" si="210"/>
        <v>3.8263999501075103E-3</v>
      </c>
    </row>
    <row r="3329" spans="1:8" hidden="1" outlineLevel="1" x14ac:dyDescent="0.3">
      <c r="A3329" s="3">
        <v>43048</v>
      </c>
      <c r="B3329" s="15">
        <v>3.6007539224726963E-3</v>
      </c>
      <c r="C3329" s="5">
        <f t="shared" si="207"/>
        <v>2.3208812066037518E-3</v>
      </c>
      <c r="D3329" s="5">
        <f t="shared" si="208"/>
        <v>3.8808157942263393E-3</v>
      </c>
      <c r="E3329" s="5">
        <f t="shared" si="209"/>
        <v>3.5574281715967594E-3</v>
      </c>
      <c r="F3329" s="15">
        <v>1.7210787838400701E-2</v>
      </c>
      <c r="G3329" s="16">
        <v>9.7799997329711896</v>
      </c>
      <c r="H3329" s="5">
        <f t="shared" si="210"/>
        <v>4.006564979411994E-3</v>
      </c>
    </row>
    <row r="3330" spans="1:8" hidden="1" outlineLevel="1" x14ac:dyDescent="0.3">
      <c r="A3330" s="3">
        <v>43049</v>
      </c>
      <c r="B3330" s="15">
        <v>5.8620095378740644E-3</v>
      </c>
      <c r="C3330" s="5">
        <f t="shared" si="207"/>
        <v>3.6007539224726963E-3</v>
      </c>
      <c r="D3330" s="5">
        <f t="shared" si="208"/>
        <v>3.5054268902337008E-3</v>
      </c>
      <c r="E3330" s="5">
        <f t="shared" si="209"/>
        <v>3.6002990076874227E-3</v>
      </c>
      <c r="F3330" s="15">
        <v>1.6845517209731001E-2</v>
      </c>
      <c r="G3330" s="16">
        <v>10.5</v>
      </c>
      <c r="H3330" s="5">
        <f t="shared" si="210"/>
        <v>3.9832757073514011E-3</v>
      </c>
    </row>
    <row r="3331" spans="1:8" hidden="1" outlineLevel="1" x14ac:dyDescent="0.3">
      <c r="A3331" s="3">
        <v>43052</v>
      </c>
      <c r="B3331" s="15">
        <v>6.0662106108857377E-3</v>
      </c>
      <c r="C3331" s="5">
        <f t="shared" si="207"/>
        <v>5.8620095378740644E-3</v>
      </c>
      <c r="D3331" s="5">
        <f t="shared" si="208"/>
        <v>3.9942444413076398E-3</v>
      </c>
      <c r="E3331" s="5">
        <f t="shared" si="209"/>
        <v>3.7457127472779327E-3</v>
      </c>
      <c r="F3331" s="15">
        <v>1.9366293214261501E-2</v>
      </c>
      <c r="G3331" s="16">
        <v>11.289999961853001</v>
      </c>
      <c r="H3331" s="5">
        <f t="shared" si="210"/>
        <v>4.1474564628467374E-3</v>
      </c>
    </row>
    <row r="3332" spans="1:8" hidden="1" outlineLevel="1" x14ac:dyDescent="0.3">
      <c r="A3332" s="3">
        <v>43053</v>
      </c>
      <c r="B3332" s="15">
        <v>3.5153552483167191E-3</v>
      </c>
      <c r="C3332" s="5">
        <f t="shared" ref="C3332:C3395" si="211">B3331</f>
        <v>6.0662106108857377E-3</v>
      </c>
      <c r="D3332" s="5">
        <f t="shared" si="208"/>
        <v>4.7022806558464861E-3</v>
      </c>
      <c r="E3332" s="5">
        <f t="shared" si="209"/>
        <v>3.9012809117244958E-3</v>
      </c>
      <c r="F3332" s="15">
        <v>1.9587859937860001E-2</v>
      </c>
      <c r="G3332" s="16">
        <v>11.5</v>
      </c>
      <c r="H3332" s="5">
        <f t="shared" si="210"/>
        <v>4.3832167024978321E-3</v>
      </c>
    </row>
    <row r="3333" spans="1:8" hidden="1" outlineLevel="1" x14ac:dyDescent="0.3">
      <c r="A3333" s="3">
        <v>43054</v>
      </c>
      <c r="B3333" s="15">
        <v>4.3660154091828595E-3</v>
      </c>
      <c r="C3333" s="5">
        <f t="shared" si="211"/>
        <v>3.5153552483167191E-3</v>
      </c>
      <c r="D3333" s="5">
        <f t="shared" si="208"/>
        <v>4.2730421052305937E-3</v>
      </c>
      <c r="E3333" s="5">
        <f t="shared" si="209"/>
        <v>3.9260204590725548E-3</v>
      </c>
      <c r="F3333" s="15">
        <v>1.94644799630623E-2</v>
      </c>
      <c r="G3333" s="16">
        <v>11.5900001525878</v>
      </c>
      <c r="H3333" s="5">
        <f t="shared" si="210"/>
        <v>4.5960538699975784E-3</v>
      </c>
    </row>
    <row r="3334" spans="1:8" hidden="1" outlineLevel="1" x14ac:dyDescent="0.3">
      <c r="A3334" s="3">
        <v>43055</v>
      </c>
      <c r="B3334" s="15">
        <v>1.987618094447269E-3</v>
      </c>
      <c r="C3334" s="5">
        <f t="shared" si="211"/>
        <v>4.3660154091828595E-3</v>
      </c>
      <c r="D3334" s="5">
        <f t="shared" si="208"/>
        <v>4.6820689457464145E-3</v>
      </c>
      <c r="E3334" s="5">
        <f t="shared" si="209"/>
        <v>3.990687854280469E-3</v>
      </c>
      <c r="F3334" s="15">
        <v>2.1431771427160101E-2</v>
      </c>
      <c r="G3334" s="16">
        <v>13.1300001144409</v>
      </c>
      <c r="H3334" s="5">
        <f t="shared" si="210"/>
        <v>5.0987431416130262E-3</v>
      </c>
    </row>
    <row r="3335" spans="1:8" hidden="1" outlineLevel="1" x14ac:dyDescent="0.3">
      <c r="A3335" s="3">
        <v>43056</v>
      </c>
      <c r="B3335" s="15">
        <v>4.4545530752392879E-3</v>
      </c>
      <c r="C3335" s="5">
        <f t="shared" si="211"/>
        <v>1.987618094447269E-3</v>
      </c>
      <c r="D3335" s="5">
        <f t="shared" si="208"/>
        <v>4.3594417801413304E-3</v>
      </c>
      <c r="E3335" s="5">
        <f t="shared" si="209"/>
        <v>3.9376358434419787E-3</v>
      </c>
      <c r="F3335" s="15">
        <v>2.5630827022655199E-2</v>
      </c>
      <c r="G3335" s="16">
        <v>11.7600002288818</v>
      </c>
      <c r="H3335" s="5">
        <f t="shared" si="210"/>
        <v>4.959130822148201E-3</v>
      </c>
    </row>
    <row r="3336" spans="1:8" hidden="1" outlineLevel="1" x14ac:dyDescent="0.3">
      <c r="A3336" s="3">
        <v>43059</v>
      </c>
      <c r="B3336" s="15">
        <v>4.5745486501342488E-3</v>
      </c>
      <c r="C3336" s="5">
        <f t="shared" si="211"/>
        <v>4.4545530752392879E-3</v>
      </c>
      <c r="D3336" s="5">
        <f t="shared" ref="D3336:D3399" si="212">AVERAGE(B3331:B3335)</f>
        <v>4.0779504876143746E-3</v>
      </c>
      <c r="E3336" s="5">
        <f t="shared" si="209"/>
        <v>3.9614639754529009E-3</v>
      </c>
      <c r="F3336" s="15">
        <v>2.2242801147513001E-2</v>
      </c>
      <c r="G3336" s="16">
        <v>11.4300003051757</v>
      </c>
      <c r="H3336" s="5">
        <f t="shared" si="210"/>
        <v>4.4544851305903998E-3</v>
      </c>
    </row>
    <row r="3337" spans="1:8" hidden="1" outlineLevel="1" x14ac:dyDescent="0.3">
      <c r="A3337" s="3">
        <v>43060</v>
      </c>
      <c r="B3337" s="15">
        <v>4.6371832966525649E-3</v>
      </c>
      <c r="C3337" s="5">
        <f t="shared" si="211"/>
        <v>4.5745486501342488E-3</v>
      </c>
      <c r="D3337" s="5">
        <f t="shared" si="212"/>
        <v>3.779618095464077E-3</v>
      </c>
      <c r="E3337" s="5">
        <f t="shared" si="209"/>
        <v>4.0327770002963814E-3</v>
      </c>
      <c r="F3337" s="15">
        <v>1.95983009180054E-2</v>
      </c>
      <c r="G3337" s="16">
        <v>10.649999618530201</v>
      </c>
      <c r="H3337" s="5">
        <f t="shared" si="210"/>
        <v>4.0995399396693694E-3</v>
      </c>
    </row>
    <row r="3338" spans="1:8" hidden="1" outlineLevel="1" x14ac:dyDescent="0.3">
      <c r="A3338" s="3">
        <v>43061</v>
      </c>
      <c r="B3338" s="15">
        <v>5.6910011514893161E-3</v>
      </c>
      <c r="C3338" s="5">
        <f t="shared" si="211"/>
        <v>4.6371832966525649E-3</v>
      </c>
      <c r="D3338" s="5">
        <f t="shared" si="212"/>
        <v>4.0039837051312459E-3</v>
      </c>
      <c r="E3338" s="5">
        <f t="shared" si="209"/>
        <v>3.9793420307094101E-3</v>
      </c>
      <c r="F3338" s="15">
        <v>1.3901034835726E-2</v>
      </c>
      <c r="G3338" s="16">
        <v>9.7299995422363192</v>
      </c>
      <c r="H3338" s="5">
        <f t="shared" si="210"/>
        <v>3.7584729686119716E-3</v>
      </c>
    </row>
    <row r="3339" spans="1:8" hidden="1" outlineLevel="1" x14ac:dyDescent="0.3">
      <c r="A3339" s="3">
        <v>43062</v>
      </c>
      <c r="B3339" s="15">
        <v>5.6283761139357064E-3</v>
      </c>
      <c r="C3339" s="5">
        <f t="shared" si="211"/>
        <v>5.6910011514893161E-3</v>
      </c>
      <c r="D3339" s="5">
        <f t="shared" si="212"/>
        <v>4.2689808535925373E-3</v>
      </c>
      <c r="E3339" s="5">
        <f t="shared" si="209"/>
        <v>4.0296844721456251E-3</v>
      </c>
      <c r="F3339" s="15">
        <v>1.26947432290762E-2</v>
      </c>
      <c r="G3339" s="16">
        <v>9.8800001144409109</v>
      </c>
      <c r="H3339" s="5">
        <f t="shared" si="210"/>
        <v>3.7315217656788595E-3</v>
      </c>
    </row>
    <row r="3340" spans="1:8" hidden="1" outlineLevel="1" x14ac:dyDescent="0.3">
      <c r="A3340" s="3">
        <v>43063</v>
      </c>
      <c r="B3340" s="15">
        <v>3.2830578552389394E-3</v>
      </c>
      <c r="C3340" s="5">
        <f t="shared" si="211"/>
        <v>5.6283761139357064E-3</v>
      </c>
      <c r="D3340" s="5">
        <f t="shared" si="212"/>
        <v>4.997132457490225E-3</v>
      </c>
      <c r="E3340" s="5">
        <f t="shared" si="209"/>
        <v>4.1639755003268905E-3</v>
      </c>
      <c r="F3340" s="15">
        <v>1.45447355462238E-2</v>
      </c>
      <c r="G3340" s="16">
        <v>9.8800001144409109</v>
      </c>
      <c r="H3340" s="5">
        <f t="shared" si="210"/>
        <v>3.9684590405229319E-3</v>
      </c>
    </row>
    <row r="3341" spans="1:8" hidden="1" outlineLevel="1" x14ac:dyDescent="0.3">
      <c r="A3341" s="3">
        <v>43066</v>
      </c>
      <c r="B3341" s="15">
        <v>5.1125606962118143E-3</v>
      </c>
      <c r="C3341" s="5">
        <f t="shared" si="211"/>
        <v>3.2830578552389394E-3</v>
      </c>
      <c r="D3341" s="5">
        <f t="shared" si="212"/>
        <v>4.7628334134901546E-3</v>
      </c>
      <c r="E3341" s="5">
        <f t="shared" si="209"/>
        <v>4.2040163020054602E-3</v>
      </c>
      <c r="F3341" s="15">
        <v>1.7534421174786902E-2</v>
      </c>
      <c r="G3341" s="16">
        <v>9.67000007629394</v>
      </c>
      <c r="H3341" s="5">
        <f t="shared" si="210"/>
        <v>4.1783814419922207E-3</v>
      </c>
    </row>
    <row r="3342" spans="1:8" hidden="1" outlineLevel="1" x14ac:dyDescent="0.3">
      <c r="A3342" s="3">
        <v>43067</v>
      </c>
      <c r="B3342" s="15">
        <v>6.3805397656959226E-3</v>
      </c>
      <c r="C3342" s="5">
        <f t="shared" si="211"/>
        <v>5.1125606962118143E-3</v>
      </c>
      <c r="D3342" s="5">
        <f t="shared" si="212"/>
        <v>4.8704358227056686E-3</v>
      </c>
      <c r="E3342" s="5">
        <f t="shared" si="209"/>
        <v>4.1786300748932227E-3</v>
      </c>
      <c r="F3342" s="15">
        <v>1.7383533529937201E-2</v>
      </c>
      <c r="G3342" s="16">
        <v>9.8699998855590803</v>
      </c>
      <c r="H3342" s="5">
        <f t="shared" si="210"/>
        <v>4.0498729063027632E-3</v>
      </c>
    </row>
    <row r="3343" spans="1:8" hidden="1" outlineLevel="1" x14ac:dyDescent="0.3">
      <c r="A3343" s="3">
        <v>43068</v>
      </c>
      <c r="B3343" s="15">
        <v>4.4505157133966477E-3</v>
      </c>
      <c r="C3343" s="5">
        <f t="shared" si="211"/>
        <v>6.3805397656959226E-3</v>
      </c>
      <c r="D3343" s="5">
        <f t="shared" si="212"/>
        <v>5.2191071165143387E-3</v>
      </c>
      <c r="E3343" s="5">
        <f t="shared" si="209"/>
        <v>4.3233260966314664E-3</v>
      </c>
      <c r="F3343" s="15">
        <v>1.5085154213011201E-2</v>
      </c>
      <c r="G3343" s="16">
        <v>10.029999732971101</v>
      </c>
      <c r="H3343" s="5">
        <f t="shared" si="210"/>
        <v>4.0147160906209758E-3</v>
      </c>
    </row>
    <row r="3344" spans="1:8" hidden="1" outlineLevel="1" x14ac:dyDescent="0.3">
      <c r="A3344" s="3">
        <v>43069</v>
      </c>
      <c r="B3344" s="15">
        <v>6.6217119278076282E-3</v>
      </c>
      <c r="C3344" s="5">
        <f t="shared" si="211"/>
        <v>4.4505157133966477E-3</v>
      </c>
      <c r="D3344" s="5">
        <f t="shared" si="212"/>
        <v>4.9710100288958056E-3</v>
      </c>
      <c r="E3344" s="5">
        <f t="shared" si="209"/>
        <v>4.3855673582860917E-3</v>
      </c>
      <c r="F3344" s="15">
        <v>1.23910405673086E-2</v>
      </c>
      <c r="G3344" s="16">
        <v>10.699999809265099</v>
      </c>
      <c r="H3344" s="5">
        <f t="shared" si="210"/>
        <v>4.3279732065796888E-3</v>
      </c>
    </row>
    <row r="3345" spans="1:8" hidden="1" outlineLevel="1" x14ac:dyDescent="0.3">
      <c r="A3345" s="3">
        <v>43070</v>
      </c>
      <c r="B3345" s="15">
        <v>5.8386851195779436E-3</v>
      </c>
      <c r="C3345" s="5">
        <f t="shared" si="211"/>
        <v>6.6217119278076282E-3</v>
      </c>
      <c r="D3345" s="5">
        <f t="shared" si="212"/>
        <v>5.1696771916701903E-3</v>
      </c>
      <c r="E3345" s="5">
        <f t="shared" si="209"/>
        <v>4.5832994101693645E-3</v>
      </c>
      <c r="F3345" s="15">
        <v>1.1159994988702199E-2</v>
      </c>
      <c r="G3345" s="16">
        <v>11.279999732971101</v>
      </c>
      <c r="H3345" s="5">
        <f t="shared" si="210"/>
        <v>4.3067289162499484E-3</v>
      </c>
    </row>
    <row r="3346" spans="1:8" hidden="1" outlineLevel="1" x14ac:dyDescent="0.3">
      <c r="A3346" s="3">
        <v>43073</v>
      </c>
      <c r="B3346" s="15">
        <v>6.1384863594029929E-3</v>
      </c>
      <c r="C3346" s="5">
        <f t="shared" si="211"/>
        <v>5.8386851195779436E-3</v>
      </c>
      <c r="D3346" s="5">
        <f t="shared" si="212"/>
        <v>5.6808026445379911E-3</v>
      </c>
      <c r="E3346" s="5">
        <f t="shared" si="209"/>
        <v>4.6124897799859586E-3</v>
      </c>
      <c r="F3346" s="15">
        <v>1.1124040815047901E-2</v>
      </c>
      <c r="G3346" s="16">
        <v>11.4300003051757</v>
      </c>
      <c r="H3346" s="5">
        <f t="shared" si="210"/>
        <v>4.5655526732333498E-3</v>
      </c>
    </row>
    <row r="3347" spans="1:8" hidden="1" outlineLevel="1" x14ac:dyDescent="0.3">
      <c r="A3347" s="3">
        <v>43074</v>
      </c>
      <c r="B3347" s="15">
        <v>5.1120349657226005E-3</v>
      </c>
      <c r="C3347" s="5">
        <f t="shared" si="211"/>
        <v>6.1384863594029929E-3</v>
      </c>
      <c r="D3347" s="5">
        <f t="shared" si="212"/>
        <v>5.8859877771762267E-3</v>
      </c>
      <c r="E3347" s="5">
        <f t="shared" si="209"/>
        <v>4.6425255943935533E-3</v>
      </c>
      <c r="F3347" s="15">
        <v>1.0185857070609899E-2</v>
      </c>
      <c r="G3347" s="16">
        <v>11.6800003051757</v>
      </c>
      <c r="H3347" s="5">
        <f t="shared" si="210"/>
        <v>4.6409892667663034E-3</v>
      </c>
    </row>
    <row r="3348" spans="1:8" hidden="1" outlineLevel="1" x14ac:dyDescent="0.3">
      <c r="A3348" s="3">
        <v>43075</v>
      </c>
      <c r="B3348" s="15">
        <v>7.1616567860097527E-3</v>
      </c>
      <c r="C3348" s="5">
        <f t="shared" si="211"/>
        <v>5.1120349657226005E-3</v>
      </c>
      <c r="D3348" s="5">
        <f t="shared" si="212"/>
        <v>5.6322868171815622E-3</v>
      </c>
      <c r="E3348" s="5">
        <f t="shared" si="209"/>
        <v>4.7195307390852908E-3</v>
      </c>
      <c r="F3348" s="15">
        <v>1.357386354357E-2</v>
      </c>
      <c r="G3348" s="16">
        <v>11.329999923706</v>
      </c>
      <c r="H3348" s="5">
        <f t="shared" si="210"/>
        <v>4.6691643909329856E-3</v>
      </c>
    </row>
    <row r="3349" spans="1:8" hidden="1" outlineLevel="1" x14ac:dyDescent="0.3">
      <c r="A3349" s="3">
        <v>43076</v>
      </c>
      <c r="B3349" s="15">
        <v>4.9364695894501473E-3</v>
      </c>
      <c r="C3349" s="5">
        <f t="shared" si="211"/>
        <v>7.1616567860097527E-3</v>
      </c>
      <c r="D3349" s="5">
        <f t="shared" si="212"/>
        <v>6.1745150317041838E-3</v>
      </c>
      <c r="E3349" s="5">
        <f t="shared" si="209"/>
        <v>4.9302410685315746E-3</v>
      </c>
      <c r="F3349" s="15">
        <v>1.15190972574055E-2</v>
      </c>
      <c r="G3349" s="16">
        <v>11.020000457763601</v>
      </c>
      <c r="H3349" s="5">
        <f t="shared" si="210"/>
        <v>4.4681629541859572E-3</v>
      </c>
    </row>
    <row r="3350" spans="1:8" hidden="1" outlineLevel="1" x14ac:dyDescent="0.3">
      <c r="A3350" s="3">
        <v>43077</v>
      </c>
      <c r="B3350" s="15">
        <v>6.9866587731872189E-3</v>
      </c>
      <c r="C3350" s="5">
        <f t="shared" si="211"/>
        <v>4.9364695894501473E-3</v>
      </c>
      <c r="D3350" s="5">
        <f t="shared" si="212"/>
        <v>5.8374665640326872E-3</v>
      </c>
      <c r="E3350" s="5">
        <f t="shared" si="209"/>
        <v>4.8972829588976646E-3</v>
      </c>
      <c r="F3350" s="15">
        <v>1.08329723589122E-2</v>
      </c>
      <c r="G3350" s="16">
        <v>10.1599998474121</v>
      </c>
      <c r="H3350" s="5">
        <f t="shared" si="210"/>
        <v>4.367369736194269E-3</v>
      </c>
    </row>
    <row r="3351" spans="1:8" hidden="1" outlineLevel="1" x14ac:dyDescent="0.3">
      <c r="A3351" s="3">
        <v>43080</v>
      </c>
      <c r="B3351" s="15">
        <v>3.8173308327254601E-3</v>
      </c>
      <c r="C3351" s="5">
        <f t="shared" si="211"/>
        <v>6.9866587731872189E-3</v>
      </c>
      <c r="D3351" s="5">
        <f t="shared" si="212"/>
        <v>6.0670612947545423E-3</v>
      </c>
      <c r="E3351" s="5">
        <f t="shared" si="209"/>
        <v>5.1093637573787314E-3</v>
      </c>
      <c r="F3351" s="15">
        <v>1.1200316599570199E-2</v>
      </c>
      <c r="G3351" s="16">
        <v>9.5799999237060494</v>
      </c>
      <c r="H3351" s="5">
        <f t="shared" si="210"/>
        <v>4.058373600659233E-3</v>
      </c>
    </row>
    <row r="3352" spans="1:8" hidden="1" outlineLevel="1" x14ac:dyDescent="0.3">
      <c r="A3352" s="3">
        <v>43081</v>
      </c>
      <c r="B3352" s="15">
        <v>3.2674652188803342E-3</v>
      </c>
      <c r="C3352" s="5">
        <f t="shared" si="211"/>
        <v>3.8173308327254601E-3</v>
      </c>
      <c r="D3352" s="5">
        <f t="shared" si="212"/>
        <v>5.6028301894190356E-3</v>
      </c>
      <c r="E3352" s="5">
        <f t="shared" si="209"/>
        <v>5.1192081623902194E-3</v>
      </c>
      <c r="F3352" s="15">
        <v>1.7898783218622399E-2</v>
      </c>
      <c r="G3352" s="16">
        <v>9.3400001525878906</v>
      </c>
      <c r="H3352" s="5">
        <f t="shared" si="210"/>
        <v>4.3639196297010135E-3</v>
      </c>
    </row>
    <row r="3353" spans="1:8" hidden="1" outlineLevel="1" x14ac:dyDescent="0.3">
      <c r="A3353" s="3">
        <v>43082</v>
      </c>
      <c r="B3353" s="15">
        <v>1.6611019152069466E-3</v>
      </c>
      <c r="C3353" s="5">
        <f t="shared" si="211"/>
        <v>3.2674652188803342E-3</v>
      </c>
      <c r="D3353" s="5">
        <f t="shared" si="212"/>
        <v>5.2339162400505826E-3</v>
      </c>
      <c r="E3353" s="5">
        <f t="shared" ref="E3353:E3416" si="213">AVERAGE(B3331:B3352)</f>
        <v>5.0012743297086866E-3</v>
      </c>
      <c r="F3353" s="15">
        <v>1.5188480785582201E-2</v>
      </c>
      <c r="G3353" s="16">
        <v>9.92000007629394</v>
      </c>
      <c r="H3353" s="5">
        <f t="shared" ref="H3353:H3416" si="214">C3353*$L$3+D3353*$M$3+E3353*$N$3+$O$3+F3353*$K$3+G3353*$J$3</f>
        <v>4.4390450602077303E-3</v>
      </c>
    </row>
    <row r="3354" spans="1:8" hidden="1" outlineLevel="1" x14ac:dyDescent="0.3">
      <c r="A3354" s="3">
        <v>43083</v>
      </c>
      <c r="B3354" s="15">
        <v>2.4980686066963715E-3</v>
      </c>
      <c r="C3354" s="5">
        <f t="shared" si="211"/>
        <v>1.6611019152069466E-3</v>
      </c>
      <c r="D3354" s="5">
        <f t="shared" si="212"/>
        <v>4.1338052658900209E-3</v>
      </c>
      <c r="E3354" s="5">
        <f t="shared" si="213"/>
        <v>4.8010421162687422E-3</v>
      </c>
      <c r="F3354" s="15">
        <v>1.7616783676203299E-2</v>
      </c>
      <c r="G3354" s="16">
        <v>10.1800003051757</v>
      </c>
      <c r="H3354" s="5">
        <f t="shared" si="214"/>
        <v>4.450110800885608E-3</v>
      </c>
    </row>
    <row r="3355" spans="1:8" hidden="1" outlineLevel="1" x14ac:dyDescent="0.3">
      <c r="A3355" s="3">
        <v>43084</v>
      </c>
      <c r="B3355" s="15">
        <v>4.1479426514407286E-3</v>
      </c>
      <c r="C3355" s="5">
        <f t="shared" si="211"/>
        <v>2.4980686066963715E-3</v>
      </c>
      <c r="D3355" s="5">
        <f t="shared" si="212"/>
        <v>3.6461250693392662E-3</v>
      </c>
      <c r="E3355" s="5">
        <f t="shared" si="213"/>
        <v>4.7548018143769083E-3</v>
      </c>
      <c r="F3355" s="15">
        <v>1.8206826352979901E-2</v>
      </c>
      <c r="G3355" s="16">
        <v>10.4899997711181</v>
      </c>
      <c r="H3355" s="5">
        <f t="shared" si="214"/>
        <v>4.3343668251649243E-3</v>
      </c>
    </row>
    <row r="3356" spans="1:8" hidden="1" outlineLevel="1" x14ac:dyDescent="0.3">
      <c r="A3356" s="3">
        <v>43087</v>
      </c>
      <c r="B3356" s="15">
        <v>3.3835281937778855E-3</v>
      </c>
      <c r="C3356" s="5">
        <f t="shared" si="211"/>
        <v>4.1479426514407286E-3</v>
      </c>
      <c r="D3356" s="5">
        <f t="shared" si="212"/>
        <v>3.0783818449899676E-3</v>
      </c>
      <c r="E3356" s="5">
        <f t="shared" si="213"/>
        <v>4.7448894162977198E-3</v>
      </c>
      <c r="F3356" s="15">
        <v>2.1571681383572801E-2</v>
      </c>
      <c r="G3356" s="16">
        <v>9.42000007629394</v>
      </c>
      <c r="H3356" s="5">
        <f t="shared" si="214"/>
        <v>3.7597599381873643E-3</v>
      </c>
    </row>
    <row r="3357" spans="1:8" hidden="1" outlineLevel="1" x14ac:dyDescent="0.3">
      <c r="A3357" s="3">
        <v>43088</v>
      </c>
      <c r="B3357" s="15">
        <v>2.875805201122736E-3</v>
      </c>
      <c r="C3357" s="5">
        <f t="shared" si="211"/>
        <v>3.3835281937778855E-3</v>
      </c>
      <c r="D3357" s="5">
        <f t="shared" si="212"/>
        <v>2.9916213172004533E-3</v>
      </c>
      <c r="E3357" s="5">
        <f t="shared" si="213"/>
        <v>4.8083398753582017E-3</v>
      </c>
      <c r="F3357" s="15">
        <v>1.8761584143962399E-2</v>
      </c>
      <c r="G3357" s="16">
        <v>9.5299997329711896</v>
      </c>
      <c r="H3357" s="5">
        <f t="shared" si="214"/>
        <v>3.8131725814418791E-3</v>
      </c>
    </row>
    <row r="3358" spans="1:8" hidden="1" outlineLevel="1" x14ac:dyDescent="0.3">
      <c r="A3358" s="3">
        <v>43089</v>
      </c>
      <c r="B3358" s="15">
        <v>3.1843135319713322E-3</v>
      </c>
      <c r="C3358" s="5">
        <f t="shared" si="211"/>
        <v>2.875805201122736E-3</v>
      </c>
      <c r="D3358" s="5">
        <f t="shared" si="212"/>
        <v>2.9132893136489335E-3</v>
      </c>
      <c r="E3358" s="5">
        <f t="shared" si="213"/>
        <v>4.7365786083529045E-3</v>
      </c>
      <c r="F3358" s="15">
        <v>1.9107141082353899E-2</v>
      </c>
      <c r="G3358" s="16">
        <v>10.029999732971101</v>
      </c>
      <c r="H3358" s="5">
        <f t="shared" si="214"/>
        <v>3.9950007928575126E-3</v>
      </c>
    </row>
    <row r="3359" spans="1:8" hidden="1" outlineLevel="1" x14ac:dyDescent="0.3">
      <c r="A3359" s="3">
        <v>43090</v>
      </c>
      <c r="B3359" s="15">
        <v>5.6882871603258214E-3</v>
      </c>
      <c r="C3359" s="5">
        <f t="shared" si="211"/>
        <v>3.1843135319713322E-3</v>
      </c>
      <c r="D3359" s="5">
        <f t="shared" si="212"/>
        <v>3.2179316370018105E-3</v>
      </c>
      <c r="E3359" s="5">
        <f t="shared" si="213"/>
        <v>4.6733861029818633E-3</v>
      </c>
      <c r="F3359" s="15">
        <v>1.5991135225508001E-2</v>
      </c>
      <c r="G3359" s="16">
        <v>9.7200002670287997</v>
      </c>
      <c r="H3359" s="5">
        <f t="shared" si="214"/>
        <v>3.8730281198848396E-3</v>
      </c>
    </row>
    <row r="3360" spans="1:8" hidden="1" outlineLevel="1" x14ac:dyDescent="0.3">
      <c r="A3360" s="3">
        <v>43091</v>
      </c>
      <c r="B3360" s="15">
        <v>2.3729364760893892E-3</v>
      </c>
      <c r="C3360" s="5">
        <f t="shared" si="211"/>
        <v>5.6882871603258214E-3</v>
      </c>
      <c r="D3360" s="5">
        <f t="shared" si="212"/>
        <v>3.855975347727701E-3</v>
      </c>
      <c r="E3360" s="5">
        <f t="shared" si="213"/>
        <v>4.7211635513306474E-3</v>
      </c>
      <c r="F3360" s="15">
        <v>1.01156966993585E-2</v>
      </c>
      <c r="G3360" s="16">
        <v>9.6199998855590803</v>
      </c>
      <c r="H3360" s="5">
        <f t="shared" si="214"/>
        <v>3.6084370877656124E-3</v>
      </c>
    </row>
    <row r="3361" spans="1:8" hidden="1" outlineLevel="1" x14ac:dyDescent="0.3">
      <c r="A3361" s="3">
        <v>43096</v>
      </c>
      <c r="B3361" s="15">
        <v>3.4979102625216814E-3</v>
      </c>
      <c r="C3361" s="5">
        <f t="shared" si="211"/>
        <v>2.3729364760893892E-3</v>
      </c>
      <c r="D3361" s="5">
        <f t="shared" si="212"/>
        <v>3.5009741126574333E-3</v>
      </c>
      <c r="E3361" s="5">
        <f t="shared" si="213"/>
        <v>4.5703424297215585E-3</v>
      </c>
      <c r="F3361" s="15">
        <v>9.1459952527657099E-3</v>
      </c>
      <c r="G3361" s="16">
        <v>9.8999996185302699</v>
      </c>
      <c r="H3361" s="5">
        <f t="shared" si="214"/>
        <v>3.9393491043529212E-3</v>
      </c>
    </row>
    <row r="3362" spans="1:8" hidden="1" outlineLevel="1" x14ac:dyDescent="0.3">
      <c r="A3362" s="3">
        <v>43097</v>
      </c>
      <c r="B3362" s="15">
        <v>2.0358145835959619E-3</v>
      </c>
      <c r="C3362" s="5">
        <f t="shared" si="211"/>
        <v>3.4979102625216814E-3</v>
      </c>
      <c r="D3362" s="5">
        <f t="shared" si="212"/>
        <v>3.5238505264061923E-3</v>
      </c>
      <c r="E3362" s="5">
        <f t="shared" si="213"/>
        <v>4.4735030728391039E-3</v>
      </c>
      <c r="F3362" s="15">
        <v>8.4199247648939404E-3</v>
      </c>
      <c r="G3362" s="16">
        <v>10.4700002670288</v>
      </c>
      <c r="H3362" s="5">
        <f t="shared" si="214"/>
        <v>3.9574973267649093E-3</v>
      </c>
    </row>
    <row r="3363" spans="1:8" hidden="1" outlineLevel="1" x14ac:dyDescent="0.3">
      <c r="A3363" s="3">
        <v>43098</v>
      </c>
      <c r="B3363" s="15">
        <v>4.8925042337589018E-3</v>
      </c>
      <c r="C3363" s="5">
        <f t="shared" si="211"/>
        <v>2.0358145835959619E-3</v>
      </c>
      <c r="D3363" s="5">
        <f t="shared" si="212"/>
        <v>3.3558524029008371E-3</v>
      </c>
      <c r="E3363" s="5">
        <f t="shared" si="213"/>
        <v>4.4168101968553317E-3</v>
      </c>
      <c r="F3363" s="15">
        <v>1.16023037116974E-2</v>
      </c>
      <c r="G3363" s="16">
        <v>10.1800003051757</v>
      </c>
      <c r="H3363" s="5">
        <f t="shared" si="214"/>
        <v>4.049507066656184E-3</v>
      </c>
    </row>
    <row r="3364" spans="1:8" hidden="1" outlineLevel="1" x14ac:dyDescent="0.3">
      <c r="A3364" s="3">
        <v>43103</v>
      </c>
      <c r="B3364" s="15">
        <v>6.5509865054970938E-3</v>
      </c>
      <c r="C3364" s="5">
        <f t="shared" si="211"/>
        <v>4.8925042337589018E-3</v>
      </c>
      <c r="D3364" s="5">
        <f t="shared" si="212"/>
        <v>3.6974905432583514E-3</v>
      </c>
      <c r="E3364" s="5">
        <f t="shared" si="213"/>
        <v>4.406807630380199E-3</v>
      </c>
      <c r="F3364" s="15">
        <v>7.4900782201439099E-3</v>
      </c>
      <c r="G3364" s="16">
        <v>11.039999961853001</v>
      </c>
      <c r="H3364" s="5">
        <f t="shared" si="214"/>
        <v>3.9819004264666719E-3</v>
      </c>
    </row>
    <row r="3365" spans="1:8" hidden="1" outlineLevel="1" x14ac:dyDescent="0.3">
      <c r="A3365" s="3">
        <v>43104</v>
      </c>
      <c r="B3365" s="15">
        <v>2.1227327877361172E-3</v>
      </c>
      <c r="C3365" s="5">
        <f t="shared" si="211"/>
        <v>6.5509865054970938E-3</v>
      </c>
      <c r="D3365" s="5">
        <f t="shared" si="212"/>
        <v>3.8700304122926054E-3</v>
      </c>
      <c r="E3365" s="5">
        <f t="shared" si="213"/>
        <v>4.4145552094620724E-3</v>
      </c>
      <c r="F3365" s="15">
        <v>9.2440894804894907E-3</v>
      </c>
      <c r="G3365" s="16">
        <v>9.1499996185302699</v>
      </c>
      <c r="H3365" s="5">
        <f t="shared" si="214"/>
        <v>3.3142481832228667E-3</v>
      </c>
    </row>
    <row r="3366" spans="1:8" hidden="1" outlineLevel="1" x14ac:dyDescent="0.3">
      <c r="A3366" s="3">
        <v>43105</v>
      </c>
      <c r="B3366" s="15">
        <v>2.5648769413341159E-3</v>
      </c>
      <c r="C3366" s="5">
        <f t="shared" si="211"/>
        <v>2.1227327877361172E-3</v>
      </c>
      <c r="D3366" s="5">
        <f t="shared" si="212"/>
        <v>3.8199896746219514E-3</v>
      </c>
      <c r="E3366" s="5">
        <f t="shared" si="213"/>
        <v>4.3087468946593202E-3</v>
      </c>
      <c r="F3366" s="15">
        <v>7.8629144700244E-3</v>
      </c>
      <c r="G3366" s="16">
        <v>9.2200002670287997</v>
      </c>
      <c r="H3366" s="5">
        <f t="shared" si="214"/>
        <v>3.7809068216501196E-3</v>
      </c>
    </row>
    <row r="3367" spans="1:8" hidden="1" outlineLevel="1" x14ac:dyDescent="0.3">
      <c r="A3367" s="3">
        <v>43108</v>
      </c>
      <c r="B3367" s="15">
        <v>2.9892424832021597E-3</v>
      </c>
      <c r="C3367" s="5">
        <f t="shared" si="211"/>
        <v>2.5648769413341159E-3</v>
      </c>
      <c r="D3367" s="5">
        <f t="shared" si="212"/>
        <v>3.6333830103844381E-3</v>
      </c>
      <c r="E3367" s="5">
        <f t="shared" si="213"/>
        <v>4.1243453043650694E-3</v>
      </c>
      <c r="F3367" s="15">
        <v>9.4859170494601096E-3</v>
      </c>
      <c r="G3367" s="16">
        <v>9.2200002670287997</v>
      </c>
      <c r="H3367" s="5">
        <f t="shared" si="214"/>
        <v>3.6901780377102521E-3</v>
      </c>
    </row>
    <row r="3368" spans="1:8" hidden="1" outlineLevel="1" x14ac:dyDescent="0.3">
      <c r="A3368" s="3">
        <v>43109</v>
      </c>
      <c r="B3368" s="15">
        <v>2.0014970316554722E-3</v>
      </c>
      <c r="C3368" s="5">
        <f t="shared" si="211"/>
        <v>2.9892424832021597E-3</v>
      </c>
      <c r="D3368" s="5">
        <f t="shared" si="212"/>
        <v>3.8240685903056771E-3</v>
      </c>
      <c r="E3368" s="5">
        <f t="shared" si="213"/>
        <v>3.9948251845298068E-3</v>
      </c>
      <c r="F3368" s="15">
        <v>2.6895429797159701E-2</v>
      </c>
      <c r="G3368" s="16">
        <v>9.5200004577636701</v>
      </c>
      <c r="H3368" s="5">
        <f t="shared" si="214"/>
        <v>4.0906467101048437E-3</v>
      </c>
    </row>
    <row r="3369" spans="1:8" hidden="1" outlineLevel="1" x14ac:dyDescent="0.3">
      <c r="A3369" s="3">
        <v>43110</v>
      </c>
      <c r="B3369" s="15">
        <v>3.2094844875739871E-3</v>
      </c>
      <c r="C3369" s="5">
        <f t="shared" si="211"/>
        <v>2.0014970316554722E-3</v>
      </c>
      <c r="D3369" s="5">
        <f t="shared" si="212"/>
        <v>3.2458671498849919E-3</v>
      </c>
      <c r="E3369" s="5">
        <f t="shared" si="213"/>
        <v>3.8067802150867384E-3</v>
      </c>
      <c r="F3369" s="15">
        <v>4.37041927839453E-2</v>
      </c>
      <c r="G3369" s="16">
        <v>10.079999923706</v>
      </c>
      <c r="H3369" s="5">
        <f t="shared" si="214"/>
        <v>4.5225463353872983E-3</v>
      </c>
    </row>
    <row r="3370" spans="1:8" hidden="1" outlineLevel="1" x14ac:dyDescent="0.3">
      <c r="A3370" s="3">
        <v>43111</v>
      </c>
      <c r="B3370" s="15">
        <v>2.8071214928830643E-3</v>
      </c>
      <c r="C3370" s="5">
        <f t="shared" si="211"/>
        <v>3.2094844875739871E-3</v>
      </c>
      <c r="D3370" s="5">
        <f t="shared" si="212"/>
        <v>2.5775667463003708E-3</v>
      </c>
      <c r="E3370" s="5">
        <f t="shared" si="213"/>
        <v>3.7203006478981645E-3</v>
      </c>
      <c r="F3370" s="15">
        <v>4.6412798917725498E-2</v>
      </c>
      <c r="G3370" s="16">
        <v>9.8199996948242099</v>
      </c>
      <c r="H3370" s="5">
        <f t="shared" si="214"/>
        <v>4.1883888491877613E-3</v>
      </c>
    </row>
    <row r="3371" spans="1:8" hidden="1" outlineLevel="1" x14ac:dyDescent="0.3">
      <c r="A3371" s="3">
        <v>43112</v>
      </c>
      <c r="B3371" s="15">
        <v>3.2034441010697174E-3</v>
      </c>
      <c r="C3371" s="5">
        <f t="shared" si="211"/>
        <v>2.8071214928830643E-3</v>
      </c>
      <c r="D3371" s="5">
        <f t="shared" si="212"/>
        <v>2.7144444873297598E-3</v>
      </c>
      <c r="E3371" s="5">
        <f t="shared" si="213"/>
        <v>3.522367225483315E-3</v>
      </c>
      <c r="F3371" s="15">
        <v>5.19116335173209E-2</v>
      </c>
      <c r="G3371" s="16">
        <v>9.8800001144409109</v>
      </c>
      <c r="H3371" s="5">
        <f t="shared" si="214"/>
        <v>4.3605265303815798E-3</v>
      </c>
    </row>
    <row r="3372" spans="1:8" hidden="1" outlineLevel="1" x14ac:dyDescent="0.3">
      <c r="A3372" s="3">
        <v>43115</v>
      </c>
      <c r="B3372" s="15">
        <v>1.5710643062050772E-3</v>
      </c>
      <c r="C3372" s="5">
        <f t="shared" si="211"/>
        <v>3.2034441010697174E-3</v>
      </c>
      <c r="D3372" s="5">
        <f t="shared" si="212"/>
        <v>2.8421579192768804E-3</v>
      </c>
      <c r="E3372" s="5">
        <f t="shared" si="213"/>
        <v>3.4435933396478411E-3</v>
      </c>
      <c r="F3372" s="15">
        <v>5.3594728036084102E-2</v>
      </c>
      <c r="G3372" s="16">
        <v>10.1599998474121</v>
      </c>
      <c r="H3372" s="5">
        <f t="shared" si="214"/>
        <v>4.4495058996913382E-3</v>
      </c>
    </row>
    <row r="3373" spans="1:8" hidden="1" outlineLevel="1" x14ac:dyDescent="0.3">
      <c r="A3373" s="3">
        <v>43116</v>
      </c>
      <c r="B3373" s="15">
        <v>4.2591179905734633E-3</v>
      </c>
      <c r="C3373" s="5">
        <f t="shared" si="211"/>
        <v>1.5710643062050772E-3</v>
      </c>
      <c r="D3373" s="5">
        <f t="shared" si="212"/>
        <v>2.5585222838774642E-3</v>
      </c>
      <c r="E3373" s="5">
        <f t="shared" si="213"/>
        <v>3.1974299547850161E-3</v>
      </c>
      <c r="F3373" s="15">
        <v>5.3905081103762999E-2</v>
      </c>
      <c r="G3373" s="16">
        <v>10.1599998474121</v>
      </c>
      <c r="H3373" s="5">
        <f t="shared" si="214"/>
        <v>4.535546924432473E-3</v>
      </c>
    </row>
    <row r="3374" spans="1:8" hidden="1" outlineLevel="1" x14ac:dyDescent="0.3">
      <c r="A3374" s="3">
        <v>43117</v>
      </c>
      <c r="B3374" s="15">
        <v>3.3806353499154619E-3</v>
      </c>
      <c r="C3374" s="5">
        <f t="shared" si="211"/>
        <v>4.2591179905734633E-3</v>
      </c>
      <c r="D3374" s="5">
        <f t="shared" si="212"/>
        <v>3.0100464756610619E-3</v>
      </c>
      <c r="E3374" s="5">
        <f t="shared" si="213"/>
        <v>3.2175111892326523E-3</v>
      </c>
      <c r="F3374" s="15">
        <v>5.2271448247067698E-2</v>
      </c>
      <c r="G3374" s="16">
        <v>11.6599998474121</v>
      </c>
      <c r="H3374" s="5">
        <f t="shared" si="214"/>
        <v>4.753669782420122E-3</v>
      </c>
    </row>
    <row r="3375" spans="1:8" hidden="1" outlineLevel="1" x14ac:dyDescent="0.3">
      <c r="A3375" s="3">
        <v>43118</v>
      </c>
      <c r="B3375" s="15">
        <v>4.4306910540793804E-3</v>
      </c>
      <c r="C3375" s="5">
        <f t="shared" si="211"/>
        <v>3.3806353499154619E-3</v>
      </c>
      <c r="D3375" s="5">
        <f t="shared" si="212"/>
        <v>3.0442766481293569E-3</v>
      </c>
      <c r="E3375" s="5">
        <f t="shared" si="213"/>
        <v>3.2226552860978859E-3</v>
      </c>
      <c r="F3375" s="15">
        <v>5.4364165695317199E-2</v>
      </c>
      <c r="G3375" s="16">
        <v>11.9099998474121</v>
      </c>
      <c r="H3375" s="5">
        <f t="shared" si="214"/>
        <v>4.9755193352160765E-3</v>
      </c>
    </row>
    <row r="3376" spans="1:8" hidden="1" outlineLevel="1" x14ac:dyDescent="0.3">
      <c r="A3376" s="3">
        <v>43119</v>
      </c>
      <c r="B3376" s="15">
        <v>2.4251627779688285E-3</v>
      </c>
      <c r="C3376" s="5">
        <f t="shared" si="211"/>
        <v>4.4306910540793804E-3</v>
      </c>
      <c r="D3376" s="5">
        <f t="shared" si="212"/>
        <v>3.3689905603686197E-3</v>
      </c>
      <c r="E3376" s="5">
        <f t="shared" si="213"/>
        <v>3.3485457015011784E-3</v>
      </c>
      <c r="F3376" s="15">
        <v>5.5747902657769702E-2</v>
      </c>
      <c r="G3376" s="16">
        <v>12.2200002670288</v>
      </c>
      <c r="H3376" s="5">
        <f t="shared" si="214"/>
        <v>5.0711273460309451E-3</v>
      </c>
    </row>
    <row r="3377" spans="1:8" hidden="1" outlineLevel="1" x14ac:dyDescent="0.3">
      <c r="A3377" s="3">
        <v>43122</v>
      </c>
      <c r="B3377" s="15">
        <v>2.8432935755840481E-3</v>
      </c>
      <c r="C3377" s="5">
        <f t="shared" si="211"/>
        <v>2.4251627779688285E-3</v>
      </c>
      <c r="D3377" s="5">
        <f t="shared" si="212"/>
        <v>3.2133342957484426E-3</v>
      </c>
      <c r="E3377" s="5">
        <f t="shared" si="213"/>
        <v>3.3452318001953806E-3</v>
      </c>
      <c r="F3377" s="15">
        <v>5.6901517495446002E-2</v>
      </c>
      <c r="G3377" s="16">
        <v>11.270000457763601</v>
      </c>
      <c r="H3377" s="5">
        <f t="shared" si="214"/>
        <v>5.0021345615516724E-3</v>
      </c>
    </row>
    <row r="3378" spans="1:8" hidden="1" outlineLevel="1" x14ac:dyDescent="0.3">
      <c r="A3378" s="3">
        <v>43123</v>
      </c>
      <c r="B3378" s="15">
        <v>2.8373692940878246E-3</v>
      </c>
      <c r="C3378" s="5">
        <f t="shared" si="211"/>
        <v>2.8432935755840481E-3</v>
      </c>
      <c r="D3378" s="5">
        <f t="shared" si="212"/>
        <v>3.4677801496242359E-3</v>
      </c>
      <c r="E3378" s="5">
        <f t="shared" si="213"/>
        <v>3.2859295694746219E-3</v>
      </c>
      <c r="F3378" s="15">
        <v>5.7051724966079E-2</v>
      </c>
      <c r="G3378" s="16">
        <v>11.029999732971101</v>
      </c>
      <c r="H3378" s="5">
        <f t="shared" si="214"/>
        <v>4.9394605564533536E-3</v>
      </c>
    </row>
    <row r="3379" spans="1:8" hidden="1" outlineLevel="1" x14ac:dyDescent="0.3">
      <c r="A3379" s="3">
        <v>43124</v>
      </c>
      <c r="B3379" s="15">
        <v>4.4107823361520726E-3</v>
      </c>
      <c r="C3379" s="5">
        <f t="shared" si="211"/>
        <v>2.8373692940878246E-3</v>
      </c>
      <c r="D3379" s="5">
        <f t="shared" si="212"/>
        <v>3.1834304103271088E-3</v>
      </c>
      <c r="E3379" s="5">
        <f t="shared" si="213"/>
        <v>3.2611041649432569E-3</v>
      </c>
      <c r="F3379" s="15">
        <v>6.0249819632083097E-2</v>
      </c>
      <c r="G3379" s="16">
        <v>11.1000003814697</v>
      </c>
      <c r="H3379" s="5">
        <f t="shared" si="214"/>
        <v>4.9501025114962321E-3</v>
      </c>
    </row>
    <row r="3380" spans="1:8" hidden="1" outlineLevel="1" x14ac:dyDescent="0.3">
      <c r="A3380" s="3">
        <v>43125</v>
      </c>
      <c r="B3380" s="15">
        <v>4.3125014490156908E-3</v>
      </c>
      <c r="C3380" s="5">
        <f t="shared" si="211"/>
        <v>4.4107823361520726E-3</v>
      </c>
      <c r="D3380" s="5">
        <f t="shared" si="212"/>
        <v>3.3894598075744306E-3</v>
      </c>
      <c r="E3380" s="5">
        <f t="shared" si="213"/>
        <v>3.3308758528991355E-3</v>
      </c>
      <c r="F3380" s="15">
        <v>5.6881235425755301E-2</v>
      </c>
      <c r="G3380" s="16">
        <v>11.4700002670288</v>
      </c>
      <c r="H3380" s="5">
        <f t="shared" si="214"/>
        <v>4.8765595383090787E-3</v>
      </c>
    </row>
    <row r="3381" spans="1:8" hidden="1" outlineLevel="1" x14ac:dyDescent="0.3">
      <c r="A3381" s="3">
        <v>43126</v>
      </c>
      <c r="B3381" s="15">
        <v>2.7521062935964933E-3</v>
      </c>
      <c r="C3381" s="5">
        <f t="shared" si="211"/>
        <v>4.3125014490156908E-3</v>
      </c>
      <c r="D3381" s="5">
        <f t="shared" si="212"/>
        <v>3.3658218865616927E-3</v>
      </c>
      <c r="E3381" s="5">
        <f t="shared" si="213"/>
        <v>3.3821571218556972E-3</v>
      </c>
      <c r="F3381" s="15">
        <v>5.6948508501280103E-2</v>
      </c>
      <c r="G3381" s="16">
        <v>11.579999923706</v>
      </c>
      <c r="H3381" s="5">
        <f t="shared" si="214"/>
        <v>4.923200258848787E-3</v>
      </c>
    </row>
    <row r="3382" spans="1:8" hidden="1" outlineLevel="1" x14ac:dyDescent="0.3">
      <c r="A3382" s="3">
        <v>43129</v>
      </c>
      <c r="B3382" s="15">
        <v>2.5193550991238411E-3</v>
      </c>
      <c r="C3382" s="5">
        <f t="shared" si="211"/>
        <v>2.7521062935964933E-3</v>
      </c>
      <c r="D3382" s="5">
        <f t="shared" si="212"/>
        <v>3.4312105896872258E-3</v>
      </c>
      <c r="E3382" s="5">
        <f t="shared" si="213"/>
        <v>3.2486943551861824E-3</v>
      </c>
      <c r="F3382" s="15">
        <v>5.6011844791699197E-2</v>
      </c>
      <c r="G3382" s="16">
        <v>11.079999923706</v>
      </c>
      <c r="H3382" s="5">
        <f t="shared" si="214"/>
        <v>4.9303218526116858E-3</v>
      </c>
    </row>
    <row r="3383" spans="1:8" hidden="1" outlineLevel="1" x14ac:dyDescent="0.3">
      <c r="A3383" s="3">
        <v>43130</v>
      </c>
      <c r="B3383" s="15">
        <v>4.330985216492095E-3</v>
      </c>
      <c r="C3383" s="5">
        <f t="shared" si="211"/>
        <v>2.5193550991238411E-3</v>
      </c>
      <c r="D3383" s="5">
        <f t="shared" si="212"/>
        <v>3.3664228943951846E-3</v>
      </c>
      <c r="E3383" s="5">
        <f t="shared" si="213"/>
        <v>3.2553497471422932E-3</v>
      </c>
      <c r="F3383" s="15">
        <v>5.4931584645289903E-2</v>
      </c>
      <c r="G3383" s="16">
        <v>13.8400001525878</v>
      </c>
      <c r="H3383" s="5">
        <f t="shared" si="214"/>
        <v>5.7340094592149187E-3</v>
      </c>
    </row>
    <row r="3384" spans="1:8" hidden="1" outlineLevel="1" x14ac:dyDescent="0.3">
      <c r="A3384" s="3">
        <v>43131</v>
      </c>
      <c r="B3384" s="15">
        <v>5.4737150564163062E-3</v>
      </c>
      <c r="C3384" s="5">
        <f t="shared" si="211"/>
        <v>4.330985216492095E-3</v>
      </c>
      <c r="D3384" s="5">
        <f t="shared" si="212"/>
        <v>3.6651460788760378E-3</v>
      </c>
      <c r="E3384" s="5">
        <f t="shared" si="213"/>
        <v>3.2932167905045853E-3</v>
      </c>
      <c r="F3384" s="15">
        <v>5.6974818812901597E-2</v>
      </c>
      <c r="G3384" s="16">
        <v>14.789999961853001</v>
      </c>
      <c r="H3384" s="5">
        <f t="shared" si="214"/>
        <v>5.9255132249778552E-3</v>
      </c>
    </row>
    <row r="3385" spans="1:8" hidden="1" outlineLevel="1" x14ac:dyDescent="0.3">
      <c r="A3385" s="3">
        <v>43132</v>
      </c>
      <c r="B3385" s="15">
        <v>6.108811437678348E-3</v>
      </c>
      <c r="C3385" s="5">
        <f t="shared" si="211"/>
        <v>5.4737150564163062E-3</v>
      </c>
      <c r="D3385" s="5">
        <f t="shared" si="212"/>
        <v>3.8777326229288852E-3</v>
      </c>
      <c r="E3385" s="5">
        <f t="shared" si="213"/>
        <v>3.4494849938146001E-3</v>
      </c>
      <c r="F3385" s="15">
        <v>4.8329870345217303E-2</v>
      </c>
      <c r="G3385" s="16">
        <v>13.539999961853001</v>
      </c>
      <c r="H3385" s="5">
        <f t="shared" si="214"/>
        <v>5.3368705427359027E-3</v>
      </c>
    </row>
    <row r="3386" spans="1:8" hidden="1" outlineLevel="1" x14ac:dyDescent="0.3">
      <c r="A3386" s="3">
        <v>43133</v>
      </c>
      <c r="B3386" s="15">
        <v>4.3750247310721767E-3</v>
      </c>
      <c r="C3386" s="5">
        <f t="shared" si="211"/>
        <v>6.108811437678348E-3</v>
      </c>
      <c r="D3386" s="5">
        <f t="shared" si="212"/>
        <v>4.2369946206614172E-3</v>
      </c>
      <c r="E3386" s="5">
        <f t="shared" si="213"/>
        <v>3.5047716849018478E-3</v>
      </c>
      <c r="F3386" s="15">
        <v>4.9623969825915902E-2</v>
      </c>
      <c r="G3386" s="16">
        <v>13.4700002670288</v>
      </c>
      <c r="H3386" s="5">
        <f t="shared" si="214"/>
        <v>5.3636448324467945E-3</v>
      </c>
    </row>
    <row r="3387" spans="1:8" hidden="1" outlineLevel="1" x14ac:dyDescent="0.3">
      <c r="A3387" s="3">
        <v>43136</v>
      </c>
      <c r="B3387" s="15">
        <v>5.620733095521164E-3</v>
      </c>
      <c r="C3387" s="5">
        <f t="shared" si="211"/>
        <v>4.3750247310721767E-3</v>
      </c>
      <c r="D3387" s="5">
        <f t="shared" si="212"/>
        <v>4.5615783081565534E-3</v>
      </c>
      <c r="E3387" s="5">
        <f t="shared" si="213"/>
        <v>3.4058643315188972E-3</v>
      </c>
      <c r="F3387" s="15">
        <v>4.0446995641104801E-2</v>
      </c>
      <c r="G3387" s="16">
        <v>17.309999465942301</v>
      </c>
      <c r="H3387" s="5">
        <f t="shared" si="214"/>
        <v>6.5777046694152222E-3</v>
      </c>
    </row>
    <row r="3388" spans="1:8" hidden="1" outlineLevel="1" x14ac:dyDescent="0.3">
      <c r="A3388" s="3">
        <v>43137</v>
      </c>
      <c r="B3388" s="15">
        <v>1.9189957296682044E-2</v>
      </c>
      <c r="C3388" s="5">
        <f t="shared" si="211"/>
        <v>5.620733095521164E-3</v>
      </c>
      <c r="D3388" s="5">
        <f t="shared" si="212"/>
        <v>5.1818539074360171E-3</v>
      </c>
      <c r="E3388" s="5">
        <f t="shared" si="213"/>
        <v>3.5648643455091266E-3</v>
      </c>
      <c r="F3388" s="15">
        <v>2.52154156332835E-2</v>
      </c>
      <c r="G3388" s="16">
        <v>37.319999694824197</v>
      </c>
      <c r="H3388" s="5">
        <f t="shared" si="214"/>
        <v>1.220933267556878E-2</v>
      </c>
    </row>
    <row r="3389" spans="1:8" hidden="1" outlineLevel="1" x14ac:dyDescent="0.3">
      <c r="A3389" s="3">
        <v>43138</v>
      </c>
      <c r="B3389" s="15">
        <v>1.190488416150909E-2</v>
      </c>
      <c r="C3389" s="5">
        <f t="shared" si="211"/>
        <v>1.9189957296682044E-2</v>
      </c>
      <c r="D3389" s="5">
        <f t="shared" si="212"/>
        <v>8.1536483234740074E-3</v>
      </c>
      <c r="E3389" s="5">
        <f t="shared" si="213"/>
        <v>4.3205498162067601E-3</v>
      </c>
      <c r="F3389" s="15">
        <v>1.9597216160036599E-2</v>
      </c>
      <c r="G3389" s="16">
        <v>29.9799995422363</v>
      </c>
      <c r="H3389" s="5">
        <f t="shared" si="214"/>
        <v>9.2323849218099267E-3</v>
      </c>
    </row>
    <row r="3390" spans="1:8" hidden="1" outlineLevel="1" x14ac:dyDescent="0.3">
      <c r="A3390" s="3">
        <v>43139</v>
      </c>
      <c r="B3390" s="15">
        <v>7.1560081774256993E-3</v>
      </c>
      <c r="C3390" s="5">
        <f t="shared" si="211"/>
        <v>1.190488416150909E-2</v>
      </c>
      <c r="D3390" s="5">
        <f t="shared" si="212"/>
        <v>9.4398821444925639E-3</v>
      </c>
      <c r="E3390" s="5">
        <f t="shared" si="213"/>
        <v>4.7258062561298031E-3</v>
      </c>
      <c r="F3390" s="15">
        <v>2.8754966682754401E-2</v>
      </c>
      <c r="G3390" s="16">
        <v>27.7299995422363</v>
      </c>
      <c r="H3390" s="5">
        <f t="shared" si="214"/>
        <v>9.9360634430719942E-3</v>
      </c>
    </row>
    <row r="3391" spans="1:8" hidden="1" outlineLevel="1" x14ac:dyDescent="0.3">
      <c r="A3391" s="3">
        <v>43140</v>
      </c>
      <c r="B3391" s="15">
        <v>7.0444207827240158E-3</v>
      </c>
      <c r="C3391" s="5">
        <f t="shared" si="211"/>
        <v>7.1560081774256993E-3</v>
      </c>
      <c r="D3391" s="5">
        <f t="shared" si="212"/>
        <v>9.649321492442034E-3</v>
      </c>
      <c r="E3391" s="5">
        <f t="shared" si="213"/>
        <v>4.9601022173011771E-3</v>
      </c>
      <c r="F3391" s="15">
        <v>3.0415585937312001E-2</v>
      </c>
      <c r="G3391" s="16">
        <v>33.459999084472599</v>
      </c>
      <c r="H3391" s="5">
        <f t="shared" si="214"/>
        <v>1.2275947248277521E-2</v>
      </c>
    </row>
    <row r="3392" spans="1:8" hidden="1" outlineLevel="1" x14ac:dyDescent="0.3">
      <c r="A3392" s="3">
        <v>43143</v>
      </c>
      <c r="B3392" s="15">
        <v>7.8261800226588196E-3</v>
      </c>
      <c r="C3392" s="5">
        <f t="shared" si="211"/>
        <v>7.0444207827240158E-3</v>
      </c>
      <c r="D3392" s="5">
        <f t="shared" si="212"/>
        <v>1.0183200702772403E-2</v>
      </c>
      <c r="E3392" s="5">
        <f t="shared" si="213"/>
        <v>5.1344175034443596E-3</v>
      </c>
      <c r="F3392" s="15">
        <v>3.7640830036252702E-2</v>
      </c>
      <c r="G3392" s="16">
        <v>29.059999465942301</v>
      </c>
      <c r="H3392" s="5">
        <f t="shared" si="214"/>
        <v>1.1285069587186841E-2</v>
      </c>
    </row>
    <row r="3393" spans="1:8" hidden="1" outlineLevel="1" x14ac:dyDescent="0.3">
      <c r="A3393" s="3">
        <v>43144</v>
      </c>
      <c r="B3393" s="15">
        <v>3.9554469068906516E-3</v>
      </c>
      <c r="C3393" s="5">
        <f t="shared" si="211"/>
        <v>7.8261800226588196E-3</v>
      </c>
      <c r="D3393" s="5">
        <f t="shared" si="212"/>
        <v>1.0624290088199933E-2</v>
      </c>
      <c r="E3393" s="5">
        <f t="shared" si="213"/>
        <v>5.3625565275250758E-3</v>
      </c>
      <c r="F3393" s="15">
        <v>3.9930059501665401E-2</v>
      </c>
      <c r="G3393" s="16">
        <v>25.610000610351499</v>
      </c>
      <c r="H3393" s="5">
        <f t="shared" si="214"/>
        <v>1.0364168253068108E-2</v>
      </c>
    </row>
    <row r="3394" spans="1:8" hidden="1" outlineLevel="1" x14ac:dyDescent="0.3">
      <c r="A3394" s="3">
        <v>43145</v>
      </c>
      <c r="B3394" s="15">
        <v>8.2046007553256625E-3</v>
      </c>
      <c r="C3394" s="5">
        <f t="shared" si="211"/>
        <v>3.9554469068906516E-3</v>
      </c>
      <c r="D3394" s="5">
        <f t="shared" si="212"/>
        <v>7.5773880102416565E-3</v>
      </c>
      <c r="E3394" s="5">
        <f t="shared" si="213"/>
        <v>5.3967384732442093E-3</v>
      </c>
      <c r="F3394" s="15">
        <v>4.0569729098814303E-2</v>
      </c>
      <c r="G3394" s="16">
        <v>24.9699993133544</v>
      </c>
      <c r="H3394" s="5">
        <f t="shared" si="214"/>
        <v>9.899053561852264E-3</v>
      </c>
    </row>
    <row r="3395" spans="1:8" hidden="1" outlineLevel="1" x14ac:dyDescent="0.3">
      <c r="A3395" s="3">
        <v>43146</v>
      </c>
      <c r="B3395" s="15">
        <v>5.8101440033079977E-3</v>
      </c>
      <c r="C3395" s="5">
        <f t="shared" si="211"/>
        <v>8.2046007553256625E-3</v>
      </c>
      <c r="D3395" s="5">
        <f t="shared" si="212"/>
        <v>6.8373313290049694E-3</v>
      </c>
      <c r="E3395" s="5">
        <f t="shared" si="213"/>
        <v>5.6982628572951445E-3</v>
      </c>
      <c r="F3395" s="15">
        <v>4.1409641431408697E-2</v>
      </c>
      <c r="G3395" s="16">
        <v>19.2600002288818</v>
      </c>
      <c r="H3395" s="5">
        <f t="shared" si="214"/>
        <v>7.6208140406562007E-3</v>
      </c>
    </row>
    <row r="3396" spans="1:8" hidden="1" outlineLevel="1" x14ac:dyDescent="0.3">
      <c r="A3396" s="3">
        <v>43147</v>
      </c>
      <c r="B3396" s="15">
        <v>5.0543603504511776E-3</v>
      </c>
      <c r="C3396" s="5">
        <f t="shared" ref="C3396:C3459" si="215">B3395</f>
        <v>5.8101440033079977E-3</v>
      </c>
      <c r="D3396" s="5">
        <f t="shared" si="212"/>
        <v>6.5681584941814294E-3</v>
      </c>
      <c r="E3396" s="5">
        <f t="shared" si="213"/>
        <v>5.7687640396921697E-3</v>
      </c>
      <c r="F3396" s="15">
        <v>4.1215158227595299E-2</v>
      </c>
      <c r="G3396" s="16">
        <v>19.129999160766602</v>
      </c>
      <c r="H3396" s="5">
        <f t="shared" si="214"/>
        <v>7.7949822254423746E-3</v>
      </c>
    </row>
    <row r="3397" spans="1:8" hidden="1" outlineLevel="1" x14ac:dyDescent="0.3">
      <c r="A3397" s="3">
        <v>43150</v>
      </c>
      <c r="B3397" s="15">
        <v>4.8714331625502247E-3</v>
      </c>
      <c r="C3397" s="5">
        <f t="shared" si="215"/>
        <v>5.0543603504511776E-3</v>
      </c>
      <c r="D3397" s="5">
        <f t="shared" si="212"/>
        <v>6.1701464077268623E-3</v>
      </c>
      <c r="E3397" s="5">
        <f t="shared" si="213"/>
        <v>5.8448424488074299E-3</v>
      </c>
      <c r="F3397" s="15">
        <v>3.5234041276958901E-2</v>
      </c>
      <c r="G3397" s="16">
        <v>19.459999084472599</v>
      </c>
      <c r="H3397" s="5">
        <f t="shared" si="214"/>
        <v>7.7786588579159075E-3</v>
      </c>
    </row>
    <row r="3398" spans="1:8" hidden="1" outlineLevel="1" x14ac:dyDescent="0.3">
      <c r="A3398" s="3">
        <v>43151</v>
      </c>
      <c r="B3398" s="15">
        <v>6.1952041568378883E-3</v>
      </c>
      <c r="C3398" s="5">
        <f t="shared" si="215"/>
        <v>4.8714331625502247E-3</v>
      </c>
      <c r="D3398" s="5">
        <f t="shared" si="212"/>
        <v>5.579197035705143E-3</v>
      </c>
      <c r="E3398" s="5">
        <f t="shared" si="213"/>
        <v>5.8648761810106481E-3</v>
      </c>
      <c r="F3398" s="15">
        <v>3.5006051650270799E-2</v>
      </c>
      <c r="G3398" s="16">
        <v>19.459999084472599</v>
      </c>
      <c r="H3398" s="5">
        <f t="shared" si="214"/>
        <v>7.6561090573520982E-3</v>
      </c>
    </row>
    <row r="3399" spans="1:8" hidden="1" outlineLevel="1" x14ac:dyDescent="0.3">
      <c r="A3399" s="3">
        <v>43152</v>
      </c>
      <c r="B3399" s="15">
        <v>6.0650403119624878E-3</v>
      </c>
      <c r="C3399" s="5">
        <f t="shared" si="215"/>
        <v>6.1952041568378883E-3</v>
      </c>
      <c r="D3399" s="5">
        <f t="shared" si="212"/>
        <v>6.02714848569459E-3</v>
      </c>
      <c r="E3399" s="5">
        <f t="shared" si="213"/>
        <v>6.03624169823197E-3</v>
      </c>
      <c r="F3399" s="15">
        <v>3.7961218709460801E-2</v>
      </c>
      <c r="G3399" s="16">
        <v>20.600000381469702</v>
      </c>
      <c r="H3399" s="5">
        <f t="shared" si="214"/>
        <v>8.0315347680349168E-3</v>
      </c>
    </row>
    <row r="3400" spans="1:8" hidden="1" outlineLevel="1" x14ac:dyDescent="0.3">
      <c r="A3400" s="3">
        <v>43153</v>
      </c>
      <c r="B3400" s="15">
        <v>1.0075056727254552E-2</v>
      </c>
      <c r="C3400" s="5">
        <f t="shared" si="215"/>
        <v>6.0650403119624878E-3</v>
      </c>
      <c r="D3400" s="5">
        <f t="shared" ref="D3400:D3463" si="216">AVERAGE(B3395:B3399)</f>
        <v>5.5992363970219557E-3</v>
      </c>
      <c r="E3400" s="5">
        <f t="shared" si="213"/>
        <v>6.1826847317037166E-3</v>
      </c>
      <c r="F3400" s="15">
        <v>3.3288221889443602E-2</v>
      </c>
      <c r="G3400" s="16">
        <v>20.020000457763601</v>
      </c>
      <c r="H3400" s="5">
        <f t="shared" si="214"/>
        <v>7.7048395741624153E-3</v>
      </c>
    </row>
    <row r="3401" spans="1:8" hidden="1" outlineLevel="1" x14ac:dyDescent="0.3">
      <c r="A3401" s="3">
        <v>43154</v>
      </c>
      <c r="B3401" s="15">
        <v>3.8916313807540893E-3</v>
      </c>
      <c r="C3401" s="5">
        <f t="shared" si="215"/>
        <v>1.0075056727254552E-2</v>
      </c>
      <c r="D3401" s="5">
        <f t="shared" si="216"/>
        <v>6.4522189418112661E-3</v>
      </c>
      <c r="E3401" s="5">
        <f t="shared" si="213"/>
        <v>6.5116705241203858E-3</v>
      </c>
      <c r="F3401" s="15">
        <v>3.0426710228703899E-2</v>
      </c>
      <c r="G3401" s="16">
        <v>18.7199993133544</v>
      </c>
      <c r="H3401" s="5">
        <f t="shared" si="214"/>
        <v>7.0674649382798348E-3</v>
      </c>
    </row>
    <row r="3402" spans="1:8" hidden="1" outlineLevel="1" x14ac:dyDescent="0.3">
      <c r="A3402" s="3">
        <v>43157</v>
      </c>
      <c r="B3402" s="15">
        <v>5.6134558771693726E-3</v>
      </c>
      <c r="C3402" s="5">
        <f t="shared" si="215"/>
        <v>3.8916313807540893E-3</v>
      </c>
      <c r="D3402" s="5">
        <f t="shared" si="216"/>
        <v>6.2196731478718487E-3</v>
      </c>
      <c r="E3402" s="5">
        <f t="shared" si="213"/>
        <v>6.4880727534204772E-3</v>
      </c>
      <c r="F3402" s="15">
        <v>3.3109241358022498E-2</v>
      </c>
      <c r="G3402" s="16">
        <v>16.4899997711181</v>
      </c>
      <c r="H3402" s="5">
        <f t="shared" si="214"/>
        <v>7.1012146217056867E-3</v>
      </c>
    </row>
    <row r="3403" spans="1:8" hidden="1" outlineLevel="1" x14ac:dyDescent="0.3">
      <c r="A3403" s="3">
        <v>43158</v>
      </c>
      <c r="B3403" s="15">
        <v>5.2991353867114727E-3</v>
      </c>
      <c r="C3403" s="5">
        <f t="shared" si="215"/>
        <v>5.6134558771693726E-3</v>
      </c>
      <c r="D3403" s="5">
        <f t="shared" si="216"/>
        <v>6.3680776907956791E-3</v>
      </c>
      <c r="E3403" s="5">
        <f t="shared" si="213"/>
        <v>6.5472070456092822E-3</v>
      </c>
      <c r="F3403" s="15">
        <v>2.7325033060543201E-2</v>
      </c>
      <c r="G3403" s="16">
        <v>15.800000190734799</v>
      </c>
      <c r="H3403" s="5">
        <f t="shared" si="214"/>
        <v>6.6371643310866261E-3</v>
      </c>
    </row>
    <row r="3404" spans="1:8" hidden="1" outlineLevel="1" x14ac:dyDescent="0.3">
      <c r="A3404" s="3">
        <v>43159</v>
      </c>
      <c r="B3404" s="15">
        <v>4.2290408820374898E-3</v>
      </c>
      <c r="C3404" s="5">
        <f t="shared" si="215"/>
        <v>5.2991353867114727E-3</v>
      </c>
      <c r="D3404" s="5">
        <f t="shared" si="216"/>
        <v>6.1888639367703941E-3</v>
      </c>
      <c r="E3404" s="5">
        <f t="shared" si="213"/>
        <v>6.6629810952963274E-3</v>
      </c>
      <c r="F3404" s="15">
        <v>2.57044323620274E-2</v>
      </c>
      <c r="G3404" s="16">
        <v>18.590000152587798</v>
      </c>
      <c r="H3404" s="5">
        <f t="shared" si="214"/>
        <v>7.4371347586290144E-3</v>
      </c>
    </row>
    <row r="3405" spans="1:8" hidden="1" outlineLevel="1" x14ac:dyDescent="0.3">
      <c r="A3405" s="3">
        <v>43160</v>
      </c>
      <c r="B3405" s="15">
        <v>6.1463038110760246E-3</v>
      </c>
      <c r="C3405" s="5">
        <f t="shared" si="215"/>
        <v>4.2290408820374898E-3</v>
      </c>
      <c r="D3405" s="5">
        <f t="shared" si="216"/>
        <v>5.8216640507853957E-3</v>
      </c>
      <c r="E3405" s="5">
        <f t="shared" si="213"/>
        <v>6.7406940854287658E-3</v>
      </c>
      <c r="F3405" s="15">
        <v>2.74083329131826E-2</v>
      </c>
      <c r="G3405" s="16">
        <v>19.850000381469702</v>
      </c>
      <c r="H3405" s="5">
        <f t="shared" si="214"/>
        <v>7.8849134140643266E-3</v>
      </c>
    </row>
    <row r="3406" spans="1:8" hidden="1" outlineLevel="1" x14ac:dyDescent="0.3">
      <c r="A3406" s="3">
        <v>43161</v>
      </c>
      <c r="B3406" s="15">
        <v>6.6609666268737091E-3</v>
      </c>
      <c r="C3406" s="5">
        <f t="shared" si="215"/>
        <v>6.1463038110760246E-3</v>
      </c>
      <c r="D3406" s="5">
        <f t="shared" si="216"/>
        <v>5.0359134675496894E-3</v>
      </c>
      <c r="E3406" s="5">
        <f t="shared" si="213"/>
        <v>6.8232085670007622E-3</v>
      </c>
      <c r="F3406" s="15">
        <v>2.88836555032452E-2</v>
      </c>
      <c r="G3406" s="16">
        <v>22.4699993133544</v>
      </c>
      <c r="H3406" s="5">
        <f t="shared" si="214"/>
        <v>8.291695630034011E-3</v>
      </c>
    </row>
    <row r="3407" spans="1:8" hidden="1" outlineLevel="1" x14ac:dyDescent="0.3">
      <c r="A3407" s="3">
        <v>43164</v>
      </c>
      <c r="B3407" s="15">
        <v>3.9973337903563971E-3</v>
      </c>
      <c r="C3407" s="5">
        <f t="shared" si="215"/>
        <v>6.6609666268737091E-3</v>
      </c>
      <c r="D3407" s="5">
        <f t="shared" si="216"/>
        <v>5.5897805167736143E-3</v>
      </c>
      <c r="E3407" s="5">
        <f t="shared" si="213"/>
        <v>6.8771745474760972E-3</v>
      </c>
      <c r="F3407" s="15">
        <v>3.1853359309025102E-2</v>
      </c>
      <c r="G3407" s="16">
        <v>19.590000152587798</v>
      </c>
      <c r="H3407" s="5">
        <f t="shared" si="214"/>
        <v>7.5832734385521457E-3</v>
      </c>
    </row>
    <row r="3408" spans="1:8" hidden="1" outlineLevel="1" x14ac:dyDescent="0.3">
      <c r="A3408" s="3">
        <v>43165</v>
      </c>
      <c r="B3408" s="15">
        <v>8.5082673207659745E-3</v>
      </c>
      <c r="C3408" s="5">
        <f t="shared" si="215"/>
        <v>3.9973337903563971E-3</v>
      </c>
      <c r="D3408" s="5">
        <f t="shared" si="216"/>
        <v>5.2665560994110188E-3</v>
      </c>
      <c r="E3408" s="5">
        <f t="shared" si="213"/>
        <v>6.7811982907796439E-3</v>
      </c>
      <c r="F3408" s="15">
        <v>2.45711960596963E-2</v>
      </c>
      <c r="G3408" s="16">
        <v>18.7299995422363</v>
      </c>
      <c r="H3408" s="5">
        <f t="shared" si="214"/>
        <v>7.399749126332701E-3</v>
      </c>
    </row>
    <row r="3409" spans="1:8" hidden="1" outlineLevel="1" x14ac:dyDescent="0.3">
      <c r="A3409" s="3">
        <v>43166</v>
      </c>
      <c r="B3409" s="15">
        <v>6.588279538852021E-3</v>
      </c>
      <c r="C3409" s="5">
        <f t="shared" si="215"/>
        <v>8.5082673207659745E-3</v>
      </c>
      <c r="D3409" s="5">
        <f t="shared" si="216"/>
        <v>5.9083824862219188E-3</v>
      </c>
      <c r="E3409" s="5">
        <f t="shared" si="213"/>
        <v>6.9690729539475449E-3</v>
      </c>
      <c r="F3409" s="15">
        <v>1.83860770193859E-2</v>
      </c>
      <c r="G3409" s="16">
        <v>18.360000610351499</v>
      </c>
      <c r="H3409" s="5">
        <f t="shared" si="214"/>
        <v>6.8445979432832753E-3</v>
      </c>
    </row>
    <row r="3410" spans="1:8" hidden="1" outlineLevel="1" x14ac:dyDescent="0.3">
      <c r="A3410" s="3">
        <v>43167</v>
      </c>
      <c r="B3410" s="15">
        <v>5.03708511987048E-3</v>
      </c>
      <c r="C3410" s="5">
        <f t="shared" si="215"/>
        <v>6.588279538852021E-3</v>
      </c>
      <c r="D3410" s="5">
        <f t="shared" si="216"/>
        <v>6.3802302175848258E-3</v>
      </c>
      <c r="E3410" s="5">
        <f t="shared" si="213"/>
        <v>7.0130523377353125E-3</v>
      </c>
      <c r="F3410" s="15">
        <v>2.6322838501073399E-2</v>
      </c>
      <c r="G3410" s="16">
        <v>17.7600002288818</v>
      </c>
      <c r="H3410" s="5">
        <f t="shared" si="214"/>
        <v>7.1563855943410359E-3</v>
      </c>
    </row>
    <row r="3411" spans="1:8" hidden="1" outlineLevel="1" x14ac:dyDescent="0.3">
      <c r="A3411" s="3">
        <v>43168</v>
      </c>
      <c r="B3411" s="15">
        <v>3.0493466526524487E-3</v>
      </c>
      <c r="C3411" s="5">
        <f t="shared" si="215"/>
        <v>5.03708511987048E-3</v>
      </c>
      <c r="D3411" s="5">
        <f t="shared" si="216"/>
        <v>6.1583864793437167E-3</v>
      </c>
      <c r="E3411" s="5">
        <f t="shared" si="213"/>
        <v>6.3697399660620577E-3</v>
      </c>
      <c r="F3411" s="15">
        <v>1.6177852521650399E-2</v>
      </c>
      <c r="G3411" s="16">
        <v>16.540000915527301</v>
      </c>
      <c r="H3411" s="5">
        <f t="shared" si="214"/>
        <v>6.6303023657147964E-3</v>
      </c>
    </row>
    <row r="3412" spans="1:8" hidden="1" outlineLevel="1" x14ac:dyDescent="0.3">
      <c r="A3412" s="3">
        <v>43171</v>
      </c>
      <c r="B3412" s="15">
        <v>5.2285245603311357E-3</v>
      </c>
      <c r="C3412" s="5">
        <f t="shared" si="215"/>
        <v>3.0493466526524487E-3</v>
      </c>
      <c r="D3412" s="5">
        <f t="shared" si="216"/>
        <v>5.4360624844994642E-3</v>
      </c>
      <c r="E3412" s="5">
        <f t="shared" si="213"/>
        <v>5.9672155338413016E-3</v>
      </c>
      <c r="F3412" s="15">
        <v>1.5164654236286801E-2</v>
      </c>
      <c r="G3412" s="16">
        <v>14.640000343322701</v>
      </c>
      <c r="H3412" s="5">
        <f t="shared" si="214"/>
        <v>6.0434561796746215E-3</v>
      </c>
    </row>
    <row r="3413" spans="1:8" hidden="1" outlineLevel="1" x14ac:dyDescent="0.3">
      <c r="A3413" s="3">
        <v>43172</v>
      </c>
      <c r="B3413" s="15">
        <v>7.0031316815051571E-3</v>
      </c>
      <c r="C3413" s="5">
        <f t="shared" si="215"/>
        <v>5.2285245603311357E-3</v>
      </c>
      <c r="D3413" s="5">
        <f t="shared" si="216"/>
        <v>5.6823006384944114E-3</v>
      </c>
      <c r="E3413" s="5">
        <f t="shared" si="213"/>
        <v>5.8796026421551852E-3</v>
      </c>
      <c r="F3413" s="15">
        <v>2.1508495789021202E-2</v>
      </c>
      <c r="G3413" s="16">
        <v>15.779999732971101</v>
      </c>
      <c r="H3413" s="5">
        <f t="shared" si="214"/>
        <v>6.3007072106311306E-3</v>
      </c>
    </row>
    <row r="3414" spans="1:8" hidden="1" outlineLevel="1" x14ac:dyDescent="0.3">
      <c r="A3414" s="3">
        <v>43173</v>
      </c>
      <c r="B3414" s="15">
        <v>5.5075562920431555E-3</v>
      </c>
      <c r="C3414" s="5">
        <f t="shared" si="215"/>
        <v>7.0031316815051571E-3</v>
      </c>
      <c r="D3414" s="5">
        <f t="shared" si="216"/>
        <v>5.3812735106422488E-3</v>
      </c>
      <c r="E3414" s="5">
        <f t="shared" si="213"/>
        <v>5.8777258648270575E-3</v>
      </c>
      <c r="F3414" s="15">
        <v>2.4940852890722402E-2</v>
      </c>
      <c r="G3414" s="16">
        <v>16.350000381469702</v>
      </c>
      <c r="H3414" s="5">
        <f t="shared" si="214"/>
        <v>6.2613634580440947E-3</v>
      </c>
    </row>
    <row r="3415" spans="1:8" hidden="1" outlineLevel="1" x14ac:dyDescent="0.3">
      <c r="A3415" s="3">
        <v>43174</v>
      </c>
      <c r="B3415" s="15">
        <v>3.5692776053440315E-3</v>
      </c>
      <c r="C3415" s="5">
        <f t="shared" si="215"/>
        <v>5.5075562920431555E-3</v>
      </c>
      <c r="D3415" s="5">
        <f t="shared" si="216"/>
        <v>5.1651288612804755E-3</v>
      </c>
      <c r="E3415" s="5">
        <f t="shared" si="213"/>
        <v>5.7723338770717982E-3</v>
      </c>
      <c r="F3415" s="15">
        <v>2.8242053114808999E-2</v>
      </c>
      <c r="G3415" s="16">
        <v>17.2299995422363</v>
      </c>
      <c r="H3415" s="5">
        <f t="shared" si="214"/>
        <v>6.6852138504459348E-3</v>
      </c>
    </row>
    <row r="3416" spans="1:8" hidden="1" outlineLevel="1" x14ac:dyDescent="0.3">
      <c r="A3416" s="3">
        <v>43175</v>
      </c>
      <c r="B3416" s="15">
        <v>4.9673144809335044E-3</v>
      </c>
      <c r="C3416" s="5">
        <f t="shared" si="215"/>
        <v>3.5692776053440315E-3</v>
      </c>
      <c r="D3416" s="5">
        <f t="shared" si="216"/>
        <v>4.8715673583751857E-3</v>
      </c>
      <c r="E3416" s="5">
        <f t="shared" si="213"/>
        <v>5.7547807270014982E-3</v>
      </c>
      <c r="F3416" s="15">
        <v>3.08240056794357E-2</v>
      </c>
      <c r="G3416" s="16">
        <v>16.590000152587798</v>
      </c>
      <c r="H3416" s="5">
        <f t="shared" si="214"/>
        <v>6.6920719056528192E-3</v>
      </c>
    </row>
    <row r="3417" spans="1:8" hidden="1" outlineLevel="1" x14ac:dyDescent="0.3">
      <c r="A3417" s="3">
        <v>43178</v>
      </c>
      <c r="B3417" s="15">
        <v>7.7560526048069964E-3</v>
      </c>
      <c r="C3417" s="5">
        <f t="shared" si="215"/>
        <v>4.9673144809335044E-3</v>
      </c>
      <c r="D3417" s="5">
        <f t="shared" si="216"/>
        <v>5.2551609240313966E-3</v>
      </c>
      <c r="E3417" s="5">
        <f t="shared" ref="E3417:E3480" si="217">AVERAGE(B3395:B3416)</f>
        <v>5.6076313508927628E-3</v>
      </c>
      <c r="F3417" s="15">
        <v>3.1140604364893999E-2</v>
      </c>
      <c r="G3417" s="16">
        <v>15.800000190734799</v>
      </c>
      <c r="H3417" s="5">
        <f t="shared" ref="H3417:H3480" si="218">C3417*$L$3+D3417*$M$3+E3417*$N$3+$O$3+F3417*$K$3+G3417*$J$3</f>
        <v>6.3780621186351793E-3</v>
      </c>
    </row>
    <row r="3418" spans="1:8" hidden="1" outlineLevel="1" x14ac:dyDescent="0.3">
      <c r="A3418" s="3">
        <v>43179</v>
      </c>
      <c r="B3418" s="15">
        <v>3.7988632311969335E-3</v>
      </c>
      <c r="C3418" s="5">
        <f t="shared" si="215"/>
        <v>7.7560526048069964E-3</v>
      </c>
      <c r="D3418" s="5">
        <f t="shared" si="216"/>
        <v>5.7606665329265694E-3</v>
      </c>
      <c r="E3418" s="5">
        <f t="shared" si="217"/>
        <v>5.6960817418699903E-3</v>
      </c>
      <c r="F3418" s="15">
        <v>2.7075861115008499E-2</v>
      </c>
      <c r="G3418" s="16">
        <v>19.020000457763601</v>
      </c>
      <c r="H3418" s="5">
        <f t="shared" si="218"/>
        <v>7.0677043965595761E-3</v>
      </c>
    </row>
    <row r="3419" spans="1:8" hidden="1" outlineLevel="1" x14ac:dyDescent="0.3">
      <c r="A3419" s="3">
        <v>43180</v>
      </c>
      <c r="B3419" s="15">
        <v>4.532019391370626E-3</v>
      </c>
      <c r="C3419" s="5">
        <f t="shared" si="215"/>
        <v>3.7988632311969335E-3</v>
      </c>
      <c r="D3419" s="5">
        <f t="shared" si="216"/>
        <v>5.1198128428649233E-3</v>
      </c>
      <c r="E3419" s="5">
        <f t="shared" si="217"/>
        <v>5.6390136909947979E-3</v>
      </c>
      <c r="F3419" s="15">
        <v>2.52613219199702E-2</v>
      </c>
      <c r="G3419" s="16">
        <v>18.2000007629394</v>
      </c>
      <c r="H3419" s="5">
        <f t="shared" si="218"/>
        <v>7.0762305341098477E-3</v>
      </c>
    </row>
    <row r="3420" spans="1:8" hidden="1" outlineLevel="1" x14ac:dyDescent="0.3">
      <c r="A3420" s="3">
        <v>43181</v>
      </c>
      <c r="B3420" s="15">
        <v>1.0294215282673476E-2</v>
      </c>
      <c r="C3420" s="5">
        <f t="shared" si="215"/>
        <v>4.532019391370626E-3</v>
      </c>
      <c r="D3420" s="5">
        <f t="shared" si="216"/>
        <v>4.9247054627304179E-3</v>
      </c>
      <c r="E3420" s="5">
        <f t="shared" si="217"/>
        <v>5.6235857923048159E-3</v>
      </c>
      <c r="F3420" s="15">
        <v>2.04985772725194E-2</v>
      </c>
      <c r="G3420" s="16">
        <v>17.860000610351499</v>
      </c>
      <c r="H3420" s="5">
        <f t="shared" si="218"/>
        <v>6.7530578008169126E-3</v>
      </c>
    </row>
    <row r="3421" spans="1:8" hidden="1" outlineLevel="1" x14ac:dyDescent="0.3">
      <c r="A3421" s="3">
        <v>43182</v>
      </c>
      <c r="B3421" s="15">
        <v>7.9857782053812856E-3</v>
      </c>
      <c r="C3421" s="5">
        <f t="shared" si="215"/>
        <v>1.0294215282673476E-2</v>
      </c>
      <c r="D3421" s="5">
        <f t="shared" si="216"/>
        <v>6.2696929981963063E-3</v>
      </c>
      <c r="E3421" s="5">
        <f t="shared" si="217"/>
        <v>5.8099044798427977E-3</v>
      </c>
      <c r="F3421" s="15">
        <v>1.56067406060174E-2</v>
      </c>
      <c r="G3421" s="16">
        <v>23.340000152587798</v>
      </c>
      <c r="H3421" s="5">
        <f t="shared" si="218"/>
        <v>7.9723272568698704E-3</v>
      </c>
    </row>
    <row r="3422" spans="1:8" hidden="1" outlineLevel="1" x14ac:dyDescent="0.3">
      <c r="A3422" s="3">
        <v>43185</v>
      </c>
      <c r="B3422" s="15">
        <v>8.3915160317175556E-3</v>
      </c>
      <c r="C3422" s="5">
        <f t="shared" si="215"/>
        <v>7.9857782053812856E-3</v>
      </c>
      <c r="D3422" s="5">
        <f t="shared" si="216"/>
        <v>6.8733857430858638E-3</v>
      </c>
      <c r="E3422" s="5">
        <f t="shared" si="217"/>
        <v>5.89721074772547E-3</v>
      </c>
      <c r="F3422" s="15">
        <v>1.7022008425556099E-2</v>
      </c>
      <c r="G3422" s="16">
        <v>24.870000839233398</v>
      </c>
      <c r="H3422" s="5">
        <f t="shared" si="218"/>
        <v>8.8682708975584817E-3</v>
      </c>
    </row>
    <row r="3423" spans="1:8" hidden="1" outlineLevel="1" x14ac:dyDescent="0.3">
      <c r="A3423" s="3">
        <v>43186</v>
      </c>
      <c r="B3423" s="15">
        <v>1.2288416393590785E-2</v>
      </c>
      <c r="C3423" s="5">
        <f t="shared" si="215"/>
        <v>8.3915160317175556E-3</v>
      </c>
      <c r="D3423" s="5">
        <f t="shared" si="216"/>
        <v>7.0004784284679756E-3</v>
      </c>
      <c r="E3423" s="5">
        <f t="shared" si="217"/>
        <v>5.8206861706556062E-3</v>
      </c>
      <c r="F3423" s="15">
        <v>2.8588241781108002E-2</v>
      </c>
      <c r="G3423" s="16">
        <v>21.030000686645501</v>
      </c>
      <c r="H3423" s="5">
        <f t="shared" si="218"/>
        <v>7.9325100767888256E-3</v>
      </c>
    </row>
    <row r="3424" spans="1:8" hidden="1" outlineLevel="1" x14ac:dyDescent="0.3">
      <c r="A3424" s="3">
        <v>43187</v>
      </c>
      <c r="B3424" s="15">
        <v>1.3030009437009025E-2</v>
      </c>
      <c r="C3424" s="5">
        <f t="shared" si="215"/>
        <v>1.2288416393590785E-2</v>
      </c>
      <c r="D3424" s="5">
        <f t="shared" si="216"/>
        <v>8.698389060946745E-3</v>
      </c>
      <c r="E3424" s="5">
        <f t="shared" si="217"/>
        <v>6.2023582166936377E-3</v>
      </c>
      <c r="F3424" s="15">
        <v>3.1944860587827799E-2</v>
      </c>
      <c r="G3424" s="16">
        <v>22.5</v>
      </c>
      <c r="H3424" s="5">
        <f t="shared" si="218"/>
        <v>8.4530346728841528E-3</v>
      </c>
    </row>
    <row r="3425" spans="1:8" hidden="1" outlineLevel="1" x14ac:dyDescent="0.3">
      <c r="A3425" s="3">
        <v>43188</v>
      </c>
      <c r="B3425" s="15">
        <v>7.755597470297697E-3</v>
      </c>
      <c r="C3425" s="5">
        <f t="shared" si="215"/>
        <v>1.3030009437009025E-2</v>
      </c>
      <c r="D3425" s="5">
        <f t="shared" si="216"/>
        <v>1.0397987070074425E-2</v>
      </c>
      <c r="E3425" s="5">
        <f t="shared" si="217"/>
        <v>6.5394742875954396E-3</v>
      </c>
      <c r="F3425" s="15">
        <v>3.4828232629049001E-2</v>
      </c>
      <c r="G3425" s="16">
        <v>22.870000839233398</v>
      </c>
      <c r="H3425" s="5">
        <f t="shared" si="218"/>
        <v>8.9907768076669826E-3</v>
      </c>
    </row>
    <row r="3426" spans="1:8" hidden="1" outlineLevel="1" x14ac:dyDescent="0.3">
      <c r="A3426" s="3">
        <v>43193</v>
      </c>
      <c r="B3426" s="15">
        <v>6.4750777890560315E-3</v>
      </c>
      <c r="C3426" s="5">
        <f t="shared" si="215"/>
        <v>7.755597470297697E-3</v>
      </c>
      <c r="D3426" s="5">
        <f t="shared" si="216"/>
        <v>9.8902635075992697E-3</v>
      </c>
      <c r="E3426" s="5">
        <f t="shared" si="217"/>
        <v>6.651131655031178E-3</v>
      </c>
      <c r="F3426" s="15">
        <v>3.0172003607731299E-2</v>
      </c>
      <c r="G3426" s="16">
        <v>19.9699993133544</v>
      </c>
      <c r="H3426" s="5">
        <f t="shared" si="218"/>
        <v>8.5379430290853826E-3</v>
      </c>
    </row>
    <row r="3427" spans="1:8" hidden="1" outlineLevel="1" x14ac:dyDescent="0.3">
      <c r="A3427" s="3">
        <v>43194</v>
      </c>
      <c r="B3427" s="15">
        <v>8.1881923634368834E-3</v>
      </c>
      <c r="C3427" s="5">
        <f t="shared" si="215"/>
        <v>6.4750777890560315E-3</v>
      </c>
      <c r="D3427" s="5">
        <f t="shared" si="216"/>
        <v>9.5881234243342193E-3</v>
      </c>
      <c r="E3427" s="5">
        <f t="shared" si="217"/>
        <v>6.7532242417138394E-3</v>
      </c>
      <c r="F3427" s="15">
        <v>2.8997047280426999E-2</v>
      </c>
      <c r="G3427" s="16">
        <v>21.100000381469702</v>
      </c>
      <c r="H3427" s="5">
        <f t="shared" si="218"/>
        <v>8.9352776080095404E-3</v>
      </c>
    </row>
    <row r="3428" spans="1:8" hidden="1" outlineLevel="1" x14ac:dyDescent="0.3">
      <c r="A3428" s="3">
        <v>43195</v>
      </c>
      <c r="B3428" s="15">
        <v>8.8617560685496297E-3</v>
      </c>
      <c r="C3428" s="5">
        <f t="shared" si="215"/>
        <v>8.1881923634368834E-3</v>
      </c>
      <c r="D3428" s="5">
        <f t="shared" si="216"/>
        <v>9.5474586906780842E-3</v>
      </c>
      <c r="E3428" s="5">
        <f t="shared" si="217"/>
        <v>6.8460373577302414E-3</v>
      </c>
      <c r="F3428" s="15">
        <v>1.67452385537128E-2</v>
      </c>
      <c r="G3428" s="16">
        <v>20.059999465942301</v>
      </c>
      <c r="H3428" s="5">
        <f t="shared" si="218"/>
        <v>8.2049069878709878E-3</v>
      </c>
    </row>
    <row r="3429" spans="1:8" hidden="1" outlineLevel="1" x14ac:dyDescent="0.3">
      <c r="A3429" s="3">
        <v>43196</v>
      </c>
      <c r="B3429" s="15">
        <v>4.5116176664551392E-3</v>
      </c>
      <c r="C3429" s="5">
        <f t="shared" si="215"/>
        <v>8.8617560685496297E-3</v>
      </c>
      <c r="D3429" s="5">
        <f t="shared" si="216"/>
        <v>8.8621266256698524E-3</v>
      </c>
      <c r="E3429" s="5">
        <f t="shared" si="217"/>
        <v>6.946073241442783E-3</v>
      </c>
      <c r="F3429" s="15">
        <v>2.9546071482439599E-2</v>
      </c>
      <c r="G3429" s="16">
        <v>18.940000534057599</v>
      </c>
      <c r="H3429" s="5">
        <f t="shared" si="218"/>
        <v>7.8944466968887041E-3</v>
      </c>
    </row>
    <row r="3430" spans="1:8" hidden="1" outlineLevel="1" x14ac:dyDescent="0.3">
      <c r="A3430" s="3">
        <v>43199</v>
      </c>
      <c r="B3430" s="15">
        <v>6.1542933926659856E-3</v>
      </c>
      <c r="C3430" s="5">
        <f t="shared" si="215"/>
        <v>4.5116176664551392E-3</v>
      </c>
      <c r="D3430" s="5">
        <f t="shared" si="216"/>
        <v>7.158448271559076E-3</v>
      </c>
      <c r="E3430" s="5">
        <f t="shared" si="217"/>
        <v>6.9694497812654525E-3</v>
      </c>
      <c r="F3430" s="15">
        <v>2.6881725094342401E-2</v>
      </c>
      <c r="G3430" s="16">
        <v>21.4899997711181</v>
      </c>
      <c r="H3430" s="5">
        <f t="shared" si="218"/>
        <v>8.6801591592023455E-3</v>
      </c>
    </row>
    <row r="3431" spans="1:8" hidden="1" outlineLevel="1" x14ac:dyDescent="0.3">
      <c r="A3431" s="3">
        <v>43200</v>
      </c>
      <c r="B3431" s="15">
        <v>3.7943175736104267E-3</v>
      </c>
      <c r="C3431" s="5">
        <f t="shared" si="215"/>
        <v>6.1542933926659856E-3</v>
      </c>
      <c r="D3431" s="5">
        <f t="shared" si="216"/>
        <v>6.8381874560327332E-3</v>
      </c>
      <c r="E3431" s="5">
        <f t="shared" si="217"/>
        <v>6.8624509663518162E-3</v>
      </c>
      <c r="F3431" s="15">
        <v>3.0373435525689201E-2</v>
      </c>
      <c r="G3431" s="16">
        <v>21.770000457763601</v>
      </c>
      <c r="H3431" s="5">
        <f t="shared" si="218"/>
        <v>8.5513962779577256E-3</v>
      </c>
    </row>
    <row r="3432" spans="1:8" hidden="1" outlineLevel="1" x14ac:dyDescent="0.3">
      <c r="A3432" s="3">
        <v>43201</v>
      </c>
      <c r="B3432" s="15">
        <v>2.505448366384928E-3</v>
      </c>
      <c r="C3432" s="5">
        <f t="shared" si="215"/>
        <v>3.7943175736104267E-3</v>
      </c>
      <c r="D3432" s="5">
        <f t="shared" si="216"/>
        <v>6.3020354129436126E-3</v>
      </c>
      <c r="E3432" s="5">
        <f t="shared" si="217"/>
        <v>6.7354526952044724E-3</v>
      </c>
      <c r="F3432" s="15">
        <v>2.63289276371391E-2</v>
      </c>
      <c r="G3432" s="16">
        <v>20.4699993133544</v>
      </c>
      <c r="H3432" s="5">
        <f t="shared" si="218"/>
        <v>8.2103731512109777E-3</v>
      </c>
    </row>
    <row r="3433" spans="1:8" hidden="1" outlineLevel="1" x14ac:dyDescent="0.3">
      <c r="A3433" s="3">
        <v>43202</v>
      </c>
      <c r="B3433" s="15">
        <v>2.433508394710353E-3</v>
      </c>
      <c r="C3433" s="5">
        <f t="shared" si="215"/>
        <v>2.505448366384928E-3</v>
      </c>
      <c r="D3433" s="5">
        <f t="shared" si="216"/>
        <v>5.1654866135332229E-3</v>
      </c>
      <c r="E3433" s="5">
        <f t="shared" si="217"/>
        <v>6.6203782973187639E-3</v>
      </c>
      <c r="F3433" s="15">
        <v>2.7057181960033001E-2</v>
      </c>
      <c r="G3433" s="16">
        <v>20.2399997711181</v>
      </c>
      <c r="H3433" s="5">
        <f t="shared" si="218"/>
        <v>8.0125341223265117E-3</v>
      </c>
    </row>
    <row r="3434" spans="1:8" hidden="1" outlineLevel="1" x14ac:dyDescent="0.3">
      <c r="A3434" s="3">
        <v>43203</v>
      </c>
      <c r="B3434" s="15">
        <v>2.2880644234567179E-3</v>
      </c>
      <c r="C3434" s="5">
        <f t="shared" si="215"/>
        <v>2.433508394710353E-3</v>
      </c>
      <c r="D3434" s="5">
        <f t="shared" si="216"/>
        <v>3.8798370787653663E-3</v>
      </c>
      <c r="E3434" s="5">
        <f t="shared" si="217"/>
        <v>6.5923856492304872E-3</v>
      </c>
      <c r="F3434" s="15">
        <v>3.0763580700346099E-2</v>
      </c>
      <c r="G3434" s="16">
        <v>18.4899997711181</v>
      </c>
      <c r="H3434" s="5">
        <f t="shared" si="218"/>
        <v>7.2637759648495771E-3</v>
      </c>
    </row>
    <row r="3435" spans="1:8" hidden="1" outlineLevel="1" x14ac:dyDescent="0.3">
      <c r="A3435" s="3">
        <v>43206</v>
      </c>
      <c r="B3435" s="15">
        <v>4.0776138469160294E-3</v>
      </c>
      <c r="C3435" s="5">
        <f t="shared" si="215"/>
        <v>2.2880644234567179E-3</v>
      </c>
      <c r="D3435" s="5">
        <f t="shared" si="216"/>
        <v>3.4351264301656823E-3</v>
      </c>
      <c r="E3435" s="5">
        <f t="shared" si="217"/>
        <v>6.4587283702816503E-3</v>
      </c>
      <c r="F3435" s="15">
        <v>3.3178641115278802E-2</v>
      </c>
      <c r="G3435" s="16">
        <v>17.409999847412099</v>
      </c>
      <c r="H3435" s="5">
        <f t="shared" si="218"/>
        <v>6.8821018455097731E-3</v>
      </c>
    </row>
    <row r="3436" spans="1:8" hidden="1" outlineLevel="1" x14ac:dyDescent="0.3">
      <c r="A3436" s="3">
        <v>43207</v>
      </c>
      <c r="B3436" s="15">
        <v>4.1236206851864446E-3</v>
      </c>
      <c r="C3436" s="5">
        <f t="shared" si="215"/>
        <v>4.0776138469160294E-3</v>
      </c>
      <c r="D3436" s="5">
        <f t="shared" si="216"/>
        <v>3.0197905210156907E-3</v>
      </c>
      <c r="E3436" s="5">
        <f t="shared" si="217"/>
        <v>6.3257502868912345E-3</v>
      </c>
      <c r="F3436" s="15">
        <v>4.1236201745489198E-2</v>
      </c>
      <c r="G3436" s="16">
        <v>16.559999465942301</v>
      </c>
      <c r="H3436" s="5">
        <f t="shared" si="218"/>
        <v>6.4648294077738052E-3</v>
      </c>
    </row>
    <row r="3437" spans="1:8" hidden="1" outlineLevel="1" x14ac:dyDescent="0.3">
      <c r="A3437" s="3">
        <v>43208</v>
      </c>
      <c r="B3437" s="15">
        <v>6.0077179808148886E-3</v>
      </c>
      <c r="C3437" s="5">
        <f t="shared" si="215"/>
        <v>4.1236206851864446E-3</v>
      </c>
      <c r="D3437" s="5">
        <f t="shared" si="216"/>
        <v>3.0856511433308949E-3</v>
      </c>
      <c r="E3437" s="5">
        <f t="shared" si="217"/>
        <v>6.2628441229432043E-3</v>
      </c>
      <c r="F3437" s="15">
        <v>4.61728188461005E-2</v>
      </c>
      <c r="G3437" s="16">
        <v>15.25</v>
      </c>
      <c r="H3437" s="5">
        <f t="shared" si="218"/>
        <v>6.1749958688730984E-3</v>
      </c>
    </row>
    <row r="3438" spans="1:8" hidden="1" outlineLevel="1" x14ac:dyDescent="0.3">
      <c r="A3438" s="3">
        <v>43209</v>
      </c>
      <c r="B3438" s="15">
        <v>2.6861172707531166E-3</v>
      </c>
      <c r="C3438" s="5">
        <f t="shared" si="215"/>
        <v>6.0077179808148886E-3</v>
      </c>
      <c r="D3438" s="5">
        <f t="shared" si="216"/>
        <v>3.7861050662168867E-3</v>
      </c>
      <c r="E3438" s="5">
        <f t="shared" si="217"/>
        <v>6.3736823218282423E-3</v>
      </c>
      <c r="F3438" s="15">
        <v>3.9816635796076798E-2</v>
      </c>
      <c r="G3438" s="16">
        <v>15.6000003814697</v>
      </c>
      <c r="H3438" s="5">
        <f t="shared" si="218"/>
        <v>6.1279394664294677E-3</v>
      </c>
    </row>
    <row r="3439" spans="1:8" hidden="1" outlineLevel="1" x14ac:dyDescent="0.3">
      <c r="A3439" s="3">
        <v>43210</v>
      </c>
      <c r="B3439" s="15">
        <v>2.8542796577279072E-3</v>
      </c>
      <c r="C3439" s="5">
        <f t="shared" si="215"/>
        <v>2.6861172707531166E-3</v>
      </c>
      <c r="D3439" s="5">
        <f t="shared" si="216"/>
        <v>3.836626841425439E-3</v>
      </c>
      <c r="E3439" s="5">
        <f t="shared" si="217"/>
        <v>6.2699915395473173E-3</v>
      </c>
      <c r="F3439" s="15">
        <v>3.9240216738752297E-2</v>
      </c>
      <c r="G3439" s="16">
        <v>15.9600000381469</v>
      </c>
      <c r="H3439" s="5">
        <f t="shared" si="218"/>
        <v>6.594866791862504E-3</v>
      </c>
    </row>
    <row r="3440" spans="1:8" hidden="1" outlineLevel="1" x14ac:dyDescent="0.3">
      <c r="A3440" s="3">
        <v>43213</v>
      </c>
      <c r="B3440" s="15">
        <v>3.2665822294538883E-3</v>
      </c>
      <c r="C3440" s="5">
        <f t="shared" si="215"/>
        <v>2.8542796577279072E-3</v>
      </c>
      <c r="D3440" s="5">
        <f t="shared" si="216"/>
        <v>3.9498698882796781E-3</v>
      </c>
      <c r="E3440" s="5">
        <f t="shared" si="217"/>
        <v>6.0471836783164484E-3</v>
      </c>
      <c r="F3440" s="15">
        <v>3.4597749957091403E-2</v>
      </c>
      <c r="G3440" s="16">
        <v>16.879999160766602</v>
      </c>
      <c r="H3440" s="5">
        <f t="shared" si="218"/>
        <v>6.7522926534864785E-3</v>
      </c>
    </row>
    <row r="3441" spans="1:8" hidden="1" outlineLevel="1" x14ac:dyDescent="0.3">
      <c r="A3441" s="3">
        <v>43214</v>
      </c>
      <c r="B3441" s="15">
        <v>3.3935213772023332E-3</v>
      </c>
      <c r="C3441" s="5">
        <f t="shared" si="215"/>
        <v>3.2665822294538883E-3</v>
      </c>
      <c r="D3441" s="5">
        <f t="shared" si="216"/>
        <v>3.7876635647872492E-3</v>
      </c>
      <c r="E3441" s="5">
        <f t="shared" si="217"/>
        <v>6.0229890873281285E-3</v>
      </c>
      <c r="F3441" s="15">
        <v>2.2990006390235601E-2</v>
      </c>
      <c r="G3441" s="16">
        <v>16.340000152587798</v>
      </c>
      <c r="H3441" s="5">
        <f t="shared" si="218"/>
        <v>6.2820066439679637E-3</v>
      </c>
    </row>
    <row r="3442" spans="1:8" hidden="1" outlineLevel="1" x14ac:dyDescent="0.3">
      <c r="A3442" s="3">
        <v>43215</v>
      </c>
      <c r="B3442" s="15">
        <v>8.4140400468338365E-3</v>
      </c>
      <c r="C3442" s="5">
        <f t="shared" si="215"/>
        <v>3.3935213772023332E-3</v>
      </c>
      <c r="D3442" s="5">
        <f t="shared" si="216"/>
        <v>3.6416437031904269E-3</v>
      </c>
      <c r="E3442" s="5">
        <f t="shared" si="217"/>
        <v>5.9712391775932063E-3</v>
      </c>
      <c r="F3442" s="15">
        <v>1.9635556091088802E-2</v>
      </c>
      <c r="G3442" s="16">
        <v>18.020000457763601</v>
      </c>
      <c r="H3442" s="5">
        <f t="shared" si="218"/>
        <v>6.655462591332614E-3</v>
      </c>
    </row>
    <row r="3443" spans="1:8" hidden="1" outlineLevel="1" x14ac:dyDescent="0.3">
      <c r="A3443" s="3">
        <v>43216</v>
      </c>
      <c r="B3443" s="15">
        <v>5.4807739273928773E-3</v>
      </c>
      <c r="C3443" s="5">
        <f t="shared" si="215"/>
        <v>8.4140400468338365E-3</v>
      </c>
      <c r="D3443" s="5">
        <f t="shared" si="216"/>
        <v>4.122908116394217E-3</v>
      </c>
      <c r="E3443" s="5">
        <f t="shared" si="217"/>
        <v>5.8857766668732213E-3</v>
      </c>
      <c r="F3443" s="15">
        <v>1.7499212233815301E-2</v>
      </c>
      <c r="G3443" s="16">
        <v>17.840000152587798</v>
      </c>
      <c r="H3443" s="5">
        <f t="shared" si="218"/>
        <v>6.0975337031963046E-3</v>
      </c>
    </row>
    <row r="3444" spans="1:8" hidden="1" outlineLevel="1" x14ac:dyDescent="0.3">
      <c r="A3444" s="3">
        <v>43217</v>
      </c>
      <c r="B3444" s="15">
        <v>4.8537700750966488E-3</v>
      </c>
      <c r="C3444" s="5">
        <f t="shared" si="215"/>
        <v>5.4807739273928773E-3</v>
      </c>
      <c r="D3444" s="5">
        <f t="shared" si="216"/>
        <v>4.6818394477221694E-3</v>
      </c>
      <c r="E3444" s="5">
        <f t="shared" si="217"/>
        <v>5.7719128360555674E-3</v>
      </c>
      <c r="F3444" s="15">
        <v>2.5550332677084901E-2</v>
      </c>
      <c r="G3444" s="16">
        <v>16.2399997711181</v>
      </c>
      <c r="H3444" s="5">
        <f t="shared" si="218"/>
        <v>6.2291866487712774E-3</v>
      </c>
    </row>
    <row r="3445" spans="1:8" hidden="1" outlineLevel="1" x14ac:dyDescent="0.3">
      <c r="A3445" s="3">
        <v>43220</v>
      </c>
      <c r="B3445" s="15">
        <v>5.0575060429119767E-3</v>
      </c>
      <c r="C3445" s="5">
        <f t="shared" si="215"/>
        <v>4.8537700750966488E-3</v>
      </c>
      <c r="D3445" s="5">
        <f t="shared" si="216"/>
        <v>5.0817375311959173E-3</v>
      </c>
      <c r="E3445" s="5">
        <f t="shared" si="217"/>
        <v>5.6111062016637077E-3</v>
      </c>
      <c r="F3445" s="15">
        <v>3.0361702549271199E-2</v>
      </c>
      <c r="G3445" s="16">
        <v>15.4099998474121</v>
      </c>
      <c r="H3445" s="5">
        <f t="shared" si="218"/>
        <v>6.2200398256163705E-3</v>
      </c>
    </row>
    <row r="3446" spans="1:8" hidden="1" outlineLevel="1" x14ac:dyDescent="0.3">
      <c r="A3446" s="3">
        <v>43222</v>
      </c>
      <c r="B3446" s="15">
        <v>5.2237953514391831E-3</v>
      </c>
      <c r="C3446" s="5">
        <f t="shared" si="215"/>
        <v>5.0575060429119767E-3</v>
      </c>
      <c r="D3446" s="5">
        <f t="shared" si="216"/>
        <v>5.4399222938875339E-3</v>
      </c>
      <c r="E3446" s="5">
        <f t="shared" si="217"/>
        <v>5.2824284584510346E-3</v>
      </c>
      <c r="F3446" s="15">
        <v>3.5569116182159598E-2</v>
      </c>
      <c r="G3446" s="16">
        <v>15.9300003051757</v>
      </c>
      <c r="H3446" s="5">
        <f t="shared" si="218"/>
        <v>6.4874780755208583E-3</v>
      </c>
    </row>
    <row r="3447" spans="1:8" hidden="1" outlineLevel="1" x14ac:dyDescent="0.3">
      <c r="A3447" s="3">
        <v>43223</v>
      </c>
      <c r="B3447" s="15">
        <v>4.6495752974699016E-3</v>
      </c>
      <c r="C3447" s="5">
        <f t="shared" si="215"/>
        <v>5.2237953514391831E-3</v>
      </c>
      <c r="D3447" s="5">
        <f t="shared" si="216"/>
        <v>5.8059770887349043E-3</v>
      </c>
      <c r="E3447" s="5">
        <f t="shared" si="217"/>
        <v>4.9276005454705887E-3</v>
      </c>
      <c r="F3447" s="15">
        <v>3.3714051300194101E-2</v>
      </c>
      <c r="G3447" s="16">
        <v>15.9700002670288</v>
      </c>
      <c r="H3447" s="5">
        <f t="shared" si="218"/>
        <v>6.4806312720807014E-3</v>
      </c>
    </row>
    <row r="3448" spans="1:8" hidden="1" outlineLevel="1" x14ac:dyDescent="0.3">
      <c r="A3448" s="3">
        <v>43224</v>
      </c>
      <c r="B3448" s="15">
        <v>3.7071274776299778E-3</v>
      </c>
      <c r="C3448" s="5">
        <f t="shared" si="215"/>
        <v>4.6495752974699016E-3</v>
      </c>
      <c r="D3448" s="5">
        <f t="shared" si="216"/>
        <v>5.0530841388621173E-3</v>
      </c>
      <c r="E3448" s="5">
        <f t="shared" si="217"/>
        <v>4.7864177194329614E-3</v>
      </c>
      <c r="F3448" s="15">
        <v>3.3588166872505099E-2</v>
      </c>
      <c r="G3448" s="16">
        <v>15.899999618530201</v>
      </c>
      <c r="H3448" s="5">
        <f t="shared" si="218"/>
        <v>6.3210601763725128E-3</v>
      </c>
    </row>
    <row r="3449" spans="1:8" hidden="1" outlineLevel="1" x14ac:dyDescent="0.3">
      <c r="A3449" s="3">
        <v>43228</v>
      </c>
      <c r="B3449" s="15">
        <v>4.3724410158162549E-3</v>
      </c>
      <c r="C3449" s="5">
        <f t="shared" si="215"/>
        <v>3.7071274776299778E-3</v>
      </c>
      <c r="D3449" s="5">
        <f t="shared" si="216"/>
        <v>4.6983548489095374E-3</v>
      </c>
      <c r="E3449" s="5">
        <f t="shared" si="217"/>
        <v>4.6606017961863221E-3</v>
      </c>
      <c r="F3449" s="15">
        <v>1.6806019528303202E-2</v>
      </c>
      <c r="G3449" s="16">
        <v>14.770000457763601</v>
      </c>
      <c r="H3449" s="5">
        <f t="shared" si="218"/>
        <v>5.669832916540633E-3</v>
      </c>
    </row>
    <row r="3450" spans="1:8" hidden="1" outlineLevel="1" x14ac:dyDescent="0.3">
      <c r="A3450" s="3">
        <v>43229</v>
      </c>
      <c r="B3450" s="15">
        <v>4.8394465336334116E-3</v>
      </c>
      <c r="C3450" s="5">
        <f t="shared" si="215"/>
        <v>4.3724410158162549E-3</v>
      </c>
      <c r="D3450" s="5">
        <f t="shared" si="216"/>
        <v>4.6020890370534594E-3</v>
      </c>
      <c r="E3450" s="5">
        <f t="shared" si="217"/>
        <v>4.487158553112657E-3</v>
      </c>
      <c r="F3450" s="15">
        <v>1.54439430334605E-2</v>
      </c>
      <c r="G3450" s="16">
        <v>14.7100000381469</v>
      </c>
      <c r="H3450" s="5">
        <f t="shared" si="218"/>
        <v>5.502366768294061E-3</v>
      </c>
    </row>
    <row r="3451" spans="1:8" hidden="1" outlineLevel="1" x14ac:dyDescent="0.3">
      <c r="A3451" s="3">
        <v>43231</v>
      </c>
      <c r="B3451" s="15">
        <v>5.7102817749429807E-3</v>
      </c>
      <c r="C3451" s="5">
        <f t="shared" si="215"/>
        <v>4.8394465336334116E-3</v>
      </c>
      <c r="D3451" s="5">
        <f t="shared" si="216"/>
        <v>4.5584771351977462E-3</v>
      </c>
      <c r="E3451" s="5">
        <f t="shared" si="217"/>
        <v>4.3043263015255561E-3</v>
      </c>
      <c r="F3451" s="15">
        <v>1.49686061195097E-2</v>
      </c>
      <c r="G3451" s="16">
        <v>13.420000076293899</v>
      </c>
      <c r="H3451" s="5">
        <f t="shared" si="218"/>
        <v>5.0233646831610509E-3</v>
      </c>
    </row>
    <row r="3452" spans="1:8" hidden="1" outlineLevel="1" x14ac:dyDescent="0.3">
      <c r="A3452" s="3">
        <v>43234</v>
      </c>
      <c r="B3452" s="15">
        <v>3.5910513037872307E-3</v>
      </c>
      <c r="C3452" s="5">
        <f t="shared" si="215"/>
        <v>5.7102817749429807E-3</v>
      </c>
      <c r="D3452" s="5">
        <f t="shared" si="216"/>
        <v>4.6557744198985045E-3</v>
      </c>
      <c r="E3452" s="5">
        <f t="shared" si="217"/>
        <v>4.3588110337295493E-3</v>
      </c>
      <c r="F3452" s="15">
        <v>1.5538840729277499E-2</v>
      </c>
      <c r="G3452" s="16">
        <v>12.649999618530201</v>
      </c>
      <c r="H3452" s="5">
        <f t="shared" si="218"/>
        <v>4.7405795683477699E-3</v>
      </c>
    </row>
    <row r="3453" spans="1:8" hidden="1" outlineLevel="1" x14ac:dyDescent="0.3">
      <c r="A3453" s="3">
        <v>43235</v>
      </c>
      <c r="B3453" s="15">
        <v>5.4186082391348691E-3</v>
      </c>
      <c r="C3453" s="5">
        <f t="shared" si="215"/>
        <v>3.5910513037872307E-3</v>
      </c>
      <c r="D3453" s="5">
        <f t="shared" si="216"/>
        <v>4.444069621161971E-3</v>
      </c>
      <c r="E3453" s="5">
        <f t="shared" si="217"/>
        <v>4.2423000296896059E-3</v>
      </c>
      <c r="F3453" s="15">
        <v>1.6566193604376101E-2</v>
      </c>
      <c r="G3453" s="16">
        <v>12.9300003051757</v>
      </c>
      <c r="H3453" s="5">
        <f t="shared" si="218"/>
        <v>5.0140844144427842E-3</v>
      </c>
    </row>
    <row r="3454" spans="1:8" hidden="1" outlineLevel="1" x14ac:dyDescent="0.3">
      <c r="A3454" s="3">
        <v>43236</v>
      </c>
      <c r="B3454" s="15">
        <v>2.2710469954021393E-3</v>
      </c>
      <c r="C3454" s="5">
        <f t="shared" si="215"/>
        <v>5.4186082391348691E-3</v>
      </c>
      <c r="D3454" s="5">
        <f t="shared" si="216"/>
        <v>4.786365773462949E-3</v>
      </c>
      <c r="E3454" s="5">
        <f t="shared" si="217"/>
        <v>4.3161314235770805E-3</v>
      </c>
      <c r="F3454" s="15">
        <v>2.5174756902827399E-2</v>
      </c>
      <c r="G3454" s="16">
        <v>14.6300001144409</v>
      </c>
      <c r="H3454" s="5">
        <f t="shared" si="218"/>
        <v>5.5660681704583406E-3</v>
      </c>
    </row>
    <row r="3455" spans="1:8" hidden="1" outlineLevel="1" x14ac:dyDescent="0.3">
      <c r="A3455" s="3">
        <v>43237</v>
      </c>
      <c r="B3455" s="15">
        <v>5.3486370834261729E-3</v>
      </c>
      <c r="C3455" s="5">
        <f t="shared" si="215"/>
        <v>2.2710469954021393E-3</v>
      </c>
      <c r="D3455" s="5">
        <f t="shared" si="216"/>
        <v>4.3660869693801256E-3</v>
      </c>
      <c r="E3455" s="5">
        <f t="shared" si="217"/>
        <v>4.3054768158051352E-3</v>
      </c>
      <c r="F3455" s="15">
        <v>2.6301756957074301E-2</v>
      </c>
      <c r="G3455" s="16">
        <v>13.420000076293899</v>
      </c>
      <c r="H3455" s="5">
        <f t="shared" si="218"/>
        <v>5.4844035409958077E-3</v>
      </c>
    </row>
    <row r="3456" spans="1:8" hidden="1" outlineLevel="1" x14ac:dyDescent="0.3">
      <c r="A3456" s="3">
        <v>43238</v>
      </c>
      <c r="B3456" s="15">
        <v>3.6524553489734337E-3</v>
      </c>
      <c r="C3456" s="5">
        <f t="shared" si="215"/>
        <v>5.3486370834261729E-3</v>
      </c>
      <c r="D3456" s="5">
        <f t="shared" si="216"/>
        <v>4.4679250793386782E-3</v>
      </c>
      <c r="E3456" s="5">
        <f t="shared" si="217"/>
        <v>4.4379826652922181E-3</v>
      </c>
      <c r="F3456" s="15">
        <v>3.2173026448345202E-2</v>
      </c>
      <c r="G3456" s="16">
        <v>13.4300003051757</v>
      </c>
      <c r="H3456" s="5">
        <f t="shared" si="218"/>
        <v>5.2961459890582523E-3</v>
      </c>
    </row>
    <row r="3457" spans="1:8" hidden="1" outlineLevel="1" x14ac:dyDescent="0.3">
      <c r="A3457" s="3">
        <v>43242</v>
      </c>
      <c r="B3457" s="15">
        <v>1.1126997627655072E-2</v>
      </c>
      <c r="C3457" s="5">
        <f t="shared" si="215"/>
        <v>3.6524553489734337E-3</v>
      </c>
      <c r="D3457" s="5">
        <f t="shared" si="216"/>
        <v>4.0563597941447689E-3</v>
      </c>
      <c r="E3457" s="5">
        <f t="shared" si="217"/>
        <v>4.5000004346338867E-3</v>
      </c>
      <c r="F3457" s="15">
        <v>2.9500293030424E-2</v>
      </c>
      <c r="G3457" s="16">
        <v>13.420000076293899</v>
      </c>
      <c r="H3457" s="5">
        <f t="shared" si="218"/>
        <v>5.3439333471005266E-3</v>
      </c>
    </row>
    <row r="3458" spans="1:8" hidden="1" outlineLevel="1" x14ac:dyDescent="0.3">
      <c r="A3458" s="3">
        <v>43243</v>
      </c>
      <c r="B3458" s="15">
        <v>7.4305051919003043E-3</v>
      </c>
      <c r="C3458" s="5">
        <f t="shared" si="215"/>
        <v>1.1126997627655072E-2</v>
      </c>
      <c r="D3458" s="5">
        <f t="shared" si="216"/>
        <v>5.5635490589183365E-3</v>
      </c>
      <c r="E3458" s="5">
        <f t="shared" si="217"/>
        <v>4.8204269701220236E-3</v>
      </c>
      <c r="F3458" s="15">
        <v>3.1145219370312699E-2</v>
      </c>
      <c r="G3458" s="16">
        <v>13.2200002670288</v>
      </c>
      <c r="H3458" s="5">
        <f t="shared" si="218"/>
        <v>4.8812092738588341E-3</v>
      </c>
    </row>
    <row r="3459" spans="1:8" hidden="1" outlineLevel="1" x14ac:dyDescent="0.3">
      <c r="A3459" s="3">
        <v>43244</v>
      </c>
      <c r="B3459" s="15">
        <v>5.5623307441659406E-3</v>
      </c>
      <c r="C3459" s="5">
        <f t="shared" si="215"/>
        <v>7.4305051919003043E-3</v>
      </c>
      <c r="D3459" s="5">
        <f t="shared" si="216"/>
        <v>5.965928449471425E-3</v>
      </c>
      <c r="E3459" s="5">
        <f t="shared" si="217"/>
        <v>4.9707399022453809E-3</v>
      </c>
      <c r="F3459" s="15">
        <v>3.0425438288123802E-2</v>
      </c>
      <c r="G3459" s="16">
        <v>12.579999923706</v>
      </c>
      <c r="H3459" s="5">
        <f t="shared" si="218"/>
        <v>5.2150408192760834E-3</v>
      </c>
    </row>
    <row r="3460" spans="1:8" hidden="1" outlineLevel="1" x14ac:dyDescent="0.3">
      <c r="A3460" s="3">
        <v>43245</v>
      </c>
      <c r="B3460" s="15">
        <v>4.2029291135740662E-3</v>
      </c>
      <c r="C3460" s="5">
        <f t="shared" ref="C3460:C3523" si="219">B3459</f>
        <v>5.5623307441659406E-3</v>
      </c>
      <c r="D3460" s="5">
        <f t="shared" si="216"/>
        <v>6.6241851992241852E-3</v>
      </c>
      <c r="E3460" s="5">
        <f t="shared" si="217"/>
        <v>4.9504950278522475E-3</v>
      </c>
      <c r="F3460" s="15">
        <v>3.6226553923807803E-2</v>
      </c>
      <c r="G3460" s="16">
        <v>12.529999732971101</v>
      </c>
      <c r="H3460" s="5">
        <f t="shared" si="218"/>
        <v>5.6773129129414988E-3</v>
      </c>
    </row>
    <row r="3461" spans="1:8" hidden="1" outlineLevel="1" x14ac:dyDescent="0.3">
      <c r="A3461" s="3">
        <v>43249</v>
      </c>
      <c r="B3461" s="15">
        <v>7.8605035674771759E-3</v>
      </c>
      <c r="C3461" s="5">
        <f t="shared" si="219"/>
        <v>4.2029291135740662E-3</v>
      </c>
      <c r="D3461" s="5">
        <f t="shared" si="216"/>
        <v>6.3950436052537642E-3</v>
      </c>
      <c r="E3461" s="5">
        <f t="shared" si="217"/>
        <v>5.0194410207077458E-3</v>
      </c>
      <c r="F3461" s="15">
        <v>3.44977172932995E-2</v>
      </c>
      <c r="G3461" s="16">
        <v>13.2200002670288</v>
      </c>
      <c r="H3461" s="5">
        <f t="shared" si="218"/>
        <v>5.956038398455368E-3</v>
      </c>
    </row>
    <row r="3462" spans="1:8" hidden="1" outlineLevel="1" x14ac:dyDescent="0.3">
      <c r="A3462" s="3">
        <v>43250</v>
      </c>
      <c r="B3462" s="15">
        <v>4.8189612951391268E-3</v>
      </c>
      <c r="C3462" s="5">
        <f t="shared" si="219"/>
        <v>7.8605035674771759E-3</v>
      </c>
      <c r="D3462" s="5">
        <f t="shared" si="216"/>
        <v>7.2366532489545107E-3</v>
      </c>
      <c r="E3462" s="5">
        <f t="shared" si="217"/>
        <v>5.2469966529690758E-3</v>
      </c>
      <c r="F3462" s="15">
        <v>2.6458796710095999E-2</v>
      </c>
      <c r="G3462" s="16">
        <v>17.020000457763601</v>
      </c>
      <c r="H3462" s="5">
        <f t="shared" si="218"/>
        <v>6.7433372576647466E-3</v>
      </c>
    </row>
    <row r="3463" spans="1:8" hidden="1" outlineLevel="1" x14ac:dyDescent="0.3">
      <c r="A3463" s="3">
        <v>43251</v>
      </c>
      <c r="B3463" s="15">
        <v>6.5106148128364792E-3</v>
      </c>
      <c r="C3463" s="5">
        <f t="shared" si="219"/>
        <v>4.8189612951391268E-3</v>
      </c>
      <c r="D3463" s="5">
        <f t="shared" si="216"/>
        <v>5.9750459824513226E-3</v>
      </c>
      <c r="E3463" s="5">
        <f t="shared" si="217"/>
        <v>5.3175593377729497E-3</v>
      </c>
      <c r="F3463" s="15">
        <v>2.6520720244129201E-2</v>
      </c>
      <c r="G3463" s="16">
        <v>14.939999580383301</v>
      </c>
      <c r="H3463" s="5">
        <f t="shared" si="218"/>
        <v>6.1832230107529045E-3</v>
      </c>
    </row>
    <row r="3464" spans="1:8" hidden="1" outlineLevel="1" x14ac:dyDescent="0.3">
      <c r="A3464" s="3">
        <v>43252</v>
      </c>
      <c r="B3464" s="15">
        <v>6.745382263543433E-3</v>
      </c>
      <c r="C3464" s="5">
        <f t="shared" si="219"/>
        <v>6.5106148128364792E-3</v>
      </c>
      <c r="D3464" s="5">
        <f t="shared" ref="D3464:D3527" si="220">AVERAGE(B3459:B3463)</f>
        <v>5.7910679066385581E-3</v>
      </c>
      <c r="E3464" s="5">
        <f t="shared" si="217"/>
        <v>5.4592454030290482E-3</v>
      </c>
      <c r="F3464" s="15">
        <v>2.5087321177124901E-2</v>
      </c>
      <c r="G3464" s="16">
        <v>15.4300003051757</v>
      </c>
      <c r="H3464" s="5">
        <f t="shared" si="218"/>
        <v>6.0857107270869647E-3</v>
      </c>
    </row>
    <row r="3465" spans="1:8" hidden="1" outlineLevel="1" x14ac:dyDescent="0.3">
      <c r="A3465" s="3">
        <v>43255</v>
      </c>
      <c r="B3465" s="15">
        <v>5.8904817233620928E-3</v>
      </c>
      <c r="C3465" s="5">
        <f t="shared" si="219"/>
        <v>6.745382263543433E-3</v>
      </c>
      <c r="D3465" s="5">
        <f t="shared" si="220"/>
        <v>6.0276782105140566E-3</v>
      </c>
      <c r="E3465" s="5">
        <f t="shared" si="217"/>
        <v>5.3833973219703938E-3</v>
      </c>
      <c r="F3465" s="15">
        <v>2.5878292535175599E-2</v>
      </c>
      <c r="G3465" s="16">
        <v>13.4600000381469</v>
      </c>
      <c r="H3465" s="5">
        <f t="shared" si="218"/>
        <v>5.5399189778013802E-3</v>
      </c>
    </row>
    <row r="3466" spans="1:8" hidden="1" outlineLevel="1" x14ac:dyDescent="0.3">
      <c r="A3466" s="3">
        <v>43256</v>
      </c>
      <c r="B3466" s="15">
        <v>3.169737907520293E-3</v>
      </c>
      <c r="C3466" s="5">
        <f t="shared" si="219"/>
        <v>5.8904817233620928E-3</v>
      </c>
      <c r="D3466" s="5">
        <f t="shared" si="220"/>
        <v>6.3651887324716622E-3</v>
      </c>
      <c r="E3466" s="5">
        <f t="shared" si="217"/>
        <v>5.4020204036053579E-3</v>
      </c>
      <c r="F3466" s="15">
        <v>2.8419753012713E-2</v>
      </c>
      <c r="G3466" s="16">
        <v>12.7399997711181</v>
      </c>
      <c r="H3466" s="5">
        <f t="shared" si="218"/>
        <v>5.5568376437668682E-3</v>
      </c>
    </row>
    <row r="3467" spans="1:8" hidden="1" outlineLevel="1" x14ac:dyDescent="0.3">
      <c r="A3467" s="3">
        <v>43257</v>
      </c>
      <c r="B3467" s="15">
        <v>4.6838917579208744E-3</v>
      </c>
      <c r="C3467" s="5">
        <f t="shared" si="219"/>
        <v>3.169737907520293E-3</v>
      </c>
      <c r="D3467" s="5">
        <f t="shared" si="220"/>
        <v>5.4270356004802855E-3</v>
      </c>
      <c r="E3467" s="5">
        <f t="shared" si="217"/>
        <v>5.3254734868973417E-3</v>
      </c>
      <c r="F3467" s="15">
        <v>2.8189874894451301E-2</v>
      </c>
      <c r="G3467" s="16">
        <v>12.399999618530201</v>
      </c>
      <c r="H3467" s="5">
        <f t="shared" si="218"/>
        <v>5.5232198169520115E-3</v>
      </c>
    </row>
    <row r="3468" spans="1:8" hidden="1" outlineLevel="1" x14ac:dyDescent="0.3">
      <c r="A3468" s="3">
        <v>43258</v>
      </c>
      <c r="B3468" s="15">
        <v>5.8777314205541928E-3</v>
      </c>
      <c r="C3468" s="5">
        <f t="shared" si="219"/>
        <v>4.6838917579208744E-3</v>
      </c>
      <c r="D3468" s="5">
        <f t="shared" si="220"/>
        <v>5.4000216930366347E-3</v>
      </c>
      <c r="E3468" s="5">
        <f t="shared" si="217"/>
        <v>5.3084910193977458E-3</v>
      </c>
      <c r="F3468" s="15">
        <v>2.3436305520590301E-2</v>
      </c>
      <c r="G3468" s="16">
        <v>11.640000343322701</v>
      </c>
      <c r="H3468" s="5">
        <f t="shared" si="218"/>
        <v>5.0284675325755184E-3</v>
      </c>
    </row>
    <row r="3469" spans="1:8" hidden="1" outlineLevel="1" x14ac:dyDescent="0.3">
      <c r="A3469" s="3">
        <v>43259</v>
      </c>
      <c r="B3469" s="15">
        <v>6.9644167636213408E-3</v>
      </c>
      <c r="C3469" s="5">
        <f t="shared" si="219"/>
        <v>5.8777314205541928E-3</v>
      </c>
      <c r="D3469" s="5">
        <f t="shared" si="220"/>
        <v>5.2734450145801772E-3</v>
      </c>
      <c r="E3469" s="5">
        <f t="shared" si="217"/>
        <v>5.3382153861757011E-3</v>
      </c>
      <c r="F3469" s="15">
        <v>2.38821699167601E-2</v>
      </c>
      <c r="G3469" s="16">
        <v>12.1300001144409</v>
      </c>
      <c r="H3469" s="5">
        <f t="shared" si="218"/>
        <v>5.0204678639110866E-3</v>
      </c>
    </row>
    <row r="3470" spans="1:8" hidden="1" outlineLevel="1" x14ac:dyDescent="0.3">
      <c r="A3470" s="3">
        <v>43262</v>
      </c>
      <c r="B3470" s="15">
        <v>5.2593133583721443E-3</v>
      </c>
      <c r="C3470" s="5">
        <f t="shared" si="219"/>
        <v>6.9644167636213408E-3</v>
      </c>
      <c r="D3470" s="5">
        <f t="shared" si="220"/>
        <v>5.3172519145957588E-3</v>
      </c>
      <c r="E3470" s="5">
        <f t="shared" si="217"/>
        <v>5.4434354528189481E-3</v>
      </c>
      <c r="F3470" s="15">
        <v>2.79062936897389E-2</v>
      </c>
      <c r="G3470" s="16">
        <v>12.1800003051757</v>
      </c>
      <c r="H3470" s="5">
        <f t="shared" si="218"/>
        <v>5.0155051992515553E-3</v>
      </c>
    </row>
    <row r="3471" spans="1:8" hidden="1" outlineLevel="1" x14ac:dyDescent="0.3">
      <c r="A3471" s="3">
        <v>43263</v>
      </c>
      <c r="B3471" s="15">
        <v>5.041946243744622E-3</v>
      </c>
      <c r="C3471" s="5">
        <f t="shared" si="219"/>
        <v>5.2593133583721443E-3</v>
      </c>
      <c r="D3471" s="5">
        <f t="shared" si="220"/>
        <v>5.1910182415977699E-3</v>
      </c>
      <c r="E3471" s="5">
        <f t="shared" si="217"/>
        <v>5.513989356489047E-3</v>
      </c>
      <c r="F3471" s="15">
        <v>3.0001399747561601E-2</v>
      </c>
      <c r="G3471" s="16">
        <v>12.3500003814697</v>
      </c>
      <c r="H3471" s="5">
        <f t="shared" si="218"/>
        <v>5.2783041411703716E-3</v>
      </c>
    </row>
    <row r="3472" spans="1:8" hidden="1" outlineLevel="1" x14ac:dyDescent="0.3">
      <c r="A3472" s="3">
        <v>43264</v>
      </c>
      <c r="B3472" s="15">
        <v>6.0506459710989108E-3</v>
      </c>
      <c r="C3472" s="5">
        <f t="shared" si="219"/>
        <v>5.041946243744622E-3</v>
      </c>
      <c r="D3472" s="5">
        <f t="shared" si="220"/>
        <v>5.5654599088426349E-3</v>
      </c>
      <c r="E3472" s="5">
        <f t="shared" si="217"/>
        <v>5.5444214123039721E-3</v>
      </c>
      <c r="F3472" s="15">
        <v>3.2612584473099497E-2</v>
      </c>
      <c r="G3472" s="16">
        <v>12.3400001525878</v>
      </c>
      <c r="H3472" s="5">
        <f t="shared" si="218"/>
        <v>5.4442147262964754E-3</v>
      </c>
    </row>
    <row r="3473" spans="1:8" hidden="1" outlineLevel="1" x14ac:dyDescent="0.3">
      <c r="A3473" s="3">
        <v>43265</v>
      </c>
      <c r="B3473" s="15">
        <v>1.1574732092733422E-2</v>
      </c>
      <c r="C3473" s="5">
        <f t="shared" si="219"/>
        <v>6.0506459710989108E-3</v>
      </c>
      <c r="D3473" s="5">
        <f t="shared" si="220"/>
        <v>5.8388107514782423E-3</v>
      </c>
      <c r="E3473" s="5">
        <f t="shared" si="217"/>
        <v>5.5994759321887676E-3</v>
      </c>
      <c r="F3473" s="15">
        <v>2.4383305048104299E-2</v>
      </c>
      <c r="G3473" s="16">
        <v>12.939999580383301</v>
      </c>
      <c r="H3473" s="5">
        <f t="shared" si="218"/>
        <v>5.423082339197592E-3</v>
      </c>
    </row>
    <row r="3474" spans="1:8" hidden="1" outlineLevel="1" x14ac:dyDescent="0.3">
      <c r="A3474" s="3">
        <v>43266</v>
      </c>
      <c r="B3474" s="15">
        <v>8.6320452455262778E-3</v>
      </c>
      <c r="C3474" s="5">
        <f t="shared" si="219"/>
        <v>1.1574732092733422E-2</v>
      </c>
      <c r="D3474" s="5">
        <f t="shared" si="220"/>
        <v>6.9782108859140881E-3</v>
      </c>
      <c r="E3474" s="5">
        <f t="shared" si="217"/>
        <v>5.8660418557246966E-3</v>
      </c>
      <c r="F3474" s="15">
        <v>1.7657701217103701E-2</v>
      </c>
      <c r="G3474" s="16">
        <v>12.119999885559</v>
      </c>
      <c r="H3474" s="5">
        <f t="shared" si="218"/>
        <v>4.7416245427084605E-3</v>
      </c>
    </row>
    <row r="3475" spans="1:8" hidden="1" outlineLevel="1" x14ac:dyDescent="0.3">
      <c r="A3475" s="3">
        <v>43269</v>
      </c>
      <c r="B3475" s="15">
        <v>4.0697531332475273E-3</v>
      </c>
      <c r="C3475" s="5">
        <f t="shared" si="219"/>
        <v>8.6320452455262778E-3</v>
      </c>
      <c r="D3475" s="5">
        <f t="shared" si="220"/>
        <v>7.3117365822950751E-3</v>
      </c>
      <c r="E3475" s="5">
        <f t="shared" si="217"/>
        <v>6.0951779439855627E-3</v>
      </c>
      <c r="F3475" s="15">
        <v>1.459255523514E-2</v>
      </c>
      <c r="G3475" s="16">
        <v>11.9799995422363</v>
      </c>
      <c r="H3475" s="5">
        <f t="shared" si="218"/>
        <v>5.0877127599834975E-3</v>
      </c>
    </row>
    <row r="3476" spans="1:8" hidden="1" outlineLevel="1" x14ac:dyDescent="0.3">
      <c r="A3476" s="3">
        <v>43270</v>
      </c>
      <c r="B3476" s="15">
        <v>8.3337519825085384E-3</v>
      </c>
      <c r="C3476" s="5">
        <f t="shared" si="219"/>
        <v>4.0697531332475273E-3</v>
      </c>
      <c r="D3476" s="5">
        <f t="shared" si="220"/>
        <v>7.0738245372701531E-3</v>
      </c>
      <c r="E3476" s="5">
        <f t="shared" si="217"/>
        <v>6.0338663482634109E-3</v>
      </c>
      <c r="F3476" s="15">
        <v>1.5382752171717501E-2</v>
      </c>
      <c r="G3476" s="16">
        <v>12.310000419616699</v>
      </c>
      <c r="H3476" s="5">
        <f t="shared" si="218"/>
        <v>5.6491022453657343E-3</v>
      </c>
    </row>
    <row r="3477" spans="1:8" hidden="1" outlineLevel="1" x14ac:dyDescent="0.3">
      <c r="A3477" s="3">
        <v>43271</v>
      </c>
      <c r="B3477" s="15">
        <v>1.0779034522165231E-2</v>
      </c>
      <c r="C3477" s="5">
        <f t="shared" si="219"/>
        <v>8.3337519825085384E-3</v>
      </c>
      <c r="D3477" s="5">
        <f t="shared" si="220"/>
        <v>7.732185685022935E-3</v>
      </c>
      <c r="E3477" s="5">
        <f t="shared" si="217"/>
        <v>6.3094438476773377E-3</v>
      </c>
      <c r="F3477" s="15">
        <v>1.40575423138216E-2</v>
      </c>
      <c r="G3477" s="16">
        <v>13.3500003814697</v>
      </c>
      <c r="H3477" s="5">
        <f t="shared" si="218"/>
        <v>5.6469077931688436E-3</v>
      </c>
    </row>
    <row r="3478" spans="1:8" hidden="1" outlineLevel="1" x14ac:dyDescent="0.3">
      <c r="A3478" s="3">
        <v>43272</v>
      </c>
      <c r="B3478" s="15">
        <v>9.7669867865783008E-3</v>
      </c>
      <c r="C3478" s="5">
        <f t="shared" si="219"/>
        <v>1.0779034522165231E-2</v>
      </c>
      <c r="D3478" s="5">
        <f t="shared" si="220"/>
        <v>8.6778633952361989E-3</v>
      </c>
      <c r="E3478" s="5">
        <f t="shared" si="217"/>
        <v>6.5562800948927493E-3</v>
      </c>
      <c r="F3478" s="15">
        <v>1.6537209856323801E-2</v>
      </c>
      <c r="G3478" s="16">
        <v>12.789999961853001</v>
      </c>
      <c r="H3478" s="5">
        <f t="shared" si="218"/>
        <v>5.5165477458937132E-3</v>
      </c>
    </row>
    <row r="3479" spans="1:8" hidden="1" outlineLevel="1" x14ac:dyDescent="0.3">
      <c r="A3479" s="3">
        <v>43273</v>
      </c>
      <c r="B3479" s="15">
        <v>7.3347102708332208E-3</v>
      </c>
      <c r="C3479" s="5">
        <f t="shared" si="219"/>
        <v>9.7669867865783008E-3</v>
      </c>
      <c r="D3479" s="5">
        <f t="shared" si="220"/>
        <v>8.3163143340051742E-3</v>
      </c>
      <c r="E3479" s="5">
        <f t="shared" si="217"/>
        <v>6.8342133420566074E-3</v>
      </c>
      <c r="F3479" s="15">
        <v>1.5969756874255801E-2</v>
      </c>
      <c r="G3479" s="16">
        <v>14.640000343322701</v>
      </c>
      <c r="H3479" s="5">
        <f t="shared" si="218"/>
        <v>6.1187863101932645E-3</v>
      </c>
    </row>
    <row r="3480" spans="1:8" hidden="1" outlineLevel="1" x14ac:dyDescent="0.3">
      <c r="A3480" s="3">
        <v>43276</v>
      </c>
      <c r="B3480" s="15">
        <v>8.8768906753928511E-3</v>
      </c>
      <c r="C3480" s="5">
        <f t="shared" si="219"/>
        <v>7.3347102708332208E-3</v>
      </c>
      <c r="D3480" s="5">
        <f t="shared" si="220"/>
        <v>8.0568473390665619E-3</v>
      </c>
      <c r="E3480" s="5">
        <f t="shared" si="217"/>
        <v>6.6618366440192502E-3</v>
      </c>
      <c r="F3480" s="15">
        <v>1.8006573081947801E-2</v>
      </c>
      <c r="G3480" s="16">
        <v>13.770000457763601</v>
      </c>
      <c r="H3480" s="5">
        <f t="shared" si="218"/>
        <v>6.0886924304910713E-3</v>
      </c>
    </row>
    <row r="3481" spans="1:8" hidden="1" outlineLevel="1" x14ac:dyDescent="0.3">
      <c r="A3481" s="3">
        <v>43277</v>
      </c>
      <c r="B3481" s="15">
        <v>4.8367167811956295E-3</v>
      </c>
      <c r="C3481" s="5">
        <f t="shared" si="219"/>
        <v>8.8768906753928511E-3</v>
      </c>
      <c r="D3481" s="5">
        <f t="shared" si="220"/>
        <v>9.0182748474956272E-3</v>
      </c>
      <c r="E3481" s="5">
        <f t="shared" ref="E3481:E3544" si="221">AVERAGE(B3459:B3480)</f>
        <v>6.7275814387234576E-3</v>
      </c>
      <c r="F3481" s="15">
        <v>2.5774113662372901E-2</v>
      </c>
      <c r="G3481" s="16">
        <v>17.329999923706001</v>
      </c>
      <c r="H3481" s="5">
        <f t="shared" ref="H3481:H3544" si="222">C3481*$L$3+D3481*$M$3+E3481*$N$3+$O$3+F3481*$K$3+G3481*$J$3</f>
        <v>7.3518158840299701E-3</v>
      </c>
    </row>
    <row r="3482" spans="1:8" hidden="1" outlineLevel="1" x14ac:dyDescent="0.3">
      <c r="A3482" s="3">
        <v>43278</v>
      </c>
      <c r="B3482" s="15">
        <v>8.8149634071382158E-3</v>
      </c>
      <c r="C3482" s="5">
        <f t="shared" si="219"/>
        <v>4.8367167811956295E-3</v>
      </c>
      <c r="D3482" s="5">
        <f t="shared" si="220"/>
        <v>8.3188678072330467E-3</v>
      </c>
      <c r="E3482" s="5">
        <f t="shared" si="221"/>
        <v>6.6945989858611717E-3</v>
      </c>
      <c r="F3482" s="15">
        <v>2.6183721487205099E-2</v>
      </c>
      <c r="G3482" s="16">
        <v>15.920000076293899</v>
      </c>
      <c r="H3482" s="5">
        <f t="shared" si="222"/>
        <v>7.2280709693028234E-3</v>
      </c>
    </row>
    <row r="3483" spans="1:8" hidden="1" outlineLevel="1" x14ac:dyDescent="0.3">
      <c r="A3483" s="3">
        <v>43279</v>
      </c>
      <c r="B3483" s="15">
        <v>5.4274256350617094E-3</v>
      </c>
      <c r="C3483" s="5">
        <f t="shared" si="219"/>
        <v>8.8149634071382158E-3</v>
      </c>
      <c r="D3483" s="5">
        <f t="shared" si="220"/>
        <v>7.9260535842276443E-3</v>
      </c>
      <c r="E3483" s="5">
        <f t="shared" si="221"/>
        <v>6.9042369082959049E-3</v>
      </c>
      <c r="F3483" s="15">
        <v>2.3305779200773299E-2</v>
      </c>
      <c r="G3483" s="16">
        <v>17.909999847412099</v>
      </c>
      <c r="H3483" s="5">
        <f t="shared" si="222"/>
        <v>7.2462327225778214E-3</v>
      </c>
    </row>
    <row r="3484" spans="1:8" hidden="1" outlineLevel="1" x14ac:dyDescent="0.3">
      <c r="A3484" s="3">
        <v>43280</v>
      </c>
      <c r="B3484" s="15">
        <v>9.6634242915327774E-3</v>
      </c>
      <c r="C3484" s="5">
        <f t="shared" si="219"/>
        <v>5.4274256350617094E-3</v>
      </c>
      <c r="D3484" s="5">
        <f t="shared" si="220"/>
        <v>7.058141353924326E-3</v>
      </c>
      <c r="E3484" s="5">
        <f t="shared" si="221"/>
        <v>6.7936424568224747E-3</v>
      </c>
      <c r="F3484" s="15">
        <v>2.4374400805710301E-2</v>
      </c>
      <c r="G3484" s="16">
        <v>16.850000381469702</v>
      </c>
      <c r="H3484" s="5">
        <f t="shared" si="222"/>
        <v>7.1126255901346183E-3</v>
      </c>
    </row>
    <row r="3485" spans="1:8" hidden="1" outlineLevel="1" x14ac:dyDescent="0.3">
      <c r="A3485" s="3">
        <v>43283</v>
      </c>
      <c r="B3485" s="15">
        <v>5.5039718553990735E-3</v>
      </c>
      <c r="C3485" s="5">
        <f t="shared" si="219"/>
        <v>9.6634242915327774E-3</v>
      </c>
      <c r="D3485" s="5">
        <f t="shared" si="220"/>
        <v>7.5238841580642368E-3</v>
      </c>
      <c r="E3485" s="5">
        <f t="shared" si="221"/>
        <v>7.0138453202949124E-3</v>
      </c>
      <c r="F3485" s="15">
        <v>3.0081663338933098E-2</v>
      </c>
      <c r="G3485" s="16">
        <v>16.090000152587798</v>
      </c>
      <c r="H3485" s="5">
        <f t="shared" si="222"/>
        <v>6.6638990886467332E-3</v>
      </c>
    </row>
    <row r="3486" spans="1:8" hidden="1" outlineLevel="1" x14ac:dyDescent="0.3">
      <c r="A3486" s="3">
        <v>43284</v>
      </c>
      <c r="B3486" s="15">
        <v>7.4599022698460232E-3</v>
      </c>
      <c r="C3486" s="5">
        <f t="shared" si="219"/>
        <v>5.5039718553990735E-3</v>
      </c>
      <c r="D3486" s="5">
        <f t="shared" si="220"/>
        <v>6.8493003940654799E-3</v>
      </c>
      <c r="E3486" s="5">
        <f t="shared" si="221"/>
        <v>6.9680888222295768E-3</v>
      </c>
      <c r="F3486" s="15">
        <v>3.0569131311494802E-2</v>
      </c>
      <c r="G3486" s="16">
        <v>15.6000003814697</v>
      </c>
      <c r="H3486" s="5">
        <f t="shared" si="222"/>
        <v>6.8300774374298783E-3</v>
      </c>
    </row>
    <row r="3487" spans="1:8" hidden="1" outlineLevel="1" x14ac:dyDescent="0.3">
      <c r="A3487" s="3">
        <v>43285</v>
      </c>
      <c r="B3487" s="15">
        <v>2.6439041923719052E-3</v>
      </c>
      <c r="C3487" s="5">
        <f t="shared" si="219"/>
        <v>7.4599022698460232E-3</v>
      </c>
      <c r="D3487" s="5">
        <f t="shared" si="220"/>
        <v>7.3739374917955597E-3</v>
      </c>
      <c r="E3487" s="5">
        <f t="shared" si="221"/>
        <v>7.0005670043342396E-3</v>
      </c>
      <c r="F3487" s="15">
        <v>2.2812618233729098E-2</v>
      </c>
      <c r="G3487" s="16">
        <v>16.139999389648398</v>
      </c>
      <c r="H3487" s="5">
        <f t="shared" si="222"/>
        <v>6.7503389782809595E-3</v>
      </c>
    </row>
    <row r="3488" spans="1:8" hidden="1" outlineLevel="1" x14ac:dyDescent="0.3">
      <c r="A3488" s="3">
        <v>43286</v>
      </c>
      <c r="B3488" s="15">
        <v>4.3547966872202002E-3</v>
      </c>
      <c r="C3488" s="5">
        <f t="shared" si="219"/>
        <v>2.6439041923719052E-3</v>
      </c>
      <c r="D3488" s="5">
        <f t="shared" si="220"/>
        <v>6.139725648842298E-3</v>
      </c>
      <c r="E3488" s="5">
        <f t="shared" si="221"/>
        <v>6.8529952983801398E-3</v>
      </c>
      <c r="F3488" s="15">
        <v>2.1779971022624502E-2</v>
      </c>
      <c r="G3488" s="16">
        <v>16.139999389648398</v>
      </c>
      <c r="H3488" s="5">
        <f t="shared" si="222"/>
        <v>6.9565898831747148E-3</v>
      </c>
    </row>
    <row r="3489" spans="1:8" hidden="1" outlineLevel="1" x14ac:dyDescent="0.3">
      <c r="A3489" s="3">
        <v>43287</v>
      </c>
      <c r="B3489" s="15">
        <v>5.4726683966053848E-3</v>
      </c>
      <c r="C3489" s="5">
        <f t="shared" si="219"/>
        <v>4.3547966872202002E-3</v>
      </c>
      <c r="D3489" s="5">
        <f t="shared" si="220"/>
        <v>5.9251998592739956E-3</v>
      </c>
      <c r="E3489" s="5">
        <f t="shared" si="221"/>
        <v>6.9068616065483179E-3</v>
      </c>
      <c r="F3489" s="15">
        <v>2.41945103625766E-2</v>
      </c>
      <c r="G3489" s="16">
        <v>14.9700002670288</v>
      </c>
      <c r="H3489" s="5">
        <f t="shared" si="222"/>
        <v>6.4215743918955154E-3</v>
      </c>
    </row>
    <row r="3490" spans="1:8" hidden="1" outlineLevel="1" x14ac:dyDescent="0.3">
      <c r="A3490" s="3">
        <v>43290</v>
      </c>
      <c r="B3490" s="15">
        <v>4.8221872414817924E-3</v>
      </c>
      <c r="C3490" s="5">
        <f t="shared" si="219"/>
        <v>5.4726683966053848E-3</v>
      </c>
      <c r="D3490" s="5">
        <f t="shared" si="220"/>
        <v>5.0870486802885176E-3</v>
      </c>
      <c r="E3490" s="5">
        <f t="shared" si="221"/>
        <v>6.9427150901248871E-3</v>
      </c>
      <c r="F3490" s="15">
        <v>2.54619662300683E-2</v>
      </c>
      <c r="G3490" s="16">
        <v>13.369999885559</v>
      </c>
      <c r="H3490" s="5">
        <f t="shared" si="222"/>
        <v>5.6526782087912529E-3</v>
      </c>
    </row>
    <row r="3491" spans="1:8" hidden="1" outlineLevel="1" x14ac:dyDescent="0.3">
      <c r="A3491" s="3">
        <v>43291</v>
      </c>
      <c r="B3491" s="15">
        <v>3.3779073959451077E-3</v>
      </c>
      <c r="C3491" s="5">
        <f t="shared" si="219"/>
        <v>4.8221872414817924E-3</v>
      </c>
      <c r="D3491" s="5">
        <f t="shared" si="220"/>
        <v>4.9506917575050605E-3</v>
      </c>
      <c r="E3491" s="5">
        <f t="shared" si="221"/>
        <v>6.8947358092579574E-3</v>
      </c>
      <c r="F3491" s="15">
        <v>2.6998570588716998E-2</v>
      </c>
      <c r="G3491" s="16">
        <v>12.689999580383301</v>
      </c>
      <c r="H3491" s="5">
        <f t="shared" si="222"/>
        <v>5.5155666457690116E-3</v>
      </c>
    </row>
    <row r="3492" spans="1:8" hidden="1" outlineLevel="1" x14ac:dyDescent="0.3">
      <c r="A3492" s="3">
        <v>43292</v>
      </c>
      <c r="B3492" s="15">
        <v>6.9313481943671191E-3</v>
      </c>
      <c r="C3492" s="5">
        <f t="shared" si="219"/>
        <v>3.3779073959451077E-3</v>
      </c>
      <c r="D3492" s="5">
        <f t="shared" si="220"/>
        <v>4.1342927827248783E-3</v>
      </c>
      <c r="E3492" s="5">
        <f t="shared" si="221"/>
        <v>6.7317126561817651E-3</v>
      </c>
      <c r="F3492" s="15">
        <v>2.8492239674839399E-2</v>
      </c>
      <c r="G3492" s="16">
        <v>12.640000343322701</v>
      </c>
      <c r="H3492" s="5">
        <f t="shared" si="222"/>
        <v>5.4726973585100692E-3</v>
      </c>
    </row>
    <row r="3493" spans="1:8" hidden="1" outlineLevel="1" x14ac:dyDescent="0.3">
      <c r="A3493" s="3">
        <v>43293</v>
      </c>
      <c r="B3493" s="15">
        <v>4.5769034770277483E-3</v>
      </c>
      <c r="C3493" s="5">
        <f t="shared" si="219"/>
        <v>6.9313481943671191E-3</v>
      </c>
      <c r="D3493" s="5">
        <f t="shared" si="220"/>
        <v>4.9917815831239214E-3</v>
      </c>
      <c r="E3493" s="5">
        <f t="shared" si="221"/>
        <v>6.8077142396360812E-3</v>
      </c>
      <c r="F3493" s="15">
        <v>1.96087516960687E-2</v>
      </c>
      <c r="G3493" s="16">
        <v>13.6300001144409</v>
      </c>
      <c r="H3493" s="5">
        <f t="shared" si="222"/>
        <v>5.4097410578843241E-3</v>
      </c>
    </row>
    <row r="3494" spans="1:8" hidden="1" outlineLevel="1" x14ac:dyDescent="0.3">
      <c r="A3494" s="3">
        <v>43294</v>
      </c>
      <c r="B3494" s="15">
        <v>7.1600841031664846E-3</v>
      </c>
      <c r="C3494" s="5">
        <f t="shared" si="219"/>
        <v>4.5769034770277483E-3</v>
      </c>
      <c r="D3494" s="5">
        <f t="shared" si="220"/>
        <v>5.0362029410854301E-3</v>
      </c>
      <c r="E3494" s="5">
        <f t="shared" si="221"/>
        <v>6.7865759320580423E-3</v>
      </c>
      <c r="F3494" s="15">
        <v>1.4174387615639701E-2</v>
      </c>
      <c r="G3494" s="16">
        <v>12.579999923706</v>
      </c>
      <c r="H3494" s="5">
        <f t="shared" si="222"/>
        <v>5.2699478472406844E-3</v>
      </c>
    </row>
    <row r="3495" spans="1:8" hidden="1" outlineLevel="1" x14ac:dyDescent="0.3">
      <c r="A3495" s="3">
        <v>43297</v>
      </c>
      <c r="B3495" s="15">
        <v>8.1258111229791617E-3</v>
      </c>
      <c r="C3495" s="5">
        <f t="shared" si="219"/>
        <v>7.1600841031664846E-3</v>
      </c>
      <c r="D3495" s="5">
        <f t="shared" si="220"/>
        <v>5.3736860823976511E-3</v>
      </c>
      <c r="E3495" s="5">
        <f t="shared" si="221"/>
        <v>6.8370049380611139E-3</v>
      </c>
      <c r="F3495" s="15">
        <v>1.55242012697272E-2</v>
      </c>
      <c r="G3495" s="16">
        <v>12.1800003051757</v>
      </c>
      <c r="H3495" s="5">
        <f t="shared" si="222"/>
        <v>4.9747007848497237E-3</v>
      </c>
    </row>
    <row r="3496" spans="1:8" hidden="1" outlineLevel="1" x14ac:dyDescent="0.3">
      <c r="A3496" s="3">
        <v>43298</v>
      </c>
      <c r="B3496" s="15">
        <v>4.7770094797643077E-3</v>
      </c>
      <c r="C3496" s="5">
        <f t="shared" si="219"/>
        <v>8.1258111229791617E-3</v>
      </c>
      <c r="D3496" s="5">
        <f t="shared" si="220"/>
        <v>6.0344108586971234E-3</v>
      </c>
      <c r="E3496" s="5">
        <f t="shared" si="221"/>
        <v>6.6802358030722854E-3</v>
      </c>
      <c r="F3496" s="15">
        <v>1.4355393825098799E-2</v>
      </c>
      <c r="G3496" s="16">
        <v>12.829999923706</v>
      </c>
      <c r="H3496" s="5">
        <f t="shared" si="222"/>
        <v>5.1701387888210947E-3</v>
      </c>
    </row>
    <row r="3497" spans="1:8" hidden="1" outlineLevel="1" x14ac:dyDescent="0.3">
      <c r="A3497" s="3">
        <v>43299</v>
      </c>
      <c r="B3497" s="15">
        <v>3.8324096630233799E-3</v>
      </c>
      <c r="C3497" s="5">
        <f t="shared" si="219"/>
        <v>4.7770094797643077E-3</v>
      </c>
      <c r="D3497" s="5">
        <f t="shared" si="220"/>
        <v>6.3142312754609648E-3</v>
      </c>
      <c r="E3497" s="5">
        <f t="shared" si="221"/>
        <v>6.5050069046285594E-3</v>
      </c>
      <c r="F3497" s="15">
        <v>1.40817307401448E-2</v>
      </c>
      <c r="G3497" s="16">
        <v>12.060000419616699</v>
      </c>
      <c r="H3497" s="5">
        <f t="shared" si="222"/>
        <v>5.3577179066557025E-3</v>
      </c>
    </row>
    <row r="3498" spans="1:8" hidden="1" outlineLevel="1" x14ac:dyDescent="0.3">
      <c r="A3498" s="3">
        <v>43300</v>
      </c>
      <c r="B3498" s="15">
        <v>3.6185833111891368E-3</v>
      </c>
      <c r="C3498" s="5">
        <f t="shared" si="219"/>
        <v>3.8324096630233799E-3</v>
      </c>
      <c r="D3498" s="5">
        <f t="shared" si="220"/>
        <v>5.6944435691922164E-3</v>
      </c>
      <c r="E3498" s="5">
        <f t="shared" si="221"/>
        <v>6.4942185650729151E-3</v>
      </c>
      <c r="F3498" s="15">
        <v>1.4657927677035301E-2</v>
      </c>
      <c r="G3498" s="16">
        <v>12.1000003814697</v>
      </c>
      <c r="H3498" s="5">
        <f t="shared" si="222"/>
        <v>5.3369044766867794E-3</v>
      </c>
    </row>
    <row r="3499" spans="1:8" hidden="1" outlineLevel="1" x14ac:dyDescent="0.3">
      <c r="A3499" s="3">
        <v>43301</v>
      </c>
      <c r="B3499" s="15">
        <v>6.6697178573022599E-3</v>
      </c>
      <c r="C3499" s="5">
        <f t="shared" si="219"/>
        <v>3.6185833111891368E-3</v>
      </c>
      <c r="D3499" s="5">
        <f t="shared" si="220"/>
        <v>5.5027795360244949E-3</v>
      </c>
      <c r="E3499" s="5">
        <f t="shared" si="221"/>
        <v>6.2798927163765792E-3</v>
      </c>
      <c r="F3499" s="15">
        <v>1.9143410958349701E-2</v>
      </c>
      <c r="G3499" s="16">
        <v>12.869999885559</v>
      </c>
      <c r="H3499" s="5">
        <f t="shared" si="222"/>
        <v>5.5961653263753783E-3</v>
      </c>
    </row>
    <row r="3500" spans="1:8" hidden="1" outlineLevel="1" x14ac:dyDescent="0.3">
      <c r="A3500" s="3">
        <v>43304</v>
      </c>
      <c r="B3500" s="15">
        <v>5.4455716005465766E-3</v>
      </c>
      <c r="C3500" s="5">
        <f t="shared" si="219"/>
        <v>6.6697178573022599E-3</v>
      </c>
      <c r="D3500" s="5">
        <f t="shared" si="220"/>
        <v>5.4047062868516496E-3</v>
      </c>
      <c r="E3500" s="5">
        <f t="shared" si="221"/>
        <v>6.0931055952464447E-3</v>
      </c>
      <c r="F3500" s="15">
        <v>1.2585483724251299E-2</v>
      </c>
      <c r="G3500" s="16">
        <v>12.8599996566772</v>
      </c>
      <c r="H3500" s="5">
        <f t="shared" si="222"/>
        <v>5.0721260813307717E-3</v>
      </c>
    </row>
    <row r="3501" spans="1:8" hidden="1" outlineLevel="1" x14ac:dyDescent="0.3">
      <c r="A3501" s="3">
        <v>43305</v>
      </c>
      <c r="B3501" s="15">
        <v>7.1918625405176266E-3</v>
      </c>
      <c r="C3501" s="5">
        <f t="shared" si="219"/>
        <v>5.4455716005465766E-3</v>
      </c>
      <c r="D3501" s="5">
        <f t="shared" si="220"/>
        <v>4.8686583823651323E-3</v>
      </c>
      <c r="E3501" s="5">
        <f t="shared" si="221"/>
        <v>5.8966776322450041E-3</v>
      </c>
      <c r="F3501" s="15">
        <v>1.3119872892275401E-2</v>
      </c>
      <c r="G3501" s="16">
        <v>12.619999885559</v>
      </c>
      <c r="H3501" s="5">
        <f t="shared" si="222"/>
        <v>4.9924416264324895E-3</v>
      </c>
    </row>
    <row r="3502" spans="1:8" hidden="1" outlineLevel="1" x14ac:dyDescent="0.3">
      <c r="A3502" s="3">
        <v>43306</v>
      </c>
      <c r="B3502" s="15">
        <v>4.9900159265835855E-3</v>
      </c>
      <c r="C3502" s="5">
        <f t="shared" si="219"/>
        <v>7.1918625405176266E-3</v>
      </c>
      <c r="D3502" s="5">
        <f t="shared" si="220"/>
        <v>5.3516289945157959E-3</v>
      </c>
      <c r="E3502" s="5">
        <f t="shared" si="221"/>
        <v>5.890184553594296E-3</v>
      </c>
      <c r="F3502" s="15">
        <v>1.7321521649137101E-2</v>
      </c>
      <c r="G3502" s="16">
        <v>12.4099998474121</v>
      </c>
      <c r="H3502" s="5">
        <f t="shared" si="222"/>
        <v>4.9287868273601484E-3</v>
      </c>
    </row>
    <row r="3503" spans="1:8" hidden="1" outlineLevel="1" x14ac:dyDescent="0.3">
      <c r="A3503" s="3">
        <v>43307</v>
      </c>
      <c r="B3503" s="15">
        <v>3.7373052710861572E-3</v>
      </c>
      <c r="C3503" s="5">
        <f t="shared" si="219"/>
        <v>4.9900159265835855E-3</v>
      </c>
      <c r="D3503" s="5">
        <f t="shared" si="220"/>
        <v>5.5831502472278374E-3</v>
      </c>
      <c r="E3503" s="5">
        <f t="shared" si="221"/>
        <v>5.7135084286484179E-3</v>
      </c>
      <c r="F3503" s="15">
        <v>2.34013588633388E-2</v>
      </c>
      <c r="G3503" s="16">
        <v>12.289999961853001</v>
      </c>
      <c r="H3503" s="5">
        <f t="shared" si="222"/>
        <v>5.2880850761961862E-3</v>
      </c>
    </row>
    <row r="3504" spans="1:8" hidden="1" outlineLevel="1" x14ac:dyDescent="0.3">
      <c r="A3504" s="3">
        <v>43308</v>
      </c>
      <c r="B3504" s="15">
        <v>3.9939061918188128E-3</v>
      </c>
      <c r="C3504" s="5">
        <f t="shared" si="219"/>
        <v>3.7373052710861572E-3</v>
      </c>
      <c r="D3504" s="5">
        <f t="shared" si="220"/>
        <v>5.6068946392072412E-3</v>
      </c>
      <c r="E3504" s="5">
        <f t="shared" si="221"/>
        <v>5.6635351781888976E-3</v>
      </c>
      <c r="F3504" s="15">
        <v>2.3520626465811701E-2</v>
      </c>
      <c r="G3504" s="16">
        <v>12.140000343322701</v>
      </c>
      <c r="H3504" s="5">
        <f t="shared" si="222"/>
        <v>5.3860143240672936E-3</v>
      </c>
    </row>
    <row r="3505" spans="1:17" hidden="1" outlineLevel="1" x14ac:dyDescent="0.3">
      <c r="A3505" s="3">
        <v>43311</v>
      </c>
      <c r="B3505" s="15">
        <v>5.3621361550525654E-3</v>
      </c>
      <c r="C3505" s="5">
        <f t="shared" si="219"/>
        <v>3.9939061918188128E-3</v>
      </c>
      <c r="D3505" s="5">
        <f t="shared" si="220"/>
        <v>5.0717323061105516E-3</v>
      </c>
      <c r="E3505" s="5">
        <f t="shared" si="221"/>
        <v>5.4443962138561982E-3</v>
      </c>
      <c r="F3505" s="15">
        <v>2.33181266701066E-2</v>
      </c>
      <c r="G3505" s="16">
        <v>13.029999732971101</v>
      </c>
      <c r="H3505" s="5">
        <f t="shared" si="222"/>
        <v>5.4546014755937353E-3</v>
      </c>
    </row>
    <row r="3506" spans="1:17" hidden="1" outlineLevel="1" x14ac:dyDescent="0.3">
      <c r="A3506" s="3">
        <v>43312</v>
      </c>
      <c r="B3506" s="15">
        <v>7.0160881024178001E-3</v>
      </c>
      <c r="C3506" s="5">
        <f t="shared" si="219"/>
        <v>5.3621361550525654E-3</v>
      </c>
      <c r="D3506" s="5">
        <f t="shared" si="220"/>
        <v>5.055045217011749E-3</v>
      </c>
      <c r="E3506" s="5">
        <f t="shared" si="221"/>
        <v>5.4414285102194196E-3</v>
      </c>
      <c r="F3506" s="15">
        <v>1.3864449923858E-2</v>
      </c>
      <c r="G3506" s="16">
        <v>14.2600002288818</v>
      </c>
      <c r="H3506" s="5">
        <f t="shared" si="222"/>
        <v>5.4768068156548664E-3</v>
      </c>
    </row>
    <row r="3507" spans="1:17" hidden="1" outlineLevel="1" x14ac:dyDescent="0.3">
      <c r="A3507" s="3">
        <v>43314</v>
      </c>
      <c r="B3507" s="15">
        <v>1.4522854975385269E-2</v>
      </c>
      <c r="C3507" s="5">
        <f t="shared" si="219"/>
        <v>7.0160881024178001E-3</v>
      </c>
      <c r="D3507" s="5">
        <f t="shared" si="220"/>
        <v>5.0198903293917846E-3</v>
      </c>
      <c r="E3507" s="5">
        <f t="shared" si="221"/>
        <v>5.3210950470778291E-3</v>
      </c>
      <c r="F3507" s="15">
        <v>1.8764546373858999E-2</v>
      </c>
      <c r="G3507" s="16">
        <v>12.829999923706</v>
      </c>
      <c r="H3507" s="5">
        <f t="shared" si="222"/>
        <v>4.9366894911966235E-3</v>
      </c>
    </row>
    <row r="3508" spans="1:17" hidden="1" outlineLevel="1" x14ac:dyDescent="0.3">
      <c r="A3508" s="3">
        <v>43315</v>
      </c>
      <c r="B3508" s="15">
        <v>5.0296052526501468E-3</v>
      </c>
      <c r="C3508" s="5">
        <f t="shared" si="219"/>
        <v>1.4522854975385269E-2</v>
      </c>
      <c r="D3508" s="5">
        <f t="shared" si="220"/>
        <v>6.9264581391521212E-3</v>
      </c>
      <c r="E3508" s="5">
        <f t="shared" si="221"/>
        <v>5.731044279804475E-3</v>
      </c>
      <c r="F3508" s="15">
        <v>2.3129040608182501E-2</v>
      </c>
      <c r="G3508" s="16">
        <v>12.189999580383301</v>
      </c>
      <c r="H3508" s="5">
        <f t="shared" si="222"/>
        <v>4.5018257441110567E-3</v>
      </c>
    </row>
    <row r="3509" spans="1:17" hidden="1" outlineLevel="1" x14ac:dyDescent="0.3">
      <c r="A3509" s="3">
        <v>43318</v>
      </c>
      <c r="B3509" s="15">
        <v>3.8716452628083822E-3</v>
      </c>
      <c r="C3509" s="5">
        <f t="shared" si="219"/>
        <v>5.0296052526501468E-3</v>
      </c>
      <c r="D3509" s="5">
        <f t="shared" si="220"/>
        <v>7.1849181354649181E-3</v>
      </c>
      <c r="E3509" s="5">
        <f t="shared" si="221"/>
        <v>5.6205762335682979E-3</v>
      </c>
      <c r="F3509" s="15">
        <v>1.9723227364011098E-2</v>
      </c>
      <c r="G3509" s="16">
        <v>11.640000343322701</v>
      </c>
      <c r="H3509" s="5">
        <f t="shared" si="222"/>
        <v>5.3924532157078129E-3</v>
      </c>
    </row>
    <row r="3510" spans="1:17" hidden="1" outlineLevel="1" x14ac:dyDescent="0.3">
      <c r="A3510" s="3">
        <v>43319</v>
      </c>
      <c r="B3510" s="15">
        <v>7.0965802104457519E-3</v>
      </c>
      <c r="C3510" s="5">
        <f t="shared" si="219"/>
        <v>3.8716452628083822E-3</v>
      </c>
      <c r="D3510" s="5">
        <f t="shared" si="220"/>
        <v>7.1604659496628306E-3</v>
      </c>
      <c r="E3510" s="5">
        <f t="shared" si="221"/>
        <v>5.6763826458608654E-3</v>
      </c>
      <c r="F3510" s="15">
        <v>2.0959621062502199E-2</v>
      </c>
      <c r="G3510" s="16">
        <v>11.270000457763601</v>
      </c>
      <c r="H3510" s="5">
        <f t="shared" si="222"/>
        <v>5.4402801262045481E-3</v>
      </c>
    </row>
    <row r="3511" spans="1:17" hidden="1" outlineLevel="1" x14ac:dyDescent="0.3">
      <c r="A3511" s="3">
        <v>43320</v>
      </c>
      <c r="B3511" s="15">
        <v>5.7471658995266435E-3</v>
      </c>
      <c r="C3511" s="5">
        <f t="shared" si="219"/>
        <v>7.0965802104457519E-3</v>
      </c>
      <c r="D3511" s="5">
        <f t="shared" si="220"/>
        <v>7.5073547607414689E-3</v>
      </c>
      <c r="E3511" s="5">
        <f t="shared" si="221"/>
        <v>5.8010091696438452E-3</v>
      </c>
      <c r="F3511" s="15">
        <v>1.9243464186721002E-2</v>
      </c>
      <c r="G3511" s="16">
        <v>10.9300003051757</v>
      </c>
      <c r="H3511" s="5">
        <f t="shared" si="222"/>
        <v>5.0446882739525814E-3</v>
      </c>
    </row>
    <row r="3512" spans="1:17" hidden="1" outlineLevel="1" x14ac:dyDescent="0.3">
      <c r="A3512" s="3">
        <v>43321</v>
      </c>
      <c r="B3512" s="15">
        <v>5.2187769743562706E-3</v>
      </c>
      <c r="C3512" s="5">
        <f t="shared" si="219"/>
        <v>5.7471658995266435E-3</v>
      </c>
      <c r="D3512" s="5">
        <f t="shared" si="220"/>
        <v>7.2535703201632397E-3</v>
      </c>
      <c r="E3512" s="5">
        <f t="shared" si="221"/>
        <v>5.8134863288675379E-3</v>
      </c>
      <c r="F3512" s="15">
        <v>1.9662998813137898E-2</v>
      </c>
      <c r="G3512" s="16">
        <v>10.8500003814697</v>
      </c>
      <c r="H3512" s="5">
        <f t="shared" si="222"/>
        <v>5.1224896797499257E-3</v>
      </c>
    </row>
    <row r="3513" spans="1:17" hidden="1" outlineLevel="1" x14ac:dyDescent="0.3">
      <c r="A3513" s="3">
        <v>43322</v>
      </c>
      <c r="B3513" s="15">
        <v>5.0018445221541273E-3</v>
      </c>
      <c r="C3513" s="5">
        <f t="shared" si="219"/>
        <v>5.2187769743562706E-3</v>
      </c>
      <c r="D3513" s="5">
        <f t="shared" si="220"/>
        <v>5.3927547199574388E-3</v>
      </c>
      <c r="E3513" s="5">
        <f t="shared" si="221"/>
        <v>5.8315131349072867E-3</v>
      </c>
      <c r="F3513" s="15">
        <v>2.40562531398609E-2</v>
      </c>
      <c r="G3513" s="16">
        <v>11.270000457763601</v>
      </c>
      <c r="H3513" s="5">
        <f t="shared" si="222"/>
        <v>4.9461268267598675E-3</v>
      </c>
    </row>
    <row r="3514" spans="1:17" collapsed="1" x14ac:dyDescent="0.3">
      <c r="A3514" s="3">
        <v>43325</v>
      </c>
      <c r="B3514" s="15">
        <v>4.8118329281672022E-3</v>
      </c>
      <c r="C3514" s="5">
        <f t="shared" si="219"/>
        <v>5.0018445221541273E-3</v>
      </c>
      <c r="D3514" s="5">
        <f t="shared" si="220"/>
        <v>5.387202573858235E-3</v>
      </c>
      <c r="E3514" s="5">
        <f t="shared" si="221"/>
        <v>5.9053284588258788E-3</v>
      </c>
      <c r="F3514" s="15">
        <v>2.64516954812745E-2</v>
      </c>
      <c r="G3514" s="16">
        <v>13.1599998474121</v>
      </c>
      <c r="H3514" s="5">
        <f>C3514*$L$3+D3514*$M$3+E3514*$N$3+$O$3+F3514*$K$3+G3514*$J$3</f>
        <v>5.5824988032691716E-3</v>
      </c>
      <c r="I3514" s="6">
        <f>(B3514-H3514)^2</f>
        <v>5.9392589104668438E-7</v>
      </c>
      <c r="L3514" s="19">
        <f>ABS(B3514-H3514)/B3514</f>
        <v>0.1601605638863092</v>
      </c>
      <c r="M3514" s="12">
        <f>B3514/H3514-LN(B3514/H3514)-1</f>
        <v>1.0508069590877911E-2</v>
      </c>
      <c r="O3514" s="20">
        <f>SQRT(AVERAGE(I3514:I4391))</f>
        <v>4.2326524507116771E-3</v>
      </c>
      <c r="P3514" s="15">
        <f>1-AVERAGE(L3514:L4391)</f>
        <v>0.57073946059685854</v>
      </c>
      <c r="Q3514" s="15">
        <f>AVERAGE(M3514:M4391)</f>
        <v>8.5001963479751266E-2</v>
      </c>
    </row>
    <row r="3515" spans="1:17" x14ac:dyDescent="0.3">
      <c r="A3515" s="3">
        <v>43326</v>
      </c>
      <c r="B3515" s="15">
        <v>5.2615937060383191E-3</v>
      </c>
      <c r="C3515" s="5">
        <f t="shared" si="219"/>
        <v>4.8118329281672022E-3</v>
      </c>
      <c r="D3515" s="5">
        <f t="shared" si="220"/>
        <v>5.5752401069299991E-3</v>
      </c>
      <c r="E3515" s="5">
        <f t="shared" si="221"/>
        <v>5.8089868558167911E-3</v>
      </c>
      <c r="F3515" s="15">
        <v>2.69037106772884E-2</v>
      </c>
      <c r="G3515" s="16">
        <v>14.779999732971101</v>
      </c>
      <c r="H3515" s="5">
        <f>H3514*$L$3+D3514*$M$3+E3514*$N$3+$O$3+F3514*$K$3+G3514*$J$3</f>
        <v>5.5169295776488414E-3</v>
      </c>
      <c r="I3515" s="6">
        <f t="shared" ref="I3515:I3578" si="223">(B3515-H3515)^2</f>
        <v>6.5196407331105091E-8</v>
      </c>
      <c r="L3515" s="19">
        <f t="shared" ref="L3515:L3578" si="224">ABS(B3515-H3515)/B3515</f>
        <v>4.8528237997071733E-2</v>
      </c>
      <c r="M3515" s="12">
        <f t="shared" ref="M3515:M3578" si="225">B3515/H3515-LN(B3515/H3515)-1</f>
        <v>1.1052604753167827E-3</v>
      </c>
    </row>
    <row r="3516" spans="1:17" x14ac:dyDescent="0.3">
      <c r="A3516" s="3">
        <v>43327</v>
      </c>
      <c r="B3516" s="15">
        <v>1.0770857640583411E-2</v>
      </c>
      <c r="C3516" s="5">
        <f t="shared" si="219"/>
        <v>5.2615937060383191E-3</v>
      </c>
      <c r="D3516" s="5">
        <f t="shared" si="220"/>
        <v>5.2082428060485127E-3</v>
      </c>
      <c r="E3516" s="5">
        <f t="shared" si="221"/>
        <v>5.8401091389536355E-3</v>
      </c>
      <c r="F3516" s="15">
        <v>2.50083144092525E-2</v>
      </c>
      <c r="G3516" s="16">
        <v>13.310000419616699</v>
      </c>
      <c r="H3516" s="5">
        <f>H3515*$L$3+D3514*$M$3+E3514*$N$3+$O$3+F3514*$K$3+G3514*$J$3</f>
        <v>5.5243338515658328E-3</v>
      </c>
      <c r="I3516" s="6">
        <f t="shared" si="223"/>
        <v>2.7526011868727366E-5</v>
      </c>
      <c r="L3516" s="19">
        <f t="shared" si="224"/>
        <v>0.48710362387942552</v>
      </c>
      <c r="M3516" s="12">
        <f t="shared" si="225"/>
        <v>0.28203012238798397</v>
      </c>
    </row>
    <row r="3517" spans="1:17" x14ac:dyDescent="0.3">
      <c r="A3517" s="3">
        <v>43328</v>
      </c>
      <c r="B3517" s="15">
        <v>4.2025029645623531E-3</v>
      </c>
      <c r="C3517" s="5">
        <f t="shared" si="219"/>
        <v>1.0770857640583411E-2</v>
      </c>
      <c r="D3517" s="5">
        <f t="shared" si="220"/>
        <v>6.2129811542598664E-3</v>
      </c>
      <c r="E3517" s="5">
        <f t="shared" si="221"/>
        <v>6.0042352088362227E-3</v>
      </c>
      <c r="F3517" s="15">
        <v>2.36181059190596E-2</v>
      </c>
      <c r="G3517" s="16">
        <v>14.640000343322701</v>
      </c>
      <c r="H3517" s="5">
        <f>H3516*$L$3+D3514*$M$3+E3514*$N$3+$O$3+F3514*$K$3+G3514*$J$3</f>
        <v>5.523497738713818E-3</v>
      </c>
      <c r="I3517" s="6">
        <f t="shared" si="223"/>
        <v>1.74502719333548E-6</v>
      </c>
      <c r="L3517" s="19">
        <f t="shared" si="224"/>
        <v>0.31433523909221867</v>
      </c>
      <c r="M3517" s="12">
        <f t="shared" si="225"/>
        <v>3.4171911480898487E-2</v>
      </c>
    </row>
    <row r="3518" spans="1:17" x14ac:dyDescent="0.3">
      <c r="A3518" s="3">
        <v>43329</v>
      </c>
      <c r="B3518" s="15">
        <v>5.8444557234939194E-3</v>
      </c>
      <c r="C3518" s="5">
        <f t="shared" si="219"/>
        <v>4.2025029645623531E-3</v>
      </c>
      <c r="D3518" s="5">
        <f t="shared" si="220"/>
        <v>6.0097263523010824E-3</v>
      </c>
      <c r="E3518" s="5">
        <f t="shared" si="221"/>
        <v>5.8259030198172766E-3</v>
      </c>
      <c r="F3518" s="15">
        <v>2.37918958300724E-2</v>
      </c>
      <c r="G3518" s="16">
        <v>13.449999809265099</v>
      </c>
      <c r="H3518" s="5">
        <f>H3517*$L$3+D3514*$M$3+E3514*$N$3+$O$3+F3514*$K$3+G3514*$J$3</f>
        <v>5.5235921550886233E-3</v>
      </c>
      <c r="I3518" s="6">
        <f t="shared" si="223"/>
        <v>1.0295342952978016E-7</v>
      </c>
      <c r="L3518" s="19">
        <f t="shared" si="224"/>
        <v>5.4900504612511329E-2</v>
      </c>
      <c r="M3518" s="12">
        <f t="shared" si="225"/>
        <v>1.6245851357208352E-3</v>
      </c>
    </row>
    <row r="3519" spans="1:17" x14ac:dyDescent="0.3">
      <c r="A3519" s="3">
        <v>43332</v>
      </c>
      <c r="B3519" s="15">
        <v>4.894549341553125E-3</v>
      </c>
      <c r="C3519" s="5">
        <f t="shared" si="219"/>
        <v>5.8444557234939194E-3</v>
      </c>
      <c r="D3519" s="5">
        <f t="shared" si="220"/>
        <v>6.1782485925690415E-3</v>
      </c>
      <c r="E3519" s="5">
        <f t="shared" si="221"/>
        <v>5.8744233036231684E-3</v>
      </c>
      <c r="F3519" s="15">
        <v>2.22186560276895E-2</v>
      </c>
      <c r="G3519" s="16">
        <v>12.640000343322701</v>
      </c>
      <c r="H3519" s="5">
        <f>C3519*$L$3+D3519*$M$3+E3519*$N$3+$O$3+F3519*$K$3+G3519*$J$3</f>
        <v>5.4384411074999322E-3</v>
      </c>
      <c r="I3519" s="6">
        <f t="shared" si="223"/>
        <v>2.9581825306473648E-7</v>
      </c>
      <c r="L3519" s="19">
        <f t="shared" si="224"/>
        <v>0.11112192931213172</v>
      </c>
      <c r="M3519" s="12">
        <f t="shared" si="225"/>
        <v>5.3614893338365111E-3</v>
      </c>
    </row>
    <row r="3520" spans="1:17" x14ac:dyDescent="0.3">
      <c r="A3520" s="3">
        <v>43333</v>
      </c>
      <c r="B3520" s="15">
        <v>3.3874872393831927E-3</v>
      </c>
      <c r="C3520" s="5">
        <f t="shared" si="219"/>
        <v>4.894549341553125E-3</v>
      </c>
      <c r="D3520" s="5">
        <f t="shared" si="220"/>
        <v>6.194791875246226E-3</v>
      </c>
      <c r="E3520" s="5">
        <f t="shared" si="221"/>
        <v>5.922702379919975E-3</v>
      </c>
      <c r="F3520" s="15">
        <v>2.15950903673587E-2</v>
      </c>
      <c r="G3520" s="16">
        <v>12.4899997711181</v>
      </c>
      <c r="H3520" s="5">
        <f>H3519*$L$3+D3519*$M$3+E3519*$N$3+$O$3+F3519*$K$3+G3519*$J$3</f>
        <v>5.4842894975438983E-3</v>
      </c>
      <c r="I3520" s="6">
        <f t="shared" si="223"/>
        <v>4.3965797098278336E-6</v>
      </c>
      <c r="L3520" s="19">
        <f t="shared" si="224"/>
        <v>0.61898454812851178</v>
      </c>
      <c r="M3520" s="12">
        <f t="shared" si="225"/>
        <v>9.9470251118939146E-2</v>
      </c>
    </row>
    <row r="3521" spans="1:13" x14ac:dyDescent="0.3">
      <c r="A3521" s="3">
        <v>43334</v>
      </c>
      <c r="B3521" s="15">
        <v>6.5387077668897561E-3</v>
      </c>
      <c r="C3521" s="5">
        <f t="shared" si="219"/>
        <v>3.3874872393831927E-3</v>
      </c>
      <c r="D3521" s="5">
        <f t="shared" si="220"/>
        <v>5.8199705819151999E-3</v>
      </c>
      <c r="E3521" s="5">
        <f t="shared" si="221"/>
        <v>5.9121980130197047E-3</v>
      </c>
      <c r="F3521" s="15">
        <v>2.14650435373187E-2</v>
      </c>
      <c r="G3521" s="16">
        <v>12.8599996566772</v>
      </c>
      <c r="H3521" s="5">
        <f>H3520*$L$3+D3519*$M$3+E3519*$N$3+$O$3+F3519*$K$3+G3519*$J$3</f>
        <v>5.4791121596185696E-3</v>
      </c>
      <c r="I3521" s="6">
        <f t="shared" si="223"/>
        <v>1.1227428509483943E-6</v>
      </c>
      <c r="L3521" s="19">
        <f t="shared" si="224"/>
        <v>0.16204969621622967</v>
      </c>
      <c r="M3521" s="12">
        <f t="shared" si="225"/>
        <v>1.6591710745636812E-2</v>
      </c>
    </row>
    <row r="3522" spans="1:13" x14ac:dyDescent="0.3">
      <c r="A3522" s="3">
        <v>43335</v>
      </c>
      <c r="B3522" s="15">
        <v>4.1094063812431737E-3</v>
      </c>
      <c r="C3522" s="5">
        <f t="shared" si="219"/>
        <v>6.5387077668897561E-3</v>
      </c>
      <c r="D3522" s="5">
        <f t="shared" si="220"/>
        <v>4.9735406071764691E-3</v>
      </c>
      <c r="E3522" s="5">
        <f t="shared" si="221"/>
        <v>5.9062430089100448E-3</v>
      </c>
      <c r="F3522" s="15">
        <v>1.28551415400579E-2</v>
      </c>
      <c r="G3522" s="16">
        <v>12.25</v>
      </c>
      <c r="H3522" s="5">
        <f>H3521*$L$3+D3519*$M$3+E3519*$N$3+$O$3+F3519*$K$3+G3519*$J$3</f>
        <v>5.47969680016903E-3</v>
      </c>
      <c r="I3522" s="6">
        <f t="shared" si="223"/>
        <v>1.877695832199999E-6</v>
      </c>
      <c r="L3522" s="19">
        <f t="shared" si="224"/>
        <v>0.33345215629691932</v>
      </c>
      <c r="M3522" s="12">
        <f t="shared" si="225"/>
        <v>3.770435374262826E-2</v>
      </c>
    </row>
    <row r="3523" spans="1:13" x14ac:dyDescent="0.3">
      <c r="A3523" s="3">
        <v>43336</v>
      </c>
      <c r="B3523" s="15">
        <v>2.3684811567945001E-3</v>
      </c>
      <c r="C3523" s="5">
        <f t="shared" si="219"/>
        <v>4.1094063812431737E-3</v>
      </c>
      <c r="D3523" s="5">
        <f t="shared" si="220"/>
        <v>4.9549212905126332E-3</v>
      </c>
      <c r="E3523" s="5">
        <f t="shared" si="221"/>
        <v>5.8455082262144362E-3</v>
      </c>
      <c r="F3523" s="15">
        <v>1.8886107369326E-2</v>
      </c>
      <c r="G3523" s="16">
        <v>12.4099998474121</v>
      </c>
      <c r="H3523" s="5">
        <f>H3522*$L$3+D3519*$M$3+E3519*$N$3+$O$3+F3519*$K$3+G3519*$J$3</f>
        <v>5.4796307808019015E-3</v>
      </c>
      <c r="I3523" s="6">
        <f t="shared" si="223"/>
        <v>9.6792519829613946E-6</v>
      </c>
      <c r="L3523" s="19">
        <f t="shared" si="224"/>
        <v>1.3135631732101378</v>
      </c>
      <c r="M3523" s="12">
        <f t="shared" si="225"/>
        <v>0.27102254806233494</v>
      </c>
    </row>
    <row r="3524" spans="1:13" x14ac:dyDescent="0.3">
      <c r="A3524" s="3">
        <v>43340</v>
      </c>
      <c r="B3524" s="15">
        <v>4.5796215990148272E-3</v>
      </c>
      <c r="C3524" s="5">
        <f t="shared" ref="C3524:C3587" si="226">B3523</f>
        <v>2.3684811567945001E-3</v>
      </c>
      <c r="D3524" s="5">
        <f t="shared" si="220"/>
        <v>4.2597263771727498E-3</v>
      </c>
      <c r="E3524" s="5">
        <f t="shared" si="221"/>
        <v>5.6262636178633849E-3</v>
      </c>
      <c r="F3524" s="15">
        <v>2.0437103114090801E-2</v>
      </c>
      <c r="G3524" s="16">
        <v>11.9899997711181</v>
      </c>
      <c r="H3524" s="5">
        <f>C3524*$L$3+D3524*$M$3+E3524*$N$3+$O$3+F3524*$K$3+G3524*$J$3</f>
        <v>5.1086761655145113E-3</v>
      </c>
      <c r="I3524" s="6">
        <f t="shared" si="223"/>
        <v>2.7989873433416871E-7</v>
      </c>
      <c r="L3524" s="19">
        <f t="shared" si="224"/>
        <v>0.11552364208726217</v>
      </c>
      <c r="M3524" s="12">
        <f t="shared" si="225"/>
        <v>5.7639165348373211E-3</v>
      </c>
    </row>
    <row r="3525" spans="1:13" x14ac:dyDescent="0.3">
      <c r="A3525" s="3">
        <v>43341</v>
      </c>
      <c r="B3525" s="15">
        <v>6.8271817150838063E-3</v>
      </c>
      <c r="C3525" s="5">
        <f t="shared" si="226"/>
        <v>4.5796215990148272E-3</v>
      </c>
      <c r="D3525" s="5">
        <f t="shared" si="220"/>
        <v>4.1967408286650906E-3</v>
      </c>
      <c r="E3525" s="5">
        <f t="shared" si="221"/>
        <v>5.607609330246623E-3</v>
      </c>
      <c r="F3525" s="15">
        <v>1.8264312879182398E-2</v>
      </c>
      <c r="G3525" s="16">
        <v>12.5</v>
      </c>
      <c r="H3525" s="5">
        <f>H3524*$L$3+D3524*$M$3+E3524*$N$3+$O$3+F3524*$K$3+G3524*$J$3</f>
        <v>4.7992451140023524E-3</v>
      </c>
      <c r="I3525" s="6">
        <f t="shared" si="223"/>
        <v>4.1125268580057995E-6</v>
      </c>
      <c r="L3525" s="19">
        <f t="shared" si="224"/>
        <v>0.29703861501166445</v>
      </c>
      <c r="M3525" s="12">
        <f t="shared" si="225"/>
        <v>7.0099928387479249E-2</v>
      </c>
    </row>
    <row r="3526" spans="1:13" x14ac:dyDescent="0.3">
      <c r="A3526" s="3">
        <v>43342</v>
      </c>
      <c r="B3526" s="15">
        <v>4.9061545670865498E-3</v>
      </c>
      <c r="C3526" s="5">
        <f t="shared" si="226"/>
        <v>6.8271817150838063E-3</v>
      </c>
      <c r="D3526" s="5">
        <f t="shared" si="220"/>
        <v>4.8846797238052122E-3</v>
      </c>
      <c r="E3526" s="5">
        <f t="shared" si="221"/>
        <v>5.7480582595192432E-3</v>
      </c>
      <c r="F3526" s="15">
        <v>1.4444710803218099E-2</v>
      </c>
      <c r="G3526" s="16">
        <v>12.25</v>
      </c>
      <c r="H3526" s="5">
        <f>H3525*$L$3+D3524*$M$3+E3524*$N$3+$O$3+F3524*$K$3+G3524*$J$3</f>
        <v>4.834186997822747E-3</v>
      </c>
      <c r="I3526" s="6">
        <f t="shared" si="223"/>
        <v>5.1793310257402535E-9</v>
      </c>
      <c r="L3526" s="19">
        <f t="shared" si="224"/>
        <v>1.4668834477128943E-2</v>
      </c>
      <c r="M3526" s="12">
        <f t="shared" si="225"/>
        <v>1.0972687075883059E-4</v>
      </c>
    </row>
    <row r="3527" spans="1:13" x14ac:dyDescent="0.3">
      <c r="A3527" s="3">
        <v>43343</v>
      </c>
      <c r="B3527" s="15">
        <v>4.8763053053606812E-3</v>
      </c>
      <c r="C3527" s="5">
        <f t="shared" si="226"/>
        <v>4.9061545670865498E-3</v>
      </c>
      <c r="D3527" s="5">
        <f t="shared" si="220"/>
        <v>4.5581690838445718E-3</v>
      </c>
      <c r="E3527" s="5">
        <f t="shared" si="221"/>
        <v>5.7895240947586852E-3</v>
      </c>
      <c r="F3527" s="15">
        <v>1.6923895920626798E-2</v>
      </c>
      <c r="G3527" s="16">
        <v>13.529999732971101</v>
      </c>
      <c r="H3527" s="5">
        <f>H3526*$L$3+D3524*$M$3+E3524*$N$3+$O$3+F3524*$K$3+G3524*$J$3</f>
        <v>4.8302412553416635E-3</v>
      </c>
      <c r="I3527" s="6">
        <f t="shared" si="223"/>
        <v>2.1218967041545689E-9</v>
      </c>
      <c r="L3527" s="19">
        <f t="shared" si="224"/>
        <v>9.4465065524871952E-3</v>
      </c>
      <c r="M3527" s="12">
        <f t="shared" si="225"/>
        <v>4.5186258196494578E-5</v>
      </c>
    </row>
    <row r="3528" spans="1:13" x14ac:dyDescent="0.3">
      <c r="A3528" s="3">
        <v>43346</v>
      </c>
      <c r="B3528" s="15">
        <v>5.333900848725091E-3</v>
      </c>
      <c r="C3528" s="5">
        <f t="shared" si="226"/>
        <v>4.8763053053606812E-3</v>
      </c>
      <c r="D3528" s="5">
        <f t="shared" ref="D3528:D3591" si="227">AVERAGE(B3523:B3527)</f>
        <v>4.7115488686680727E-3</v>
      </c>
      <c r="E3528" s="5">
        <f t="shared" si="221"/>
        <v>5.7674408743181469E-3</v>
      </c>
      <c r="F3528" s="15">
        <v>1.4002160052768799E-2</v>
      </c>
      <c r="G3528" s="16">
        <v>12.8599996566772</v>
      </c>
      <c r="H3528" s="5">
        <f>H3527*$L$3+D3524*$M$3+E3524*$N$3+$O$3+F3524*$K$3+G3524*$J$3</f>
        <v>4.8306868204350348E-3</v>
      </c>
      <c r="I3528" s="6">
        <f t="shared" si="223"/>
        <v>2.5322435826790542E-7</v>
      </c>
      <c r="L3528" s="19">
        <f t="shared" si="224"/>
        <v>9.434259139075192E-2</v>
      </c>
      <c r="M3528" s="12">
        <f t="shared" si="225"/>
        <v>5.0761054866312882E-3</v>
      </c>
    </row>
    <row r="3529" spans="1:13" x14ac:dyDescent="0.3">
      <c r="A3529" s="3">
        <v>43347</v>
      </c>
      <c r="B3529" s="15">
        <v>7.8817462476777553E-3</v>
      </c>
      <c r="C3529" s="5">
        <f t="shared" si="226"/>
        <v>5.333900848725091E-3</v>
      </c>
      <c r="D3529" s="5">
        <f t="shared" si="227"/>
        <v>5.3046328070541909E-3</v>
      </c>
      <c r="E3529" s="5">
        <f t="shared" si="221"/>
        <v>5.6909778173321133E-3</v>
      </c>
      <c r="F3529" s="15">
        <v>1.14943102234974E-2</v>
      </c>
      <c r="G3529" s="16">
        <v>12.8599996566772</v>
      </c>
      <c r="H3529" s="5">
        <f>C3529*$L$3+D3529*$M$3+E3529*$N$3+$O$3+F3529*$K$3+G3529*$J$3</f>
        <v>5.1189604834645762E-3</v>
      </c>
      <c r="I3529" s="6">
        <f t="shared" si="223"/>
        <v>7.6329851789390002E-6</v>
      </c>
      <c r="L3529" s="19">
        <f t="shared" si="224"/>
        <v>0.35052965134816344</v>
      </c>
      <c r="M3529" s="12">
        <f t="shared" si="225"/>
        <v>0.10811807696734377</v>
      </c>
    </row>
    <row r="3530" spans="1:13" x14ac:dyDescent="0.3">
      <c r="A3530" s="3">
        <v>43348</v>
      </c>
      <c r="B3530" s="15">
        <v>7.36501451536905E-3</v>
      </c>
      <c r="C3530" s="5">
        <f t="shared" si="226"/>
        <v>7.8817462476777553E-3</v>
      </c>
      <c r="D3530" s="5">
        <f t="shared" si="227"/>
        <v>5.9650577367867776E-3</v>
      </c>
      <c r="E3530" s="5">
        <f t="shared" si="221"/>
        <v>5.3891092387999542E-3</v>
      </c>
      <c r="F3530" s="15">
        <v>1.46960010752081E-2</v>
      </c>
      <c r="G3530" s="16">
        <v>13.1599998474121</v>
      </c>
      <c r="H3530" s="5">
        <f>H3529*$L$3+D3529*$M$3+E3529*$N$3+$O$3+F3529*$K$3+G3529*$J$3</f>
        <v>5.1432321951578389E-3</v>
      </c>
      <c r="I3530" s="6">
        <f t="shared" si="223"/>
        <v>4.9363166784031125E-6</v>
      </c>
      <c r="L3530" s="19">
        <f t="shared" si="224"/>
        <v>0.30166706604241916</v>
      </c>
      <c r="M3530" s="12">
        <f t="shared" si="225"/>
        <v>7.2922418676749423E-2</v>
      </c>
    </row>
    <row r="3531" spans="1:13" x14ac:dyDescent="0.3">
      <c r="A3531" s="3">
        <v>43349</v>
      </c>
      <c r="B3531" s="15">
        <v>5.9589281953325622E-3</v>
      </c>
      <c r="C3531" s="5">
        <f t="shared" si="226"/>
        <v>7.36501451536905E-3</v>
      </c>
      <c r="D3531" s="5">
        <f t="shared" si="227"/>
        <v>6.0726242968438251E-3</v>
      </c>
      <c r="E3531" s="5">
        <f t="shared" si="221"/>
        <v>5.4952642052871767E-3</v>
      </c>
      <c r="F3531" s="15">
        <v>1.56840179115533E-2</v>
      </c>
      <c r="G3531" s="16">
        <v>13.9099998474121</v>
      </c>
      <c r="H3531" s="5">
        <f>H3530*$L$3+D3529*$M$3+E3529*$N$3+$O$3+F3529*$K$3+G3529*$J$3</f>
        <v>5.1404913605649187E-3</v>
      </c>
      <c r="I3531" s="6">
        <f t="shared" si="223"/>
        <v>6.698388525044791E-7</v>
      </c>
      <c r="L3531" s="19">
        <f t="shared" si="224"/>
        <v>0.13734631597150287</v>
      </c>
      <c r="M3531" s="12">
        <f t="shared" si="225"/>
        <v>1.1471774504511423E-2</v>
      </c>
    </row>
    <row r="3532" spans="1:13" x14ac:dyDescent="0.3">
      <c r="A3532" s="3">
        <v>43350</v>
      </c>
      <c r="B3532" s="15">
        <v>9.355754509855152E-3</v>
      </c>
      <c r="C3532" s="5">
        <f t="shared" si="226"/>
        <v>5.9589281953325622E-3</v>
      </c>
      <c r="D3532" s="5">
        <f t="shared" si="227"/>
        <v>6.2831790224930281E-3</v>
      </c>
      <c r="E3532" s="5">
        <f t="shared" si="221"/>
        <v>5.5901407022200941E-3</v>
      </c>
      <c r="F3532" s="15">
        <v>1.06773418374359E-2</v>
      </c>
      <c r="G3532" s="16">
        <v>14.649999618530201</v>
      </c>
      <c r="H3532" s="5">
        <f>H3531*$L$3+D3529*$M$3+E3529*$N$3+$O$3+F3529*$K$3+G3529*$J$3</f>
        <v>5.1408008638401999E-3</v>
      </c>
      <c r="I3532" s="6">
        <f t="shared" si="223"/>
        <v>1.7765834238054739E-5</v>
      </c>
      <c r="L3532" s="19">
        <f t="shared" si="224"/>
        <v>0.45051990639290607</v>
      </c>
      <c r="M3532" s="12">
        <f t="shared" si="225"/>
        <v>0.2211194110282908</v>
      </c>
    </row>
    <row r="3533" spans="1:13" x14ac:dyDescent="0.3">
      <c r="A3533" s="3">
        <v>43353</v>
      </c>
      <c r="B3533" s="15">
        <v>4.6594204659973935E-3</v>
      </c>
      <c r="C3533" s="5">
        <f t="shared" si="226"/>
        <v>9.355754509855152E-3</v>
      </c>
      <c r="D3533" s="5">
        <f t="shared" si="227"/>
        <v>7.1790688633919216E-3</v>
      </c>
      <c r="E3533" s="5">
        <f t="shared" si="221"/>
        <v>5.6928304431023398E-3</v>
      </c>
      <c r="F3533" s="15">
        <v>1.2285196105949499E-2</v>
      </c>
      <c r="G3533" s="16">
        <v>14.8800001144409</v>
      </c>
      <c r="H3533" s="5">
        <f>H3532*$L$3+D3529*$M$3+E3529*$N$3+$O$3+F3529*$K$3+G3529*$J$3</f>
        <v>5.1407659138006552E-3</v>
      </c>
      <c r="I3533" s="6">
        <f t="shared" si="223"/>
        <v>2.3169344012092252E-7</v>
      </c>
      <c r="L3533" s="19">
        <f t="shared" si="224"/>
        <v>0.10330586203068177</v>
      </c>
      <c r="M3533" s="12">
        <f t="shared" si="225"/>
        <v>4.6779799688190238E-3</v>
      </c>
    </row>
    <row r="3534" spans="1:13" x14ac:dyDescent="0.3">
      <c r="A3534" s="3">
        <v>43354</v>
      </c>
      <c r="B3534" s="15">
        <v>7.1365534610247005E-3</v>
      </c>
      <c r="C3534" s="5">
        <f t="shared" si="226"/>
        <v>4.6594204659973935E-3</v>
      </c>
      <c r="D3534" s="5">
        <f t="shared" si="227"/>
        <v>7.0441727868463828E-3</v>
      </c>
      <c r="E3534" s="5">
        <f t="shared" si="221"/>
        <v>5.6433874688510098E-3</v>
      </c>
      <c r="F3534" s="15">
        <v>1.7882180982269302E-2</v>
      </c>
      <c r="G3534" s="16">
        <v>14.1599998474121</v>
      </c>
      <c r="H3534" s="5">
        <f>C3534*$L$3+D3534*$M$3+E3534*$N$3+$O$3+F3534*$K$3+G3534*$J$3</f>
        <v>6.1105776866738808E-3</v>
      </c>
      <c r="I3534" s="6">
        <f t="shared" si="223"/>
        <v>1.0526262895547641E-6</v>
      </c>
      <c r="L3534" s="19">
        <f t="shared" si="224"/>
        <v>0.1437634819039813</v>
      </c>
      <c r="M3534" s="12">
        <f t="shared" si="225"/>
        <v>1.269296580845114E-2</v>
      </c>
    </row>
    <row r="3535" spans="1:13" x14ac:dyDescent="0.3">
      <c r="A3535" s="3">
        <v>43355</v>
      </c>
      <c r="B3535" s="15">
        <v>6.0973190674401085E-3</v>
      </c>
      <c r="C3535" s="5">
        <f t="shared" si="226"/>
        <v>7.1365534610247005E-3</v>
      </c>
      <c r="D3535" s="5">
        <f t="shared" si="227"/>
        <v>6.8951342295157717E-3</v>
      </c>
      <c r="E3535" s="5">
        <f t="shared" si="221"/>
        <v>5.7305591273359383E-3</v>
      </c>
      <c r="F3535" s="15">
        <v>2.2866198676638302E-2</v>
      </c>
      <c r="G3535" s="16">
        <v>13.2200002670288</v>
      </c>
      <c r="H3535" s="5">
        <f>H3534*$L$3+D3534*$M$3+E3534*$N$3+$O$3+F3534*$K$3+G3534*$J$3</f>
        <v>5.946708654260331E-3</v>
      </c>
      <c r="I3535" s="6">
        <f t="shared" si="223"/>
        <v>2.2683496558183305E-8</v>
      </c>
      <c r="L3535" s="19">
        <f t="shared" si="224"/>
        <v>2.4701087726250421E-2</v>
      </c>
      <c r="M3535" s="12">
        <f t="shared" si="225"/>
        <v>3.1540610061320251E-4</v>
      </c>
    </row>
    <row r="3536" spans="1:13" x14ac:dyDescent="0.3">
      <c r="A3536" s="3">
        <v>43356</v>
      </c>
      <c r="B3536" s="15">
        <v>3.245915355277892E-3</v>
      </c>
      <c r="C3536" s="5">
        <f t="shared" si="226"/>
        <v>6.0973190674401085E-3</v>
      </c>
      <c r="D3536" s="5">
        <f t="shared" si="227"/>
        <v>6.6415951399299827E-3</v>
      </c>
      <c r="E3536" s="5">
        <f t="shared" si="221"/>
        <v>5.7803534248489366E-3</v>
      </c>
      <c r="F3536" s="15">
        <v>2.2625262150540899E-2</v>
      </c>
      <c r="G3536" s="16">
        <v>13.140000343322701</v>
      </c>
      <c r="H3536" s="5">
        <f>H3535*$L$3+D3534*$M$3+E3534*$N$3+$O$3+F3534*$K$3+G3534*$J$3</f>
        <v>5.965213237638026E-3</v>
      </c>
      <c r="I3536" s="6">
        <f t="shared" si="223"/>
        <v>7.3945809730083092E-6</v>
      </c>
      <c r="L3536" s="19">
        <f t="shared" si="224"/>
        <v>0.83775994895816597</v>
      </c>
      <c r="M3536" s="12">
        <f t="shared" si="225"/>
        <v>0.15268811905037261</v>
      </c>
    </row>
    <row r="3537" spans="1:13" x14ac:dyDescent="0.3">
      <c r="A3537" s="3">
        <v>43357</v>
      </c>
      <c r="B3537" s="15">
        <v>3.839540539182017E-3</v>
      </c>
      <c r="C3537" s="5">
        <f t="shared" si="226"/>
        <v>3.245915355277892E-3</v>
      </c>
      <c r="D3537" s="5">
        <f t="shared" si="227"/>
        <v>6.0989925719190496E-3</v>
      </c>
      <c r="E3537" s="5">
        <f t="shared" si="221"/>
        <v>5.7091753533539688E-3</v>
      </c>
      <c r="F3537" s="15">
        <v>2.4885373306460599E-2</v>
      </c>
      <c r="G3537" s="16">
        <v>12.369999885559</v>
      </c>
      <c r="H3537" s="5">
        <f>H3536*$L$3+D3534*$M$3+E3534*$N$3+$O$3+F3534*$K$3+G3534*$J$3</f>
        <v>5.9631236444980737E-3</v>
      </c>
      <c r="I3537" s="6">
        <f t="shared" si="223"/>
        <v>4.5096052051837868E-6</v>
      </c>
      <c r="L3537" s="19">
        <f t="shared" si="224"/>
        <v>0.55308261070437059</v>
      </c>
      <c r="M3537" s="12">
        <f t="shared" si="225"/>
        <v>8.4122489475467965E-2</v>
      </c>
    </row>
    <row r="3538" spans="1:13" x14ac:dyDescent="0.3">
      <c r="A3538" s="3">
        <v>43360</v>
      </c>
      <c r="B3538" s="15">
        <v>4.8948391687484091E-3</v>
      </c>
      <c r="C3538" s="5">
        <f t="shared" si="226"/>
        <v>3.839540539182017E-3</v>
      </c>
      <c r="D3538" s="5">
        <f t="shared" si="227"/>
        <v>4.9957497777844227E-3</v>
      </c>
      <c r="E3538" s="5">
        <f t="shared" si="221"/>
        <v>5.6445365730423197E-3</v>
      </c>
      <c r="F3538" s="15">
        <v>3.2523168296969197E-2</v>
      </c>
      <c r="G3538" s="16">
        <v>12.069999694824199</v>
      </c>
      <c r="H3538" s="5">
        <f>H3537*$L$3+D3534*$M$3+E3534*$N$3+$O$3+F3534*$K$3+G3534*$J$3</f>
        <v>5.9633596076322558E-3</v>
      </c>
      <c r="I3538" s="6">
        <f t="shared" si="223"/>
        <v>1.1417359283125284E-6</v>
      </c>
      <c r="L3538" s="19">
        <f t="shared" si="224"/>
        <v>0.21829531105044725</v>
      </c>
      <c r="M3538" s="12">
        <f t="shared" si="225"/>
        <v>1.8271645741223974E-2</v>
      </c>
    </row>
    <row r="3539" spans="1:13" x14ac:dyDescent="0.3">
      <c r="A3539" s="3">
        <v>43361</v>
      </c>
      <c r="B3539" s="15">
        <v>3.4088779028146571E-3</v>
      </c>
      <c r="C3539" s="5">
        <f t="shared" si="226"/>
        <v>4.8948391687484091E-3</v>
      </c>
      <c r="D3539" s="5">
        <f t="shared" si="227"/>
        <v>5.0428335183346253E-3</v>
      </c>
      <c r="E3539" s="5">
        <f t="shared" si="221"/>
        <v>5.3774448243225463E-3</v>
      </c>
      <c r="F3539" s="15">
        <v>3.4325177128842803E-2</v>
      </c>
      <c r="G3539" s="16">
        <v>13.6800003051757</v>
      </c>
      <c r="H3539" s="5">
        <f>C3539*$L$3+D3539*$M$3+E3539*$N$3+$O$3+F3539*$K$3+G3539*$J$3</f>
        <v>5.738231572829957E-3</v>
      </c>
      <c r="I3539" s="6">
        <f t="shared" si="223"/>
        <v>5.4258885200137464E-6</v>
      </c>
      <c r="L3539" s="19">
        <f t="shared" si="224"/>
        <v>0.68331977161516666</v>
      </c>
      <c r="M3539" s="12">
        <f t="shared" si="225"/>
        <v>0.11483209011916751</v>
      </c>
    </row>
    <row r="3540" spans="1:13" x14ac:dyDescent="0.3">
      <c r="A3540" s="3">
        <v>43362</v>
      </c>
      <c r="B3540" s="15">
        <v>5.4976370669589832E-3</v>
      </c>
      <c r="C3540" s="5">
        <f t="shared" si="226"/>
        <v>3.4088779028146571E-3</v>
      </c>
      <c r="D3540" s="5">
        <f t="shared" si="227"/>
        <v>4.2972984066926168E-3</v>
      </c>
      <c r="E3540" s="5">
        <f t="shared" si="221"/>
        <v>5.3413709578794691E-3</v>
      </c>
      <c r="F3540" s="15">
        <v>3.3583301999802903E-2</v>
      </c>
      <c r="G3540" s="16">
        <v>12.789999961853001</v>
      </c>
      <c r="H3540" s="5">
        <f>H3539*$L$3+D3539*$M$3+E3539*$N$3+$O$3+F3539*$K$3+G3539*$J$3</f>
        <v>5.6429931691390368E-3</v>
      </c>
      <c r="I3540" s="6">
        <f t="shared" si="223"/>
        <v>2.1128396440978186E-8</v>
      </c>
      <c r="L3540" s="19">
        <f t="shared" si="224"/>
        <v>2.6439741367004662E-2</v>
      </c>
      <c r="M3540" s="12">
        <f t="shared" si="225"/>
        <v>3.3756444022592369E-4</v>
      </c>
    </row>
    <row r="3541" spans="1:13" x14ac:dyDescent="0.3">
      <c r="A3541" s="3">
        <v>43363</v>
      </c>
      <c r="B3541" s="15">
        <v>3.0088111335189022E-3</v>
      </c>
      <c r="C3541" s="5">
        <f t="shared" si="226"/>
        <v>5.4976370669589832E-3</v>
      </c>
      <c r="D3541" s="5">
        <f t="shared" si="227"/>
        <v>4.1773620065963923E-3</v>
      </c>
      <c r="E3541" s="5">
        <f t="shared" si="221"/>
        <v>5.3256064734915169E-3</v>
      </c>
      <c r="F3541" s="15">
        <v>3.8247315599480899E-2</v>
      </c>
      <c r="G3541" s="16">
        <v>11.75</v>
      </c>
      <c r="H3541" s="5">
        <f>H3540*$L$3+D3539*$M$3+E3539*$N$3+$O$3+F3539*$K$3+G3539*$J$3</f>
        <v>5.6537477757654421E-3</v>
      </c>
      <c r="I3541" s="6">
        <f t="shared" si="223"/>
        <v>6.9956898414984006E-6</v>
      </c>
      <c r="L3541" s="19">
        <f t="shared" si="224"/>
        <v>0.87906369820999719</v>
      </c>
      <c r="M3541" s="12">
        <f t="shared" si="225"/>
        <v>0.16295355663195066</v>
      </c>
    </row>
    <row r="3542" spans="1:13" x14ac:dyDescent="0.3">
      <c r="A3542" s="3">
        <v>43364</v>
      </c>
      <c r="B3542" s="15">
        <v>7.0543816800496609E-3</v>
      </c>
      <c r="C3542" s="5">
        <f t="shared" si="226"/>
        <v>3.0088111335189022E-3</v>
      </c>
      <c r="D3542" s="5">
        <f t="shared" si="227"/>
        <v>4.1299411622445934E-3</v>
      </c>
      <c r="E3542" s="5">
        <f t="shared" si="221"/>
        <v>5.2398911003990528E-3</v>
      </c>
      <c r="F3542" s="15">
        <v>2.85687836614835E-2</v>
      </c>
      <c r="G3542" s="16">
        <v>11.800000190734799</v>
      </c>
      <c r="H3542" s="5">
        <f>H3541*$L$3+D3539*$M$3+E3539*$N$3+$O$3+F3539*$K$3+G3539*$J$3</f>
        <v>5.6525333332799917E-3</v>
      </c>
      <c r="I3542" s="6">
        <f t="shared" si="223"/>
        <v>1.9651787873408546E-6</v>
      </c>
      <c r="L3542" s="19">
        <f t="shared" si="224"/>
        <v>0.19872022954672344</v>
      </c>
      <c r="M3542" s="12">
        <f t="shared" si="225"/>
        <v>2.6458435984453743E-2</v>
      </c>
    </row>
    <row r="3543" spans="1:13" x14ac:dyDescent="0.3">
      <c r="A3543" s="3">
        <v>43367</v>
      </c>
      <c r="B3543" s="15">
        <v>2.8275212923375903E-3</v>
      </c>
      <c r="C3543" s="5">
        <f t="shared" si="226"/>
        <v>7.0543816800496609E-3</v>
      </c>
      <c r="D3543" s="5">
        <f t="shared" si="227"/>
        <v>4.772909390418122E-3</v>
      </c>
      <c r="E3543" s="5">
        <f t="shared" si="221"/>
        <v>5.4065681204293467E-3</v>
      </c>
      <c r="F3543" s="15">
        <v>2.1172508189920301E-2</v>
      </c>
      <c r="G3543" s="16">
        <v>11.6800003051757</v>
      </c>
      <c r="H3543" s="5">
        <f>H3542*$L$3+D3539*$M$3+E3539*$N$3+$O$3+F3539*$K$3+G3539*$J$3</f>
        <v>5.6526704717734487E-3</v>
      </c>
      <c r="I3543" s="6">
        <f t="shared" si="223"/>
        <v>7.9814678860671048E-6</v>
      </c>
      <c r="L3543" s="19">
        <f t="shared" si="224"/>
        <v>0.99916106276258287</v>
      </c>
      <c r="M3543" s="12">
        <f t="shared" si="225"/>
        <v>0.19293744626289988</v>
      </c>
    </row>
    <row r="3544" spans="1:13" x14ac:dyDescent="0.3">
      <c r="A3544" s="3">
        <v>43368</v>
      </c>
      <c r="B3544" s="15">
        <v>4.0124190504602364E-3</v>
      </c>
      <c r="C3544" s="5">
        <f t="shared" si="226"/>
        <v>2.8275212923375903E-3</v>
      </c>
      <c r="D3544" s="5">
        <f t="shared" si="227"/>
        <v>4.3594458151359596E-3</v>
      </c>
      <c r="E3544" s="5">
        <f t="shared" si="221"/>
        <v>5.2378778261315201E-3</v>
      </c>
      <c r="F3544" s="15">
        <v>1.9413607020396701E-2</v>
      </c>
      <c r="G3544" s="16">
        <v>12.199999809265099</v>
      </c>
      <c r="H3544" s="5">
        <f>C3544*$L$3+D3544*$M$3+E3544*$N$3+$O$3+F3544*$K$3+G3544*$J$3</f>
        <v>5.0659141149957511E-3</v>
      </c>
      <c r="I3544" s="6">
        <f t="shared" si="223"/>
        <v>1.1098518510006883E-6</v>
      </c>
      <c r="L3544" s="19">
        <f t="shared" si="224"/>
        <v>0.26255858405783306</v>
      </c>
      <c r="M3544" s="12">
        <f t="shared" si="225"/>
        <v>2.5182738910082048E-2</v>
      </c>
    </row>
    <row r="3545" spans="1:13" x14ac:dyDescent="0.3">
      <c r="A3545" s="3">
        <v>43369</v>
      </c>
      <c r="B3545" s="15">
        <v>2.8279434284311524E-3</v>
      </c>
      <c r="C3545" s="5">
        <f t="shared" si="226"/>
        <v>4.0124190504602364E-3</v>
      </c>
      <c r="D3545" s="5">
        <f t="shared" si="227"/>
        <v>4.4801540446650747E-3</v>
      </c>
      <c r="E3545" s="5">
        <f t="shared" ref="E3545:E3608" si="228">AVERAGE(B3523:B3544)</f>
        <v>5.233469311095933E-3</v>
      </c>
      <c r="F3545" s="15">
        <v>2.0436887454707099E-2</v>
      </c>
      <c r="G3545" s="16">
        <v>12.420000076293899</v>
      </c>
      <c r="H3545" s="5">
        <f>H3544*$L$3+D3544*$M$3+E3544*$N$3+$O$3+F3544*$K$3+G3544*$J$3</f>
        <v>4.8131480736708591E-3</v>
      </c>
      <c r="I3545" s="6">
        <f t="shared" si="223"/>
        <v>3.9410374834813093E-6</v>
      </c>
      <c r="L3545" s="19">
        <f t="shared" si="224"/>
        <v>0.70199588339750885</v>
      </c>
      <c r="M3545" s="12">
        <f t="shared" si="225"/>
        <v>0.11934709835549828</v>
      </c>
    </row>
    <row r="3546" spans="1:13" x14ac:dyDescent="0.3">
      <c r="A3546" s="3">
        <v>43370</v>
      </c>
      <c r="B3546" s="15">
        <v>4.8969654723705755E-3</v>
      </c>
      <c r="C3546" s="5">
        <f t="shared" si="226"/>
        <v>2.8279434284311524E-3</v>
      </c>
      <c r="D3546" s="5">
        <f t="shared" si="227"/>
        <v>3.9462153169595084E-3</v>
      </c>
      <c r="E3546" s="5">
        <f t="shared" si="228"/>
        <v>5.2543539598066897E-3</v>
      </c>
      <c r="F3546" s="15">
        <v>2.3389791429508401E-2</v>
      </c>
      <c r="G3546" s="16">
        <v>12.890000343322701</v>
      </c>
      <c r="H3546" s="5">
        <f>H3545*$L$3+D3544*$M$3+E3544*$N$3+$O$3+F3544*$K$3+G3544*$J$3</f>
        <v>4.8416911743278685E-3</v>
      </c>
      <c r="I3546" s="6">
        <f t="shared" si="223"/>
        <v>3.0552480241139981E-9</v>
      </c>
      <c r="L3546" s="19">
        <f t="shared" si="224"/>
        <v>1.1287459214195598E-2</v>
      </c>
      <c r="M3546" s="12">
        <f t="shared" si="225"/>
        <v>6.4674422656230135E-5</v>
      </c>
    </row>
    <row r="3547" spans="1:13" x14ac:dyDescent="0.3">
      <c r="A3547" s="3">
        <v>43371</v>
      </c>
      <c r="B3547" s="15">
        <v>6.5594985760095885E-3</v>
      </c>
      <c r="C3547" s="5">
        <f t="shared" si="226"/>
        <v>4.8969654723705755E-3</v>
      </c>
      <c r="D3547" s="5">
        <f t="shared" si="227"/>
        <v>4.3238461847298435E-3</v>
      </c>
      <c r="E3547" s="5">
        <f t="shared" si="228"/>
        <v>5.2687786813228601E-3</v>
      </c>
      <c r="F3547" s="15">
        <v>2.5761478111295699E-2</v>
      </c>
      <c r="G3547" s="16">
        <v>12.4099998474121</v>
      </c>
      <c r="H3547" s="5">
        <f>H3546*$L$3+D3544*$M$3+E3544*$N$3+$O$3+F3544*$K$3+G3544*$J$3</f>
        <v>4.838468001662561E-3</v>
      </c>
      <c r="I3547" s="6">
        <f t="shared" si="223"/>
        <v>2.9619462378372593E-6</v>
      </c>
      <c r="L3547" s="19">
        <f t="shared" si="224"/>
        <v>0.26237227653977185</v>
      </c>
      <c r="M3547" s="12">
        <f t="shared" si="225"/>
        <v>5.1381396399875046E-2</v>
      </c>
    </row>
    <row r="3548" spans="1:13" x14ac:dyDescent="0.3">
      <c r="A3548" s="3">
        <v>43374</v>
      </c>
      <c r="B3548" s="15">
        <v>5.213217420557208E-3</v>
      </c>
      <c r="C3548" s="5">
        <f t="shared" si="226"/>
        <v>6.5594985760095885E-3</v>
      </c>
      <c r="D3548" s="5">
        <f t="shared" si="227"/>
        <v>4.2248695639218285E-3</v>
      </c>
      <c r="E3548" s="5">
        <f t="shared" si="228"/>
        <v>5.2566112659103948E-3</v>
      </c>
      <c r="F3548" s="15">
        <v>2.1040693853198299E-2</v>
      </c>
      <c r="G3548" s="16">
        <v>12.119999885559</v>
      </c>
      <c r="H3548" s="5">
        <f>H3547*$L$3+D3544*$M$3+E3544*$N$3+$O$3+F3544*$K$3+G3544*$J$3</f>
        <v>4.8388319720018471E-3</v>
      </c>
      <c r="I3548" s="6">
        <f t="shared" si="223"/>
        <v>1.4016446408999879E-7</v>
      </c>
      <c r="L3548" s="19">
        <f t="shared" si="224"/>
        <v>7.1814662300300758E-2</v>
      </c>
      <c r="M3548" s="12">
        <f t="shared" si="225"/>
        <v>2.8471884213341347E-3</v>
      </c>
    </row>
    <row r="3549" spans="1:13" x14ac:dyDescent="0.3">
      <c r="A3549" s="3">
        <v>43375</v>
      </c>
      <c r="B3549" s="15">
        <v>4.9418035236036663E-3</v>
      </c>
      <c r="C3549" s="5">
        <f t="shared" si="226"/>
        <v>5.213217420557208E-3</v>
      </c>
      <c r="D3549" s="5">
        <f t="shared" si="227"/>
        <v>4.7020087895657519E-3</v>
      </c>
      <c r="E3549" s="5">
        <f t="shared" si="228"/>
        <v>5.2705686683408798E-3</v>
      </c>
      <c r="F3549" s="15">
        <v>2.9022352186635101E-2</v>
      </c>
      <c r="G3549" s="16">
        <v>12</v>
      </c>
      <c r="H3549" s="5">
        <f>H3548*$L$3+D3545*$M$3+E3545*$N$3+$O$3+F3545*$K$3+G3545*$J$3</f>
        <v>4.9514741464609874E-3</v>
      </c>
      <c r="I3549" s="6">
        <f t="shared" si="223"/>
        <v>9.3520946448541176E-11</v>
      </c>
      <c r="L3549" s="19">
        <f t="shared" si="224"/>
        <v>1.9569015261596385E-3</v>
      </c>
      <c r="M3549" s="12">
        <f t="shared" si="225"/>
        <v>1.909746845107918E-6</v>
      </c>
    </row>
    <row r="3550" spans="1:13" x14ac:dyDescent="0.3">
      <c r="A3550" s="3">
        <v>43377</v>
      </c>
      <c r="B3550" s="15">
        <v>7.4478040238485001E-3</v>
      </c>
      <c r="C3550" s="5">
        <f t="shared" si="226"/>
        <v>4.9418035236036663E-3</v>
      </c>
      <c r="D3550" s="5">
        <f t="shared" si="227"/>
        <v>4.8878856841944379E-3</v>
      </c>
      <c r="E3550" s="5">
        <f t="shared" si="228"/>
        <v>5.2735458600791972E-3</v>
      </c>
      <c r="F3550" s="15">
        <v>2.6222051934942599E-2</v>
      </c>
      <c r="G3550" s="16">
        <v>12.050000190734799</v>
      </c>
      <c r="H3550" s="5">
        <f>H3549*$L$3+D3549*$M$3+E3549*$N$3+$O$3+F3549*$K$3+G3549*$J$3</f>
        <v>5.0381595160662977E-3</v>
      </c>
      <c r="I3550" s="6">
        <f t="shared" si="223"/>
        <v>5.8063866538849324E-6</v>
      </c>
      <c r="L3550" s="19">
        <f t="shared" si="224"/>
        <v>0.32353758236203806</v>
      </c>
      <c r="M3550" s="12">
        <f t="shared" si="225"/>
        <v>8.7400337586898802E-2</v>
      </c>
    </row>
    <row r="3551" spans="1:13" x14ac:dyDescent="0.3">
      <c r="A3551" s="3">
        <v>43378</v>
      </c>
      <c r="B3551" s="15">
        <v>5.5793305406593875E-3</v>
      </c>
      <c r="C3551" s="5">
        <f t="shared" si="226"/>
        <v>7.4478040238485001E-3</v>
      </c>
      <c r="D3551" s="5">
        <f t="shared" si="227"/>
        <v>5.8118578032779079E-3</v>
      </c>
      <c r="E3551" s="5">
        <f t="shared" si="228"/>
        <v>5.3696323680393516E-3</v>
      </c>
      <c r="F3551" s="15">
        <v>2.8560095595469601E-2</v>
      </c>
      <c r="G3551" s="16">
        <v>14.2200002670288</v>
      </c>
      <c r="H3551" s="5">
        <f>H3550*$L$3+D3549*$M$3+E3549*$N$3+$O$3+F3549*$K$3+G3549*$J$3</f>
        <v>5.0283707437408492E-3</v>
      </c>
      <c r="I3551" s="6">
        <f t="shared" si="223"/>
        <v>3.0355669782051693E-7</v>
      </c>
      <c r="L3551" s="19">
        <f t="shared" si="224"/>
        <v>9.8750162390167984E-2</v>
      </c>
      <c r="M3551" s="12">
        <f t="shared" si="225"/>
        <v>5.5974709686059665E-3</v>
      </c>
    </row>
    <row r="3552" spans="1:13" x14ac:dyDescent="0.3">
      <c r="A3552" s="3">
        <v>43381</v>
      </c>
      <c r="B3552" s="15">
        <v>4.6599613718284567E-3</v>
      </c>
      <c r="C3552" s="5">
        <f t="shared" si="226"/>
        <v>5.5793305406593875E-3</v>
      </c>
      <c r="D3552" s="5">
        <f t="shared" si="227"/>
        <v>5.9483308169356692E-3</v>
      </c>
      <c r="E3552" s="5">
        <f t="shared" si="228"/>
        <v>5.2649771086294254E-3</v>
      </c>
      <c r="F3552" s="15">
        <v>2.3209765378851398E-2</v>
      </c>
      <c r="G3552" s="16">
        <v>14.819999694824199</v>
      </c>
      <c r="H3552" s="5">
        <f>H3551*$L$3+D3549*$M$3+E3549*$N$3+$O$3+F3549*$K$3+G3549*$J$3</f>
        <v>5.0294761213158165E-3</v>
      </c>
      <c r="I3552" s="6">
        <f t="shared" si="223"/>
        <v>1.3654115008870626E-7</v>
      </c>
      <c r="L3552" s="19">
        <f t="shared" si="224"/>
        <v>7.9295667925756028E-2</v>
      </c>
      <c r="M3552" s="12">
        <f t="shared" si="225"/>
        <v>2.8388402794916612E-3</v>
      </c>
    </row>
    <row r="3553" spans="1:13" x14ac:dyDescent="0.3">
      <c r="A3553" s="3">
        <v>43382</v>
      </c>
      <c r="B3553" s="15">
        <v>6.7327451459524828E-3</v>
      </c>
      <c r="C3553" s="5">
        <f t="shared" si="226"/>
        <v>4.6599613718284567E-3</v>
      </c>
      <c r="D3553" s="5">
        <f t="shared" si="227"/>
        <v>5.5684233760994444E-3</v>
      </c>
      <c r="E3553" s="5">
        <f t="shared" si="228"/>
        <v>5.1420201475593985E-3</v>
      </c>
      <c r="F3553" s="15">
        <v>3.0072717519942602E-2</v>
      </c>
      <c r="G3553" s="16">
        <v>15.689999580383301</v>
      </c>
      <c r="H3553" s="5">
        <f>H3552*$L$3+D3549*$M$3+E3549*$N$3+$O$3+F3549*$K$3+G3549*$J$3</f>
        <v>5.0293512987596651E-3</v>
      </c>
      <c r="I3553" s="6">
        <f t="shared" si="223"/>
        <v>2.9015505986543487E-6</v>
      </c>
      <c r="L3553" s="19">
        <f t="shared" si="224"/>
        <v>0.25300138506161118</v>
      </c>
      <c r="M3553" s="12">
        <f t="shared" si="225"/>
        <v>4.6998619813356957E-2</v>
      </c>
    </row>
    <row r="3554" spans="1:13" x14ac:dyDescent="0.3">
      <c r="A3554" s="3">
        <v>43383</v>
      </c>
      <c r="B3554" s="15">
        <v>5.5823016804588859E-3</v>
      </c>
      <c r="C3554" s="5">
        <f t="shared" si="226"/>
        <v>6.7327451459524828E-3</v>
      </c>
      <c r="D3554" s="5">
        <f t="shared" si="227"/>
        <v>5.8723289211784994E-3</v>
      </c>
      <c r="E3554" s="5">
        <f t="shared" si="228"/>
        <v>5.1771936453148502E-3</v>
      </c>
      <c r="F3554" s="15">
        <v>3.3763479434079299E-2</v>
      </c>
      <c r="G3554" s="16">
        <v>15.949999809265099</v>
      </c>
      <c r="H3554" s="5">
        <f>H3553*$L$3+D3550*$M$3+E3550*$N$3+$O$3+F3550*$K$3+G3550*$J$3</f>
        <v>5.0355043210168881E-3</v>
      </c>
      <c r="I3554" s="6">
        <f t="shared" si="223"/>
        <v>2.9898735229274129E-7</v>
      </c>
      <c r="L3554" s="19">
        <f t="shared" si="224"/>
        <v>9.7951954362496763E-2</v>
      </c>
      <c r="M3554" s="12">
        <f t="shared" si="225"/>
        <v>5.5009057385031479E-3</v>
      </c>
    </row>
    <row r="3555" spans="1:13" x14ac:dyDescent="0.3">
      <c r="A3555" s="3">
        <v>43384</v>
      </c>
      <c r="B3555" s="15">
        <v>8.863386615015496E-3</v>
      </c>
      <c r="C3555" s="5">
        <f t="shared" si="226"/>
        <v>5.5823016804588859E-3</v>
      </c>
      <c r="D3555" s="5">
        <f t="shared" si="227"/>
        <v>6.0004285525495421E-3</v>
      </c>
      <c r="E3555" s="5">
        <f t="shared" si="228"/>
        <v>5.0056730621604742E-3</v>
      </c>
      <c r="F3555" s="15">
        <v>2.02405075542628E-2</v>
      </c>
      <c r="G3555" s="16">
        <v>22.959999084472599</v>
      </c>
      <c r="H3555" s="5">
        <f t="shared" ref="H3555:H3619" si="229">C3555*$L$3+D3555*$M$3+E3555*$N$3+$O$3+F3555*$K$3+G3555*$J$3</f>
        <v>8.2984328852826195E-3</v>
      </c>
      <c r="I3555" s="6">
        <f t="shared" si="223"/>
        <v>3.191727167390881E-7</v>
      </c>
      <c r="L3555" s="19">
        <f t="shared" si="224"/>
        <v>6.374016550014712E-2</v>
      </c>
      <c r="M3555" s="12">
        <f t="shared" si="225"/>
        <v>2.2173283938506927E-3</v>
      </c>
    </row>
    <row r="3556" spans="1:13" x14ac:dyDescent="0.3">
      <c r="A3556" s="3">
        <v>43385</v>
      </c>
      <c r="B3556" s="15">
        <v>9.5412744077125848E-3</v>
      </c>
      <c r="C3556" s="5">
        <f t="shared" si="226"/>
        <v>8.863386615015496E-3</v>
      </c>
      <c r="D3556" s="5">
        <f t="shared" si="227"/>
        <v>6.2835450707829409E-3</v>
      </c>
      <c r="E3556" s="5">
        <f t="shared" si="228"/>
        <v>5.196762432570389E-3</v>
      </c>
      <c r="F3556" s="15">
        <v>1.58538013929501E-2</v>
      </c>
      <c r="G3556" s="16">
        <v>24.9799995422363</v>
      </c>
      <c r="H3556" s="5">
        <f t="shared" si="229"/>
        <v>8.5347139050255642E-3</v>
      </c>
      <c r="I3556" s="6">
        <f t="shared" si="223"/>
        <v>1.0131640455695475E-6</v>
      </c>
      <c r="L3556" s="19">
        <f t="shared" si="224"/>
        <v>0.10549539397728445</v>
      </c>
      <c r="M3556" s="12">
        <f t="shared" si="225"/>
        <v>6.4520015704248035E-3</v>
      </c>
    </row>
    <row r="3557" spans="1:13" x14ac:dyDescent="0.3">
      <c r="A3557" s="3">
        <v>43388</v>
      </c>
      <c r="B3557" s="15">
        <v>7.1418520315832011E-3</v>
      </c>
      <c r="C3557" s="5">
        <f t="shared" si="226"/>
        <v>9.5412744077125848E-3</v>
      </c>
      <c r="D3557" s="5">
        <f t="shared" si="227"/>
        <v>7.07593384419358E-3</v>
      </c>
      <c r="E3557" s="5">
        <f t="shared" si="228"/>
        <v>5.3060679301471106E-3</v>
      </c>
      <c r="F3557" s="15">
        <v>2.0776002318598299E-2</v>
      </c>
      <c r="G3557" s="16">
        <v>21.309999465942301</v>
      </c>
      <c r="H3557" s="5">
        <f t="shared" si="229"/>
        <v>7.6779990689055076E-3</v>
      </c>
      <c r="I3557" s="6">
        <f t="shared" si="223"/>
        <v>2.8745364562948676E-7</v>
      </c>
      <c r="L3557" s="19">
        <f t="shared" si="224"/>
        <v>7.5071148905258664E-2</v>
      </c>
      <c r="M3557" s="12">
        <f t="shared" si="225"/>
        <v>2.5578391637068876E-3</v>
      </c>
    </row>
    <row r="3558" spans="1:13" x14ac:dyDescent="0.3">
      <c r="A3558" s="3">
        <v>43389</v>
      </c>
      <c r="B3558" s="15">
        <v>5.9981987739548851E-3</v>
      </c>
      <c r="C3558" s="5">
        <f t="shared" si="226"/>
        <v>7.1418520315832011E-3</v>
      </c>
      <c r="D3558" s="5">
        <f t="shared" si="227"/>
        <v>7.5723119761445298E-3</v>
      </c>
      <c r="E3558" s="5">
        <f t="shared" si="228"/>
        <v>5.3535467012445249E-3</v>
      </c>
      <c r="F3558" s="15">
        <v>1.8429437419399598E-2</v>
      </c>
      <c r="G3558" s="16">
        <v>21.299999237060501</v>
      </c>
      <c r="H3558" s="5">
        <f t="shared" si="229"/>
        <v>8.0271484554071473E-3</v>
      </c>
      <c r="I3558" s="6">
        <f t="shared" si="223"/>
        <v>4.1166368098652362E-6</v>
      </c>
      <c r="L3558" s="19">
        <f t="shared" si="224"/>
        <v>0.33825982731053833</v>
      </c>
      <c r="M3558" s="12">
        <f t="shared" si="225"/>
        <v>3.8609182164530909E-2</v>
      </c>
    </row>
    <row r="3559" spans="1:13" x14ac:dyDescent="0.3">
      <c r="A3559" s="3">
        <v>43390</v>
      </c>
      <c r="B3559" s="15">
        <v>6.4623761004880135E-3</v>
      </c>
      <c r="C3559" s="5">
        <f t="shared" si="226"/>
        <v>5.9981987739548851E-3</v>
      </c>
      <c r="D3559" s="5">
        <f t="shared" si="227"/>
        <v>7.4254027017450113E-3</v>
      </c>
      <c r="E3559" s="5">
        <f t="shared" si="228"/>
        <v>5.47865049300257E-3</v>
      </c>
      <c r="F3559" s="15">
        <v>1.53994550928473E-2</v>
      </c>
      <c r="G3559" s="16">
        <v>17.620000839233398</v>
      </c>
      <c r="H3559" s="5">
        <f>H3558*$L$3+D3555*$M$3+E3555*$N$3+$O$3+F3555*$K$3+G3555*$J$3</f>
        <v>8.0223534435089738E-3</v>
      </c>
      <c r="I3559" s="6">
        <f t="shared" si="223"/>
        <v>2.433529310738735E-6</v>
      </c>
      <c r="L3559" s="19">
        <f t="shared" si="224"/>
        <v>0.24139377200642298</v>
      </c>
      <c r="M3559" s="12">
        <f t="shared" si="225"/>
        <v>2.1780929280628136E-2</v>
      </c>
    </row>
    <row r="3560" spans="1:13" x14ac:dyDescent="0.3">
      <c r="A3560" s="3">
        <v>43391</v>
      </c>
      <c r="B3560" s="15">
        <v>4.886192153895309E-3</v>
      </c>
      <c r="C3560" s="5">
        <f t="shared" si="226"/>
        <v>6.4623761004880135E-3</v>
      </c>
      <c r="D3560" s="5">
        <f t="shared" si="227"/>
        <v>7.6014175857508359E-3</v>
      </c>
      <c r="E3560" s="5">
        <f t="shared" si="228"/>
        <v>5.5978702912437509E-3</v>
      </c>
      <c r="F3560" s="15">
        <v>1.5483607770874999E-2</v>
      </c>
      <c r="G3560" s="16">
        <v>17.399999618530199</v>
      </c>
      <c r="H3560" s="5">
        <f t="shared" si="229"/>
        <v>6.9420512024660295E-3</v>
      </c>
      <c r="I3560" s="6">
        <f t="shared" si="223"/>
        <v>4.2265564275901083E-6</v>
      </c>
      <c r="L3560" s="19">
        <f t="shared" si="224"/>
        <v>0.42074871061543789</v>
      </c>
      <c r="M3560" s="12">
        <f t="shared" si="225"/>
        <v>5.503823088268156E-2</v>
      </c>
    </row>
    <row r="3561" spans="1:13" x14ac:dyDescent="0.3">
      <c r="A3561" s="3">
        <v>43392</v>
      </c>
      <c r="B3561" s="15">
        <v>5.1144523277345342E-3</v>
      </c>
      <c r="C3561" s="5">
        <f t="shared" si="226"/>
        <v>4.886192153895309E-3</v>
      </c>
      <c r="D3561" s="5">
        <f t="shared" si="227"/>
        <v>6.8059786935267983E-3</v>
      </c>
      <c r="E3561" s="5">
        <f t="shared" si="228"/>
        <v>5.5974772451140653E-3</v>
      </c>
      <c r="F3561" s="15">
        <v>1.53764034621417E-2</v>
      </c>
      <c r="G3561" s="16">
        <v>20.059999465942301</v>
      </c>
      <c r="H3561" s="5">
        <f t="shared" si="229"/>
        <v>7.710290181298856E-3</v>
      </c>
      <c r="I3561" s="6">
        <f t="shared" si="223"/>
        <v>6.7383741619974257E-6</v>
      </c>
      <c r="L3561" s="19">
        <f t="shared" si="224"/>
        <v>0.50754952577965629</v>
      </c>
      <c r="M3561" s="12">
        <f t="shared" si="225"/>
        <v>7.3813626815615763E-2</v>
      </c>
    </row>
    <row r="3562" spans="1:13" x14ac:dyDescent="0.3">
      <c r="A3562" s="3">
        <v>43395</v>
      </c>
      <c r="B3562" s="15">
        <v>8.8551705047703044E-3</v>
      </c>
      <c r="C3562" s="5">
        <f t="shared" si="226"/>
        <v>5.1144523277345342E-3</v>
      </c>
      <c r="D3562" s="5">
        <f t="shared" si="227"/>
        <v>5.9206142775311884E-3</v>
      </c>
      <c r="E3562" s="5">
        <f t="shared" si="228"/>
        <v>5.6750033553376955E-3</v>
      </c>
      <c r="F3562" s="15">
        <v>2.0755349192768301E-2</v>
      </c>
      <c r="G3562" s="16">
        <v>19.889999389648398</v>
      </c>
      <c r="H3562" s="5">
        <f t="shared" si="229"/>
        <v>7.5364220847649174E-3</v>
      </c>
      <c r="I3562" s="6">
        <f t="shared" si="223"/>
        <v>1.7390973952667046E-6</v>
      </c>
      <c r="L3562" s="19">
        <f t="shared" si="224"/>
        <v>0.14892411380390402</v>
      </c>
      <c r="M3562" s="12">
        <f t="shared" si="225"/>
        <v>1.372937344026437E-2</v>
      </c>
    </row>
    <row r="3563" spans="1:13" x14ac:dyDescent="0.3">
      <c r="A3563" s="3">
        <v>43396</v>
      </c>
      <c r="B3563" s="15">
        <v>8.7203341257750342E-3</v>
      </c>
      <c r="C3563" s="5">
        <f t="shared" si="226"/>
        <v>8.8551705047703044E-3</v>
      </c>
      <c r="D3563" s="5">
        <f t="shared" si="227"/>
        <v>6.2632779721686089E-3</v>
      </c>
      <c r="E3563" s="5">
        <f t="shared" si="228"/>
        <v>5.8276185116018456E-3</v>
      </c>
      <c r="F3563" s="15">
        <v>1.8568718805909101E-2</v>
      </c>
      <c r="G3563" s="16">
        <v>19.639999389648398</v>
      </c>
      <c r="H3563" s="5">
        <f t="shared" si="229"/>
        <v>7.1031780115506822E-3</v>
      </c>
      <c r="I3563" s="6">
        <f t="shared" si="223"/>
        <v>2.6151938977732053E-6</v>
      </c>
      <c r="L3563" s="19">
        <f t="shared" si="224"/>
        <v>0.18544657703475606</v>
      </c>
      <c r="M3563" s="12">
        <f t="shared" si="225"/>
        <v>2.2551298385029117E-2</v>
      </c>
    </row>
    <row r="3564" spans="1:13" x14ac:dyDescent="0.3">
      <c r="A3564" s="3">
        <v>43397</v>
      </c>
      <c r="B3564" s="15">
        <v>1.1968643526630431E-2</v>
      </c>
      <c r="C3564" s="5">
        <f t="shared" si="226"/>
        <v>8.7203341257750342E-3</v>
      </c>
      <c r="D3564" s="5">
        <f t="shared" si="227"/>
        <v>6.8077050425326387E-3</v>
      </c>
      <c r="E3564" s="5">
        <f t="shared" si="228"/>
        <v>6.0872331930680338E-3</v>
      </c>
      <c r="F3564" s="15">
        <v>1.7388315929565499E-2</v>
      </c>
      <c r="G3564" s="16">
        <v>20.709999084472599</v>
      </c>
      <c r="H3564" s="5">
        <f>H3563*$L$3+D3560*$M$3+E3560*$N$3+$O$3+F3560*$K$3+G3560*$J$3</f>
        <v>6.8696899257977154E-3</v>
      </c>
      <c r="I3564" s="6">
        <f t="shared" si="223"/>
        <v>2.599932782344492E-5</v>
      </c>
      <c r="L3564" s="19">
        <f t="shared" si="224"/>
        <v>0.42602602287280583</v>
      </c>
      <c r="M3564" s="12">
        <f t="shared" si="225"/>
        <v>0.18706804522606757</v>
      </c>
    </row>
    <row r="3565" spans="1:13" x14ac:dyDescent="0.3">
      <c r="A3565" s="3">
        <v>43398</v>
      </c>
      <c r="B3565" s="15">
        <v>1.291015401548954E-2</v>
      </c>
      <c r="C3565" s="5">
        <f t="shared" si="226"/>
        <v>1.1968643526630431E-2</v>
      </c>
      <c r="D3565" s="5">
        <f t="shared" si="227"/>
        <v>7.9089585277611237E-3</v>
      </c>
      <c r="E3565" s="5">
        <f t="shared" si="228"/>
        <v>6.3106087315489782E-3</v>
      </c>
      <c r="F3565" s="15">
        <v>1.19710625731386E-2</v>
      </c>
      <c r="G3565" s="16">
        <v>25.2299995422363</v>
      </c>
      <c r="H3565" s="5">
        <f t="shared" si="229"/>
        <v>8.7370271903682347E-3</v>
      </c>
      <c r="I3565" s="6">
        <f t="shared" si="223"/>
        <v>1.7414987498547028E-5</v>
      </c>
      <c r="L3565" s="19">
        <f t="shared" si="224"/>
        <v>0.32324376766647461</v>
      </c>
      <c r="M3565" s="12">
        <f t="shared" si="225"/>
        <v>8.7192786458952121E-2</v>
      </c>
    </row>
    <row r="3566" spans="1:13" x14ac:dyDescent="0.3">
      <c r="A3566" s="3">
        <v>43399</v>
      </c>
      <c r="B3566" s="15">
        <v>1.5896035822806326E-2</v>
      </c>
      <c r="C3566" s="5">
        <f t="shared" si="226"/>
        <v>1.291015401548954E-2</v>
      </c>
      <c r="D3566" s="5">
        <f t="shared" si="227"/>
        <v>9.5137509000799685E-3</v>
      </c>
      <c r="E3566" s="5">
        <f t="shared" si="228"/>
        <v>6.768910218964975E-3</v>
      </c>
      <c r="F3566" s="15">
        <v>8.94565839553251E-3</v>
      </c>
      <c r="G3566" s="16">
        <v>24.2199993133544</v>
      </c>
      <c r="H3566" s="5">
        <f t="shared" si="229"/>
        <v>8.7277955353978354E-3</v>
      </c>
      <c r="I3566" s="6">
        <f t="shared" si="223"/>
        <v>5.1383668818026155E-5</v>
      </c>
      <c r="L3566" s="19">
        <f t="shared" si="224"/>
        <v>0.45094515181729072</v>
      </c>
      <c r="M3566" s="12">
        <f t="shared" si="225"/>
        <v>0.22175472866231272</v>
      </c>
    </row>
    <row r="3567" spans="1:13" x14ac:dyDescent="0.3">
      <c r="A3567" s="3">
        <v>43402</v>
      </c>
      <c r="B3567" s="15">
        <v>1.3153592185742061E-2</v>
      </c>
      <c r="C3567" s="5">
        <f t="shared" si="226"/>
        <v>1.5896035822806326E-2</v>
      </c>
      <c r="D3567" s="5">
        <f t="shared" si="227"/>
        <v>1.1670067599094327E-2</v>
      </c>
      <c r="E3567" s="5">
        <f t="shared" si="228"/>
        <v>7.3090746177079799E-3</v>
      </c>
      <c r="F3567" s="15">
        <v>1.2373826524708399E-2</v>
      </c>
      <c r="G3567" s="16">
        <v>24.159999847412099</v>
      </c>
      <c r="H3567" s="5">
        <f t="shared" si="229"/>
        <v>9.0353527863241741E-3</v>
      </c>
      <c r="I3567" s="6">
        <f t="shared" si="223"/>
        <v>1.6959895750917798E-5</v>
      </c>
      <c r="L3567" s="19">
        <f t="shared" si="224"/>
        <v>0.3130885724039616</v>
      </c>
      <c r="M3567" s="12">
        <f t="shared" si="225"/>
        <v>8.0241844189611111E-2</v>
      </c>
    </row>
    <row r="3568" spans="1:13" x14ac:dyDescent="0.3">
      <c r="A3568" s="3">
        <v>43403</v>
      </c>
      <c r="B3568" s="15">
        <v>7.2846739842412018E-3</v>
      </c>
      <c r="C3568" s="5">
        <f t="shared" si="226"/>
        <v>1.3153592185742061E-2</v>
      </c>
      <c r="D3568" s="5">
        <f t="shared" si="227"/>
        <v>1.252975193528868E-2</v>
      </c>
      <c r="E3568" s="5">
        <f t="shared" si="228"/>
        <v>7.7784222884948384E-3</v>
      </c>
      <c r="F3568" s="15">
        <v>1.24100424000062E-2</v>
      </c>
      <c r="G3568" s="16">
        <v>24.7000007629394</v>
      </c>
      <c r="H3568" s="5">
        <f t="shared" si="229"/>
        <v>9.7799790752694116E-3</v>
      </c>
      <c r="I3568" s="6">
        <f t="shared" si="223"/>
        <v>6.2265474973113027E-6</v>
      </c>
      <c r="L3568" s="19">
        <f t="shared" si="224"/>
        <v>0.34254176596320668</v>
      </c>
      <c r="M3568" s="12">
        <f t="shared" si="225"/>
        <v>3.942044177276971E-2</v>
      </c>
    </row>
    <row r="3569" spans="1:13" x14ac:dyDescent="0.3">
      <c r="A3569" s="3">
        <v>43404</v>
      </c>
      <c r="B3569" s="15">
        <v>9.7629372620202017E-3</v>
      </c>
      <c r="C3569" s="5">
        <f t="shared" si="226"/>
        <v>7.2846739842412018E-3</v>
      </c>
      <c r="D3569" s="5">
        <f t="shared" si="227"/>
        <v>1.2242619906981911E-2</v>
      </c>
      <c r="E3569" s="5">
        <f t="shared" si="228"/>
        <v>7.8869544935798678E-3</v>
      </c>
      <c r="F3569" s="15">
        <v>1.31497805123217E-2</v>
      </c>
      <c r="G3569" s="16">
        <v>23.350000381469702</v>
      </c>
      <c r="H3569" s="5">
        <f>H3568*$L$3+D3565*$M$3+E3565*$N$3+$O$3+F3565*$K$3+G3565*$J$3</f>
        <v>8.9841777546298181E-3</v>
      </c>
      <c r="I3569" s="6">
        <f t="shared" si="223"/>
        <v>6.0646637035091285E-7</v>
      </c>
      <c r="L3569" s="19">
        <f t="shared" si="224"/>
        <v>7.976692735903522E-2</v>
      </c>
      <c r="M3569" s="12">
        <f t="shared" si="225"/>
        <v>3.5529209091398339E-3</v>
      </c>
    </row>
    <row r="3570" spans="1:13" x14ac:dyDescent="0.3">
      <c r="A3570" s="3">
        <v>43405</v>
      </c>
      <c r="B3570" s="15">
        <v>7.3018692963748655E-3</v>
      </c>
      <c r="C3570" s="5">
        <f t="shared" si="226"/>
        <v>9.7629372620202017E-3</v>
      </c>
      <c r="D3570" s="5">
        <f t="shared" si="227"/>
        <v>1.1801478654059866E-2</v>
      </c>
      <c r="E3570" s="5">
        <f t="shared" si="228"/>
        <v>8.0325653429439876E-3</v>
      </c>
      <c r="F3570" s="15">
        <v>1.6797843214590099E-2</v>
      </c>
      <c r="G3570" s="16">
        <v>21.2299995422363</v>
      </c>
      <c r="H3570" s="5">
        <f t="shared" si="229"/>
        <v>9.0877899985518148E-3</v>
      </c>
      <c r="I3570" s="6">
        <f t="shared" si="223"/>
        <v>3.1895127544642075E-6</v>
      </c>
      <c r="L3570" s="19">
        <f t="shared" si="224"/>
        <v>0.24458404138562154</v>
      </c>
      <c r="M3570" s="12">
        <f t="shared" si="225"/>
        <v>2.2282667949292012E-2</v>
      </c>
    </row>
    <row r="3571" spans="1:13" x14ac:dyDescent="0.3">
      <c r="A3571" s="3">
        <v>43406</v>
      </c>
      <c r="B3571" s="15">
        <v>1.1872564231485801E-2</v>
      </c>
      <c r="C3571" s="5">
        <f t="shared" si="226"/>
        <v>7.3018692963748655E-3</v>
      </c>
      <c r="D3571" s="5">
        <f t="shared" si="227"/>
        <v>1.0679821710236931E-2</v>
      </c>
      <c r="E3571" s="5">
        <f t="shared" si="228"/>
        <v>8.1275040645720619E-3</v>
      </c>
      <c r="F3571" s="15">
        <v>1.15300687612034E-2</v>
      </c>
      <c r="G3571" s="16">
        <v>19.340000152587798</v>
      </c>
      <c r="H3571" s="5">
        <f t="shared" si="229"/>
        <v>8.4531830428727986E-3</v>
      </c>
      <c r="I3571" s="6">
        <f t="shared" si="223"/>
        <v>1.1692167713040473E-5</v>
      </c>
      <c r="L3571" s="19">
        <f t="shared" si="224"/>
        <v>0.28800696479239696</v>
      </c>
      <c r="M3571" s="12">
        <f t="shared" si="225"/>
        <v>6.4820971307675945E-2</v>
      </c>
    </row>
    <row r="3572" spans="1:13" x14ac:dyDescent="0.3">
      <c r="A3572" s="3">
        <v>43409</v>
      </c>
      <c r="B3572" s="15">
        <v>6.0289735029002093E-3</v>
      </c>
      <c r="C3572" s="5">
        <f t="shared" si="226"/>
        <v>1.1872564231485801E-2</v>
      </c>
      <c r="D3572" s="5">
        <f t="shared" si="227"/>
        <v>9.8751273919728266E-3</v>
      </c>
      <c r="E3572" s="5">
        <f t="shared" si="228"/>
        <v>8.4425386422030697E-3</v>
      </c>
      <c r="F3572" s="15">
        <v>1.01842582807876E-2</v>
      </c>
      <c r="G3572" s="16">
        <v>19.5100002288818</v>
      </c>
      <c r="H3572" s="5">
        <f t="shared" si="229"/>
        <v>7.8145686736799357E-3</v>
      </c>
      <c r="I3572" s="6">
        <f t="shared" si="223"/>
        <v>3.1883501139118801E-6</v>
      </c>
      <c r="L3572" s="19">
        <f t="shared" si="224"/>
        <v>0.29616901947251456</v>
      </c>
      <c r="M3572" s="12">
        <f t="shared" si="225"/>
        <v>3.0917327249956106E-2</v>
      </c>
    </row>
    <row r="3573" spans="1:13" x14ac:dyDescent="0.3">
      <c r="A3573" s="3">
        <v>43410</v>
      </c>
      <c r="B3573" s="15">
        <v>6.8373243185788331E-3</v>
      </c>
      <c r="C3573" s="5">
        <f t="shared" si="226"/>
        <v>6.0289735029002093E-3</v>
      </c>
      <c r="D3573" s="5">
        <f t="shared" si="227"/>
        <v>8.4502036554044545E-3</v>
      </c>
      <c r="E3573" s="5">
        <f t="shared" si="228"/>
        <v>8.3780463457963292E-3</v>
      </c>
      <c r="F3573" s="15">
        <v>1.6975437839243102E-2</v>
      </c>
      <c r="G3573" s="16">
        <v>19.959999084472599</v>
      </c>
      <c r="H3573" s="5">
        <f t="shared" si="229"/>
        <v>8.3856147814544823E-3</v>
      </c>
      <c r="I3573" s="6">
        <f t="shared" si="223"/>
        <v>2.3972033574316919E-6</v>
      </c>
      <c r="L3573" s="19">
        <f t="shared" si="224"/>
        <v>0.22644683661831444</v>
      </c>
      <c r="M3573" s="12">
        <f t="shared" si="225"/>
        <v>1.9484750185370103E-2</v>
      </c>
    </row>
    <row r="3574" spans="1:13" x14ac:dyDescent="0.3">
      <c r="A3574" s="3">
        <v>43411</v>
      </c>
      <c r="B3574" s="15">
        <v>6.9791055822811272E-3</v>
      </c>
      <c r="C3574" s="5">
        <f t="shared" si="226"/>
        <v>6.8373243185788331E-3</v>
      </c>
      <c r="D3574" s="5">
        <f t="shared" si="227"/>
        <v>8.3607337222719839E-3</v>
      </c>
      <c r="E3574" s="5">
        <f t="shared" si="228"/>
        <v>8.4352278811563024E-3</v>
      </c>
      <c r="F3574" s="15">
        <v>2.1371377373918199E-2</v>
      </c>
      <c r="G3574" s="16">
        <v>19.909999847412099</v>
      </c>
      <c r="H3574" s="5">
        <f>H3573*$L$3+D3570*$M$3+E3570*$N$3+$O$3+F3570*$K$3+G3570*$J$3</f>
        <v>9.2433213903237686E-3</v>
      </c>
      <c r="I3574" s="6">
        <f t="shared" si="223"/>
        <v>5.1266732253901918E-6</v>
      </c>
      <c r="L3574" s="19">
        <f t="shared" si="224"/>
        <v>0.3244277911185548</v>
      </c>
      <c r="M3574" s="12">
        <f t="shared" si="225"/>
        <v>3.6023561224354905E-2</v>
      </c>
    </row>
    <row r="3575" spans="1:13" x14ac:dyDescent="0.3">
      <c r="A3575" s="3">
        <v>43412</v>
      </c>
      <c r="B3575" s="15">
        <v>5.5457899365605043E-3</v>
      </c>
      <c r="C3575" s="5">
        <f t="shared" si="226"/>
        <v>6.9791055822811272E-3</v>
      </c>
      <c r="D3575" s="5">
        <f t="shared" si="227"/>
        <v>7.8039673863241673E-3</v>
      </c>
      <c r="E3575" s="5">
        <f t="shared" si="228"/>
        <v>8.5406435270859709E-3</v>
      </c>
      <c r="F3575" s="15">
        <v>3.1958760228007997E-2</v>
      </c>
      <c r="G3575" s="16">
        <v>16.360000610351499</v>
      </c>
      <c r="H3575" s="5">
        <f t="shared" si="229"/>
        <v>7.3740765435865987E-3</v>
      </c>
      <c r="I3575" s="6">
        <f t="shared" si="223"/>
        <v>3.3426319174309886E-6</v>
      </c>
      <c r="L3575" s="19">
        <f t="shared" si="224"/>
        <v>0.32967108886926155</v>
      </c>
      <c r="M3575" s="12">
        <f t="shared" si="225"/>
        <v>3.6997296344714936E-2</v>
      </c>
    </row>
    <row r="3576" spans="1:13" x14ac:dyDescent="0.3">
      <c r="A3576" s="3">
        <v>43413</v>
      </c>
      <c r="B3576" s="15">
        <v>6.6719836802004743E-3</v>
      </c>
      <c r="C3576" s="5">
        <f t="shared" si="226"/>
        <v>5.5457899365605043E-3</v>
      </c>
      <c r="D3576" s="5">
        <f t="shared" si="227"/>
        <v>7.4527515143612954E-3</v>
      </c>
      <c r="E3576" s="5">
        <f t="shared" si="228"/>
        <v>8.4866910175681529E-3</v>
      </c>
      <c r="F3576" s="15">
        <v>3.31048523075878E-2</v>
      </c>
      <c r="G3576" s="16">
        <v>16.7199993133544</v>
      </c>
      <c r="H3576" s="5">
        <f t="shared" si="229"/>
        <v>7.5716763943362454E-3</v>
      </c>
      <c r="I3576" s="6">
        <f t="shared" si="223"/>
        <v>8.0944697986899025E-7</v>
      </c>
      <c r="L3576" s="19">
        <f t="shared" si="224"/>
        <v>0.13484636013209458</v>
      </c>
      <c r="M3576" s="12">
        <f t="shared" si="225"/>
        <v>7.6738258946651428E-3</v>
      </c>
    </row>
    <row r="3577" spans="1:13" x14ac:dyDescent="0.3">
      <c r="A3577" s="3">
        <v>43416</v>
      </c>
      <c r="B3577" s="15">
        <v>1.3754195500043524E-2</v>
      </c>
      <c r="C3577" s="5">
        <f t="shared" si="226"/>
        <v>6.6719836802004743E-3</v>
      </c>
      <c r="D3577" s="5">
        <f t="shared" si="227"/>
        <v>6.4126354041042291E-3</v>
      </c>
      <c r="E3577" s="5">
        <f t="shared" si="228"/>
        <v>8.5362220175564055E-3</v>
      </c>
      <c r="F3577" s="15">
        <v>3.4059152239933603E-2</v>
      </c>
      <c r="G3577" s="16">
        <v>17.360000610351499</v>
      </c>
      <c r="H3577" s="5">
        <f t="shared" si="229"/>
        <v>7.4089439528831624E-3</v>
      </c>
      <c r="I3577" s="6">
        <f t="shared" si="223"/>
        <v>4.0262217196740968E-5</v>
      </c>
      <c r="L3577" s="19">
        <f t="shared" si="224"/>
        <v>0.46133207479421701</v>
      </c>
      <c r="M3577" s="12">
        <f t="shared" si="225"/>
        <v>0.23777531402899399</v>
      </c>
    </row>
    <row r="3578" spans="1:13" x14ac:dyDescent="0.3">
      <c r="A3578" s="3">
        <v>43417</v>
      </c>
      <c r="B3578" s="15">
        <v>8.1879235061454829E-3</v>
      </c>
      <c r="C3578" s="5">
        <f t="shared" si="226"/>
        <v>1.3754195500043524E-2</v>
      </c>
      <c r="D3578" s="5">
        <f t="shared" si="227"/>
        <v>7.9576798035328935E-3</v>
      </c>
      <c r="E3578" s="5">
        <f t="shared" si="228"/>
        <v>8.7585315123304072E-3</v>
      </c>
      <c r="F3578" s="15">
        <v>4.1743216337636099E-2</v>
      </c>
      <c r="G3578" s="16">
        <v>20.4500007629394</v>
      </c>
      <c r="H3578" s="5">
        <f t="shared" si="229"/>
        <v>8.0695245301094665E-3</v>
      </c>
      <c r="I3578" s="6">
        <f t="shared" si="223"/>
        <v>1.4018317526377176E-8</v>
      </c>
      <c r="L3578" s="19">
        <f t="shared" si="224"/>
        <v>1.4460195670752355E-2</v>
      </c>
      <c r="M3578" s="12">
        <f t="shared" si="225"/>
        <v>1.0659765902976126E-4</v>
      </c>
    </row>
    <row r="3579" spans="1:13" x14ac:dyDescent="0.3">
      <c r="A3579" s="3">
        <v>43418</v>
      </c>
      <c r="B3579" s="15">
        <v>1.2340131674285628E-2</v>
      </c>
      <c r="C3579" s="5">
        <f t="shared" si="226"/>
        <v>8.1879235061454829E-3</v>
      </c>
      <c r="D3579" s="5">
        <f t="shared" si="227"/>
        <v>8.227799641046224E-3</v>
      </c>
      <c r="E3579" s="5">
        <f t="shared" si="228"/>
        <v>8.6970155622591739E-3</v>
      </c>
      <c r="F3579" s="15">
        <v>4.1179503629211002E-2</v>
      </c>
      <c r="G3579" s="16">
        <v>20.020000457763601</v>
      </c>
      <c r="H3579" s="5">
        <f t="shared" si="229"/>
        <v>8.6164494368602268E-3</v>
      </c>
      <c r="I3579" s="6">
        <f t="shared" ref="I3579:I3642" si="230">(B3579-H3579)^2</f>
        <v>1.3865809405317442E-5</v>
      </c>
      <c r="L3579" s="19">
        <f t="shared" ref="L3579:L3642" si="231">ABS(B3579-H3579)/B3579</f>
        <v>0.30175384961124946</v>
      </c>
      <c r="M3579" s="12">
        <f t="shared" ref="M3579:M3642" si="232">B3579/H3579-LN(B3579/H3579)-1</f>
        <v>7.2976116514464229E-2</v>
      </c>
    </row>
    <row r="3580" spans="1:13" x14ac:dyDescent="0.3">
      <c r="A3580" s="3">
        <v>43419</v>
      </c>
      <c r="B3580" s="15">
        <v>9.558890209405398E-3</v>
      </c>
      <c r="C3580" s="5">
        <f t="shared" si="226"/>
        <v>1.2340131674285628E-2</v>
      </c>
      <c r="D3580" s="5">
        <f t="shared" si="227"/>
        <v>9.3000048594471217E-3</v>
      </c>
      <c r="E3580" s="5">
        <f t="shared" si="228"/>
        <v>8.9333010005638314E-3</v>
      </c>
      <c r="F3580" s="15">
        <v>3.9094354957342099E-2</v>
      </c>
      <c r="G3580" s="16">
        <v>21.25</v>
      </c>
      <c r="H3580" s="5">
        <f t="shared" si="229"/>
        <v>8.76178929059474E-3</v>
      </c>
      <c r="I3580" s="6">
        <f t="shared" si="230"/>
        <v>6.3536987476879524E-7</v>
      </c>
      <c r="L3580" s="19">
        <f t="shared" si="231"/>
        <v>8.3388437501495369E-2</v>
      </c>
      <c r="M3580" s="12">
        <f t="shared" si="232"/>
        <v>3.9031809311453891E-3</v>
      </c>
    </row>
    <row r="3581" spans="1:13" x14ac:dyDescent="0.3">
      <c r="A3581" s="3">
        <v>43420</v>
      </c>
      <c r="B3581" s="15">
        <v>1.1359927854895081E-2</v>
      </c>
      <c r="C3581" s="5">
        <f t="shared" si="226"/>
        <v>9.558890209405398E-3</v>
      </c>
      <c r="D3581" s="5">
        <f t="shared" si="227"/>
        <v>1.01026249140161E-2</v>
      </c>
      <c r="E3581" s="5">
        <f t="shared" si="228"/>
        <v>9.0951506112661278E-3</v>
      </c>
      <c r="F3581" s="15">
        <v>3.9928967365995001E-2</v>
      </c>
      <c r="G3581" s="16">
        <v>19.9799995422363</v>
      </c>
      <c r="H3581" s="5">
        <f t="shared" si="229"/>
        <v>8.9342579212385517E-3</v>
      </c>
      <c r="I3581" s="6">
        <f t="shared" si="230"/>
        <v>5.8838746270452698E-6</v>
      </c>
      <c r="L3581" s="19">
        <f t="shared" si="231"/>
        <v>0.21352863897029847</v>
      </c>
      <c r="M3581" s="12">
        <f t="shared" si="232"/>
        <v>3.1303146020474459E-2</v>
      </c>
    </row>
    <row r="3582" spans="1:13" x14ac:dyDescent="0.3">
      <c r="A3582" s="3">
        <v>43423</v>
      </c>
      <c r="B3582" s="15">
        <v>8.3267164873919858E-3</v>
      </c>
      <c r="C3582" s="5">
        <f t="shared" si="226"/>
        <v>1.1359927854895081E-2</v>
      </c>
      <c r="D3582" s="5">
        <f t="shared" si="227"/>
        <v>1.1040213748955021E-2</v>
      </c>
      <c r="E3582" s="5">
        <f t="shared" si="228"/>
        <v>9.3177666001028128E-3</v>
      </c>
      <c r="F3582" s="15">
        <v>4.30230740457773E-2</v>
      </c>
      <c r="G3582" s="16">
        <v>18.139999389648398</v>
      </c>
      <c r="H3582" s="5">
        <f t="shared" si="229"/>
        <v>8.5060287003151155E-3</v>
      </c>
      <c r="I3582" s="6">
        <f t="shared" si="230"/>
        <v>3.2152869703389803E-8</v>
      </c>
      <c r="L3582" s="19">
        <f t="shared" si="231"/>
        <v>2.1534564458227656E-2</v>
      </c>
      <c r="M3582" s="12">
        <f t="shared" si="232"/>
        <v>2.2536880941337323E-4</v>
      </c>
    </row>
    <row r="3583" spans="1:13" x14ac:dyDescent="0.3">
      <c r="A3583" s="3">
        <v>43424</v>
      </c>
      <c r="B3583" s="15">
        <v>9.6646282844820436E-3</v>
      </c>
      <c r="C3583" s="5">
        <f t="shared" si="226"/>
        <v>8.3267164873919858E-3</v>
      </c>
      <c r="D3583" s="5">
        <f t="shared" si="227"/>
        <v>9.9547179464247147E-3</v>
      </c>
      <c r="E3583" s="5">
        <f t="shared" si="228"/>
        <v>9.4741540698072071E-3</v>
      </c>
      <c r="F3583" s="15">
        <v>3.9394540246576001E-2</v>
      </c>
      <c r="G3583" s="16">
        <v>20.100000381469702</v>
      </c>
      <c r="H3583" s="5">
        <f t="shared" si="229"/>
        <v>9.118719508801363E-3</v>
      </c>
      <c r="I3583" s="6">
        <f t="shared" si="230"/>
        <v>2.9801639136517968E-7</v>
      </c>
      <c r="L3583" s="19">
        <f t="shared" si="231"/>
        <v>5.6485232500583182E-2</v>
      </c>
      <c r="M3583" s="12">
        <f t="shared" si="232"/>
        <v>1.7235615033559526E-3</v>
      </c>
    </row>
    <row r="3584" spans="1:13" x14ac:dyDescent="0.3">
      <c r="A3584" s="3">
        <v>43425</v>
      </c>
      <c r="B3584" s="15">
        <v>6.8637081115589865E-3</v>
      </c>
      <c r="C3584" s="5">
        <f t="shared" si="226"/>
        <v>9.6646282844820436E-3</v>
      </c>
      <c r="D3584" s="5">
        <f t="shared" si="227"/>
        <v>1.0250058902092027E-2</v>
      </c>
      <c r="E3584" s="5">
        <f t="shared" si="228"/>
        <v>9.6809802496593666E-3</v>
      </c>
      <c r="F3584" s="15">
        <v>4.1026794307817201E-2</v>
      </c>
      <c r="G3584" s="16">
        <v>22.4799995422363</v>
      </c>
      <c r="H3584" s="5">
        <f t="shared" si="229"/>
        <v>9.8009199421437571E-3</v>
      </c>
      <c r="I3584" s="6">
        <f t="shared" si="230"/>
        <v>8.6272133377271386E-6</v>
      </c>
      <c r="L3584" s="19">
        <f t="shared" si="231"/>
        <v>0.42793367416634326</v>
      </c>
      <c r="M3584" s="12">
        <f t="shared" si="232"/>
        <v>5.6541055405912255E-2</v>
      </c>
    </row>
    <row r="3585" spans="1:13" x14ac:dyDescent="0.3">
      <c r="A3585" s="3">
        <v>43426</v>
      </c>
      <c r="B3585" s="15">
        <v>7.2460586272025222E-3</v>
      </c>
      <c r="C3585" s="5">
        <f t="shared" si="226"/>
        <v>6.8637081115589865E-3</v>
      </c>
      <c r="D3585" s="5">
        <f t="shared" si="227"/>
        <v>9.1547741895466987E-3</v>
      </c>
      <c r="E3585" s="5">
        <f t="shared" si="228"/>
        <v>9.5904592317861276E-3</v>
      </c>
      <c r="F3585" s="15">
        <v>3.6627175242592097E-2</v>
      </c>
      <c r="G3585" s="16">
        <v>20.799999237060501</v>
      </c>
      <c r="H3585" s="5">
        <f t="shared" si="229"/>
        <v>9.2622127529117301E-3</v>
      </c>
      <c r="I3585" s="6">
        <f t="shared" si="230"/>
        <v>4.0648774586142598E-6</v>
      </c>
      <c r="L3585" s="19">
        <f t="shared" si="231"/>
        <v>0.27824148677742372</v>
      </c>
      <c r="M3585" s="12">
        <f t="shared" si="232"/>
        <v>2.7810082773098044E-2</v>
      </c>
    </row>
    <row r="3586" spans="1:13" x14ac:dyDescent="0.3">
      <c r="A3586" s="3">
        <v>43427</v>
      </c>
      <c r="B3586" s="15">
        <v>7.1663685603446277E-3</v>
      </c>
      <c r="C3586" s="5">
        <f t="shared" si="226"/>
        <v>7.2460586272025222E-3</v>
      </c>
      <c r="D3586" s="5">
        <f t="shared" si="227"/>
        <v>8.6922078731061225E-3</v>
      </c>
      <c r="E3586" s="5">
        <f t="shared" si="228"/>
        <v>9.5234467091237368E-3</v>
      </c>
      <c r="F3586" s="15">
        <v>3.3492106944322503E-2</v>
      </c>
      <c r="G3586" s="16">
        <v>20.799999237060501</v>
      </c>
      <c r="H3586" s="5">
        <f t="shared" si="229"/>
        <v>9.0381759560927179E-3</v>
      </c>
      <c r="I3586" s="6">
        <f t="shared" si="230"/>
        <v>3.5036629267772476E-6</v>
      </c>
      <c r="L3586" s="19">
        <f t="shared" si="231"/>
        <v>0.26119329197019081</v>
      </c>
      <c r="M3586" s="12">
        <f t="shared" si="232"/>
        <v>2.4958202088966708E-2</v>
      </c>
    </row>
    <row r="3587" spans="1:13" x14ac:dyDescent="0.3">
      <c r="A3587" s="3">
        <v>43430</v>
      </c>
      <c r="B3587" s="15">
        <v>6.7824182401171286E-3</v>
      </c>
      <c r="C3587" s="5">
        <f t="shared" si="226"/>
        <v>7.1663685603446277E-3</v>
      </c>
      <c r="D3587" s="5">
        <f t="shared" si="227"/>
        <v>7.8534960141960312E-3</v>
      </c>
      <c r="E3587" s="5">
        <f t="shared" si="228"/>
        <v>9.3051614833834749E-3</v>
      </c>
      <c r="F3587" s="15">
        <v>3.3253848087042501E-2</v>
      </c>
      <c r="G3587" s="16">
        <v>21.520000457763601</v>
      </c>
      <c r="H3587" s="5">
        <f t="shared" si="229"/>
        <v>9.0212943409799309E-3</v>
      </c>
      <c r="I3587" s="6">
        <f t="shared" si="230"/>
        <v>5.0125661950146253E-6</v>
      </c>
      <c r="L3587" s="19">
        <f t="shared" si="231"/>
        <v>0.33009997638012639</v>
      </c>
      <c r="M3587" s="12">
        <f t="shared" si="232"/>
        <v>3.7077294160133389E-2</v>
      </c>
    </row>
    <row r="3588" spans="1:13" x14ac:dyDescent="0.3">
      <c r="A3588" s="3">
        <v>43431</v>
      </c>
      <c r="B3588" s="15">
        <v>5.8683478645767603E-3</v>
      </c>
      <c r="C3588" s="5">
        <f t="shared" ref="C3588:C3651" si="233">B3587</f>
        <v>6.7824182401171286E-3</v>
      </c>
      <c r="D3588" s="5">
        <f t="shared" si="227"/>
        <v>7.5446363647410615E-3</v>
      </c>
      <c r="E3588" s="5">
        <f t="shared" si="228"/>
        <v>9.0266280390483636E-3</v>
      </c>
      <c r="F3588" s="15">
        <v>4.1242109145969097E-2</v>
      </c>
      <c r="G3588" s="16">
        <v>18.899999618530199</v>
      </c>
      <c r="H3588" s="5">
        <f t="shared" si="229"/>
        <v>8.3311262872305877E-3</v>
      </c>
      <c r="I3588" s="6">
        <f t="shared" si="230"/>
        <v>6.0652775590892745E-6</v>
      </c>
      <c r="L3588" s="19">
        <f t="shared" si="231"/>
        <v>0.41967151223599952</v>
      </c>
      <c r="M3588" s="12">
        <f t="shared" si="232"/>
        <v>5.4813813284046109E-2</v>
      </c>
    </row>
    <row r="3589" spans="1:13" x14ac:dyDescent="0.3">
      <c r="A3589" s="3">
        <v>43432</v>
      </c>
      <c r="B3589" s="15">
        <v>6.7610688396181097E-3</v>
      </c>
      <c r="C3589" s="5">
        <f t="shared" si="233"/>
        <v>5.8683478645767603E-3</v>
      </c>
      <c r="D3589" s="5">
        <f t="shared" si="227"/>
        <v>6.7853802807600061E-3</v>
      </c>
      <c r="E3589" s="5">
        <f t="shared" si="228"/>
        <v>8.5708240409470213E-3</v>
      </c>
      <c r="F3589" s="15">
        <v>4.1266210544618501E-2</v>
      </c>
      <c r="G3589" s="16">
        <v>19.020000457763601</v>
      </c>
      <c r="H3589" s="5">
        <f t="shared" si="229"/>
        <v>8.2209767933349009E-3</v>
      </c>
      <c r="I3589" s="6">
        <f t="shared" si="230"/>
        <v>2.1313312333255486E-6</v>
      </c>
      <c r="L3589" s="19">
        <f t="shared" si="231"/>
        <v>0.21592857406836463</v>
      </c>
      <c r="M3589" s="12">
        <f t="shared" si="232"/>
        <v>1.7924771908766512E-2</v>
      </c>
    </row>
    <row r="3590" spans="1:13" x14ac:dyDescent="0.3">
      <c r="A3590" s="3">
        <v>43433</v>
      </c>
      <c r="B3590" s="15">
        <v>7.3198571964400534E-3</v>
      </c>
      <c r="C3590" s="5">
        <f t="shared" si="233"/>
        <v>6.7610688396181097E-3</v>
      </c>
      <c r="D3590" s="5">
        <f t="shared" si="227"/>
        <v>6.7648524263718302E-3</v>
      </c>
      <c r="E3590" s="5">
        <f t="shared" si="228"/>
        <v>8.2802547979413874E-3</v>
      </c>
      <c r="F3590" s="15">
        <v>6.15592608704972E-2</v>
      </c>
      <c r="G3590" s="16">
        <v>18.4899997711181</v>
      </c>
      <c r="H3590" s="5">
        <f t="shared" si="229"/>
        <v>8.305035582970563E-3</v>
      </c>
      <c r="I3590" s="6">
        <f t="shared" si="230"/>
        <v>9.7057645328685819E-7</v>
      </c>
      <c r="L3590" s="19">
        <f t="shared" si="231"/>
        <v>0.13458983694513088</v>
      </c>
      <c r="M3590" s="12">
        <f t="shared" si="232"/>
        <v>7.6469862611170392E-3</v>
      </c>
    </row>
    <row r="3591" spans="1:13" x14ac:dyDescent="0.3">
      <c r="A3591" s="3">
        <v>43434</v>
      </c>
      <c r="B3591" s="15">
        <v>5.6834680484413947E-3</v>
      </c>
      <c r="C3591" s="5">
        <f t="shared" si="233"/>
        <v>7.3198571964400534E-3</v>
      </c>
      <c r="D3591" s="5">
        <f t="shared" si="227"/>
        <v>6.7796121402193361E-3</v>
      </c>
      <c r="E3591" s="5">
        <f t="shared" si="228"/>
        <v>8.2818540348595163E-3</v>
      </c>
      <c r="F3591" s="15">
        <v>5.4330831906925399E-2</v>
      </c>
      <c r="G3591" s="16">
        <v>18.790000915527301</v>
      </c>
      <c r="H3591" s="5">
        <f t="shared" si="229"/>
        <v>8.1956399421512904E-3</v>
      </c>
      <c r="I3591" s="6">
        <f t="shared" si="230"/>
        <v>6.3110076235459632E-6</v>
      </c>
      <c r="L3591" s="19">
        <f t="shared" si="231"/>
        <v>0.44201390283153275</v>
      </c>
      <c r="M3591" s="12">
        <f t="shared" si="232"/>
        <v>5.9515270141616838E-2</v>
      </c>
    </row>
    <row r="3592" spans="1:13" x14ac:dyDescent="0.3">
      <c r="A3592" s="3">
        <v>43437</v>
      </c>
      <c r="B3592" s="15">
        <v>1.5935419710651967E-2</v>
      </c>
      <c r="C3592" s="5">
        <f t="shared" si="233"/>
        <v>5.6834680484413947E-3</v>
      </c>
      <c r="D3592" s="5">
        <f t="shared" ref="D3592:D3655" si="234">AVERAGE(B3587:B3591)</f>
        <v>6.4830320378386902E-3</v>
      </c>
      <c r="E3592" s="5">
        <f t="shared" si="228"/>
        <v>8.0964236160604788E-3</v>
      </c>
      <c r="F3592" s="15">
        <v>4.9941134947110097E-2</v>
      </c>
      <c r="G3592" s="16">
        <v>18.069999694824201</v>
      </c>
      <c r="H3592" s="5">
        <f t="shared" si="229"/>
        <v>7.9859646522906919E-3</v>
      </c>
      <c r="I3592" s="6">
        <f t="shared" si="230"/>
        <v>6.3193835724905664E-5</v>
      </c>
      <c r="L3592" s="19">
        <f t="shared" si="231"/>
        <v>0.49885445144864893</v>
      </c>
      <c r="M3592" s="12">
        <f t="shared" si="232"/>
        <v>0.30456957603059642</v>
      </c>
    </row>
    <row r="3593" spans="1:13" x14ac:dyDescent="0.3">
      <c r="A3593" s="3">
        <v>43438</v>
      </c>
      <c r="B3593" s="15">
        <v>8.1027664275718746E-3</v>
      </c>
      <c r="C3593" s="5">
        <f t="shared" si="233"/>
        <v>1.5935419710651967E-2</v>
      </c>
      <c r="D3593" s="5">
        <f t="shared" si="234"/>
        <v>8.3136323319456563E-3</v>
      </c>
      <c r="E3593" s="5">
        <f t="shared" si="228"/>
        <v>8.4888577258003459E-3</v>
      </c>
      <c r="F3593" s="15">
        <v>5.0917173558058602E-2</v>
      </c>
      <c r="G3593" s="16">
        <v>16.440000534057599</v>
      </c>
      <c r="H3593" s="5">
        <f t="shared" si="229"/>
        <v>6.8639302723368595E-3</v>
      </c>
      <c r="I3593" s="6">
        <f t="shared" si="230"/>
        <v>1.5347150195174743E-6</v>
      </c>
      <c r="L3593" s="19">
        <f t="shared" si="231"/>
        <v>0.15289051786307659</v>
      </c>
      <c r="M3593" s="12">
        <f t="shared" si="232"/>
        <v>1.4559622335975408E-2</v>
      </c>
    </row>
    <row r="3594" spans="1:13" x14ac:dyDescent="0.3">
      <c r="A3594" s="3">
        <v>43439</v>
      </c>
      <c r="B3594" s="15">
        <v>6.4398997675111456E-3</v>
      </c>
      <c r="C3594" s="5">
        <f t="shared" si="233"/>
        <v>8.1027664275718746E-3</v>
      </c>
      <c r="D3594" s="5">
        <f t="shared" si="234"/>
        <v>8.7605160445446799E-3</v>
      </c>
      <c r="E3594" s="5">
        <f t="shared" si="228"/>
        <v>8.3175032801678945E-3</v>
      </c>
      <c r="F3594" s="15">
        <v>4.7641177018316903E-2</v>
      </c>
      <c r="G3594" s="16">
        <v>20.7399997711181</v>
      </c>
      <c r="H3594" s="5">
        <f t="shared" si="229"/>
        <v>9.0338168979109401E-3</v>
      </c>
      <c r="I3594" s="6">
        <f t="shared" si="230"/>
        <v>6.7284060793815049E-6</v>
      </c>
      <c r="L3594" s="19">
        <f t="shared" si="231"/>
        <v>0.40278843212528387</v>
      </c>
      <c r="M3594" s="12">
        <f t="shared" si="232"/>
        <v>5.132786576000048E-2</v>
      </c>
    </row>
    <row r="3595" spans="1:13" x14ac:dyDescent="0.3">
      <c r="A3595" s="3">
        <v>43440</v>
      </c>
      <c r="B3595" s="15">
        <v>1.7047375479763208E-2</v>
      </c>
      <c r="C3595" s="5">
        <f t="shared" si="233"/>
        <v>6.4398997675111456E-3</v>
      </c>
      <c r="D3595" s="5">
        <f t="shared" si="234"/>
        <v>8.6962822301232864E-3</v>
      </c>
      <c r="E3595" s="5">
        <f t="shared" si="228"/>
        <v>8.3361817467411184E-3</v>
      </c>
      <c r="F3595" s="15">
        <v>3.2620946291305797E-2</v>
      </c>
      <c r="G3595" s="16">
        <v>20.7399997711181</v>
      </c>
      <c r="H3595" s="5">
        <f t="shared" si="229"/>
        <v>8.9213310829746387E-3</v>
      </c>
      <c r="I3595" s="6">
        <f t="shared" si="230"/>
        <v>6.6032597538578914E-5</v>
      </c>
      <c r="L3595" s="19">
        <f t="shared" si="231"/>
        <v>0.47667421923303832</v>
      </c>
      <c r="M3595" s="12">
        <f t="shared" si="232"/>
        <v>0.26330450121992754</v>
      </c>
    </row>
    <row r="3596" spans="1:13" x14ac:dyDescent="0.3">
      <c r="A3596" s="3">
        <v>43441</v>
      </c>
      <c r="B3596" s="15">
        <v>1.7056755076089336E-2</v>
      </c>
      <c r="C3596" s="5">
        <f t="shared" si="233"/>
        <v>1.7047375479763208E-2</v>
      </c>
      <c r="D3596" s="5">
        <f t="shared" si="234"/>
        <v>1.0641785886787918E-2</v>
      </c>
      <c r="E3596" s="5">
        <f t="shared" si="228"/>
        <v>8.8002749813404085E-3</v>
      </c>
      <c r="F3596" s="15">
        <v>3.4001782303676002E-2</v>
      </c>
      <c r="G3596" s="16">
        <v>21.190000534057599</v>
      </c>
      <c r="H3596" s="5">
        <f t="shared" si="229"/>
        <v>8.417437458944705E-3</v>
      </c>
      <c r="I3596" s="6">
        <f t="shared" si="230"/>
        <v>7.4637808889905588E-5</v>
      </c>
      <c r="L3596" s="19">
        <f t="shared" si="231"/>
        <v>0.50650417260522673</v>
      </c>
      <c r="M3596" s="12">
        <f t="shared" si="232"/>
        <v>0.32011870973076872</v>
      </c>
    </row>
    <row r="3597" spans="1:13" x14ac:dyDescent="0.3">
      <c r="A3597" s="3">
        <v>43444</v>
      </c>
      <c r="B3597" s="15">
        <v>8.8779489407276521E-3</v>
      </c>
      <c r="C3597" s="5">
        <f t="shared" si="233"/>
        <v>1.7056755076089336E-2</v>
      </c>
      <c r="D3597" s="5">
        <f t="shared" si="234"/>
        <v>1.2916443292317507E-2</v>
      </c>
      <c r="E3597" s="5">
        <f t="shared" si="228"/>
        <v>9.2583499583316908E-3</v>
      </c>
      <c r="F3597" s="15">
        <v>3.2752406666986603E-2</v>
      </c>
      <c r="G3597" s="16">
        <v>23.2299995422363</v>
      </c>
      <c r="H3597" s="5">
        <f t="shared" si="229"/>
        <v>9.6061996031573758E-3</v>
      </c>
      <c r="I3597" s="6">
        <f t="shared" si="230"/>
        <v>5.3034902732933128E-7</v>
      </c>
      <c r="L3597" s="19">
        <f t="shared" si="231"/>
        <v>8.2029156429236569E-2</v>
      </c>
      <c r="M3597" s="12">
        <f t="shared" si="232"/>
        <v>3.0276406555718172E-3</v>
      </c>
    </row>
    <row r="3598" spans="1:13" x14ac:dyDescent="0.3">
      <c r="A3598" s="3">
        <v>43445</v>
      </c>
      <c r="B3598" s="15">
        <v>1.2259826958902879E-2</v>
      </c>
      <c r="C3598" s="5">
        <f t="shared" si="233"/>
        <v>8.8779489407276521E-3</v>
      </c>
      <c r="D3598" s="5">
        <f t="shared" si="234"/>
        <v>1.1504949138332643E-2</v>
      </c>
      <c r="E3598" s="5">
        <f t="shared" si="228"/>
        <v>9.4098117312483784E-3</v>
      </c>
      <c r="F3598" s="15">
        <v>3.3077667816541999E-2</v>
      </c>
      <c r="G3598" s="16">
        <v>22.639999389648398</v>
      </c>
      <c r="H3598" s="5">
        <f t="shared" si="229"/>
        <v>1.0045887550327925E-2</v>
      </c>
      <c r="I3598" s="6">
        <f t="shared" si="230"/>
        <v>4.901527704841214E-6</v>
      </c>
      <c r="L3598" s="19">
        <f t="shared" si="231"/>
        <v>0.18058488231493577</v>
      </c>
      <c r="M3598" s="12">
        <f t="shared" si="232"/>
        <v>2.1218194484201591E-2</v>
      </c>
    </row>
    <row r="3599" spans="1:13" x14ac:dyDescent="0.3">
      <c r="A3599" s="3">
        <v>43446</v>
      </c>
      <c r="B3599" s="15">
        <v>7.3891537889883199E-3</v>
      </c>
      <c r="C3599" s="5">
        <f t="shared" si="233"/>
        <v>1.2259826958902879E-2</v>
      </c>
      <c r="D3599" s="5">
        <f t="shared" si="234"/>
        <v>1.2336361244598845E-2</v>
      </c>
      <c r="E3599" s="5">
        <f t="shared" si="228"/>
        <v>9.6638046075530355E-3</v>
      </c>
      <c r="F3599" s="15">
        <v>2.7861341019161E-2</v>
      </c>
      <c r="G3599" s="16">
        <v>21.7600002288818</v>
      </c>
      <c r="H3599" s="5">
        <f t="shared" si="229"/>
        <v>9.5418232897861825E-3</v>
      </c>
      <c r="I3599" s="6">
        <f t="shared" si="230"/>
        <v>4.6339859796653191E-6</v>
      </c>
      <c r="L3599" s="19">
        <f t="shared" si="231"/>
        <v>0.29132828497978708</v>
      </c>
      <c r="M3599" s="12">
        <f t="shared" si="232"/>
        <v>3.0067786174847733E-2</v>
      </c>
    </row>
    <row r="3600" spans="1:13" x14ac:dyDescent="0.3">
      <c r="A3600" s="3">
        <v>43447</v>
      </c>
      <c r="B3600" s="15">
        <v>5.6511712107329424E-3</v>
      </c>
      <c r="C3600" s="5">
        <f t="shared" si="233"/>
        <v>7.3891537889883199E-3</v>
      </c>
      <c r="D3600" s="5">
        <f t="shared" si="234"/>
        <v>1.2526212048894278E-2</v>
      </c>
      <c r="E3600" s="5">
        <f t="shared" si="228"/>
        <v>9.3744845297778004E-3</v>
      </c>
      <c r="F3600" s="15">
        <v>2.5589275755919499E-2</v>
      </c>
      <c r="G3600" s="16">
        <v>21.459999084472599</v>
      </c>
      <c r="H3600" s="5">
        <f t="shared" si="229"/>
        <v>9.9630232909041338E-3</v>
      </c>
      <c r="I3600" s="6">
        <f t="shared" si="230"/>
        <v>1.8592068361276632E-5</v>
      </c>
      <c r="L3600" s="19">
        <f t="shared" si="231"/>
        <v>0.76300149462503286</v>
      </c>
      <c r="M3600" s="12">
        <f t="shared" si="232"/>
        <v>0.13423224479487006</v>
      </c>
    </row>
    <row r="3601" spans="1:13" x14ac:dyDescent="0.3">
      <c r="A3601" s="3">
        <v>43448</v>
      </c>
      <c r="B3601" s="15">
        <v>9.7616230127534221E-3</v>
      </c>
      <c r="C3601" s="5">
        <f t="shared" si="233"/>
        <v>5.6511712107329424E-3</v>
      </c>
      <c r="D3601" s="5">
        <f t="shared" si="234"/>
        <v>1.0246971195088227E-2</v>
      </c>
      <c r="E3601" s="5">
        <f t="shared" si="228"/>
        <v>9.2591776072590472E-3</v>
      </c>
      <c r="F3601" s="15">
        <v>2.76529899565503E-2</v>
      </c>
      <c r="G3601" s="16">
        <v>20.649999618530199</v>
      </c>
      <c r="H3601" s="5">
        <f t="shared" si="229"/>
        <v>9.3964956740728543E-3</v>
      </c>
      <c r="I3601" s="6">
        <f t="shared" si="230"/>
        <v>1.3331797345195405E-7</v>
      </c>
      <c r="L3601" s="19">
        <f t="shared" si="231"/>
        <v>3.7404367921557109E-2</v>
      </c>
      <c r="M3601" s="12">
        <f t="shared" si="232"/>
        <v>7.3596036973100354E-4</v>
      </c>
    </row>
    <row r="3602" spans="1:13" x14ac:dyDescent="0.3">
      <c r="A3602" s="3">
        <v>43451</v>
      </c>
      <c r="B3602" s="15">
        <v>5.8817419297995241E-3</v>
      </c>
      <c r="C3602" s="5">
        <f t="shared" si="233"/>
        <v>9.7616230127534221E-3</v>
      </c>
      <c r="D3602" s="5">
        <f t="shared" si="234"/>
        <v>8.7879447824210418E-3</v>
      </c>
      <c r="E3602" s="5">
        <f t="shared" si="228"/>
        <v>9.1419726680984949E-3</v>
      </c>
      <c r="F3602" s="15">
        <v>3.0436853528953998E-2</v>
      </c>
      <c r="G3602" s="16">
        <v>21.629999160766602</v>
      </c>
      <c r="H3602" s="5">
        <f t="shared" si="229"/>
        <v>8.9068957528300914E-3</v>
      </c>
      <c r="I3602" s="6">
        <f t="shared" si="230"/>
        <v>9.1515556529964566E-6</v>
      </c>
      <c r="L3602" s="19">
        <f t="shared" si="231"/>
        <v>0.51432957432283632</v>
      </c>
      <c r="M3602" s="12">
        <f t="shared" si="232"/>
        <v>7.5331047577588794E-2</v>
      </c>
    </row>
    <row r="3603" spans="1:13" x14ac:dyDescent="0.3">
      <c r="A3603" s="3">
        <v>43452</v>
      </c>
      <c r="B3603" s="15">
        <v>4.0495735434835766E-3</v>
      </c>
      <c r="C3603" s="5">
        <f t="shared" si="233"/>
        <v>5.8817419297995241E-3</v>
      </c>
      <c r="D3603" s="5">
        <f t="shared" si="234"/>
        <v>8.1887033802354164E-3</v>
      </c>
      <c r="E3603" s="5">
        <f t="shared" si="228"/>
        <v>8.9748295644800444E-3</v>
      </c>
      <c r="F3603" s="15">
        <v>3.0030557536520001E-2</v>
      </c>
      <c r="G3603" s="16">
        <v>24.520000457763601</v>
      </c>
      <c r="H3603" s="5">
        <f t="shared" si="229"/>
        <v>1.0019833739157729E-2</v>
      </c>
      <c r="I3603" s="6">
        <f t="shared" si="230"/>
        <v>3.5644006804051164E-5</v>
      </c>
      <c r="L3603" s="19">
        <f t="shared" si="231"/>
        <v>1.4742935599431879</v>
      </c>
      <c r="M3603" s="12">
        <f t="shared" si="232"/>
        <v>0.310110687303081</v>
      </c>
    </row>
    <row r="3604" spans="1:13" x14ac:dyDescent="0.3">
      <c r="A3604" s="3">
        <v>43453</v>
      </c>
      <c r="B3604" s="15">
        <v>6.9129421504967948E-3</v>
      </c>
      <c r="C3604" s="5">
        <f t="shared" si="233"/>
        <v>4.0495735434835766E-3</v>
      </c>
      <c r="D3604" s="5">
        <f t="shared" si="234"/>
        <v>6.546652697151557E-3</v>
      </c>
      <c r="E3604" s="5">
        <f t="shared" si="228"/>
        <v>8.6425407321431575E-3</v>
      </c>
      <c r="F3604" s="15">
        <v>2.7622296824119898E-2</v>
      </c>
      <c r="G3604" s="16">
        <v>25.579999923706001</v>
      </c>
      <c r="H3604" s="5">
        <f t="shared" si="229"/>
        <v>1.0049905966827706E-2</v>
      </c>
      <c r="I3604" s="6">
        <f t="shared" si="230"/>
        <v>9.8405419849693952E-6</v>
      </c>
      <c r="L3604" s="19">
        <f t="shared" si="231"/>
        <v>0.45378129138625517</v>
      </c>
      <c r="M3604" s="12">
        <f t="shared" si="232"/>
        <v>6.2029325565079674E-2</v>
      </c>
    </row>
    <row r="3605" spans="1:13" x14ac:dyDescent="0.3">
      <c r="A3605" s="3">
        <v>43454</v>
      </c>
      <c r="B3605" s="15">
        <v>1.2583665945584261E-2</v>
      </c>
      <c r="C3605" s="5">
        <f t="shared" si="233"/>
        <v>6.9129421504967948E-3</v>
      </c>
      <c r="D3605" s="5">
        <f t="shared" si="234"/>
        <v>6.4514103694532521E-3</v>
      </c>
      <c r="E3605" s="5">
        <f t="shared" si="228"/>
        <v>8.5782782622842845E-3</v>
      </c>
      <c r="F3605" s="15">
        <v>3.72460730141028E-2</v>
      </c>
      <c r="G3605" s="16">
        <v>25.579999923706001</v>
      </c>
      <c r="H3605" s="5">
        <f t="shared" si="229"/>
        <v>9.8785373396830384E-3</v>
      </c>
      <c r="I3605" s="6">
        <f t="shared" si="230"/>
        <v>7.3177207744650927E-6</v>
      </c>
      <c r="L3605" s="19">
        <f t="shared" si="231"/>
        <v>0.21497142546528583</v>
      </c>
      <c r="M3605" s="12">
        <f t="shared" si="232"/>
        <v>3.1803820530790228E-2</v>
      </c>
    </row>
    <row r="3606" spans="1:13" x14ac:dyDescent="0.3">
      <c r="A3606" s="3">
        <v>43455</v>
      </c>
      <c r="B3606" s="15">
        <v>8.9512826136489733E-3</v>
      </c>
      <c r="C3606" s="5">
        <f t="shared" si="233"/>
        <v>1.2583665945584261E-2</v>
      </c>
      <c r="D3606" s="5">
        <f t="shared" si="234"/>
        <v>7.8379093164235164E-3</v>
      </c>
      <c r="E3606" s="5">
        <f t="shared" si="228"/>
        <v>8.7109617923343853E-3</v>
      </c>
      <c r="F3606" s="15">
        <v>4.0162646560929702E-2</v>
      </c>
      <c r="G3606" s="16">
        <v>28.379999160766602</v>
      </c>
      <c r="H3606" s="5">
        <f t="shared" si="229"/>
        <v>1.0470622038569327E-2</v>
      </c>
      <c r="I3606" s="6">
        <f t="shared" si="230"/>
        <v>2.3083922881173117E-6</v>
      </c>
      <c r="L3606" s="19">
        <f t="shared" si="231"/>
        <v>0.16973427055064214</v>
      </c>
      <c r="M3606" s="12">
        <f t="shared" si="232"/>
        <v>1.1671621589385062E-2</v>
      </c>
    </row>
    <row r="3607" spans="1:13" x14ac:dyDescent="0.3">
      <c r="A3607" s="3">
        <v>43461</v>
      </c>
      <c r="B3607" s="15">
        <v>1.7901060386282801E-2</v>
      </c>
      <c r="C3607" s="5">
        <f t="shared" si="233"/>
        <v>8.9512826136489733E-3</v>
      </c>
      <c r="D3607" s="5">
        <f t="shared" si="234"/>
        <v>7.6758412366026265E-3</v>
      </c>
      <c r="E3607" s="5">
        <f t="shared" si="228"/>
        <v>8.8058515424293844E-3</v>
      </c>
      <c r="F3607" s="15">
        <v>3.37273882469162E-2</v>
      </c>
      <c r="G3607" s="16">
        <v>30.110000610351499</v>
      </c>
      <c r="H3607" s="5">
        <f t="shared" si="229"/>
        <v>1.1242028769079732E-2</v>
      </c>
      <c r="I3607" s="6">
        <f t="shared" si="230"/>
        <v>4.4342702078910122E-5</v>
      </c>
      <c r="L3607" s="19">
        <f t="shared" si="231"/>
        <v>0.37199090296939852</v>
      </c>
      <c r="M3607" s="12">
        <f t="shared" si="232"/>
        <v>0.1271329949017117</v>
      </c>
    </row>
    <row r="3608" spans="1:13" x14ac:dyDescent="0.3">
      <c r="A3608" s="3">
        <v>43462</v>
      </c>
      <c r="B3608" s="15">
        <v>9.9259930369014013E-3</v>
      </c>
      <c r="C3608" s="5">
        <f t="shared" si="233"/>
        <v>1.7901060386282801E-2</v>
      </c>
      <c r="D3608" s="5">
        <f t="shared" si="234"/>
        <v>1.0079704927899282E-2</v>
      </c>
      <c r="E3608" s="5">
        <f t="shared" si="228"/>
        <v>9.2901698042057602E-3</v>
      </c>
      <c r="F3608" s="15">
        <v>2.9671008582226901E-2</v>
      </c>
      <c r="G3608" s="16">
        <v>29.959999084472599</v>
      </c>
      <c r="H3608" s="5">
        <f t="shared" si="229"/>
        <v>1.0757501619299576E-2</v>
      </c>
      <c r="I3608" s="6">
        <f t="shared" si="230"/>
        <v>6.914065226018221E-7</v>
      </c>
      <c r="L3608" s="19">
        <f t="shared" si="231"/>
        <v>8.3770820643024241E-2</v>
      </c>
      <c r="M3608" s="12">
        <f t="shared" si="232"/>
        <v>3.1507638956467243E-3</v>
      </c>
    </row>
    <row r="3609" spans="1:13" x14ac:dyDescent="0.3">
      <c r="A3609" s="3">
        <v>43468</v>
      </c>
      <c r="B3609" s="15">
        <v>5.8463883401549781E-3</v>
      </c>
      <c r="C3609" s="5">
        <f t="shared" si="233"/>
        <v>9.9259930369014013E-3</v>
      </c>
      <c r="D3609" s="5">
        <f t="shared" si="234"/>
        <v>1.1254988826582846E-2</v>
      </c>
      <c r="E3609" s="5">
        <f t="shared" ref="E3609:E3672" si="235">AVERAGE(B3587:B3608)</f>
        <v>9.4156072804128868E-3</v>
      </c>
      <c r="F3609" s="15">
        <v>3.1413521760562502E-2</v>
      </c>
      <c r="G3609" s="16">
        <v>28.340000152587798</v>
      </c>
      <c r="H3609" s="5">
        <f t="shared" si="229"/>
        <v>1.1514863611724924E-2</v>
      </c>
      <c r="I3609" s="6">
        <f t="shared" si="230"/>
        <v>3.2131611904399974E-5</v>
      </c>
      <c r="L3609" s="19">
        <f t="shared" si="231"/>
        <v>0.96956872204963451</v>
      </c>
      <c r="M3609" s="12">
        <f t="shared" si="232"/>
        <v>0.18553996183090748</v>
      </c>
    </row>
    <row r="3610" spans="1:13" x14ac:dyDescent="0.3">
      <c r="A3610" s="3">
        <v>43469</v>
      </c>
      <c r="B3610" s="15">
        <v>1.0237065187891983E-2</v>
      </c>
      <c r="C3610" s="5">
        <f t="shared" si="233"/>
        <v>5.8463883401549781E-3</v>
      </c>
      <c r="D3610" s="5">
        <f t="shared" si="234"/>
        <v>1.1041678064514482E-2</v>
      </c>
      <c r="E3610" s="5">
        <f t="shared" si="235"/>
        <v>9.3730604667782418E-3</v>
      </c>
      <c r="F3610" s="15">
        <v>4.1137345273663299E-2</v>
      </c>
      <c r="G3610" s="16">
        <v>25.4500007629394</v>
      </c>
      <c r="H3610" s="5">
        <f t="shared" si="229"/>
        <v>1.125336408402941E-2</v>
      </c>
      <c r="I3610" s="6">
        <f t="shared" si="230"/>
        <v>1.0328634462901525E-6</v>
      </c>
      <c r="L3610" s="19">
        <f t="shared" si="231"/>
        <v>9.9276391962363111E-2</v>
      </c>
      <c r="M3610" s="12">
        <f t="shared" si="232"/>
        <v>4.3414637697929415E-3</v>
      </c>
    </row>
    <row r="3611" spans="1:13" x14ac:dyDescent="0.3">
      <c r="A3611" s="3">
        <v>43472</v>
      </c>
      <c r="B3611" s="15">
        <v>8.976108891576854E-3</v>
      </c>
      <c r="C3611" s="5">
        <f t="shared" si="233"/>
        <v>1.0237065187891983E-2</v>
      </c>
      <c r="D3611" s="5">
        <f t="shared" si="234"/>
        <v>1.0572357912976027E-2</v>
      </c>
      <c r="E3611" s="5">
        <f t="shared" si="235"/>
        <v>9.5716385269289331E-3</v>
      </c>
      <c r="F3611" s="15">
        <v>5.7360840503007902E-2</v>
      </c>
      <c r="G3611" s="16">
        <v>21.379999160766602</v>
      </c>
      <c r="H3611" s="5">
        <f t="shared" si="229"/>
        <v>9.786403184504678E-3</v>
      </c>
      <c r="I3611" s="6">
        <f t="shared" si="230"/>
        <v>6.5657684115140221E-7</v>
      </c>
      <c r="L3611" s="19">
        <f t="shared" si="231"/>
        <v>9.0272333225391355E-2</v>
      </c>
      <c r="M3611" s="12">
        <f t="shared" si="232"/>
        <v>3.6295445184788555E-3</v>
      </c>
    </row>
    <row r="3612" spans="1:13" x14ac:dyDescent="0.3">
      <c r="A3612" s="3">
        <v>43473</v>
      </c>
      <c r="B3612" s="15">
        <v>8.9292676611491695E-3</v>
      </c>
      <c r="C3612" s="5">
        <f t="shared" si="233"/>
        <v>8.976108891576854E-3</v>
      </c>
      <c r="D3612" s="5">
        <f t="shared" si="234"/>
        <v>1.0577323168561603E-2</v>
      </c>
      <c r="E3612" s="5">
        <f t="shared" si="235"/>
        <v>9.6723221656543328E-3</v>
      </c>
      <c r="F3612" s="15">
        <v>4.22550997041648E-2</v>
      </c>
      <c r="G3612" s="16">
        <v>21.399999618530199</v>
      </c>
      <c r="H3612" s="5">
        <f t="shared" si="229"/>
        <v>9.6614404547994727E-3</v>
      </c>
      <c r="I3612" s="6">
        <f t="shared" si="230"/>
        <v>5.3607699976168944E-7</v>
      </c>
      <c r="L3612" s="19">
        <f t="shared" si="231"/>
        <v>8.1996958925976998E-2</v>
      </c>
      <c r="M3612" s="12">
        <f t="shared" si="232"/>
        <v>3.0253851692623179E-3</v>
      </c>
    </row>
    <row r="3613" spans="1:13" x14ac:dyDescent="0.3">
      <c r="A3613" s="3">
        <v>43474</v>
      </c>
      <c r="B3613" s="15">
        <v>7.0510137247071303E-3</v>
      </c>
      <c r="C3613" s="5">
        <f t="shared" si="233"/>
        <v>8.9292676611491695E-3</v>
      </c>
      <c r="D3613" s="5">
        <f t="shared" si="234"/>
        <v>8.7829646235348773E-3</v>
      </c>
      <c r="E3613" s="5">
        <f t="shared" si="235"/>
        <v>9.7454771867774761E-3</v>
      </c>
      <c r="F3613" s="15">
        <v>4.30251797782304E-2</v>
      </c>
      <c r="G3613" s="16">
        <v>20.4699993133544</v>
      </c>
      <c r="H3613" s="5">
        <f t="shared" si="229"/>
        <v>8.987879769021637E-3</v>
      </c>
      <c r="I3613" s="6">
        <f t="shared" si="230"/>
        <v>3.7514500736185247E-6</v>
      </c>
      <c r="L3613" s="19">
        <f t="shared" si="231"/>
        <v>0.2746932738944507</v>
      </c>
      <c r="M3613" s="12">
        <f t="shared" si="232"/>
        <v>2.7208033023108369E-2</v>
      </c>
    </row>
    <row r="3614" spans="1:13" x14ac:dyDescent="0.3">
      <c r="A3614" s="3">
        <v>43475</v>
      </c>
      <c r="B3614" s="15">
        <v>8.6926151220749308E-3</v>
      </c>
      <c r="C3614" s="5">
        <f t="shared" si="233"/>
        <v>7.0510137247071303E-3</v>
      </c>
      <c r="D3614" s="5">
        <f t="shared" si="234"/>
        <v>8.2079687610960225E-3</v>
      </c>
      <c r="E3614" s="5">
        <f t="shared" si="235"/>
        <v>9.8076383538804619E-3</v>
      </c>
      <c r="F3614" s="15">
        <v>3.6272299238677003E-2</v>
      </c>
      <c r="G3614" s="16">
        <v>19.9799995422363</v>
      </c>
      <c r="H3614" s="5">
        <f t="shared" si="229"/>
        <v>8.7975820541869362E-3</v>
      </c>
      <c r="I3614" s="6">
        <f t="shared" si="230"/>
        <v>1.1018056837006345E-8</v>
      </c>
      <c r="L3614" s="19">
        <f t="shared" si="231"/>
        <v>1.20754146638152E-2</v>
      </c>
      <c r="M3614" s="12">
        <f t="shared" si="232"/>
        <v>7.1749707247992234E-5</v>
      </c>
    </row>
    <row r="3615" spans="1:13" x14ac:dyDescent="0.3">
      <c r="A3615" s="3">
        <v>43476</v>
      </c>
      <c r="B3615" s="15">
        <v>9.9982280382954463E-3</v>
      </c>
      <c r="C3615" s="5">
        <f t="shared" si="233"/>
        <v>8.6926151220749308E-3</v>
      </c>
      <c r="D3615" s="5">
        <f t="shared" si="234"/>
        <v>8.7772141174800138E-3</v>
      </c>
      <c r="E3615" s="5">
        <f t="shared" si="235"/>
        <v>9.4784199634905964E-3</v>
      </c>
      <c r="F3615" s="15">
        <v>2.4677817472453099E-2</v>
      </c>
      <c r="G3615" s="16">
        <v>19.5</v>
      </c>
      <c r="H3615" s="5">
        <f t="shared" si="229"/>
        <v>8.3370626037962067E-3</v>
      </c>
      <c r="I3615" s="6">
        <f t="shared" si="230"/>
        <v>2.7594706007750475E-6</v>
      </c>
      <c r="L3615" s="19">
        <f t="shared" si="231"/>
        <v>0.16614598388200438</v>
      </c>
      <c r="M3615" s="12">
        <f t="shared" si="232"/>
        <v>1.7553752405912615E-2</v>
      </c>
    </row>
    <row r="3616" spans="1:13" x14ac:dyDescent="0.3">
      <c r="A3616" s="3">
        <v>43479</v>
      </c>
      <c r="B3616" s="15">
        <v>5.5396862077347949E-3</v>
      </c>
      <c r="C3616" s="5">
        <f t="shared" si="233"/>
        <v>9.9982280382954463E-3</v>
      </c>
      <c r="D3616" s="5">
        <f t="shared" si="234"/>
        <v>8.7294466875607081E-3</v>
      </c>
      <c r="E3616" s="5">
        <f t="shared" si="235"/>
        <v>9.5645773094325762E-3</v>
      </c>
      <c r="F3616" s="15">
        <v>1.2221910292282701E-2</v>
      </c>
      <c r="G3616" s="16">
        <v>18.190000534057599</v>
      </c>
      <c r="H3616" s="5">
        <f t="shared" si="229"/>
        <v>7.5666195331239609E-3</v>
      </c>
      <c r="I3616" s="6">
        <f t="shared" si="230"/>
        <v>4.1084587055731823E-6</v>
      </c>
      <c r="L3616" s="19">
        <f t="shared" si="231"/>
        <v>0.36589316603511901</v>
      </c>
      <c r="M3616" s="12">
        <f t="shared" si="232"/>
        <v>4.3930229171357693E-2</v>
      </c>
    </row>
    <row r="3617" spans="1:13" x14ac:dyDescent="0.3">
      <c r="A3617" s="3">
        <v>43480</v>
      </c>
      <c r="B3617" s="15">
        <v>4.9842813125288215E-3</v>
      </c>
      <c r="C3617" s="5">
        <f t="shared" si="233"/>
        <v>5.5396862077347949E-3</v>
      </c>
      <c r="D3617" s="5">
        <f t="shared" si="234"/>
        <v>8.0421621507922956E-3</v>
      </c>
      <c r="E3617" s="5">
        <f t="shared" si="235"/>
        <v>9.523658511260925E-3</v>
      </c>
      <c r="F3617" s="15">
        <v>1.4848486287519299E-2</v>
      </c>
      <c r="G3617" s="16">
        <v>19.069999694824201</v>
      </c>
      <c r="H3617" s="5">
        <f t="shared" si="229"/>
        <v>8.2085763634898341E-3</v>
      </c>
      <c r="I3617" s="6">
        <f t="shared" si="230"/>
        <v>1.0396078575651679E-5</v>
      </c>
      <c r="L3617" s="19">
        <f t="shared" si="231"/>
        <v>0.6468926709365721</v>
      </c>
      <c r="M3617" s="12">
        <f t="shared" si="232"/>
        <v>0.10609439356819794</v>
      </c>
    </row>
    <row r="3618" spans="1:13" x14ac:dyDescent="0.3">
      <c r="A3618" s="3">
        <v>43481</v>
      </c>
      <c r="B3618" s="15">
        <v>5.533390626312854E-3</v>
      </c>
      <c r="C3618" s="5">
        <f t="shared" si="233"/>
        <v>4.9842813125288215E-3</v>
      </c>
      <c r="D3618" s="5">
        <f t="shared" si="234"/>
        <v>7.2531648810682248E-3</v>
      </c>
      <c r="E3618" s="5">
        <f t="shared" si="235"/>
        <v>8.9753360491139061E-3</v>
      </c>
      <c r="F3618" s="15">
        <v>2.2632494219578799E-2</v>
      </c>
      <c r="G3618" s="16">
        <v>18.600000381469702</v>
      </c>
      <c r="H3618" s="5">
        <f t="shared" si="229"/>
        <v>8.0120516198306617E-3</v>
      </c>
      <c r="I3618" s="6">
        <f t="shared" si="230"/>
        <v>6.1437603207866857E-6</v>
      </c>
      <c r="L3618" s="19">
        <f t="shared" si="231"/>
        <v>0.44794614385817372</v>
      </c>
      <c r="M3618" s="12">
        <f t="shared" si="232"/>
        <v>6.0779521662501335E-2</v>
      </c>
    </row>
    <row r="3619" spans="1:13" x14ac:dyDescent="0.3">
      <c r="A3619" s="3">
        <v>43482</v>
      </c>
      <c r="B3619" s="15">
        <v>6.6612283206684969E-3</v>
      </c>
      <c r="C3619" s="5">
        <f t="shared" si="233"/>
        <v>5.533390626312854E-3</v>
      </c>
      <c r="D3619" s="5">
        <f t="shared" si="234"/>
        <v>6.9496402613893702E-3</v>
      </c>
      <c r="E3619" s="5">
        <f t="shared" si="235"/>
        <v>8.4515467559422505E-3</v>
      </c>
      <c r="F3619" s="15">
        <v>1.8817888922058001E-2</v>
      </c>
      <c r="G3619" s="16">
        <v>19.040000915527301</v>
      </c>
      <c r="H3619" s="5">
        <f t="shared" si="229"/>
        <v>7.856745985647097E-3</v>
      </c>
      <c r="I3619" s="6">
        <f t="shared" si="230"/>
        <v>1.4292624872758841E-6</v>
      </c>
      <c r="L3619" s="19">
        <f t="shared" si="231"/>
        <v>0.17947405604896338</v>
      </c>
      <c r="M3619" s="12">
        <f t="shared" si="232"/>
        <v>1.290414421222863E-2</v>
      </c>
    </row>
    <row r="3620" spans="1:13" x14ac:dyDescent="0.3">
      <c r="A3620" s="3">
        <v>43483</v>
      </c>
      <c r="B3620" s="15">
        <v>9.8455573265079713E-3</v>
      </c>
      <c r="C3620" s="5">
        <f t="shared" si="233"/>
        <v>6.6612283206684969E-3</v>
      </c>
      <c r="D3620" s="5">
        <f t="shared" si="234"/>
        <v>6.5433629011080827E-3</v>
      </c>
      <c r="E3620" s="5">
        <f t="shared" si="235"/>
        <v>8.3507867277577436E-3</v>
      </c>
      <c r="F3620" s="15">
        <v>2.10846356349065E-2</v>
      </c>
      <c r="G3620" s="16">
        <v>18.059999465942301</v>
      </c>
      <c r="H3620" s="5">
        <f t="shared" ref="H3620:H3685" si="236">C3620*$L$3+D3620*$M$3+E3620*$N$3+$O$3+F3620*$K$3+G3620*$J$3</f>
        <v>7.3719494888559653E-3</v>
      </c>
      <c r="I3620" s="6">
        <f t="shared" si="230"/>
        <v>6.1187357344934329E-6</v>
      </c>
      <c r="L3620" s="19">
        <f t="shared" si="231"/>
        <v>0.25124101720398462</v>
      </c>
      <c r="M3620" s="12">
        <f t="shared" si="232"/>
        <v>4.6205110286736684E-2</v>
      </c>
    </row>
    <row r="3621" spans="1:13" x14ac:dyDescent="0.3">
      <c r="A3621" s="3">
        <v>43486</v>
      </c>
      <c r="B3621" s="15">
        <v>3.1441274774031921E-3</v>
      </c>
      <c r="C3621" s="5">
        <f t="shared" si="233"/>
        <v>9.8455573265079713E-3</v>
      </c>
      <c r="D3621" s="5">
        <f t="shared" si="234"/>
        <v>6.5128287587505884E-3</v>
      </c>
      <c r="E3621" s="5">
        <f t="shared" si="235"/>
        <v>8.2410471990125179E-3</v>
      </c>
      <c r="F3621" s="15">
        <v>1.8849425134249E-2</v>
      </c>
      <c r="G3621" s="16">
        <v>17.799999237060501</v>
      </c>
      <c r="H3621" s="5">
        <f t="shared" si="236"/>
        <v>6.8695568823936189E-3</v>
      </c>
      <c r="I3621" s="6">
        <f t="shared" si="230"/>
        <v>1.3878824251567326E-5</v>
      </c>
      <c r="L3621" s="19">
        <f t="shared" si="231"/>
        <v>1.1848849742146415</v>
      </c>
      <c r="M3621" s="12">
        <f t="shared" si="232"/>
        <v>0.23925318202048729</v>
      </c>
    </row>
    <row r="3622" spans="1:13" x14ac:dyDescent="0.3">
      <c r="A3622" s="3">
        <v>43487</v>
      </c>
      <c r="B3622" s="15">
        <v>6.9126289368116574E-3</v>
      </c>
      <c r="C3622" s="5">
        <f t="shared" si="233"/>
        <v>3.1441274774031921E-3</v>
      </c>
      <c r="D3622" s="5">
        <f t="shared" si="234"/>
        <v>6.0337170126842678E-3</v>
      </c>
      <c r="E3622" s="5">
        <f t="shared" si="235"/>
        <v>8.0480914575768326E-3</v>
      </c>
      <c r="F3622" s="15">
        <v>1.8181173712946402E-2</v>
      </c>
      <c r="G3622" s="16">
        <v>17.799999237060501</v>
      </c>
      <c r="H3622" s="5">
        <f t="shared" si="236"/>
        <v>7.4701930731054071E-3</v>
      </c>
      <c r="I3622" s="6">
        <f t="shared" si="230"/>
        <v>3.1087776608099507E-7</v>
      </c>
      <c r="L3622" s="19">
        <f t="shared" si="231"/>
        <v>8.0658768377478901E-2</v>
      </c>
      <c r="M3622" s="12">
        <f t="shared" si="232"/>
        <v>2.9323084157704127E-3</v>
      </c>
    </row>
    <row r="3623" spans="1:13" x14ac:dyDescent="0.3">
      <c r="A3623" s="3">
        <v>43488</v>
      </c>
      <c r="B3623" s="15">
        <v>4.6083248673192906E-3</v>
      </c>
      <c r="C3623" s="5">
        <f t="shared" si="233"/>
        <v>6.9126289368116574E-3</v>
      </c>
      <c r="D3623" s="5">
        <f t="shared" si="234"/>
        <v>6.4193865375408348E-3</v>
      </c>
      <c r="E3623" s="5">
        <f t="shared" si="235"/>
        <v>8.1054304451258653E-3</v>
      </c>
      <c r="F3623" s="15">
        <v>2.2474855300970299E-2</v>
      </c>
      <c r="G3623" s="16">
        <v>20.799999237060501</v>
      </c>
      <c r="H3623" s="5">
        <f t="shared" si="236"/>
        <v>8.1111361743823503E-3</v>
      </c>
      <c r="I3623" s="6">
        <f t="shared" si="230"/>
        <v>1.226968705288882E-5</v>
      </c>
      <c r="L3623" s="19">
        <f t="shared" si="231"/>
        <v>0.76010511583153217</v>
      </c>
      <c r="M3623" s="12">
        <f t="shared" si="232"/>
        <v>0.13352141777461268</v>
      </c>
    </row>
    <row r="3624" spans="1:13" x14ac:dyDescent="0.3">
      <c r="A3624" s="3">
        <v>43489</v>
      </c>
      <c r="B3624" s="15">
        <v>4.7088111939657803E-3</v>
      </c>
      <c r="C3624" s="5">
        <f t="shared" si="233"/>
        <v>4.6083248673192906E-3</v>
      </c>
      <c r="D3624" s="5">
        <f t="shared" si="234"/>
        <v>6.2343733857421219E-3</v>
      </c>
      <c r="E3624" s="5">
        <f t="shared" si="235"/>
        <v>7.8711896203334051E-3</v>
      </c>
      <c r="F3624" s="15">
        <v>2.0189453731290899E-2</v>
      </c>
      <c r="G3624" s="16">
        <v>19.520000457763601</v>
      </c>
      <c r="H3624" s="5">
        <f t="shared" si="236"/>
        <v>7.8718832363142491E-3</v>
      </c>
      <c r="I3624" s="6">
        <f t="shared" si="230"/>
        <v>1.0005024745086514E-5</v>
      </c>
      <c r="L3624" s="19">
        <f t="shared" si="231"/>
        <v>0.671734735595656</v>
      </c>
      <c r="M3624" s="12">
        <f t="shared" si="232"/>
        <v>0.11204287751230702</v>
      </c>
    </row>
    <row r="3625" spans="1:13" x14ac:dyDescent="0.3">
      <c r="A3625" s="3">
        <v>43490</v>
      </c>
      <c r="B3625" s="15">
        <v>5.9978419623240107E-3</v>
      </c>
      <c r="C3625" s="5">
        <f t="shared" si="233"/>
        <v>4.7088111939657803E-3</v>
      </c>
      <c r="D3625" s="5">
        <f t="shared" si="234"/>
        <v>5.8438899604015783E-3</v>
      </c>
      <c r="E3625" s="5">
        <f t="shared" si="235"/>
        <v>7.8178745868864169E-3</v>
      </c>
      <c r="F3625" s="15">
        <v>1.89657680457457E-2</v>
      </c>
      <c r="G3625" s="16">
        <v>18.889999389648398</v>
      </c>
      <c r="H3625" s="5">
        <f t="shared" si="236"/>
        <v>7.5500835378166722E-3</v>
      </c>
      <c r="I3625" s="6">
        <f t="shared" si="230"/>
        <v>2.4094539086879399E-6</v>
      </c>
      <c r="L3625" s="19">
        <f t="shared" si="231"/>
        <v>0.25880001261173735</v>
      </c>
      <c r="M3625" s="12">
        <f t="shared" si="232"/>
        <v>2.4566260368330983E-2</v>
      </c>
    </row>
    <row r="3626" spans="1:13" x14ac:dyDescent="0.3">
      <c r="A3626" s="3">
        <v>43493</v>
      </c>
      <c r="B3626" s="15">
        <v>5.8849137515239397E-3</v>
      </c>
      <c r="C3626" s="5">
        <f t="shared" si="233"/>
        <v>5.9978419623240107E-3</v>
      </c>
      <c r="D3626" s="5">
        <f t="shared" si="234"/>
        <v>5.074346887564786E-3</v>
      </c>
      <c r="E3626" s="5">
        <f t="shared" si="235"/>
        <v>7.9064322422882551E-3</v>
      </c>
      <c r="F3626" s="15">
        <v>2.7217941940762099E-2</v>
      </c>
      <c r="G3626" s="16">
        <v>17.420000076293899</v>
      </c>
      <c r="H3626" s="5">
        <f t="shared" si="236"/>
        <v>6.9580827693846888E-3</v>
      </c>
      <c r="I3626" s="6">
        <f t="shared" si="230"/>
        <v>1.1516917408962047E-6</v>
      </c>
      <c r="L3626" s="19">
        <f t="shared" si="231"/>
        <v>0.18235934512767402</v>
      </c>
      <c r="M3626" s="12">
        <f t="shared" si="232"/>
        <v>1.3278450643789519E-2</v>
      </c>
    </row>
    <row r="3627" spans="1:13" x14ac:dyDescent="0.3">
      <c r="A3627" s="3">
        <v>43494</v>
      </c>
      <c r="B3627" s="15">
        <v>8.8635222130992956E-3</v>
      </c>
      <c r="C3627" s="5">
        <f t="shared" si="233"/>
        <v>5.8849137515239397E-3</v>
      </c>
      <c r="D3627" s="5">
        <f t="shared" si="234"/>
        <v>5.6225041423889361E-3</v>
      </c>
      <c r="E3627" s="5">
        <f t="shared" si="235"/>
        <v>7.8597036786985791E-3</v>
      </c>
      <c r="F3627" s="15">
        <v>2.8287214809097301E-2</v>
      </c>
      <c r="G3627" s="16">
        <v>18.870000839233398</v>
      </c>
      <c r="H3627" s="5">
        <f t="shared" si="236"/>
        <v>7.5428972961789076E-3</v>
      </c>
      <c r="I3627" s="6">
        <f t="shared" si="230"/>
        <v>1.7440501711909817E-6</v>
      </c>
      <c r="L3627" s="19">
        <f t="shared" si="231"/>
        <v>0.14899549921233929</v>
      </c>
      <c r="M3627" s="12">
        <f t="shared" si="232"/>
        <v>1.3744055210000106E-2</v>
      </c>
    </row>
    <row r="3628" spans="1:13" x14ac:dyDescent="0.3">
      <c r="A3628" s="3">
        <v>43495</v>
      </c>
      <c r="B3628" s="15">
        <v>9.8845681133334275E-3</v>
      </c>
      <c r="C3628" s="5">
        <f t="shared" si="233"/>
        <v>8.8635222130992956E-3</v>
      </c>
      <c r="D3628" s="5">
        <f t="shared" si="234"/>
        <v>6.0126827976464637E-3</v>
      </c>
      <c r="E3628" s="5">
        <f t="shared" si="235"/>
        <v>7.6906062363128989E-3</v>
      </c>
      <c r="F3628" s="15">
        <v>2.2700653993524601E-2</v>
      </c>
      <c r="G3628" s="16">
        <v>19.129999160766602</v>
      </c>
      <c r="H3628" s="5">
        <f t="shared" si="236"/>
        <v>7.2448910896098662E-3</v>
      </c>
      <c r="I3628" s="6">
        <f t="shared" si="230"/>
        <v>6.9678947895740786E-6</v>
      </c>
      <c r="L3628" s="19">
        <f t="shared" si="231"/>
        <v>0.2670503145365416</v>
      </c>
      <c r="M3628" s="12">
        <f t="shared" si="232"/>
        <v>5.367191046399622E-2</v>
      </c>
    </row>
    <row r="3629" spans="1:13" x14ac:dyDescent="0.3">
      <c r="A3629" s="3">
        <v>43496</v>
      </c>
      <c r="B3629" s="15">
        <v>5.179902549368628E-3</v>
      </c>
      <c r="C3629" s="5">
        <f t="shared" si="233"/>
        <v>9.8845681133334275E-3</v>
      </c>
      <c r="D3629" s="5">
        <f t="shared" si="234"/>
        <v>7.0679314468492906E-3</v>
      </c>
      <c r="E3629" s="5">
        <f t="shared" si="235"/>
        <v>7.7330283044803744E-3</v>
      </c>
      <c r="F3629" s="15">
        <v>2.5893753278069101E-2</v>
      </c>
      <c r="G3629" s="16">
        <v>17.659999847412099</v>
      </c>
      <c r="H3629" s="5">
        <f t="shared" si="236"/>
        <v>7.0173236384301549E-3</v>
      </c>
      <c r="I3629" s="6">
        <f t="shared" si="230"/>
        <v>3.3761162585280476E-6</v>
      </c>
      <c r="L3629" s="19">
        <f t="shared" si="231"/>
        <v>0.35472116927865527</v>
      </c>
      <c r="M3629" s="12">
        <f t="shared" si="232"/>
        <v>4.1754931873994039E-2</v>
      </c>
    </row>
    <row r="3630" spans="1:13" x14ac:dyDescent="0.3">
      <c r="A3630" s="3">
        <v>43497</v>
      </c>
      <c r="B3630" s="15">
        <v>3.4597667330156412E-3</v>
      </c>
      <c r="C3630" s="5">
        <f t="shared" si="233"/>
        <v>5.179902549368628E-3</v>
      </c>
      <c r="D3630" s="5">
        <f t="shared" si="234"/>
        <v>7.162149717929861E-3</v>
      </c>
      <c r="E3630" s="5">
        <f t="shared" si="235"/>
        <v>7.1547938573479127E-3</v>
      </c>
      <c r="F3630" s="15">
        <v>2.2770925308577699E-2</v>
      </c>
      <c r="G3630" s="16">
        <v>16.569999694824201</v>
      </c>
      <c r="H3630" s="5">
        <f t="shared" si="236"/>
        <v>7.1054694333959811E-3</v>
      </c>
      <c r="I3630" s="6">
        <f t="shared" si="230"/>
        <v>1.3291148179560502E-5</v>
      </c>
      <c r="L3630" s="19">
        <f t="shared" si="231"/>
        <v>1.0537423421036918</v>
      </c>
      <c r="M3630" s="12">
        <f t="shared" si="232"/>
        <v>0.20657965858194216</v>
      </c>
    </row>
    <row r="3631" spans="1:13" x14ac:dyDescent="0.3">
      <c r="A3631" s="3">
        <v>43500</v>
      </c>
      <c r="B3631" s="15">
        <v>4.0083679541816544E-3</v>
      </c>
      <c r="C3631" s="5">
        <f t="shared" si="233"/>
        <v>3.4597667330156412E-3</v>
      </c>
      <c r="D3631" s="5">
        <f t="shared" si="234"/>
        <v>6.6545346720681868E-3</v>
      </c>
      <c r="E3631" s="5">
        <f t="shared" si="235"/>
        <v>6.8608744798985596E-3</v>
      </c>
      <c r="F3631" s="15">
        <v>2.39254216430708E-2</v>
      </c>
      <c r="G3631" s="16">
        <v>16.139999389648398</v>
      </c>
      <c r="H3631" s="5">
        <f t="shared" si="236"/>
        <v>7.030215272701805E-3</v>
      </c>
      <c r="I3631" s="6">
        <f t="shared" si="230"/>
        <v>9.1315612164474238E-6</v>
      </c>
      <c r="L3631" s="19">
        <f t="shared" si="231"/>
        <v>0.75388471144912361</v>
      </c>
      <c r="M3631" s="12">
        <f t="shared" si="232"/>
        <v>0.13199606664953678</v>
      </c>
    </row>
    <row r="3632" spans="1:13" x14ac:dyDescent="0.3">
      <c r="A3632" s="3">
        <v>43501</v>
      </c>
      <c r="B3632" s="15">
        <v>8.2699487650267842E-3</v>
      </c>
      <c r="C3632" s="5">
        <f t="shared" si="233"/>
        <v>4.0083679541816544E-3</v>
      </c>
      <c r="D3632" s="5">
        <f t="shared" si="234"/>
        <v>6.2792255125997285E-3</v>
      </c>
      <c r="E3632" s="5">
        <f t="shared" si="235"/>
        <v>6.7773280987179557E-3</v>
      </c>
      <c r="F3632" s="15">
        <v>1.7977540497668001E-2</v>
      </c>
      <c r="G3632" s="16">
        <v>15.7299995422363</v>
      </c>
      <c r="H3632" s="5">
        <f t="shared" si="236"/>
        <v>6.6313322832032336E-3</v>
      </c>
      <c r="I3632" s="6">
        <f t="shared" si="230"/>
        <v>2.6850639745037901E-6</v>
      </c>
      <c r="L3632" s="19">
        <f t="shared" si="231"/>
        <v>0.19814106814702176</v>
      </c>
      <c r="M3632" s="12">
        <f t="shared" si="232"/>
        <v>2.627957057354946E-2</v>
      </c>
    </row>
    <row r="3633" spans="1:13" x14ac:dyDescent="0.3">
      <c r="A3633" s="3">
        <v>43502</v>
      </c>
      <c r="B3633" s="15">
        <v>3.848886062134392E-3</v>
      </c>
      <c r="C3633" s="5">
        <f t="shared" si="233"/>
        <v>8.2699487650267842E-3</v>
      </c>
      <c r="D3633" s="5">
        <f t="shared" si="234"/>
        <v>6.160510822985227E-3</v>
      </c>
      <c r="E3633" s="5">
        <f t="shared" si="235"/>
        <v>6.6879137158604466E-3</v>
      </c>
      <c r="F3633" s="15">
        <v>2.1579850115813301E-2</v>
      </c>
      <c r="G3633" s="16">
        <v>15.569999694824199</v>
      </c>
      <c r="H3633" s="5">
        <f t="shared" si="236"/>
        <v>6.1303399894657804E-3</v>
      </c>
      <c r="I3633" s="6">
        <f t="shared" si="230"/>
        <v>5.2050320225358166E-6</v>
      </c>
      <c r="L3633" s="19">
        <f t="shared" si="231"/>
        <v>0.59275694070980445</v>
      </c>
      <c r="M3633" s="12">
        <f t="shared" si="232"/>
        <v>9.3308626057319266E-2</v>
      </c>
    </row>
    <row r="3634" spans="1:13" x14ac:dyDescent="0.3">
      <c r="A3634" s="3">
        <v>43503</v>
      </c>
      <c r="B3634" s="15">
        <v>6.370150426125481E-3</v>
      </c>
      <c r="C3634" s="5">
        <f t="shared" si="233"/>
        <v>3.848886062134392E-3</v>
      </c>
      <c r="D3634" s="5">
        <f t="shared" si="234"/>
        <v>4.9533744127454194E-3</v>
      </c>
      <c r="E3634" s="5">
        <f t="shared" si="235"/>
        <v>6.4548581327039719E-3</v>
      </c>
      <c r="F3634" s="15">
        <v>2.7571037295274398E-2</v>
      </c>
      <c r="G3634" s="16">
        <v>15.3800001144409</v>
      </c>
      <c r="H3634" s="5">
        <f t="shared" si="236"/>
        <v>6.3644683438401064E-3</v>
      </c>
      <c r="I3634" s="6">
        <f t="shared" si="230"/>
        <v>3.2286059097767881E-11</v>
      </c>
      <c r="L3634" s="19">
        <f t="shared" si="231"/>
        <v>8.9198557416651444E-4</v>
      </c>
      <c r="M3634" s="12">
        <f t="shared" si="232"/>
        <v>3.982927394563518E-7</v>
      </c>
    </row>
    <row r="3635" spans="1:13" x14ac:dyDescent="0.3">
      <c r="A3635" s="3">
        <v>43504</v>
      </c>
      <c r="B3635" s="15">
        <v>4.618967943919387E-3</v>
      </c>
      <c r="C3635" s="5">
        <f t="shared" si="233"/>
        <v>6.370150426125481E-3</v>
      </c>
      <c r="D3635" s="5">
        <f t="shared" si="234"/>
        <v>5.1914239880967899E-3</v>
      </c>
      <c r="E3635" s="5">
        <f t="shared" si="235"/>
        <v>6.3385346220210751E-3</v>
      </c>
      <c r="F3635" s="15">
        <v>4.3044538512635198E-2</v>
      </c>
      <c r="G3635" s="16">
        <v>16.370000839233398</v>
      </c>
      <c r="H3635" s="5">
        <f t="shared" si="236"/>
        <v>6.7075471983770538E-3</v>
      </c>
      <c r="I3635" s="6">
        <f t="shared" si="230"/>
        <v>4.3621633021509434E-6</v>
      </c>
      <c r="L3635" s="19">
        <f t="shared" si="231"/>
        <v>0.45217444238970411</v>
      </c>
      <c r="M3635" s="12">
        <f t="shared" si="232"/>
        <v>6.1684552047736929E-2</v>
      </c>
    </row>
    <row r="3636" spans="1:13" x14ac:dyDescent="0.3">
      <c r="A3636" s="3">
        <v>43507</v>
      </c>
      <c r="B3636" s="15">
        <v>6.0048065091221348E-3</v>
      </c>
      <c r="C3636" s="5">
        <f t="shared" si="233"/>
        <v>4.618967943919387E-3</v>
      </c>
      <c r="D3636" s="5">
        <f t="shared" si="234"/>
        <v>5.4232642302775398E-3</v>
      </c>
      <c r="E3636" s="5">
        <f t="shared" si="235"/>
        <v>6.2279870865307235E-3</v>
      </c>
      <c r="F3636" s="15">
        <v>4.3466808520660101E-2</v>
      </c>
      <c r="G3636" s="16">
        <v>15.7200002670288</v>
      </c>
      <c r="H3636" s="5">
        <f t="shared" si="236"/>
        <v>6.7613713876324838E-3</v>
      </c>
      <c r="I3636" s="6">
        <f t="shared" si="230"/>
        <v>5.7239041539537918E-7</v>
      </c>
      <c r="L3636" s="19">
        <f t="shared" si="231"/>
        <v>0.12599321516205758</v>
      </c>
      <c r="M3636" s="12">
        <f t="shared" si="232"/>
        <v>6.7703226028321684E-3</v>
      </c>
    </row>
    <row r="3637" spans="1:13" x14ac:dyDescent="0.3">
      <c r="A3637" s="3">
        <v>43508</v>
      </c>
      <c r="B3637" s="15">
        <v>4.9913060211230435E-3</v>
      </c>
      <c r="C3637" s="5">
        <f t="shared" si="233"/>
        <v>6.0048065091221348E-3</v>
      </c>
      <c r="D3637" s="5">
        <f t="shared" si="234"/>
        <v>5.8225519412656353E-3</v>
      </c>
      <c r="E3637" s="5">
        <f t="shared" si="235"/>
        <v>6.1058139677601401E-3</v>
      </c>
      <c r="F3637" s="15">
        <v>4.7708723707527198E-2</v>
      </c>
      <c r="G3637" s="16">
        <v>15.9700002670288</v>
      </c>
      <c r="H3637" s="5">
        <f t="shared" si="236"/>
        <v>6.8375522809194858E-3</v>
      </c>
      <c r="I3637" s="6">
        <f t="shared" si="230"/>
        <v>3.4086252518123525E-6</v>
      </c>
      <c r="L3637" s="19">
        <f t="shared" si="231"/>
        <v>0.36989241933537809</v>
      </c>
      <c r="M3637" s="12">
        <f t="shared" si="232"/>
        <v>4.4716540796681858E-2</v>
      </c>
    </row>
    <row r="3638" spans="1:13" x14ac:dyDescent="0.3">
      <c r="A3638" s="3">
        <v>43509</v>
      </c>
      <c r="B3638" s="15">
        <v>5.1458988129161835E-3</v>
      </c>
      <c r="C3638" s="5">
        <f t="shared" si="233"/>
        <v>4.9913060211230435E-3</v>
      </c>
      <c r="D3638" s="5">
        <f t="shared" si="234"/>
        <v>5.1668233924848875E-3</v>
      </c>
      <c r="E3638" s="5">
        <f t="shared" si="235"/>
        <v>5.8782266033432125E-3</v>
      </c>
      <c r="F3638" s="15">
        <v>4.7623403383821497E-2</v>
      </c>
      <c r="G3638" s="16">
        <v>15.4300003051757</v>
      </c>
      <c r="H3638" s="5">
        <f t="shared" si="236"/>
        <v>6.6005884795550633E-3</v>
      </c>
      <c r="I3638" s="6">
        <f t="shared" si="230"/>
        <v>2.1161220262259355E-6</v>
      </c>
      <c r="L3638" s="19">
        <f t="shared" si="231"/>
        <v>0.28268913158331355</v>
      </c>
      <c r="M3638" s="12">
        <f t="shared" si="232"/>
        <v>2.8570883531277458E-2</v>
      </c>
    </row>
    <row r="3639" spans="1:13" x14ac:dyDescent="0.3">
      <c r="A3639" s="3">
        <v>43510</v>
      </c>
      <c r="B3639" s="15">
        <v>5.1590377470195539E-3</v>
      </c>
      <c r="C3639" s="5">
        <f t="shared" si="233"/>
        <v>5.1458988129161835E-3</v>
      </c>
      <c r="D3639" s="5">
        <f t="shared" si="234"/>
        <v>5.4262259426412452E-3</v>
      </c>
      <c r="E3639" s="5">
        <f t="shared" si="235"/>
        <v>5.8603271763060022E-3</v>
      </c>
      <c r="F3639" s="15">
        <v>4.5688790748298402E-2</v>
      </c>
      <c r="G3639" s="16">
        <v>15.649999618530201</v>
      </c>
      <c r="H3639" s="5">
        <f t="shared" si="236"/>
        <v>6.6704727748356689E-3</v>
      </c>
      <c r="I3639" s="6">
        <f t="shared" si="230"/>
        <v>2.2844358433095005E-6</v>
      </c>
      <c r="L3639" s="19">
        <f t="shared" si="231"/>
        <v>0.29296839874631497</v>
      </c>
      <c r="M3639" s="12">
        <f t="shared" si="232"/>
        <v>3.0354766623091223E-2</v>
      </c>
    </row>
    <row r="3640" spans="1:13" x14ac:dyDescent="0.3">
      <c r="A3640" s="3">
        <v>43511</v>
      </c>
      <c r="B3640" s="15">
        <v>6.375623905822643E-3</v>
      </c>
      <c r="C3640" s="5">
        <f t="shared" si="233"/>
        <v>5.1590377470195539E-3</v>
      </c>
      <c r="D3640" s="5">
        <f t="shared" si="234"/>
        <v>5.1840034068200607E-3</v>
      </c>
      <c r="E3640" s="5">
        <f t="shared" si="235"/>
        <v>5.8682706506010367E-3</v>
      </c>
      <c r="F3640" s="15">
        <v>5.7908837576790502E-2</v>
      </c>
      <c r="G3640" s="16">
        <v>16.2199993133544</v>
      </c>
      <c r="H3640" s="5">
        <f t="shared" si="236"/>
        <v>7.013851165534251E-3</v>
      </c>
      <c r="I3640" s="6">
        <f t="shared" si="230"/>
        <v>4.0733403503898835E-7</v>
      </c>
      <c r="L3640" s="19">
        <f t="shared" si="231"/>
        <v>0.10010428299083585</v>
      </c>
      <c r="M3640" s="12">
        <f t="shared" si="232"/>
        <v>4.4097110004654994E-3</v>
      </c>
    </row>
    <row r="3641" spans="1:13" x14ac:dyDescent="0.3">
      <c r="A3641" s="3">
        <v>43514</v>
      </c>
      <c r="B3641" s="15">
        <v>2.6749204449948646E-3</v>
      </c>
      <c r="C3641" s="5">
        <f t="shared" si="233"/>
        <v>6.375623905822643E-3</v>
      </c>
      <c r="D3641" s="5">
        <f t="shared" si="234"/>
        <v>5.535334599200711E-3</v>
      </c>
      <c r="E3641" s="5">
        <f t="shared" si="235"/>
        <v>5.9065539814878443E-3</v>
      </c>
      <c r="F3641" s="15">
        <v>5.61728368620701E-2</v>
      </c>
      <c r="G3641" s="16">
        <v>14.9099998474121</v>
      </c>
      <c r="H3641" s="5">
        <f t="shared" si="236"/>
        <v>6.5474361471949075E-3</v>
      </c>
      <c r="I3641" s="6">
        <f t="shared" si="230"/>
        <v>1.4996377863785892E-5</v>
      </c>
      <c r="L3641" s="19">
        <f t="shared" si="231"/>
        <v>1.4477124766256282</v>
      </c>
      <c r="M3641" s="12">
        <f t="shared" si="232"/>
        <v>0.30369862195998398</v>
      </c>
    </row>
    <row r="3642" spans="1:13" x14ac:dyDescent="0.3">
      <c r="A3642" s="3">
        <v>43515</v>
      </c>
      <c r="B3642" s="15">
        <v>4.4681313973039304E-3</v>
      </c>
      <c r="C3642" s="5">
        <f t="shared" si="233"/>
        <v>2.6749204449948646E-3</v>
      </c>
      <c r="D3642" s="5">
        <f t="shared" si="234"/>
        <v>4.8693573863752577E-3</v>
      </c>
      <c r="E3642" s="5">
        <f t="shared" si="235"/>
        <v>5.7253581689572257E-3</v>
      </c>
      <c r="F3642" s="15">
        <v>5.18842926539144E-2</v>
      </c>
      <c r="G3642" s="16">
        <v>14.9099998474121</v>
      </c>
      <c r="H3642" s="5">
        <f t="shared" si="236"/>
        <v>6.6967968906268896E-3</v>
      </c>
      <c r="I3642" s="6">
        <f t="shared" si="230"/>
        <v>4.9669498811284693E-6</v>
      </c>
      <c r="L3642" s="19">
        <f t="shared" si="231"/>
        <v>0.49879139513840964</v>
      </c>
      <c r="M3642" s="12">
        <f t="shared" si="232"/>
        <v>7.1863304293144692E-2</v>
      </c>
    </row>
    <row r="3643" spans="1:13" x14ac:dyDescent="0.3">
      <c r="A3643" s="3">
        <v>43516</v>
      </c>
      <c r="B3643" s="15">
        <v>3.5894096519367702E-3</v>
      </c>
      <c r="C3643" s="5">
        <f t="shared" si="233"/>
        <v>4.4681313973039304E-3</v>
      </c>
      <c r="D3643" s="5">
        <f t="shared" si="234"/>
        <v>4.7647224616114347E-3</v>
      </c>
      <c r="E3643" s="5">
        <f t="shared" si="235"/>
        <v>5.4809297176297697E-3</v>
      </c>
      <c r="F3643" s="15">
        <v>4.4056492611849303E-2</v>
      </c>
      <c r="G3643" s="16">
        <v>14.8800001144409</v>
      </c>
      <c r="H3643" s="5">
        <f t="shared" si="236"/>
        <v>6.2745562422926397E-3</v>
      </c>
      <c r="I3643" s="6">
        <f t="shared" ref="I3643:I3706" si="237">(B3643-H3643)^2</f>
        <v>7.2100122116997516E-6</v>
      </c>
      <c r="L3643" s="19">
        <f t="shared" ref="L3643:L3706" si="238">ABS(B3643-H3643)/B3643</f>
        <v>0.74807471164708672</v>
      </c>
      <c r="M3643" s="12">
        <f t="shared" ref="M3643:M3706" si="239">B3643/H3643-LN(B3643/H3643)-1</f>
        <v>0.13057294694751054</v>
      </c>
    </row>
    <row r="3644" spans="1:13" x14ac:dyDescent="0.3">
      <c r="A3644" s="3">
        <v>43517</v>
      </c>
      <c r="B3644" s="15">
        <v>6.8891415350446671E-3</v>
      </c>
      <c r="C3644" s="5">
        <f t="shared" si="233"/>
        <v>3.5894096519367702E-3</v>
      </c>
      <c r="D3644" s="5">
        <f t="shared" si="234"/>
        <v>4.4534246294155528E-3</v>
      </c>
      <c r="E3644" s="5">
        <f t="shared" si="235"/>
        <v>5.5011698164722043E-3</v>
      </c>
      <c r="F3644" s="15">
        <v>4.0891292724841898E-2</v>
      </c>
      <c r="G3644" s="16">
        <v>14.020000457763601</v>
      </c>
      <c r="H3644" s="5">
        <f t="shared" si="236"/>
        <v>5.9882466350866491E-3</v>
      </c>
      <c r="I3644" s="6">
        <f t="shared" si="237"/>
        <v>8.1161162077036725E-7</v>
      </c>
      <c r="L3644" s="19">
        <f t="shared" si="238"/>
        <v>0.13077027019625267</v>
      </c>
      <c r="M3644" s="12">
        <f t="shared" si="239"/>
        <v>1.0296026033059791E-2</v>
      </c>
    </row>
    <row r="3645" spans="1:13" x14ac:dyDescent="0.3">
      <c r="A3645" s="3">
        <v>43518</v>
      </c>
      <c r="B3645" s="15">
        <v>6.1985281141240783E-3</v>
      </c>
      <c r="C3645" s="5">
        <f t="shared" si="233"/>
        <v>6.8891415350446671E-3</v>
      </c>
      <c r="D3645" s="5">
        <f t="shared" si="234"/>
        <v>4.7994453870205747E-3</v>
      </c>
      <c r="E3645" s="5">
        <f t="shared" si="235"/>
        <v>5.5001022073009782E-3</v>
      </c>
      <c r="F3645" s="15">
        <v>2.6307538823836799E-2</v>
      </c>
      <c r="G3645" s="16">
        <v>14.4600000381469</v>
      </c>
      <c r="H3645" s="5">
        <f t="shared" si="236"/>
        <v>5.5488096496719343E-3</v>
      </c>
      <c r="I3645" s="6">
        <f t="shared" si="237"/>
        <v>4.2213408305005184E-7</v>
      </c>
      <c r="L3645" s="19">
        <f t="shared" si="238"/>
        <v>0.10481818465446396</v>
      </c>
      <c r="M3645" s="12">
        <f t="shared" si="239"/>
        <v>6.3630677875088359E-3</v>
      </c>
    </row>
    <row r="3646" spans="1:13" x14ac:dyDescent="0.3">
      <c r="A3646" s="3">
        <v>43521</v>
      </c>
      <c r="B3646" s="15">
        <v>4.7990683314721406E-3</v>
      </c>
      <c r="C3646" s="5">
        <f t="shared" si="233"/>
        <v>6.1985281141240783E-3</v>
      </c>
      <c r="D3646" s="5">
        <f t="shared" si="234"/>
        <v>4.7640262286808618E-3</v>
      </c>
      <c r="E3646" s="5">
        <f t="shared" si="235"/>
        <v>5.5723841730648321E-3</v>
      </c>
      <c r="F3646" s="15">
        <v>2.63338754620937E-2</v>
      </c>
      <c r="G3646" s="16">
        <v>13.5100002288818</v>
      </c>
      <c r="H3646" s="5">
        <f t="shared" si="236"/>
        <v>5.3497082679621194E-3</v>
      </c>
      <c r="I3646" s="6">
        <f t="shared" si="237"/>
        <v>3.0320433965768787E-7</v>
      </c>
      <c r="L3646" s="19">
        <f t="shared" si="238"/>
        <v>0.11473892398632861</v>
      </c>
      <c r="M3646" s="12">
        <f t="shared" si="239"/>
        <v>5.6912633389480938E-3</v>
      </c>
    </row>
    <row r="3647" spans="1:13" x14ac:dyDescent="0.3">
      <c r="A3647" s="3">
        <v>43522</v>
      </c>
      <c r="B3647" s="15">
        <v>9.7578588709989339E-3</v>
      </c>
      <c r="C3647" s="5">
        <f t="shared" si="233"/>
        <v>4.7990683314721406E-3</v>
      </c>
      <c r="D3647" s="5">
        <f t="shared" si="234"/>
        <v>5.1888558059763178E-3</v>
      </c>
      <c r="E3647" s="5">
        <f t="shared" si="235"/>
        <v>5.576486770224212E-3</v>
      </c>
      <c r="F3647" s="15">
        <v>2.21684162970632E-2</v>
      </c>
      <c r="G3647" s="16">
        <v>14.8500003814697</v>
      </c>
      <c r="H3647" s="5">
        <f t="shared" si="236"/>
        <v>5.9250642001255965E-3</v>
      </c>
      <c r="I3647" s="6">
        <f t="shared" si="237"/>
        <v>1.4690314989075055E-5</v>
      </c>
      <c r="L3647" s="19">
        <f t="shared" si="238"/>
        <v>0.39279054160792198</v>
      </c>
      <c r="M3647" s="12">
        <f t="shared" si="239"/>
        <v>0.14799669133347426</v>
      </c>
    </row>
    <row r="3648" spans="1:13" x14ac:dyDescent="0.3">
      <c r="A3648" s="3">
        <v>43523</v>
      </c>
      <c r="B3648" s="15">
        <v>5.8337954566521034E-3</v>
      </c>
      <c r="C3648" s="5">
        <f t="shared" si="233"/>
        <v>9.7578588709989339E-3</v>
      </c>
      <c r="D3648" s="5">
        <f t="shared" si="234"/>
        <v>6.2468013007153178E-3</v>
      </c>
      <c r="E3648" s="5">
        <f t="shared" si="235"/>
        <v>5.7473966297094366E-3</v>
      </c>
      <c r="F3648" s="15">
        <v>2.35381051898002E-2</v>
      </c>
      <c r="G3648" s="16">
        <v>15.170000076293899</v>
      </c>
      <c r="H3648" s="5">
        <f t="shared" si="236"/>
        <v>5.7645018795831806E-3</v>
      </c>
      <c r="I3648" s="6">
        <f t="shared" si="237"/>
        <v>4.8015998230067453E-9</v>
      </c>
      <c r="L3648" s="19">
        <f t="shared" si="238"/>
        <v>1.1877957940727834E-2</v>
      </c>
      <c r="M3648" s="12">
        <f t="shared" si="239"/>
        <v>7.1675270994386864E-5</v>
      </c>
    </row>
    <row r="3649" spans="1:13" x14ac:dyDescent="0.3">
      <c r="A3649" s="3">
        <v>43524</v>
      </c>
      <c r="B3649" s="15">
        <v>6.422309383340998E-3</v>
      </c>
      <c r="C3649" s="5">
        <f t="shared" si="233"/>
        <v>5.8337954566521034E-3</v>
      </c>
      <c r="D3649" s="5">
        <f t="shared" si="234"/>
        <v>6.6956784616583843E-3</v>
      </c>
      <c r="E3649" s="5">
        <f t="shared" si="235"/>
        <v>5.7450730708516248E-3</v>
      </c>
      <c r="F3649" s="15">
        <v>2.2266014944761901E-2</v>
      </c>
      <c r="G3649" s="16">
        <v>14.699999809265099</v>
      </c>
      <c r="H3649" s="5">
        <f t="shared" si="236"/>
        <v>6.152232012619531E-3</v>
      </c>
      <c r="I3649" s="6">
        <f t="shared" si="237"/>
        <v>7.2941786175820757E-8</v>
      </c>
      <c r="L3649" s="19">
        <f t="shared" si="238"/>
        <v>4.2052999100608272E-2</v>
      </c>
      <c r="M3649" s="12">
        <f t="shared" si="239"/>
        <v>9.3626218921349924E-4</v>
      </c>
    </row>
    <row r="3650" spans="1:13" x14ac:dyDescent="0.3">
      <c r="A3650" s="3">
        <v>43525</v>
      </c>
      <c r="B3650" s="15">
        <v>4.9342129048011744E-3</v>
      </c>
      <c r="C3650" s="5">
        <f t="shared" si="233"/>
        <v>6.422309383340998E-3</v>
      </c>
      <c r="D3650" s="5">
        <f t="shared" si="234"/>
        <v>6.6023120313176507E-3</v>
      </c>
      <c r="E3650" s="5">
        <f t="shared" si="235"/>
        <v>5.634108851317157E-3</v>
      </c>
      <c r="F3650" s="15">
        <v>2.2420320525095901E-2</v>
      </c>
      <c r="G3650" s="16">
        <v>14.779999732971101</v>
      </c>
      <c r="H3650" s="5">
        <f t="shared" si="236"/>
        <v>6.0735736268188803E-3</v>
      </c>
      <c r="I3650" s="6">
        <f t="shared" si="237"/>
        <v>1.298142854876708E-6</v>
      </c>
      <c r="L3650" s="19">
        <f t="shared" si="238"/>
        <v>0.23091032835430858</v>
      </c>
      <c r="M3650" s="12">
        <f t="shared" si="239"/>
        <v>2.0160864219855412E-2</v>
      </c>
    </row>
    <row r="3651" spans="1:13" x14ac:dyDescent="0.3">
      <c r="A3651" s="3">
        <v>43528</v>
      </c>
      <c r="B3651" s="15">
        <v>5.8218256889460366E-3</v>
      </c>
      <c r="C3651" s="5">
        <f t="shared" si="233"/>
        <v>4.9342129048011744E-3</v>
      </c>
      <c r="D3651" s="5">
        <f t="shared" si="234"/>
        <v>6.3494489894530704E-3</v>
      </c>
      <c r="E3651" s="5">
        <f t="shared" si="235"/>
        <v>5.4090927054747809E-3</v>
      </c>
      <c r="F3651" s="15">
        <v>2.0680872432421799E-2</v>
      </c>
      <c r="G3651" s="16">
        <v>13.569999694824199</v>
      </c>
      <c r="H3651" s="5">
        <f t="shared" si="236"/>
        <v>5.7582927475172095E-3</v>
      </c>
      <c r="I3651" s="6">
        <f t="shared" si="237"/>
        <v>4.0364346465987724E-9</v>
      </c>
      <c r="L3651" s="19">
        <f t="shared" si="238"/>
        <v>1.0912889671268888E-2</v>
      </c>
      <c r="M3651" s="12">
        <f t="shared" si="239"/>
        <v>6.042276189366369E-5</v>
      </c>
    </row>
    <row r="3652" spans="1:13" x14ac:dyDescent="0.3">
      <c r="A3652" s="3">
        <v>43529</v>
      </c>
      <c r="B3652" s="15">
        <v>4.6344194483275763E-3</v>
      </c>
      <c r="C3652" s="5">
        <f t="shared" ref="C3652:C3715" si="240">B3651</f>
        <v>5.8218256889460366E-3</v>
      </c>
      <c r="D3652" s="5">
        <f t="shared" si="234"/>
        <v>6.5540004609478493E-3</v>
      </c>
      <c r="E3652" s="5">
        <f t="shared" si="235"/>
        <v>5.4382710300010274E-3</v>
      </c>
      <c r="F3652" s="15">
        <v>2.06089070416055E-2</v>
      </c>
      <c r="G3652" s="16">
        <v>14.6300001144409</v>
      </c>
      <c r="H3652" s="5">
        <f t="shared" si="236"/>
        <v>6.0221561197982198E-3</v>
      </c>
      <c r="I3652" s="6">
        <f t="shared" si="237"/>
        <v>1.9258130693444207E-6</v>
      </c>
      <c r="L3652" s="19">
        <f t="shared" si="238"/>
        <v>0.29944131879807218</v>
      </c>
      <c r="M3652" s="12">
        <f t="shared" si="239"/>
        <v>3.1495909279024126E-2</v>
      </c>
    </row>
    <row r="3653" spans="1:13" x14ac:dyDescent="0.3">
      <c r="A3653" s="3">
        <v>43530</v>
      </c>
      <c r="B3653" s="15">
        <v>3.6641263741377019E-3</v>
      </c>
      <c r="C3653" s="5">
        <f t="shared" si="240"/>
        <v>4.6344194483275763E-3</v>
      </c>
      <c r="D3653" s="5">
        <f t="shared" si="234"/>
        <v>5.5293125764135781E-3</v>
      </c>
      <c r="E3653" s="5">
        <f t="shared" si="235"/>
        <v>5.491664335242479E-3</v>
      </c>
      <c r="F3653" s="15">
        <v>1.4038294495548999E-2</v>
      </c>
      <c r="G3653" s="16">
        <v>14.7399997711181</v>
      </c>
      <c r="H3653" s="5">
        <f t="shared" si="236"/>
        <v>5.8248168311850835E-3</v>
      </c>
      <c r="I3653" s="6">
        <f t="shared" si="237"/>
        <v>4.668583251175623E-6</v>
      </c>
      <c r="L3653" s="19">
        <f t="shared" si="238"/>
        <v>0.58968775539459062</v>
      </c>
      <c r="M3653" s="12">
        <f t="shared" si="239"/>
        <v>9.2591968156034765E-2</v>
      </c>
    </row>
    <row r="3654" spans="1:13" x14ac:dyDescent="0.3">
      <c r="A3654" s="3">
        <v>43531</v>
      </c>
      <c r="B3654" s="15">
        <v>6.3334721699768552E-3</v>
      </c>
      <c r="C3654" s="5">
        <f t="shared" si="240"/>
        <v>3.6641263741377019E-3</v>
      </c>
      <c r="D3654" s="5">
        <f t="shared" si="234"/>
        <v>5.0953787599106971E-3</v>
      </c>
      <c r="E3654" s="5">
        <f t="shared" si="235"/>
        <v>5.4760169906950262E-3</v>
      </c>
      <c r="F3654" s="15">
        <v>1.5084080805536301E-2</v>
      </c>
      <c r="G3654" s="16">
        <v>15.7399997711181</v>
      </c>
      <c r="H3654" s="5">
        <f t="shared" si="236"/>
        <v>6.1424361228474061E-3</v>
      </c>
      <c r="I3654" s="6">
        <f t="shared" si="237"/>
        <v>3.6494771302845103E-8</v>
      </c>
      <c r="L3654" s="19">
        <f t="shared" si="238"/>
        <v>3.0162925170025216E-2</v>
      </c>
      <c r="M3654" s="12">
        <f t="shared" si="239"/>
        <v>4.7383731440353571E-4</v>
      </c>
    </row>
    <row r="3655" spans="1:13" x14ac:dyDescent="0.3">
      <c r="A3655" s="3">
        <v>43532</v>
      </c>
      <c r="B3655" s="15">
        <v>6.6141506310175456E-3</v>
      </c>
      <c r="C3655" s="5">
        <f t="shared" si="240"/>
        <v>6.3334721699768552E-3</v>
      </c>
      <c r="D3655" s="5">
        <f t="shared" si="234"/>
        <v>5.0776113172378689E-3</v>
      </c>
      <c r="E3655" s="5">
        <f t="shared" si="235"/>
        <v>5.3879953272836659E-3</v>
      </c>
      <c r="F3655" s="15">
        <v>2.2999565058853401E-2</v>
      </c>
      <c r="G3655" s="16">
        <v>16.590000152587798</v>
      </c>
      <c r="H3655" s="5">
        <f t="shared" si="236"/>
        <v>6.2256385346510365E-3</v>
      </c>
      <c r="I3655" s="6">
        <f t="shared" si="237"/>
        <v>1.5094164902309965E-7</v>
      </c>
      <c r="L3655" s="19">
        <f t="shared" si="238"/>
        <v>5.8739529539069323E-2</v>
      </c>
      <c r="M3655" s="12">
        <f t="shared" si="239"/>
        <v>1.8698045471159386E-3</v>
      </c>
    </row>
    <row r="3656" spans="1:13" x14ac:dyDescent="0.3">
      <c r="A3656" s="3">
        <v>43535</v>
      </c>
      <c r="B3656" s="15">
        <v>8.2407700319308812E-3</v>
      </c>
      <c r="C3656" s="5">
        <f t="shared" si="240"/>
        <v>6.6141506310175456E-3</v>
      </c>
      <c r="D3656" s="5">
        <f t="shared" ref="D3656:D3719" si="241">AVERAGE(B3651:B3655)</f>
        <v>5.4135988624811424E-3</v>
      </c>
      <c r="E3656" s="5">
        <f t="shared" si="235"/>
        <v>5.5136891713238097E-3</v>
      </c>
      <c r="F3656" s="15">
        <v>2.2056957182939999E-2</v>
      </c>
      <c r="G3656" s="16">
        <v>16.049999237060501</v>
      </c>
      <c r="H3656" s="5">
        <f t="shared" si="236"/>
        <v>6.1159853821878213E-3</v>
      </c>
      <c r="I3656" s="6">
        <f t="shared" si="237"/>
        <v>4.5147098077837383E-6</v>
      </c>
      <c r="L3656" s="19">
        <f t="shared" si="238"/>
        <v>0.25783811967935782</v>
      </c>
      <c r="M3656" s="12">
        <f t="shared" si="239"/>
        <v>4.9227040604860051E-2</v>
      </c>
    </row>
    <row r="3657" spans="1:13" x14ac:dyDescent="0.3">
      <c r="A3657" s="3">
        <v>43536</v>
      </c>
      <c r="B3657" s="15">
        <v>8.0585134339520234E-3</v>
      </c>
      <c r="C3657" s="5">
        <f t="shared" si="240"/>
        <v>8.2407700319308812E-3</v>
      </c>
      <c r="D3657" s="5">
        <f t="shared" si="241"/>
        <v>5.8973877310781117E-3</v>
      </c>
      <c r="E3657" s="5">
        <f t="shared" si="235"/>
        <v>5.5987173352240547E-3</v>
      </c>
      <c r="F3657" s="15">
        <v>1.8330742779653499E-2</v>
      </c>
      <c r="G3657" s="16">
        <v>14.329999923706</v>
      </c>
      <c r="H3657" s="5">
        <f t="shared" si="236"/>
        <v>5.4830919038569622E-3</v>
      </c>
      <c r="I3657" s="6">
        <f t="shared" si="237"/>
        <v>6.6327960576771866E-6</v>
      </c>
      <c r="L3657" s="19">
        <f t="shared" si="238"/>
        <v>0.31959015160840076</v>
      </c>
      <c r="M3657" s="12">
        <f t="shared" si="239"/>
        <v>8.4642474713246596E-2</v>
      </c>
    </row>
    <row r="3658" spans="1:13" x14ac:dyDescent="0.3">
      <c r="A3658" s="3">
        <v>43537</v>
      </c>
      <c r="B3658" s="15">
        <v>4.8243041299434576E-3</v>
      </c>
      <c r="C3658" s="5">
        <f t="shared" si="240"/>
        <v>8.0585134339520234E-3</v>
      </c>
      <c r="D3658" s="5">
        <f t="shared" si="241"/>
        <v>6.5822065282030006E-3</v>
      </c>
      <c r="E3658" s="5">
        <f t="shared" si="235"/>
        <v>5.7550603120437201E-3</v>
      </c>
      <c r="F3658" s="15">
        <v>2.51551381661556E-2</v>
      </c>
      <c r="G3658" s="16">
        <v>13.770000457763601</v>
      </c>
      <c r="H3658" s="5">
        <f t="shared" si="236"/>
        <v>5.6567425074079969E-3</v>
      </c>
      <c r="I3658" s="6">
        <f t="shared" si="237"/>
        <v>6.9295365227579476E-7</v>
      </c>
      <c r="L3658" s="19">
        <f t="shared" si="238"/>
        <v>0.17255097420118407</v>
      </c>
      <c r="M3658" s="12">
        <f t="shared" si="239"/>
        <v>1.2023082903068749E-2</v>
      </c>
    </row>
    <row r="3659" spans="1:13" x14ac:dyDescent="0.3">
      <c r="A3659" s="3">
        <v>43538</v>
      </c>
      <c r="B3659" s="15">
        <v>6.0688854906621017E-3</v>
      </c>
      <c r="C3659" s="5">
        <f t="shared" si="240"/>
        <v>4.8243041299434576E-3</v>
      </c>
      <c r="D3659" s="5">
        <f t="shared" si="241"/>
        <v>6.814242079364154E-3</v>
      </c>
      <c r="E3659" s="5">
        <f t="shared" si="235"/>
        <v>5.7014011129901433E-3</v>
      </c>
      <c r="F3659" s="15">
        <v>2.1120230143424099E-2</v>
      </c>
      <c r="G3659" s="16">
        <v>13.4099998474121</v>
      </c>
      <c r="H3659" s="5">
        <f t="shared" si="236"/>
        <v>5.8864881833501671E-3</v>
      </c>
      <c r="I3659" s="6">
        <f t="shared" si="237"/>
        <v>3.3268777714644282E-8</v>
      </c>
      <c r="L3659" s="19">
        <f t="shared" si="238"/>
        <v>3.0054498077543294E-2</v>
      </c>
      <c r="M3659" s="12">
        <f t="shared" si="239"/>
        <v>4.7036687953827538E-4</v>
      </c>
    </row>
    <row r="3660" spans="1:13" x14ac:dyDescent="0.3">
      <c r="A3660" s="3">
        <v>43539</v>
      </c>
      <c r="B3660" s="15">
        <v>4.4684158245578073E-3</v>
      </c>
      <c r="C3660" s="5">
        <f t="shared" si="240"/>
        <v>6.0688854906621017E-3</v>
      </c>
      <c r="D3660" s="5">
        <f t="shared" si="241"/>
        <v>6.7613247435012016E-3</v>
      </c>
      <c r="E3660" s="5">
        <f t="shared" si="235"/>
        <v>5.7503819979691914E-3</v>
      </c>
      <c r="F3660" s="15">
        <v>2.2399999899789601E-2</v>
      </c>
      <c r="G3660" s="16">
        <v>13.5</v>
      </c>
      <c r="H3660" s="5">
        <f t="shared" si="236"/>
        <v>5.7914530498711196E-3</v>
      </c>
      <c r="I3660" s="6">
        <f t="shared" si="237"/>
        <v>1.7504274995647483E-6</v>
      </c>
      <c r="L3660" s="19">
        <f t="shared" si="238"/>
        <v>0.29608641569168187</v>
      </c>
      <c r="M3660" s="12">
        <f t="shared" si="239"/>
        <v>3.090276651193502E-2</v>
      </c>
    </row>
    <row r="3661" spans="1:13" x14ac:dyDescent="0.3">
      <c r="A3661" s="3">
        <v>43542</v>
      </c>
      <c r="B3661" s="15">
        <v>3.7348655775103325E-3</v>
      </c>
      <c r="C3661" s="5">
        <f t="shared" si="240"/>
        <v>4.4684158245578073E-3</v>
      </c>
      <c r="D3661" s="5">
        <f t="shared" si="241"/>
        <v>6.3321777822092544E-3</v>
      </c>
      <c r="E3661" s="5">
        <f t="shared" si="235"/>
        <v>5.7195873166801751E-3</v>
      </c>
      <c r="F3661" s="15">
        <v>3.02897043446506E-2</v>
      </c>
      <c r="G3661" s="16">
        <v>12.8800001144409</v>
      </c>
      <c r="H3661" s="5">
        <f t="shared" si="236"/>
        <v>5.8332048718245325E-3</v>
      </c>
      <c r="I3661" s="6">
        <f t="shared" si="237"/>
        <v>4.4030277940630149E-6</v>
      </c>
      <c r="L3661" s="19">
        <f t="shared" si="238"/>
        <v>0.56182458264346868</v>
      </c>
      <c r="M3661" s="12">
        <f t="shared" si="239"/>
        <v>8.6131512653937481E-2</v>
      </c>
    </row>
    <row r="3662" spans="1:13" x14ac:dyDescent="0.3">
      <c r="A3662" s="3">
        <v>43543</v>
      </c>
      <c r="B3662" s="15">
        <v>5.0023591816181013E-3</v>
      </c>
      <c r="C3662" s="5">
        <f t="shared" si="240"/>
        <v>3.7348655775103325E-3</v>
      </c>
      <c r="D3662" s="5">
        <f t="shared" si="241"/>
        <v>5.4309968913251443E-3</v>
      </c>
      <c r="E3662" s="5">
        <f t="shared" si="235"/>
        <v>5.6548522180661191E-3</v>
      </c>
      <c r="F3662" s="15">
        <v>2.5638586274763401E-2</v>
      </c>
      <c r="G3662" s="16">
        <v>13.1000003814697</v>
      </c>
      <c r="H3662" s="5">
        <f t="shared" si="236"/>
        <v>5.666026191506154E-3</v>
      </c>
      <c r="I3662" s="6">
        <f t="shared" si="237"/>
        <v>4.4045390001374874E-7</v>
      </c>
      <c r="L3662" s="19">
        <f t="shared" si="238"/>
        <v>0.13267080307363655</v>
      </c>
      <c r="M3662" s="12">
        <f t="shared" si="239"/>
        <v>7.4474401381725563E-3</v>
      </c>
    </row>
    <row r="3663" spans="1:13" x14ac:dyDescent="0.3">
      <c r="A3663" s="3">
        <v>43544</v>
      </c>
      <c r="B3663" s="15">
        <v>4.1413503257842904E-3</v>
      </c>
      <c r="C3663" s="5">
        <f t="shared" si="240"/>
        <v>5.0023591816181013E-3</v>
      </c>
      <c r="D3663" s="5">
        <f t="shared" si="241"/>
        <v>4.8197660408583597E-3</v>
      </c>
      <c r="E3663" s="5">
        <f t="shared" si="235"/>
        <v>5.5924310942386405E-3</v>
      </c>
      <c r="F3663" s="15">
        <v>2.24891129550523E-2</v>
      </c>
      <c r="G3663" s="16">
        <v>13.560000419616699</v>
      </c>
      <c r="H3663" s="5">
        <f t="shared" si="236"/>
        <v>5.442208993035152E-3</v>
      </c>
      <c r="I3663" s="6">
        <f t="shared" si="237"/>
        <v>1.6922332721616876E-6</v>
      </c>
      <c r="L3663" s="19">
        <f t="shared" si="238"/>
        <v>0.31411461598687729</v>
      </c>
      <c r="M3663" s="12">
        <f t="shared" si="239"/>
        <v>3.4131773805020194E-2</v>
      </c>
    </row>
    <row r="3664" spans="1:13" x14ac:dyDescent="0.3">
      <c r="A3664" s="3">
        <v>43545</v>
      </c>
      <c r="B3664" s="15">
        <v>5.5584330397476962E-3</v>
      </c>
      <c r="C3664" s="5">
        <f t="shared" si="240"/>
        <v>4.1413503257842904E-3</v>
      </c>
      <c r="D3664" s="5">
        <f t="shared" si="241"/>
        <v>4.6831752800265258E-3</v>
      </c>
      <c r="E3664" s="5">
        <f t="shared" si="235"/>
        <v>5.6590869979108874E-3</v>
      </c>
      <c r="F3664" s="15">
        <v>1.7952831927686898E-2</v>
      </c>
      <c r="G3664" s="16">
        <v>13.9099998474121</v>
      </c>
      <c r="H3664" s="5">
        <f t="shared" si="236"/>
        <v>5.5326587558497623E-3</v>
      </c>
      <c r="I3664" s="6">
        <f t="shared" si="237"/>
        <v>6.6431371045129562E-10</v>
      </c>
      <c r="L3664" s="19">
        <f t="shared" si="238"/>
        <v>4.6369693965232764E-3</v>
      </c>
      <c r="M3664" s="12">
        <f t="shared" si="239"/>
        <v>1.0817558870002131E-5</v>
      </c>
    </row>
    <row r="3665" spans="1:13" x14ac:dyDescent="0.3">
      <c r="A3665" s="3">
        <v>43546</v>
      </c>
      <c r="B3665" s="15">
        <v>1.0080385275697278E-2</v>
      </c>
      <c r="C3665" s="5">
        <f t="shared" si="240"/>
        <v>5.5584330397476962E-3</v>
      </c>
      <c r="D3665" s="5">
        <f t="shared" si="241"/>
        <v>4.5810847898436454E-3</v>
      </c>
      <c r="E3665" s="5">
        <f t="shared" si="235"/>
        <v>5.7086461634765131E-3</v>
      </c>
      <c r="F3665" s="15">
        <v>1.1603887425735499E-2</v>
      </c>
      <c r="G3665" s="16">
        <v>13.6300001144409</v>
      </c>
      <c r="H3665" s="5">
        <f t="shared" si="236"/>
        <v>5.1514197329024687E-3</v>
      </c>
      <c r="I3665" s="6">
        <f t="shared" si="237"/>
        <v>2.4294701322058531E-5</v>
      </c>
      <c r="L3665" s="19">
        <f t="shared" si="238"/>
        <v>0.4889659877066419</v>
      </c>
      <c r="M3665" s="12">
        <f t="shared" si="239"/>
        <v>0.2854977854495</v>
      </c>
    </row>
    <row r="3666" spans="1:13" x14ac:dyDescent="0.3">
      <c r="A3666" s="3">
        <v>43549</v>
      </c>
      <c r="B3666" s="15">
        <v>5.8239202437067681E-3</v>
      </c>
      <c r="C3666" s="5">
        <f t="shared" si="240"/>
        <v>1.0080385275697278E-2</v>
      </c>
      <c r="D3666" s="5">
        <f t="shared" si="241"/>
        <v>5.7034786800715396E-3</v>
      </c>
      <c r="E3666" s="5">
        <f t="shared" si="235"/>
        <v>6.003690510011081E-3</v>
      </c>
      <c r="F3666" s="15">
        <v>2.44602555919828E-2</v>
      </c>
      <c r="G3666" s="16">
        <v>16.4799995422363</v>
      </c>
      <c r="H3666" s="5">
        <f t="shared" si="236"/>
        <v>6.0387667786498955E-3</v>
      </c>
      <c r="I3666" s="6">
        <f t="shared" si="237"/>
        <v>4.6159033577068476E-8</v>
      </c>
      <c r="L3666" s="19">
        <f t="shared" si="238"/>
        <v>3.6890363527091061E-2</v>
      </c>
      <c r="M3666" s="12">
        <f t="shared" si="239"/>
        <v>6.4831648982055512E-4</v>
      </c>
    </row>
    <row r="3667" spans="1:13" x14ac:dyDescent="0.3">
      <c r="A3667" s="3">
        <v>43550</v>
      </c>
      <c r="B3667" s="15">
        <v>4.7221990853362631E-3</v>
      </c>
      <c r="C3667" s="5">
        <f t="shared" si="240"/>
        <v>5.8239202437067681E-3</v>
      </c>
      <c r="D3667" s="5">
        <f t="shared" si="241"/>
        <v>6.121289613310826E-3</v>
      </c>
      <c r="E3667" s="5">
        <f t="shared" si="235"/>
        <v>5.9552713604048126E-3</v>
      </c>
      <c r="F3667" s="15">
        <v>2.4292870848292299E-2</v>
      </c>
      <c r="G3667" s="16">
        <v>16.329999923706001</v>
      </c>
      <c r="H3667" s="5">
        <f t="shared" si="236"/>
        <v>6.5651767396312823E-3</v>
      </c>
      <c r="I3667" s="6">
        <f t="shared" si="237"/>
        <v>3.3965666342307713E-6</v>
      </c>
      <c r="L3667" s="19">
        <f t="shared" si="238"/>
        <v>0.39027953311370872</v>
      </c>
      <c r="M3667" s="12">
        <f t="shared" si="239"/>
        <v>4.8784641016538899E-2</v>
      </c>
    </row>
    <row r="3668" spans="1:13" x14ac:dyDescent="0.3">
      <c r="A3668" s="3">
        <v>43551</v>
      </c>
      <c r="B3668" s="15">
        <v>5.7253377617897021E-3</v>
      </c>
      <c r="C3668" s="5">
        <f t="shared" si="240"/>
        <v>4.7221990853362631E-3</v>
      </c>
      <c r="D3668" s="5">
        <f t="shared" si="241"/>
        <v>6.0652575940544585E-3</v>
      </c>
      <c r="E3668" s="5">
        <f t="shared" si="235"/>
        <v>5.8881654954599134E-3</v>
      </c>
      <c r="F3668" s="15">
        <v>2.1554653956407498E-2</v>
      </c>
      <c r="G3668" s="16">
        <v>14.6800003051757</v>
      </c>
      <c r="H3668" s="5">
        <f t="shared" si="236"/>
        <v>6.1280238464813744E-3</v>
      </c>
      <c r="I3668" s="6">
        <f t="shared" si="237"/>
        <v>1.6215608280430865E-7</v>
      </c>
      <c r="L3668" s="19">
        <f t="shared" si="238"/>
        <v>7.0334031186623874E-2</v>
      </c>
      <c r="M3668" s="12">
        <f t="shared" si="239"/>
        <v>2.2585529642735747E-3</v>
      </c>
    </row>
    <row r="3669" spans="1:13" x14ac:dyDescent="0.3">
      <c r="A3669" s="3">
        <v>43552</v>
      </c>
      <c r="B3669" s="15">
        <v>6.5669622863297498E-3</v>
      </c>
      <c r="C3669" s="5">
        <f t="shared" si="240"/>
        <v>5.7253377617897021E-3</v>
      </c>
      <c r="D3669" s="5">
        <f t="shared" si="241"/>
        <v>6.3820550812555416E-3</v>
      </c>
      <c r="E3669" s="5">
        <f t="shared" si="235"/>
        <v>5.9302686513834383E-3</v>
      </c>
      <c r="F3669" s="15">
        <v>2.2491916897706601E-2</v>
      </c>
      <c r="G3669" s="16">
        <v>15.149999618530201</v>
      </c>
      <c r="H3669" s="5">
        <f t="shared" si="236"/>
        <v>6.2532764066041829E-3</v>
      </c>
      <c r="I3669" s="6">
        <f t="shared" si="237"/>
        <v>9.8398831139202813E-8</v>
      </c>
      <c r="L3669" s="19">
        <f t="shared" si="238"/>
        <v>4.7767272910727299E-2</v>
      </c>
      <c r="M3669" s="12">
        <f t="shared" si="239"/>
        <v>1.2176309835891796E-3</v>
      </c>
    </row>
    <row r="3670" spans="1:13" x14ac:dyDescent="0.3">
      <c r="A3670" s="3">
        <v>43553</v>
      </c>
      <c r="B3670" s="15">
        <v>4.7878016631436255E-3</v>
      </c>
      <c r="C3670" s="5">
        <f t="shared" si="240"/>
        <v>6.5669622863297498E-3</v>
      </c>
      <c r="D3670" s="5">
        <f t="shared" si="241"/>
        <v>6.5837609305719521E-3</v>
      </c>
      <c r="E3670" s="5">
        <f t="shared" si="235"/>
        <v>5.7852278975348385E-3</v>
      </c>
      <c r="F3670" s="15">
        <v>1.9027833244763301E-2</v>
      </c>
      <c r="G3670" s="16">
        <v>14.4300003051757</v>
      </c>
      <c r="H3670" s="5">
        <f t="shared" si="236"/>
        <v>5.9069896614425939E-3</v>
      </c>
      <c r="I3670" s="6">
        <f t="shared" si="237"/>
        <v>1.2525817755364517E-6</v>
      </c>
      <c r="L3670" s="19">
        <f t="shared" si="238"/>
        <v>0.23375822079566266</v>
      </c>
      <c r="M3670" s="12">
        <f t="shared" si="239"/>
        <v>2.0596554970236713E-2</v>
      </c>
    </row>
    <row r="3671" spans="1:13" x14ac:dyDescent="0.3">
      <c r="A3671" s="3">
        <v>43556</v>
      </c>
      <c r="B3671" s="15">
        <v>6.6669004750058627E-3</v>
      </c>
      <c r="C3671" s="5">
        <f t="shared" si="240"/>
        <v>4.7878016631436255E-3</v>
      </c>
      <c r="D3671" s="5">
        <f t="shared" si="241"/>
        <v>5.5252442080612214E-3</v>
      </c>
      <c r="E3671" s="5">
        <f t="shared" si="235"/>
        <v>5.7376827251026351E-3</v>
      </c>
      <c r="F3671" s="15">
        <v>1.6142005159053899E-2</v>
      </c>
      <c r="G3671" s="16">
        <v>13.7100000381469</v>
      </c>
      <c r="H3671" s="5">
        <f t="shared" si="236"/>
        <v>5.5796882205915218E-3</v>
      </c>
      <c r="I3671" s="6">
        <f t="shared" si="237"/>
        <v>1.1820304861487135E-6</v>
      </c>
      <c r="L3671" s="19">
        <f t="shared" si="238"/>
        <v>0.16307611887867349</v>
      </c>
      <c r="M3671" s="12">
        <f t="shared" si="239"/>
        <v>1.6829637909445028E-2</v>
      </c>
    </row>
    <row r="3672" spans="1:13" x14ac:dyDescent="0.3">
      <c r="A3672" s="3">
        <v>43557</v>
      </c>
      <c r="B3672" s="15">
        <v>5.6751370015907174E-3</v>
      </c>
      <c r="C3672" s="5">
        <f t="shared" si="240"/>
        <v>6.6669004750058627E-3</v>
      </c>
      <c r="D3672" s="5">
        <f t="shared" si="241"/>
        <v>5.6938402543210403E-3</v>
      </c>
      <c r="E3672" s="5">
        <f t="shared" si="235"/>
        <v>5.7488005019964931E-3</v>
      </c>
      <c r="F3672" s="15">
        <v>2.25765503128059E-2</v>
      </c>
      <c r="G3672" s="16">
        <v>13.399999618530201</v>
      </c>
      <c r="H3672" s="5">
        <f t="shared" si="236"/>
        <v>5.4415069991284766E-3</v>
      </c>
      <c r="I3672" s="6">
        <f t="shared" si="237"/>
        <v>5.4582978050506629E-8</v>
      </c>
      <c r="L3672" s="19">
        <f t="shared" si="238"/>
        <v>4.1167288542418495E-2</v>
      </c>
      <c r="M3672" s="12">
        <f t="shared" si="239"/>
        <v>8.9613782734931924E-4</v>
      </c>
    </row>
    <row r="3673" spans="1:13" x14ac:dyDescent="0.3">
      <c r="A3673" s="3">
        <v>43558</v>
      </c>
      <c r="B3673" s="15">
        <v>2.8152820978101069E-3</v>
      </c>
      <c r="C3673" s="5">
        <f t="shared" si="240"/>
        <v>5.6751370015907174E-3</v>
      </c>
      <c r="D3673" s="5">
        <f t="shared" si="241"/>
        <v>5.8844278375719313E-3</v>
      </c>
      <c r="E3673" s="5">
        <f t="shared" ref="E3673:E3736" si="242">AVERAGE(B3651:B3672)</f>
        <v>5.782478870032381E-3</v>
      </c>
      <c r="F3673" s="15">
        <v>3.2654167937684699E-2</v>
      </c>
      <c r="G3673" s="16">
        <v>13.3599996566772</v>
      </c>
      <c r="H3673" s="5">
        <f t="shared" si="236"/>
        <v>5.7853583029909257E-3</v>
      </c>
      <c r="I3673" s="6">
        <f t="shared" si="237"/>
        <v>8.8213526645812935E-6</v>
      </c>
      <c r="L3673" s="19">
        <f t="shared" si="238"/>
        <v>1.0549835156807625</v>
      </c>
      <c r="M3673" s="12">
        <f t="shared" si="239"/>
        <v>0.20688973468568306</v>
      </c>
    </row>
    <row r="3674" spans="1:13" x14ac:dyDescent="0.3">
      <c r="A3674" s="3">
        <v>43559</v>
      </c>
      <c r="B3674" s="15">
        <v>5.3134136378185102E-3</v>
      </c>
      <c r="C3674" s="5">
        <f t="shared" si="240"/>
        <v>2.8152820978101069E-3</v>
      </c>
      <c r="D3674" s="5">
        <f t="shared" si="241"/>
        <v>5.3024167047760118E-3</v>
      </c>
      <c r="E3674" s="5">
        <f t="shared" si="242"/>
        <v>5.6458177977080203E-3</v>
      </c>
      <c r="F3674" s="15">
        <v>3.6196829837385501E-2</v>
      </c>
      <c r="G3674" s="16">
        <v>13.7399997711181</v>
      </c>
      <c r="H3674" s="5">
        <f t="shared" si="236"/>
        <v>6.1282927917556355E-3</v>
      </c>
      <c r="I3674" s="6">
        <f t="shared" si="237"/>
        <v>6.6402803552128522E-7</v>
      </c>
      <c r="L3674" s="19">
        <f t="shared" si="238"/>
        <v>0.1533626420757418</v>
      </c>
      <c r="M3674" s="12">
        <f t="shared" si="239"/>
        <v>9.7117022610997417E-3</v>
      </c>
    </row>
    <row r="3675" spans="1:13" x14ac:dyDescent="0.3">
      <c r="A3675" s="3">
        <v>43560</v>
      </c>
      <c r="B3675" s="15">
        <v>4.4086254241476695E-3</v>
      </c>
      <c r="C3675" s="5">
        <f t="shared" si="240"/>
        <v>5.3134136378185102E-3</v>
      </c>
      <c r="D3675" s="5">
        <f t="shared" si="241"/>
        <v>5.0517069750737643E-3</v>
      </c>
      <c r="E3675" s="5">
        <f t="shared" si="242"/>
        <v>5.6766811699576081E-3</v>
      </c>
      <c r="F3675" s="15">
        <v>1.9956921518314599E-2</v>
      </c>
      <c r="G3675" s="16">
        <v>13.579999923706</v>
      </c>
      <c r="H3675" s="5">
        <f t="shared" si="236"/>
        <v>5.4325208064154142E-3</v>
      </c>
      <c r="I3675" s="6">
        <f t="shared" si="237"/>
        <v>1.048361753829211E-6</v>
      </c>
      <c r="L3675" s="19">
        <f t="shared" si="238"/>
        <v>0.23224821429815554</v>
      </c>
      <c r="M3675" s="12">
        <f t="shared" si="239"/>
        <v>2.0365129101393986E-2</v>
      </c>
    </row>
    <row r="3676" spans="1:13" x14ac:dyDescent="0.3">
      <c r="A3676" s="3">
        <v>43563</v>
      </c>
      <c r="B3676" s="15">
        <v>3.8175262262141454E-3</v>
      </c>
      <c r="C3676" s="5">
        <f t="shared" si="240"/>
        <v>4.4086254241476695E-3</v>
      </c>
      <c r="D3676" s="5">
        <f t="shared" si="241"/>
        <v>4.9758717272745737E-3</v>
      </c>
      <c r="E3676" s="5">
        <f t="shared" si="242"/>
        <v>5.710522035867153E-3</v>
      </c>
      <c r="F3676" s="15">
        <v>2.06554087926633E-2</v>
      </c>
      <c r="G3676" s="16">
        <v>12.819999694824199</v>
      </c>
      <c r="H3676" s="5">
        <f t="shared" si="236"/>
        <v>5.3110707635735926E-3</v>
      </c>
      <c r="I3676" s="6">
        <f t="shared" si="237"/>
        <v>2.2306752850762449E-6</v>
      </c>
      <c r="L3676" s="19">
        <f t="shared" si="238"/>
        <v>0.39123360230077597</v>
      </c>
      <c r="M3676" s="12">
        <f t="shared" si="239"/>
        <v>4.8977386338815876E-2</v>
      </c>
    </row>
    <row r="3677" spans="1:13" x14ac:dyDescent="0.3">
      <c r="A3677" s="3">
        <v>43564</v>
      </c>
      <c r="B3677" s="15">
        <v>5.4508570383650437E-3</v>
      </c>
      <c r="C3677" s="5">
        <f t="shared" si="240"/>
        <v>3.8175262262141454E-3</v>
      </c>
      <c r="D3677" s="5">
        <f t="shared" si="241"/>
        <v>4.4059968775162304E-3</v>
      </c>
      <c r="E3677" s="5">
        <f t="shared" si="242"/>
        <v>5.5961608566052114E-3</v>
      </c>
      <c r="F3677" s="15">
        <v>2.2126486350316499E-2</v>
      </c>
      <c r="G3677" s="16">
        <v>13.1800003051757</v>
      </c>
      <c r="H3677" s="5">
        <f t="shared" si="236"/>
        <v>5.3584463976576206E-3</v>
      </c>
      <c r="I3677" s="6">
        <f t="shared" si="237"/>
        <v>8.5397265159564459E-9</v>
      </c>
      <c r="L3677" s="19">
        <f t="shared" si="238"/>
        <v>1.695341485880195E-2</v>
      </c>
      <c r="M3677" s="12">
        <f t="shared" si="239"/>
        <v>1.4702071602101796E-4</v>
      </c>
    </row>
    <row r="3678" spans="1:13" x14ac:dyDescent="0.3">
      <c r="A3678" s="3">
        <v>43565</v>
      </c>
      <c r="B3678" s="15">
        <v>2.8196292095282131E-3</v>
      </c>
      <c r="C3678" s="5">
        <f t="shared" si="240"/>
        <v>5.4508570383650437E-3</v>
      </c>
      <c r="D3678" s="5">
        <f t="shared" si="241"/>
        <v>4.3611408848710951E-3</v>
      </c>
      <c r="E3678" s="5">
        <f t="shared" si="242"/>
        <v>5.5432838751210056E-3</v>
      </c>
      <c r="F3678" s="15">
        <v>2.7454859635327001E-2</v>
      </c>
      <c r="G3678" s="16">
        <v>14.279999732971101</v>
      </c>
      <c r="H3678" s="5">
        <f t="shared" si="236"/>
        <v>5.5813789147191647E-3</v>
      </c>
      <c r="I3678" s="6">
        <f t="shared" si="237"/>
        <v>7.6272614341223085E-6</v>
      </c>
      <c r="L3678" s="19">
        <f t="shared" si="238"/>
        <v>0.97947265401362971</v>
      </c>
      <c r="M3678" s="12">
        <f t="shared" si="239"/>
        <v>0.18801552707319091</v>
      </c>
    </row>
    <row r="3679" spans="1:13" x14ac:dyDescent="0.3">
      <c r="A3679" s="3">
        <v>43566</v>
      </c>
      <c r="B3679" s="15">
        <v>5.3018946306657832E-3</v>
      </c>
      <c r="C3679" s="5">
        <f t="shared" si="240"/>
        <v>2.8196292095282131E-3</v>
      </c>
      <c r="D3679" s="5">
        <f t="shared" si="241"/>
        <v>4.3620103072147167E-3</v>
      </c>
      <c r="E3679" s="5">
        <f t="shared" si="242"/>
        <v>5.296868383193612E-3</v>
      </c>
      <c r="F3679" s="15">
        <v>2.6208403578493699E-2</v>
      </c>
      <c r="G3679" s="16">
        <v>13.300000190734799</v>
      </c>
      <c r="H3679" s="5">
        <f t="shared" si="236"/>
        <v>5.5300770108870348E-3</v>
      </c>
      <c r="I3679" s="6">
        <f t="shared" si="237"/>
        <v>5.2067198643435822E-8</v>
      </c>
      <c r="L3679" s="19">
        <f t="shared" si="238"/>
        <v>4.3037894208885409E-2</v>
      </c>
      <c r="M3679" s="12">
        <f t="shared" si="239"/>
        <v>8.7544534253414241E-4</v>
      </c>
    </row>
    <row r="3680" spans="1:13" x14ac:dyDescent="0.3">
      <c r="A3680" s="3">
        <v>43567</v>
      </c>
      <c r="B3680" s="15">
        <v>3.4705141177092838E-3</v>
      </c>
      <c r="C3680" s="5">
        <f t="shared" si="240"/>
        <v>5.3018946306657832E-3</v>
      </c>
      <c r="D3680" s="5">
        <f t="shared" si="241"/>
        <v>4.3597065057841711E-3</v>
      </c>
      <c r="E3680" s="5">
        <f t="shared" si="242"/>
        <v>5.171567528498784E-3</v>
      </c>
      <c r="F3680" s="15">
        <v>1.77823026315309E-2</v>
      </c>
      <c r="G3680" s="16">
        <v>13.020000457763601</v>
      </c>
      <c r="H3680" s="5">
        <f t="shared" si="236"/>
        <v>4.9870225483145906E-3</v>
      </c>
      <c r="I3680" s="6">
        <f t="shared" si="237"/>
        <v>2.2997978200969706E-6</v>
      </c>
      <c r="L3680" s="19">
        <f t="shared" si="238"/>
        <v>0.43696938815689929</v>
      </c>
      <c r="M3680" s="12">
        <f t="shared" si="239"/>
        <v>5.8445353018566015E-2</v>
      </c>
    </row>
    <row r="3681" spans="1:13" x14ac:dyDescent="0.3">
      <c r="A3681" s="3">
        <v>43570</v>
      </c>
      <c r="B3681" s="15">
        <v>2.4278165308723515E-3</v>
      </c>
      <c r="C3681" s="5">
        <f t="shared" si="240"/>
        <v>3.4705141177092838E-3</v>
      </c>
      <c r="D3681" s="5">
        <f t="shared" si="241"/>
        <v>4.1720842444964937E-3</v>
      </c>
      <c r="E3681" s="5">
        <f t="shared" si="242"/>
        <v>5.1100316188517755E-3</v>
      </c>
      <c r="F3681" s="15">
        <v>1.9160439260303901E-2</v>
      </c>
      <c r="G3681" s="16">
        <v>12.0100002288818</v>
      </c>
      <c r="H3681" s="5">
        <f t="shared" si="236"/>
        <v>4.8687696055374069E-3</v>
      </c>
      <c r="I3681" s="6">
        <f t="shared" si="237"/>
        <v>5.9582519127167875E-6</v>
      </c>
      <c r="L3681" s="19">
        <f t="shared" si="238"/>
        <v>1.0054108470000342</v>
      </c>
      <c r="M3681" s="12">
        <f t="shared" si="239"/>
        <v>0.1944998890229952</v>
      </c>
    </row>
    <row r="3682" spans="1:13" x14ac:dyDescent="0.3">
      <c r="A3682" s="3">
        <v>43571</v>
      </c>
      <c r="B3682" s="15">
        <v>3.8545339440820003E-3</v>
      </c>
      <c r="C3682" s="5">
        <f t="shared" si="240"/>
        <v>2.4278165308723515E-3</v>
      </c>
      <c r="D3682" s="5">
        <f t="shared" si="241"/>
        <v>3.8941423054281352E-3</v>
      </c>
      <c r="E3682" s="5">
        <f t="shared" si="242"/>
        <v>4.9445284843158775E-3</v>
      </c>
      <c r="F3682" s="15">
        <v>1.6867971397005001E-2</v>
      </c>
      <c r="G3682" s="16">
        <v>12.319999694824199</v>
      </c>
      <c r="H3682" s="5">
        <f t="shared" si="236"/>
        <v>4.942883350328638E-3</v>
      </c>
      <c r="I3682" s="6">
        <f t="shared" si="237"/>
        <v>1.1845044300774087E-6</v>
      </c>
      <c r="L3682" s="19">
        <f t="shared" si="238"/>
        <v>0.28235564196227103</v>
      </c>
      <c r="M3682" s="12">
        <f t="shared" si="239"/>
        <v>2.8513603233800699E-2</v>
      </c>
    </row>
    <row r="3683" spans="1:13" x14ac:dyDescent="0.3">
      <c r="A3683" s="3">
        <v>43572</v>
      </c>
      <c r="B3683" s="15">
        <v>3.3260993234632118E-3</v>
      </c>
      <c r="C3683" s="5">
        <f t="shared" si="240"/>
        <v>3.8545339440820003E-3</v>
      </c>
      <c r="D3683" s="5">
        <f t="shared" si="241"/>
        <v>3.5748776865715268E-3</v>
      </c>
      <c r="E3683" s="5">
        <f t="shared" si="242"/>
        <v>4.916624762476068E-3</v>
      </c>
      <c r="F3683" s="15">
        <v>1.7885032459162099E-2</v>
      </c>
      <c r="G3683" s="16">
        <v>12.1800003051757</v>
      </c>
      <c r="H3683" s="5">
        <f t="shared" si="236"/>
        <v>4.67932438971695E-3</v>
      </c>
      <c r="I3683" s="6">
        <f t="shared" si="237"/>
        <v>1.831218079937434E-6</v>
      </c>
      <c r="L3683" s="19">
        <f t="shared" si="238"/>
        <v>0.40685046796640117</v>
      </c>
      <c r="M3683" s="12">
        <f t="shared" si="239"/>
        <v>5.2161091938464521E-2</v>
      </c>
    </row>
    <row r="3684" spans="1:13" x14ac:dyDescent="0.3">
      <c r="A3684" s="3">
        <v>43573</v>
      </c>
      <c r="B3684" s="15">
        <v>3.5745253943680858E-3</v>
      </c>
      <c r="C3684" s="5">
        <f t="shared" si="240"/>
        <v>3.3260993234632118E-3</v>
      </c>
      <c r="D3684" s="5">
        <f t="shared" si="241"/>
        <v>3.6761717093585266E-3</v>
      </c>
      <c r="E3684" s="5">
        <f t="shared" si="242"/>
        <v>4.898044478201199E-3</v>
      </c>
      <c r="F3684" s="15">
        <v>2.7779142954386701E-2</v>
      </c>
      <c r="G3684" s="16">
        <v>12.6000003814697</v>
      </c>
      <c r="H3684" s="5">
        <f t="shared" si="236"/>
        <v>5.073678707683358E-3</v>
      </c>
      <c r="I3684" s="6">
        <f t="shared" si="237"/>
        <v>2.2474606568241585E-6</v>
      </c>
      <c r="L3684" s="19">
        <f t="shared" si="238"/>
        <v>0.41939926225654822</v>
      </c>
      <c r="M3684" s="12">
        <f t="shared" si="239"/>
        <v>5.4757131435844597E-2</v>
      </c>
    </row>
    <row r="3685" spans="1:13" x14ac:dyDescent="0.3">
      <c r="A3685" s="3">
        <v>43578</v>
      </c>
      <c r="B3685" s="15">
        <v>4.0495756204197526E-3</v>
      </c>
      <c r="C3685" s="5">
        <f t="shared" si="240"/>
        <v>3.5745253943680858E-3</v>
      </c>
      <c r="D3685" s="5">
        <f t="shared" si="241"/>
        <v>3.3306978620989865E-3</v>
      </c>
      <c r="E3685" s="5">
        <f t="shared" si="242"/>
        <v>4.8331429424171074E-3</v>
      </c>
      <c r="F3685" s="15">
        <v>3.0721721122972601E-2</v>
      </c>
      <c r="G3685" s="16">
        <v>12.0900001525878</v>
      </c>
      <c r="H3685" s="5">
        <f t="shared" si="236"/>
        <v>4.8593746854270065E-3</v>
      </c>
      <c r="I3685" s="6">
        <f t="shared" si="237"/>
        <v>6.5577452568662254E-7</v>
      </c>
      <c r="L3685" s="19">
        <f t="shared" si="238"/>
        <v>0.19997134043475778</v>
      </c>
      <c r="M3685" s="12">
        <f t="shared" si="239"/>
        <v>1.5650909822254366E-2</v>
      </c>
    </row>
    <row r="3686" spans="1:13" x14ac:dyDescent="0.3">
      <c r="A3686" s="3">
        <v>43579</v>
      </c>
      <c r="B3686" s="15">
        <v>4.7622749207734674E-3</v>
      </c>
      <c r="C3686" s="5">
        <f t="shared" si="240"/>
        <v>4.0495756204197526E-3</v>
      </c>
      <c r="D3686" s="5">
        <f t="shared" si="241"/>
        <v>3.4465101626410801E-3</v>
      </c>
      <c r="E3686" s="5">
        <f t="shared" si="242"/>
        <v>4.8289713649005382E-3</v>
      </c>
      <c r="F3686" s="15">
        <v>2.9243964354574901E-2</v>
      </c>
      <c r="G3686" s="16">
        <v>12.279999732971101</v>
      </c>
      <c r="H3686" s="5">
        <f t="shared" ref="H3686:H3749" si="243">C3686*$L$3+D3686*$M$3+E3686*$N$3+$O$3+F3686*$K$3+G3686*$J$3</f>
        <v>4.8605527054517974E-3</v>
      </c>
      <c r="I3686" s="6">
        <f t="shared" si="237"/>
        <v>9.6585229612802024E-9</v>
      </c>
      <c r="L3686" s="19">
        <f t="shared" si="238"/>
        <v>2.0636730619988691E-2</v>
      </c>
      <c r="M3686" s="12">
        <f t="shared" si="239"/>
        <v>2.0721131402678949E-4</v>
      </c>
    </row>
    <row r="3687" spans="1:13" x14ac:dyDescent="0.3">
      <c r="A3687" s="3">
        <v>43580</v>
      </c>
      <c r="B3687" s="15">
        <v>5.7664395760647401E-3</v>
      </c>
      <c r="C3687" s="5">
        <f t="shared" si="240"/>
        <v>4.7622749207734674E-3</v>
      </c>
      <c r="D3687" s="5">
        <f t="shared" si="241"/>
        <v>3.9134018406213038E-3</v>
      </c>
      <c r="E3687" s="5">
        <f t="shared" si="242"/>
        <v>4.7927823594926177E-3</v>
      </c>
      <c r="F3687" s="15">
        <v>2.8300659267299098E-2</v>
      </c>
      <c r="G3687" s="16">
        <v>13.140000343322701</v>
      </c>
      <c r="H3687" s="5">
        <f t="shared" si="243"/>
        <v>5.1219311092973018E-3</v>
      </c>
      <c r="I3687" s="6">
        <f t="shared" si="237"/>
        <v>4.1539116373491411E-7</v>
      </c>
      <c r="L3687" s="19">
        <f t="shared" si="238"/>
        <v>0.11176887545005333</v>
      </c>
      <c r="M3687" s="12">
        <f t="shared" si="239"/>
        <v>7.3098050108408863E-3</v>
      </c>
    </row>
    <row r="3688" spans="1:13" x14ac:dyDescent="0.3">
      <c r="A3688" s="3">
        <v>43581</v>
      </c>
      <c r="B3688" s="15">
        <v>4.2639851235170686E-3</v>
      </c>
      <c r="C3688" s="5">
        <f t="shared" si="240"/>
        <v>5.7664395760647401E-3</v>
      </c>
      <c r="D3688" s="5">
        <f t="shared" si="241"/>
        <v>4.2957829670178509E-3</v>
      </c>
      <c r="E3688" s="5">
        <f t="shared" si="242"/>
        <v>4.5966939186002295E-3</v>
      </c>
      <c r="F3688" s="15">
        <v>2.6790983976863601E-2</v>
      </c>
      <c r="G3688" s="16">
        <v>13.25</v>
      </c>
      <c r="H3688" s="5">
        <f t="shared" si="243"/>
        <v>5.0749423002852141E-3</v>
      </c>
      <c r="I3688" s="6">
        <f t="shared" si="237"/>
        <v>6.5765154255176112E-7</v>
      </c>
      <c r="L3688" s="19">
        <f t="shared" si="238"/>
        <v>0.19018761868926093</v>
      </c>
      <c r="M3688" s="12">
        <f t="shared" si="239"/>
        <v>1.4314623081520983E-2</v>
      </c>
    </row>
    <row r="3689" spans="1:13" x14ac:dyDescent="0.3">
      <c r="A3689" s="3">
        <v>43584</v>
      </c>
      <c r="B3689" s="15">
        <v>4.338926953857172E-3</v>
      </c>
      <c r="C3689" s="5">
        <f t="shared" si="240"/>
        <v>4.2639851235170686E-3</v>
      </c>
      <c r="D3689" s="5">
        <f t="shared" si="241"/>
        <v>4.4833601270286233E-3</v>
      </c>
      <c r="E3689" s="5">
        <f t="shared" si="242"/>
        <v>4.525787776773425E-3</v>
      </c>
      <c r="F3689" s="15">
        <v>2.48565745812812E-2</v>
      </c>
      <c r="G3689" s="16">
        <v>12.7299995422363</v>
      </c>
      <c r="H3689" s="5">
        <f t="shared" si="243"/>
        <v>5.0890394601504456E-3</v>
      </c>
      <c r="I3689" s="6">
        <f t="shared" si="237"/>
        <v>5.6266877209757644E-7</v>
      </c>
      <c r="L3689" s="19">
        <f t="shared" si="238"/>
        <v>0.17287972677817193</v>
      </c>
      <c r="M3689" s="12">
        <f t="shared" si="239"/>
        <v>1.2064370048211481E-2</v>
      </c>
    </row>
    <row r="3690" spans="1:13" x14ac:dyDescent="0.3">
      <c r="A3690" s="3">
        <v>43585</v>
      </c>
      <c r="B3690" s="15">
        <v>4.9218418653848069E-3</v>
      </c>
      <c r="C3690" s="5">
        <f t="shared" si="240"/>
        <v>4.338926953857172E-3</v>
      </c>
      <c r="D3690" s="5">
        <f t="shared" si="241"/>
        <v>4.636240438926441E-3</v>
      </c>
      <c r="E3690" s="5">
        <f t="shared" si="242"/>
        <v>4.5083663162516488E-3</v>
      </c>
      <c r="F3690" s="15">
        <v>2.68169524476232E-2</v>
      </c>
      <c r="G3690" s="16">
        <v>13.1099996566772</v>
      </c>
      <c r="H3690" s="5">
        <f t="shared" si="243"/>
        <v>5.2641195671832208E-3</v>
      </c>
      <c r="I3690" s="6">
        <f t="shared" si="237"/>
        <v>1.1715402514840392E-7</v>
      </c>
      <c r="L3690" s="19">
        <f t="shared" si="238"/>
        <v>6.9542604407029932E-2</v>
      </c>
      <c r="M3690" s="12">
        <f t="shared" si="239"/>
        <v>2.2102016932836754E-3</v>
      </c>
    </row>
    <row r="3691" spans="1:13" x14ac:dyDescent="0.3">
      <c r="A3691" s="3">
        <v>43587</v>
      </c>
      <c r="B3691" s="15">
        <v>6.0942402549633793E-3</v>
      </c>
      <c r="C3691" s="5">
        <f t="shared" si="240"/>
        <v>4.9218418653848069E-3</v>
      </c>
      <c r="D3691" s="5">
        <f t="shared" si="241"/>
        <v>4.810693687919451E-3</v>
      </c>
      <c r="E3691" s="5">
        <f t="shared" si="242"/>
        <v>4.4718437755059707E-3</v>
      </c>
      <c r="F3691" s="15">
        <v>2.2082365582339902E-2</v>
      </c>
      <c r="G3691" s="16">
        <v>13.119999885559</v>
      </c>
      <c r="H3691" s="5">
        <f t="shared" si="243"/>
        <v>5.1470734747279499E-3</v>
      </c>
      <c r="I3691" s="6">
        <f t="shared" si="237"/>
        <v>8.9712490958155016E-7</v>
      </c>
      <c r="L3691" s="19">
        <f t="shared" si="238"/>
        <v>0.15541999340508786</v>
      </c>
      <c r="M3691" s="12">
        <f t="shared" si="239"/>
        <v>1.5104641825506082E-2</v>
      </c>
    </row>
    <row r="3692" spans="1:13" x14ac:dyDescent="0.3">
      <c r="A3692" s="3">
        <v>43588</v>
      </c>
      <c r="B3692" s="15">
        <v>6.5020212989142963E-3</v>
      </c>
      <c r="C3692" s="5">
        <f t="shared" si="240"/>
        <v>6.0942402549633793E-3</v>
      </c>
      <c r="D3692" s="5">
        <f t="shared" si="241"/>
        <v>5.0770867547574334E-3</v>
      </c>
      <c r="E3692" s="5">
        <f t="shared" si="242"/>
        <v>4.4503564104438629E-3</v>
      </c>
      <c r="F3692" s="15">
        <v>2.2666365646460199E-2</v>
      </c>
      <c r="G3692" s="16">
        <v>14.420000076293899</v>
      </c>
      <c r="H3692" s="5">
        <f t="shared" si="243"/>
        <v>5.4693939762232423E-3</v>
      </c>
      <c r="I3692" s="6">
        <f t="shared" si="237"/>
        <v>1.0663191875680941E-6</v>
      </c>
      <c r="L3692" s="19">
        <f t="shared" si="238"/>
        <v>0.15881635497925567</v>
      </c>
      <c r="M3692" s="12">
        <f t="shared" si="239"/>
        <v>1.5855771691694276E-2</v>
      </c>
    </row>
    <row r="3693" spans="1:13" x14ac:dyDescent="0.3">
      <c r="A3693" s="3">
        <v>43592</v>
      </c>
      <c r="B3693" s="15">
        <v>7.6752880864412454E-3</v>
      </c>
      <c r="C3693" s="5">
        <f t="shared" si="240"/>
        <v>6.5020212989142963E-3</v>
      </c>
      <c r="D3693" s="5">
        <f t="shared" si="241"/>
        <v>5.2242030993273443E-3</v>
      </c>
      <c r="E3693" s="5">
        <f t="shared" si="242"/>
        <v>4.5282754847970758E-3</v>
      </c>
      <c r="F3693" s="15">
        <v>2.5554142286388099E-2</v>
      </c>
      <c r="G3693" s="16">
        <v>12.869999885559</v>
      </c>
      <c r="H3693" s="5">
        <f t="shared" si="243"/>
        <v>5.0690071106317888E-3</v>
      </c>
      <c r="I3693" s="6">
        <f t="shared" si="237"/>
        <v>6.7927005248662928E-6</v>
      </c>
      <c r="L3693" s="19">
        <f t="shared" si="238"/>
        <v>0.33956783725337603</v>
      </c>
      <c r="M3693" s="12">
        <f t="shared" si="239"/>
        <v>9.9299188995471521E-2</v>
      </c>
    </row>
    <row r="3694" spans="1:13" x14ac:dyDescent="0.3">
      <c r="A3694" s="3">
        <v>43593</v>
      </c>
      <c r="B3694" s="15">
        <v>5.6446188376845325E-3</v>
      </c>
      <c r="C3694" s="5">
        <f t="shared" si="240"/>
        <v>7.6752880864412454E-3</v>
      </c>
      <c r="D3694" s="5">
        <f t="shared" si="241"/>
        <v>5.9064636919121793E-3</v>
      </c>
      <c r="E3694" s="5">
        <f t="shared" si="242"/>
        <v>4.5741112853168652E-3</v>
      </c>
      <c r="F3694" s="15">
        <v>3.9966696500165301E-2</v>
      </c>
      <c r="G3694" s="16">
        <v>19.319999694824201</v>
      </c>
      <c r="H3694" s="5">
        <f t="shared" si="243"/>
        <v>7.2820484786484257E-3</v>
      </c>
      <c r="I3694" s="6">
        <f t="shared" si="237"/>
        <v>2.6811758291071443E-6</v>
      </c>
      <c r="L3694" s="19">
        <f t="shared" si="238"/>
        <v>0.29008683988227979</v>
      </c>
      <c r="M3694" s="12">
        <f t="shared" si="239"/>
        <v>2.9851151515170038E-2</v>
      </c>
    </row>
    <row r="3695" spans="1:13" x14ac:dyDescent="0.3">
      <c r="A3695" s="3">
        <v>43594</v>
      </c>
      <c r="B3695" s="15">
        <v>5.5562205393495353E-3</v>
      </c>
      <c r="C3695" s="5">
        <f t="shared" si="240"/>
        <v>5.6446188376845325E-3</v>
      </c>
      <c r="D3695" s="5">
        <f t="shared" si="241"/>
        <v>6.1676020686776524E-3</v>
      </c>
      <c r="E3695" s="5">
        <f t="shared" si="242"/>
        <v>4.572724096048403E-3</v>
      </c>
      <c r="F3695" s="15">
        <v>3.8727849348766698E-2</v>
      </c>
      <c r="G3695" s="16">
        <v>19.399999618530199</v>
      </c>
      <c r="H3695" s="5">
        <f t="shared" si="243"/>
        <v>7.5736431835404412E-3</v>
      </c>
      <c r="I3695" s="6">
        <f t="shared" si="237"/>
        <v>4.0699941252942268E-6</v>
      </c>
      <c r="L3695" s="19">
        <f t="shared" si="238"/>
        <v>0.36309261482753974</v>
      </c>
      <c r="M3695" s="12">
        <f t="shared" si="239"/>
        <v>4.3381965662355526E-2</v>
      </c>
    </row>
    <row r="3696" spans="1:13" x14ac:dyDescent="0.3">
      <c r="A3696" s="3">
        <v>43595</v>
      </c>
      <c r="B3696" s="15">
        <v>8.2657843434400906E-3</v>
      </c>
      <c r="C3696" s="5">
        <f t="shared" si="240"/>
        <v>5.5562205393495353E-3</v>
      </c>
      <c r="D3696" s="5">
        <f t="shared" si="241"/>
        <v>6.2944778034705979E-3</v>
      </c>
      <c r="E3696" s="5">
        <f t="shared" si="242"/>
        <v>4.6973122070274676E-3</v>
      </c>
      <c r="F3696" s="15">
        <v>2.5809779996052301E-2</v>
      </c>
      <c r="G3696" s="16">
        <v>19.100000381469702</v>
      </c>
      <c r="H3696" s="5">
        <f t="shared" si="243"/>
        <v>7.2967021786819637E-3</v>
      </c>
      <c r="I3696" s="6">
        <f t="shared" si="237"/>
        <v>9.3912024205229739E-7</v>
      </c>
      <c r="L3696" s="19">
        <f t="shared" si="238"/>
        <v>0.11724019457720451</v>
      </c>
      <c r="M3696" s="12">
        <f t="shared" si="239"/>
        <v>8.1088432551148504E-3</v>
      </c>
    </row>
    <row r="3697" spans="1:13" x14ac:dyDescent="0.3">
      <c r="A3697" s="3">
        <v>43598</v>
      </c>
      <c r="B3697" s="15">
        <v>5.2653930458060475E-3</v>
      </c>
      <c r="C3697" s="5">
        <f t="shared" si="240"/>
        <v>8.2657843434400906E-3</v>
      </c>
      <c r="D3697" s="5">
        <f t="shared" si="241"/>
        <v>6.7287866211659404E-3</v>
      </c>
      <c r="E3697" s="5">
        <f t="shared" si="242"/>
        <v>4.8315108754648133E-3</v>
      </c>
      <c r="F3697" s="15">
        <v>2.87612170213833E-2</v>
      </c>
      <c r="G3697" s="16">
        <v>16.040000915527301</v>
      </c>
      <c r="H3697" s="5">
        <f t="shared" si="243"/>
        <v>6.2701836169702877E-3</v>
      </c>
      <c r="I3697" s="6">
        <f t="shared" si="237"/>
        <v>1.0096040919005601E-6</v>
      </c>
      <c r="L3697" s="19">
        <f t="shared" si="238"/>
        <v>0.19082916743785514</v>
      </c>
      <c r="M3697" s="12">
        <f t="shared" si="239"/>
        <v>1.4400857125518751E-2</v>
      </c>
    </row>
    <row r="3698" spans="1:13" x14ac:dyDescent="0.3">
      <c r="A3698" s="3">
        <v>43599</v>
      </c>
      <c r="B3698" s="15">
        <v>4.1212860252525692E-3</v>
      </c>
      <c r="C3698" s="5">
        <f t="shared" si="240"/>
        <v>5.2653930458060475E-3</v>
      </c>
      <c r="D3698" s="5">
        <f t="shared" si="241"/>
        <v>6.4814609705442904E-3</v>
      </c>
      <c r="E3698" s="5">
        <f t="shared" si="242"/>
        <v>4.8704548582674664E-3</v>
      </c>
      <c r="F3698" s="15">
        <v>2.9537913738749901E-2</v>
      </c>
      <c r="G3698" s="16">
        <v>20.549999237060501</v>
      </c>
      <c r="H3698" s="5">
        <f t="shared" si="243"/>
        <v>7.8981764862452331E-3</v>
      </c>
      <c r="I3698" s="6">
        <f t="shared" si="237"/>
        <v>1.4264901554337377E-5</v>
      </c>
      <c r="L3698" s="19">
        <f t="shared" si="238"/>
        <v>0.9164349277993149</v>
      </c>
      <c r="M3698" s="12">
        <f t="shared" si="239"/>
        <v>0.172268871694645</v>
      </c>
    </row>
    <row r="3699" spans="1:13" x14ac:dyDescent="0.3">
      <c r="A3699" s="3">
        <v>43600</v>
      </c>
      <c r="B3699" s="15">
        <v>6.1146835932665289E-3</v>
      </c>
      <c r="C3699" s="5">
        <f t="shared" si="240"/>
        <v>4.1212860252525692E-3</v>
      </c>
      <c r="D3699" s="5">
        <f t="shared" si="241"/>
        <v>5.770660558306555E-3</v>
      </c>
      <c r="E3699" s="5">
        <f t="shared" si="242"/>
        <v>4.8842621218601221E-3</v>
      </c>
      <c r="F3699" s="15">
        <v>2.82934984425082E-2</v>
      </c>
      <c r="G3699" s="16">
        <v>18.059999465942301</v>
      </c>
      <c r="H3699" s="5">
        <f t="shared" si="243"/>
        <v>7.1018775220160991E-3</v>
      </c>
      <c r="I3699" s="6">
        <f t="shared" si="237"/>
        <v>9.7455185296001147E-7</v>
      </c>
      <c r="L3699" s="19">
        <f t="shared" si="238"/>
        <v>0.16144644505182004</v>
      </c>
      <c r="M3699" s="12">
        <f t="shared" si="239"/>
        <v>1.0661523662247596E-2</v>
      </c>
    </row>
    <row r="3700" spans="1:13" x14ac:dyDescent="0.3">
      <c r="A3700" s="3">
        <v>43601</v>
      </c>
      <c r="B3700" s="15">
        <v>7.2514783666289967E-3</v>
      </c>
      <c r="C3700" s="5">
        <f t="shared" si="240"/>
        <v>6.1146835932665289E-3</v>
      </c>
      <c r="D3700" s="5">
        <f t="shared" si="241"/>
        <v>5.8646735094229543E-3</v>
      </c>
      <c r="E3700" s="5">
        <f t="shared" si="242"/>
        <v>4.9144360561738263E-3</v>
      </c>
      <c r="F3700" s="15">
        <v>1.7779576708562599E-2</v>
      </c>
      <c r="G3700" s="16">
        <v>16.440000534057599</v>
      </c>
      <c r="H3700" s="5">
        <f t="shared" si="243"/>
        <v>6.2254635709852891E-3</v>
      </c>
      <c r="I3700" s="6">
        <f t="shared" si="237"/>
        <v>1.052706360879799E-6</v>
      </c>
      <c r="L3700" s="19">
        <f t="shared" si="238"/>
        <v>0.14149043047075549</v>
      </c>
      <c r="M3700" s="12">
        <f t="shared" si="239"/>
        <v>1.2251928785186106E-2</v>
      </c>
    </row>
    <row r="3701" spans="1:13" x14ac:dyDescent="0.3">
      <c r="A3701" s="3">
        <v>43602</v>
      </c>
      <c r="B3701" s="15">
        <v>5.5217878916010007E-3</v>
      </c>
      <c r="C3701" s="5">
        <f t="shared" si="240"/>
        <v>7.2514783666289967E-3</v>
      </c>
      <c r="D3701" s="5">
        <f t="shared" si="241"/>
        <v>6.2037250748788464E-3</v>
      </c>
      <c r="E3701" s="5">
        <f t="shared" si="242"/>
        <v>5.1158837451329526E-3</v>
      </c>
      <c r="F3701" s="15">
        <v>2.0133858430199301E-2</v>
      </c>
      <c r="G3701" s="16">
        <v>15.289999961853001</v>
      </c>
      <c r="H3701" s="5">
        <f t="shared" si="243"/>
        <v>5.9145228801053256E-3</v>
      </c>
      <c r="I3701" s="6">
        <f t="shared" si="237"/>
        <v>1.5424077119549221E-7</v>
      </c>
      <c r="L3701" s="19">
        <f t="shared" si="238"/>
        <v>7.1124606054082662E-2</v>
      </c>
      <c r="M3701" s="12">
        <f t="shared" si="239"/>
        <v>2.3073263102926234E-3</v>
      </c>
    </row>
    <row r="3702" spans="1:13" x14ac:dyDescent="0.3">
      <c r="A3702" s="3">
        <v>43605</v>
      </c>
      <c r="B3702" s="15">
        <v>8.203221153064686E-3</v>
      </c>
      <c r="C3702" s="5">
        <f t="shared" si="240"/>
        <v>5.5217878916010007E-3</v>
      </c>
      <c r="D3702" s="5">
        <f t="shared" si="241"/>
        <v>5.6549257845110289E-3</v>
      </c>
      <c r="E3702" s="5">
        <f t="shared" si="242"/>
        <v>5.1258788933572809E-3</v>
      </c>
      <c r="F3702" s="15">
        <v>1.78167899139225E-2</v>
      </c>
      <c r="G3702" s="16">
        <v>15.9600000381469</v>
      </c>
      <c r="H3702" s="5">
        <f t="shared" si="243"/>
        <v>6.1325505954078208E-3</v>
      </c>
      <c r="I3702" s="6">
        <f t="shared" si="237"/>
        <v>4.2876765583469933E-6</v>
      </c>
      <c r="L3702" s="19">
        <f t="shared" si="238"/>
        <v>0.2524216425499235</v>
      </c>
      <c r="M3702" s="12">
        <f t="shared" si="239"/>
        <v>4.6736268169777606E-2</v>
      </c>
    </row>
    <row r="3703" spans="1:13" x14ac:dyDescent="0.3">
      <c r="A3703" s="3">
        <v>43606</v>
      </c>
      <c r="B3703" s="15">
        <v>6.2742059291098903E-3</v>
      </c>
      <c r="C3703" s="5">
        <f t="shared" si="240"/>
        <v>8.203221153064686E-3</v>
      </c>
      <c r="D3703" s="5">
        <f t="shared" si="241"/>
        <v>6.2424914059627567E-3</v>
      </c>
      <c r="E3703" s="5">
        <f t="shared" si="242"/>
        <v>5.3410019404188901E-3</v>
      </c>
      <c r="F3703" s="15">
        <v>1.8660610425285901E-2</v>
      </c>
      <c r="G3703" s="16">
        <v>16.309999465942301</v>
      </c>
      <c r="H3703" s="5">
        <f t="shared" si="243"/>
        <v>6.1215594917426036E-3</v>
      </c>
      <c r="I3703" s="6">
        <f t="shared" si="237"/>
        <v>2.330093484092498E-8</v>
      </c>
      <c r="L3703" s="19">
        <f t="shared" si="238"/>
        <v>2.4329204219942197E-2</v>
      </c>
      <c r="M3703" s="12">
        <f t="shared" si="239"/>
        <v>3.0582532268863538E-4</v>
      </c>
    </row>
    <row r="3704" spans="1:13" x14ac:dyDescent="0.3">
      <c r="A3704" s="3">
        <v>43607</v>
      </c>
      <c r="B3704" s="15">
        <v>5.7053913786474734E-3</v>
      </c>
      <c r="C3704" s="5">
        <f t="shared" si="240"/>
        <v>6.2742059291098903E-3</v>
      </c>
      <c r="D3704" s="5">
        <f t="shared" si="241"/>
        <v>6.6730753867342198E-3</v>
      </c>
      <c r="E3704" s="5">
        <f t="shared" si="242"/>
        <v>5.5158378221569597E-3</v>
      </c>
      <c r="F3704" s="15">
        <v>1.6584078432060698E-2</v>
      </c>
      <c r="G3704" s="16">
        <v>14.949999809265099</v>
      </c>
      <c r="H3704" s="5">
        <f t="shared" si="243"/>
        <v>6.0281991005153631E-3</v>
      </c>
      <c r="I3704" s="6">
        <f t="shared" si="237"/>
        <v>1.0420482529753685E-7</v>
      </c>
      <c r="L3704" s="19">
        <f t="shared" si="238"/>
        <v>5.6579417684824086E-2</v>
      </c>
      <c r="M3704" s="12">
        <f t="shared" si="239"/>
        <v>1.4871139674044187E-3</v>
      </c>
    </row>
    <row r="3705" spans="1:13" x14ac:dyDescent="0.3">
      <c r="A3705" s="3">
        <v>43608</v>
      </c>
      <c r="B3705" s="15">
        <v>8.2805616157455263E-3</v>
      </c>
      <c r="C3705" s="5">
        <f t="shared" si="240"/>
        <v>5.7053913786474734E-3</v>
      </c>
      <c r="D3705" s="5">
        <f t="shared" si="241"/>
        <v>6.5912169438104105E-3</v>
      </c>
      <c r="E3705" s="5">
        <f t="shared" si="242"/>
        <v>5.5999677055462984E-3</v>
      </c>
      <c r="F3705" s="15">
        <v>2.0415518782101499E-2</v>
      </c>
      <c r="G3705" s="16">
        <v>14.75</v>
      </c>
      <c r="H3705" s="5">
        <f t="shared" si="243"/>
        <v>6.0996304056770033E-3</v>
      </c>
      <c r="I3705" s="6">
        <f t="shared" si="237"/>
        <v>4.756460943050952E-6</v>
      </c>
      <c r="L3705" s="19">
        <f t="shared" si="238"/>
        <v>0.26337962462853631</v>
      </c>
      <c r="M3705" s="12">
        <f t="shared" si="239"/>
        <v>5.1868756356837409E-2</v>
      </c>
    </row>
    <row r="3706" spans="1:13" x14ac:dyDescent="0.3">
      <c r="A3706" s="3">
        <v>43609</v>
      </c>
      <c r="B3706" s="15">
        <v>5.9504987877697793E-3</v>
      </c>
      <c r="C3706" s="5">
        <f t="shared" si="240"/>
        <v>8.2805616157455263E-3</v>
      </c>
      <c r="D3706" s="5">
        <f t="shared" si="241"/>
        <v>6.7970335936337169E-3</v>
      </c>
      <c r="E3706" s="5">
        <f t="shared" si="242"/>
        <v>5.8251705370136768E-3</v>
      </c>
      <c r="F3706" s="15">
        <v>2.4338025250472101E-2</v>
      </c>
      <c r="G3706" s="16">
        <v>16.920000076293899</v>
      </c>
      <c r="H3706" s="5">
        <f t="shared" si="243"/>
        <v>6.6053573300788038E-3</v>
      </c>
      <c r="I3706" s="6">
        <f t="shared" si="237"/>
        <v>4.2883971043510031E-7</v>
      </c>
      <c r="L3706" s="19">
        <f t="shared" si="238"/>
        <v>0.11005103364695626</v>
      </c>
      <c r="M3706" s="12">
        <f t="shared" si="239"/>
        <v>5.2654732783186109E-3</v>
      </c>
    </row>
    <row r="3707" spans="1:13" x14ac:dyDescent="0.3">
      <c r="A3707" s="3">
        <v>43613</v>
      </c>
      <c r="B3707" s="15">
        <v>5.3977408962444925E-3</v>
      </c>
      <c r="C3707" s="5">
        <f t="shared" si="240"/>
        <v>5.9504987877697793E-3</v>
      </c>
      <c r="D3707" s="5">
        <f t="shared" si="241"/>
        <v>6.8827757728674721E-3</v>
      </c>
      <c r="E3707" s="5">
        <f t="shared" si="242"/>
        <v>5.9331693276228449E-3</v>
      </c>
      <c r="F3707" s="15">
        <v>1.99464614270254E-2</v>
      </c>
      <c r="G3707" s="16">
        <v>15.8500003814697</v>
      </c>
      <c r="H3707" s="5">
        <f t="shared" si="243"/>
        <v>6.5057841393443361E-3</v>
      </c>
      <c r="I3707" s="6">
        <f t="shared" ref="I3707:I3770" si="244">(B3707-H3707)^2</f>
        <v>1.227759828579219E-6</v>
      </c>
      <c r="L3707" s="19">
        <f t="shared" ref="L3707:L3770" si="245">ABS(B3707-H3707)/B3707</f>
        <v>0.20527907218939884</v>
      </c>
      <c r="M3707" s="12">
        <f t="shared" ref="M3707:M3770" si="246">B3707/H3707-LN(B3707/H3707)-1</f>
        <v>1.639450331148451E-2</v>
      </c>
    </row>
    <row r="3708" spans="1:13" x14ac:dyDescent="0.3">
      <c r="A3708" s="3">
        <v>43614</v>
      </c>
      <c r="B3708" s="15">
        <v>9.241785486794803E-3</v>
      </c>
      <c r="C3708" s="5">
        <f t="shared" si="240"/>
        <v>5.3977408962444925E-3</v>
      </c>
      <c r="D3708" s="5">
        <f t="shared" si="241"/>
        <v>6.3216797215034318E-3</v>
      </c>
      <c r="E3708" s="5">
        <f t="shared" si="242"/>
        <v>5.9944495674330604E-3</v>
      </c>
      <c r="F3708" s="15">
        <v>2.8215667698532301E-2</v>
      </c>
      <c r="G3708" s="16">
        <v>17.5</v>
      </c>
      <c r="H3708" s="5">
        <f t="shared" si="243"/>
        <v>7.0867457572252089E-3</v>
      </c>
      <c r="I3708" s="6">
        <f t="shared" si="244"/>
        <v>4.644196236023389E-6</v>
      </c>
      <c r="L3708" s="19">
        <f t="shared" si="245"/>
        <v>0.2331843487006747</v>
      </c>
      <c r="M3708" s="12">
        <f t="shared" si="246"/>
        <v>3.8585547483726668E-2</v>
      </c>
    </row>
    <row r="3709" spans="1:13" x14ac:dyDescent="0.3">
      <c r="A3709" s="3">
        <v>43616</v>
      </c>
      <c r="B3709" s="15">
        <v>8.6409630019470256E-3</v>
      </c>
      <c r="C3709" s="5">
        <f t="shared" si="240"/>
        <v>9.241785486794803E-3</v>
      </c>
      <c r="D3709" s="5">
        <f t="shared" si="241"/>
        <v>6.9151956330404151E-3</v>
      </c>
      <c r="E3709" s="5">
        <f t="shared" si="242"/>
        <v>6.1980636840703934E-3</v>
      </c>
      <c r="F3709" s="15">
        <v>2.6978209963999598E-2</v>
      </c>
      <c r="G3709" s="16">
        <v>17.899999618530199</v>
      </c>
      <c r="H3709" s="5">
        <f t="shared" si="243"/>
        <v>6.9190764753438794E-3</v>
      </c>
      <c r="I3709" s="6">
        <f t="shared" si="244"/>
        <v>2.9648932104974475E-6</v>
      </c>
      <c r="L3709" s="19">
        <f t="shared" si="245"/>
        <v>0.19927021168996581</v>
      </c>
      <c r="M3709" s="12">
        <f t="shared" si="246"/>
        <v>2.6629013273771651E-2</v>
      </c>
    </row>
    <row r="3710" spans="1:13" x14ac:dyDescent="0.3">
      <c r="A3710" s="3">
        <v>43619</v>
      </c>
      <c r="B3710" s="15">
        <v>1.2138856000811679E-2</v>
      </c>
      <c r="C3710" s="5">
        <f t="shared" si="240"/>
        <v>8.6409630019470256E-3</v>
      </c>
      <c r="D3710" s="5">
        <f t="shared" si="241"/>
        <v>7.5023099577003257E-3</v>
      </c>
      <c r="E3710" s="5">
        <f t="shared" si="242"/>
        <v>6.3287238397923161E-3</v>
      </c>
      <c r="F3710" s="15">
        <v>2.3538375389762198E-2</v>
      </c>
      <c r="G3710" s="16">
        <v>18.709999084472599</v>
      </c>
      <c r="H3710" s="5">
        <f t="shared" si="243"/>
        <v>7.3196269144838403E-3</v>
      </c>
      <c r="I3710" s="6">
        <f t="shared" si="244"/>
        <v>2.3224968986508253E-5</v>
      </c>
      <c r="L3710" s="19">
        <f t="shared" si="245"/>
        <v>0.39700850607385035</v>
      </c>
      <c r="M3710" s="12">
        <f t="shared" si="246"/>
        <v>0.15254599788369227</v>
      </c>
    </row>
    <row r="3711" spans="1:13" x14ac:dyDescent="0.3">
      <c r="A3711" s="3">
        <v>43620</v>
      </c>
      <c r="B3711" s="15">
        <v>8.2387205943802201E-3</v>
      </c>
      <c r="C3711" s="5">
        <f t="shared" si="240"/>
        <v>1.2138856000811679E-2</v>
      </c>
      <c r="D3711" s="5">
        <f t="shared" si="241"/>
        <v>8.2739688347135566E-3</v>
      </c>
      <c r="E3711" s="5">
        <f t="shared" si="242"/>
        <v>6.6866725160329814E-3</v>
      </c>
      <c r="F3711" s="15">
        <v>2.7825413388200101E-2</v>
      </c>
      <c r="G3711" s="16">
        <v>18.860000610351499</v>
      </c>
      <c r="H3711" s="5">
        <f t="shared" si="243"/>
        <v>7.2886418030765239E-3</v>
      </c>
      <c r="I3711" s="6">
        <f t="shared" si="244"/>
        <v>9.0264970968509237E-7</v>
      </c>
      <c r="L3711" s="19">
        <f t="shared" si="245"/>
        <v>0.1153187294580377</v>
      </c>
      <c r="M3711" s="12">
        <f t="shared" si="246"/>
        <v>7.8227492641036456E-3</v>
      </c>
    </row>
    <row r="3712" spans="1:13" x14ac:dyDescent="0.3">
      <c r="A3712" s="3">
        <v>43621</v>
      </c>
      <c r="B3712" s="15">
        <v>5.6492001203070717E-3</v>
      </c>
      <c r="C3712" s="5">
        <f t="shared" si="240"/>
        <v>8.2387205943802201E-3</v>
      </c>
      <c r="D3712" s="5">
        <f t="shared" si="241"/>
        <v>8.7316131960356452E-3</v>
      </c>
      <c r="E3712" s="5">
        <f t="shared" si="242"/>
        <v>6.8639358633294824E-3</v>
      </c>
      <c r="F3712" s="15">
        <v>2.5502427015453501E-2</v>
      </c>
      <c r="G3712" s="16">
        <v>16.9699993133544</v>
      </c>
      <c r="H3712" s="5">
        <f t="shared" si="243"/>
        <v>7.2639429240602951E-3</v>
      </c>
      <c r="I3712" s="6">
        <f t="shared" si="244"/>
        <v>2.607394322272821E-6</v>
      </c>
      <c r="L3712" s="19">
        <f t="shared" si="245"/>
        <v>0.28583565272342509</v>
      </c>
      <c r="M3712" s="12">
        <f t="shared" si="246"/>
        <v>2.9113185547432918E-2</v>
      </c>
    </row>
    <row r="3713" spans="1:13" x14ac:dyDescent="0.3">
      <c r="A3713" s="3">
        <v>43622</v>
      </c>
      <c r="B3713" s="15">
        <v>4.4279335403073486E-3</v>
      </c>
      <c r="C3713" s="5">
        <f t="shared" si="240"/>
        <v>5.6492001203070717E-3</v>
      </c>
      <c r="D3713" s="5">
        <f t="shared" si="241"/>
        <v>8.7819050408481612E-3</v>
      </c>
      <c r="E3713" s="5">
        <f t="shared" si="242"/>
        <v>6.896997602189584E-3</v>
      </c>
      <c r="F3713" s="15">
        <v>2.6047437867975601E-2</v>
      </c>
      <c r="G3713" s="16">
        <v>16.090000152587798</v>
      </c>
      <c r="H3713" s="5">
        <f t="shared" si="243"/>
        <v>7.3246137639624547E-3</v>
      </c>
      <c r="I3713" s="6">
        <f t="shared" si="244"/>
        <v>8.3907563181145963E-6</v>
      </c>
      <c r="L3713" s="19">
        <f t="shared" si="245"/>
        <v>0.65418331085747139</v>
      </c>
      <c r="M3713" s="12">
        <f t="shared" si="246"/>
        <v>0.10783534156423169</v>
      </c>
    </row>
    <row r="3714" spans="1:13" x14ac:dyDescent="0.3">
      <c r="A3714" s="3">
        <v>43623</v>
      </c>
      <c r="B3714" s="15">
        <v>6.1473608623232078E-3</v>
      </c>
      <c r="C3714" s="5">
        <f t="shared" si="240"/>
        <v>4.4279335403073486E-3</v>
      </c>
      <c r="D3714" s="5">
        <f t="shared" si="241"/>
        <v>7.8191346515506695E-3</v>
      </c>
      <c r="E3714" s="5">
        <f t="shared" si="242"/>
        <v>6.8212563878870388E-3</v>
      </c>
      <c r="F3714" s="15">
        <v>2.5059901759959698E-2</v>
      </c>
      <c r="G3714" s="16">
        <v>15.9300003051757</v>
      </c>
      <c r="H3714" s="5">
        <f t="shared" si="243"/>
        <v>7.1543747706396717E-3</v>
      </c>
      <c r="I3714" s="6">
        <f t="shared" si="244"/>
        <v>1.0140770115427996E-6</v>
      </c>
      <c r="L3714" s="19">
        <f t="shared" si="245"/>
        <v>0.16381239541156425</v>
      </c>
      <c r="M3714" s="12">
        <f t="shared" si="246"/>
        <v>1.0946179720884075E-2</v>
      </c>
    </row>
    <row r="3715" spans="1:13" x14ac:dyDescent="0.3">
      <c r="A3715" s="3">
        <v>43627</v>
      </c>
      <c r="B3715" s="15">
        <v>7.2255453872396881E-3</v>
      </c>
      <c r="C3715" s="5">
        <f t="shared" si="240"/>
        <v>6.1473608623232078E-3</v>
      </c>
      <c r="D3715" s="5">
        <f t="shared" si="241"/>
        <v>7.320414223625905E-3</v>
      </c>
      <c r="E3715" s="5">
        <f t="shared" si="242"/>
        <v>6.8051354589510789E-3</v>
      </c>
      <c r="F3715" s="15">
        <v>2.1880536573007699E-2</v>
      </c>
      <c r="G3715" s="16">
        <v>16.299999237060501</v>
      </c>
      <c r="H3715" s="5">
        <f t="shared" si="243"/>
        <v>6.8862514858535452E-3</v>
      </c>
      <c r="I3715" s="6">
        <f t="shared" si="244"/>
        <v>1.1512035151782964E-7</v>
      </c>
      <c r="L3715" s="19">
        <f t="shared" si="245"/>
        <v>4.6957548974134997E-2</v>
      </c>
      <c r="M3715" s="12">
        <f t="shared" si="246"/>
        <v>1.175372249601736E-3</v>
      </c>
    </row>
    <row r="3716" spans="1:13" x14ac:dyDescent="0.3">
      <c r="A3716" s="3">
        <v>43628</v>
      </c>
      <c r="B3716" s="15">
        <v>6.664129182125526E-3</v>
      </c>
      <c r="C3716" s="5">
        <f t="shared" ref="C3716:C3779" si="247">B3715</f>
        <v>7.2255453872396881E-3</v>
      </c>
      <c r="D3716" s="5">
        <f t="shared" si="241"/>
        <v>6.337752100911506E-3</v>
      </c>
      <c r="E3716" s="5">
        <f t="shared" si="242"/>
        <v>6.784692608987372E-3</v>
      </c>
      <c r="F3716" s="15">
        <v>1.98623377364128E-2</v>
      </c>
      <c r="G3716" s="16">
        <v>15.9899997711181</v>
      </c>
      <c r="H3716" s="5">
        <f t="shared" si="243"/>
        <v>6.3958067495803843E-3</v>
      </c>
      <c r="I3716" s="6">
        <f t="shared" si="244"/>
        <v>7.1996927806942129E-8</v>
      </c>
      <c r="L3716" s="19">
        <f t="shared" si="245"/>
        <v>4.0263690155472077E-2</v>
      </c>
      <c r="M3716" s="12">
        <f t="shared" si="246"/>
        <v>8.5615791375959205E-4</v>
      </c>
    </row>
    <row r="3717" spans="1:13" x14ac:dyDescent="0.3">
      <c r="A3717" s="3">
        <v>43629</v>
      </c>
      <c r="B3717" s="15">
        <v>4.381371861025378E-3</v>
      </c>
      <c r="C3717" s="5">
        <f t="shared" si="247"/>
        <v>6.664129182125526E-3</v>
      </c>
      <c r="D3717" s="5">
        <f t="shared" si="241"/>
        <v>6.0228338184605684E-3</v>
      </c>
      <c r="E3717" s="5">
        <f t="shared" si="242"/>
        <v>6.8310339882801437E-3</v>
      </c>
      <c r="F3717" s="15">
        <v>1.94174810312688E-2</v>
      </c>
      <c r="G3717" s="16">
        <v>15.9099998474121</v>
      </c>
      <c r="H3717" s="5">
        <f t="shared" si="243"/>
        <v>6.358384105895452E-3</v>
      </c>
      <c r="I3717" s="6">
        <f t="shared" si="244"/>
        <v>3.90857741636621E-6</v>
      </c>
      <c r="L3717" s="19">
        <f t="shared" si="245"/>
        <v>0.45123132835554192</v>
      </c>
      <c r="M3717" s="12">
        <f t="shared" si="246"/>
        <v>6.1482407729079647E-2</v>
      </c>
    </row>
    <row r="3718" spans="1:13" x14ac:dyDescent="0.3">
      <c r="A3718" s="3">
        <v>43630</v>
      </c>
      <c r="B3718" s="15">
        <v>5.0830940924729007E-3</v>
      </c>
      <c r="C3718" s="5">
        <f t="shared" si="247"/>
        <v>4.381371861025378E-3</v>
      </c>
      <c r="D3718" s="5">
        <f t="shared" si="241"/>
        <v>5.7692681666042297E-3</v>
      </c>
      <c r="E3718" s="5">
        <f t="shared" si="242"/>
        <v>6.7776317756290472E-3</v>
      </c>
      <c r="F3718" s="15">
        <v>1.98109652847051E-2</v>
      </c>
      <c r="G3718" s="16">
        <v>15.819999694824199</v>
      </c>
      <c r="H3718" s="5">
        <f t="shared" si="243"/>
        <v>6.5285073827949791E-3</v>
      </c>
      <c r="I3718" s="6">
        <f t="shared" si="244"/>
        <v>2.089219579839697E-6</v>
      </c>
      <c r="L3718" s="19">
        <f t="shared" si="245"/>
        <v>0.28435698100935447</v>
      </c>
      <c r="M3718" s="12">
        <f t="shared" si="246"/>
        <v>2.8857920280448646E-2</v>
      </c>
    </row>
    <row r="3719" spans="1:13" x14ac:dyDescent="0.3">
      <c r="A3719" s="3">
        <v>43633</v>
      </c>
      <c r="B3719" s="15">
        <v>4.0877486573461198E-3</v>
      </c>
      <c r="C3719" s="5">
        <f t="shared" si="247"/>
        <v>5.0830940924729007E-3</v>
      </c>
      <c r="D3719" s="5">
        <f t="shared" si="241"/>
        <v>5.9003002770373399E-3</v>
      </c>
      <c r="E3719" s="5">
        <f t="shared" si="242"/>
        <v>6.6329640369487209E-3</v>
      </c>
      <c r="F3719" s="15">
        <v>1.8245230428874399E-2</v>
      </c>
      <c r="G3719" s="16">
        <v>15.279999732971101</v>
      </c>
      <c r="H3719" s="5">
        <f t="shared" si="243"/>
        <v>6.2704641152382268E-3</v>
      </c>
      <c r="I3719" s="6">
        <f t="shared" si="244"/>
        <v>4.7642467701211504E-6</v>
      </c>
      <c r="L3719" s="19">
        <f t="shared" si="245"/>
        <v>0.53396518251422698</v>
      </c>
      <c r="M3719" s="12">
        <f t="shared" si="246"/>
        <v>7.9761284315248204E-2</v>
      </c>
    </row>
    <row r="3720" spans="1:13" x14ac:dyDescent="0.3">
      <c r="A3720" s="3">
        <v>43634</v>
      </c>
      <c r="B3720" s="15">
        <v>9.0958682000237372E-3</v>
      </c>
      <c r="C3720" s="5">
        <f t="shared" si="247"/>
        <v>4.0877486573461198E-3</v>
      </c>
      <c r="D3720" s="5">
        <f t="shared" ref="D3720:D3783" si="248">AVERAGE(B3715:B3719)</f>
        <v>5.4883778360419223E-3</v>
      </c>
      <c r="E3720" s="5">
        <f t="shared" si="242"/>
        <v>6.579434746564178E-3</v>
      </c>
      <c r="F3720" s="15">
        <v>2.1366879809647799E-2</v>
      </c>
      <c r="G3720" s="16">
        <v>15.3500003814697</v>
      </c>
      <c r="H3720" s="5">
        <f t="shared" si="243"/>
        <v>6.3565433681169285E-3</v>
      </c>
      <c r="I3720" s="6">
        <f t="shared" si="244"/>
        <v>7.5039005347012652E-6</v>
      </c>
      <c r="L3720" s="19">
        <f t="shared" si="245"/>
        <v>0.30116144733711731</v>
      </c>
      <c r="M3720" s="12">
        <f t="shared" si="246"/>
        <v>7.2610136188875574E-2</v>
      </c>
    </row>
    <row r="3721" spans="1:13" x14ac:dyDescent="0.3">
      <c r="A3721" s="3">
        <v>43635</v>
      </c>
      <c r="B3721" s="15">
        <v>4.0608002853328015E-3</v>
      </c>
      <c r="C3721" s="5">
        <f t="shared" si="247"/>
        <v>9.0958682000237372E-3</v>
      </c>
      <c r="D3721" s="5">
        <f t="shared" si="248"/>
        <v>5.8624423985987328E-3</v>
      </c>
      <c r="E3721" s="5">
        <f t="shared" si="242"/>
        <v>6.8055521181446844E-3</v>
      </c>
      <c r="F3721" s="15">
        <v>2.68707588060157E-2</v>
      </c>
      <c r="G3721" s="16">
        <v>15.149999618530201</v>
      </c>
      <c r="H3721" s="5">
        <f t="shared" si="243"/>
        <v>5.9604918323394058E-3</v>
      </c>
      <c r="I3721" s="6">
        <f t="shared" si="244"/>
        <v>3.6088279737683455E-6</v>
      </c>
      <c r="L3721" s="19">
        <f t="shared" si="245"/>
        <v>0.46781210931946032</v>
      </c>
      <c r="M3721" s="12">
        <f t="shared" si="246"/>
        <v>6.5059039596176316E-2</v>
      </c>
    </row>
    <row r="3722" spans="1:13" x14ac:dyDescent="0.3">
      <c r="A3722" s="3">
        <v>43636</v>
      </c>
      <c r="B3722" s="15">
        <v>5.7780142416129871E-3</v>
      </c>
      <c r="C3722" s="5">
        <f t="shared" si="247"/>
        <v>4.0608002853328015E-3</v>
      </c>
      <c r="D3722" s="5">
        <f t="shared" si="248"/>
        <v>5.3417766192401881E-3</v>
      </c>
      <c r="E3722" s="5">
        <f t="shared" si="242"/>
        <v>6.7121937859658783E-3</v>
      </c>
      <c r="F3722" s="15">
        <v>2.5751429910431899E-2</v>
      </c>
      <c r="G3722" s="16">
        <v>14.329999923706</v>
      </c>
      <c r="H3722" s="5">
        <f t="shared" si="243"/>
        <v>6.1275490208785675E-3</v>
      </c>
      <c r="I3722" s="6">
        <f t="shared" si="244"/>
        <v>1.2217456191623796E-7</v>
      </c>
      <c r="L3722" s="19">
        <f t="shared" si="245"/>
        <v>6.0493928302953505E-2</v>
      </c>
      <c r="M3722" s="12">
        <f t="shared" si="246"/>
        <v>1.6916064170486855E-3</v>
      </c>
    </row>
    <row r="3723" spans="1:13" x14ac:dyDescent="0.3">
      <c r="A3723" s="3">
        <v>43637</v>
      </c>
      <c r="B3723" s="15">
        <v>6.4330018172978603E-3</v>
      </c>
      <c r="C3723" s="5">
        <f t="shared" si="247"/>
        <v>5.7780142416129871E-3</v>
      </c>
      <c r="D3723" s="5">
        <f t="shared" si="248"/>
        <v>5.6211050953577099E-3</v>
      </c>
      <c r="E3723" s="5">
        <f t="shared" si="242"/>
        <v>6.6452181439196961E-3</v>
      </c>
      <c r="F3723" s="15">
        <v>2.7372761349620901E-2</v>
      </c>
      <c r="G3723" s="16">
        <v>14.75</v>
      </c>
      <c r="H3723" s="5">
        <f t="shared" si="243"/>
        <v>6.1455194752901036E-3</v>
      </c>
      <c r="I3723" s="6">
        <f t="shared" si="244"/>
        <v>8.2646096966264774E-8</v>
      </c>
      <c r="L3723" s="19">
        <f t="shared" si="245"/>
        <v>4.4688677257130285E-2</v>
      </c>
      <c r="M3723" s="12">
        <f t="shared" si="246"/>
        <v>1.0611775666282686E-3</v>
      </c>
    </row>
    <row r="3724" spans="1:13" x14ac:dyDescent="0.3">
      <c r="A3724" s="3">
        <v>43640</v>
      </c>
      <c r="B3724" s="15">
        <v>3.2393676200829658E-3</v>
      </c>
      <c r="C3724" s="5">
        <f t="shared" si="247"/>
        <v>6.4330018172978603E-3</v>
      </c>
      <c r="D3724" s="5">
        <f t="shared" si="248"/>
        <v>5.8910866403227014E-3</v>
      </c>
      <c r="E3724" s="5">
        <f t="shared" si="242"/>
        <v>6.6866369587240985E-3</v>
      </c>
      <c r="F3724" s="15">
        <v>2.9017128555957599E-2</v>
      </c>
      <c r="G3724" s="16">
        <v>15.399999618530201</v>
      </c>
      <c r="H3724" s="5">
        <f t="shared" si="243"/>
        <v>6.3652916142882994E-3</v>
      </c>
      <c r="I3724" s="6">
        <f t="shared" si="244"/>
        <v>9.7714008175486258E-6</v>
      </c>
      <c r="L3724" s="19">
        <f t="shared" si="245"/>
        <v>0.96497969999628297</v>
      </c>
      <c r="M3724" s="12">
        <f t="shared" si="246"/>
        <v>0.18439302434862759</v>
      </c>
    </row>
    <row r="3725" spans="1:13" x14ac:dyDescent="0.3">
      <c r="A3725" s="3">
        <v>43641</v>
      </c>
      <c r="B3725" s="15">
        <v>5.9159496233056738E-3</v>
      </c>
      <c r="C3725" s="5">
        <f t="shared" si="247"/>
        <v>3.2393676200829658E-3</v>
      </c>
      <c r="D3725" s="5">
        <f t="shared" si="248"/>
        <v>5.7214104328700711E-3</v>
      </c>
      <c r="E3725" s="5">
        <f t="shared" si="242"/>
        <v>6.4610072526794767E-3</v>
      </c>
      <c r="F3725" s="15">
        <v>2.7144380885098501E-2</v>
      </c>
      <c r="G3725" s="16">
        <v>15.2600002288818</v>
      </c>
      <c r="H3725" s="5">
        <f t="shared" si="243"/>
        <v>6.5749727190052391E-3</v>
      </c>
      <c r="I3725" s="6">
        <f t="shared" si="244"/>
        <v>4.3431144066543847E-7</v>
      </c>
      <c r="L3725" s="19">
        <f t="shared" si="245"/>
        <v>0.11139768552175752</v>
      </c>
      <c r="M3725" s="12">
        <f t="shared" si="246"/>
        <v>5.3863339535302757E-3</v>
      </c>
    </row>
    <row r="3726" spans="1:13" x14ac:dyDescent="0.3">
      <c r="A3726" s="3">
        <v>43642</v>
      </c>
      <c r="B3726" s="15">
        <v>2.6532151508825274E-3</v>
      </c>
      <c r="C3726" s="5">
        <f t="shared" si="247"/>
        <v>5.9159496233056738E-3</v>
      </c>
      <c r="D3726" s="5">
        <f t="shared" si="248"/>
        <v>5.0854267175264572E-3</v>
      </c>
      <c r="E3726" s="5">
        <f t="shared" si="242"/>
        <v>6.4447228751429216E-3</v>
      </c>
      <c r="F3726" s="15">
        <v>2.6035802089609199E-2</v>
      </c>
      <c r="G3726" s="16">
        <v>16.280000686645501</v>
      </c>
      <c r="H3726" s="5">
        <f t="shared" si="243"/>
        <v>6.396843539443536E-3</v>
      </c>
      <c r="I3726" s="6">
        <f t="shared" si="244"/>
        <v>1.4014753511639894E-5</v>
      </c>
      <c r="L3726" s="19">
        <f t="shared" si="245"/>
        <v>1.4109780683695334</v>
      </c>
      <c r="M3726" s="12">
        <f t="shared" si="246"/>
        <v>0.2948019330188838</v>
      </c>
    </row>
    <row r="3727" spans="1:13" x14ac:dyDescent="0.3">
      <c r="A3727" s="3">
        <v>43643</v>
      </c>
      <c r="B3727" s="15">
        <v>5.5591262375972901E-3</v>
      </c>
      <c r="C3727" s="5">
        <f t="shared" si="247"/>
        <v>2.6532151508825274E-3</v>
      </c>
      <c r="D3727" s="5">
        <f t="shared" si="248"/>
        <v>4.8039096906364025E-3</v>
      </c>
      <c r="E3727" s="5">
        <f t="shared" si="242"/>
        <v>6.3059875920626956E-3</v>
      </c>
      <c r="F3727" s="15">
        <v>2.7181293116882398E-2</v>
      </c>
      <c r="G3727" s="16">
        <v>16.209999084472599</v>
      </c>
      <c r="H3727" s="5">
        <f t="shared" si="243"/>
        <v>6.6786669990867653E-3</v>
      </c>
      <c r="I3727" s="6">
        <f t="shared" si="244"/>
        <v>1.253371516636434E-6</v>
      </c>
      <c r="L3727" s="19">
        <f t="shared" si="245"/>
        <v>0.20138790047936597</v>
      </c>
      <c r="M3727" s="12">
        <f t="shared" si="246"/>
        <v>1.5848099205535426E-2</v>
      </c>
    </row>
    <row r="3728" spans="1:13" x14ac:dyDescent="0.3">
      <c r="A3728" s="3">
        <v>43644</v>
      </c>
      <c r="B3728" s="15">
        <v>2.9017760274627218E-3</v>
      </c>
      <c r="C3728" s="5">
        <f t="shared" si="247"/>
        <v>5.5591262375972901E-3</v>
      </c>
      <c r="D3728" s="5">
        <f t="shared" si="248"/>
        <v>4.7601320898332643E-3</v>
      </c>
      <c r="E3728" s="5">
        <f t="shared" si="242"/>
        <v>6.1822859839650492E-3</v>
      </c>
      <c r="F3728" s="15">
        <v>2.66481682192534E-2</v>
      </c>
      <c r="G3728" s="16">
        <v>15.819999694824199</v>
      </c>
      <c r="H3728" s="5">
        <f t="shared" si="243"/>
        <v>6.196797715163788E-3</v>
      </c>
      <c r="I3728" s="6">
        <f t="shared" si="244"/>
        <v>1.0857167922420382E-5</v>
      </c>
      <c r="L3728" s="19">
        <f t="shared" si="245"/>
        <v>1.1355189568445756</v>
      </c>
      <c r="M3728" s="12">
        <f t="shared" si="246"/>
        <v>0.22697994023127377</v>
      </c>
    </row>
    <row r="3729" spans="1:13" x14ac:dyDescent="0.3">
      <c r="A3729" s="3">
        <v>43647</v>
      </c>
      <c r="B3729" s="15">
        <v>8.094417207890104E-3</v>
      </c>
      <c r="C3729" s="5">
        <f t="shared" si="247"/>
        <v>2.9017760274627218E-3</v>
      </c>
      <c r="D3729" s="5">
        <f t="shared" si="248"/>
        <v>4.0538869318662348E-3</v>
      </c>
      <c r="E3729" s="5">
        <f t="shared" si="242"/>
        <v>6.0437076766783667E-3</v>
      </c>
      <c r="F3729" s="15">
        <v>1.57639852259308E-2</v>
      </c>
      <c r="G3729" s="16">
        <v>15.079999923706</v>
      </c>
      <c r="H3729" s="5">
        <f t="shared" si="243"/>
        <v>5.880768802938181E-3</v>
      </c>
      <c r="I3729" s="6">
        <f t="shared" si="244"/>
        <v>4.9002392607461935E-6</v>
      </c>
      <c r="L3729" s="19">
        <f t="shared" si="245"/>
        <v>0.27347841704948811</v>
      </c>
      <c r="M3729" s="12">
        <f t="shared" si="246"/>
        <v>5.6934512205264243E-2</v>
      </c>
    </row>
    <row r="3730" spans="1:13" x14ac:dyDescent="0.3">
      <c r="A3730" s="3">
        <v>43648</v>
      </c>
      <c r="B3730" s="15">
        <v>3.9950000007672216E-3</v>
      </c>
      <c r="C3730" s="5">
        <f t="shared" si="247"/>
        <v>8.094417207890104E-3</v>
      </c>
      <c r="D3730" s="5">
        <f t="shared" si="248"/>
        <v>5.0248968494276628E-3</v>
      </c>
      <c r="E3730" s="5">
        <f t="shared" si="242"/>
        <v>6.1662838726622574E-3</v>
      </c>
      <c r="F3730" s="15">
        <v>1.8721780390478601E-2</v>
      </c>
      <c r="G3730" s="16">
        <v>14.060000419616699</v>
      </c>
      <c r="H3730" s="5">
        <f t="shared" si="243"/>
        <v>5.3016949935954048E-3</v>
      </c>
      <c r="I3730" s="6">
        <f t="shared" si="244"/>
        <v>1.7074518042822456E-6</v>
      </c>
      <c r="L3730" s="19">
        <f t="shared" si="245"/>
        <v>0.32708260139605466</v>
      </c>
      <c r="M3730" s="12">
        <f t="shared" si="246"/>
        <v>3.6515597837474489E-2</v>
      </c>
    </row>
    <row r="3731" spans="1:13" x14ac:dyDescent="0.3">
      <c r="A3731" s="3">
        <v>43649</v>
      </c>
      <c r="B3731" s="15">
        <v>4.1904548769016569E-3</v>
      </c>
      <c r="C3731" s="5">
        <f t="shared" si="247"/>
        <v>3.9950000007672216E-3</v>
      </c>
      <c r="D3731" s="5">
        <f t="shared" si="248"/>
        <v>4.6407069249199736E-3</v>
      </c>
      <c r="E3731" s="5">
        <f t="shared" si="242"/>
        <v>5.9277936232973666E-3</v>
      </c>
      <c r="F3731" s="15">
        <v>2.01069799950346E-2</v>
      </c>
      <c r="G3731" s="16">
        <v>12.9300003051757</v>
      </c>
      <c r="H3731" s="5">
        <f t="shared" si="243"/>
        <v>5.3311862025913386E-3</v>
      </c>
      <c r="I3731" s="6">
        <f t="shared" si="244"/>
        <v>1.3012679574097387E-6</v>
      </c>
      <c r="L3731" s="19">
        <f t="shared" si="245"/>
        <v>0.27222136001930103</v>
      </c>
      <c r="M3731" s="12">
        <f t="shared" si="246"/>
        <v>2.679120852446526E-2</v>
      </c>
    </row>
    <row r="3732" spans="1:13" x14ac:dyDescent="0.3">
      <c r="A3732" s="3">
        <v>43650</v>
      </c>
      <c r="B3732" s="15">
        <v>2.0196954280700071E-3</v>
      </c>
      <c r="C3732" s="5">
        <f t="shared" si="247"/>
        <v>4.1904548769016569E-3</v>
      </c>
      <c r="D3732" s="5">
        <f t="shared" si="248"/>
        <v>4.9481548701237983E-3</v>
      </c>
      <c r="E3732" s="5">
        <f t="shared" si="242"/>
        <v>5.7254977994316671E-3</v>
      </c>
      <c r="F3732" s="15">
        <v>3.7016185349784701E-2</v>
      </c>
      <c r="G3732" s="16">
        <v>12.569999694824199</v>
      </c>
      <c r="H3732" s="5">
        <f t="shared" si="243"/>
        <v>5.5709116832395019E-3</v>
      </c>
      <c r="I3732" s="6">
        <f t="shared" si="244"/>
        <v>1.2611136890980049E-5</v>
      </c>
      <c r="L3732" s="19">
        <f t="shared" si="245"/>
        <v>1.7582929613119873</v>
      </c>
      <c r="M3732" s="12">
        <f t="shared" si="246"/>
        <v>0.37715506677500077</v>
      </c>
    </row>
    <row r="3733" spans="1:13" x14ac:dyDescent="0.3">
      <c r="A3733" s="3">
        <v>43651</v>
      </c>
      <c r="B3733" s="15">
        <v>4.0967027714783073E-3</v>
      </c>
      <c r="C3733" s="5">
        <f t="shared" si="247"/>
        <v>2.0196954280700071E-3</v>
      </c>
      <c r="D3733" s="5">
        <f t="shared" si="248"/>
        <v>4.2402687082183426E-3</v>
      </c>
      <c r="E3733" s="5">
        <f t="shared" si="242"/>
        <v>5.2655359552161371E-3</v>
      </c>
      <c r="F3733" s="15">
        <v>4.0888024494051899E-2</v>
      </c>
      <c r="G3733" s="16">
        <v>12.569999694824199</v>
      </c>
      <c r="H3733" s="5">
        <f t="shared" si="243"/>
        <v>5.6527256865777174E-3</v>
      </c>
      <c r="I3733" s="6">
        <f t="shared" si="244"/>
        <v>2.4212073123144661E-6</v>
      </c>
      <c r="L3733" s="19">
        <f t="shared" si="245"/>
        <v>0.37982323880868579</v>
      </c>
      <c r="M3733" s="12">
        <f t="shared" si="246"/>
        <v>4.6685913455798422E-2</v>
      </c>
    </row>
    <row r="3734" spans="1:13" x14ac:dyDescent="0.3">
      <c r="A3734" s="3">
        <v>43654</v>
      </c>
      <c r="B3734" s="15">
        <v>2.8835900630133277E-3</v>
      </c>
      <c r="C3734" s="5">
        <f t="shared" si="247"/>
        <v>4.0967027714783073E-3</v>
      </c>
      <c r="D3734" s="5">
        <f t="shared" si="248"/>
        <v>4.4792540570214607E-3</v>
      </c>
      <c r="E3734" s="5">
        <f t="shared" si="242"/>
        <v>5.0772624178115049E-3</v>
      </c>
      <c r="F3734" s="15">
        <v>3.8999745686562198E-2</v>
      </c>
      <c r="G3734" s="16">
        <v>13.279999732971101</v>
      </c>
      <c r="H3734" s="5">
        <f t="shared" si="243"/>
        <v>5.6207471363421925E-3</v>
      </c>
      <c r="I3734" s="6">
        <f t="shared" si="244"/>
        <v>7.4920288440742361E-6</v>
      </c>
      <c r="L3734" s="19">
        <f t="shared" si="245"/>
        <v>0.94921851355964182</v>
      </c>
      <c r="M3734" s="12">
        <f t="shared" si="246"/>
        <v>0.18045464430619385</v>
      </c>
    </row>
    <row r="3735" spans="1:13" x14ac:dyDescent="0.3">
      <c r="A3735" s="3">
        <v>43655</v>
      </c>
      <c r="B3735" s="15">
        <v>3.1984658575666884E-3</v>
      </c>
      <c r="C3735" s="5">
        <f t="shared" si="247"/>
        <v>2.8835900630133277E-3</v>
      </c>
      <c r="D3735" s="5">
        <f t="shared" si="248"/>
        <v>3.4370886280461039E-3</v>
      </c>
      <c r="E3735" s="5">
        <f t="shared" si="242"/>
        <v>4.9515528697526975E-3</v>
      </c>
      <c r="F3735" s="15">
        <v>4.0122932055964997E-2</v>
      </c>
      <c r="G3735" s="16">
        <v>13.9600000381469</v>
      </c>
      <c r="H3735" s="5">
        <f t="shared" si="243"/>
        <v>5.7109378588000876E-3</v>
      </c>
      <c r="I3735" s="6">
        <f t="shared" si="244"/>
        <v>6.3125155569817622E-6</v>
      </c>
      <c r="L3735" s="19">
        <f t="shared" si="245"/>
        <v>0.78552409596293893</v>
      </c>
      <c r="M3735" s="12">
        <f t="shared" si="246"/>
        <v>0.13977163317909902</v>
      </c>
    </row>
    <row r="3736" spans="1:13" x14ac:dyDescent="0.3">
      <c r="A3736" s="3">
        <v>43656</v>
      </c>
      <c r="B3736" s="15">
        <v>3.8058992526206524E-3</v>
      </c>
      <c r="C3736" s="5">
        <f t="shared" si="247"/>
        <v>3.1984658575666884E-3</v>
      </c>
      <c r="D3736" s="5">
        <f t="shared" si="248"/>
        <v>3.2777817994059976E-3</v>
      </c>
      <c r="E3736" s="5">
        <f t="shared" si="242"/>
        <v>4.8956679750826668E-3</v>
      </c>
      <c r="F3736" s="15">
        <v>4.6557941124774502E-2</v>
      </c>
      <c r="G3736" s="16">
        <v>14.0900001525878</v>
      </c>
      <c r="H3736" s="5">
        <f t="shared" si="243"/>
        <v>5.7904343850940596E-3</v>
      </c>
      <c r="I3736" s="6">
        <f t="shared" si="244"/>
        <v>3.9383796920212435E-6</v>
      </c>
      <c r="L3736" s="19">
        <f t="shared" si="245"/>
        <v>0.52143659113070406</v>
      </c>
      <c r="M3736" s="12">
        <f t="shared" si="246"/>
        <v>7.6928544959409262E-2</v>
      </c>
    </row>
    <row r="3737" spans="1:13" x14ac:dyDescent="0.3">
      <c r="A3737" s="3">
        <v>43657</v>
      </c>
      <c r="B3737" s="15">
        <v>4.9810611180232528E-3</v>
      </c>
      <c r="C3737" s="5">
        <f t="shared" si="247"/>
        <v>3.8058992526206524E-3</v>
      </c>
      <c r="D3737" s="5">
        <f t="shared" si="248"/>
        <v>3.2008706745497969E-3</v>
      </c>
      <c r="E3737" s="5">
        <f t="shared" ref="E3737:E3800" si="249">AVERAGE(B3715:B3736)</f>
        <v>4.7892379019143687E-3</v>
      </c>
      <c r="F3737" s="15">
        <v>4.6104778419248697E-2</v>
      </c>
      <c r="G3737" s="16">
        <v>13.029999732971101</v>
      </c>
      <c r="H3737" s="5">
        <f t="shared" si="243"/>
        <v>5.3669609374129967E-3</v>
      </c>
      <c r="I3737" s="6">
        <f t="shared" si="244"/>
        <v>1.4891867060503694E-7</v>
      </c>
      <c r="L3737" s="19">
        <f t="shared" si="245"/>
        <v>7.7473415853786837E-2</v>
      </c>
      <c r="M3737" s="12">
        <f t="shared" si="246"/>
        <v>2.7160146393991891E-3</v>
      </c>
    </row>
    <row r="3738" spans="1:13" x14ac:dyDescent="0.3">
      <c r="A3738" s="3">
        <v>43658</v>
      </c>
      <c r="B3738" s="15">
        <v>3.9784782272114655E-3</v>
      </c>
      <c r="C3738" s="5">
        <f t="shared" si="247"/>
        <v>4.9810611180232528E-3</v>
      </c>
      <c r="D3738" s="5">
        <f t="shared" si="248"/>
        <v>3.7931438125404456E-3</v>
      </c>
      <c r="E3738" s="5">
        <f t="shared" si="249"/>
        <v>4.6872158896772587E-3</v>
      </c>
      <c r="F3738" s="15">
        <v>4.5714024803601198E-2</v>
      </c>
      <c r="G3738" s="16">
        <v>12.9300003051757</v>
      </c>
      <c r="H3738" s="5">
        <f t="shared" si="243"/>
        <v>5.3244401512247746E-3</v>
      </c>
      <c r="I3738" s="6">
        <f t="shared" si="244"/>
        <v>1.811613500893609E-6</v>
      </c>
      <c r="L3738" s="19">
        <f t="shared" si="245"/>
        <v>0.33831074273760708</v>
      </c>
      <c r="M3738" s="12">
        <f t="shared" si="246"/>
        <v>3.8618799064353171E-2</v>
      </c>
    </row>
    <row r="3739" spans="1:13" x14ac:dyDescent="0.3">
      <c r="A3739" s="3">
        <v>43661</v>
      </c>
      <c r="B3739" s="15">
        <v>4.9782777692354372E-3</v>
      </c>
      <c r="C3739" s="5">
        <f t="shared" si="247"/>
        <v>3.9784782272114655E-3</v>
      </c>
      <c r="D3739" s="5">
        <f t="shared" si="248"/>
        <v>3.7694989036870775E-3</v>
      </c>
      <c r="E3739" s="5">
        <f t="shared" si="249"/>
        <v>4.5651408462720746E-3</v>
      </c>
      <c r="F3739" s="15">
        <v>4.5997623017745903E-2</v>
      </c>
      <c r="G3739" s="16">
        <v>12.390000343322701</v>
      </c>
      <c r="H3739" s="5">
        <f t="shared" si="243"/>
        <v>5.260471028047527E-3</v>
      </c>
      <c r="I3739" s="6">
        <f t="shared" si="244"/>
        <v>7.9633035318987119E-8</v>
      </c>
      <c r="L3739" s="19">
        <f t="shared" si="245"/>
        <v>5.6684916329092061E-2</v>
      </c>
      <c r="M3739" s="12">
        <f t="shared" si="246"/>
        <v>1.4924653055050641E-3</v>
      </c>
    </row>
    <row r="3740" spans="1:13" x14ac:dyDescent="0.3">
      <c r="A3740" s="3">
        <v>43662</v>
      </c>
      <c r="B3740" s="15">
        <v>4.7121426035870778E-3</v>
      </c>
      <c r="C3740" s="5">
        <f t="shared" si="247"/>
        <v>4.9782777692354372E-3</v>
      </c>
      <c r="D3740" s="5">
        <f t="shared" si="248"/>
        <v>4.1884364449314999E-3</v>
      </c>
      <c r="E3740" s="5">
        <f t="shared" si="249"/>
        <v>4.5922729330088946E-3</v>
      </c>
      <c r="F3740" s="15">
        <v>4.9839386549282202E-2</v>
      </c>
      <c r="G3740" s="16">
        <v>12.6800003051757</v>
      </c>
      <c r="H3740" s="5">
        <f t="shared" si="243"/>
        <v>5.4110205480236619E-3</v>
      </c>
      <c r="I3740" s="6">
        <f t="shared" si="244"/>
        <v>4.8843038121990526E-7</v>
      </c>
      <c r="L3740" s="19">
        <f t="shared" si="245"/>
        <v>0.14831426024852673</v>
      </c>
      <c r="M3740" s="12">
        <f t="shared" si="246"/>
        <v>9.1367563449846756E-3</v>
      </c>
    </row>
    <row r="3741" spans="1:13" x14ac:dyDescent="0.3">
      <c r="A3741" s="3">
        <v>43663</v>
      </c>
      <c r="B3741" s="15">
        <v>4.3179906182485312E-3</v>
      </c>
      <c r="C3741" s="5">
        <f t="shared" si="247"/>
        <v>4.7121426035870778E-3</v>
      </c>
      <c r="D3741" s="5">
        <f t="shared" si="248"/>
        <v>4.4911717941355771E-3</v>
      </c>
      <c r="E3741" s="5">
        <f t="shared" si="249"/>
        <v>4.5754115016959024E-3</v>
      </c>
      <c r="F3741" s="15">
        <v>6.3882635104226704E-2</v>
      </c>
      <c r="G3741" s="16">
        <v>12.8599996566772</v>
      </c>
      <c r="H3741" s="5">
        <f t="shared" si="243"/>
        <v>5.8331180482664568E-3</v>
      </c>
      <c r="I3741" s="6">
        <f t="shared" si="244"/>
        <v>2.2956111291927238E-6</v>
      </c>
      <c r="L3741" s="19">
        <f t="shared" si="245"/>
        <v>0.35088715191152814</v>
      </c>
      <c r="M3741" s="12">
        <f t="shared" si="246"/>
        <v>4.1015809147580518E-2</v>
      </c>
    </row>
    <row r="3742" spans="1:13" x14ac:dyDescent="0.3">
      <c r="A3742" s="3">
        <v>43664</v>
      </c>
      <c r="B3742" s="15">
        <v>3.6148826882708451E-3</v>
      </c>
      <c r="C3742" s="5">
        <f t="shared" si="247"/>
        <v>4.3179906182485312E-3</v>
      </c>
      <c r="D3742" s="5">
        <f t="shared" si="248"/>
        <v>4.5935900672611522E-3</v>
      </c>
      <c r="E3742" s="5">
        <f t="shared" si="249"/>
        <v>4.5858770453732853E-3</v>
      </c>
      <c r="F3742" s="15">
        <v>6.3820981549787201E-2</v>
      </c>
      <c r="G3742" s="16">
        <v>13.9700002670288</v>
      </c>
      <c r="H3742" s="5">
        <f t="shared" si="243"/>
        <v>6.2293864662885138E-3</v>
      </c>
      <c r="I3742" s="6">
        <f t="shared" si="244"/>
        <v>6.8356300052686633E-6</v>
      </c>
      <c r="L3742" s="19">
        <f t="shared" si="245"/>
        <v>0.7232610304342405</v>
      </c>
      <c r="M3742" s="12">
        <f t="shared" si="246"/>
        <v>0.12451358318203543</v>
      </c>
    </row>
    <row r="3743" spans="1:13" x14ac:dyDescent="0.3">
      <c r="A3743" s="3">
        <v>43665</v>
      </c>
      <c r="B3743" s="15">
        <v>6.3476463758105868E-3</v>
      </c>
      <c r="C3743" s="5">
        <f t="shared" si="247"/>
        <v>3.6148826882708451E-3</v>
      </c>
      <c r="D3743" s="5">
        <f t="shared" si="248"/>
        <v>4.3203543813106707E-3</v>
      </c>
      <c r="E3743" s="5">
        <f t="shared" si="249"/>
        <v>4.3367413402936083E-3</v>
      </c>
      <c r="F3743" s="15">
        <v>6.30410128241609E-2</v>
      </c>
      <c r="G3743" s="16">
        <v>13.529999732971101</v>
      </c>
      <c r="H3743" s="5">
        <f t="shared" si="243"/>
        <v>6.0621192422500182E-3</v>
      </c>
      <c r="I3743" s="6">
        <f t="shared" si="244"/>
        <v>8.1525743999314826E-8</v>
      </c>
      <c r="L3743" s="19">
        <f t="shared" si="245"/>
        <v>4.4981575320365452E-2</v>
      </c>
      <c r="M3743" s="12">
        <f t="shared" si="246"/>
        <v>1.0755714628398749E-3</v>
      </c>
    </row>
    <row r="3744" spans="1:13" x14ac:dyDescent="0.3">
      <c r="A3744" s="3">
        <v>43668</v>
      </c>
      <c r="B3744" s="15">
        <v>5.2473429396002547E-3</v>
      </c>
      <c r="C3744" s="5">
        <f t="shared" si="247"/>
        <v>6.3476463758105868E-3</v>
      </c>
      <c r="D3744" s="5">
        <f t="shared" si="248"/>
        <v>4.7941880110304955E-3</v>
      </c>
      <c r="E3744" s="5">
        <f t="shared" si="249"/>
        <v>4.4406888898607813E-3</v>
      </c>
      <c r="F3744" s="15">
        <v>6.8149602602761303E-2</v>
      </c>
      <c r="G3744" s="16">
        <v>14.449999809265099</v>
      </c>
      <c r="H3744" s="5">
        <f t="shared" si="243"/>
        <v>6.251192603353199E-3</v>
      </c>
      <c r="I3744" s="6">
        <f t="shared" si="244"/>
        <v>1.0077141474168993E-6</v>
      </c>
      <c r="L3744" s="19">
        <f t="shared" si="245"/>
        <v>0.19130628116130297</v>
      </c>
      <c r="M3744" s="12">
        <f t="shared" si="246"/>
        <v>1.4465116467212491E-2</v>
      </c>
    </row>
    <row r="3745" spans="1:13" x14ac:dyDescent="0.3">
      <c r="A3745" s="3">
        <v>43669</v>
      </c>
      <c r="B3745" s="15">
        <v>7.5241470280489392E-3</v>
      </c>
      <c r="C3745" s="5">
        <f t="shared" si="247"/>
        <v>5.2473429396002547E-3</v>
      </c>
      <c r="D3745" s="5">
        <f t="shared" si="248"/>
        <v>4.8480010451034585E-3</v>
      </c>
      <c r="E3745" s="5">
        <f t="shared" si="249"/>
        <v>4.4165674670420211E-3</v>
      </c>
      <c r="F3745" s="15">
        <v>6.6510592101667196E-2</v>
      </c>
      <c r="G3745" s="16">
        <v>13.529999732971101</v>
      </c>
      <c r="H3745" s="5">
        <f t="shared" si="243"/>
        <v>6.0825405624446742E-3</v>
      </c>
      <c r="I3745" s="6">
        <f t="shared" si="244"/>
        <v>2.0782292016720209E-6</v>
      </c>
      <c r="L3745" s="19">
        <f t="shared" si="245"/>
        <v>0.19159732794031845</v>
      </c>
      <c r="M3745" s="12">
        <f t="shared" si="246"/>
        <v>2.4312303650193101E-2</v>
      </c>
    </row>
    <row r="3746" spans="1:13" x14ac:dyDescent="0.3">
      <c r="A3746" s="3">
        <v>43670</v>
      </c>
      <c r="B3746" s="15">
        <v>5.9370815533227074E-3</v>
      </c>
      <c r="C3746" s="5">
        <f t="shared" si="247"/>
        <v>7.5241470280489392E-3</v>
      </c>
      <c r="D3746" s="5">
        <f t="shared" si="248"/>
        <v>5.4104019299958308E-3</v>
      </c>
      <c r="E3746" s="5">
        <f t="shared" si="249"/>
        <v>4.4661649766216151E-3</v>
      </c>
      <c r="F3746" s="15">
        <v>6.1995223179969999E-2</v>
      </c>
      <c r="G3746" s="16">
        <v>12.6099996566772</v>
      </c>
      <c r="H3746" s="5">
        <f t="shared" si="243"/>
        <v>5.6103215616536166E-3</v>
      </c>
      <c r="I3746" s="6">
        <f t="shared" si="244"/>
        <v>1.0677209215558432E-7</v>
      </c>
      <c r="L3746" s="19">
        <f t="shared" si="245"/>
        <v>5.5037140509922512E-2</v>
      </c>
      <c r="M3746" s="12">
        <f t="shared" si="246"/>
        <v>1.6329950003124427E-3</v>
      </c>
    </row>
    <row r="3747" spans="1:13" x14ac:dyDescent="0.3">
      <c r="A3747" s="3">
        <v>43671</v>
      </c>
      <c r="B3747" s="15">
        <v>7.0212279665417777E-3</v>
      </c>
      <c r="C3747" s="5">
        <f t="shared" si="247"/>
        <v>5.9370815533227074E-3</v>
      </c>
      <c r="D3747" s="5">
        <f t="shared" si="248"/>
        <v>5.7342201170106667E-3</v>
      </c>
      <c r="E3747" s="5">
        <f t="shared" si="249"/>
        <v>4.588788337223421E-3</v>
      </c>
      <c r="F3747" s="15">
        <v>5.6962299140695602E-2</v>
      </c>
      <c r="G3747" s="16">
        <v>12.069999694824199</v>
      </c>
      <c r="H3747" s="5">
        <f t="shared" si="243"/>
        <v>5.6298906802591305E-3</v>
      </c>
      <c r="I3747" s="6">
        <f t="shared" si="244"/>
        <v>1.935819444200361E-6</v>
      </c>
      <c r="L3747" s="19">
        <f t="shared" si="245"/>
        <v>0.19816153141769213</v>
      </c>
      <c r="M3747" s="12">
        <f t="shared" si="246"/>
        <v>2.6285877054893936E-2</v>
      </c>
    </row>
    <row r="3748" spans="1:13" x14ac:dyDescent="0.3">
      <c r="A3748" s="3">
        <v>43672</v>
      </c>
      <c r="B3748" s="15">
        <v>3.985990771774541E-3</v>
      </c>
      <c r="C3748" s="5">
        <f t="shared" si="247"/>
        <v>7.0212279665417777E-3</v>
      </c>
      <c r="D3748" s="5">
        <f t="shared" si="248"/>
        <v>6.4154891726648528E-3</v>
      </c>
      <c r="E3748" s="5">
        <f t="shared" si="249"/>
        <v>4.6390282619159723E-3</v>
      </c>
      <c r="F3748" s="15">
        <v>5.6289776284962498E-2</v>
      </c>
      <c r="G3748" s="16">
        <v>12.7399997711181</v>
      </c>
      <c r="H3748" s="5">
        <f t="shared" si="243"/>
        <v>5.8627041405994208E-3</v>
      </c>
      <c r="I3748" s="6">
        <f t="shared" si="244"/>
        <v>3.5220530687260293E-6</v>
      </c>
      <c r="L3748" s="19">
        <f t="shared" si="245"/>
        <v>0.47082732406562433</v>
      </c>
      <c r="M3748" s="12">
        <f t="shared" si="246"/>
        <v>6.5714511285002608E-2</v>
      </c>
    </row>
    <row r="3749" spans="1:13" x14ac:dyDescent="0.3">
      <c r="A3749" s="3">
        <v>43675</v>
      </c>
      <c r="B3749" s="15">
        <v>1.0296394532448084E-2</v>
      </c>
      <c r="C3749" s="5">
        <f t="shared" si="247"/>
        <v>3.985990771774541E-3</v>
      </c>
      <c r="D3749" s="5">
        <f t="shared" si="248"/>
        <v>5.9431580518576445E-3</v>
      </c>
      <c r="E3749" s="5">
        <f t="shared" si="249"/>
        <v>4.699608971956518E-3</v>
      </c>
      <c r="F3749" s="15">
        <v>5.0814389014321198E-2</v>
      </c>
      <c r="G3749" s="16">
        <v>12.1599998474121</v>
      </c>
      <c r="H3749" s="5">
        <f t="shared" si="243"/>
        <v>5.825417160745223E-3</v>
      </c>
      <c r="I3749" s="6">
        <f t="shared" si="244"/>
        <v>1.9989638658279027E-5</v>
      </c>
      <c r="L3749" s="19">
        <f t="shared" si="245"/>
        <v>0.4342274723072248</v>
      </c>
      <c r="M3749" s="12">
        <f t="shared" si="246"/>
        <v>0.19793162270245279</v>
      </c>
    </row>
    <row r="3750" spans="1:13" x14ac:dyDescent="0.3">
      <c r="A3750" s="3">
        <v>43676</v>
      </c>
      <c r="B3750" s="15">
        <v>7.3126813110690478E-3</v>
      </c>
      <c r="C3750" s="5">
        <f t="shared" si="247"/>
        <v>1.0296394532448084E-2</v>
      </c>
      <c r="D3750" s="5">
        <f t="shared" si="248"/>
        <v>6.9529683704272109E-3</v>
      </c>
      <c r="E3750" s="5">
        <f t="shared" si="249"/>
        <v>4.9149393489951905E-3</v>
      </c>
      <c r="F3750" s="15">
        <v>3.8906593280324198E-2</v>
      </c>
      <c r="G3750" s="16">
        <v>12.829999923706</v>
      </c>
      <c r="H3750" s="5">
        <f t="shared" ref="H3750:H3813" si="250">C3750*$L$3+D3750*$M$3+E3750*$N$3+$O$3+F3750*$K$3+G3750*$J$3</f>
        <v>5.356034010011064E-3</v>
      </c>
      <c r="I3750" s="6">
        <f t="shared" si="244"/>
        <v>3.8284686607374922E-6</v>
      </c>
      <c r="L3750" s="19">
        <f t="shared" si="245"/>
        <v>0.26756906500167715</v>
      </c>
      <c r="M3750" s="12">
        <f t="shared" si="246"/>
        <v>5.3930215253373159E-2</v>
      </c>
    </row>
    <row r="3751" spans="1:13" x14ac:dyDescent="0.3">
      <c r="A3751" s="3">
        <v>43677</v>
      </c>
      <c r="B3751" s="15">
        <v>4.6343777697877842E-3</v>
      </c>
      <c r="C3751" s="5">
        <f t="shared" si="247"/>
        <v>7.3126813110690478E-3</v>
      </c>
      <c r="D3751" s="5">
        <f t="shared" si="248"/>
        <v>6.9106752270312322E-3</v>
      </c>
      <c r="E3751" s="5">
        <f t="shared" si="249"/>
        <v>5.1154350437045693E-3</v>
      </c>
      <c r="F3751" s="15">
        <v>2.23226769594475E-2</v>
      </c>
      <c r="G3751" s="16">
        <v>13.939999580383301</v>
      </c>
      <c r="H3751" s="5">
        <f t="shared" si="250"/>
        <v>5.7215789113168516E-3</v>
      </c>
      <c r="I3751" s="6">
        <f t="shared" si="244"/>
        <v>1.1820063221421073E-6</v>
      </c>
      <c r="L3751" s="19">
        <f t="shared" si="245"/>
        <v>0.23459484650058041</v>
      </c>
      <c r="M3751" s="12">
        <f t="shared" si="246"/>
        <v>2.0725178339758399E-2</v>
      </c>
    </row>
    <row r="3752" spans="1:13" x14ac:dyDescent="0.3">
      <c r="A3752" s="3">
        <v>43679</v>
      </c>
      <c r="B3752" s="15">
        <v>1.0444403266125441E-2</v>
      </c>
      <c r="C3752" s="5">
        <f t="shared" si="247"/>
        <v>4.6343777697877842E-3</v>
      </c>
      <c r="D3752" s="5">
        <f t="shared" si="248"/>
        <v>6.6501344703242468E-3</v>
      </c>
      <c r="E3752" s="5">
        <f t="shared" si="249"/>
        <v>4.9581605237908272E-3</v>
      </c>
      <c r="F3752" s="15">
        <v>2.6859734789468299E-2</v>
      </c>
      <c r="G3752" s="16">
        <v>16.120000839233398</v>
      </c>
      <c r="H3752" s="5">
        <f t="shared" si="250"/>
        <v>6.6671446912481046E-3</v>
      </c>
      <c r="I3752" s="6">
        <f t="shared" si="244"/>
        <v>1.4267682341484365E-5</v>
      </c>
      <c r="L3752" s="19">
        <f t="shared" si="245"/>
        <v>0.36165384260182681</v>
      </c>
      <c r="M3752" s="12">
        <f t="shared" si="246"/>
        <v>0.11767358632086289</v>
      </c>
    </row>
    <row r="3753" spans="1:13" x14ac:dyDescent="0.3">
      <c r="A3753" s="3">
        <v>43682</v>
      </c>
      <c r="B3753" s="15">
        <v>1.3020197382550922E-2</v>
      </c>
      <c r="C3753" s="5">
        <f t="shared" si="247"/>
        <v>1.0444403266125441E-2</v>
      </c>
      <c r="D3753" s="5">
        <f t="shared" si="248"/>
        <v>7.3347695302409793E-3</v>
      </c>
      <c r="E3753" s="5">
        <f t="shared" si="249"/>
        <v>5.2513152176707463E-3</v>
      </c>
      <c r="F3753" s="15">
        <v>2.28943306719884E-2</v>
      </c>
      <c r="G3753" s="16">
        <v>17.610000610351499</v>
      </c>
      <c r="H3753" s="5">
        <f t="shared" si="250"/>
        <v>6.5812013395413465E-3</v>
      </c>
      <c r="I3753" s="6">
        <f t="shared" si="244"/>
        <v>4.1460670041892975E-5</v>
      </c>
      <c r="L3753" s="19">
        <f t="shared" si="245"/>
        <v>0.49453904989480618</v>
      </c>
      <c r="M3753" s="12">
        <f t="shared" si="246"/>
        <v>0.29610770429347144</v>
      </c>
    </row>
    <row r="3754" spans="1:13" x14ac:dyDescent="0.3">
      <c r="A3754" s="3">
        <v>43683</v>
      </c>
      <c r="B3754" s="15">
        <v>5.6884504991907489E-3</v>
      </c>
      <c r="C3754" s="5">
        <f t="shared" si="247"/>
        <v>1.3020197382550922E-2</v>
      </c>
      <c r="D3754" s="5">
        <f t="shared" si="248"/>
        <v>9.1416108523962557E-3</v>
      </c>
      <c r="E3754" s="5">
        <f t="shared" si="249"/>
        <v>5.6526671497457125E-3</v>
      </c>
      <c r="F3754" s="15">
        <v>2.3368010181002302E-2</v>
      </c>
      <c r="G3754" s="16">
        <v>24.590000152587798</v>
      </c>
      <c r="H3754" s="5">
        <f t="shared" si="250"/>
        <v>8.8471023619202758E-3</v>
      </c>
      <c r="I3754" s="6">
        <f t="shared" si="244"/>
        <v>9.9770815899247099E-6</v>
      </c>
      <c r="L3754" s="19">
        <f t="shared" si="245"/>
        <v>0.55527456258587171</v>
      </c>
      <c r="M3754" s="12">
        <f t="shared" si="246"/>
        <v>8.4625386107446188E-2</v>
      </c>
    </row>
    <row r="3755" spans="1:13" x14ac:dyDescent="0.3">
      <c r="A3755" s="3">
        <v>43684</v>
      </c>
      <c r="B3755" s="15">
        <v>7.6134634837792059E-3</v>
      </c>
      <c r="C3755" s="5">
        <f t="shared" si="247"/>
        <v>5.6884504991907489E-3</v>
      </c>
      <c r="D3755" s="5">
        <f t="shared" si="248"/>
        <v>8.2200220457447886E-3</v>
      </c>
      <c r="E3755" s="5">
        <f t="shared" si="249"/>
        <v>5.819428743887565E-3</v>
      </c>
      <c r="F3755" s="15">
        <v>2.4365924997255199E-2</v>
      </c>
      <c r="G3755" s="16">
        <v>20.170000076293899</v>
      </c>
      <c r="H3755" s="5">
        <f t="shared" si="250"/>
        <v>8.1961028654452851E-3</v>
      </c>
      <c r="I3755" s="6">
        <f t="shared" si="244"/>
        <v>3.3946864906823113E-7</v>
      </c>
      <c r="L3755" s="19">
        <f t="shared" si="245"/>
        <v>7.6527507212376625E-2</v>
      </c>
      <c r="M3755" s="12">
        <f t="shared" si="246"/>
        <v>2.6532218110406625E-3</v>
      </c>
    </row>
    <row r="3756" spans="1:13" x14ac:dyDescent="0.3">
      <c r="A3756" s="3">
        <v>43685</v>
      </c>
      <c r="B3756" s="15">
        <v>5.704424534225816E-3</v>
      </c>
      <c r="C3756" s="5">
        <f t="shared" si="247"/>
        <v>7.6134634837792059E-3</v>
      </c>
      <c r="D3756" s="5">
        <f t="shared" si="248"/>
        <v>8.2801784802868199E-3</v>
      </c>
      <c r="E3756" s="5">
        <f t="shared" si="249"/>
        <v>5.9792815035376061E-3</v>
      </c>
      <c r="F3756" s="15">
        <v>2.3910341900773301E-2</v>
      </c>
      <c r="G3756" s="16">
        <v>19.4899997711181</v>
      </c>
      <c r="H3756" s="5">
        <f t="shared" si="250"/>
        <v>7.8077112608818788E-3</v>
      </c>
      <c r="I3756" s="6">
        <f t="shared" si="244"/>
        <v>4.4238150545275758E-6</v>
      </c>
      <c r="L3756" s="19">
        <f t="shared" si="245"/>
        <v>0.36871146494034795</v>
      </c>
      <c r="M3756" s="12">
        <f t="shared" si="246"/>
        <v>4.4483937347071345E-2</v>
      </c>
    </row>
    <row r="3757" spans="1:13" x14ac:dyDescent="0.3">
      <c r="A3757" s="3">
        <v>43686</v>
      </c>
      <c r="B3757" s="15">
        <v>4.9096734099700742E-3</v>
      </c>
      <c r="C3757" s="5">
        <f t="shared" si="247"/>
        <v>5.704424534225816E-3</v>
      </c>
      <c r="D3757" s="5">
        <f t="shared" si="248"/>
        <v>8.4941878331744273E-3</v>
      </c>
      <c r="E3757" s="5">
        <f t="shared" si="249"/>
        <v>6.1075012522290827E-3</v>
      </c>
      <c r="F3757" s="15">
        <v>2.8214968391694101E-2</v>
      </c>
      <c r="G3757" s="16">
        <v>16.909999847412099</v>
      </c>
      <c r="H3757" s="5">
        <f t="shared" si="250"/>
        <v>7.4162451378028699E-3</v>
      </c>
      <c r="I3757" s="6">
        <f t="shared" si="244"/>
        <v>6.2829018267706874E-6</v>
      </c>
      <c r="L3757" s="19">
        <f t="shared" si="245"/>
        <v>0.51053736542693462</v>
      </c>
      <c r="M3757" s="12">
        <f t="shared" si="246"/>
        <v>7.4481521878979606E-2</v>
      </c>
    </row>
    <row r="3758" spans="1:13" x14ac:dyDescent="0.3">
      <c r="A3758" s="3">
        <v>43689</v>
      </c>
      <c r="B3758" s="15">
        <v>9.0863848895507433E-3</v>
      </c>
      <c r="C3758" s="5">
        <f t="shared" si="247"/>
        <v>4.9096734099700742E-3</v>
      </c>
      <c r="D3758" s="5">
        <f t="shared" si="248"/>
        <v>7.3872418619433527E-3</v>
      </c>
      <c r="E3758" s="5">
        <f t="shared" si="249"/>
        <v>6.1852834137019622E-3</v>
      </c>
      <c r="F3758" s="15">
        <v>3.0997095513157501E-2</v>
      </c>
      <c r="G3758" s="16">
        <v>17.9699993133544</v>
      </c>
      <c r="H3758" s="5">
        <f t="shared" si="250"/>
        <v>7.6172117579879437E-3</v>
      </c>
      <c r="I3758" s="6">
        <f t="shared" si="244"/>
        <v>2.158469690506043E-6</v>
      </c>
      <c r="L3758" s="19">
        <f t="shared" si="245"/>
        <v>0.16168951122160088</v>
      </c>
      <c r="M3758" s="12">
        <f t="shared" si="246"/>
        <v>1.6508712707658857E-2</v>
      </c>
    </row>
    <row r="3759" spans="1:13" x14ac:dyDescent="0.3">
      <c r="A3759" s="3">
        <v>43690</v>
      </c>
      <c r="B3759" s="15">
        <v>1.0537178156731053E-2</v>
      </c>
      <c r="C3759" s="5">
        <f t="shared" si="247"/>
        <v>9.0863848895507433E-3</v>
      </c>
      <c r="D3759" s="5">
        <f t="shared" si="248"/>
        <v>6.6004793633433175E-3</v>
      </c>
      <c r="E3759" s="5">
        <f t="shared" si="249"/>
        <v>6.4253054881078762E-3</v>
      </c>
      <c r="F3759" s="15">
        <v>3.0516119790263401E-2</v>
      </c>
      <c r="G3759" s="16">
        <v>21.090000152587798</v>
      </c>
      <c r="H3759" s="5">
        <f t="shared" si="250"/>
        <v>7.9015216268032932E-3</v>
      </c>
      <c r="I3759" s="6">
        <f t="shared" si="244"/>
        <v>6.9466853437508403E-6</v>
      </c>
      <c r="L3759" s="19">
        <f t="shared" si="245"/>
        <v>0.25012925573856093</v>
      </c>
      <c r="M3759" s="12">
        <f t="shared" si="246"/>
        <v>4.5708732632767202E-2</v>
      </c>
    </row>
    <row r="3760" spans="1:13" x14ac:dyDescent="0.3">
      <c r="A3760" s="3">
        <v>43691</v>
      </c>
      <c r="B3760" s="15">
        <v>1.2157340929481831E-2</v>
      </c>
      <c r="C3760" s="5">
        <f t="shared" si="247"/>
        <v>1.0537178156731053E-2</v>
      </c>
      <c r="D3760" s="5">
        <f t="shared" si="248"/>
        <v>7.5702248948513783E-3</v>
      </c>
      <c r="E3760" s="5">
        <f t="shared" si="249"/>
        <v>6.6778562625945947E-3</v>
      </c>
      <c r="F3760" s="15">
        <v>3.8979147677309797E-2</v>
      </c>
      <c r="G3760" s="16">
        <v>17.520000457763601</v>
      </c>
      <c r="H3760" s="5">
        <f t="shared" si="250"/>
        <v>7.1183769449436399E-3</v>
      </c>
      <c r="I3760" s="6">
        <f t="shared" si="244"/>
        <v>2.5391158037473002E-5</v>
      </c>
      <c r="L3760" s="19">
        <f t="shared" si="245"/>
        <v>0.41447912119652641</v>
      </c>
      <c r="M3760" s="12">
        <f t="shared" si="246"/>
        <v>0.17262759050976006</v>
      </c>
    </row>
    <row r="3761" spans="1:13" x14ac:dyDescent="0.3">
      <c r="A3761" s="3">
        <v>43692</v>
      </c>
      <c r="B3761" s="15">
        <v>1.1065063925208446E-2</v>
      </c>
      <c r="C3761" s="5">
        <f t="shared" si="247"/>
        <v>1.2157340929481831E-2</v>
      </c>
      <c r="D3761" s="5">
        <f t="shared" si="248"/>
        <v>8.4790003839919029E-3</v>
      </c>
      <c r="E3761" s="5">
        <f t="shared" si="249"/>
        <v>7.0496227490614294E-3</v>
      </c>
      <c r="F3761" s="15">
        <v>3.71334211667999E-2</v>
      </c>
      <c r="G3761" s="16">
        <v>22.100000381469702</v>
      </c>
      <c r="H3761" s="5">
        <f t="shared" si="250"/>
        <v>8.5213039080804832E-3</v>
      </c>
      <c r="I3761" s="6">
        <f t="shared" si="244"/>
        <v>6.470715024738855E-6</v>
      </c>
      <c r="L3761" s="19">
        <f t="shared" si="245"/>
        <v>0.229891127093515</v>
      </c>
      <c r="M3761" s="12">
        <f t="shared" si="246"/>
        <v>3.7294316144129702E-2</v>
      </c>
    </row>
    <row r="3762" spans="1:13" x14ac:dyDescent="0.3">
      <c r="A3762" s="3">
        <v>43693</v>
      </c>
      <c r="B3762" s="15">
        <v>3.9927465061702647E-3</v>
      </c>
      <c r="C3762" s="5">
        <f t="shared" si="247"/>
        <v>1.1065063925208446E-2</v>
      </c>
      <c r="D3762" s="5">
        <f t="shared" si="248"/>
        <v>9.551128262188428E-3</v>
      </c>
      <c r="E3762" s="5">
        <f t="shared" si="249"/>
        <v>7.3262948470602047E-3</v>
      </c>
      <c r="F3762" s="15">
        <v>4.5439279192511797E-2</v>
      </c>
      <c r="G3762" s="16">
        <v>21.1800003051757</v>
      </c>
      <c r="H3762" s="5">
        <f t="shared" si="250"/>
        <v>8.8306971512012826E-3</v>
      </c>
      <c r="I3762" s="6">
        <f t="shared" si="244"/>
        <v>2.3405766443756044E-5</v>
      </c>
      <c r="L3762" s="19">
        <f t="shared" si="245"/>
        <v>1.2116848984914523</v>
      </c>
      <c r="M3762" s="12">
        <f t="shared" si="246"/>
        <v>0.24589859690351612</v>
      </c>
    </row>
    <row r="3763" spans="1:13" x14ac:dyDescent="0.3">
      <c r="A3763" s="3">
        <v>43696</v>
      </c>
      <c r="B3763" s="15">
        <v>7.3674285601770129E-3</v>
      </c>
      <c r="C3763" s="5">
        <f t="shared" si="247"/>
        <v>3.9927465061702647E-3</v>
      </c>
      <c r="D3763" s="5">
        <f t="shared" si="248"/>
        <v>9.3677428814284668E-3</v>
      </c>
      <c r="E3763" s="5">
        <f t="shared" si="249"/>
        <v>7.2935950244503479E-3</v>
      </c>
      <c r="F3763" s="15">
        <v>4.5309245586395201E-2</v>
      </c>
      <c r="G3763" s="16">
        <v>18.4699993133544</v>
      </c>
      <c r="H3763" s="5">
        <f t="shared" si="250"/>
        <v>8.7800958598330901E-3</v>
      </c>
      <c r="I3763" s="6">
        <f t="shared" si="244"/>
        <v>1.9956288995175929E-6</v>
      </c>
      <c r="L3763" s="19">
        <f t="shared" si="245"/>
        <v>0.19174496068980351</v>
      </c>
      <c r="M3763" s="12">
        <f t="shared" si="246"/>
        <v>1.4524295441043167E-2</v>
      </c>
    </row>
    <row r="3764" spans="1:13" x14ac:dyDescent="0.3">
      <c r="A3764" s="3">
        <v>43697</v>
      </c>
      <c r="B3764" s="15">
        <v>9.4994674872875447E-3</v>
      </c>
      <c r="C3764" s="5">
        <f t="shared" si="247"/>
        <v>7.3674285601770129E-3</v>
      </c>
      <c r="D3764" s="5">
        <f t="shared" si="248"/>
        <v>9.0239516155537214E-3</v>
      </c>
      <c r="E3764" s="5">
        <f t="shared" si="249"/>
        <v>7.4322058399925528E-3</v>
      </c>
      <c r="F3764" s="15">
        <v>4.77554428857042E-2</v>
      </c>
      <c r="G3764" s="16">
        <v>16.879999160766602</v>
      </c>
      <c r="H3764" s="5">
        <f t="shared" si="250"/>
        <v>7.9155828935270154E-3</v>
      </c>
      <c r="I3764" s="6">
        <f t="shared" si="244"/>
        <v>2.5086904063519569E-6</v>
      </c>
      <c r="L3764" s="19">
        <f t="shared" si="245"/>
        <v>0.16673404018489754</v>
      </c>
      <c r="M3764" s="12">
        <f t="shared" si="246"/>
        <v>1.769461742638323E-2</v>
      </c>
    </row>
    <row r="3765" spans="1:13" x14ac:dyDescent="0.3">
      <c r="A3765" s="3">
        <v>43698</v>
      </c>
      <c r="B3765" s="15">
        <v>6.232383552394573E-3</v>
      </c>
      <c r="C3765" s="5">
        <f t="shared" si="247"/>
        <v>9.4994674872875447E-3</v>
      </c>
      <c r="D3765" s="5">
        <f t="shared" si="248"/>
        <v>8.8164094816650194E-3</v>
      </c>
      <c r="E3765" s="5">
        <f t="shared" si="249"/>
        <v>7.6996869672205847E-3</v>
      </c>
      <c r="F3765" s="15">
        <v>5.0228451927108703E-2</v>
      </c>
      <c r="G3765" s="16">
        <v>17.5</v>
      </c>
      <c r="H3765" s="5">
        <f t="shared" si="250"/>
        <v>7.894251311206614E-3</v>
      </c>
      <c r="I3765" s="6">
        <f t="shared" si="244"/>
        <v>2.7618044477789562E-6</v>
      </c>
      <c r="L3765" s="19">
        <f t="shared" si="245"/>
        <v>0.26665043074467504</v>
      </c>
      <c r="M3765" s="12">
        <f t="shared" si="246"/>
        <v>2.5859763831127536E-2</v>
      </c>
    </row>
    <row r="3766" spans="1:13" x14ac:dyDescent="0.3">
      <c r="A3766" s="3">
        <v>43699</v>
      </c>
      <c r="B3766" s="15">
        <v>7.5834967981608546E-3</v>
      </c>
      <c r="C3766" s="5">
        <f t="shared" si="247"/>
        <v>6.232383552394573E-3</v>
      </c>
      <c r="D3766" s="5">
        <f t="shared" si="248"/>
        <v>7.6314180062475685E-3</v>
      </c>
      <c r="E3766" s="5">
        <f t="shared" si="249"/>
        <v>7.694447747974403E-3</v>
      </c>
      <c r="F3766" s="15">
        <v>5.0504353712312801E-2</v>
      </c>
      <c r="G3766" s="16">
        <v>15.800000190734799</v>
      </c>
      <c r="H3766" s="5">
        <f t="shared" si="250"/>
        <v>7.4828311726070178E-3</v>
      </c>
      <c r="I3766" s="6">
        <f t="shared" si="244"/>
        <v>1.0133568168145283E-8</v>
      </c>
      <c r="L3766" s="19">
        <f t="shared" si="245"/>
        <v>1.3274301846906585E-2</v>
      </c>
      <c r="M3766" s="12">
        <f t="shared" si="246"/>
        <v>8.9686516539178029E-5</v>
      </c>
    </row>
    <row r="3767" spans="1:13" x14ac:dyDescent="0.3">
      <c r="A3767" s="3">
        <v>43700</v>
      </c>
      <c r="B3767" s="15">
        <v>9.883972262188373E-3</v>
      </c>
      <c r="C3767" s="5">
        <f t="shared" si="247"/>
        <v>7.5834967981608546E-3</v>
      </c>
      <c r="D3767" s="5">
        <f t="shared" si="248"/>
        <v>6.9351045808380505E-3</v>
      </c>
      <c r="E3767" s="5">
        <f t="shared" si="249"/>
        <v>7.8006365597271584E-3</v>
      </c>
      <c r="F3767" s="15">
        <v>5.1040075569329803E-2</v>
      </c>
      <c r="G3767" s="16">
        <v>16.6800003051757</v>
      </c>
      <c r="H3767" s="5">
        <f t="shared" si="250"/>
        <v>7.4481668170215815E-3</v>
      </c>
      <c r="I3767" s="6">
        <f t="shared" si="244"/>
        <v>5.9331481667041914E-6</v>
      </c>
      <c r="L3767" s="19">
        <f t="shared" si="245"/>
        <v>0.24643993129008326</v>
      </c>
      <c r="M3767" s="12">
        <f t="shared" si="246"/>
        <v>4.4087678144728581E-2</v>
      </c>
    </row>
    <row r="3768" spans="1:13" x14ac:dyDescent="0.3">
      <c r="A3768" s="3">
        <v>43704</v>
      </c>
      <c r="B3768" s="15">
        <v>6.6633587612930619E-3</v>
      </c>
      <c r="C3768" s="5">
        <f t="shared" si="247"/>
        <v>9.883972262188373E-3</v>
      </c>
      <c r="D3768" s="5">
        <f t="shared" si="248"/>
        <v>8.1133497320416727E-3</v>
      </c>
      <c r="E3768" s="5">
        <f t="shared" si="249"/>
        <v>7.9079013430971307E-3</v>
      </c>
      <c r="F3768" s="15">
        <v>4.5570875168778002E-2</v>
      </c>
      <c r="G3768" s="16">
        <v>19.870000839233398</v>
      </c>
      <c r="H3768" s="5">
        <f t="shared" si="250"/>
        <v>8.3213956275089516E-3</v>
      </c>
      <c r="I3768" s="6">
        <f t="shared" si="244"/>
        <v>2.7490862497310081E-6</v>
      </c>
      <c r="L3768" s="19">
        <f t="shared" si="245"/>
        <v>0.24882899534800651</v>
      </c>
      <c r="M3768" s="12">
        <f t="shared" si="246"/>
        <v>2.2956454234344115E-2</v>
      </c>
    </row>
    <row r="3769" spans="1:13" x14ac:dyDescent="0.3">
      <c r="A3769" s="3">
        <v>43705</v>
      </c>
      <c r="B3769" s="15">
        <v>7.5590435833009142E-3</v>
      </c>
      <c r="C3769" s="5">
        <f t="shared" si="247"/>
        <v>6.6633587612930619E-3</v>
      </c>
      <c r="D3769" s="5">
        <f t="shared" si="248"/>
        <v>7.9725357722648833E-3</v>
      </c>
      <c r="E3769" s="5">
        <f t="shared" si="249"/>
        <v>7.9409139434594208E-3</v>
      </c>
      <c r="F3769" s="15">
        <v>5.0822093733586302E-2</v>
      </c>
      <c r="G3769" s="16">
        <v>20.309999465942301</v>
      </c>
      <c r="H3769" s="5">
        <f t="shared" si="250"/>
        <v>8.8862434731989352E-3</v>
      </c>
      <c r="I3769" s="6">
        <f t="shared" si="244"/>
        <v>1.761459547745319E-6</v>
      </c>
      <c r="L3769" s="19">
        <f t="shared" si="245"/>
        <v>0.17557775335890494</v>
      </c>
      <c r="M3769" s="12">
        <f t="shared" si="246"/>
        <v>1.2405294857411153E-2</v>
      </c>
    </row>
    <row r="3770" spans="1:13" x14ac:dyDescent="0.3">
      <c r="A3770" s="3">
        <v>43706</v>
      </c>
      <c r="B3770" s="15">
        <v>7.1081427301819787E-3</v>
      </c>
      <c r="C3770" s="5">
        <f t="shared" si="247"/>
        <v>7.5590435833009142E-3</v>
      </c>
      <c r="D3770" s="5">
        <f t="shared" si="248"/>
        <v>7.5844509914675552E-3</v>
      </c>
      <c r="E3770" s="5">
        <f t="shared" si="249"/>
        <v>7.9653601078575626E-3</v>
      </c>
      <c r="F3770" s="15">
        <v>4.5915000722743501E-2</v>
      </c>
      <c r="G3770" s="16">
        <v>19.350000381469702</v>
      </c>
      <c r="H3770" s="5">
        <f t="shared" si="250"/>
        <v>8.3189611233076312E-3</v>
      </c>
      <c r="I3770" s="6">
        <f t="shared" si="244"/>
        <v>1.4660811811313872E-6</v>
      </c>
      <c r="L3770" s="19">
        <f t="shared" si="245"/>
        <v>0.17034244233509557</v>
      </c>
      <c r="M3770" s="12">
        <f t="shared" si="246"/>
        <v>1.1747160873142981E-2</v>
      </c>
    </row>
    <row r="3771" spans="1:13" x14ac:dyDescent="0.3">
      <c r="A3771" s="3">
        <v>43707</v>
      </c>
      <c r="B3771" s="15">
        <v>5.8413442874387551E-3</v>
      </c>
      <c r="C3771" s="5">
        <f t="shared" si="247"/>
        <v>7.1081427301819787E-3</v>
      </c>
      <c r="D3771" s="5">
        <f t="shared" si="248"/>
        <v>7.7596028270250361E-3</v>
      </c>
      <c r="E3771" s="5">
        <f t="shared" si="249"/>
        <v>8.1072761059669922E-3</v>
      </c>
      <c r="F3771" s="15">
        <v>4.4400905957445502E-2</v>
      </c>
      <c r="G3771" s="16">
        <v>17.879999160766602</v>
      </c>
      <c r="H3771" s="5">
        <f t="shared" si="250"/>
        <v>7.970943604652482E-3</v>
      </c>
      <c r="I3771" s="6">
        <f t="shared" ref="I3771:I3834" si="251">(B3771-H3771)^2</f>
        <v>4.5351932518771716E-6</v>
      </c>
      <c r="L3771" s="19">
        <f t="shared" ref="L3771:L3834" si="252">ABS(B3771-H3771)/B3771</f>
        <v>0.36457349754117796</v>
      </c>
      <c r="M3771" s="12">
        <f t="shared" ref="M3771:M3834" si="253">B3771/H3771-LN(B3771/H3771)-1</f>
        <v>4.3671633449179348E-2</v>
      </c>
    </row>
    <row r="3772" spans="1:13" x14ac:dyDescent="0.3">
      <c r="A3772" s="3">
        <v>43710</v>
      </c>
      <c r="B3772" s="15">
        <v>8.6048071672478899E-3</v>
      </c>
      <c r="C3772" s="5">
        <f t="shared" si="247"/>
        <v>5.8413442874387551E-3</v>
      </c>
      <c r="D3772" s="5">
        <f t="shared" si="248"/>
        <v>7.4111723248806161E-3</v>
      </c>
      <c r="E3772" s="5">
        <f t="shared" si="249"/>
        <v>7.9047738221029312E-3</v>
      </c>
      <c r="F3772" s="15">
        <v>3.9756345562636797E-2</v>
      </c>
      <c r="G3772" s="16">
        <v>18.9799995422363</v>
      </c>
      <c r="H3772" s="5">
        <f t="shared" si="250"/>
        <v>8.2355848885661623E-3</v>
      </c>
      <c r="I3772" s="6">
        <f t="shared" si="251"/>
        <v>1.3632509107492735E-7</v>
      </c>
      <c r="L3772" s="19">
        <f t="shared" si="252"/>
        <v>4.2908838223253004E-2</v>
      </c>
      <c r="M3772" s="12">
        <f t="shared" si="253"/>
        <v>9.7591669583474427E-4</v>
      </c>
    </row>
    <row r="3773" spans="1:13" x14ac:dyDescent="0.3">
      <c r="A3773" s="3">
        <v>43711</v>
      </c>
      <c r="B3773" s="15">
        <v>5.5886680424995956E-3</v>
      </c>
      <c r="C3773" s="5">
        <f t="shared" si="247"/>
        <v>8.6048071672478899E-3</v>
      </c>
      <c r="D3773" s="5">
        <f t="shared" si="248"/>
        <v>7.1553393058925207E-3</v>
      </c>
      <c r="E3773" s="5">
        <f t="shared" si="249"/>
        <v>7.963506815565605E-3</v>
      </c>
      <c r="F3773" s="15">
        <v>3.3002706244587898E-2</v>
      </c>
      <c r="G3773" s="16">
        <v>18.9799995422363</v>
      </c>
      <c r="H3773" s="5">
        <f t="shared" si="250"/>
        <v>7.7414641016179866E-3</v>
      </c>
      <c r="I3773" s="6">
        <f t="shared" si="251"/>
        <v>4.6345308721556749E-6</v>
      </c>
      <c r="L3773" s="19">
        <f t="shared" si="252"/>
        <v>0.38520735938281431</v>
      </c>
      <c r="M3773" s="12">
        <f t="shared" si="253"/>
        <v>4.7763423616077105E-2</v>
      </c>
    </row>
    <row r="3774" spans="1:13" x14ac:dyDescent="0.3">
      <c r="A3774" s="3">
        <v>43712</v>
      </c>
      <c r="B3774" s="15">
        <v>5.4598732511298292E-3</v>
      </c>
      <c r="C3774" s="5">
        <f t="shared" si="247"/>
        <v>5.5886680424995956E-3</v>
      </c>
      <c r="D3774" s="5">
        <f t="shared" si="248"/>
        <v>6.9404011621338278E-3</v>
      </c>
      <c r="E3774" s="5">
        <f t="shared" si="249"/>
        <v>8.0068836461434159E-3</v>
      </c>
      <c r="F3774" s="15">
        <v>2.7507822727784501E-2</v>
      </c>
      <c r="G3774" s="16">
        <v>19.659999847412099</v>
      </c>
      <c r="H3774" s="5">
        <f t="shared" si="250"/>
        <v>8.1318691170290964E-3</v>
      </c>
      <c r="I3774" s="6">
        <f t="shared" si="251"/>
        <v>7.1395619073827744E-6</v>
      </c>
      <c r="L3774" s="19">
        <f t="shared" si="252"/>
        <v>0.48938789290508572</v>
      </c>
      <c r="M3774" s="12">
        <f t="shared" si="253"/>
        <v>6.9781989827086166E-2</v>
      </c>
    </row>
    <row r="3775" spans="1:13" x14ac:dyDescent="0.3">
      <c r="A3775" s="3">
        <v>43713</v>
      </c>
      <c r="B3775" s="15">
        <v>6.5628255821893692E-3</v>
      </c>
      <c r="C3775" s="5">
        <f t="shared" si="247"/>
        <v>5.4598732511298292E-3</v>
      </c>
      <c r="D3775" s="5">
        <f t="shared" si="248"/>
        <v>6.5205670956996085E-3</v>
      </c>
      <c r="E3775" s="5">
        <f t="shared" si="249"/>
        <v>7.7803141000072499E-3</v>
      </c>
      <c r="F3775" s="15">
        <v>2.9802219709381399E-2</v>
      </c>
      <c r="G3775" s="16">
        <v>17.329999923706001</v>
      </c>
      <c r="H3775" s="5">
        <f t="shared" si="250"/>
        <v>7.3702663264442721E-3</v>
      </c>
      <c r="I3775" s="6">
        <f t="shared" si="251"/>
        <v>6.5196055548291151E-7</v>
      </c>
      <c r="L3775" s="19">
        <f t="shared" si="252"/>
        <v>0.12303248564858849</v>
      </c>
      <c r="M3775" s="12">
        <f t="shared" si="253"/>
        <v>6.4787945957200943E-3</v>
      </c>
    </row>
    <row r="3776" spans="1:13" x14ac:dyDescent="0.3">
      <c r="A3776" s="3">
        <v>43714</v>
      </c>
      <c r="B3776" s="15">
        <v>4.183222018274751E-3</v>
      </c>
      <c r="C3776" s="5">
        <f t="shared" si="247"/>
        <v>6.5628255821893692E-3</v>
      </c>
      <c r="D3776" s="5">
        <f t="shared" si="248"/>
        <v>6.4115036661010873E-3</v>
      </c>
      <c r="E3776" s="5">
        <f t="shared" si="249"/>
        <v>7.4867971999908181E-3</v>
      </c>
      <c r="F3776" s="15">
        <v>3.0331380199640899E-2</v>
      </c>
      <c r="G3776" s="16">
        <v>16.270000457763601</v>
      </c>
      <c r="H3776" s="5">
        <f t="shared" si="250"/>
        <v>6.8744332678559467E-3</v>
      </c>
      <c r="I3776" s="6">
        <f t="shared" si="251"/>
        <v>7.2426179898723811E-6</v>
      </c>
      <c r="L3776" s="19">
        <f t="shared" si="252"/>
        <v>0.64333454878187601</v>
      </c>
      <c r="M3776" s="12">
        <f t="shared" si="253"/>
        <v>0.1052462587119134</v>
      </c>
    </row>
    <row r="3777" spans="1:13" x14ac:dyDescent="0.3">
      <c r="A3777" s="3">
        <v>43717</v>
      </c>
      <c r="B3777" s="15">
        <v>1.0235650116749219E-2</v>
      </c>
      <c r="C3777" s="5">
        <f t="shared" si="247"/>
        <v>4.183222018274751E-3</v>
      </c>
      <c r="D3777" s="5">
        <f t="shared" si="248"/>
        <v>6.079879212268287E-3</v>
      </c>
      <c r="E3777" s="5">
        <f t="shared" si="249"/>
        <v>7.4183777235855451E-3</v>
      </c>
      <c r="F3777" s="15">
        <v>3.2267838716506902E-2</v>
      </c>
      <c r="G3777" s="16">
        <v>15</v>
      </c>
      <c r="H3777" s="5">
        <f t="shared" si="250"/>
        <v>6.7166610775236946E-3</v>
      </c>
      <c r="I3777" s="6">
        <f t="shared" si="251"/>
        <v>1.2383283858189376E-5</v>
      </c>
      <c r="L3777" s="19">
        <f t="shared" si="252"/>
        <v>0.34379731615358633</v>
      </c>
      <c r="M3777" s="12">
        <f t="shared" si="253"/>
        <v>0.10263383114454383</v>
      </c>
    </row>
    <row r="3778" spans="1:13" x14ac:dyDescent="0.3">
      <c r="A3778" s="3">
        <v>43718</v>
      </c>
      <c r="B3778" s="15">
        <v>6.7195191360824875E-3</v>
      </c>
      <c r="C3778" s="5">
        <f t="shared" si="247"/>
        <v>1.0235650116749219E-2</v>
      </c>
      <c r="D3778" s="5">
        <f t="shared" si="248"/>
        <v>6.4060478021685536E-3</v>
      </c>
      <c r="E3778" s="5">
        <f t="shared" si="249"/>
        <v>7.5375680250841801E-3</v>
      </c>
      <c r="F3778" s="15">
        <v>3.1654666410759001E-2</v>
      </c>
      <c r="G3778" s="16">
        <v>15.270000457763601</v>
      </c>
      <c r="H3778" s="5">
        <f t="shared" si="250"/>
        <v>6.196737527023927E-3</v>
      </c>
      <c r="I3778" s="6">
        <f t="shared" si="251"/>
        <v>2.7330061076985753E-7</v>
      </c>
      <c r="L3778" s="19">
        <f t="shared" si="252"/>
        <v>7.7800449477303621E-2</v>
      </c>
      <c r="M3778" s="12">
        <f t="shared" si="253"/>
        <v>3.3703605471335774E-3</v>
      </c>
    </row>
    <row r="3779" spans="1:13" x14ac:dyDescent="0.3">
      <c r="A3779" s="3">
        <v>43719</v>
      </c>
      <c r="B3779" s="15">
        <v>4.9243485020946847E-3</v>
      </c>
      <c r="C3779" s="5">
        <f t="shared" si="247"/>
        <v>6.7195191360824875E-3</v>
      </c>
      <c r="D3779" s="5">
        <f t="shared" si="248"/>
        <v>6.6322180208851309E-3</v>
      </c>
      <c r="E3779" s="5">
        <f t="shared" si="249"/>
        <v>7.5837086888049382E-3</v>
      </c>
      <c r="F3779" s="15">
        <v>3.2472011167555999E-2</v>
      </c>
      <c r="G3779" s="16">
        <v>15.199999809265099</v>
      </c>
      <c r="H3779" s="5">
        <f t="shared" si="250"/>
        <v>6.6498751965488271E-3</v>
      </c>
      <c r="I3779" s="6">
        <f t="shared" si="251"/>
        <v>2.9774423732738393E-6</v>
      </c>
      <c r="L3779" s="19">
        <f t="shared" si="252"/>
        <v>0.35040710333969055</v>
      </c>
      <c r="M3779" s="12">
        <f t="shared" si="253"/>
        <v>4.092353678353633E-2</v>
      </c>
    </row>
    <row r="3780" spans="1:13" x14ac:dyDescent="0.3">
      <c r="A3780" s="3">
        <v>43720</v>
      </c>
      <c r="B3780" s="15">
        <v>5.9423447591186772E-3</v>
      </c>
      <c r="C3780" s="5">
        <f t="shared" ref="C3780:C3843" si="254">B3779</f>
        <v>4.9243485020946847E-3</v>
      </c>
      <c r="D3780" s="5">
        <f t="shared" si="248"/>
        <v>6.5251130710781025E-3</v>
      </c>
      <c r="E3780" s="5">
        <f t="shared" si="249"/>
        <v>7.5843757384469641E-3</v>
      </c>
      <c r="F3780" s="15">
        <v>4.5821831328794298E-2</v>
      </c>
      <c r="G3780" s="16">
        <v>14.6099996566772</v>
      </c>
      <c r="H3780" s="5">
        <f t="shared" si="250"/>
        <v>6.9088839283930406E-3</v>
      </c>
      <c r="I3780" s="6">
        <f t="shared" si="251"/>
        <v>9.3419796574157652E-7</v>
      </c>
      <c r="L3780" s="19">
        <f t="shared" si="252"/>
        <v>0.1626528261914095</v>
      </c>
      <c r="M3780" s="12">
        <f t="shared" si="253"/>
        <v>1.0806295070046712E-2</v>
      </c>
    </row>
    <row r="3781" spans="1:13" x14ac:dyDescent="0.3">
      <c r="A3781" s="3">
        <v>43721</v>
      </c>
      <c r="B3781" s="15">
        <v>5.4142282854449091E-3</v>
      </c>
      <c r="C3781" s="5">
        <f t="shared" si="254"/>
        <v>5.9423447591186772E-3</v>
      </c>
      <c r="D3781" s="5">
        <f t="shared" si="248"/>
        <v>6.4010169064639636E-3</v>
      </c>
      <c r="E3781" s="5">
        <f t="shared" si="249"/>
        <v>7.4414648234273264E-3</v>
      </c>
      <c r="F3781" s="15">
        <v>4.9717068322934203E-2</v>
      </c>
      <c r="G3781" s="16">
        <v>14.2200002670288</v>
      </c>
      <c r="H3781" s="5">
        <f t="shared" si="250"/>
        <v>6.7029002546015373E-3</v>
      </c>
      <c r="I3781" s="6">
        <f t="shared" si="251"/>
        <v>1.6606754440900215E-6</v>
      </c>
      <c r="L3781" s="19">
        <f t="shared" si="252"/>
        <v>0.2380158170686984</v>
      </c>
      <c r="M3781" s="12">
        <f t="shared" si="253"/>
        <v>2.1254073150432262E-2</v>
      </c>
    </row>
    <row r="3782" spans="1:13" x14ac:dyDescent="0.3">
      <c r="A3782" s="3">
        <v>43724</v>
      </c>
      <c r="B3782" s="15">
        <v>3.9260936056681409E-3</v>
      </c>
      <c r="C3782" s="5">
        <f t="shared" si="254"/>
        <v>5.4142282854449091E-3</v>
      </c>
      <c r="D3782" s="5">
        <f t="shared" si="248"/>
        <v>6.6472181598979958E-3</v>
      </c>
      <c r="E3782" s="5">
        <f t="shared" si="249"/>
        <v>7.2086034656415913E-3</v>
      </c>
      <c r="F3782" s="15">
        <v>4.4154385221190702E-2</v>
      </c>
      <c r="G3782" s="16">
        <v>13.7399997711181</v>
      </c>
      <c r="H3782" s="5">
        <f t="shared" si="250"/>
        <v>6.5395391655884167E-3</v>
      </c>
      <c r="I3782" s="6">
        <f t="shared" si="251"/>
        <v>6.8300976946670041E-6</v>
      </c>
      <c r="L3782" s="19">
        <f t="shared" si="252"/>
        <v>0.66566053243030632</v>
      </c>
      <c r="M3782" s="12">
        <f t="shared" si="253"/>
        <v>0.11058418805099679</v>
      </c>
    </row>
    <row r="3783" spans="1:13" x14ac:dyDescent="0.3">
      <c r="A3783" s="3">
        <v>43725</v>
      </c>
      <c r="B3783" s="15">
        <v>5.1789025785814926E-3</v>
      </c>
      <c r="C3783" s="5">
        <f t="shared" si="254"/>
        <v>3.9260936056681409E-3</v>
      </c>
      <c r="D3783" s="5">
        <f t="shared" si="248"/>
        <v>5.3853068576817792E-3</v>
      </c>
      <c r="E3783" s="5">
        <f t="shared" si="249"/>
        <v>6.8344558600136988E-3</v>
      </c>
      <c r="F3783" s="15">
        <v>4.4946827946583397E-2</v>
      </c>
      <c r="G3783" s="16">
        <v>14.670000076293899</v>
      </c>
      <c r="H3783" s="5">
        <f t="shared" si="250"/>
        <v>6.6388234551030302E-3</v>
      </c>
      <c r="I3783" s="6">
        <f t="shared" si="251"/>
        <v>2.1313689657034147E-6</v>
      </c>
      <c r="L3783" s="19">
        <f t="shared" si="252"/>
        <v>0.28189772917516659</v>
      </c>
      <c r="M3783" s="12">
        <f t="shared" si="253"/>
        <v>2.843501364236789E-2</v>
      </c>
    </row>
    <row r="3784" spans="1:13" x14ac:dyDescent="0.3">
      <c r="A3784" s="3">
        <v>43726</v>
      </c>
      <c r="B3784" s="15">
        <v>4.6802697149571117E-3</v>
      </c>
      <c r="C3784" s="5">
        <f t="shared" si="254"/>
        <v>5.1789025785814926E-3</v>
      </c>
      <c r="D3784" s="5">
        <f t="shared" ref="D3784:D3847" si="255">AVERAGE(B3779:B3783)</f>
        <v>5.0771835461815807E-3</v>
      </c>
      <c r="E3784" s="5">
        <f t="shared" si="249"/>
        <v>6.5669030715306545E-3</v>
      </c>
      <c r="F3784" s="15">
        <v>4.8050880138938601E-2</v>
      </c>
      <c r="G3784" s="16">
        <v>14.439999580383301</v>
      </c>
      <c r="H3784" s="5">
        <f t="shared" si="250"/>
        <v>6.3758112733953804E-3</v>
      </c>
      <c r="I3784" s="6">
        <f t="shared" si="251"/>
        <v>2.8748611763912733E-6</v>
      </c>
      <c r="L3784" s="19">
        <f t="shared" si="252"/>
        <v>0.36227432641749069</v>
      </c>
      <c r="M3784" s="12">
        <f t="shared" si="253"/>
        <v>4.3222140877616111E-2</v>
      </c>
    </row>
    <row r="3785" spans="1:13" x14ac:dyDescent="0.3">
      <c r="A3785" s="3">
        <v>43727</v>
      </c>
      <c r="B3785" s="15">
        <v>6.7063082776765643E-3</v>
      </c>
      <c r="C3785" s="5">
        <f t="shared" si="254"/>
        <v>4.6802697149571117E-3</v>
      </c>
      <c r="D3785" s="5">
        <f t="shared" si="255"/>
        <v>5.0283677887540661E-3</v>
      </c>
      <c r="E3785" s="5">
        <f t="shared" si="249"/>
        <v>6.5981541264755108E-3</v>
      </c>
      <c r="F3785" s="15">
        <v>4.7105925677758599E-2</v>
      </c>
      <c r="G3785" s="16">
        <v>13.949999809265099</v>
      </c>
      <c r="H3785" s="5">
        <f t="shared" si="250"/>
        <v>6.2626306723654237E-3</v>
      </c>
      <c r="I3785" s="6">
        <f t="shared" si="251"/>
        <v>1.9684981745462825E-7</v>
      </c>
      <c r="L3785" s="19">
        <f t="shared" si="252"/>
        <v>6.6158247867611444E-2</v>
      </c>
      <c r="M3785" s="12">
        <f t="shared" si="253"/>
        <v>2.3969597836144274E-3</v>
      </c>
    </row>
    <row r="3786" spans="1:13" x14ac:dyDescent="0.3">
      <c r="A3786" s="3">
        <v>43728</v>
      </c>
      <c r="B3786" s="15">
        <v>4.7662953942889021E-3</v>
      </c>
      <c r="C3786" s="5">
        <f t="shared" si="254"/>
        <v>6.7063082776765643E-3</v>
      </c>
      <c r="D3786" s="5">
        <f t="shared" si="255"/>
        <v>5.1811604924656435E-3</v>
      </c>
      <c r="E3786" s="5">
        <f t="shared" si="249"/>
        <v>6.5681032045436715E-3</v>
      </c>
      <c r="F3786" s="15">
        <v>5.0094844595012199E-2</v>
      </c>
      <c r="G3786" s="16">
        <v>14.050000190734799</v>
      </c>
      <c r="H3786" s="5">
        <f t="shared" si="250"/>
        <v>6.1527602611420205E-3</v>
      </c>
      <c r="I3786" s="6">
        <f t="shared" si="251"/>
        <v>1.9222848270180354E-6</v>
      </c>
      <c r="L3786" s="19">
        <f t="shared" si="252"/>
        <v>0.29088941245949973</v>
      </c>
      <c r="M3786" s="12">
        <f t="shared" si="253"/>
        <v>2.9991143958436162E-2</v>
      </c>
    </row>
    <row r="3787" spans="1:13" x14ac:dyDescent="0.3">
      <c r="A3787" s="3">
        <v>43731</v>
      </c>
      <c r="B3787" s="15">
        <v>7.1153403713225243E-3</v>
      </c>
      <c r="C3787" s="5">
        <f t="shared" si="254"/>
        <v>4.7662953942889021E-3</v>
      </c>
      <c r="D3787" s="5">
        <f t="shared" si="255"/>
        <v>5.0515739142344418E-3</v>
      </c>
      <c r="E3787" s="5">
        <f t="shared" si="249"/>
        <v>6.3529590184982785E-3</v>
      </c>
      <c r="F3787" s="15">
        <v>5.3665528593999298E-2</v>
      </c>
      <c r="G3787" s="16">
        <v>15.319999694824199</v>
      </c>
      <c r="H3787" s="5">
        <f t="shared" si="250"/>
        <v>6.7514253671141482E-3</v>
      </c>
      <c r="I3787" s="6">
        <f t="shared" si="251"/>
        <v>1.3243413028798239E-7</v>
      </c>
      <c r="L3787" s="19">
        <f t="shared" si="252"/>
        <v>5.1145129426989788E-2</v>
      </c>
      <c r="M3787" s="12">
        <f t="shared" si="253"/>
        <v>1.4025308617229282E-3</v>
      </c>
    </row>
    <row r="3788" spans="1:13" x14ac:dyDescent="0.3">
      <c r="A3788" s="3">
        <v>43732</v>
      </c>
      <c r="B3788" s="15">
        <v>5.5685656307164905E-3</v>
      </c>
      <c r="C3788" s="5">
        <f t="shared" si="254"/>
        <v>7.1153403713225243E-3</v>
      </c>
      <c r="D3788" s="5">
        <f t="shared" si="255"/>
        <v>5.689423267365319E-3</v>
      </c>
      <c r="E3788" s="5">
        <f t="shared" si="249"/>
        <v>6.3930934193586397E-3</v>
      </c>
      <c r="F3788" s="15">
        <v>5.3063403869462199E-2</v>
      </c>
      <c r="G3788" s="16">
        <v>14.9099998474121</v>
      </c>
      <c r="H3788" s="5">
        <f t="shared" si="250"/>
        <v>6.5128523039907592E-3</v>
      </c>
      <c r="I3788" s="6">
        <f t="shared" si="251"/>
        <v>8.916773213233855E-7</v>
      </c>
      <c r="L3788" s="19">
        <f t="shared" si="252"/>
        <v>0.16957448935602654</v>
      </c>
      <c r="M3788" s="12">
        <f t="shared" si="253"/>
        <v>1.1651807431011463E-2</v>
      </c>
    </row>
    <row r="3789" spans="1:13" x14ac:dyDescent="0.3">
      <c r="A3789" s="3">
        <v>43733</v>
      </c>
      <c r="B3789" s="15">
        <v>9.9070684494491929E-3</v>
      </c>
      <c r="C3789" s="5">
        <f t="shared" si="254"/>
        <v>5.5685656307164905E-3</v>
      </c>
      <c r="D3789" s="5">
        <f t="shared" si="255"/>
        <v>5.7673558777923181E-3</v>
      </c>
      <c r="E3789" s="5">
        <f t="shared" si="249"/>
        <v>6.301505639020261E-3</v>
      </c>
      <c r="F3789" s="15">
        <v>5.28983138156826E-2</v>
      </c>
      <c r="G3789" s="16">
        <v>17.049999237060501</v>
      </c>
      <c r="H3789" s="5">
        <f t="shared" si="250"/>
        <v>7.3196957032634347E-3</v>
      </c>
      <c r="I3789" s="6">
        <f t="shared" si="251"/>
        <v>6.6944977277048321E-6</v>
      </c>
      <c r="L3789" s="19">
        <f t="shared" si="252"/>
        <v>0.26116431509359456</v>
      </c>
      <c r="M3789" s="12">
        <f t="shared" si="253"/>
        <v>5.0801185916841352E-2</v>
      </c>
    </row>
    <row r="3790" spans="1:13" x14ac:dyDescent="0.3">
      <c r="A3790" s="3">
        <v>43734</v>
      </c>
      <c r="B3790" s="15">
        <v>8.9748216180996192E-3</v>
      </c>
      <c r="C3790" s="5">
        <f t="shared" si="254"/>
        <v>9.9070684494491929E-3</v>
      </c>
      <c r="D3790" s="5">
        <f t="shared" si="255"/>
        <v>6.8127156246907353E-3</v>
      </c>
      <c r="E3790" s="5">
        <f t="shared" si="249"/>
        <v>6.3025554657139332E-3</v>
      </c>
      <c r="F3790" s="15">
        <v>5.0676023669517997E-2</v>
      </c>
      <c r="G3790" s="16">
        <v>15.9600000381469</v>
      </c>
      <c r="H3790" s="5">
        <f t="shared" si="250"/>
        <v>6.7172549773324604E-3</v>
      </c>
      <c r="I3790" s="6">
        <f t="shared" si="251"/>
        <v>5.0966071375047143E-6</v>
      </c>
      <c r="L3790" s="19">
        <f t="shared" si="252"/>
        <v>0.25154445813321791</v>
      </c>
      <c r="M3790" s="12">
        <f t="shared" si="253"/>
        <v>4.6341229323905608E-2</v>
      </c>
    </row>
    <row r="3791" spans="1:13" x14ac:dyDescent="0.3">
      <c r="A3791" s="3">
        <v>43735</v>
      </c>
      <c r="B3791" s="15">
        <v>5.9566269115922154E-3</v>
      </c>
      <c r="C3791" s="5">
        <f t="shared" si="254"/>
        <v>8.9748216180996192E-3</v>
      </c>
      <c r="D3791" s="5">
        <f t="shared" si="255"/>
        <v>7.2664182927753467E-3</v>
      </c>
      <c r="E3791" s="5">
        <f t="shared" si="249"/>
        <v>6.4076219592051403E-3</v>
      </c>
      <c r="F3791" s="15">
        <v>5.06455225948663E-2</v>
      </c>
      <c r="G3791" s="16">
        <v>16.069999694824201</v>
      </c>
      <c r="H3791" s="5">
        <f t="shared" si="250"/>
        <v>6.9786308923957107E-3</v>
      </c>
      <c r="I3791" s="6">
        <f t="shared" si="251"/>
        <v>1.0444921367781914E-6</v>
      </c>
      <c r="L3791" s="19">
        <f t="shared" si="252"/>
        <v>0.17157428121183305</v>
      </c>
      <c r="M3791" s="12">
        <f t="shared" si="253"/>
        <v>1.1900750158910789E-2</v>
      </c>
    </row>
    <row r="3792" spans="1:13" x14ac:dyDescent="0.3">
      <c r="A3792" s="3">
        <v>43738</v>
      </c>
      <c r="B3792" s="15">
        <v>3.1007960828335541E-3</v>
      </c>
      <c r="C3792" s="5">
        <f t="shared" si="254"/>
        <v>5.9566269115922154E-3</v>
      </c>
      <c r="D3792" s="5">
        <f t="shared" si="255"/>
        <v>7.504484596236009E-3</v>
      </c>
      <c r="E3792" s="5">
        <f t="shared" si="249"/>
        <v>6.3347848377638353E-3</v>
      </c>
      <c r="F3792" s="15">
        <v>4.9000049573270699E-2</v>
      </c>
      <c r="G3792" s="16">
        <v>17.2199993133544</v>
      </c>
      <c r="H3792" s="5">
        <f t="shared" si="250"/>
        <v>7.6729673280547146E-3</v>
      </c>
      <c r="I3792" s="6">
        <f t="shared" si="251"/>
        <v>2.0904749895627221E-5</v>
      </c>
      <c r="L3792" s="19">
        <f t="shared" si="252"/>
        <v>1.4745152931962691</v>
      </c>
      <c r="M3792" s="12">
        <f t="shared" si="253"/>
        <v>0.31016408297879083</v>
      </c>
    </row>
    <row r="3793" spans="1:13" x14ac:dyDescent="0.3">
      <c r="A3793" s="3">
        <v>43739</v>
      </c>
      <c r="B3793" s="15">
        <v>6.4057851520989391E-3</v>
      </c>
      <c r="C3793" s="5">
        <f t="shared" si="254"/>
        <v>3.1007960828335541E-3</v>
      </c>
      <c r="D3793" s="5">
        <f t="shared" si="255"/>
        <v>6.7015757385382136E-3</v>
      </c>
      <c r="E3793" s="5">
        <f t="shared" si="249"/>
        <v>6.152632717429816E-3</v>
      </c>
      <c r="F3793" s="15">
        <v>5.3085571720371497E-2</v>
      </c>
      <c r="G3793" s="16">
        <v>16.2399997711181</v>
      </c>
      <c r="H3793" s="5">
        <f t="shared" si="250"/>
        <v>7.565716988060283E-3</v>
      </c>
      <c r="I3793" s="6">
        <f t="shared" si="251"/>
        <v>1.345441864076654E-6</v>
      </c>
      <c r="L3793" s="19">
        <f t="shared" si="252"/>
        <v>0.18107566963610652</v>
      </c>
      <c r="M3793" s="12">
        <f t="shared" si="253"/>
        <v>1.3111409192821277E-2</v>
      </c>
    </row>
    <row r="3794" spans="1:13" x14ac:dyDescent="0.3">
      <c r="A3794" s="3">
        <v>43740</v>
      </c>
      <c r="B3794" s="15">
        <v>1.2953040815554189E-2</v>
      </c>
      <c r="C3794" s="5">
        <f t="shared" si="254"/>
        <v>6.4057851520989391E-3</v>
      </c>
      <c r="D3794" s="5">
        <f t="shared" si="255"/>
        <v>6.8690196428147039E-3</v>
      </c>
      <c r="E3794" s="5">
        <f t="shared" si="249"/>
        <v>6.1782891203689162E-3</v>
      </c>
      <c r="F3794" s="15">
        <v>2.3822038434445799E-2</v>
      </c>
      <c r="G3794" s="16">
        <v>18.559999465942301</v>
      </c>
      <c r="H3794" s="5">
        <f t="shared" si="250"/>
        <v>7.3592391800004061E-3</v>
      </c>
      <c r="I3794" s="6">
        <f t="shared" si="251"/>
        <v>3.1290616737924179E-5</v>
      </c>
      <c r="L3794" s="19">
        <f t="shared" si="252"/>
        <v>0.43185239012268606</v>
      </c>
      <c r="M3794" s="12">
        <f t="shared" si="253"/>
        <v>0.1947319525456499</v>
      </c>
    </row>
    <row r="3795" spans="1:13" x14ac:dyDescent="0.3">
      <c r="A3795" s="3">
        <v>43742</v>
      </c>
      <c r="B3795" s="15">
        <v>7.8000480987601862E-3</v>
      </c>
      <c r="C3795" s="5">
        <f t="shared" si="254"/>
        <v>1.2953040815554189E-2</v>
      </c>
      <c r="D3795" s="5">
        <f t="shared" si="255"/>
        <v>7.4782141160357031E-3</v>
      </c>
      <c r="E3795" s="5">
        <f t="shared" si="249"/>
        <v>6.3759361043828379E-3</v>
      </c>
      <c r="F3795" s="15">
        <v>2.22347828093916E-2</v>
      </c>
      <c r="G3795" s="16">
        <v>20.559999465942301</v>
      </c>
      <c r="H3795" s="5">
        <f t="shared" si="250"/>
        <v>7.3536065007475376E-3</v>
      </c>
      <c r="I3795" s="6">
        <f t="shared" si="251"/>
        <v>1.9931010043608736E-7</v>
      </c>
      <c r="L3795" s="19">
        <f t="shared" si="252"/>
        <v>5.7235749364623827E-2</v>
      </c>
      <c r="M3795" s="12">
        <f t="shared" si="253"/>
        <v>1.7715370589375112E-3</v>
      </c>
    </row>
    <row r="3796" spans="1:13" x14ac:dyDescent="0.3">
      <c r="A3796" s="3">
        <v>43745</v>
      </c>
      <c r="B3796" s="15">
        <v>6.0850272328492067E-3</v>
      </c>
      <c r="C3796" s="5">
        <f t="shared" si="254"/>
        <v>7.8000480987601862E-3</v>
      </c>
      <c r="D3796" s="5">
        <f t="shared" si="255"/>
        <v>7.2432594121678174E-3</v>
      </c>
      <c r="E3796" s="5">
        <f t="shared" si="249"/>
        <v>6.4764533796674122E-3</v>
      </c>
      <c r="F3796" s="15">
        <v>2.2896620677783999E-2</v>
      </c>
      <c r="G3796" s="16">
        <v>17.040000915527301</v>
      </c>
      <c r="H3796" s="5">
        <f t="shared" si="250"/>
        <v>6.8701435578918174E-3</v>
      </c>
      <c r="I3796" s="6">
        <f t="shared" si="251"/>
        <v>6.1640764384841427E-7</v>
      </c>
      <c r="L3796" s="19">
        <f t="shared" si="252"/>
        <v>0.12902429110000774</v>
      </c>
      <c r="M3796" s="12">
        <f t="shared" si="253"/>
        <v>7.0743362858418646E-3</v>
      </c>
    </row>
    <row r="3797" spans="1:13" x14ac:dyDescent="0.3">
      <c r="A3797" s="3">
        <v>43746</v>
      </c>
      <c r="B3797" s="15">
        <v>6.5631030850820064E-3</v>
      </c>
      <c r="C3797" s="5">
        <f t="shared" si="254"/>
        <v>6.0850272328492067E-3</v>
      </c>
      <c r="D3797" s="5">
        <f t="shared" si="255"/>
        <v>7.2689394764192143E-3</v>
      </c>
      <c r="E3797" s="5">
        <f t="shared" si="249"/>
        <v>6.5048694697455644E-3</v>
      </c>
      <c r="F3797" s="15">
        <v>1.9697987241670399E-2</v>
      </c>
      <c r="G3797" s="16">
        <v>17.860000610351499</v>
      </c>
      <c r="H3797" s="5">
        <f t="shared" si="250"/>
        <v>7.2543428658260987E-3</v>
      </c>
      <c r="I3797" s="6">
        <f t="shared" si="251"/>
        <v>4.7781243448314093E-7</v>
      </c>
      <c r="L3797" s="19">
        <f t="shared" si="252"/>
        <v>0.1053220971517706</v>
      </c>
      <c r="M3797" s="12">
        <f t="shared" si="253"/>
        <v>4.8504431359455147E-3</v>
      </c>
    </row>
    <row r="3798" spans="1:13" x14ac:dyDescent="0.3">
      <c r="A3798" s="3">
        <v>43747</v>
      </c>
      <c r="B3798" s="15">
        <v>5.4236746942924793E-3</v>
      </c>
      <c r="C3798" s="5">
        <f t="shared" si="254"/>
        <v>6.5631030850820064E-3</v>
      </c>
      <c r="D3798" s="5">
        <f t="shared" si="255"/>
        <v>7.9614008768689043E-3</v>
      </c>
      <c r="E3798" s="5">
        <f t="shared" si="249"/>
        <v>6.5048820835134115E-3</v>
      </c>
      <c r="F3798" s="15">
        <v>2.0978930988349E-2</v>
      </c>
      <c r="G3798" s="16">
        <v>20.280000686645501</v>
      </c>
      <c r="H3798" s="5">
        <f t="shared" si="250"/>
        <v>8.1035720226767752E-3</v>
      </c>
      <c r="I3798" s="6">
        <f t="shared" si="251"/>
        <v>7.1818496906812873E-6</v>
      </c>
      <c r="L3798" s="19">
        <f t="shared" si="252"/>
        <v>0.49411100027891508</v>
      </c>
      <c r="M3798" s="12">
        <f t="shared" si="253"/>
        <v>7.0825697353094963E-2</v>
      </c>
    </row>
    <row r="3799" spans="1:13" x14ac:dyDescent="0.3">
      <c r="A3799" s="3">
        <v>43748</v>
      </c>
      <c r="B3799" s="15">
        <v>7.4187432496229267E-3</v>
      </c>
      <c r="C3799" s="5">
        <f t="shared" si="254"/>
        <v>5.4236746942924793E-3</v>
      </c>
      <c r="D3799" s="5">
        <f t="shared" si="255"/>
        <v>7.7649787853076137E-3</v>
      </c>
      <c r="E3799" s="5">
        <f t="shared" si="249"/>
        <v>6.5612662960596729E-3</v>
      </c>
      <c r="F3799" s="15">
        <v>2.2272875416092498E-2</v>
      </c>
      <c r="G3799" s="16">
        <v>18.639999389648398</v>
      </c>
      <c r="H3799" s="5">
        <f t="shared" si="250"/>
        <v>7.7352932466506104E-3</v>
      </c>
      <c r="I3799" s="6">
        <f t="shared" si="251"/>
        <v>1.0020390061822654E-7</v>
      </c>
      <c r="L3799" s="19">
        <f t="shared" si="252"/>
        <v>4.2668951650776298E-2</v>
      </c>
      <c r="M3799" s="12">
        <f t="shared" si="253"/>
        <v>8.6090758159640401E-4</v>
      </c>
    </row>
    <row r="3800" spans="1:13" x14ac:dyDescent="0.3">
      <c r="A3800" s="3">
        <v>43749</v>
      </c>
      <c r="B3800" s="15">
        <v>9.1751966176606119E-3</v>
      </c>
      <c r="C3800" s="5">
        <f t="shared" si="254"/>
        <v>7.4187432496229267E-3</v>
      </c>
      <c r="D3800" s="5">
        <f t="shared" si="255"/>
        <v>6.6581192721213616E-3</v>
      </c>
      <c r="E3800" s="5">
        <f t="shared" si="249"/>
        <v>6.4332250748266595E-3</v>
      </c>
      <c r="F3800" s="15">
        <v>2.95360802587517E-2</v>
      </c>
      <c r="G3800" s="16">
        <v>17.569999694824201</v>
      </c>
      <c r="H3800" s="5">
        <f t="shared" si="250"/>
        <v>7.0496358587466296E-3</v>
      </c>
      <c r="I3800" s="6">
        <f t="shared" si="251"/>
        <v>4.5180085398349843E-6</v>
      </c>
      <c r="L3800" s="19">
        <f t="shared" si="252"/>
        <v>0.23166378307606597</v>
      </c>
      <c r="M3800" s="12">
        <f t="shared" si="253"/>
        <v>3.7985694356996724E-2</v>
      </c>
    </row>
    <row r="3801" spans="1:13" x14ac:dyDescent="0.3">
      <c r="A3801" s="3">
        <v>43752</v>
      </c>
      <c r="B3801" s="15">
        <v>4.7799510635190097E-3</v>
      </c>
      <c r="C3801" s="5">
        <f t="shared" si="254"/>
        <v>9.1751966176606119E-3</v>
      </c>
      <c r="D3801" s="5">
        <f t="shared" si="255"/>
        <v>6.9331489759014457E-3</v>
      </c>
      <c r="E3801" s="5">
        <f t="shared" ref="E3801:E3864" si="256">AVERAGE(B3779:B3800)</f>
        <v>6.5448467785347566E-3</v>
      </c>
      <c r="F3801" s="15">
        <v>4.89992539321241E-2</v>
      </c>
      <c r="G3801" s="16">
        <v>15.579999923706</v>
      </c>
      <c r="H3801" s="5">
        <f t="shared" si="250"/>
        <v>6.7204159271122589E-3</v>
      </c>
      <c r="I3801" s="6">
        <f t="shared" si="251"/>
        <v>3.7654038868399673E-6</v>
      </c>
      <c r="L3801" s="19">
        <f t="shared" si="252"/>
        <v>0.40595914849485404</v>
      </c>
      <c r="M3801" s="12">
        <f t="shared" si="253"/>
        <v>5.1977956880767007E-2</v>
      </c>
    </row>
    <row r="3802" spans="1:13" x14ac:dyDescent="0.3">
      <c r="A3802" s="3">
        <v>43753</v>
      </c>
      <c r="B3802" s="15">
        <v>5.9820497620639811E-3</v>
      </c>
      <c r="C3802" s="5">
        <f t="shared" si="254"/>
        <v>4.7799510635190097E-3</v>
      </c>
      <c r="D3802" s="5">
        <f t="shared" si="255"/>
        <v>6.6721337420354064E-3</v>
      </c>
      <c r="E3802" s="5">
        <f t="shared" si="256"/>
        <v>6.5382832585994975E-3</v>
      </c>
      <c r="F3802" s="15">
        <v>5.2890005327498699E-2</v>
      </c>
      <c r="G3802" s="16">
        <v>14.569999694824199</v>
      </c>
      <c r="H3802" s="5">
        <f t="shared" si="250"/>
        <v>6.9302629180140723E-3</v>
      </c>
      <c r="I3802" s="6">
        <f t="shared" si="251"/>
        <v>8.9910818911683205E-7</v>
      </c>
      <c r="L3802" s="19">
        <f t="shared" si="252"/>
        <v>0.15850974058479414</v>
      </c>
      <c r="M3802" s="12">
        <f t="shared" si="253"/>
        <v>1.0312368460738464E-2</v>
      </c>
    </row>
    <row r="3803" spans="1:13" x14ac:dyDescent="0.3">
      <c r="A3803" s="3">
        <v>43754</v>
      </c>
      <c r="B3803" s="15">
        <v>5.3800770395333805E-3</v>
      </c>
      <c r="C3803" s="5">
        <f t="shared" si="254"/>
        <v>5.9820497620639811E-3</v>
      </c>
      <c r="D3803" s="5">
        <f t="shared" si="255"/>
        <v>6.5559230774318022E-3</v>
      </c>
      <c r="E3803" s="5">
        <f t="shared" si="256"/>
        <v>6.5400880314606469E-3</v>
      </c>
      <c r="F3803" s="15">
        <v>5.1934014307878702E-2</v>
      </c>
      <c r="G3803" s="16">
        <v>13.539999961853001</v>
      </c>
      <c r="H3803" s="5">
        <f t="shared" si="250"/>
        <v>6.445323493427124E-3</v>
      </c>
      <c r="I3803" s="6">
        <f t="shared" si="251"/>
        <v>1.1347500075331953E-6</v>
      </c>
      <c r="L3803" s="19">
        <f t="shared" si="252"/>
        <v>0.19799836434798215</v>
      </c>
      <c r="M3803" s="12">
        <f t="shared" si="253"/>
        <v>1.5377814941679446E-2</v>
      </c>
    </row>
    <row r="3804" spans="1:13" x14ac:dyDescent="0.3">
      <c r="A3804" s="3">
        <v>43755</v>
      </c>
      <c r="B3804" s="15">
        <v>8.146540590819722E-3</v>
      </c>
      <c r="C3804" s="5">
        <f t="shared" si="254"/>
        <v>5.3800770395333805E-3</v>
      </c>
      <c r="D3804" s="5">
        <f t="shared" si="255"/>
        <v>6.5472035464799825E-3</v>
      </c>
      <c r="E3804" s="5">
        <f t="shared" si="256"/>
        <v>6.5385357021010317E-3</v>
      </c>
      <c r="F3804" s="15">
        <v>5.6963667839639402E-2</v>
      </c>
      <c r="G3804" s="16">
        <v>13.6800003051757</v>
      </c>
      <c r="H3804" s="5">
        <f t="shared" si="250"/>
        <v>6.648505413263563E-3</v>
      </c>
      <c r="I3804" s="6">
        <f t="shared" si="251"/>
        <v>2.2441093931957128E-6</v>
      </c>
      <c r="L3804" s="19">
        <f t="shared" si="252"/>
        <v>0.18388605087713969</v>
      </c>
      <c r="M3804" s="12">
        <f t="shared" si="253"/>
        <v>2.2117797957641905E-2</v>
      </c>
    </row>
    <row r="3805" spans="1:13" x14ac:dyDescent="0.3">
      <c r="A3805" s="3">
        <v>43756</v>
      </c>
      <c r="B3805" s="15">
        <v>4.1189579168625645E-3</v>
      </c>
      <c r="C3805" s="5">
        <f t="shared" si="254"/>
        <v>8.146540590819722E-3</v>
      </c>
      <c r="D3805" s="5">
        <f t="shared" si="255"/>
        <v>6.6927630147193412E-3</v>
      </c>
      <c r="E3805" s="5">
        <f t="shared" si="256"/>
        <v>6.7303742014261057E-3</v>
      </c>
      <c r="F3805" s="15">
        <v>6.06234110416373E-2</v>
      </c>
      <c r="G3805" s="16">
        <v>13.789999961853001</v>
      </c>
      <c r="H3805" s="5">
        <f t="shared" si="250"/>
        <v>6.5016914775861811E-3</v>
      </c>
      <c r="I3805" s="6">
        <f t="shared" si="251"/>
        <v>5.6774192213986444E-6</v>
      </c>
      <c r="L3805" s="19">
        <f t="shared" si="252"/>
        <v>0.57847970501688428</v>
      </c>
      <c r="M3805" s="12">
        <f t="shared" si="253"/>
        <v>8.9983145698762756E-2</v>
      </c>
    </row>
    <row r="3806" spans="1:13" x14ac:dyDescent="0.3">
      <c r="A3806" s="3">
        <v>43759</v>
      </c>
      <c r="B3806" s="15">
        <v>5.6031940898322958E-3</v>
      </c>
      <c r="C3806" s="5">
        <f t="shared" si="254"/>
        <v>4.1189579168625645E-3</v>
      </c>
      <c r="D3806" s="5">
        <f t="shared" si="255"/>
        <v>5.6815152745597316E-3</v>
      </c>
      <c r="E3806" s="5">
        <f t="shared" si="256"/>
        <v>6.6821948986207002E-3</v>
      </c>
      <c r="F3806" s="15">
        <v>5.9762574917589698E-2</v>
      </c>
      <c r="G3806" s="16">
        <v>14.25</v>
      </c>
      <c r="H3806" s="5">
        <f t="shared" si="250"/>
        <v>6.8257489891308133E-3</v>
      </c>
      <c r="I3806" s="6">
        <f t="shared" si="251"/>
        <v>1.494640481798808E-6</v>
      </c>
      <c r="L3806" s="19">
        <f t="shared" si="252"/>
        <v>0.21818892576236076</v>
      </c>
      <c r="M3806" s="12">
        <f t="shared" si="253"/>
        <v>1.8256001557068524E-2</v>
      </c>
    </row>
    <row r="3807" spans="1:13" x14ac:dyDescent="0.3">
      <c r="A3807" s="3">
        <v>43760</v>
      </c>
      <c r="B3807" s="15">
        <v>6.6792692092072191E-3</v>
      </c>
      <c r="C3807" s="5">
        <f t="shared" si="254"/>
        <v>5.6031940898322958E-3</v>
      </c>
      <c r="D3807" s="5">
        <f t="shared" si="255"/>
        <v>5.8461638798223891E-3</v>
      </c>
      <c r="E3807" s="5">
        <f t="shared" si="256"/>
        <v>6.7241460065695724E-3</v>
      </c>
      <c r="F3807" s="15">
        <v>5.86803599250963E-2</v>
      </c>
      <c r="G3807" s="16">
        <v>14</v>
      </c>
      <c r="H3807" s="5">
        <f t="shared" si="250"/>
        <v>6.6094832574882965E-3</v>
      </c>
      <c r="I3807" s="6">
        <f t="shared" si="251"/>
        <v>4.8700790573157933E-9</v>
      </c>
      <c r="L3807" s="19">
        <f t="shared" si="252"/>
        <v>1.0448141785140842E-2</v>
      </c>
      <c r="M3807" s="12">
        <f t="shared" si="253"/>
        <v>5.53512432579506E-5</v>
      </c>
    </row>
    <row r="3808" spans="1:13" x14ac:dyDescent="0.3">
      <c r="A3808" s="3">
        <v>43761</v>
      </c>
      <c r="B3808" s="15">
        <v>5.5746247336079836E-3</v>
      </c>
      <c r="C3808" s="5">
        <f t="shared" si="254"/>
        <v>6.6792692092072191E-3</v>
      </c>
      <c r="D3808" s="5">
        <f t="shared" si="255"/>
        <v>5.9856077692510366E-3</v>
      </c>
      <c r="E3808" s="5">
        <f t="shared" si="256"/>
        <v>6.7229169580027837E-3</v>
      </c>
      <c r="F3808" s="15">
        <v>6.4514278853559107E-2</v>
      </c>
      <c r="G3808" s="16">
        <v>14.4600000381469</v>
      </c>
      <c r="H3808" s="5">
        <f t="shared" si="250"/>
        <v>6.7683913574331581E-3</v>
      </c>
      <c r="I3808" s="6">
        <f t="shared" si="251"/>
        <v>1.4250787521589556E-6</v>
      </c>
      <c r="L3808" s="19">
        <f t="shared" si="252"/>
        <v>0.21414295685739373</v>
      </c>
      <c r="M3808" s="12">
        <f t="shared" si="253"/>
        <v>1.7664683923837909E-2</v>
      </c>
    </row>
    <row r="3809" spans="1:13" x14ac:dyDescent="0.3">
      <c r="A3809" s="3">
        <v>43762</v>
      </c>
      <c r="B3809" s="15">
        <v>5.6409665018914016E-3</v>
      </c>
      <c r="C3809" s="5">
        <f t="shared" si="254"/>
        <v>5.5746247336079836E-3</v>
      </c>
      <c r="D3809" s="5">
        <f t="shared" si="255"/>
        <v>6.0245173080659565E-3</v>
      </c>
      <c r="E3809" s="5">
        <f t="shared" si="256"/>
        <v>6.7596592006991052E-3</v>
      </c>
      <c r="F3809" s="15">
        <v>6.2931470759459901E-2</v>
      </c>
      <c r="G3809" s="16">
        <v>14.0100002288818</v>
      </c>
      <c r="H3809" s="5">
        <f t="shared" si="250"/>
        <v>6.7450628251060508E-3</v>
      </c>
      <c r="I3809" s="6">
        <f t="shared" si="251"/>
        <v>1.2190286909361071E-6</v>
      </c>
      <c r="L3809" s="19">
        <f t="shared" si="252"/>
        <v>0.19572821835485968</v>
      </c>
      <c r="M3809" s="12">
        <f t="shared" si="253"/>
        <v>1.5065833872093704E-2</v>
      </c>
    </row>
    <row r="3810" spans="1:13" x14ac:dyDescent="0.3">
      <c r="A3810" s="3">
        <v>43763</v>
      </c>
      <c r="B3810" s="15">
        <v>5.9240409826046576E-3</v>
      </c>
      <c r="C3810" s="5">
        <f t="shared" si="254"/>
        <v>5.6409665018914016E-3</v>
      </c>
      <c r="D3810" s="5">
        <f t="shared" si="255"/>
        <v>5.5234024902802931E-3</v>
      </c>
      <c r="E3810" s="5">
        <f t="shared" si="256"/>
        <v>6.6926422066340549E-3</v>
      </c>
      <c r="F3810" s="15">
        <v>5.6680161701968101E-2</v>
      </c>
      <c r="G3810" s="16">
        <v>13.7100000381469</v>
      </c>
      <c r="H3810" s="5">
        <f t="shared" si="250"/>
        <v>6.3994617003180687E-3</v>
      </c>
      <c r="I3810" s="6">
        <f t="shared" si="251"/>
        <v>2.2602485883113493E-7</v>
      </c>
      <c r="L3810" s="19">
        <f t="shared" si="252"/>
        <v>8.0252773252149259E-2</v>
      </c>
      <c r="M3810" s="12">
        <f t="shared" si="253"/>
        <v>2.9043273720323892E-3</v>
      </c>
    </row>
    <row r="3811" spans="1:13" x14ac:dyDescent="0.3">
      <c r="A3811" s="3">
        <v>43766</v>
      </c>
      <c r="B3811" s="15">
        <v>5.1544426157029031E-3</v>
      </c>
      <c r="C3811" s="5">
        <f t="shared" si="254"/>
        <v>5.9240409826046576E-3</v>
      </c>
      <c r="D3811" s="5">
        <f t="shared" si="255"/>
        <v>5.8844191034287119E-3</v>
      </c>
      <c r="E3811" s="5">
        <f t="shared" si="256"/>
        <v>6.7088001771744253E-3</v>
      </c>
      <c r="F3811" s="15">
        <v>5.5683518141029502E-2</v>
      </c>
      <c r="G3811" s="16">
        <v>12.649999618530201</v>
      </c>
      <c r="H3811" s="5">
        <f t="shared" si="250"/>
        <v>6.1252997295862758E-3</v>
      </c>
      <c r="I3811" s="6">
        <f t="shared" si="251"/>
        <v>9.4256353557795202E-7</v>
      </c>
      <c r="L3811" s="19">
        <f t="shared" si="252"/>
        <v>0.18835346249188545</v>
      </c>
      <c r="M3811" s="12">
        <f t="shared" si="253"/>
        <v>1.4069176383260995E-2</v>
      </c>
    </row>
    <row r="3812" spans="1:13" x14ac:dyDescent="0.3">
      <c r="A3812" s="3">
        <v>43767</v>
      </c>
      <c r="B3812" s="15">
        <v>6.9495085521038393E-3</v>
      </c>
      <c r="C3812" s="5">
        <f t="shared" si="254"/>
        <v>5.1544426157029031E-3</v>
      </c>
      <c r="D3812" s="5">
        <f t="shared" si="255"/>
        <v>5.7946688086028325E-3</v>
      </c>
      <c r="E3812" s="5">
        <f t="shared" si="256"/>
        <v>6.4927717301859582E-3</v>
      </c>
      <c r="F3812" s="15">
        <v>5.4223867445705599E-2</v>
      </c>
      <c r="G3812" s="16">
        <v>13.1099996566772</v>
      </c>
      <c r="H3812" s="5">
        <f t="shared" si="250"/>
        <v>6.2664127568770323E-3</v>
      </c>
      <c r="I3812" s="6">
        <f t="shared" si="251"/>
        <v>4.666198654565439E-7</v>
      </c>
      <c r="L3812" s="19">
        <f t="shared" si="252"/>
        <v>9.829411534719415E-2</v>
      </c>
      <c r="M3812" s="12">
        <f t="shared" si="253"/>
        <v>5.5421826297437082E-3</v>
      </c>
    </row>
    <row r="3813" spans="1:13" x14ac:dyDescent="0.3">
      <c r="A3813" s="3">
        <v>43768</v>
      </c>
      <c r="B3813" s="15">
        <v>5.1728181581146499E-3</v>
      </c>
      <c r="C3813" s="5">
        <f t="shared" si="254"/>
        <v>6.9495085521038393E-3</v>
      </c>
      <c r="D3813" s="5">
        <f t="shared" si="255"/>
        <v>5.848716677182157E-3</v>
      </c>
      <c r="E3813" s="5">
        <f t="shared" si="256"/>
        <v>6.4007120453679674E-3</v>
      </c>
      <c r="F3813" s="15">
        <v>5.2429713388426398E-2</v>
      </c>
      <c r="G3813" s="16">
        <v>13.199999809265099</v>
      </c>
      <c r="H3813" s="5">
        <f t="shared" si="250"/>
        <v>6.0552913952101545E-3</v>
      </c>
      <c r="I3813" s="6">
        <f t="shared" si="251"/>
        <v>7.7875901418981875E-7</v>
      </c>
      <c r="L3813" s="19">
        <f t="shared" si="252"/>
        <v>0.17059815561294386</v>
      </c>
      <c r="M3813" s="12">
        <f t="shared" si="253"/>
        <v>1.177897948199802E-2</v>
      </c>
    </row>
    <row r="3814" spans="1:13" x14ac:dyDescent="0.3">
      <c r="A3814" s="3">
        <v>43769</v>
      </c>
      <c r="B3814" s="15">
        <v>5.3937458212347774E-3</v>
      </c>
      <c r="C3814" s="5">
        <f t="shared" si="254"/>
        <v>5.1728181581146499E-3</v>
      </c>
      <c r="D3814" s="5">
        <f t="shared" si="255"/>
        <v>5.7683553620834901E-3</v>
      </c>
      <c r="E3814" s="5">
        <f t="shared" si="256"/>
        <v>6.36508437475535E-3</v>
      </c>
      <c r="F3814" s="15">
        <v>5.3331803913946402E-2</v>
      </c>
      <c r="G3814" s="16">
        <v>12.329999923706</v>
      </c>
      <c r="H3814" s="5">
        <f t="shared" ref="H3814:H3877" si="257">C3814*$L$3+D3814*$M$3+E3814*$N$3+$O$3+F3814*$K$3+G3814*$J$3</f>
        <v>5.9925125444234015E-3</v>
      </c>
      <c r="I3814" s="6">
        <f t="shared" si="251"/>
        <v>3.5852158879804247E-7</v>
      </c>
      <c r="L3814" s="19">
        <f t="shared" si="252"/>
        <v>0.11101129772028262</v>
      </c>
      <c r="M3814" s="12">
        <f t="shared" si="253"/>
        <v>5.3515356809816783E-3</v>
      </c>
    </row>
    <row r="3815" spans="1:13" x14ac:dyDescent="0.3">
      <c r="A3815" s="3">
        <v>43770</v>
      </c>
      <c r="B3815" s="15">
        <v>3.5408489144431862E-3</v>
      </c>
      <c r="C3815" s="5">
        <f t="shared" si="254"/>
        <v>5.3937458212347774E-3</v>
      </c>
      <c r="D3815" s="5">
        <f t="shared" si="255"/>
        <v>5.7189112259521651E-3</v>
      </c>
      <c r="E3815" s="5">
        <f t="shared" si="256"/>
        <v>6.4693093628644957E-3</v>
      </c>
      <c r="F3815" s="15">
        <v>2.8981147312132301E-2</v>
      </c>
      <c r="G3815" s="16">
        <v>13.2200002670288</v>
      </c>
      <c r="H3815" s="5">
        <f t="shared" si="257"/>
        <v>5.766825634960478E-3</v>
      </c>
      <c r="I3815" s="6">
        <f t="shared" si="251"/>
        <v>4.9549723602849178E-6</v>
      </c>
      <c r="L3815" s="19">
        <f t="shared" si="252"/>
        <v>0.62865622744802607</v>
      </c>
      <c r="M3815" s="12">
        <f t="shared" si="253"/>
        <v>0.10175839136802423</v>
      </c>
    </row>
    <row r="3816" spans="1:13" x14ac:dyDescent="0.3">
      <c r="A3816" s="3">
        <v>43773</v>
      </c>
      <c r="B3816" s="15">
        <v>6.7049037607434508E-3</v>
      </c>
      <c r="C3816" s="5">
        <f t="shared" si="254"/>
        <v>3.5408489144431862E-3</v>
      </c>
      <c r="D3816" s="5">
        <f t="shared" si="255"/>
        <v>5.2422728123198712E-3</v>
      </c>
      <c r="E3816" s="5">
        <f t="shared" si="256"/>
        <v>6.3390849884255975E-3</v>
      </c>
      <c r="F3816" s="15">
        <v>1.73177825054153E-2</v>
      </c>
      <c r="G3816" s="16">
        <v>12.300000190734799</v>
      </c>
      <c r="H3816" s="5">
        <f t="shared" si="257"/>
        <v>5.3483541340106269E-3</v>
      </c>
      <c r="I3816" s="6">
        <f t="shared" si="251"/>
        <v>1.840226889788964E-6</v>
      </c>
      <c r="L3816" s="19">
        <f t="shared" si="252"/>
        <v>0.20232201313243123</v>
      </c>
      <c r="M3816" s="12">
        <f t="shared" si="253"/>
        <v>2.7588418726854913E-2</v>
      </c>
    </row>
    <row r="3817" spans="1:13" x14ac:dyDescent="0.3">
      <c r="A3817" s="3">
        <v>43774</v>
      </c>
      <c r="B3817" s="15">
        <v>2.9233330967682073E-3</v>
      </c>
      <c r="C3817" s="5">
        <f t="shared" si="254"/>
        <v>6.7049037607434508E-3</v>
      </c>
      <c r="D3817" s="5">
        <f t="shared" si="255"/>
        <v>5.552365041327981E-3</v>
      </c>
      <c r="E3817" s="5">
        <f t="shared" si="256"/>
        <v>6.055078758661475E-3</v>
      </c>
      <c r="F3817" s="15">
        <v>1.5853284043259901E-2</v>
      </c>
      <c r="G3817" s="16">
        <v>12.829999923706</v>
      </c>
      <c r="H3817" s="5">
        <f t="shared" si="257"/>
        <v>5.1517271659656874E-3</v>
      </c>
      <c r="I3817" s="6">
        <f t="shared" si="251"/>
        <v>4.9657401276345032E-6</v>
      </c>
      <c r="L3817" s="19">
        <f t="shared" si="252"/>
        <v>0.76227853461550665</v>
      </c>
      <c r="M3817" s="12">
        <f t="shared" si="253"/>
        <v>0.13405478229159185</v>
      </c>
    </row>
    <row r="3818" spans="1:13" x14ac:dyDescent="0.3">
      <c r="A3818" s="3">
        <v>43775</v>
      </c>
      <c r="B3818" s="15">
        <v>3.6444702801610588E-3</v>
      </c>
      <c r="C3818" s="5">
        <f t="shared" si="254"/>
        <v>2.9233330967682073E-3</v>
      </c>
      <c r="D3818" s="5">
        <f t="shared" si="255"/>
        <v>4.7471299502608536E-3</v>
      </c>
      <c r="E3818" s="5">
        <f t="shared" si="256"/>
        <v>5.833409894934566E-3</v>
      </c>
      <c r="F3818" s="15">
        <v>1.3244869071058899E-2</v>
      </c>
      <c r="G3818" s="16">
        <v>13.1000003814697</v>
      </c>
      <c r="H3818" s="5">
        <f t="shared" si="257"/>
        <v>5.3825275509287174E-3</v>
      </c>
      <c r="I3818" s="6">
        <f t="shared" si="251"/>
        <v>3.0208430764683223E-6</v>
      </c>
      <c r="L3818" s="19">
        <f t="shared" si="252"/>
        <v>0.4769025776472649</v>
      </c>
      <c r="M3818" s="12">
        <f t="shared" si="253"/>
        <v>6.7039772947377729E-2</v>
      </c>
    </row>
    <row r="3819" spans="1:13" x14ac:dyDescent="0.3">
      <c r="A3819" s="3">
        <v>43776</v>
      </c>
      <c r="B3819" s="15">
        <v>3.7830345124906604E-3</v>
      </c>
      <c r="C3819" s="5">
        <f t="shared" si="254"/>
        <v>3.6444702801610588E-3</v>
      </c>
      <c r="D3819" s="5">
        <f t="shared" si="255"/>
        <v>4.4414603746701356E-3</v>
      </c>
      <c r="E3819" s="5">
        <f t="shared" si="256"/>
        <v>5.7224754879941966E-3</v>
      </c>
      <c r="F3819" s="15">
        <v>1.23179706279188E-2</v>
      </c>
      <c r="G3819" s="16">
        <v>12.619999885559</v>
      </c>
      <c r="H3819" s="5">
        <f t="shared" si="257"/>
        <v>5.0523710504169718E-3</v>
      </c>
      <c r="I3819" s="6">
        <f t="shared" si="251"/>
        <v>1.6112152465147542E-6</v>
      </c>
      <c r="L3819" s="19">
        <f t="shared" si="252"/>
        <v>0.3355339565989342</v>
      </c>
      <c r="M3819" s="12">
        <f t="shared" si="253"/>
        <v>3.8095368455174805E-2</v>
      </c>
    </row>
    <row r="3820" spans="1:13" x14ac:dyDescent="0.3">
      <c r="A3820" s="3">
        <v>43777</v>
      </c>
      <c r="B3820" s="15">
        <v>3.9343077854426161E-3</v>
      </c>
      <c r="C3820" s="5">
        <f t="shared" si="254"/>
        <v>3.7830345124906604E-3</v>
      </c>
      <c r="D3820" s="5">
        <f t="shared" si="255"/>
        <v>4.1193181129213123E-3</v>
      </c>
      <c r="E3820" s="5">
        <f t="shared" si="256"/>
        <v>5.5961087346945897E-3</v>
      </c>
      <c r="F3820" s="15">
        <v>1.22622167691588E-2</v>
      </c>
      <c r="G3820" s="16">
        <v>12.7299995422363</v>
      </c>
      <c r="H3820" s="5">
        <f t="shared" si="257"/>
        <v>4.9721795602837102E-3</v>
      </c>
      <c r="I3820" s="6">
        <f t="shared" si="251"/>
        <v>1.0771778210118029E-6</v>
      </c>
      <c r="L3820" s="19">
        <f t="shared" si="252"/>
        <v>0.26380035102523935</v>
      </c>
      <c r="M3820" s="12">
        <f t="shared" si="253"/>
        <v>2.5387553910373395E-2</v>
      </c>
    </row>
    <row r="3821" spans="1:13" x14ac:dyDescent="0.3">
      <c r="A3821" s="3">
        <v>43780</v>
      </c>
      <c r="B3821" s="15">
        <v>1.0762408590454811E-2</v>
      </c>
      <c r="C3821" s="5">
        <f t="shared" si="254"/>
        <v>3.9343077854426161E-3</v>
      </c>
      <c r="D3821" s="5">
        <f t="shared" si="255"/>
        <v>4.1980098871211976E-3</v>
      </c>
      <c r="E3821" s="5">
        <f t="shared" si="256"/>
        <v>5.5284102388377769E-3</v>
      </c>
      <c r="F3821" s="15">
        <v>2.79565384844318E-2</v>
      </c>
      <c r="G3821" s="16">
        <v>12.069999694824199</v>
      </c>
      <c r="H3821" s="5">
        <f t="shared" si="257"/>
        <v>5.0701992580616979E-3</v>
      </c>
      <c r="I3821" s="6">
        <f t="shared" si="251"/>
        <v>3.2401247083783254E-5</v>
      </c>
      <c r="L3821" s="19">
        <f t="shared" si="252"/>
        <v>0.52889734528770249</v>
      </c>
      <c r="M3821" s="12">
        <f t="shared" si="253"/>
        <v>0.37000035317079072</v>
      </c>
    </row>
    <row r="3822" spans="1:13" x14ac:dyDescent="0.3">
      <c r="A3822" s="3">
        <v>43781</v>
      </c>
      <c r="B3822" s="15">
        <v>5.2591698172231756E-3</v>
      </c>
      <c r="C3822" s="5">
        <f t="shared" si="254"/>
        <v>1.0762408590454811E-2</v>
      </c>
      <c r="D3822" s="5">
        <f t="shared" si="255"/>
        <v>5.0095108530634706E-3</v>
      </c>
      <c r="E3822" s="5">
        <f t="shared" si="256"/>
        <v>5.6803950270574088E-3</v>
      </c>
      <c r="F3822" s="15">
        <v>2.95580870006233E-2</v>
      </c>
      <c r="G3822" s="16">
        <v>12.689999580383301</v>
      </c>
      <c r="H3822" s="5">
        <f t="shared" si="257"/>
        <v>4.7294095321498159E-3</v>
      </c>
      <c r="I3822" s="6">
        <f t="shared" si="251"/>
        <v>2.8064595964100729E-7</v>
      </c>
      <c r="L3822" s="19">
        <f t="shared" si="252"/>
        <v>0.10073078137512421</v>
      </c>
      <c r="M3822" s="12">
        <f t="shared" si="253"/>
        <v>5.8412187048015873E-3</v>
      </c>
    </row>
    <row r="3823" spans="1:13" x14ac:dyDescent="0.3">
      <c r="A3823" s="3">
        <v>43782</v>
      </c>
      <c r="B3823" s="15">
        <v>7.120816268086424E-3</v>
      </c>
      <c r="C3823" s="5">
        <f t="shared" si="254"/>
        <v>5.2591698172231756E-3</v>
      </c>
      <c r="D3823" s="5">
        <f t="shared" si="255"/>
        <v>5.4766781971544642E-3</v>
      </c>
      <c r="E3823" s="5">
        <f t="shared" si="256"/>
        <v>5.5023938088557068E-3</v>
      </c>
      <c r="F3823" s="15">
        <v>3.2072386471554602E-2</v>
      </c>
      <c r="G3823" s="16">
        <v>12.6800003051757</v>
      </c>
      <c r="H3823" s="5">
        <f t="shared" si="257"/>
        <v>5.4819728836226619E-3</v>
      </c>
      <c r="I3823" s="6">
        <f t="shared" si="251"/>
        <v>2.6858076388006386E-6</v>
      </c>
      <c r="L3823" s="19">
        <f t="shared" si="252"/>
        <v>0.23014824744300955</v>
      </c>
      <c r="M3823" s="12">
        <f t="shared" si="253"/>
        <v>3.7394072885797103E-2</v>
      </c>
    </row>
    <row r="3824" spans="1:13" x14ac:dyDescent="0.3">
      <c r="A3824" s="3">
        <v>43783</v>
      </c>
      <c r="B3824" s="15">
        <v>3.0544768150823774E-3</v>
      </c>
      <c r="C3824" s="5">
        <f t="shared" si="254"/>
        <v>7.120816268086424E-3</v>
      </c>
      <c r="D3824" s="5">
        <f t="shared" si="255"/>
        <v>6.1719473947395376E-3</v>
      </c>
      <c r="E3824" s="5">
        <f t="shared" si="256"/>
        <v>5.6087967726996804E-3</v>
      </c>
      <c r="F3824" s="15">
        <v>3.0253944961676198E-2</v>
      </c>
      <c r="G3824" s="16">
        <v>13</v>
      </c>
      <c r="H3824" s="5">
        <f t="shared" si="257"/>
        <v>5.5136075383105353E-3</v>
      </c>
      <c r="I3824" s="6">
        <f t="shared" si="251"/>
        <v>6.0473239139246427E-6</v>
      </c>
      <c r="L3824" s="19">
        <f t="shared" si="252"/>
        <v>0.80509064959520293</v>
      </c>
      <c r="M3824" s="12">
        <f t="shared" si="253"/>
        <v>0.14459961032151014</v>
      </c>
    </row>
    <row r="3825" spans="1:13" x14ac:dyDescent="0.3">
      <c r="A3825" s="3">
        <v>43784</v>
      </c>
      <c r="B3825" s="15">
        <v>8.3969836730625764E-3</v>
      </c>
      <c r="C3825" s="5">
        <f t="shared" si="254"/>
        <v>3.0544768150823774E-3</v>
      </c>
      <c r="D3825" s="5">
        <f t="shared" si="255"/>
        <v>6.0262358552578806E-3</v>
      </c>
      <c r="E3825" s="5">
        <f t="shared" si="256"/>
        <v>5.4757252751096077E-3</v>
      </c>
      <c r="F3825" s="15">
        <v>3.2963709483245202E-2</v>
      </c>
      <c r="G3825" s="16">
        <v>13.050000190734799</v>
      </c>
      <c r="H3825" s="5">
        <f t="shared" si="257"/>
        <v>5.9848774505482771E-3</v>
      </c>
      <c r="I3825" s="6">
        <f t="shared" si="251"/>
        <v>5.8182564286922027E-6</v>
      </c>
      <c r="L3825" s="19">
        <f t="shared" si="252"/>
        <v>0.28725865339625556</v>
      </c>
      <c r="M3825" s="12">
        <f t="shared" si="253"/>
        <v>6.4396827353216057E-2</v>
      </c>
    </row>
    <row r="3826" spans="1:13" x14ac:dyDescent="0.3">
      <c r="A3826" s="3">
        <v>43787</v>
      </c>
      <c r="B3826" s="15">
        <v>4.0746079823488577E-3</v>
      </c>
      <c r="C3826" s="5">
        <f t="shared" si="254"/>
        <v>8.3969836730625764E-3</v>
      </c>
      <c r="D3826" s="5">
        <f t="shared" si="255"/>
        <v>6.9187710327818733E-3</v>
      </c>
      <c r="E3826" s="5">
        <f t="shared" si="256"/>
        <v>5.6128573948154795E-3</v>
      </c>
      <c r="F3826" s="15">
        <v>4.0316344514811198E-2</v>
      </c>
      <c r="G3826" s="16">
        <v>12.050000190734799</v>
      </c>
      <c r="H3826" s="5">
        <f t="shared" si="257"/>
        <v>5.4622291161888405E-3</v>
      </c>
      <c r="I3826" s="6">
        <f t="shared" si="251"/>
        <v>1.9254924110793595E-6</v>
      </c>
      <c r="L3826" s="19">
        <f t="shared" si="252"/>
        <v>0.34055328508929872</v>
      </c>
      <c r="M3826" s="12">
        <f t="shared" si="253"/>
        <v>3.9043078134704201E-2</v>
      </c>
    </row>
    <row r="3827" spans="1:13" x14ac:dyDescent="0.3">
      <c r="A3827" s="3">
        <v>43788</v>
      </c>
      <c r="B3827" s="15">
        <v>1.113427876979493E-2</v>
      </c>
      <c r="C3827" s="5">
        <f t="shared" si="254"/>
        <v>4.0746079823488577E-3</v>
      </c>
      <c r="D3827" s="5">
        <f t="shared" si="255"/>
        <v>5.5812109111606821E-3</v>
      </c>
      <c r="E3827" s="5">
        <f t="shared" si="256"/>
        <v>5.4277695489758949E-3</v>
      </c>
      <c r="F3827" s="15">
        <v>4.2821836266677502E-2</v>
      </c>
      <c r="G3827" s="16">
        <v>12.4600000381469</v>
      </c>
      <c r="H3827" s="5">
        <f t="shared" si="257"/>
        <v>5.7708940936601963E-3</v>
      </c>
      <c r="I3827" s="6">
        <f t="shared" si="251"/>
        <v>2.8765895184196884E-5</v>
      </c>
      <c r="L3827" s="19">
        <f t="shared" si="252"/>
        <v>0.48170023285967323</v>
      </c>
      <c r="M3827" s="12">
        <f t="shared" si="253"/>
        <v>0.27218389009993449</v>
      </c>
    </row>
    <row r="3828" spans="1:13" x14ac:dyDescent="0.3">
      <c r="A3828" s="3">
        <v>43789</v>
      </c>
      <c r="B3828" s="15">
        <v>9.1668614444517967E-3</v>
      </c>
      <c r="C3828" s="5">
        <f t="shared" si="254"/>
        <v>1.113427876979493E-2</v>
      </c>
      <c r="D3828" s="5">
        <f t="shared" si="255"/>
        <v>6.7562327016750332E-3</v>
      </c>
      <c r="E3828" s="5">
        <f t="shared" si="256"/>
        <v>5.746647769563731E-3</v>
      </c>
      <c r="F3828" s="15">
        <v>4.3937751865025299E-2</v>
      </c>
      <c r="G3828" s="16">
        <v>12.8599996566772</v>
      </c>
      <c r="H3828" s="5">
        <f t="shared" si="257"/>
        <v>5.4416292565894232E-3</v>
      </c>
      <c r="I3828" s="6">
        <f t="shared" si="251"/>
        <v>1.3877354853485886E-5</v>
      </c>
      <c r="L3828" s="19">
        <f t="shared" si="252"/>
        <v>0.406380330981991</v>
      </c>
      <c r="M3828" s="12">
        <f t="shared" si="253"/>
        <v>0.16306384725764778</v>
      </c>
    </row>
    <row r="3829" spans="1:13" x14ac:dyDescent="0.3">
      <c r="A3829" s="3">
        <v>43790</v>
      </c>
      <c r="B3829" s="15">
        <v>6.7591704653882645E-3</v>
      </c>
      <c r="C3829" s="5">
        <f t="shared" si="254"/>
        <v>9.1668614444517967E-3</v>
      </c>
      <c r="D3829" s="5">
        <f t="shared" si="255"/>
        <v>7.1654417369481083E-3</v>
      </c>
      <c r="E3829" s="5">
        <f t="shared" si="256"/>
        <v>5.9086326493191623E-3</v>
      </c>
      <c r="F3829" s="15">
        <v>4.8232985217047199E-2</v>
      </c>
      <c r="G3829" s="16">
        <v>12.779999732971101</v>
      </c>
      <c r="H3829" s="5">
        <f t="shared" si="257"/>
        <v>5.8444728363892121E-3</v>
      </c>
      <c r="I3829" s="6">
        <f t="shared" si="251"/>
        <v>8.3667175249648814E-7</v>
      </c>
      <c r="L3829" s="19">
        <f t="shared" si="252"/>
        <v>0.13532690641299128</v>
      </c>
      <c r="M3829" s="12">
        <f t="shared" si="253"/>
        <v>1.1102668608217847E-2</v>
      </c>
    </row>
    <row r="3830" spans="1:13" x14ac:dyDescent="0.3">
      <c r="A3830" s="3">
        <v>43791</v>
      </c>
      <c r="B3830" s="15">
        <v>7.0038435540408202E-3</v>
      </c>
      <c r="C3830" s="5">
        <f t="shared" si="254"/>
        <v>6.7591704653882645E-3</v>
      </c>
      <c r="D3830" s="5">
        <f t="shared" si="255"/>
        <v>7.9063804670092865E-3</v>
      </c>
      <c r="E3830" s="5">
        <f t="shared" si="256"/>
        <v>5.912264524600119E-3</v>
      </c>
      <c r="F3830" s="15">
        <v>4.7408323058781503E-2</v>
      </c>
      <c r="G3830" s="16">
        <v>13.1300001144409</v>
      </c>
      <c r="H3830" s="5">
        <f t="shared" si="257"/>
        <v>6.3819270739450601E-3</v>
      </c>
      <c r="I3830" s="6">
        <f t="shared" si="251"/>
        <v>3.8678010821470003E-7</v>
      </c>
      <c r="L3830" s="19">
        <f t="shared" si="252"/>
        <v>8.8796455160245494E-2</v>
      </c>
      <c r="M3830" s="12">
        <f t="shared" si="253"/>
        <v>4.4606609710236E-3</v>
      </c>
    </row>
    <row r="3831" spans="1:13" x14ac:dyDescent="0.3">
      <c r="A3831" s="3">
        <v>43794</v>
      </c>
      <c r="B3831" s="15">
        <v>4.4060545424618259E-3</v>
      </c>
      <c r="C3831" s="5">
        <f t="shared" si="254"/>
        <v>7.0038435540408202E-3</v>
      </c>
      <c r="D3831" s="5">
        <f t="shared" si="255"/>
        <v>7.6277524432049344E-3</v>
      </c>
      <c r="E3831" s="5">
        <f t="shared" si="256"/>
        <v>5.9772290164379757E-3</v>
      </c>
      <c r="F3831" s="15">
        <v>4.29546385062088E-2</v>
      </c>
      <c r="G3831" s="16">
        <v>12.3400001525878</v>
      </c>
      <c r="H3831" s="5">
        <f t="shared" si="257"/>
        <v>5.9791123990456038E-3</v>
      </c>
      <c r="I3831" s="6">
        <f t="shared" si="251"/>
        <v>2.4745110201599498E-6</v>
      </c>
      <c r="L3831" s="19">
        <f t="shared" si="252"/>
        <v>0.35702187556326803</v>
      </c>
      <c r="M3831" s="12">
        <f t="shared" si="253"/>
        <v>4.2200297664687803E-2</v>
      </c>
    </row>
    <row r="3832" spans="1:13" x14ac:dyDescent="0.3">
      <c r="A3832" s="3">
        <v>43795</v>
      </c>
      <c r="B3832" s="15">
        <v>3.2255548483952749E-3</v>
      </c>
      <c r="C3832" s="5">
        <f t="shared" si="254"/>
        <v>4.4060545424618259E-3</v>
      </c>
      <c r="D3832" s="5">
        <f t="shared" si="255"/>
        <v>7.6940417552275276E-3</v>
      </c>
      <c r="E3832" s="5">
        <f t="shared" si="256"/>
        <v>5.9210966546457211E-3</v>
      </c>
      <c r="F3832" s="15">
        <v>4.0996136166078299E-2</v>
      </c>
      <c r="G3832" s="16">
        <v>11.869999885559</v>
      </c>
      <c r="H3832" s="5">
        <f t="shared" si="257"/>
        <v>6.1042298487118292E-3</v>
      </c>
      <c r="I3832" s="6">
        <f t="shared" si="251"/>
        <v>8.2867697574475141E-6</v>
      </c>
      <c r="L3832" s="19">
        <f t="shared" si="252"/>
        <v>0.89245885920951107</v>
      </c>
      <c r="M3832" s="12">
        <f t="shared" si="253"/>
        <v>0.16629003953624455</v>
      </c>
    </row>
    <row r="3833" spans="1:13" x14ac:dyDescent="0.3">
      <c r="A3833" s="3">
        <v>43796</v>
      </c>
      <c r="B3833" s="15">
        <v>3.7250523943384768E-3</v>
      </c>
      <c r="C3833" s="5">
        <f t="shared" si="254"/>
        <v>3.2255548483952749E-3</v>
      </c>
      <c r="D3833" s="5">
        <f t="shared" si="255"/>
        <v>6.1122969709475963E-3</v>
      </c>
      <c r="E3833" s="5">
        <f t="shared" si="256"/>
        <v>5.7984381939998409E-3</v>
      </c>
      <c r="F3833" s="15">
        <v>4.4604643205530703E-2</v>
      </c>
      <c r="G3833" s="16">
        <v>11.539999961853001</v>
      </c>
      <c r="H3833" s="5">
        <f t="shared" si="257"/>
        <v>5.8119280295519434E-3</v>
      </c>
      <c r="I3833" s="6">
        <f t="shared" si="251"/>
        <v>4.3550499168476098E-6</v>
      </c>
      <c r="L3833" s="19">
        <f t="shared" si="252"/>
        <v>0.56022718992763854</v>
      </c>
      <c r="M3833" s="12">
        <f t="shared" si="253"/>
        <v>8.5763744353260618E-2</v>
      </c>
    </row>
    <row r="3834" spans="1:13" x14ac:dyDescent="0.3">
      <c r="A3834" s="3">
        <v>43797</v>
      </c>
      <c r="B3834" s="15">
        <v>4.695974664189766E-3</v>
      </c>
      <c r="C3834" s="5">
        <f t="shared" si="254"/>
        <v>3.7250523943384768E-3</v>
      </c>
      <c r="D3834" s="5">
        <f t="shared" si="255"/>
        <v>5.0239351609249324E-3</v>
      </c>
      <c r="E3834" s="5">
        <f t="shared" si="256"/>
        <v>5.7334659112105498E-3</v>
      </c>
      <c r="F3834" s="15">
        <v>4.8251280052937301E-2</v>
      </c>
      <c r="G3834" s="16">
        <v>11.75</v>
      </c>
      <c r="H3834" s="5">
        <f t="shared" si="257"/>
        <v>5.6164993798362203E-3</v>
      </c>
      <c r="I3834" s="6">
        <f t="shared" si="251"/>
        <v>8.4736575211598548E-7</v>
      </c>
      <c r="L3834" s="19">
        <f t="shared" si="252"/>
        <v>0.19602420827908784</v>
      </c>
      <c r="M3834" s="12">
        <f t="shared" si="253"/>
        <v>1.5106374096797381E-2</v>
      </c>
    </row>
    <row r="3835" spans="1:13" x14ac:dyDescent="0.3">
      <c r="A3835" s="3">
        <v>43798</v>
      </c>
      <c r="B3835" s="15">
        <v>4.343355369034213E-3</v>
      </c>
      <c r="C3835" s="5">
        <f t="shared" si="254"/>
        <v>4.695974664189766E-3</v>
      </c>
      <c r="D3835" s="5">
        <f t="shared" si="255"/>
        <v>4.6112960006852331E-3</v>
      </c>
      <c r="E3835" s="5">
        <f t="shared" si="256"/>
        <v>5.6310325526690002E-3</v>
      </c>
      <c r="F3835" s="15">
        <v>4.8345068280133602E-2</v>
      </c>
      <c r="G3835" s="16">
        <v>11.75</v>
      </c>
      <c r="H3835" s="5">
        <f t="shared" si="257"/>
        <v>5.3945955521522617E-3</v>
      </c>
      <c r="I3835" s="6">
        <f t="shared" ref="I3835:I3898" si="258">(B3835-H3835)^2</f>
        <v>1.1051059226020686E-6</v>
      </c>
      <c r="L3835" s="19">
        <f t="shared" ref="L3835:L3898" si="259">ABS(B3835-H3835)/B3835</f>
        <v>0.24203411735839658</v>
      </c>
      <c r="M3835" s="12">
        <f t="shared" ref="M3835:M3898" si="260">B3835/H3835-LN(B3835/H3835)-1</f>
        <v>2.188131519536185E-2</v>
      </c>
    </row>
    <row r="3836" spans="1:13" x14ac:dyDescent="0.3">
      <c r="A3836" s="3">
        <v>43801</v>
      </c>
      <c r="B3836" s="15">
        <v>1.0819593387043051E-2</v>
      </c>
      <c r="C3836" s="5">
        <f t="shared" si="254"/>
        <v>4.343355369034213E-3</v>
      </c>
      <c r="D3836" s="5">
        <f t="shared" si="255"/>
        <v>4.0791983636839111E-3</v>
      </c>
      <c r="E3836" s="5">
        <f t="shared" si="256"/>
        <v>5.5933296986198887E-3</v>
      </c>
      <c r="F3836" s="15">
        <v>3.3816083297505198E-2</v>
      </c>
      <c r="G3836" s="16">
        <v>12.619999885559</v>
      </c>
      <c r="H3836" s="5">
        <f t="shared" si="257"/>
        <v>5.2791803376754506E-3</v>
      </c>
      <c r="I3836" s="6">
        <f t="shared" si="258"/>
        <v>3.0696176757602796E-5</v>
      </c>
      <c r="L3836" s="19">
        <f t="shared" si="259"/>
        <v>0.51207220559716171</v>
      </c>
      <c r="M3836" s="12">
        <f t="shared" si="260"/>
        <v>0.33189572778454135</v>
      </c>
    </row>
    <row r="3837" spans="1:13" x14ac:dyDescent="0.3">
      <c r="A3837" s="3">
        <v>43802</v>
      </c>
      <c r="B3837" s="15">
        <v>1.0238951923385328E-2</v>
      </c>
      <c r="C3837" s="5">
        <f t="shared" si="254"/>
        <v>1.0819593387043051E-2</v>
      </c>
      <c r="D3837" s="5">
        <f t="shared" si="255"/>
        <v>5.361906132600157E-3</v>
      </c>
      <c r="E3837" s="5">
        <f t="shared" si="256"/>
        <v>5.8399591334293557E-3</v>
      </c>
      <c r="F3837" s="15">
        <v>3.4446710604242897E-2</v>
      </c>
      <c r="G3837" s="16">
        <v>14.9099998474121</v>
      </c>
      <c r="H3837" s="5">
        <f t="shared" si="257"/>
        <v>5.5782160008884373E-3</v>
      </c>
      <c r="I3837" s="6">
        <f t="shared" si="258"/>
        <v>2.172245933925294E-5</v>
      </c>
      <c r="L3837" s="19">
        <f t="shared" si="259"/>
        <v>0.45519658236229915</v>
      </c>
      <c r="M3837" s="12">
        <f t="shared" si="260"/>
        <v>0.22819421092911885</v>
      </c>
    </row>
    <row r="3838" spans="1:13" x14ac:dyDescent="0.3">
      <c r="A3838" s="3">
        <v>43803</v>
      </c>
      <c r="B3838" s="15">
        <v>4.3120801729417827E-3</v>
      </c>
      <c r="C3838" s="5">
        <f t="shared" si="254"/>
        <v>1.0238951923385328E-2</v>
      </c>
      <c r="D3838" s="5">
        <f t="shared" si="255"/>
        <v>6.7645855475981674E-3</v>
      </c>
      <c r="E3838" s="5">
        <f t="shared" si="256"/>
        <v>6.1444183611085437E-3</v>
      </c>
      <c r="F3838" s="15">
        <v>3.1074550119228599E-2</v>
      </c>
      <c r="G3838" s="16">
        <v>15.9600000381469</v>
      </c>
      <c r="H3838" s="5">
        <f t="shared" si="257"/>
        <v>6.2696725049493146E-3</v>
      </c>
      <c r="I3838" s="6">
        <f t="shared" si="258"/>
        <v>3.8321677383346873E-6</v>
      </c>
      <c r="L3838" s="19">
        <f t="shared" si="259"/>
        <v>0.45397864916598368</v>
      </c>
      <c r="M3838" s="12">
        <f t="shared" si="260"/>
        <v>6.2071703340911055E-2</v>
      </c>
    </row>
    <row r="3839" spans="1:13" x14ac:dyDescent="0.3">
      <c r="A3839" s="3">
        <v>43804</v>
      </c>
      <c r="B3839" s="15">
        <v>4.4288510450059106E-3</v>
      </c>
      <c r="C3839" s="5">
        <f t="shared" si="254"/>
        <v>4.3120801729417827E-3</v>
      </c>
      <c r="D3839" s="5">
        <f t="shared" si="255"/>
        <v>6.8819911033188279E-3</v>
      </c>
      <c r="E3839" s="5">
        <f t="shared" si="256"/>
        <v>6.0356536525721042E-3</v>
      </c>
      <c r="F3839" s="15">
        <v>2.76487659430131E-2</v>
      </c>
      <c r="G3839" s="16">
        <v>14.800000190734799</v>
      </c>
      <c r="H3839" s="5">
        <f t="shared" si="257"/>
        <v>6.543990161605109E-3</v>
      </c>
      <c r="I3839" s="6">
        <f t="shared" si="258"/>
        <v>4.4738134825680379E-6</v>
      </c>
      <c r="L3839" s="19">
        <f t="shared" si="259"/>
        <v>0.47758190444997811</v>
      </c>
      <c r="M3839" s="12">
        <f t="shared" si="260"/>
        <v>6.7188337146710131E-2</v>
      </c>
    </row>
    <row r="3840" spans="1:13" x14ac:dyDescent="0.3">
      <c r="A3840" s="3">
        <v>43805</v>
      </c>
      <c r="B3840" s="15">
        <v>5.6727571773168501E-3</v>
      </c>
      <c r="C3840" s="5">
        <f t="shared" si="254"/>
        <v>4.4288510450059106E-3</v>
      </c>
      <c r="D3840" s="5">
        <f t="shared" si="255"/>
        <v>6.8285663794820563E-3</v>
      </c>
      <c r="E3840" s="5">
        <f t="shared" si="256"/>
        <v>6.1040862865829083E-3</v>
      </c>
      <c r="F3840" s="15">
        <v>1.99335940415039E-2</v>
      </c>
      <c r="G3840" s="16">
        <v>14.520000457763601</v>
      </c>
      <c r="H3840" s="5">
        <f t="shared" si="257"/>
        <v>6.2978772345679826E-3</v>
      </c>
      <c r="I3840" s="6">
        <f t="shared" si="258"/>
        <v>3.9077508597765916E-7</v>
      </c>
      <c r="L3840" s="19">
        <f t="shared" si="259"/>
        <v>0.11019686507131744</v>
      </c>
      <c r="M3840" s="12">
        <f t="shared" si="260"/>
        <v>5.2785046442673789E-3</v>
      </c>
    </row>
    <row r="3841" spans="1:13" x14ac:dyDescent="0.3">
      <c r="A3841" s="3">
        <v>43808</v>
      </c>
      <c r="B3841" s="15">
        <v>3.3973275146769225E-3</v>
      </c>
      <c r="C3841" s="5">
        <f t="shared" si="254"/>
        <v>5.6727571773168501E-3</v>
      </c>
      <c r="D3841" s="5">
        <f t="shared" si="255"/>
        <v>7.0944467411385836E-3</v>
      </c>
      <c r="E3841" s="5">
        <f t="shared" si="256"/>
        <v>6.1962811455445353E-3</v>
      </c>
      <c r="F3841" s="15">
        <v>1.7252756864763699E-2</v>
      </c>
      <c r="G3841" s="16">
        <v>13.619999885559</v>
      </c>
      <c r="H3841" s="5">
        <f t="shared" si="257"/>
        <v>5.9184283525655027E-3</v>
      </c>
      <c r="I3841" s="6">
        <f t="shared" si="258"/>
        <v>6.355949434802501E-6</v>
      </c>
      <c r="L3841" s="19">
        <f t="shared" si="259"/>
        <v>0.74208354272500299</v>
      </c>
      <c r="M3841" s="12">
        <f t="shared" si="260"/>
        <v>0.12910711900744665</v>
      </c>
    </row>
    <row r="3842" spans="1:13" x14ac:dyDescent="0.3">
      <c r="A3842" s="3">
        <v>43809</v>
      </c>
      <c r="B3842" s="15">
        <v>1.1062107928610836E-2</v>
      </c>
      <c r="C3842" s="5">
        <f t="shared" si="254"/>
        <v>3.3973275146769225E-3</v>
      </c>
      <c r="D3842" s="5">
        <f t="shared" si="255"/>
        <v>5.6099935666653585E-3</v>
      </c>
      <c r="E3842" s="5">
        <f t="shared" si="256"/>
        <v>6.1787490092802743E-3</v>
      </c>
      <c r="F3842" s="15">
        <v>1.6010161023586902E-2</v>
      </c>
      <c r="G3842" s="16">
        <v>15.8599996566772</v>
      </c>
      <c r="H3842" s="5">
        <f t="shared" si="257"/>
        <v>6.4523902424495506E-3</v>
      </c>
      <c r="I3842" s="6">
        <f t="shared" si="258"/>
        <v>2.1249497146108151E-5</v>
      </c>
      <c r="L3842" s="19">
        <f t="shared" si="259"/>
        <v>0.4167124128520564</v>
      </c>
      <c r="M3842" s="12">
        <f t="shared" si="260"/>
        <v>0.17534523675878066</v>
      </c>
    </row>
    <row r="3843" spans="1:13" x14ac:dyDescent="0.3">
      <c r="A3843" s="3">
        <v>43810</v>
      </c>
      <c r="B3843" s="15">
        <v>5.1986530453732244E-3</v>
      </c>
      <c r="C3843" s="5">
        <f t="shared" si="254"/>
        <v>1.1062107928610836E-2</v>
      </c>
      <c r="D3843" s="5">
        <f t="shared" si="255"/>
        <v>5.7746247677104602E-3</v>
      </c>
      <c r="E3843" s="5">
        <f t="shared" si="256"/>
        <v>6.5027399248788302E-3</v>
      </c>
      <c r="F3843" s="15">
        <v>2.2756273625418499E-2</v>
      </c>
      <c r="G3843" s="16">
        <v>15.6800003051757</v>
      </c>
      <c r="H3843" s="5">
        <f t="shared" si="257"/>
        <v>5.7501519319606087E-3</v>
      </c>
      <c r="I3843" s="6">
        <f t="shared" si="258"/>
        <v>3.0415102190712462E-7</v>
      </c>
      <c r="L3843" s="19">
        <f t="shared" si="259"/>
        <v>0.10608495734836847</v>
      </c>
      <c r="M3843" s="12">
        <f t="shared" si="260"/>
        <v>4.9163995045413689E-3</v>
      </c>
    </row>
    <row r="3844" spans="1:13" x14ac:dyDescent="0.3">
      <c r="A3844" s="3">
        <v>43811</v>
      </c>
      <c r="B3844" s="15">
        <v>7.6878138080577864E-3</v>
      </c>
      <c r="C3844" s="5">
        <f t="shared" ref="C3844:C3907" si="261">B3843</f>
        <v>5.1986530453732244E-3</v>
      </c>
      <c r="D3844" s="5">
        <f t="shared" si="255"/>
        <v>5.9519393421967482E-3</v>
      </c>
      <c r="E3844" s="5">
        <f t="shared" si="256"/>
        <v>6.2498419455569408E-3</v>
      </c>
      <c r="F3844" s="15">
        <v>2.0540389465168101E-2</v>
      </c>
      <c r="G3844" s="16">
        <v>14.9899997711181</v>
      </c>
      <c r="H3844" s="5">
        <f t="shared" si="257"/>
        <v>6.1720497569828503E-3</v>
      </c>
      <c r="I3844" s="6">
        <f t="shared" si="258"/>
        <v>2.2975406585311014E-6</v>
      </c>
      <c r="L3844" s="19">
        <f t="shared" si="259"/>
        <v>0.19716451112359493</v>
      </c>
      <c r="M3844" s="12">
        <f t="shared" si="260"/>
        <v>2.5979739625307419E-2</v>
      </c>
    </row>
    <row r="3845" spans="1:13" x14ac:dyDescent="0.3">
      <c r="A3845" s="3">
        <v>43812</v>
      </c>
      <c r="B3845" s="15">
        <v>1.754051398628596E-2</v>
      </c>
      <c r="C3845" s="5">
        <f t="shared" si="261"/>
        <v>7.6878138080577864E-3</v>
      </c>
      <c r="D3845" s="5">
        <f t="shared" si="255"/>
        <v>6.6037318948071241E-3</v>
      </c>
      <c r="E3845" s="5">
        <f t="shared" si="256"/>
        <v>6.3602348542312398E-3</v>
      </c>
      <c r="F3845" s="15">
        <v>1.2368585565127399E-2</v>
      </c>
      <c r="G3845" s="16">
        <v>13.939999580383301</v>
      </c>
      <c r="H3845" s="5">
        <f t="shared" si="257"/>
        <v>5.5979466256615784E-3</v>
      </c>
      <c r="I3845" s="6">
        <f t="shared" si="258"/>
        <v>1.4262491516305083E-4</v>
      </c>
      <c r="L3845" s="19">
        <f t="shared" si="259"/>
        <v>0.68085618072319154</v>
      </c>
      <c r="M3845" s="12">
        <f t="shared" si="260"/>
        <v>0.99127013699209643</v>
      </c>
    </row>
    <row r="3846" spans="1:13" x14ac:dyDescent="0.3">
      <c r="A3846" s="3">
        <v>43815</v>
      </c>
      <c r="B3846" s="15">
        <v>1.3211418728473361E-2</v>
      </c>
      <c r="C3846" s="5">
        <f t="shared" si="261"/>
        <v>1.754051398628596E-2</v>
      </c>
      <c r="D3846" s="5">
        <f t="shared" si="255"/>
        <v>8.9772832566009462E-3</v>
      </c>
      <c r="E3846" s="5">
        <f t="shared" si="256"/>
        <v>6.8338574777857646E-3</v>
      </c>
      <c r="F3846" s="15">
        <v>2.02361553674563E-2</v>
      </c>
      <c r="G3846" s="16">
        <v>12.6300001144409</v>
      </c>
      <c r="H3846" s="5">
        <f t="shared" si="257"/>
        <v>4.8893743817329458E-3</v>
      </c>
      <c r="I3846" s="6">
        <f t="shared" si="258"/>
        <v>6.9256422109114103E-5</v>
      </c>
      <c r="L3846" s="19">
        <f t="shared" si="259"/>
        <v>0.62991299555169455</v>
      </c>
      <c r="M3846" s="12">
        <f t="shared" si="260"/>
        <v>0.70805016542394039</v>
      </c>
    </row>
    <row r="3847" spans="1:13" x14ac:dyDescent="0.3">
      <c r="A3847" s="3">
        <v>43816</v>
      </c>
      <c r="B3847" s="15">
        <v>3.5921139194753579E-3</v>
      </c>
      <c r="C3847" s="5">
        <f t="shared" si="261"/>
        <v>1.3211418728473361E-2</v>
      </c>
      <c r="D3847" s="5">
        <f t="shared" si="255"/>
        <v>1.0940101499360233E-2</v>
      </c>
      <c r="E3847" s="5">
        <f t="shared" si="256"/>
        <v>7.2955366556671734E-3</v>
      </c>
      <c r="F3847" s="15">
        <v>3.0273446535379701E-2</v>
      </c>
      <c r="G3847" s="16">
        <v>12.140000343322701</v>
      </c>
      <c r="H3847" s="5">
        <f t="shared" si="257"/>
        <v>5.9649358096469426E-3</v>
      </c>
      <c r="I3847" s="6">
        <f t="shared" si="258"/>
        <v>5.6302837224774514E-6</v>
      </c>
      <c r="L3847" s="19">
        <f t="shared" si="259"/>
        <v>0.66056420908781877</v>
      </c>
      <c r="M3847" s="12">
        <f t="shared" si="260"/>
        <v>0.10936238773973761</v>
      </c>
    </row>
    <row r="3848" spans="1:13" x14ac:dyDescent="0.3">
      <c r="A3848" s="3">
        <v>43817</v>
      </c>
      <c r="B3848" s="15">
        <v>3.5074039750428551E-3</v>
      </c>
      <c r="C3848" s="5">
        <f t="shared" si="261"/>
        <v>3.5921139194753579E-3</v>
      </c>
      <c r="D3848" s="5">
        <f t="shared" ref="D3848:D3911" si="262">AVERAGE(B3843:B3847)</f>
        <v>9.4461026975331368E-3</v>
      </c>
      <c r="E3848" s="5">
        <f t="shared" si="256"/>
        <v>7.0771334850495728E-3</v>
      </c>
      <c r="F3848" s="15">
        <v>3.2288449569913502E-2</v>
      </c>
      <c r="G3848" s="16">
        <v>12.289999961853001</v>
      </c>
      <c r="H3848" s="5">
        <f t="shared" si="257"/>
        <v>6.7433689537027379E-3</v>
      </c>
      <c r="I3848" s="6">
        <f t="shared" si="258"/>
        <v>1.0471469343113255E-5</v>
      </c>
      <c r="L3848" s="19">
        <f t="shared" si="259"/>
        <v>0.92260971410353276</v>
      </c>
      <c r="M3848" s="12">
        <f t="shared" si="260"/>
        <v>0.1738098532300647</v>
      </c>
    </row>
    <row r="3849" spans="1:13" x14ac:dyDescent="0.3">
      <c r="A3849" s="3">
        <v>43818</v>
      </c>
      <c r="B3849" s="15">
        <v>3.7956600435276253E-3</v>
      </c>
      <c r="C3849" s="5">
        <f t="shared" si="261"/>
        <v>3.5074039750428551E-3</v>
      </c>
      <c r="D3849" s="5">
        <f t="shared" si="262"/>
        <v>9.1078528834670647E-3</v>
      </c>
      <c r="E3849" s="5">
        <f t="shared" si="256"/>
        <v>7.0513514847174823E-3</v>
      </c>
      <c r="F3849" s="15">
        <v>2.9362506685155401E-2</v>
      </c>
      <c r="G3849" s="16">
        <v>12.579999923706</v>
      </c>
      <c r="H3849" s="5">
        <f t="shared" si="257"/>
        <v>6.6973531856827345E-3</v>
      </c>
      <c r="I3849" s="6">
        <f t="shared" si="258"/>
        <v>8.41982309122999E-6</v>
      </c>
      <c r="L3849" s="19">
        <f t="shared" si="259"/>
        <v>0.76447656241055839</v>
      </c>
      <c r="M3849" s="12">
        <f t="shared" si="260"/>
        <v>0.13459439461303124</v>
      </c>
    </row>
    <row r="3850" spans="1:13" x14ac:dyDescent="0.3">
      <c r="A3850" s="3">
        <v>43819</v>
      </c>
      <c r="B3850" s="15">
        <v>3.0218784286795233E-3</v>
      </c>
      <c r="C3850" s="5">
        <f t="shared" si="261"/>
        <v>3.7956600435276253E-3</v>
      </c>
      <c r="D3850" s="5">
        <f t="shared" si="262"/>
        <v>8.3294221305610337E-3</v>
      </c>
      <c r="E3850" s="5">
        <f t="shared" si="256"/>
        <v>6.7177779062507874E-3</v>
      </c>
      <c r="F3850" s="15">
        <v>2.79000335140153E-2</v>
      </c>
      <c r="G3850" s="16">
        <v>12.5</v>
      </c>
      <c r="H3850" s="5">
        <f t="shared" si="257"/>
        <v>6.3774468058230109E-3</v>
      </c>
      <c r="I3850" s="6">
        <f t="shared" si="258"/>
        <v>1.1259839133685379E-5</v>
      </c>
      <c r="L3850" s="19">
        <f t="shared" si="259"/>
        <v>1.1104246766835613</v>
      </c>
      <c r="M3850" s="12">
        <f t="shared" si="260"/>
        <v>0.22072747634235323</v>
      </c>
    </row>
    <row r="3851" spans="1:13" x14ac:dyDescent="0.3">
      <c r="A3851" s="3">
        <v>43822</v>
      </c>
      <c r="B3851" s="15">
        <v>5.3979829600610141E-3</v>
      </c>
      <c r="C3851" s="5">
        <f t="shared" si="261"/>
        <v>3.0218784286795233E-3</v>
      </c>
      <c r="D3851" s="5">
        <f t="shared" si="262"/>
        <v>5.425695019039745E-3</v>
      </c>
      <c r="E3851" s="5">
        <f t="shared" si="256"/>
        <v>6.4384604964429553E-3</v>
      </c>
      <c r="F3851" s="15">
        <v>2.8561159619130101E-2</v>
      </c>
      <c r="G3851" s="16">
        <v>12.5100002288818</v>
      </c>
      <c r="H3851" s="5">
        <f t="shared" si="257"/>
        <v>5.7426846074488851E-3</v>
      </c>
      <c r="I3851" s="6">
        <f t="shared" si="258"/>
        <v>1.1881922571191212E-7</v>
      </c>
      <c r="L3851" s="19">
        <f t="shared" si="259"/>
        <v>6.3857490832830405E-2</v>
      </c>
      <c r="M3851" s="12">
        <f t="shared" si="260"/>
        <v>1.876966499436028E-3</v>
      </c>
    </row>
    <row r="3852" spans="1:13" x14ac:dyDescent="0.3">
      <c r="A3852" s="3">
        <v>43826</v>
      </c>
      <c r="B3852" s="15">
        <v>3.8468597500105417E-3</v>
      </c>
      <c r="C3852" s="5">
        <f t="shared" si="261"/>
        <v>5.3979829600610141E-3</v>
      </c>
      <c r="D3852" s="5">
        <f t="shared" si="262"/>
        <v>3.8630078653572749E-3</v>
      </c>
      <c r="E3852" s="5">
        <f t="shared" si="256"/>
        <v>6.3765883371098989E-3</v>
      </c>
      <c r="F3852" s="15">
        <v>2.9931014520116098E-2</v>
      </c>
      <c r="G3852" s="16">
        <v>12.6099996566772</v>
      </c>
      <c r="H3852" s="5">
        <f t="shared" si="257"/>
        <v>5.1460125888989055E-3</v>
      </c>
      <c r="I3852" s="6">
        <f t="shared" si="258"/>
        <v>1.6877980987916949E-6</v>
      </c>
      <c r="L3852" s="19">
        <f t="shared" si="259"/>
        <v>0.33771775508186996</v>
      </c>
      <c r="M3852" s="12">
        <f t="shared" si="260"/>
        <v>3.8506840028654343E-2</v>
      </c>
    </row>
    <row r="3853" spans="1:13" x14ac:dyDescent="0.3">
      <c r="A3853" s="3">
        <v>43829</v>
      </c>
      <c r="B3853" s="15">
        <v>2.8919145086371478E-3</v>
      </c>
      <c r="C3853" s="5">
        <f t="shared" si="261"/>
        <v>3.8468597500105417E-3</v>
      </c>
      <c r="D3853" s="5">
        <f t="shared" si="262"/>
        <v>3.9139570314643112E-3</v>
      </c>
      <c r="E3853" s="5">
        <f t="shared" si="256"/>
        <v>6.2330890732903406E-3</v>
      </c>
      <c r="F3853" s="15">
        <v>1.72923866193741E-2</v>
      </c>
      <c r="G3853" s="16">
        <v>13.4300003051757</v>
      </c>
      <c r="H3853" s="5">
        <f t="shared" si="257"/>
        <v>5.3117486005318862E-3</v>
      </c>
      <c r="I3853" s="6">
        <f t="shared" si="258"/>
        <v>5.8555970322960335E-6</v>
      </c>
      <c r="L3853" s="19">
        <f t="shared" si="259"/>
        <v>0.83675851574018922</v>
      </c>
      <c r="M3853" s="12">
        <f t="shared" si="260"/>
        <v>0.15243972508168691</v>
      </c>
    </row>
    <row r="3854" spans="1:13" x14ac:dyDescent="0.3">
      <c r="A3854" s="3">
        <v>43833</v>
      </c>
      <c r="B3854" s="15">
        <v>7.9896890684174396E-3</v>
      </c>
      <c r="C3854" s="5">
        <f t="shared" si="261"/>
        <v>2.8919145086371478E-3</v>
      </c>
      <c r="D3854" s="5">
        <f t="shared" si="262"/>
        <v>3.7908591381831704E-3</v>
      </c>
      <c r="E3854" s="5">
        <f t="shared" si="256"/>
        <v>6.1642645262983105E-3</v>
      </c>
      <c r="F3854" s="15">
        <v>2.9047612957877E-2</v>
      </c>
      <c r="G3854" s="16">
        <v>14.819999694824199</v>
      </c>
      <c r="H3854" s="5">
        <f t="shared" si="257"/>
        <v>6.0142844674049532E-3</v>
      </c>
      <c r="I3854" s="6">
        <f t="shared" si="258"/>
        <v>3.9022233377013E-6</v>
      </c>
      <c r="L3854" s="19">
        <f t="shared" si="259"/>
        <v>0.2472442399318257</v>
      </c>
      <c r="M3854" s="12">
        <f t="shared" si="260"/>
        <v>4.4437679905772409E-2</v>
      </c>
    </row>
    <row r="3855" spans="1:13" x14ac:dyDescent="0.3">
      <c r="A3855" s="3">
        <v>43836</v>
      </c>
      <c r="B3855" s="15">
        <v>8.4904303678283895E-3</v>
      </c>
      <c r="C3855" s="5">
        <f t="shared" si="261"/>
        <v>7.9896890684174396E-3</v>
      </c>
      <c r="D3855" s="5">
        <f t="shared" si="262"/>
        <v>4.6296649431611329E-3</v>
      </c>
      <c r="E3855" s="5">
        <f t="shared" si="256"/>
        <v>6.3808160817538642E-3</v>
      </c>
      <c r="F3855" s="15">
        <v>2.83942090411715E-2</v>
      </c>
      <c r="G3855" s="16">
        <v>14.020000457763601</v>
      </c>
      <c r="H3855" s="5">
        <f t="shared" si="257"/>
        <v>5.423649138736393E-3</v>
      </c>
      <c r="I3855" s="6">
        <f t="shared" si="258"/>
        <v>9.4051471071110171E-6</v>
      </c>
      <c r="L3855" s="19">
        <f t="shared" si="259"/>
        <v>0.36120444974291588</v>
      </c>
      <c r="M3855" s="12">
        <f t="shared" si="260"/>
        <v>0.11727526709300307</v>
      </c>
    </row>
    <row r="3856" spans="1:13" x14ac:dyDescent="0.3">
      <c r="A3856" s="3">
        <v>43837</v>
      </c>
      <c r="B3856" s="15">
        <v>3.9595533676324117E-3</v>
      </c>
      <c r="C3856" s="5">
        <f t="shared" si="261"/>
        <v>8.4904303678283895E-3</v>
      </c>
      <c r="D3856" s="5">
        <f t="shared" si="262"/>
        <v>5.7233753309909067E-3</v>
      </c>
      <c r="E3856" s="5">
        <f t="shared" si="256"/>
        <v>6.5974241714579504E-3</v>
      </c>
      <c r="F3856" s="15">
        <v>2.0713226171210401E-2</v>
      </c>
      <c r="G3856" s="16">
        <v>13.8500003814697</v>
      </c>
      <c r="H3856" s="5">
        <f t="shared" si="257"/>
        <v>5.4642303256580531E-3</v>
      </c>
      <c r="I3856" s="6">
        <f t="shared" si="258"/>
        <v>2.2640527480132977E-6</v>
      </c>
      <c r="L3856" s="19">
        <f t="shared" si="259"/>
        <v>0.38001178878549952</v>
      </c>
      <c r="M3856" s="12">
        <f t="shared" si="260"/>
        <v>4.6723532654572519E-2</v>
      </c>
    </row>
    <row r="3857" spans="1:13" x14ac:dyDescent="0.3">
      <c r="A3857" s="3">
        <v>43838</v>
      </c>
      <c r="B3857" s="15">
        <v>6.0811664794753291E-3</v>
      </c>
      <c r="C3857" s="5">
        <f t="shared" si="261"/>
        <v>3.9595533676324117E-3</v>
      </c>
      <c r="D3857" s="5">
        <f t="shared" si="262"/>
        <v>5.4356894125051859E-3</v>
      </c>
      <c r="E3857" s="5">
        <f t="shared" si="256"/>
        <v>6.5639504761598882E-3</v>
      </c>
      <c r="F3857" s="15">
        <v>2.2818138706497799E-2</v>
      </c>
      <c r="G3857" s="16">
        <v>13.789999961853001</v>
      </c>
      <c r="H3857" s="5">
        <f t="shared" si="257"/>
        <v>5.9245629959175832E-3</v>
      </c>
      <c r="I3857" s="6">
        <f t="shared" si="258"/>
        <v>2.4524651062421184E-8</v>
      </c>
      <c r="L3857" s="19">
        <f t="shared" si="259"/>
        <v>2.5752211205909516E-2</v>
      </c>
      <c r="M3857" s="12">
        <f t="shared" si="260"/>
        <v>3.4331285907174269E-4</v>
      </c>
    </row>
    <row r="3858" spans="1:13" x14ac:dyDescent="0.3">
      <c r="A3858" s="3">
        <v>43839</v>
      </c>
      <c r="B3858" s="15">
        <v>4.9563583627154932E-3</v>
      </c>
      <c r="C3858" s="5">
        <f t="shared" si="261"/>
        <v>6.0811664794753291E-3</v>
      </c>
      <c r="D3858" s="5">
        <f t="shared" si="262"/>
        <v>5.882550758398144E-3</v>
      </c>
      <c r="E3858" s="5">
        <f t="shared" si="256"/>
        <v>6.6429418902708478E-3</v>
      </c>
      <c r="F3858" s="15">
        <v>2.4871685658581499E-2</v>
      </c>
      <c r="G3858" s="16">
        <v>13.449999809265099</v>
      </c>
      <c r="H3858" s="5">
        <f t="shared" si="257"/>
        <v>5.7430195257649006E-3</v>
      </c>
      <c r="I3858" s="6">
        <f t="shared" si="258"/>
        <v>6.1883578545024641E-7</v>
      </c>
      <c r="L3858" s="19">
        <f t="shared" si="259"/>
        <v>0.15871757154751234</v>
      </c>
      <c r="M3858" s="12">
        <f t="shared" si="260"/>
        <v>1.0336925359825777E-2</v>
      </c>
    </row>
    <row r="3859" spans="1:13" x14ac:dyDescent="0.3">
      <c r="A3859" s="3">
        <v>43840</v>
      </c>
      <c r="B3859" s="15">
        <v>4.7806200013220399E-3</v>
      </c>
      <c r="C3859" s="5">
        <f t="shared" si="261"/>
        <v>4.9563583627154932E-3</v>
      </c>
      <c r="D3859" s="5">
        <f t="shared" si="262"/>
        <v>6.2954395292138133E-3</v>
      </c>
      <c r="E3859" s="5">
        <f t="shared" si="256"/>
        <v>6.3764312073468672E-3</v>
      </c>
      <c r="F3859" s="15">
        <v>2.2227943292818901E-2</v>
      </c>
      <c r="G3859" s="16">
        <v>12.539999961853001</v>
      </c>
      <c r="H3859" s="5">
        <f t="shared" si="257"/>
        <v>5.6113663795886786E-3</v>
      </c>
      <c r="I3859" s="6">
        <f t="shared" si="258"/>
        <v>6.9013954500313725E-7</v>
      </c>
      <c r="L3859" s="19">
        <f t="shared" si="259"/>
        <v>0.17377377370234465</v>
      </c>
      <c r="M3859" s="12">
        <f t="shared" si="260"/>
        <v>1.2176930996208757E-2</v>
      </c>
    </row>
    <row r="3860" spans="1:13" x14ac:dyDescent="0.3">
      <c r="A3860" s="3">
        <v>43843</v>
      </c>
      <c r="B3860" s="15">
        <v>4.2264142270135568E-3</v>
      </c>
      <c r="C3860" s="5">
        <f t="shared" si="261"/>
        <v>4.7806200013220399E-3</v>
      </c>
      <c r="D3860" s="5">
        <f t="shared" si="262"/>
        <v>5.6536257157947332E-3</v>
      </c>
      <c r="E3860" s="5">
        <f t="shared" si="256"/>
        <v>6.1283252108894452E-3</v>
      </c>
      <c r="F3860" s="15">
        <v>2.2947336896322602E-2</v>
      </c>
      <c r="G3860" s="16">
        <v>12.560000419616699</v>
      </c>
      <c r="H3860" s="5">
        <f t="shared" si="257"/>
        <v>5.4604172093100714E-3</v>
      </c>
      <c r="I3860" s="6">
        <f t="shared" si="258"/>
        <v>1.5227633603166922E-6</v>
      </c>
      <c r="L3860" s="19">
        <f t="shared" si="259"/>
        <v>0.2919739798359704</v>
      </c>
      <c r="M3860" s="12">
        <f t="shared" si="260"/>
        <v>3.0180661881617388E-2</v>
      </c>
    </row>
    <row r="3861" spans="1:13" x14ac:dyDescent="0.3">
      <c r="A3861" s="3">
        <v>43844</v>
      </c>
      <c r="B3861" s="15">
        <v>5.3006694486108724E-3</v>
      </c>
      <c r="C3861" s="5">
        <f t="shared" si="261"/>
        <v>4.2264142270135568E-3</v>
      </c>
      <c r="D3861" s="5">
        <f t="shared" si="262"/>
        <v>4.8008224876317663E-3</v>
      </c>
      <c r="E3861" s="5">
        <f t="shared" si="256"/>
        <v>6.1244313042563446E-3</v>
      </c>
      <c r="F3861" s="15">
        <v>1.83402261463925E-2</v>
      </c>
      <c r="G3861" s="16">
        <v>12.319999694824199</v>
      </c>
      <c r="H3861" s="5">
        <f t="shared" si="257"/>
        <v>5.1589361981519543E-3</v>
      </c>
      <c r="I3861" s="6">
        <f t="shared" si="258"/>
        <v>2.0088314285650422E-8</v>
      </c>
      <c r="L3861" s="19">
        <f t="shared" si="259"/>
        <v>2.6738745328868163E-2</v>
      </c>
      <c r="M3861" s="12">
        <f t="shared" si="260"/>
        <v>3.7061963935758335E-4</v>
      </c>
    </row>
    <row r="3862" spans="1:13" x14ac:dyDescent="0.3">
      <c r="A3862" s="3">
        <v>43845</v>
      </c>
      <c r="B3862" s="15">
        <v>2.7253749453476773E-3</v>
      </c>
      <c r="C3862" s="5">
        <f t="shared" si="261"/>
        <v>5.3006694486108724E-3</v>
      </c>
      <c r="D3862" s="5">
        <f t="shared" si="262"/>
        <v>5.0690457038274584E-3</v>
      </c>
      <c r="E3862" s="5">
        <f t="shared" si="256"/>
        <v>6.1640594135111164E-3</v>
      </c>
      <c r="F3862" s="15">
        <v>1.67758051538839E-2</v>
      </c>
      <c r="G3862" s="16">
        <v>12.390000343322701</v>
      </c>
      <c r="H3862" s="5">
        <f t="shared" si="257"/>
        <v>5.0984639616470269E-3</v>
      </c>
      <c r="I3862" s="6">
        <f t="shared" si="258"/>
        <v>5.6315514792806147E-6</v>
      </c>
      <c r="L3862" s="19">
        <f t="shared" si="259"/>
        <v>0.87073854566334308</v>
      </c>
      <c r="M3862" s="12">
        <f t="shared" si="260"/>
        <v>0.16088153866003307</v>
      </c>
    </row>
    <row r="3863" spans="1:13" x14ac:dyDescent="0.3">
      <c r="A3863" s="3">
        <v>43846</v>
      </c>
      <c r="B3863" s="15">
        <v>4.4509156199883269E-3</v>
      </c>
      <c r="C3863" s="5">
        <f t="shared" si="261"/>
        <v>2.7253749453476773E-3</v>
      </c>
      <c r="D3863" s="5">
        <f t="shared" si="262"/>
        <v>4.3978873970019284E-3</v>
      </c>
      <c r="E3863" s="5">
        <f t="shared" si="256"/>
        <v>6.0300874938761517E-3</v>
      </c>
      <c r="F3863" s="15">
        <v>1.52704083593562E-2</v>
      </c>
      <c r="G3863" s="16">
        <v>12.420000076293899</v>
      </c>
      <c r="H3863" s="5">
        <f t="shared" si="257"/>
        <v>5.1885608930425219E-3</v>
      </c>
      <c r="I3863" s="6">
        <f t="shared" si="258"/>
        <v>5.4412054885919794E-7</v>
      </c>
      <c r="L3863" s="19">
        <f t="shared" si="259"/>
        <v>0.16572888278123088</v>
      </c>
      <c r="M3863" s="12">
        <f t="shared" si="260"/>
        <v>1.1178937319053395E-2</v>
      </c>
    </row>
    <row r="3864" spans="1:13" x14ac:dyDescent="0.3">
      <c r="A3864" s="3">
        <v>43847</v>
      </c>
      <c r="B3864" s="15">
        <v>5.2904956596216673E-3</v>
      </c>
      <c r="C3864" s="5">
        <f t="shared" si="261"/>
        <v>4.4509156199883269E-3</v>
      </c>
      <c r="D3864" s="5">
        <f t="shared" si="262"/>
        <v>4.2967988484564953E-3</v>
      </c>
      <c r="E3864" s="5">
        <f t="shared" si="256"/>
        <v>6.0779778622993977E-3</v>
      </c>
      <c r="F3864" s="15">
        <v>1.6665333241689902E-2</v>
      </c>
      <c r="G3864" s="16">
        <v>12.319999694824199</v>
      </c>
      <c r="H3864" s="5">
        <f t="shared" si="257"/>
        <v>4.9737575579696242E-3</v>
      </c>
      <c r="I3864" s="6">
        <f t="shared" si="258"/>
        <v>1.0032302503814E-7</v>
      </c>
      <c r="L3864" s="19">
        <f t="shared" si="259"/>
        <v>5.9869267839961451E-2</v>
      </c>
      <c r="M3864" s="12">
        <f t="shared" si="260"/>
        <v>1.9455171793987258E-3</v>
      </c>
    </row>
    <row r="3865" spans="1:13" x14ac:dyDescent="0.3">
      <c r="A3865" s="3">
        <v>43850</v>
      </c>
      <c r="B3865" s="15">
        <v>3.3315910883039849E-3</v>
      </c>
      <c r="C3865" s="5">
        <f t="shared" si="261"/>
        <v>5.2904956596216673E-3</v>
      </c>
      <c r="D3865" s="5">
        <f t="shared" si="262"/>
        <v>4.3987739801164202E-3</v>
      </c>
      <c r="E3865" s="5">
        <f t="shared" ref="E3865:E3928" si="263">AVERAGE(B3843:B3864)</f>
        <v>5.8156318500726173E-3</v>
      </c>
      <c r="F3865" s="15">
        <v>1.68152652331627E-2</v>
      </c>
      <c r="G3865" s="16">
        <v>12.1000003814697</v>
      </c>
      <c r="H3865" s="5">
        <f t="shared" si="257"/>
        <v>4.8029497401938757E-3</v>
      </c>
      <c r="I3865" s="6">
        <f t="shared" si="258"/>
        <v>2.1648962824912373E-6</v>
      </c>
      <c r="L3865" s="19">
        <f t="shared" si="259"/>
        <v>0.4416384282738961</v>
      </c>
      <c r="M3865" s="12">
        <f t="shared" si="260"/>
        <v>5.943546954611767E-2</v>
      </c>
    </row>
    <row r="3866" spans="1:13" x14ac:dyDescent="0.3">
      <c r="A3866" s="3">
        <v>43851</v>
      </c>
      <c r="B3866" s="15">
        <v>9.707928824367603E-3</v>
      </c>
      <c r="C3866" s="5">
        <f t="shared" si="261"/>
        <v>3.3315910883039849E-3</v>
      </c>
      <c r="D3866" s="5">
        <f t="shared" si="262"/>
        <v>4.2198093523745052E-3</v>
      </c>
      <c r="E3866" s="5">
        <f t="shared" si="263"/>
        <v>5.7307653974785619E-3</v>
      </c>
      <c r="F3866" s="15">
        <v>1.45425564842298E-2</v>
      </c>
      <c r="G3866" s="16">
        <v>12.1000003814697</v>
      </c>
      <c r="H3866" s="5">
        <f t="shared" si="257"/>
        <v>4.9252262444694495E-3</v>
      </c>
      <c r="I3866" s="6">
        <f t="shared" si="258"/>
        <v>2.2874243967764453E-5</v>
      </c>
      <c r="L3866" s="19">
        <f t="shared" si="259"/>
        <v>0.49265941957600928</v>
      </c>
      <c r="M3866" s="12">
        <f t="shared" si="260"/>
        <v>0.29248976952992267</v>
      </c>
    </row>
    <row r="3867" spans="1:13" x14ac:dyDescent="0.3">
      <c r="A3867" s="3">
        <v>43852</v>
      </c>
      <c r="B3867" s="15">
        <v>5.9564941681753908E-3</v>
      </c>
      <c r="C3867" s="5">
        <f t="shared" si="261"/>
        <v>9.707928824367603E-3</v>
      </c>
      <c r="D3867" s="5">
        <f t="shared" si="262"/>
        <v>5.1012612275258516E-3</v>
      </c>
      <c r="E3867" s="5">
        <f t="shared" si="263"/>
        <v>5.8225888073108268E-3</v>
      </c>
      <c r="F3867" s="15">
        <v>2.0934639149345399E-2</v>
      </c>
      <c r="G3867" s="16">
        <v>12.8500003814697</v>
      </c>
      <c r="H3867" s="5">
        <f t="shared" si="257"/>
        <v>4.7733940458021453E-3</v>
      </c>
      <c r="I3867" s="6">
        <f t="shared" si="258"/>
        <v>1.3997258995595885E-6</v>
      </c>
      <c r="L3867" s="19">
        <f t="shared" si="259"/>
        <v>0.19862356765064304</v>
      </c>
      <c r="M3867" s="12">
        <f t="shared" si="260"/>
        <v>2.6428529111100385E-2</v>
      </c>
    </row>
    <row r="3868" spans="1:13" x14ac:dyDescent="0.3">
      <c r="A3868" s="3">
        <v>43853</v>
      </c>
      <c r="B3868" s="15">
        <v>3.9232112345417838E-3</v>
      </c>
      <c r="C3868" s="5">
        <f t="shared" si="261"/>
        <v>5.9564941681753908E-3</v>
      </c>
      <c r="D3868" s="5">
        <f t="shared" si="262"/>
        <v>5.7474850720913937E-3</v>
      </c>
      <c r="E3868" s="5">
        <f t="shared" si="263"/>
        <v>5.2960424519421651E-3</v>
      </c>
      <c r="F3868" s="15">
        <v>3.0022199142323101E-2</v>
      </c>
      <c r="G3868" s="16">
        <v>12.9099998474121</v>
      </c>
      <c r="H3868" s="5">
        <f t="shared" si="257"/>
        <v>5.4663385158565427E-3</v>
      </c>
      <c r="I3868" s="6">
        <f t="shared" si="258"/>
        <v>2.3812418063378789E-6</v>
      </c>
      <c r="L3868" s="19">
        <f t="shared" si="259"/>
        <v>0.39333270350786764</v>
      </c>
      <c r="M3868" s="12">
        <f t="shared" si="260"/>
        <v>4.9402179544949298E-2</v>
      </c>
    </row>
    <row r="3869" spans="1:13" x14ac:dyDescent="0.3">
      <c r="A3869" s="3">
        <v>43854</v>
      </c>
      <c r="B3869" s="15">
        <v>1.1303979299945999E-2</v>
      </c>
      <c r="C3869" s="5">
        <f t="shared" si="261"/>
        <v>3.9232112345417838E-3</v>
      </c>
      <c r="D3869" s="5">
        <f t="shared" si="262"/>
        <v>5.641944195002086E-3</v>
      </c>
      <c r="E3869" s="5">
        <f t="shared" si="263"/>
        <v>4.8738512022180012E-3</v>
      </c>
      <c r="F3869" s="15">
        <v>2.81070178538275E-2</v>
      </c>
      <c r="G3869" s="16">
        <v>12.9799995422363</v>
      </c>
      <c r="H3869" s="5">
        <f t="shared" si="257"/>
        <v>5.5925053191652188E-3</v>
      </c>
      <c r="I3869" s="6">
        <f t="shared" si="258"/>
        <v>3.2620935033135855E-5</v>
      </c>
      <c r="L3869" s="19">
        <f t="shared" si="259"/>
        <v>0.50526224696891164</v>
      </c>
      <c r="M3869" s="12">
        <f t="shared" si="260"/>
        <v>0.31754542545113362</v>
      </c>
    </row>
    <row r="3870" spans="1:13" x14ac:dyDescent="0.3">
      <c r="A3870" s="3">
        <v>43857</v>
      </c>
      <c r="B3870" s="15">
        <v>1.164412092634263E-2</v>
      </c>
      <c r="C3870" s="5">
        <f t="shared" si="261"/>
        <v>1.1303979299945999E-2</v>
      </c>
      <c r="D3870" s="5">
        <f t="shared" si="262"/>
        <v>6.8446409230669527E-3</v>
      </c>
      <c r="E3870" s="5">
        <f t="shared" si="263"/>
        <v>5.2243905376939404E-3</v>
      </c>
      <c r="F3870" s="15">
        <v>4.5526040199926503E-2</v>
      </c>
      <c r="G3870" s="16">
        <v>14.560000419616699</v>
      </c>
      <c r="H3870" s="5">
        <f t="shared" si="257"/>
        <v>5.8978737693365325E-3</v>
      </c>
      <c r="I3870" s="6">
        <f t="shared" si="258"/>
        <v>3.301935638940066E-5</v>
      </c>
      <c r="L3870" s="19">
        <f t="shared" si="259"/>
        <v>0.49348913441857994</v>
      </c>
      <c r="M3870" s="12">
        <f t="shared" si="260"/>
        <v>0.29408180609240064</v>
      </c>
    </row>
    <row r="3871" spans="1:13" x14ac:dyDescent="0.3">
      <c r="A3871" s="3">
        <v>43858</v>
      </c>
      <c r="B3871" s="15">
        <v>5.2131271160562268E-3</v>
      </c>
      <c r="C3871" s="5">
        <f t="shared" si="261"/>
        <v>1.164412092634263E-2</v>
      </c>
      <c r="D3871" s="5">
        <f t="shared" si="262"/>
        <v>8.5071468906746817E-3</v>
      </c>
      <c r="E3871" s="5">
        <f t="shared" si="263"/>
        <v>5.5942413082075669E-3</v>
      </c>
      <c r="F3871" s="15">
        <v>1.9942696089856299E-2</v>
      </c>
      <c r="G3871" s="16">
        <v>18.2299995422363</v>
      </c>
      <c r="H3871" s="5">
        <f t="shared" si="257"/>
        <v>6.9034545640576693E-3</v>
      </c>
      <c r="I3871" s="6">
        <f t="shared" si="258"/>
        <v>2.8572068814670694E-6</v>
      </c>
      <c r="L3871" s="19">
        <f t="shared" si="259"/>
        <v>0.32424443340261172</v>
      </c>
      <c r="M3871" s="12">
        <f t="shared" si="260"/>
        <v>3.5989653546365963E-2</v>
      </c>
    </row>
    <row r="3872" spans="1:13" x14ac:dyDescent="0.3">
      <c r="A3872" s="3">
        <v>43859</v>
      </c>
      <c r="B3872" s="15">
        <v>4.7072831321727073E-3</v>
      </c>
      <c r="C3872" s="5">
        <f t="shared" si="261"/>
        <v>5.2131271160562268E-3</v>
      </c>
      <c r="D3872" s="5">
        <f t="shared" si="262"/>
        <v>7.6081865490124053E-3</v>
      </c>
      <c r="E3872" s="5">
        <f t="shared" si="263"/>
        <v>5.6586716296861397E-3</v>
      </c>
      <c r="F3872" s="15">
        <v>2.42878458229824E-2</v>
      </c>
      <c r="G3872" s="16">
        <v>16.280000686645501</v>
      </c>
      <c r="H3872" s="5">
        <f t="shared" si="257"/>
        <v>6.9324851174686359E-3</v>
      </c>
      <c r="I3872" s="6">
        <f t="shared" si="258"/>
        <v>4.9515238753649419E-6</v>
      </c>
      <c r="L3872" s="19">
        <f t="shared" si="259"/>
        <v>0.47271471097360102</v>
      </c>
      <c r="M3872" s="12">
        <f t="shared" si="260"/>
        <v>6.6125577240257361E-2</v>
      </c>
    </row>
    <row r="3873" spans="1:13" x14ac:dyDescent="0.3">
      <c r="A3873" s="3">
        <v>43860</v>
      </c>
      <c r="B3873" s="15">
        <v>8.6709851512134853E-3</v>
      </c>
      <c r="C3873" s="5">
        <f t="shared" si="261"/>
        <v>4.7072831321727073E-3</v>
      </c>
      <c r="D3873" s="5">
        <f t="shared" si="262"/>
        <v>7.3583443418118689E-3</v>
      </c>
      <c r="E3873" s="5">
        <f t="shared" si="263"/>
        <v>5.7352809343903747E-3</v>
      </c>
      <c r="F3873" s="15">
        <v>2.6945685371611901E-2</v>
      </c>
      <c r="G3873" s="16">
        <v>16.389999389648398</v>
      </c>
      <c r="H3873" s="5">
        <f t="shared" si="257"/>
        <v>7.0242008557131041E-3</v>
      </c>
      <c r="I3873" s="6">
        <f t="shared" si="258"/>
        <v>2.711898515906687E-6</v>
      </c>
      <c r="L3873" s="19">
        <f t="shared" si="259"/>
        <v>0.18991893848070046</v>
      </c>
      <c r="M3873" s="12">
        <f t="shared" si="260"/>
        <v>2.3823402669355787E-2</v>
      </c>
    </row>
    <row r="3874" spans="1:13" x14ac:dyDescent="0.3">
      <c r="A3874" s="3">
        <v>43861</v>
      </c>
      <c r="B3874" s="15">
        <v>8.5190351411938599E-3</v>
      </c>
      <c r="C3874" s="5">
        <f t="shared" si="261"/>
        <v>8.6709851512134853E-3</v>
      </c>
      <c r="D3874" s="5">
        <f t="shared" si="262"/>
        <v>8.3078991251462099E-3</v>
      </c>
      <c r="E3874" s="5">
        <f t="shared" si="263"/>
        <v>5.8840537612609425E-3</v>
      </c>
      <c r="F3874" s="15">
        <v>2.90929921789367E-2</v>
      </c>
      <c r="G3874" s="16">
        <v>15.4899997711181</v>
      </c>
      <c r="H3874" s="5">
        <f t="shared" si="257"/>
        <v>6.6024195314303528E-3</v>
      </c>
      <c r="I3874" s="6">
        <f t="shared" si="258"/>
        <v>3.6734153955891397E-6</v>
      </c>
      <c r="L3874" s="19">
        <f t="shared" si="259"/>
        <v>0.22498036197734383</v>
      </c>
      <c r="M3874" s="12">
        <f t="shared" si="260"/>
        <v>3.5422974928433604E-2</v>
      </c>
    </row>
    <row r="3875" spans="1:13" x14ac:dyDescent="0.3">
      <c r="A3875" s="3">
        <v>43864</v>
      </c>
      <c r="B3875" s="15">
        <v>6.677437550377128E-3</v>
      </c>
      <c r="C3875" s="5">
        <f t="shared" si="261"/>
        <v>8.5190351411938599E-3</v>
      </c>
      <c r="D3875" s="5">
        <f t="shared" si="262"/>
        <v>7.7509102933957822E-3</v>
      </c>
      <c r="E3875" s="5">
        <f t="shared" si="263"/>
        <v>6.096425369951094E-3</v>
      </c>
      <c r="F3875" s="15">
        <v>3.6893186148097001E-2</v>
      </c>
      <c r="G3875" s="16">
        <v>18.840000152587798</v>
      </c>
      <c r="H3875" s="5">
        <f t="shared" si="257"/>
        <v>7.6528824317489263E-3</v>
      </c>
      <c r="I3875" s="6">
        <f t="shared" si="258"/>
        <v>9.5149271659444154E-7</v>
      </c>
      <c r="L3875" s="19">
        <f t="shared" si="259"/>
        <v>0.14608071943955614</v>
      </c>
      <c r="M3875" s="12">
        <f t="shared" si="260"/>
        <v>8.8869426787983041E-3</v>
      </c>
    </row>
    <row r="3876" spans="1:13" x14ac:dyDescent="0.3">
      <c r="A3876" s="3">
        <v>43865</v>
      </c>
      <c r="B3876" s="15">
        <v>6.2016775337604101E-3</v>
      </c>
      <c r="C3876" s="5">
        <f t="shared" si="261"/>
        <v>6.677437550377128E-3</v>
      </c>
      <c r="D3876" s="5">
        <f t="shared" si="262"/>
        <v>6.757573618202682E-3</v>
      </c>
      <c r="E3876" s="5">
        <f t="shared" si="263"/>
        <v>6.2684945991210933E-3</v>
      </c>
      <c r="F3876" s="15">
        <v>3.55029060738161E-2</v>
      </c>
      <c r="G3876" s="16">
        <v>17.9699993133544</v>
      </c>
      <c r="H3876" s="5">
        <f t="shared" si="257"/>
        <v>7.365019478406413E-3</v>
      </c>
      <c r="I3876" s="6">
        <f t="shared" si="258"/>
        <v>1.3533644801727438E-6</v>
      </c>
      <c r="L3876" s="19">
        <f t="shared" si="259"/>
        <v>0.18758504264580914</v>
      </c>
      <c r="M3876" s="12">
        <f t="shared" si="260"/>
        <v>1.3966829448333273E-2</v>
      </c>
    </row>
    <row r="3877" spans="1:13" x14ac:dyDescent="0.3">
      <c r="A3877" s="3">
        <v>43866</v>
      </c>
      <c r="B3877" s="15">
        <v>8.5836009313221759E-3</v>
      </c>
      <c r="C3877" s="5">
        <f t="shared" si="261"/>
        <v>6.2016775337604101E-3</v>
      </c>
      <c r="D3877" s="5">
        <f t="shared" si="262"/>
        <v>6.9552837017435171E-3</v>
      </c>
      <c r="E3877" s="5">
        <f t="shared" si="263"/>
        <v>6.1872213475457731E-3</v>
      </c>
      <c r="F3877" s="15">
        <v>3.4319718135520802E-2</v>
      </c>
      <c r="G3877" s="16">
        <v>16.049999237060501</v>
      </c>
      <c r="H3877" s="5">
        <f t="shared" si="257"/>
        <v>6.866254330608077E-3</v>
      </c>
      <c r="I3877" s="6">
        <f t="shared" si="258"/>
        <v>2.9492793469842706E-6</v>
      </c>
      <c r="L3877" s="19">
        <f t="shared" si="259"/>
        <v>0.20007297804903509</v>
      </c>
      <c r="M3877" s="12">
        <f t="shared" si="260"/>
        <v>2.6879260567976404E-2</v>
      </c>
    </row>
    <row r="3878" spans="1:13" x14ac:dyDescent="0.3">
      <c r="A3878" s="3">
        <v>43867</v>
      </c>
      <c r="B3878" s="15">
        <v>4.8548410914951816E-3</v>
      </c>
      <c r="C3878" s="5">
        <f t="shared" si="261"/>
        <v>8.5836009313221759E-3</v>
      </c>
      <c r="D3878" s="5">
        <f t="shared" si="262"/>
        <v>7.7305472615734113E-3</v>
      </c>
      <c r="E3878" s="5">
        <f t="shared" si="263"/>
        <v>6.1914563731591266E-3</v>
      </c>
      <c r="F3878" s="15">
        <v>3.16152900923043E-2</v>
      </c>
      <c r="G3878" s="16">
        <v>15.149999618530201</v>
      </c>
      <c r="H3878" s="5">
        <f t="shared" ref="H3878:H3942" si="264">C3878*$L$3+D3878*$M$3+E3878*$N$3+$O$3+F3878*$K$3+G3878*$J$3</f>
        <v>6.4671326530608714E-3</v>
      </c>
      <c r="I3878" s="6">
        <f t="shared" si="258"/>
        <v>2.5994840794959308E-6</v>
      </c>
      <c r="L3878" s="19">
        <f t="shared" si="259"/>
        <v>0.33209976004984759</v>
      </c>
      <c r="M3878" s="12">
        <f t="shared" si="260"/>
        <v>3.7450991780949572E-2</v>
      </c>
    </row>
    <row r="3879" spans="1:13" x14ac:dyDescent="0.3">
      <c r="A3879" s="3">
        <v>43868</v>
      </c>
      <c r="B3879" s="15">
        <v>5.4488300044029979E-3</v>
      </c>
      <c r="C3879" s="5">
        <f t="shared" si="261"/>
        <v>4.8548410914951816E-3</v>
      </c>
      <c r="D3879" s="5">
        <f t="shared" si="262"/>
        <v>6.9673184496297502E-3</v>
      </c>
      <c r="E3879" s="5">
        <f t="shared" si="263"/>
        <v>6.2321512696983418E-3</v>
      </c>
      <c r="F3879" s="15">
        <v>3.1465166066681802E-2</v>
      </c>
      <c r="G3879" s="16">
        <v>14.9600000381469</v>
      </c>
      <c r="H3879" s="5">
        <f t="shared" si="264"/>
        <v>6.6522384116434897E-3</v>
      </c>
      <c r="I3879" s="6">
        <f t="shared" si="258"/>
        <v>1.4481917946170972E-6</v>
      </c>
      <c r="L3879" s="19">
        <f t="shared" si="259"/>
        <v>0.22085629507032922</v>
      </c>
      <c r="M3879" s="12">
        <f t="shared" si="260"/>
        <v>1.8649715948992673E-2</v>
      </c>
    </row>
    <row r="3880" spans="1:13" x14ac:dyDescent="0.3">
      <c r="A3880" s="3">
        <v>43871</v>
      </c>
      <c r="B3880" s="15">
        <v>3.5214978536539207E-3</v>
      </c>
      <c r="C3880" s="5">
        <f t="shared" si="261"/>
        <v>5.4488300044029979E-3</v>
      </c>
      <c r="D3880" s="5">
        <f t="shared" si="262"/>
        <v>6.3532774222715789E-3</v>
      </c>
      <c r="E3880" s="5">
        <f t="shared" si="263"/>
        <v>6.2034087026495996E-3</v>
      </c>
      <c r="F3880" s="15">
        <v>8.2468788218186997E-2</v>
      </c>
      <c r="G3880" s="16">
        <v>15.4700002670288</v>
      </c>
      <c r="H3880" s="5">
        <f t="shared" si="264"/>
        <v>7.5603545170608343E-3</v>
      </c>
      <c r="I3880" s="6">
        <f t="shared" si="258"/>
        <v>1.6312363147546423E-5</v>
      </c>
      <c r="L3880" s="19">
        <f t="shared" si="259"/>
        <v>1.1469144185949678</v>
      </c>
      <c r="M3880" s="12">
        <f t="shared" si="260"/>
        <v>0.22981640916341761</v>
      </c>
    </row>
    <row r="3881" spans="1:13" x14ac:dyDescent="0.3">
      <c r="A3881" s="3">
        <v>43872</v>
      </c>
      <c r="B3881" s="15">
        <v>6.7034141045494112E-3</v>
      </c>
      <c r="C3881" s="5">
        <f t="shared" si="261"/>
        <v>3.5214978536539207E-3</v>
      </c>
      <c r="D3881" s="5">
        <f t="shared" si="262"/>
        <v>5.7220894829269368E-3</v>
      </c>
      <c r="E3881" s="5">
        <f t="shared" si="263"/>
        <v>6.1381877704195283E-3</v>
      </c>
      <c r="F3881" s="15">
        <v>8.8450115951211994E-2</v>
      </c>
      <c r="G3881" s="16">
        <v>15.039999961853001</v>
      </c>
      <c r="H3881" s="5">
        <f t="shared" si="264"/>
        <v>7.60488444893688E-3</v>
      </c>
      <c r="I3881" s="6">
        <f t="shared" si="258"/>
        <v>8.1264878181006153E-7</v>
      </c>
      <c r="L3881" s="19">
        <f t="shared" si="259"/>
        <v>0.1344792862752828</v>
      </c>
      <c r="M3881" s="12">
        <f t="shared" si="260"/>
        <v>7.6354315316786714E-3</v>
      </c>
    </row>
    <row r="3882" spans="1:13" x14ac:dyDescent="0.3">
      <c r="A3882" s="3">
        <v>43873</v>
      </c>
      <c r="B3882" s="15">
        <v>3.611293546526327E-3</v>
      </c>
      <c r="C3882" s="5">
        <f t="shared" si="261"/>
        <v>6.7034141045494112E-3</v>
      </c>
      <c r="D3882" s="5">
        <f t="shared" si="262"/>
        <v>5.822436797084737E-3</v>
      </c>
      <c r="E3882" s="5">
        <f t="shared" si="263"/>
        <v>6.2255875023844104E-3</v>
      </c>
      <c r="F3882" s="15">
        <v>9.0014044041247895E-2</v>
      </c>
      <c r="G3882" s="16">
        <v>15.1800003051757</v>
      </c>
      <c r="H3882" s="5">
        <f t="shared" si="264"/>
        <v>7.3536621290556017E-3</v>
      </c>
      <c r="I3882" s="6">
        <f t="shared" si="258"/>
        <v>1.4005322607502172E-5</v>
      </c>
      <c r="L3882" s="19">
        <f t="shared" si="259"/>
        <v>1.0362958685895329</v>
      </c>
      <c r="M3882" s="12">
        <f t="shared" si="260"/>
        <v>0.20222017808304926</v>
      </c>
    </row>
    <row r="3883" spans="1:13" x14ac:dyDescent="0.3">
      <c r="A3883" s="3">
        <v>43874</v>
      </c>
      <c r="B3883" s="15">
        <v>1.030150977182012E-2</v>
      </c>
      <c r="C3883" s="5">
        <f t="shared" si="261"/>
        <v>3.611293546526327E-3</v>
      </c>
      <c r="D3883" s="5">
        <f t="shared" si="262"/>
        <v>4.8279753201255675E-3</v>
      </c>
      <c r="E3883" s="5">
        <f t="shared" si="263"/>
        <v>6.1976274714531732E-3</v>
      </c>
      <c r="F3883" s="15">
        <v>0.14668198016102901</v>
      </c>
      <c r="G3883" s="16">
        <v>13.7399997711181</v>
      </c>
      <c r="H3883" s="5">
        <f t="shared" si="264"/>
        <v>8.1211633697500975E-3</v>
      </c>
      <c r="I3883" s="6">
        <f t="shared" si="258"/>
        <v>4.7539104330196931E-6</v>
      </c>
      <c r="L3883" s="19">
        <f t="shared" si="259"/>
        <v>0.21165309264030224</v>
      </c>
      <c r="M3883" s="12">
        <f t="shared" si="260"/>
        <v>3.0660053235048279E-2</v>
      </c>
    </row>
    <row r="3884" spans="1:13" x14ac:dyDescent="0.3">
      <c r="A3884" s="3">
        <v>43875</v>
      </c>
      <c r="B3884" s="15">
        <v>5.4239412097203355E-3</v>
      </c>
      <c r="C3884" s="5">
        <f t="shared" si="261"/>
        <v>1.030150977182012E-2</v>
      </c>
      <c r="D3884" s="5">
        <f t="shared" si="262"/>
        <v>5.9173090561905548E-3</v>
      </c>
      <c r="E3884" s="5">
        <f t="shared" si="263"/>
        <v>6.4249383952354111E-3</v>
      </c>
      <c r="F3884" s="15">
        <v>0.147816459812257</v>
      </c>
      <c r="G3884" s="16">
        <v>14.149999618530201</v>
      </c>
      <c r="H3884" s="5">
        <f t="shared" si="264"/>
        <v>7.8029003487675355E-3</v>
      </c>
      <c r="I3884" s="6">
        <f t="shared" si="258"/>
        <v>5.6594465852561947E-6</v>
      </c>
      <c r="L3884" s="19">
        <f t="shared" si="259"/>
        <v>0.43860341531427877</v>
      </c>
      <c r="M3884" s="12">
        <f t="shared" si="260"/>
        <v>5.8791398057490118E-2</v>
      </c>
    </row>
    <row r="3885" spans="1:13" x14ac:dyDescent="0.3">
      <c r="A3885" s="3">
        <v>43878</v>
      </c>
      <c r="B3885" s="15">
        <v>3.4791249126307692E-3</v>
      </c>
      <c r="C3885" s="5">
        <f t="shared" si="261"/>
        <v>5.4239412097203355E-3</v>
      </c>
      <c r="D3885" s="5">
        <f t="shared" si="262"/>
        <v>5.9123312972540233E-3</v>
      </c>
      <c r="E3885" s="5">
        <f t="shared" si="263"/>
        <v>6.5476004981614407E-3</v>
      </c>
      <c r="F3885" s="15">
        <v>0.15068911476550301</v>
      </c>
      <c r="G3885" s="16">
        <v>13.6800003051757</v>
      </c>
      <c r="H3885" s="5">
        <f t="shared" si="264"/>
        <v>8.287141875873795E-3</v>
      </c>
      <c r="I3885" s="6">
        <f t="shared" si="258"/>
        <v>2.3117027118832684E-5</v>
      </c>
      <c r="L3885" s="19">
        <f t="shared" si="259"/>
        <v>1.3819615805652126</v>
      </c>
      <c r="M3885" s="12">
        <f t="shared" si="260"/>
        <v>0.28774639435097038</v>
      </c>
    </row>
    <row r="3886" spans="1:13" x14ac:dyDescent="0.3">
      <c r="A3886" s="3">
        <v>43879</v>
      </c>
      <c r="B3886" s="15">
        <v>6.5439801743814308E-3</v>
      </c>
      <c r="C3886" s="5">
        <f t="shared" si="261"/>
        <v>3.4791249126307692E-3</v>
      </c>
      <c r="D3886" s="5">
        <f t="shared" si="262"/>
        <v>5.9038567090493928E-3</v>
      </c>
      <c r="E3886" s="5">
        <f t="shared" si="263"/>
        <v>6.5034281932815517E-3</v>
      </c>
      <c r="F3886" s="15">
        <v>0.16832225694810601</v>
      </c>
      <c r="G3886" s="16">
        <v>13.6800003051757</v>
      </c>
      <c r="H3886" s="5">
        <f t="shared" si="264"/>
        <v>8.8358560270761152E-3</v>
      </c>
      <c r="I3886" s="6">
        <f t="shared" si="258"/>
        <v>5.2526949241649871E-6</v>
      </c>
      <c r="L3886" s="19">
        <f t="shared" si="259"/>
        <v>0.35022658865425488</v>
      </c>
      <c r="M3886" s="12">
        <f t="shared" si="260"/>
        <v>4.0888854939057362E-2</v>
      </c>
    </row>
    <row r="3887" spans="1:13" x14ac:dyDescent="0.3">
      <c r="A3887" s="3">
        <v>43880</v>
      </c>
      <c r="B3887" s="15">
        <v>4.5839882214947199E-3</v>
      </c>
      <c r="C3887" s="5">
        <f t="shared" si="261"/>
        <v>6.5439801743814308E-3</v>
      </c>
      <c r="D3887" s="5">
        <f t="shared" si="262"/>
        <v>5.8719699230157969E-3</v>
      </c>
      <c r="E3887" s="5">
        <f t="shared" si="263"/>
        <v>6.5604047621342677E-3</v>
      </c>
      <c r="F3887" s="15">
        <v>0.181356215749406</v>
      </c>
      <c r="G3887" s="16">
        <v>14.829999923706</v>
      </c>
      <c r="H3887" s="5">
        <f t="shared" si="264"/>
        <v>9.07865755958733E-3</v>
      </c>
      <c r="I3887" s="6">
        <f t="shared" si="258"/>
        <v>2.0202052458789863E-5</v>
      </c>
      <c r="L3887" s="19">
        <f t="shared" si="259"/>
        <v>0.98051502772557619</v>
      </c>
      <c r="M3887" s="12">
        <f t="shared" si="260"/>
        <v>0.1882760938899164</v>
      </c>
    </row>
    <row r="3888" spans="1:13" x14ac:dyDescent="0.3">
      <c r="A3888" s="3">
        <v>43881</v>
      </c>
      <c r="B3888" s="15">
        <v>4.11341206469042E-3</v>
      </c>
      <c r="C3888" s="5">
        <f t="shared" si="261"/>
        <v>4.5839882214947199E-3</v>
      </c>
      <c r="D3888" s="5">
        <f t="shared" si="262"/>
        <v>6.0665088580094751E-3</v>
      </c>
      <c r="E3888" s="5">
        <f t="shared" si="263"/>
        <v>6.6173319045520285E-3</v>
      </c>
      <c r="F3888" s="15">
        <v>0.19350985656494901</v>
      </c>
      <c r="G3888" s="16">
        <v>14.3800001144409</v>
      </c>
      <c r="H3888" s="5">
        <f t="shared" si="264"/>
        <v>9.4552390491099425E-3</v>
      </c>
      <c r="I3888" s="6">
        <f t="shared" si="258"/>
        <v>2.8535115531472569E-5</v>
      </c>
      <c r="L3888" s="19">
        <f t="shared" si="259"/>
        <v>1.2986364848476599</v>
      </c>
      <c r="M3888" s="12">
        <f t="shared" si="260"/>
        <v>0.26735662939322191</v>
      </c>
    </row>
    <row r="3889" spans="1:13" x14ac:dyDescent="0.3">
      <c r="A3889" s="3">
        <v>43882</v>
      </c>
      <c r="B3889" s="15">
        <v>6.1008881569256787E-3</v>
      </c>
      <c r="C3889" s="5">
        <f t="shared" si="261"/>
        <v>4.11341206469042E-3</v>
      </c>
      <c r="D3889" s="5">
        <f t="shared" si="262"/>
        <v>4.8288893165835348E-3</v>
      </c>
      <c r="E3889" s="5">
        <f t="shared" si="263"/>
        <v>6.3630356882030661E-3</v>
      </c>
      <c r="F3889" s="15">
        <v>0.206802239682052</v>
      </c>
      <c r="G3889" s="16">
        <v>15.560000419616699</v>
      </c>
      <c r="H3889" s="5">
        <f t="shared" si="264"/>
        <v>9.7760112886897711E-3</v>
      </c>
      <c r="I3889" s="6">
        <f t="shared" si="258"/>
        <v>1.350653003362751E-5</v>
      </c>
      <c r="L3889" s="19">
        <f t="shared" si="259"/>
        <v>0.60239149403060643</v>
      </c>
      <c r="M3889" s="12">
        <f t="shared" si="260"/>
        <v>9.5564413947027971E-2</v>
      </c>
    </row>
    <row r="3890" spans="1:13" x14ac:dyDescent="0.3">
      <c r="A3890" s="3">
        <v>43885</v>
      </c>
      <c r="B3890" s="15">
        <v>1.9218189260990629E-2</v>
      </c>
      <c r="C3890" s="5">
        <f t="shared" si="261"/>
        <v>6.1008881569256787E-3</v>
      </c>
      <c r="D3890" s="5">
        <f t="shared" si="262"/>
        <v>4.9642787060246042E-3</v>
      </c>
      <c r="E3890" s="5">
        <f t="shared" si="263"/>
        <v>6.3695990513280782E-3</v>
      </c>
      <c r="F3890" s="15">
        <v>0.221130580970236</v>
      </c>
      <c r="G3890" s="16">
        <v>17.079999923706001</v>
      </c>
      <c r="H3890" s="5">
        <f t="shared" si="264"/>
        <v>1.0306924751392792E-2</v>
      </c>
      <c r="I3890" s="6">
        <f t="shared" si="258"/>
        <v>7.9410635160017965E-5</v>
      </c>
      <c r="L3890" s="19">
        <f t="shared" si="259"/>
        <v>0.4636890806193722</v>
      </c>
      <c r="M3890" s="12">
        <f t="shared" si="260"/>
        <v>0.24154882995486315</v>
      </c>
    </row>
    <row r="3891" spans="1:13" x14ac:dyDescent="0.3">
      <c r="A3891" s="3">
        <v>43886</v>
      </c>
      <c r="B3891" s="15">
        <v>1.4657718345143888E-2</v>
      </c>
      <c r="C3891" s="5">
        <f t="shared" si="261"/>
        <v>1.9218189260990629E-2</v>
      </c>
      <c r="D3891" s="5">
        <f t="shared" si="262"/>
        <v>8.1120915756965756E-3</v>
      </c>
      <c r="E3891" s="5">
        <f t="shared" si="263"/>
        <v>7.0648253252575729E-3</v>
      </c>
      <c r="F3891" s="15">
        <v>0.29380178556344799</v>
      </c>
      <c r="G3891" s="16">
        <v>25.030000686645501</v>
      </c>
      <c r="H3891" s="5">
        <f t="shared" si="264"/>
        <v>1.3415368829081547E-2</v>
      </c>
      <c r="I3891" s="6">
        <f t="shared" si="258"/>
        <v>1.5434323200603321E-6</v>
      </c>
      <c r="L3891" s="19">
        <f t="shared" si="259"/>
        <v>8.4757360375527474E-2</v>
      </c>
      <c r="M3891" s="12">
        <f t="shared" si="260"/>
        <v>4.0403686353196466E-3</v>
      </c>
    </row>
    <row r="3892" spans="1:13" x14ac:dyDescent="0.3">
      <c r="A3892" s="3">
        <v>43887</v>
      </c>
      <c r="B3892" s="15">
        <v>2.1059111171933924E-2</v>
      </c>
      <c r="C3892" s="5">
        <f t="shared" si="261"/>
        <v>1.4657718345143888E-2</v>
      </c>
      <c r="D3892" s="5">
        <f t="shared" si="262"/>
        <v>9.7348392098490673E-3</v>
      </c>
      <c r="E3892" s="5">
        <f t="shared" si="263"/>
        <v>7.2172680091302033E-3</v>
      </c>
      <c r="F3892" s="15">
        <v>0.30008648507589902</v>
      </c>
      <c r="G3892" s="16">
        <v>27.850000381469702</v>
      </c>
      <c r="H3892" s="5">
        <f t="shared" si="264"/>
        <v>1.5292757100775174E-2</v>
      </c>
      <c r="I3892" s="6">
        <f t="shared" si="258"/>
        <v>3.3250839273969097E-5</v>
      </c>
      <c r="L3892" s="19">
        <f t="shared" si="259"/>
        <v>0.27381754263417035</v>
      </c>
      <c r="M3892" s="12">
        <f t="shared" si="260"/>
        <v>5.7110409260970441E-2</v>
      </c>
    </row>
    <row r="3893" spans="1:13" x14ac:dyDescent="0.3">
      <c r="A3893" s="3">
        <v>43888</v>
      </c>
      <c r="B3893" s="15">
        <v>2.3761841371681081E-2</v>
      </c>
      <c r="C3893" s="5">
        <f t="shared" si="261"/>
        <v>2.1059111171933924E-2</v>
      </c>
      <c r="D3893" s="5">
        <f t="shared" si="262"/>
        <v>1.3029863799936908E-2</v>
      </c>
      <c r="E3893" s="5">
        <f t="shared" si="263"/>
        <v>7.6452221112025343E-3</v>
      </c>
      <c r="F3893" s="15">
        <v>0.29914256199325701</v>
      </c>
      <c r="G3893" s="16">
        <v>27.559999465942301</v>
      </c>
      <c r="H3893" s="5">
        <f t="shared" si="264"/>
        <v>1.5319905174422953E-2</v>
      </c>
      <c r="I3893" s="6">
        <f t="shared" si="258"/>
        <v>7.1266286758577013E-5</v>
      </c>
      <c r="L3893" s="19">
        <f t="shared" si="259"/>
        <v>0.3552728117829736</v>
      </c>
      <c r="M3893" s="12">
        <f t="shared" si="260"/>
        <v>0.11211561685988292</v>
      </c>
    </row>
    <row r="3894" spans="1:13" x14ac:dyDescent="0.3">
      <c r="A3894" s="3">
        <v>43889</v>
      </c>
      <c r="B3894" s="15">
        <v>3.0868772793831191E-2</v>
      </c>
      <c r="C3894" s="5">
        <f t="shared" si="261"/>
        <v>2.3761841371681081E-2</v>
      </c>
      <c r="D3894" s="5">
        <f t="shared" si="262"/>
        <v>1.695954966133504E-2</v>
      </c>
      <c r="E3894" s="5">
        <f t="shared" si="263"/>
        <v>8.4883454864582101E-3</v>
      </c>
      <c r="F3894" s="15">
        <v>0.31298300582826399</v>
      </c>
      <c r="G3894" s="16">
        <v>39.159999847412102</v>
      </c>
      <c r="H3894" s="5">
        <f t="shared" si="264"/>
        <v>1.9761987327892652E-2</v>
      </c>
      <c r="I3894" s="6">
        <f t="shared" si="258"/>
        <v>1.2336068338638357E-4</v>
      </c>
      <c r="L3894" s="19">
        <f t="shared" si="259"/>
        <v>0.35980651191154955</v>
      </c>
      <c r="M3894" s="12">
        <f t="shared" si="260"/>
        <v>0.11604293656040632</v>
      </c>
    </row>
    <row r="3895" spans="1:13" x14ac:dyDescent="0.3">
      <c r="A3895" s="3">
        <v>43892</v>
      </c>
      <c r="B3895" s="15">
        <v>2.7053681992429614E-2</v>
      </c>
      <c r="C3895" s="5">
        <f t="shared" si="261"/>
        <v>3.0868772793831191E-2</v>
      </c>
      <c r="D3895" s="5">
        <f t="shared" si="262"/>
        <v>2.1913126588716143E-2</v>
      </c>
      <c r="E3895" s="5">
        <f t="shared" si="263"/>
        <v>9.6775041074426849E-3</v>
      </c>
      <c r="F3895" s="15">
        <v>0.30826399263463899</v>
      </c>
      <c r="G3895" s="16">
        <v>40.110000610351499</v>
      </c>
      <c r="H3895" s="5">
        <f t="shared" si="264"/>
        <v>2.0512107512189404E-2</v>
      </c>
      <c r="I3895" s="6">
        <f t="shared" si="258"/>
        <v>4.2792196680529976E-5</v>
      </c>
      <c r="L3895" s="19">
        <f t="shared" si="259"/>
        <v>0.24179978466778487</v>
      </c>
      <c r="M3895" s="12">
        <f t="shared" si="260"/>
        <v>4.2105049037793219E-2</v>
      </c>
    </row>
    <row r="3896" spans="1:13" x14ac:dyDescent="0.3">
      <c r="A3896" s="3">
        <v>43893</v>
      </c>
      <c r="B3896" s="15">
        <v>2.1698322826429896E-2</v>
      </c>
      <c r="C3896" s="5">
        <f t="shared" si="261"/>
        <v>2.7053681992429614E-2</v>
      </c>
      <c r="D3896" s="5">
        <f t="shared" si="262"/>
        <v>2.3480225135003939E-2</v>
      </c>
      <c r="E3896" s="5">
        <f t="shared" si="263"/>
        <v>1.0513081236588874E-2</v>
      </c>
      <c r="F3896" s="15">
        <v>0.30089134223627401</v>
      </c>
      <c r="G3896" s="16">
        <v>33.419998168945298</v>
      </c>
      <c r="H3896" s="5">
        <f t="shared" si="264"/>
        <v>1.9330757239733092E-2</v>
      </c>
      <c r="I3896" s="6">
        <f t="shared" si="258"/>
        <v>5.6053668073109832E-6</v>
      </c>
      <c r="L3896" s="19">
        <f t="shared" si="259"/>
        <v>0.10911283815046587</v>
      </c>
      <c r="M3896" s="12">
        <f t="shared" si="260"/>
        <v>6.9391068369819564E-3</v>
      </c>
    </row>
    <row r="3897" spans="1:13" x14ac:dyDescent="0.3">
      <c r="A3897" s="3">
        <v>43894</v>
      </c>
      <c r="B3897" s="15">
        <v>1.3145363411055808E-2</v>
      </c>
      <c r="C3897" s="5">
        <f t="shared" si="261"/>
        <v>2.1698322826429896E-2</v>
      </c>
      <c r="D3897" s="5">
        <f t="shared" si="262"/>
        <v>2.4888346031261138E-2</v>
      </c>
      <c r="E3897" s="5">
        <f t="shared" si="263"/>
        <v>1.1112139767735965E-2</v>
      </c>
      <c r="F3897" s="15">
        <v>0.31212492672594799</v>
      </c>
      <c r="G3897" s="16">
        <v>36.819999694824197</v>
      </c>
      <c r="H3897" s="5">
        <f t="shared" si="264"/>
        <v>2.1577590417599532E-2</v>
      </c>
      <c r="I3897" s="6">
        <f t="shared" si="258"/>
        <v>7.1102452289885338E-5</v>
      </c>
      <c r="L3897" s="19">
        <f t="shared" si="259"/>
        <v>0.64146016681835238</v>
      </c>
      <c r="M3897" s="12">
        <f t="shared" si="260"/>
        <v>0.10479987815719016</v>
      </c>
    </row>
    <row r="3898" spans="1:13" x14ac:dyDescent="0.3">
      <c r="A3898" s="3">
        <v>43895</v>
      </c>
      <c r="B3898" s="15">
        <v>1.4384306716289997E-2</v>
      </c>
      <c r="C3898" s="5">
        <f t="shared" si="261"/>
        <v>1.3145363411055808E-2</v>
      </c>
      <c r="D3898" s="5">
        <f t="shared" si="262"/>
        <v>2.3305596479085519E-2</v>
      </c>
      <c r="E3898" s="5">
        <f t="shared" si="263"/>
        <v>1.1406136397766813E-2</v>
      </c>
      <c r="F3898" s="15">
        <v>0.31799600416425</v>
      </c>
      <c r="G3898" s="16">
        <v>31.9899997711181</v>
      </c>
      <c r="H3898" s="5">
        <f t="shared" si="264"/>
        <v>2.0897151102632367E-2</v>
      </c>
      <c r="I3898" s="6">
        <f t="shared" si="258"/>
        <v>4.2417142000711317E-5</v>
      </c>
      <c r="L3898" s="19">
        <f t="shared" si="259"/>
        <v>0.4527742987409103</v>
      </c>
      <c r="M3898" s="12">
        <f t="shared" si="260"/>
        <v>6.1813206336793325E-2</v>
      </c>
    </row>
    <row r="3899" spans="1:13" x14ac:dyDescent="0.3">
      <c r="A3899" s="3">
        <v>43896</v>
      </c>
      <c r="B3899" s="15">
        <v>1.9237947535363117E-2</v>
      </c>
      <c r="C3899" s="5">
        <f t="shared" si="261"/>
        <v>1.4384306716289997E-2</v>
      </c>
      <c r="D3899" s="5">
        <f t="shared" si="262"/>
        <v>2.1430089548007302E-2</v>
      </c>
      <c r="E3899" s="5">
        <f t="shared" si="263"/>
        <v>1.1778074087881795E-2</v>
      </c>
      <c r="F3899" s="15">
        <v>0.31750166729606999</v>
      </c>
      <c r="G3899" s="16">
        <v>39.619998931884702</v>
      </c>
      <c r="H3899" s="5">
        <f t="shared" si="264"/>
        <v>2.2599039647992297E-2</v>
      </c>
      <c r="I3899" s="6">
        <f t="shared" ref="I3899:I3962" si="265">(B3899-H3899)^2</f>
        <v>1.1296940189578084E-5</v>
      </c>
      <c r="L3899" s="19">
        <f t="shared" ref="L3899:L3962" si="266">ABS(B3899-H3899)/B3899</f>
        <v>0.17471157494586334</v>
      </c>
      <c r="M3899" s="12">
        <f t="shared" ref="M3899:M3962" si="267">B3899/H3899-LN(B3899/H3899)-1</f>
        <v>1.2295439460860536E-2</v>
      </c>
    </row>
    <row r="3900" spans="1:13" x14ac:dyDescent="0.3">
      <c r="A3900" s="3">
        <v>43899</v>
      </c>
      <c r="B3900" s="15">
        <v>4.3802394153340148E-2</v>
      </c>
      <c r="C3900" s="5">
        <f t="shared" si="261"/>
        <v>1.9237947535363117E-2</v>
      </c>
      <c r="D3900" s="5">
        <f t="shared" si="262"/>
        <v>1.9103924496313686E-2</v>
      </c>
      <c r="E3900" s="5">
        <f t="shared" si="263"/>
        <v>1.2262362569883656E-2</v>
      </c>
      <c r="F3900" s="15">
        <v>0.32037910900327998</v>
      </c>
      <c r="G3900" s="16">
        <v>41.939998626708899</v>
      </c>
      <c r="H3900" s="5">
        <f t="shared" si="264"/>
        <v>2.2302216947341774E-2</v>
      </c>
      <c r="I3900" s="6">
        <f t="shared" si="265"/>
        <v>4.6225761988933202E-4</v>
      </c>
      <c r="L3900" s="19">
        <f t="shared" si="266"/>
        <v>0.49084479562309219</v>
      </c>
      <c r="M3900" s="12">
        <f t="shared" si="267"/>
        <v>0.28903527878024216</v>
      </c>
    </row>
    <row r="3901" spans="1:13" x14ac:dyDescent="0.3">
      <c r="A3901" s="3">
        <v>43900</v>
      </c>
      <c r="B3901" s="15">
        <v>4.1022897589577688E-2</v>
      </c>
      <c r="C3901" s="5">
        <f t="shared" si="261"/>
        <v>4.3802394153340148E-2</v>
      </c>
      <c r="D3901" s="5">
        <f t="shared" si="262"/>
        <v>2.2453666928495791E-2</v>
      </c>
      <c r="E3901" s="5">
        <f t="shared" si="263"/>
        <v>1.4032705890876608E-2</v>
      </c>
      <c r="F3901" s="15">
        <v>0.258111866286792</v>
      </c>
      <c r="G3901" s="16">
        <v>54.459999084472599</v>
      </c>
      <c r="H3901" s="5">
        <f t="shared" si="264"/>
        <v>2.3086384941709746E-2</v>
      </c>
      <c r="I3901" s="6">
        <f t="shared" si="265"/>
        <v>3.2171848596712665E-4</v>
      </c>
      <c r="L3901" s="19">
        <f t="shared" si="266"/>
        <v>0.43723173402614318</v>
      </c>
      <c r="M3901" s="12">
        <f t="shared" si="267"/>
        <v>0.20204298768073548</v>
      </c>
    </row>
    <row r="3902" spans="1:13" x14ac:dyDescent="0.3">
      <c r="A3902" s="3">
        <v>43901</v>
      </c>
      <c r="B3902" s="15">
        <v>2.6696503392828381E-2</v>
      </c>
      <c r="C3902" s="5">
        <f t="shared" si="261"/>
        <v>4.1022897589577688E-2</v>
      </c>
      <c r="D3902" s="5">
        <f t="shared" si="262"/>
        <v>2.6318581881125354E-2</v>
      </c>
      <c r="E3902" s="5">
        <f t="shared" si="263"/>
        <v>1.5649708962930001E-2</v>
      </c>
      <c r="F3902" s="15">
        <v>0.25031282455592602</v>
      </c>
      <c r="G3902" s="16">
        <v>47.299999237060497</v>
      </c>
      <c r="H3902" s="5">
        <f t="shared" si="264"/>
        <v>2.2307711924006969E-2</v>
      </c>
      <c r="I3902" s="6">
        <f t="shared" si="265"/>
        <v>1.9261490556799606E-5</v>
      </c>
      <c r="L3902" s="19">
        <f t="shared" si="266"/>
        <v>0.16439574142883429</v>
      </c>
      <c r="M3902" s="12">
        <f t="shared" si="267"/>
        <v>1.7138602020474014E-2</v>
      </c>
    </row>
    <row r="3903" spans="1:13" x14ac:dyDescent="0.3">
      <c r="A3903" s="3">
        <v>43902</v>
      </c>
      <c r="B3903" s="15">
        <v>4.3865554608598915E-2</v>
      </c>
      <c r="C3903" s="5">
        <f t="shared" si="261"/>
        <v>2.6696503392828381E-2</v>
      </c>
      <c r="D3903" s="5">
        <f t="shared" si="262"/>
        <v>2.9028809877479866E-2</v>
      </c>
      <c r="E3903" s="5">
        <f t="shared" si="263"/>
        <v>1.6703118305619751E-2</v>
      </c>
      <c r="F3903" s="15">
        <v>0.15681146308447699</v>
      </c>
      <c r="G3903" s="16">
        <v>53.900001525878899</v>
      </c>
      <c r="H3903" s="5">
        <f t="shared" si="264"/>
        <v>2.4883602792584527E-2</v>
      </c>
      <c r="I3903" s="6">
        <f t="shared" si="265"/>
        <v>3.6031449474549195E-4</v>
      </c>
      <c r="L3903" s="19">
        <f t="shared" si="266"/>
        <v>0.43273023640953528</v>
      </c>
      <c r="M3903" s="12">
        <f t="shared" si="267"/>
        <v>0.19590940774786025</v>
      </c>
    </row>
    <row r="3904" spans="1:13" x14ac:dyDescent="0.3">
      <c r="A3904" s="3">
        <v>43903</v>
      </c>
      <c r="B3904" s="15">
        <v>6.6152149408527275E-2</v>
      </c>
      <c r="C3904" s="5">
        <f t="shared" si="261"/>
        <v>4.3865554608598915E-2</v>
      </c>
      <c r="D3904" s="5">
        <f t="shared" si="262"/>
        <v>3.4925059455941654E-2</v>
      </c>
      <c r="E3904" s="5">
        <f t="shared" si="263"/>
        <v>1.8392306510349274E-2</v>
      </c>
      <c r="F3904" s="15">
        <v>0.158351634369269</v>
      </c>
      <c r="G3904" s="16">
        <v>75.470001220703097</v>
      </c>
      <c r="H3904" s="5">
        <f t="shared" si="264"/>
        <v>3.0988350208413049E-2</v>
      </c>
      <c r="I3904" s="6">
        <f t="shared" si="265"/>
        <v>1.2364927741859539E-3</v>
      </c>
      <c r="L3904" s="19">
        <f t="shared" si="266"/>
        <v>0.53155943555148444</v>
      </c>
      <c r="M3904" s="12">
        <f t="shared" si="267"/>
        <v>0.37639649031253697</v>
      </c>
    </row>
    <row r="3905" spans="1:13" x14ac:dyDescent="0.3">
      <c r="A3905" s="3">
        <v>43906</v>
      </c>
      <c r="B3905" s="15">
        <v>6.4451653278316978E-2</v>
      </c>
      <c r="C3905" s="5">
        <f t="shared" si="261"/>
        <v>6.6152149408527275E-2</v>
      </c>
      <c r="D3905" s="5">
        <f t="shared" si="262"/>
        <v>4.4307899830574482E-2</v>
      </c>
      <c r="E3905" s="5">
        <f t="shared" si="263"/>
        <v>2.1235072685894769E-2</v>
      </c>
      <c r="F3905" s="15">
        <v>0.14847906172466299</v>
      </c>
      <c r="G3905" s="16">
        <v>57.830001831054602</v>
      </c>
      <c r="H3905" s="5">
        <f t="shared" si="264"/>
        <v>2.5757781751142659E-2</v>
      </c>
      <c r="I3905" s="6">
        <f t="shared" si="265"/>
        <v>1.4972156937614718E-3</v>
      </c>
      <c r="L3905" s="19">
        <f t="shared" si="266"/>
        <v>0.60035498794864639</v>
      </c>
      <c r="M3905" s="12">
        <f t="shared" si="267"/>
        <v>0.58504204965465467</v>
      </c>
    </row>
    <row r="3906" spans="1:13" x14ac:dyDescent="0.3">
      <c r="A3906" s="3">
        <v>43907</v>
      </c>
      <c r="B3906" s="15">
        <v>4.4371544621076113E-2</v>
      </c>
      <c r="C3906" s="5">
        <f t="shared" si="261"/>
        <v>6.4451653278316978E-2</v>
      </c>
      <c r="D3906" s="5">
        <f t="shared" si="262"/>
        <v>4.843775165556985E-2</v>
      </c>
      <c r="E3906" s="5">
        <f t="shared" si="263"/>
        <v>2.3696442845280993E-2</v>
      </c>
      <c r="F3906" s="15">
        <v>0.117091506056442</v>
      </c>
      <c r="G3906" s="16">
        <v>82.690002441406193</v>
      </c>
      <c r="H3906" s="5">
        <f t="shared" si="264"/>
        <v>3.4021258299323759E-2</v>
      </c>
      <c r="I3906" s="6">
        <f t="shared" si="265"/>
        <v>1.0712842694225387E-4</v>
      </c>
      <c r="L3906" s="19">
        <f t="shared" si="266"/>
        <v>0.23326405267478686</v>
      </c>
      <c r="M3906" s="12">
        <f t="shared" si="267"/>
        <v>3.8617164202667364E-2</v>
      </c>
    </row>
    <row r="3907" spans="1:13" x14ac:dyDescent="0.3">
      <c r="A3907" s="3">
        <v>43908</v>
      </c>
      <c r="B3907" s="15">
        <v>3.0900751436888859E-2</v>
      </c>
      <c r="C3907" s="5">
        <f t="shared" si="261"/>
        <v>4.4371544621076113E-2</v>
      </c>
      <c r="D3907" s="5">
        <f t="shared" si="262"/>
        <v>4.9107481061869532E-2</v>
      </c>
      <c r="E3907" s="5">
        <f t="shared" si="263"/>
        <v>2.5466788454888069E-2</v>
      </c>
      <c r="F3907" s="15">
        <v>8.8625712524285694E-2</v>
      </c>
      <c r="G3907" s="16">
        <v>75.910003662109304</v>
      </c>
      <c r="H3907" s="5">
        <f t="shared" si="264"/>
        <v>3.4168321118454713E-2</v>
      </c>
      <c r="I3907" s="6">
        <f t="shared" si="265"/>
        <v>1.0677011623888375E-5</v>
      </c>
      <c r="L3907" s="19">
        <f t="shared" si="266"/>
        <v>0.10574402011677546</v>
      </c>
      <c r="M3907" s="12">
        <f t="shared" si="267"/>
        <v>4.8868747260988332E-3</v>
      </c>
    </row>
    <row r="3908" spans="1:13" x14ac:dyDescent="0.3">
      <c r="A3908" s="3">
        <v>43909</v>
      </c>
      <c r="B3908" s="15">
        <v>3.3172978537421245E-2</v>
      </c>
      <c r="C3908" s="5">
        <f t="shared" ref="C3908:C3971" si="268">B3907</f>
        <v>3.0900751436888859E-2</v>
      </c>
      <c r="D3908" s="5">
        <f t="shared" si="262"/>
        <v>4.9948330670681627E-2</v>
      </c>
      <c r="E3908" s="5">
        <f t="shared" si="263"/>
        <v>2.6713226024172532E-2</v>
      </c>
      <c r="F3908" s="15">
        <v>7.0292942691594307E-2</v>
      </c>
      <c r="G3908" s="16">
        <v>76.449996948242102</v>
      </c>
      <c r="H3908" s="5">
        <f t="shared" si="264"/>
        <v>3.5882408973432992E-2</v>
      </c>
      <c r="I3908" s="6">
        <f t="shared" si="265"/>
        <v>7.3410132875868017E-6</v>
      </c>
      <c r="L3908" s="19">
        <f t="shared" si="266"/>
        <v>8.1675826394525752E-2</v>
      </c>
      <c r="M3908" s="12">
        <f t="shared" si="267"/>
        <v>3.002930455065167E-3</v>
      </c>
    </row>
    <row r="3909" spans="1:13" x14ac:dyDescent="0.3">
      <c r="A3909" s="3">
        <v>43910</v>
      </c>
      <c r="B3909" s="15">
        <v>4.3287505716729319E-2</v>
      </c>
      <c r="C3909" s="5">
        <f t="shared" si="268"/>
        <v>3.3172978537421245E-2</v>
      </c>
      <c r="D3909" s="5">
        <f t="shared" si="262"/>
        <v>4.7809815456446095E-2</v>
      </c>
      <c r="E3909" s="5">
        <f t="shared" si="263"/>
        <v>2.7923635040674341E-2</v>
      </c>
      <c r="F3909" s="15">
        <v>4.5045674778520998E-2</v>
      </c>
      <c r="G3909" s="16">
        <v>72</v>
      </c>
      <c r="H3909" s="5">
        <f t="shared" si="264"/>
        <v>3.3496969877487362E-2</v>
      </c>
      <c r="I3909" s="6">
        <f t="shared" si="265"/>
        <v>9.5854592019481202E-5</v>
      </c>
      <c r="L3909" s="19">
        <f t="shared" si="266"/>
        <v>0.22617463577852231</v>
      </c>
      <c r="M3909" s="12">
        <f t="shared" si="267"/>
        <v>3.5872179952975092E-2</v>
      </c>
    </row>
    <row r="3910" spans="1:13" x14ac:dyDescent="0.3">
      <c r="A3910" s="3">
        <v>43913</v>
      </c>
      <c r="B3910" s="15">
        <v>2.9881164842893583E-2</v>
      </c>
      <c r="C3910" s="5">
        <f t="shared" si="268"/>
        <v>4.3287505716729319E-2</v>
      </c>
      <c r="D3910" s="5">
        <f t="shared" si="262"/>
        <v>4.3236886718086502E-2</v>
      </c>
      <c r="E3910" s="5">
        <f t="shared" si="263"/>
        <v>2.9682885835912276E-2</v>
      </c>
      <c r="F3910" s="15">
        <v>5.1202893722802401E-2</v>
      </c>
      <c r="G3910" s="16">
        <v>66.040000915527301</v>
      </c>
      <c r="H3910" s="5">
        <f t="shared" si="264"/>
        <v>2.9879243431336033E-2</v>
      </c>
      <c r="I3910" s="6">
        <f t="shared" si="265"/>
        <v>3.691822373488279E-12</v>
      </c>
      <c r="L3910" s="19">
        <f t="shared" si="266"/>
        <v>6.4301762252329378E-5</v>
      </c>
      <c r="M3910" s="12">
        <f t="shared" si="267"/>
        <v>2.0675354761579001E-9</v>
      </c>
    </row>
    <row r="3911" spans="1:13" x14ac:dyDescent="0.3">
      <c r="A3911" s="3">
        <v>43914</v>
      </c>
      <c r="B3911" s="15">
        <v>3.302356035688838E-2</v>
      </c>
      <c r="C3911" s="5">
        <f t="shared" si="268"/>
        <v>2.9881164842893583E-2</v>
      </c>
      <c r="D3911" s="5">
        <f t="shared" si="262"/>
        <v>3.632278903100182E-2</v>
      </c>
      <c r="E3911" s="5">
        <f t="shared" si="263"/>
        <v>3.0854147325830604E-2</v>
      </c>
      <c r="F3911" s="15">
        <v>0.106182829942434</v>
      </c>
      <c r="G3911" s="16">
        <v>61.590000152587798</v>
      </c>
      <c r="H3911" s="5">
        <f t="shared" si="264"/>
        <v>2.9648848052305228E-2</v>
      </c>
      <c r="I3911" s="6">
        <f t="shared" si="265"/>
        <v>1.1388683138704932E-5</v>
      </c>
      <c r="L3911" s="19">
        <f t="shared" si="266"/>
        <v>0.10219104990837917</v>
      </c>
      <c r="M3911" s="12">
        <f t="shared" si="267"/>
        <v>6.0247286217478546E-3</v>
      </c>
    </row>
    <row r="3912" spans="1:13" x14ac:dyDescent="0.3">
      <c r="A3912" s="3">
        <v>43915</v>
      </c>
      <c r="B3912" s="15">
        <v>3.2672096275309301E-2</v>
      </c>
      <c r="C3912" s="5">
        <f t="shared" si="268"/>
        <v>3.302356035688838E-2</v>
      </c>
      <c r="D3912" s="5">
        <f t="shared" ref="D3912:D3975" si="269">AVERAGE(B3907:B3911)</f>
        <v>3.4053192178164278E-2</v>
      </c>
      <c r="E3912" s="5">
        <f t="shared" si="263"/>
        <v>3.2077905153101632E-2</v>
      </c>
      <c r="F3912" s="15">
        <v>0.21430399382593299</v>
      </c>
      <c r="G3912" s="16">
        <v>61.669998168945298</v>
      </c>
      <c r="H3912" s="5">
        <f t="shared" si="264"/>
        <v>3.1023105344752382E-2</v>
      </c>
      <c r="I3912" s="6">
        <f t="shared" si="265"/>
        <v>2.7191710890589745E-6</v>
      </c>
      <c r="L3912" s="19">
        <f t="shared" si="266"/>
        <v>5.0470925301572447E-2</v>
      </c>
      <c r="M3912" s="12">
        <f t="shared" si="267"/>
        <v>1.3645104896311544E-3</v>
      </c>
    </row>
    <row r="3913" spans="1:13" x14ac:dyDescent="0.3">
      <c r="A3913" s="3">
        <v>43916</v>
      </c>
      <c r="B3913" s="15">
        <v>4.0368651718377356E-2</v>
      </c>
      <c r="C3913" s="5">
        <f t="shared" si="268"/>
        <v>3.2672096275309301E-2</v>
      </c>
      <c r="D3913" s="5">
        <f t="shared" si="269"/>
        <v>3.4407461145848361E-2</v>
      </c>
      <c r="E3913" s="5">
        <f t="shared" si="263"/>
        <v>3.2689446381025215E-2</v>
      </c>
      <c r="F3913" s="15">
        <v>0.22395810254064399</v>
      </c>
      <c r="G3913" s="16">
        <v>63.950000762939403</v>
      </c>
      <c r="H3913" s="5">
        <f t="shared" si="264"/>
        <v>3.2093853805981634E-2</v>
      </c>
      <c r="I3913" s="6">
        <f t="shared" si="265"/>
        <v>6.8472280490988594E-5</v>
      </c>
      <c r="L3913" s="19">
        <f t="shared" si="266"/>
        <v>0.20498078484570037</v>
      </c>
      <c r="M3913" s="12">
        <f t="shared" si="267"/>
        <v>2.8442238817924181E-2</v>
      </c>
    </row>
    <row r="3914" spans="1:13" x14ac:dyDescent="0.3">
      <c r="A3914" s="3">
        <v>43917</v>
      </c>
      <c r="B3914" s="15">
        <v>3.9997424289784929E-2</v>
      </c>
      <c r="C3914" s="5">
        <f t="shared" si="268"/>
        <v>4.0368651718377356E-2</v>
      </c>
      <c r="D3914" s="5">
        <f t="shared" si="269"/>
        <v>3.5846595782039588E-2</v>
      </c>
      <c r="E3914" s="5">
        <f t="shared" si="263"/>
        <v>3.3858125170717644E-2</v>
      </c>
      <c r="F3914" s="15">
        <v>0.233497592885689</v>
      </c>
      <c r="G3914" s="16">
        <v>61</v>
      </c>
      <c r="H3914" s="5">
        <f t="shared" si="264"/>
        <v>3.1055859464951124E-2</v>
      </c>
      <c r="I3914" s="6">
        <f t="shared" si="265"/>
        <v>7.9951581516705185E-5</v>
      </c>
      <c r="L3914" s="19">
        <f t="shared" si="266"/>
        <v>0.22355351584770472</v>
      </c>
      <c r="M3914" s="12">
        <f t="shared" si="267"/>
        <v>3.4891210834893549E-2</v>
      </c>
    </row>
    <row r="3915" spans="1:13" x14ac:dyDescent="0.3">
      <c r="A3915" s="3">
        <v>43920</v>
      </c>
      <c r="B3915" s="15">
        <v>3.1428994318244509E-2</v>
      </c>
      <c r="C3915" s="5">
        <f t="shared" si="268"/>
        <v>3.9997424289784929E-2</v>
      </c>
      <c r="D3915" s="5">
        <f t="shared" si="269"/>
        <v>3.5188579496650704E-2</v>
      </c>
      <c r="E3915" s="5">
        <f t="shared" si="263"/>
        <v>3.4718957585165418E-2</v>
      </c>
      <c r="F3915" s="15">
        <v>0.25513183057875799</v>
      </c>
      <c r="G3915" s="16">
        <v>65.540000915527301</v>
      </c>
      <c r="H3915" s="5">
        <f t="shared" si="264"/>
        <v>3.2817425581229673E-2</v>
      </c>
      <c r="I3915" s="6">
        <f t="shared" si="265"/>
        <v>1.9277413720345775E-6</v>
      </c>
      <c r="L3915" s="19">
        <f t="shared" si="266"/>
        <v>4.4176763943705975E-2</v>
      </c>
      <c r="M3915" s="12">
        <f t="shared" si="267"/>
        <v>9.210445573570869E-4</v>
      </c>
    </row>
    <row r="3916" spans="1:13" x14ac:dyDescent="0.3">
      <c r="A3916" s="3">
        <v>43921</v>
      </c>
      <c r="B3916" s="15">
        <v>1.5146340389100937E-2</v>
      </c>
      <c r="C3916" s="5">
        <f t="shared" si="268"/>
        <v>3.1428994318244509E-2</v>
      </c>
      <c r="D3916" s="5">
        <f t="shared" si="269"/>
        <v>3.5498145391720894E-2</v>
      </c>
      <c r="E3916" s="5">
        <f t="shared" si="263"/>
        <v>3.5067464537281941E-2</v>
      </c>
      <c r="F3916" s="15">
        <v>0.24594950523811401</v>
      </c>
      <c r="G3916" s="16">
        <v>57.080001831054602</v>
      </c>
      <c r="H3916" s="5">
        <f t="shared" si="264"/>
        <v>3.1243718224273243E-2</v>
      </c>
      <c r="I3916" s="6">
        <f t="shared" si="265"/>
        <v>2.5912557316829665E-4</v>
      </c>
      <c r="L3916" s="19">
        <f t="shared" si="266"/>
        <v>1.0627899163520529</v>
      </c>
      <c r="M3916" s="12">
        <f t="shared" si="267"/>
        <v>0.20883973630776631</v>
      </c>
    </row>
    <row r="3917" spans="1:13" x14ac:dyDescent="0.3">
      <c r="A3917" s="3">
        <v>43922</v>
      </c>
      <c r="B3917" s="15">
        <v>2.2652432684009193E-2</v>
      </c>
      <c r="C3917" s="5">
        <f t="shared" si="268"/>
        <v>1.5146340389100937E-2</v>
      </c>
      <c r="D3917" s="5">
        <f t="shared" si="269"/>
        <v>3.1922701398163403E-2</v>
      </c>
      <c r="E3917" s="5">
        <f t="shared" si="263"/>
        <v>3.4352808518885107E-2</v>
      </c>
      <c r="F3917" s="15">
        <v>0.24292989761221201</v>
      </c>
      <c r="G3917" s="16">
        <v>53.540000915527301</v>
      </c>
      <c r="H3917" s="5">
        <f t="shared" si="264"/>
        <v>3.1019373557325383E-2</v>
      </c>
      <c r="I3917" s="6">
        <f t="shared" si="265"/>
        <v>7.0005699577569083E-5</v>
      </c>
      <c r="L3917" s="19">
        <f t="shared" si="266"/>
        <v>0.36936169240765832</v>
      </c>
      <c r="M3917" s="12">
        <f t="shared" si="267"/>
        <v>4.461196523661104E-2</v>
      </c>
    </row>
    <row r="3918" spans="1:13" x14ac:dyDescent="0.3">
      <c r="A3918" s="3">
        <v>43923</v>
      </c>
      <c r="B3918" s="15">
        <v>1.8674568176970472E-2</v>
      </c>
      <c r="C3918" s="5">
        <f t="shared" si="268"/>
        <v>2.2652432684009193E-2</v>
      </c>
      <c r="D3918" s="5">
        <f t="shared" si="269"/>
        <v>2.9918768679903378E-2</v>
      </c>
      <c r="E3918" s="5">
        <f t="shared" si="263"/>
        <v>3.4152751732138727E-2</v>
      </c>
      <c r="F3918" s="15">
        <v>0.24714839190364399</v>
      </c>
      <c r="G3918" s="16">
        <v>57.060001373291001</v>
      </c>
      <c r="H3918" s="5">
        <f t="shared" si="264"/>
        <v>3.0778758416528267E-2</v>
      </c>
      <c r="I3918" s="6">
        <f t="shared" si="265"/>
        <v>1.4651142135540618E-4</v>
      </c>
      <c r="L3918" s="19">
        <f t="shared" si="266"/>
        <v>0.64816439795832681</v>
      </c>
      <c r="M3918" s="12">
        <f t="shared" si="267"/>
        <v>0.10639777351800128</v>
      </c>
    </row>
    <row r="3919" spans="1:13" x14ac:dyDescent="0.3">
      <c r="A3919" s="3">
        <v>43924</v>
      </c>
      <c r="B3919" s="15">
        <v>8.858452356497978E-3</v>
      </c>
      <c r="C3919" s="5">
        <f t="shared" si="268"/>
        <v>1.8674568176970472E-2</v>
      </c>
      <c r="D3919" s="5">
        <f t="shared" si="269"/>
        <v>2.5579951971622012E-2</v>
      </c>
      <c r="E3919" s="5">
        <f t="shared" si="263"/>
        <v>3.4015308338981476E-2</v>
      </c>
      <c r="F3919" s="15">
        <v>0.25145756371438999</v>
      </c>
      <c r="G3919" s="16">
        <v>50.909999847412102</v>
      </c>
      <c r="H3919" s="5">
        <f t="shared" si="264"/>
        <v>2.843844310529562E-2</v>
      </c>
      <c r="I3919" s="6">
        <f t="shared" si="265"/>
        <v>3.8337603772300121E-4</v>
      </c>
      <c r="L3919" s="19">
        <f t="shared" si="266"/>
        <v>2.2103173286736761</v>
      </c>
      <c r="M3919" s="12">
        <f t="shared" si="267"/>
        <v>0.47786547498513565</v>
      </c>
    </row>
    <row r="3920" spans="1:13" x14ac:dyDescent="0.3">
      <c r="A3920" s="3">
        <v>43927</v>
      </c>
      <c r="B3920" s="15">
        <v>1.3179754028011213E-2</v>
      </c>
      <c r="C3920" s="5">
        <f t="shared" si="268"/>
        <v>8.858452356497978E-3</v>
      </c>
      <c r="D3920" s="5">
        <f t="shared" si="269"/>
        <v>1.9352157584964617E-2</v>
      </c>
      <c r="E3920" s="5">
        <f t="shared" si="263"/>
        <v>3.382044874559248E-2</v>
      </c>
      <c r="F3920" s="15">
        <v>0.27055637803571803</v>
      </c>
      <c r="G3920" s="16">
        <v>46.799999237060497</v>
      </c>
      <c r="H3920" s="5">
        <f t="shared" si="264"/>
        <v>2.7179579843892777E-2</v>
      </c>
      <c r="I3920" s="6">
        <f t="shared" si="265"/>
        <v>1.959951228750239E-4</v>
      </c>
      <c r="L3920" s="19">
        <f t="shared" si="266"/>
        <v>1.0622220859454157</v>
      </c>
      <c r="M3920" s="12">
        <f t="shared" si="267"/>
        <v>0.20869790908709751</v>
      </c>
    </row>
    <row r="3921" spans="1:13" x14ac:dyDescent="0.3">
      <c r="A3921" s="3">
        <v>43928</v>
      </c>
      <c r="B3921" s="15">
        <v>2.1455744096416436E-2</v>
      </c>
      <c r="C3921" s="5">
        <f t="shared" si="268"/>
        <v>1.3179754028011213E-2</v>
      </c>
      <c r="D3921" s="5">
        <f t="shared" si="269"/>
        <v>1.5702309526917958E-2</v>
      </c>
      <c r="E3921" s="5">
        <f t="shared" si="263"/>
        <v>3.3765696350670719E-2</v>
      </c>
      <c r="F3921" s="15">
        <v>0.27672295094337301</v>
      </c>
      <c r="G3921" s="16">
        <v>45.240001678466797</v>
      </c>
      <c r="H3921" s="5">
        <f t="shared" si="264"/>
        <v>2.5466600890974196E-2</v>
      </c>
      <c r="I3921" s="6">
        <f t="shared" si="265"/>
        <v>1.6086972226450149E-5</v>
      </c>
      <c r="L3921" s="19">
        <f t="shared" si="266"/>
        <v>0.18693627107659519</v>
      </c>
      <c r="M3921" s="12">
        <f t="shared" si="267"/>
        <v>1.388064158892055E-2</v>
      </c>
    </row>
    <row r="3922" spans="1:13" x14ac:dyDescent="0.3">
      <c r="A3922" s="3">
        <v>43929</v>
      </c>
      <c r="B3922" s="15">
        <v>1.6573221304787982E-2</v>
      </c>
      <c r="C3922" s="5">
        <f t="shared" si="268"/>
        <v>2.1455744096416436E-2</v>
      </c>
      <c r="D3922" s="5">
        <f t="shared" si="269"/>
        <v>1.6964190268381057E-2</v>
      </c>
      <c r="E3922" s="5">
        <f t="shared" si="263"/>
        <v>3.3866505285264054E-2</v>
      </c>
      <c r="F3922" s="15">
        <v>0.270214820363186</v>
      </c>
      <c r="G3922" s="16">
        <v>46.700000762939403</v>
      </c>
      <c r="H3922" s="5">
        <f t="shared" si="264"/>
        <v>2.5154899854398206E-2</v>
      </c>
      <c r="I3922" s="6">
        <f t="shared" si="265"/>
        <v>7.364520672884024E-5</v>
      </c>
      <c r="L3922" s="19">
        <f t="shared" si="266"/>
        <v>0.51780389531943249</v>
      </c>
      <c r="M3922" s="12">
        <f t="shared" si="267"/>
        <v>7.6111126642508298E-2</v>
      </c>
    </row>
    <row r="3923" spans="1:13" x14ac:dyDescent="0.3">
      <c r="A3923" s="3">
        <v>43930</v>
      </c>
      <c r="B3923" s="15">
        <v>1.0915911229414012E-2</v>
      </c>
      <c r="C3923" s="5">
        <f t="shared" si="268"/>
        <v>1.6573221304787982E-2</v>
      </c>
      <c r="D3923" s="5">
        <f t="shared" si="269"/>
        <v>1.5748347992536816E-2</v>
      </c>
      <c r="E3923" s="5">
        <f t="shared" si="263"/>
        <v>3.2628815610329868E-2</v>
      </c>
      <c r="F3923" s="15">
        <v>0.26100078189964199</v>
      </c>
      <c r="G3923" s="16">
        <v>43.349998474121001</v>
      </c>
      <c r="H3923" s="5">
        <f t="shared" si="264"/>
        <v>2.4069813714549984E-2</v>
      </c>
      <c r="I3923" s="6">
        <f t="shared" si="265"/>
        <v>1.730251505884663E-4</v>
      </c>
      <c r="L3923" s="19">
        <f t="shared" si="266"/>
        <v>1.2050210201134164</v>
      </c>
      <c r="M3923" s="12">
        <f t="shared" si="267"/>
        <v>0.24424745773003242</v>
      </c>
    </row>
    <row r="3924" spans="1:13" x14ac:dyDescent="0.3">
      <c r="A3924" s="3">
        <v>43935</v>
      </c>
      <c r="B3924" s="15">
        <v>1.2856814029778119E-2</v>
      </c>
      <c r="C3924" s="5">
        <f t="shared" si="268"/>
        <v>1.0915911229414012E-2</v>
      </c>
      <c r="D3924" s="5">
        <f t="shared" si="269"/>
        <v>1.4196616603025524E-2</v>
      </c>
      <c r="E3924" s="5">
        <f t="shared" si="263"/>
        <v>3.1260316230322424E-2</v>
      </c>
      <c r="F3924" s="15">
        <v>0.176730572553675</v>
      </c>
      <c r="G3924" s="16">
        <v>41.669998168945298</v>
      </c>
      <c r="H3924" s="5">
        <f t="shared" si="264"/>
        <v>2.2027001177089493E-2</v>
      </c>
      <c r="I3924" s="6">
        <f t="shared" si="265"/>
        <v>8.4092332316714722E-5</v>
      </c>
      <c r="L3924" s="19">
        <f t="shared" si="266"/>
        <v>0.71325501995066443</v>
      </c>
      <c r="M3924" s="12">
        <f t="shared" si="267"/>
        <v>0.12207934826014943</v>
      </c>
    </row>
    <row r="3925" spans="1:13" x14ac:dyDescent="0.3">
      <c r="A3925" s="3">
        <v>43936</v>
      </c>
      <c r="B3925" s="15">
        <v>1.7120259392499036E-2</v>
      </c>
      <c r="C3925" s="5">
        <f t="shared" si="268"/>
        <v>1.2856814029778119E-2</v>
      </c>
      <c r="D3925" s="5">
        <f t="shared" si="269"/>
        <v>1.4996288937681554E-2</v>
      </c>
      <c r="E3925" s="5">
        <f t="shared" si="263"/>
        <v>3.0631239441092865E-2</v>
      </c>
      <c r="F3925" s="15">
        <v>0.186448346144411</v>
      </c>
      <c r="G3925" s="16">
        <v>37.759998321533203</v>
      </c>
      <c r="H3925" s="5">
        <f t="shared" si="264"/>
        <v>2.0942035855758982E-2</v>
      </c>
      <c r="I3925" s="6">
        <f t="shared" si="265"/>
        <v>1.4605975335127707E-5</v>
      </c>
      <c r="L3925" s="19">
        <f t="shared" si="266"/>
        <v>0.22323122422633362</v>
      </c>
      <c r="M3925" s="12">
        <f t="shared" si="267"/>
        <v>1.9002829692946754E-2</v>
      </c>
    </row>
    <row r="3926" spans="1:13" x14ac:dyDescent="0.3">
      <c r="A3926" s="3">
        <v>43937</v>
      </c>
      <c r="B3926" s="15">
        <v>8.8835188586068765E-3</v>
      </c>
      <c r="C3926" s="5">
        <f t="shared" si="268"/>
        <v>1.7120259392499036E-2</v>
      </c>
      <c r="D3926" s="5">
        <f t="shared" si="269"/>
        <v>1.5784390010579116E-2</v>
      </c>
      <c r="E3926" s="5">
        <f t="shared" si="263"/>
        <v>2.9415544203997421E-2</v>
      </c>
      <c r="F3926" s="15">
        <v>0.15485697638451801</v>
      </c>
      <c r="G3926" s="16">
        <v>40.840000152587798</v>
      </c>
      <c r="H3926" s="5">
        <f t="shared" si="264"/>
        <v>2.0772983676942466E-2</v>
      </c>
      <c r="I3926" s="6">
        <f t="shared" si="265"/>
        <v>1.4135937366643972E-4</v>
      </c>
      <c r="L3926" s="19">
        <f t="shared" si="266"/>
        <v>1.3383733414171091</v>
      </c>
      <c r="M3926" s="12">
        <f t="shared" si="267"/>
        <v>0.27710324243849738</v>
      </c>
    </row>
    <row r="3927" spans="1:13" x14ac:dyDescent="0.3">
      <c r="A3927" s="3">
        <v>43938</v>
      </c>
      <c r="B3927" s="15">
        <v>1.9875304848722793E-2</v>
      </c>
      <c r="C3927" s="5">
        <f t="shared" si="268"/>
        <v>8.8835188586068765E-3</v>
      </c>
      <c r="D3927" s="5">
        <f t="shared" si="269"/>
        <v>1.3269944963017205E-2</v>
      </c>
      <c r="E3927" s="5">
        <f t="shared" si="263"/>
        <v>2.6812424633546494E-2</v>
      </c>
      <c r="F3927" s="15">
        <v>0.153359514883009</v>
      </c>
      <c r="G3927" s="16">
        <v>40.110000610351499</v>
      </c>
      <c r="H3927" s="5">
        <f t="shared" si="264"/>
        <v>2.0473581316124034E-2</v>
      </c>
      <c r="I3927" s="6">
        <f t="shared" si="265"/>
        <v>3.5793473144610815E-7</v>
      </c>
      <c r="L3927" s="19">
        <f t="shared" si="266"/>
        <v>3.0101498918125365E-2</v>
      </c>
      <c r="M3927" s="12">
        <f t="shared" si="267"/>
        <v>4.3546339514288768E-4</v>
      </c>
    </row>
    <row r="3928" spans="1:13" x14ac:dyDescent="0.3">
      <c r="A3928" s="3">
        <v>43941</v>
      </c>
      <c r="B3928" s="15">
        <v>1.5114266672001173E-2</v>
      </c>
      <c r="C3928" s="5">
        <f t="shared" si="268"/>
        <v>1.9875304848722793E-2</v>
      </c>
      <c r="D3928" s="5">
        <f t="shared" si="269"/>
        <v>1.3930361671804167E-2</v>
      </c>
      <c r="E3928" s="5">
        <f t="shared" si="263"/>
        <v>2.4786226977655843E-2</v>
      </c>
      <c r="F3928" s="15">
        <v>0.130405109083888</v>
      </c>
      <c r="G3928" s="16">
        <v>38.150001525878899</v>
      </c>
      <c r="H3928" s="5">
        <f t="shared" si="264"/>
        <v>1.8076373437702464E-2</v>
      </c>
      <c r="I3928" s="6">
        <f t="shared" si="265"/>
        <v>8.7740764914133647E-6</v>
      </c>
      <c r="L3928" s="19">
        <f t="shared" si="266"/>
        <v>0.19598084577854677</v>
      </c>
      <c r="M3928" s="12">
        <f t="shared" si="267"/>
        <v>1.5100432382107343E-2</v>
      </c>
    </row>
    <row r="3929" spans="1:13" x14ac:dyDescent="0.3">
      <c r="A3929" s="3">
        <v>43942</v>
      </c>
      <c r="B3929" s="15">
        <v>1.143193051336305E-2</v>
      </c>
      <c r="C3929" s="5">
        <f t="shared" si="268"/>
        <v>1.5114266672001173E-2</v>
      </c>
      <c r="D3929" s="5">
        <f t="shared" si="269"/>
        <v>1.47700327603216E-2</v>
      </c>
      <c r="E3929" s="5">
        <f t="shared" ref="E3929:E3992" si="270">AVERAGE(B3907:B3928)</f>
        <v>2.3456350707243355E-2</v>
      </c>
      <c r="F3929" s="15">
        <v>0.125882930201135</v>
      </c>
      <c r="G3929" s="16">
        <v>43.830001831054602</v>
      </c>
      <c r="H3929" s="5">
        <f t="shared" si="264"/>
        <v>2.0205826869090865E-2</v>
      </c>
      <c r="I3929" s="6">
        <f t="shared" si="265"/>
        <v>7.6981257261053837E-5</v>
      </c>
      <c r="L3929" s="19">
        <f t="shared" si="266"/>
        <v>0.76749035042434899</v>
      </c>
      <c r="M3929" s="12">
        <f t="shared" si="267"/>
        <v>0.13533461093940025</v>
      </c>
    </row>
    <row r="3930" spans="1:13" x14ac:dyDescent="0.3">
      <c r="A3930" s="3">
        <v>43943</v>
      </c>
      <c r="B3930" s="15">
        <v>9.8923811552535362E-3</v>
      </c>
      <c r="C3930" s="5">
        <f t="shared" si="268"/>
        <v>1.143193051336305E-2</v>
      </c>
      <c r="D3930" s="5">
        <f t="shared" si="269"/>
        <v>1.4485056057038584E-2</v>
      </c>
      <c r="E3930" s="5">
        <f t="shared" si="270"/>
        <v>2.2571404301628541E-2</v>
      </c>
      <c r="F3930" s="15">
        <v>0.11021661292646801</v>
      </c>
      <c r="G3930" s="16">
        <v>45.409999847412102</v>
      </c>
      <c r="H3930" s="5">
        <f t="shared" si="264"/>
        <v>2.0588448084045346E-2</v>
      </c>
      <c r="I3930" s="6">
        <f t="shared" si="265"/>
        <v>1.1440584774519385E-4</v>
      </c>
      <c r="L3930" s="19">
        <f t="shared" si="266"/>
        <v>1.0812429041021596</v>
      </c>
      <c r="M3930" s="12">
        <f t="shared" si="267"/>
        <v>0.21344738395603002</v>
      </c>
    </row>
    <row r="3931" spans="1:13" x14ac:dyDescent="0.3">
      <c r="A3931" s="3">
        <v>43944</v>
      </c>
      <c r="B3931" s="15">
        <v>1.1213221896787867E-2</v>
      </c>
      <c r="C3931" s="5">
        <f t="shared" si="268"/>
        <v>9.8923811552535362E-3</v>
      </c>
      <c r="D3931" s="5">
        <f t="shared" si="269"/>
        <v>1.3039480409589485E-2</v>
      </c>
      <c r="E3931" s="5">
        <f t="shared" si="270"/>
        <v>2.1513195329711826E-2</v>
      </c>
      <c r="F3931" s="15">
        <v>0.101930232548536</v>
      </c>
      <c r="G3931" s="16">
        <v>41.9799995422363</v>
      </c>
      <c r="H3931" s="5">
        <f t="shared" si="264"/>
        <v>1.9091332048419542E-2</v>
      </c>
      <c r="I3931" s="6">
        <f t="shared" si="265"/>
        <v>6.2064619561242053E-5</v>
      </c>
      <c r="L3931" s="19">
        <f t="shared" si="266"/>
        <v>0.70257328572873723</v>
      </c>
      <c r="M3931" s="12">
        <f t="shared" si="267"/>
        <v>0.11948703367001667</v>
      </c>
    </row>
    <row r="3932" spans="1:13" x14ac:dyDescent="0.3">
      <c r="A3932" s="3">
        <v>43945</v>
      </c>
      <c r="B3932" s="15">
        <v>9.1708673898125096E-3</v>
      </c>
      <c r="C3932" s="5">
        <f t="shared" si="268"/>
        <v>1.1213221896787867E-2</v>
      </c>
      <c r="D3932" s="5">
        <f t="shared" si="269"/>
        <v>1.3505421017225683E-2</v>
      </c>
      <c r="E3932" s="5">
        <f t="shared" si="270"/>
        <v>2.0055273337896303E-2</v>
      </c>
      <c r="F3932" s="15">
        <v>3.7573403911664999E-2</v>
      </c>
      <c r="G3932" s="16">
        <v>41.380001068115199</v>
      </c>
      <c r="H3932" s="5">
        <f t="shared" si="264"/>
        <v>1.7430761322720617E-2</v>
      </c>
      <c r="I3932" s="6">
        <f t="shared" si="265"/>
        <v>6.8225847782892165E-5</v>
      </c>
      <c r="L3932" s="19">
        <f t="shared" si="266"/>
        <v>0.90066659802361115</v>
      </c>
      <c r="M3932" s="12">
        <f t="shared" si="267"/>
        <v>0.16833586674986778</v>
      </c>
    </row>
    <row r="3933" spans="1:13" x14ac:dyDescent="0.3">
      <c r="A3933" s="3">
        <v>43948</v>
      </c>
      <c r="B3933" s="15">
        <v>7.8447580689275844E-3</v>
      </c>
      <c r="C3933" s="5">
        <f t="shared" si="268"/>
        <v>9.1708673898125096E-3</v>
      </c>
      <c r="D3933" s="5">
        <f t="shared" si="269"/>
        <v>1.1364533525443627E-2</v>
      </c>
      <c r="E3933" s="5">
        <f t="shared" si="270"/>
        <v>1.9113896180938075E-2</v>
      </c>
      <c r="F3933" s="15">
        <v>2.9632397694513202E-2</v>
      </c>
      <c r="G3933" s="16">
        <v>35.930000305175703</v>
      </c>
      <c r="H3933" s="5">
        <f t="shared" si="264"/>
        <v>1.5252614473371128E-2</v>
      </c>
      <c r="I3933" s="6">
        <f t="shared" si="265"/>
        <v>5.4876336508855226E-5</v>
      </c>
      <c r="L3933" s="19">
        <f t="shared" si="266"/>
        <v>0.94430654704132044</v>
      </c>
      <c r="M3933" s="12">
        <f t="shared" si="267"/>
        <v>0.17922757174242321</v>
      </c>
    </row>
    <row r="3934" spans="1:13" x14ac:dyDescent="0.3">
      <c r="A3934" s="3">
        <v>43949</v>
      </c>
      <c r="B3934" s="15">
        <v>1.2100109445185726E-2</v>
      </c>
      <c r="C3934" s="5">
        <f t="shared" si="268"/>
        <v>7.8447580689275844E-3</v>
      </c>
      <c r="D3934" s="5">
        <f t="shared" si="269"/>
        <v>9.9106318048289097E-3</v>
      </c>
      <c r="E3934" s="5">
        <f t="shared" si="270"/>
        <v>1.7969405167848947E-2</v>
      </c>
      <c r="F3934" s="15">
        <v>4.2319372994825202E-2</v>
      </c>
      <c r="G3934" s="16">
        <v>33.290000915527301</v>
      </c>
      <c r="H3934" s="5">
        <f t="shared" si="264"/>
        <v>1.435090570891343E-2</v>
      </c>
      <c r="I3934" s="6">
        <f t="shared" si="265"/>
        <v>5.0660838208105917E-6</v>
      </c>
      <c r="L3934" s="19">
        <f t="shared" si="266"/>
        <v>0.18601453763075085</v>
      </c>
      <c r="M3934" s="12">
        <f t="shared" si="267"/>
        <v>1.3758543402788259E-2</v>
      </c>
    </row>
    <row r="3935" spans="1:13" x14ac:dyDescent="0.3">
      <c r="A3935" s="3">
        <v>43950</v>
      </c>
      <c r="B3935" s="15">
        <v>1.3587968349154322E-2</v>
      </c>
      <c r="C3935" s="5">
        <f t="shared" si="268"/>
        <v>1.2100109445185726E-2</v>
      </c>
      <c r="D3935" s="5">
        <f t="shared" si="269"/>
        <v>1.0044267591193446E-2</v>
      </c>
      <c r="E3935" s="5">
        <f t="shared" si="270"/>
        <v>1.7034314857388787E-2</v>
      </c>
      <c r="F3935" s="15">
        <v>5.0806325632608201E-2</v>
      </c>
      <c r="G3935" s="16">
        <v>33.569999694824197</v>
      </c>
      <c r="H3935" s="5">
        <f t="shared" si="264"/>
        <v>1.4009942176804995E-2</v>
      </c>
      <c r="I3935" s="6">
        <f t="shared" si="265"/>
        <v>1.7806191122215971E-7</v>
      </c>
      <c r="L3935" s="19">
        <f t="shared" si="266"/>
        <v>3.1054961036683256E-2</v>
      </c>
      <c r="M3935" s="12">
        <f t="shared" si="267"/>
        <v>4.629139964553719E-4</v>
      </c>
    </row>
    <row r="3936" spans="1:13" x14ac:dyDescent="0.3">
      <c r="A3936" s="3">
        <v>43951</v>
      </c>
      <c r="B3936" s="15">
        <v>2.0296823883002971E-2</v>
      </c>
      <c r="C3936" s="5">
        <f t="shared" si="268"/>
        <v>1.3587968349154322E-2</v>
      </c>
      <c r="D3936" s="5">
        <f t="shared" si="269"/>
        <v>1.0783385029973603E-2</v>
      </c>
      <c r="E3936" s="5">
        <f t="shared" si="270"/>
        <v>1.5817011067878649E-2</v>
      </c>
      <c r="F3936" s="15">
        <v>4.9984433142113698E-2</v>
      </c>
      <c r="G3936" s="16">
        <v>31.2299995422363</v>
      </c>
      <c r="H3936" s="5">
        <f t="shared" si="264"/>
        <v>1.3135612344975307E-2</v>
      </c>
      <c r="I3936" s="6">
        <f t="shared" si="265"/>
        <v>5.1282950692380554E-5</v>
      </c>
      <c r="L3936" s="19">
        <f t="shared" si="266"/>
        <v>0.35282424379829341</v>
      </c>
      <c r="M3936" s="12">
        <f t="shared" si="267"/>
        <v>0.11003793698799336</v>
      </c>
    </row>
    <row r="3937" spans="1:13" x14ac:dyDescent="0.3">
      <c r="A3937" s="3">
        <v>43955</v>
      </c>
      <c r="B3937" s="15">
        <v>2.5949626507213646E-2</v>
      </c>
      <c r="C3937" s="5">
        <f t="shared" si="268"/>
        <v>2.0296823883002971E-2</v>
      </c>
      <c r="D3937" s="5">
        <f t="shared" si="269"/>
        <v>1.2600105427216624E-2</v>
      </c>
      <c r="E3937" s="5">
        <f t="shared" si="270"/>
        <v>1.4921529231206739E-2</v>
      </c>
      <c r="F3937" s="15">
        <v>3.3634104765951599E-2</v>
      </c>
      <c r="G3937" s="16">
        <v>34.150001525878899</v>
      </c>
      <c r="H3937" s="5">
        <f t="shared" si="264"/>
        <v>1.3228992119937111E-2</v>
      </c>
      <c r="I3937" s="6">
        <f t="shared" si="265"/>
        <v>1.6181453921476228E-4</v>
      </c>
      <c r="L3937" s="19">
        <f t="shared" si="266"/>
        <v>0.49020491234200886</v>
      </c>
      <c r="M3937" s="12">
        <f t="shared" si="267"/>
        <v>0.28782602886627684</v>
      </c>
    </row>
    <row r="3938" spans="1:13" x14ac:dyDescent="0.3">
      <c r="A3938" s="3">
        <v>43956</v>
      </c>
      <c r="B3938" s="15">
        <v>9.889749084112524E-3</v>
      </c>
      <c r="C3938" s="5">
        <f t="shared" si="268"/>
        <v>2.5949626507213646E-2</v>
      </c>
      <c r="D3938" s="5">
        <f t="shared" si="269"/>
        <v>1.5955857250696849E-2</v>
      </c>
      <c r="E3938" s="5">
        <f t="shared" si="270"/>
        <v>1.4672467057978067E-2</v>
      </c>
      <c r="F3938" s="15">
        <v>2.2376429755240599E-2</v>
      </c>
      <c r="G3938" s="16">
        <v>35.970001220703097</v>
      </c>
      <c r="H3938" s="5">
        <f t="shared" si="264"/>
        <v>1.3679521636703622E-2</v>
      </c>
      <c r="I3938" s="6">
        <f t="shared" si="265"/>
        <v>1.4362376000372848E-5</v>
      </c>
      <c r="L3938" s="19">
        <f t="shared" si="266"/>
        <v>0.38320209343624423</v>
      </c>
      <c r="M3938" s="12">
        <f t="shared" si="267"/>
        <v>4.736132395524062E-2</v>
      </c>
    </row>
    <row r="3939" spans="1:13" x14ac:dyDescent="0.3">
      <c r="A3939" s="3">
        <v>43957</v>
      </c>
      <c r="B3939" s="15">
        <v>7.4432498814203081E-3</v>
      </c>
      <c r="C3939" s="5">
        <f t="shared" si="268"/>
        <v>9.889749084112524E-3</v>
      </c>
      <c r="D3939" s="5">
        <f t="shared" si="269"/>
        <v>1.636485545373384E-2</v>
      </c>
      <c r="E3939" s="5">
        <f t="shared" si="270"/>
        <v>1.4433531089569502E-2</v>
      </c>
      <c r="F3939" s="15">
        <v>2.8186384821310601E-2</v>
      </c>
      <c r="G3939" s="16">
        <v>33.610000610351499</v>
      </c>
      <c r="H3939" s="5">
        <f t="shared" si="264"/>
        <v>1.4972427355697416E-2</v>
      </c>
      <c r="I3939" s="6">
        <f t="shared" si="265"/>
        <v>5.6688513439161809E-5</v>
      </c>
      <c r="L3939" s="19">
        <f t="shared" si="266"/>
        <v>1.0115443649246938</v>
      </c>
      <c r="M3939" s="12">
        <f t="shared" si="267"/>
        <v>0.19603324001371636</v>
      </c>
    </row>
    <row r="3940" spans="1:13" x14ac:dyDescent="0.3">
      <c r="A3940" s="3">
        <v>43958</v>
      </c>
      <c r="B3940" s="15">
        <v>6.4285924322359756E-3</v>
      </c>
      <c r="C3940" s="5">
        <f t="shared" si="268"/>
        <v>7.4432498814203081E-3</v>
      </c>
      <c r="D3940" s="5">
        <f t="shared" si="269"/>
        <v>1.5433483540980755E-2</v>
      </c>
      <c r="E3940" s="5">
        <f t="shared" si="270"/>
        <v>1.3742204598542734E-2</v>
      </c>
      <c r="F3940" s="15">
        <v>2.9579513939097499E-2</v>
      </c>
      <c r="G3940" s="16">
        <v>34.119998931884702</v>
      </c>
      <c r="H3940" s="5">
        <f t="shared" si="264"/>
        <v>1.5100454565078966E-2</v>
      </c>
      <c r="I3940" s="6">
        <f t="shared" si="265"/>
        <v>7.5201192851036153E-5</v>
      </c>
      <c r="L3940" s="19">
        <f t="shared" si="266"/>
        <v>1.3489519244303321</v>
      </c>
      <c r="M3940" s="12">
        <f t="shared" si="267"/>
        <v>0.27969102145181468</v>
      </c>
    </row>
    <row r="3941" spans="1:13" x14ac:dyDescent="0.3">
      <c r="A3941" s="3">
        <v>43962</v>
      </c>
      <c r="B3941" s="15">
        <v>1.1317768508400373E-2</v>
      </c>
      <c r="C3941" s="5">
        <f t="shared" si="268"/>
        <v>6.4285924322359756E-3</v>
      </c>
      <c r="D3941" s="5">
        <f t="shared" si="269"/>
        <v>1.4001608357597086E-2</v>
      </c>
      <c r="E3941" s="5">
        <f t="shared" si="270"/>
        <v>1.3185569337418436E-2</v>
      </c>
      <c r="F3941" s="15">
        <v>4.37423705589026E-2</v>
      </c>
      <c r="G3941" s="16">
        <v>31.440000534057599</v>
      </c>
      <c r="H3941" s="5">
        <f t="shared" si="264"/>
        <v>1.4271748014973898E-2</v>
      </c>
      <c r="I3941" s="6">
        <f t="shared" si="265"/>
        <v>8.7259949252563665E-6</v>
      </c>
      <c r="L3941" s="19">
        <f t="shared" si="266"/>
        <v>0.26100370442998516</v>
      </c>
      <c r="M3941" s="12">
        <f t="shared" si="267"/>
        <v>2.4927076602828446E-2</v>
      </c>
    </row>
    <row r="3942" spans="1:13" x14ac:dyDescent="0.3">
      <c r="A3942" s="3">
        <v>43963</v>
      </c>
      <c r="B3942" s="15">
        <v>1.0067609942325553E-2</v>
      </c>
      <c r="C3942" s="5">
        <f t="shared" si="268"/>
        <v>1.1317768508400373E-2</v>
      </c>
      <c r="D3942" s="5">
        <f t="shared" si="269"/>
        <v>1.2205797282676564E-2</v>
      </c>
      <c r="E3942" s="5">
        <f t="shared" si="270"/>
        <v>1.3297356435232183E-2</v>
      </c>
      <c r="F3942" s="15">
        <v>4.2188371764495899E-2</v>
      </c>
      <c r="G3942" s="16">
        <v>27.569999694824201</v>
      </c>
      <c r="H3942" s="5">
        <f t="shared" si="264"/>
        <v>1.2135973480871554E-2</v>
      </c>
      <c r="I3942" s="6">
        <f t="shared" si="265"/>
        <v>4.2781277275865356E-6</v>
      </c>
      <c r="L3942" s="19">
        <f t="shared" si="266"/>
        <v>0.205447325670647</v>
      </c>
      <c r="M3942" s="12">
        <f t="shared" si="267"/>
        <v>1.6418285445254366E-2</v>
      </c>
    </row>
    <row r="3943" spans="1:13" x14ac:dyDescent="0.3">
      <c r="A3943" s="3">
        <v>43964</v>
      </c>
      <c r="B3943" s="15">
        <v>7.7588381663081882E-3</v>
      </c>
      <c r="C3943" s="5">
        <f t="shared" si="268"/>
        <v>1.0067609942325553E-2</v>
      </c>
      <c r="D3943" s="5">
        <f t="shared" si="269"/>
        <v>9.029393969698948E-3</v>
      </c>
      <c r="E3943" s="5">
        <f t="shared" si="270"/>
        <v>1.3155895340428287E-2</v>
      </c>
      <c r="F3943" s="15">
        <v>3.9744165958836598E-2</v>
      </c>
      <c r="G3943" s="16">
        <v>33.040000915527301</v>
      </c>
      <c r="H3943" s="5">
        <f t="shared" ref="H3943:H4008" si="271">C3943*$L$3+D3943*$M$3+E3943*$N$3+$O$3+F3943*$K$3+G3943*$J$3</f>
        <v>1.3058029999431819E-2</v>
      </c>
      <c r="I3943" s="6">
        <f t="shared" si="265"/>
        <v>2.8081434084244187E-5</v>
      </c>
      <c r="L3943" s="19">
        <f t="shared" si="266"/>
        <v>0.68298780301085893</v>
      </c>
      <c r="M3943" s="12">
        <f t="shared" si="267"/>
        <v>0.11475203891062424</v>
      </c>
    </row>
    <row r="3944" spans="1:13" x14ac:dyDescent="0.3">
      <c r="A3944" s="3">
        <v>43965</v>
      </c>
      <c r="B3944" s="15">
        <v>2.489741749600571E-2</v>
      </c>
      <c r="C3944" s="5">
        <f t="shared" si="268"/>
        <v>7.7588381663081882E-3</v>
      </c>
      <c r="D3944" s="5">
        <f t="shared" si="269"/>
        <v>8.6032117861380795E-3</v>
      </c>
      <c r="E3944" s="5">
        <f t="shared" si="270"/>
        <v>1.2533308707241552E-2</v>
      </c>
      <c r="F3944" s="15">
        <v>5.66310996655374E-2</v>
      </c>
      <c r="G3944" s="16">
        <v>35.279998779296797</v>
      </c>
      <c r="H3944" s="5">
        <f t="shared" si="271"/>
        <v>1.4107862406713599E-2</v>
      </c>
      <c r="I3944" s="6">
        <f t="shared" si="265"/>
        <v>1.1641449902486929E-4</v>
      </c>
      <c r="L3944" s="19">
        <f t="shared" si="266"/>
        <v>0.43336041141709086</v>
      </c>
      <c r="M3944" s="12">
        <f t="shared" si="267"/>
        <v>0.1967583889936817</v>
      </c>
    </row>
    <row r="3945" spans="1:13" x14ac:dyDescent="0.3">
      <c r="A3945" s="3">
        <v>43966</v>
      </c>
      <c r="B3945" s="15">
        <v>1.0392971010700065E-2</v>
      </c>
      <c r="C3945" s="5">
        <f t="shared" si="268"/>
        <v>2.489741749600571E-2</v>
      </c>
      <c r="D3945" s="5">
        <f t="shared" si="269"/>
        <v>1.2094045309055159E-2</v>
      </c>
      <c r="E3945" s="5">
        <f t="shared" si="270"/>
        <v>1.291168126138781E-2</v>
      </c>
      <c r="F3945" s="15">
        <v>5.5404020473361001E-2</v>
      </c>
      <c r="G3945" s="16">
        <v>32.610000610351499</v>
      </c>
      <c r="H3945" s="5">
        <f t="shared" si="271"/>
        <v>1.2256039262303849E-2</v>
      </c>
      <c r="I3945" s="6">
        <f t="shared" si="265"/>
        <v>3.4710233101339794E-6</v>
      </c>
      <c r="L3945" s="19">
        <f t="shared" si="266"/>
        <v>0.17926233506142422</v>
      </c>
      <c r="M3945" s="12">
        <f t="shared" si="267"/>
        <v>1.2876841203075085E-2</v>
      </c>
    </row>
    <row r="3946" spans="1:13" x14ac:dyDescent="0.3">
      <c r="A3946" s="3">
        <v>43969</v>
      </c>
      <c r="B3946" s="15">
        <v>1.7790559574991198E-2</v>
      </c>
      <c r="C3946" s="5">
        <f t="shared" si="268"/>
        <v>1.0392971010700065E-2</v>
      </c>
      <c r="D3946" s="5">
        <f t="shared" si="269"/>
        <v>1.2886921024747977E-2</v>
      </c>
      <c r="E3946" s="5">
        <f t="shared" si="270"/>
        <v>1.288791125144627E-2</v>
      </c>
      <c r="F3946" s="15">
        <v>5.4180512204766197E-2</v>
      </c>
      <c r="G3946" s="16">
        <v>31.889999389648398</v>
      </c>
      <c r="H3946" s="5">
        <f t="shared" si="271"/>
        <v>1.3845240791542765E-2</v>
      </c>
      <c r="I3946" s="6">
        <f t="shared" si="265"/>
        <v>1.5565540303031019E-5</v>
      </c>
      <c r="L3946" s="19">
        <f t="shared" si="266"/>
        <v>0.22176473802400815</v>
      </c>
      <c r="M3946" s="12">
        <f t="shared" si="267"/>
        <v>3.4232073655200201E-2</v>
      </c>
    </row>
    <row r="3947" spans="1:13" x14ac:dyDescent="0.3">
      <c r="A3947" s="3">
        <v>43970</v>
      </c>
      <c r="B3947" s="15">
        <v>1.561611896412677E-2</v>
      </c>
      <c r="C3947" s="5">
        <f t="shared" si="268"/>
        <v>1.7790559574991198E-2</v>
      </c>
      <c r="D3947" s="5">
        <f t="shared" si="269"/>
        <v>1.4181479238066142E-2</v>
      </c>
      <c r="E3947" s="5">
        <f t="shared" si="270"/>
        <v>1.3112172412592316E-2</v>
      </c>
      <c r="F3947" s="15">
        <v>5.4843969177454703E-2</v>
      </c>
      <c r="G3947" s="16">
        <v>29.299999237060501</v>
      </c>
      <c r="H3947" s="5">
        <f t="shared" si="271"/>
        <v>1.2603551007596987E-2</v>
      </c>
      <c r="I3947" s="6">
        <f t="shared" si="265"/>
        <v>9.0755656927100335E-6</v>
      </c>
      <c r="L3947" s="19">
        <f t="shared" si="266"/>
        <v>0.19291399889116057</v>
      </c>
      <c r="M3947" s="12">
        <f t="shared" si="267"/>
        <v>2.4700283927540978E-2</v>
      </c>
    </row>
    <row r="3948" spans="1:13" x14ac:dyDescent="0.3">
      <c r="A3948" s="3">
        <v>43971</v>
      </c>
      <c r="B3948" s="15">
        <v>1.1446421543761355E-2</v>
      </c>
      <c r="C3948" s="5">
        <f t="shared" si="268"/>
        <v>1.561611896412677E-2</v>
      </c>
      <c r="D3948" s="5">
        <f t="shared" si="269"/>
        <v>1.5291181042426388E-2</v>
      </c>
      <c r="E3948" s="5">
        <f t="shared" si="270"/>
        <v>1.3043802393120852E-2</v>
      </c>
      <c r="F3948" s="15">
        <v>5.4566846068017899E-2</v>
      </c>
      <c r="G3948" s="16">
        <v>30.530000686645501</v>
      </c>
      <c r="H3948" s="5">
        <f t="shared" si="271"/>
        <v>1.3462151092382829E-2</v>
      </c>
      <c r="I3948" s="6">
        <f t="shared" si="265"/>
        <v>4.0631656131857306E-6</v>
      </c>
      <c r="L3948" s="19">
        <f t="shared" si="266"/>
        <v>0.17610128553408966</v>
      </c>
      <c r="M3948" s="12">
        <f t="shared" si="267"/>
        <v>1.2471877907585194E-2</v>
      </c>
    </row>
    <row r="3949" spans="1:13" x14ac:dyDescent="0.3">
      <c r="A3949" s="3">
        <v>43973</v>
      </c>
      <c r="B3949" s="15">
        <v>1.9911171637929496E-2</v>
      </c>
      <c r="C3949" s="5">
        <f t="shared" si="268"/>
        <v>1.1446421543761355E-2</v>
      </c>
      <c r="D3949" s="5">
        <f t="shared" si="269"/>
        <v>1.6028697717917019E-2</v>
      </c>
      <c r="E3949" s="5">
        <f t="shared" si="270"/>
        <v>1.3160297969718782E-2</v>
      </c>
      <c r="F3949" s="15">
        <v>4.4904943966180298E-2</v>
      </c>
      <c r="G3949" s="16">
        <v>27.9899997711181</v>
      </c>
      <c r="H3949" s="5">
        <f t="shared" si="271"/>
        <v>1.3194203680744684E-2</v>
      </c>
      <c r="I3949" s="6">
        <f t="shared" si="265"/>
        <v>4.5117658537847499E-5</v>
      </c>
      <c r="L3949" s="19">
        <f t="shared" si="266"/>
        <v>0.33734669558015468</v>
      </c>
      <c r="M3949" s="12">
        <f t="shared" si="267"/>
        <v>9.7581410685139813E-2</v>
      </c>
    </row>
    <row r="3950" spans="1:13" x14ac:dyDescent="0.3">
      <c r="A3950" s="3">
        <v>43977</v>
      </c>
      <c r="B3950" s="15">
        <v>1.4806333146245193E-2</v>
      </c>
      <c r="C3950" s="5">
        <f t="shared" si="268"/>
        <v>1.9911171637929496E-2</v>
      </c>
      <c r="D3950" s="5">
        <f t="shared" si="269"/>
        <v>1.5031448546301776E-2</v>
      </c>
      <c r="E3950" s="5">
        <f t="shared" si="270"/>
        <v>1.3161928278319086E-2</v>
      </c>
      <c r="F3950" s="15">
        <v>5.4052829029556097E-2</v>
      </c>
      <c r="G3950" s="16">
        <v>28.159999847412099</v>
      </c>
      <c r="H3950" s="5">
        <f t="shared" si="271"/>
        <v>1.2224520893618456E-2</v>
      </c>
      <c r="I3950" s="6">
        <f t="shared" si="265"/>
        <v>6.6657545078135438E-6</v>
      </c>
      <c r="L3950" s="19">
        <f t="shared" si="266"/>
        <v>0.17437215731441721</v>
      </c>
      <c r="M3950" s="12">
        <f t="shared" si="267"/>
        <v>1.9588302724655948E-2</v>
      </c>
    </row>
    <row r="3951" spans="1:13" x14ac:dyDescent="0.3">
      <c r="A3951" s="3">
        <v>43978</v>
      </c>
      <c r="B3951" s="15">
        <v>8.7573563881091342E-3</v>
      </c>
      <c r="C3951" s="5">
        <f t="shared" si="268"/>
        <v>1.4806333146245193E-2</v>
      </c>
      <c r="D3951" s="5">
        <f t="shared" si="269"/>
        <v>1.59141209734108E-2</v>
      </c>
      <c r="E3951" s="5">
        <f t="shared" si="270"/>
        <v>1.3147931299875633E-2</v>
      </c>
      <c r="F3951" s="15">
        <v>6.9262699675332495E-2</v>
      </c>
      <c r="G3951" s="16">
        <v>28.0100002288818</v>
      </c>
      <c r="H3951" s="5">
        <f t="shared" si="271"/>
        <v>1.3257756573852565E-2</v>
      </c>
      <c r="I3951" s="6">
        <f t="shared" si="265"/>
        <v>2.0253601831839509E-5</v>
      </c>
      <c r="L3951" s="19">
        <f t="shared" si="266"/>
        <v>0.51389939912165039</v>
      </c>
      <c r="M3951" s="12">
        <f t="shared" si="267"/>
        <v>7.5234578578126321E-2</v>
      </c>
    </row>
    <row r="3952" spans="1:13" x14ac:dyDescent="0.3">
      <c r="A3952" s="3">
        <v>43979</v>
      </c>
      <c r="B3952" s="15">
        <v>7.1648774842328344E-3</v>
      </c>
      <c r="C3952" s="5">
        <f t="shared" si="268"/>
        <v>8.7573563881091342E-3</v>
      </c>
      <c r="D3952" s="5">
        <f t="shared" si="269"/>
        <v>1.410748033603439E-2</v>
      </c>
      <c r="E3952" s="5">
        <f t="shared" si="270"/>
        <v>1.3026359748727729E-2</v>
      </c>
      <c r="F3952" s="15">
        <v>7.8756497320599E-2</v>
      </c>
      <c r="G3952" s="16">
        <v>27.620000839233398</v>
      </c>
      <c r="H3952" s="5">
        <f t="shared" si="271"/>
        <v>1.3556439263217604E-2</v>
      </c>
      <c r="I3952" s="6">
        <f t="shared" si="265"/>
        <v>4.0852061974578953E-5</v>
      </c>
      <c r="L3952" s="19">
        <f t="shared" si="266"/>
        <v>0.89206853753607951</v>
      </c>
      <c r="M3952" s="12">
        <f t="shared" si="267"/>
        <v>0.16619277543600885</v>
      </c>
    </row>
    <row r="3953" spans="1:13" x14ac:dyDescent="0.3">
      <c r="A3953" s="3">
        <v>43980</v>
      </c>
      <c r="B3953" s="15">
        <v>1.1720575177987249E-2</v>
      </c>
      <c r="C3953" s="5">
        <f t="shared" si="268"/>
        <v>7.1648774842328344E-3</v>
      </c>
      <c r="D3953" s="5">
        <f t="shared" si="269"/>
        <v>1.2417232040055603E-2</v>
      </c>
      <c r="E3953" s="5">
        <f t="shared" si="270"/>
        <v>1.2902382309135879E-2</v>
      </c>
      <c r="F3953" s="15">
        <v>7.0517888517066904E-2</v>
      </c>
      <c r="G3953" s="16">
        <v>28.590000152587798</v>
      </c>
      <c r="H3953" s="5">
        <f t="shared" si="271"/>
        <v>1.3440365024624147E-2</v>
      </c>
      <c r="I3953" s="6">
        <f t="shared" si="265"/>
        <v>2.9576771165953681E-6</v>
      </c>
      <c r="L3953" s="19">
        <f t="shared" si="266"/>
        <v>0.14673254686910639</v>
      </c>
      <c r="M3953" s="12">
        <f t="shared" si="267"/>
        <v>8.9595559257422686E-3</v>
      </c>
    </row>
    <row r="3954" spans="1:13" x14ac:dyDescent="0.3">
      <c r="A3954" s="3">
        <v>43984</v>
      </c>
      <c r="B3954" s="15">
        <v>1.6021014723399275E-2</v>
      </c>
      <c r="C3954" s="5">
        <f t="shared" si="268"/>
        <v>1.1720575177987249E-2</v>
      </c>
      <c r="D3954" s="5">
        <f t="shared" si="269"/>
        <v>1.2472062766900781E-2</v>
      </c>
      <c r="E3954" s="5">
        <f t="shared" si="270"/>
        <v>1.2925443821917669E-2</v>
      </c>
      <c r="F3954" s="15">
        <v>6.7752878817656403E-2</v>
      </c>
      <c r="G3954" s="16">
        <v>27.5100002288818</v>
      </c>
      <c r="H3954" s="5">
        <f t="shared" si="271"/>
        <v>1.2571529562482323E-2</v>
      </c>
      <c r="I3954" s="6">
        <f t="shared" si="265"/>
        <v>1.1898947875386251E-5</v>
      </c>
      <c r="L3954" s="19">
        <f t="shared" si="266"/>
        <v>0.2153100300119476</v>
      </c>
      <c r="M3954" s="12">
        <f t="shared" si="267"/>
        <v>3.1922078904245588E-2</v>
      </c>
    </row>
    <row r="3955" spans="1:13" x14ac:dyDescent="0.3">
      <c r="A3955" s="3">
        <v>43985</v>
      </c>
      <c r="B3955" s="15">
        <v>1.1912171596290561E-2</v>
      </c>
      <c r="C3955" s="5">
        <f t="shared" si="268"/>
        <v>1.6021014723399275E-2</v>
      </c>
      <c r="D3955" s="5">
        <f t="shared" si="269"/>
        <v>1.1694031383994738E-2</v>
      </c>
      <c r="E3955" s="5">
        <f t="shared" si="270"/>
        <v>1.3236814155262521E-2</v>
      </c>
      <c r="F3955" s="15">
        <v>6.4127425189077894E-2</v>
      </c>
      <c r="G3955" s="16">
        <v>26.840000152587798</v>
      </c>
      <c r="H3955" s="5">
        <f t="shared" si="271"/>
        <v>1.1678313289922367E-2</v>
      </c>
      <c r="I3955" s="6">
        <f t="shared" si="265"/>
        <v>5.468970745740041E-8</v>
      </c>
      <c r="L3955" s="19">
        <f t="shared" si="266"/>
        <v>1.9631878577120055E-2</v>
      </c>
      <c r="M3955" s="12">
        <f t="shared" si="267"/>
        <v>1.9786333934534994E-4</v>
      </c>
    </row>
    <row r="3956" spans="1:13" x14ac:dyDescent="0.3">
      <c r="A3956" s="3">
        <v>43986</v>
      </c>
      <c r="B3956" s="15">
        <v>8.4045751679005798E-3</v>
      </c>
      <c r="C3956" s="5">
        <f t="shared" si="268"/>
        <v>1.1912171596290561E-2</v>
      </c>
      <c r="D3956" s="5">
        <f t="shared" si="269"/>
        <v>1.1115199074003809E-2</v>
      </c>
      <c r="E3956" s="5">
        <f t="shared" si="270"/>
        <v>1.3421696588324473E-2</v>
      </c>
      <c r="F3956" s="15">
        <v>4.98049589805305E-2</v>
      </c>
      <c r="G3956" s="16">
        <v>25.659999847412099</v>
      </c>
      <c r="H3956" s="5">
        <f t="shared" si="271"/>
        <v>1.1408917734224134E-2</v>
      </c>
      <c r="I3956" s="6">
        <f t="shared" si="265"/>
        <v>9.0260742558236E-6</v>
      </c>
      <c r="L3956" s="19">
        <f t="shared" si="266"/>
        <v>0.35746513134869418</v>
      </c>
      <c r="M3956" s="12">
        <f t="shared" si="267"/>
        <v>4.2286259007636051E-2</v>
      </c>
    </row>
    <row r="3957" spans="1:13" x14ac:dyDescent="0.3">
      <c r="A3957" s="3">
        <v>43987</v>
      </c>
      <c r="B3957" s="15">
        <v>9.4605937645899623E-3</v>
      </c>
      <c r="C3957" s="5">
        <f t="shared" si="268"/>
        <v>8.4045751679005798E-3</v>
      </c>
      <c r="D3957" s="5">
        <f t="shared" si="269"/>
        <v>1.1044642829962098E-2</v>
      </c>
      <c r="E3957" s="5">
        <f t="shared" si="270"/>
        <v>1.3253717757538782E-2</v>
      </c>
      <c r="F3957" s="15">
        <v>4.1864471510052598E-2</v>
      </c>
      <c r="G3957" s="16">
        <v>25.809999465942301</v>
      </c>
      <c r="H3957" s="5">
        <f t="shared" si="271"/>
        <v>1.1655514938623775E-2</v>
      </c>
      <c r="I3957" s="6">
        <f t="shared" si="265"/>
        <v>4.8176789602219696E-6</v>
      </c>
      <c r="L3957" s="19">
        <f t="shared" si="266"/>
        <v>0.23200670366475079</v>
      </c>
      <c r="M3957" s="12">
        <f t="shared" si="267"/>
        <v>2.0328201466682128E-2</v>
      </c>
    </row>
    <row r="3958" spans="1:13" x14ac:dyDescent="0.3">
      <c r="A3958" s="3">
        <v>43990</v>
      </c>
      <c r="B3958" s="15">
        <v>9.1949112295368046E-3</v>
      </c>
      <c r="C3958" s="5">
        <f t="shared" si="268"/>
        <v>9.4605937645899623E-3</v>
      </c>
      <c r="D3958" s="5">
        <f t="shared" si="269"/>
        <v>1.1503786086033526E-2</v>
      </c>
      <c r="E3958" s="5">
        <f t="shared" si="270"/>
        <v>1.3066109821876766E-2</v>
      </c>
      <c r="F3958" s="15">
        <v>2.5710082147270399E-2</v>
      </c>
      <c r="G3958" s="16">
        <v>24.520000457763601</v>
      </c>
      <c r="H3958" s="5">
        <f t="shared" si="271"/>
        <v>1.092971327455642E-2</v>
      </c>
      <c r="I3958" s="6">
        <f t="shared" si="265"/>
        <v>3.0095381354042394E-6</v>
      </c>
      <c r="L3958" s="19">
        <f t="shared" si="266"/>
        <v>0.18866979807775766</v>
      </c>
      <c r="M3958" s="12">
        <f t="shared" si="267"/>
        <v>1.411139259924199E-2</v>
      </c>
    </row>
    <row r="3959" spans="1:13" x14ac:dyDescent="0.3">
      <c r="A3959" s="3">
        <v>43991</v>
      </c>
      <c r="B3959" s="15">
        <v>1.0307453130483287E-2</v>
      </c>
      <c r="C3959" s="5">
        <f t="shared" si="268"/>
        <v>9.1949112295368046E-3</v>
      </c>
      <c r="D3959" s="5">
        <f t="shared" si="269"/>
        <v>1.0998653296343436E-2</v>
      </c>
      <c r="E3959" s="5">
        <f t="shared" si="270"/>
        <v>1.2561477428537398E-2</v>
      </c>
      <c r="F3959" s="15">
        <v>3.7356172688305302E-2</v>
      </c>
      <c r="G3959" s="16">
        <v>25.809999465942301</v>
      </c>
      <c r="H3959" s="5">
        <f t="shared" si="271"/>
        <v>1.1367163505615861E-2</v>
      </c>
      <c r="I3959" s="6">
        <f t="shared" si="265"/>
        <v>1.1229860791636217E-6</v>
      </c>
      <c r="L3959" s="19">
        <f t="shared" si="266"/>
        <v>0.1028101085416129</v>
      </c>
      <c r="M3959" s="12">
        <f t="shared" si="267"/>
        <v>4.635989511261096E-3</v>
      </c>
    </row>
    <row r="3960" spans="1:13" x14ac:dyDescent="0.3">
      <c r="A3960" s="3">
        <v>43992</v>
      </c>
      <c r="B3960" s="15">
        <v>9.776441506874645E-3</v>
      </c>
      <c r="C3960" s="5">
        <f t="shared" si="268"/>
        <v>1.0307453130483287E-2</v>
      </c>
      <c r="D3960" s="5">
        <f t="shared" si="269"/>
        <v>9.8559409777602379E-3</v>
      </c>
      <c r="E3960" s="5">
        <f t="shared" si="270"/>
        <v>1.1850469547776927E-2</v>
      </c>
      <c r="F3960" s="15">
        <v>3.5770221380516803E-2</v>
      </c>
      <c r="G3960" s="16">
        <v>27.569999694824201</v>
      </c>
      <c r="H3960" s="5">
        <f t="shared" si="271"/>
        <v>1.1350703207952725E-2</v>
      </c>
      <c r="I3960" s="6">
        <f t="shared" si="265"/>
        <v>2.4782999034812492E-6</v>
      </c>
      <c r="L3960" s="19">
        <f t="shared" si="266"/>
        <v>0.16102604408476057</v>
      </c>
      <c r="M3960" s="12">
        <f t="shared" si="267"/>
        <v>1.0611256408236569E-2</v>
      </c>
    </row>
    <row r="3961" spans="1:13" x14ac:dyDescent="0.3">
      <c r="A3961" s="3">
        <v>43993</v>
      </c>
      <c r="B3961" s="15">
        <v>1.5507373821508495E-2</v>
      </c>
      <c r="C3961" s="5">
        <f t="shared" si="268"/>
        <v>9.776441506874645E-3</v>
      </c>
      <c r="D3961" s="5">
        <f t="shared" si="269"/>
        <v>9.4287949598770553E-3</v>
      </c>
      <c r="E3961" s="5">
        <f t="shared" si="270"/>
        <v>1.1845319203357024E-2</v>
      </c>
      <c r="F3961" s="15">
        <v>3.5525595070794197E-2</v>
      </c>
      <c r="G3961" s="16">
        <v>27.569999694824201</v>
      </c>
      <c r="H3961" s="5">
        <f t="shared" si="271"/>
        <v>1.1302741069889825E-2</v>
      </c>
      <c r="I3961" s="6">
        <f t="shared" si="265"/>
        <v>1.7678936575984386E-5</v>
      </c>
      <c r="L3961" s="19">
        <f t="shared" si="266"/>
        <v>0.27113764071302049</v>
      </c>
      <c r="M3961" s="12">
        <f t="shared" si="267"/>
        <v>5.5730784314600434E-2</v>
      </c>
    </row>
    <row r="3962" spans="1:13" x14ac:dyDescent="0.3">
      <c r="A3962" s="3">
        <v>43994</v>
      </c>
      <c r="B3962" s="15">
        <v>2.0378970836949575E-2</v>
      </c>
      <c r="C3962" s="5">
        <f t="shared" si="268"/>
        <v>1.5507373821508495E-2</v>
      </c>
      <c r="D3962" s="5">
        <f t="shared" si="269"/>
        <v>1.0849354690598639E-2</v>
      </c>
      <c r="E3962" s="5">
        <f t="shared" si="270"/>
        <v>1.2211870291542852E-2</v>
      </c>
      <c r="F3962" s="15">
        <v>4.6323189744725803E-2</v>
      </c>
      <c r="G3962" s="16">
        <v>40.790000915527301</v>
      </c>
      <c r="H3962" s="5">
        <f t="shared" si="271"/>
        <v>1.51495402582163E-2</v>
      </c>
      <c r="I3962" s="6">
        <f t="shared" si="265"/>
        <v>2.7346944177790634E-5</v>
      </c>
      <c r="L3962" s="19">
        <f t="shared" si="266"/>
        <v>0.25660915953869839</v>
      </c>
      <c r="M3962" s="12">
        <f t="shared" si="267"/>
        <v>4.8654068605281875E-2</v>
      </c>
    </row>
    <row r="3963" spans="1:13" x14ac:dyDescent="0.3">
      <c r="A3963" s="3">
        <v>43997</v>
      </c>
      <c r="B3963" s="15">
        <v>2.0282637709375221E-2</v>
      </c>
      <c r="C3963" s="5">
        <f t="shared" si="268"/>
        <v>2.0378970836949575E-2</v>
      </c>
      <c r="D3963" s="5">
        <f t="shared" si="269"/>
        <v>1.3033030105070561E-2</v>
      </c>
      <c r="E3963" s="5">
        <f t="shared" si="270"/>
        <v>1.2845978400848014E-2</v>
      </c>
      <c r="F3963" s="15">
        <v>4.54330837819725E-2</v>
      </c>
      <c r="G3963" s="16">
        <v>36.090000152587798</v>
      </c>
      <c r="H3963" s="5">
        <f t="shared" si="271"/>
        <v>1.3815643820925812E-2</v>
      </c>
      <c r="I3963" s="6">
        <f t="shared" ref="I3963:I4026" si="272">(B3963-H3963)^2</f>
        <v>4.1822009953242E-5</v>
      </c>
      <c r="L3963" s="19">
        <f t="shared" ref="L3963:L4026" si="273">ABS(B3963-H3963)/B3963</f>
        <v>0.31884382993540222</v>
      </c>
      <c r="M3963" s="12">
        <f t="shared" ref="M3963:M4026" si="274">B3963/H3963-LN(B3963/H3963)-1</f>
        <v>8.4128437036126824E-2</v>
      </c>
    </row>
    <row r="3964" spans="1:13" x14ac:dyDescent="0.3">
      <c r="A3964" s="3">
        <v>43998</v>
      </c>
      <c r="B3964" s="15">
        <v>2.0298493429543096E-2</v>
      </c>
      <c r="C3964" s="5">
        <f t="shared" si="268"/>
        <v>2.0282637709375221E-2</v>
      </c>
      <c r="D3964" s="5">
        <f t="shared" si="269"/>
        <v>1.5250575401038243E-2</v>
      </c>
      <c r="E3964" s="5">
        <f t="shared" si="270"/>
        <v>1.325347245543778E-2</v>
      </c>
      <c r="F3964" s="15">
        <v>5.2086779149249099E-2</v>
      </c>
      <c r="G3964" s="16">
        <v>34.400001525878899</v>
      </c>
      <c r="H3964" s="5">
        <f t="shared" si="271"/>
        <v>1.4048266751321512E-2</v>
      </c>
      <c r="I3964" s="6">
        <f t="shared" si="272"/>
        <v>3.9065333529152816E-5</v>
      </c>
      <c r="L3964" s="19">
        <f t="shared" si="273"/>
        <v>0.30791579187472101</v>
      </c>
      <c r="M3964" s="12">
        <f t="shared" si="274"/>
        <v>7.6863234100851718E-2</v>
      </c>
    </row>
    <row r="3965" spans="1:13" x14ac:dyDescent="0.3">
      <c r="A3965" s="3">
        <v>43999</v>
      </c>
      <c r="B3965" s="15">
        <v>9.2982426011889285E-3</v>
      </c>
      <c r="C3965" s="5">
        <f t="shared" si="268"/>
        <v>2.0298493429543096E-2</v>
      </c>
      <c r="D3965" s="5">
        <f t="shared" si="269"/>
        <v>1.7248783460850205E-2</v>
      </c>
      <c r="E3965" s="5">
        <f t="shared" si="270"/>
        <v>1.3718512613947669E-2</v>
      </c>
      <c r="F3965" s="15">
        <v>5.26082613505423E-2</v>
      </c>
      <c r="G3965" s="16">
        <v>33.669998168945298</v>
      </c>
      <c r="H3965" s="5">
        <f t="shared" si="271"/>
        <v>1.4389300365639386E-2</v>
      </c>
      <c r="I3965" s="6">
        <f t="shared" si="272"/>
        <v>2.5918869160971289E-5</v>
      </c>
      <c r="L3965" s="19">
        <f t="shared" si="273"/>
        <v>0.54752903132463815</v>
      </c>
      <c r="M3965" s="12">
        <f t="shared" si="274"/>
        <v>8.2850917020297565E-2</v>
      </c>
    </row>
    <row r="3966" spans="1:13" x14ac:dyDescent="0.3">
      <c r="A3966" s="3">
        <v>44000</v>
      </c>
      <c r="B3966" s="15">
        <v>1.0230656530589646E-2</v>
      </c>
      <c r="C3966" s="5">
        <f t="shared" si="268"/>
        <v>9.2982426011889285E-3</v>
      </c>
      <c r="D3966" s="5">
        <f t="shared" si="269"/>
        <v>1.7153143679713063E-2</v>
      </c>
      <c r="E3966" s="5">
        <f t="shared" si="270"/>
        <v>1.3788485542805885E-2</v>
      </c>
      <c r="F3966" s="15">
        <v>5.1960013341158601E-2</v>
      </c>
      <c r="G3966" s="16">
        <v>33.470001220703097</v>
      </c>
      <c r="H3966" s="5">
        <f t="shared" si="271"/>
        <v>1.5547520670983181E-2</v>
      </c>
      <c r="I3966" s="6">
        <f t="shared" si="272"/>
        <v>2.826904428740268E-5</v>
      </c>
      <c r="L3966" s="19">
        <f t="shared" si="273"/>
        <v>0.51969921231312177</v>
      </c>
      <c r="M3966" s="12">
        <f t="shared" si="274"/>
        <v>7.6537379826105312E-2</v>
      </c>
    </row>
    <row r="3967" spans="1:13" x14ac:dyDescent="0.3">
      <c r="A3967" s="3">
        <v>44001</v>
      </c>
      <c r="B3967" s="15">
        <v>8.5821160821206062E-3</v>
      </c>
      <c r="C3967" s="5">
        <f t="shared" si="268"/>
        <v>1.0230656530589646E-2</v>
      </c>
      <c r="D3967" s="5">
        <f t="shared" si="269"/>
        <v>1.6097800221529294E-2</v>
      </c>
      <c r="E3967" s="5">
        <f t="shared" si="270"/>
        <v>1.3121814589832427E-2</v>
      </c>
      <c r="F3967" s="15">
        <v>3.2485288567840997E-2</v>
      </c>
      <c r="G3967" s="16">
        <v>32.939998626708899</v>
      </c>
      <c r="H3967" s="5">
        <f t="shared" si="271"/>
        <v>1.4562091172597607E-2</v>
      </c>
      <c r="I3967" s="6">
        <f t="shared" si="272"/>
        <v>3.5760102082725421E-5</v>
      </c>
      <c r="L3967" s="19">
        <f t="shared" si="273"/>
        <v>0.69679494349129956</v>
      </c>
      <c r="M3967" s="12">
        <f t="shared" si="274"/>
        <v>0.11808754925595344</v>
      </c>
    </row>
    <row r="3968" spans="1:13" x14ac:dyDescent="0.3">
      <c r="A3968" s="3">
        <v>44004</v>
      </c>
      <c r="B3968" s="15">
        <v>7.7080224903482647E-3</v>
      </c>
      <c r="C3968" s="5">
        <f t="shared" si="268"/>
        <v>8.5821160821206062E-3</v>
      </c>
      <c r="D3968" s="5">
        <f t="shared" si="269"/>
        <v>1.3738429270563499E-2</v>
      </c>
      <c r="E3968" s="5">
        <f t="shared" si="270"/>
        <v>1.3039503002169724E-2</v>
      </c>
      <c r="F3968" s="15">
        <v>3.6333122290670802E-2</v>
      </c>
      <c r="G3968" s="16">
        <v>35.119998931884702</v>
      </c>
      <c r="H3968" s="5">
        <f t="shared" si="271"/>
        <v>1.4885624601761932E-2</v>
      </c>
      <c r="I3968" s="6">
        <f t="shared" si="272"/>
        <v>5.1517972069769935E-5</v>
      </c>
      <c r="L3968" s="19">
        <f t="shared" si="273"/>
        <v>0.9311859326307399</v>
      </c>
      <c r="M3968" s="12">
        <f t="shared" si="274"/>
        <v>0.17595081788963673</v>
      </c>
    </row>
    <row r="3969" spans="1:13" x14ac:dyDescent="0.3">
      <c r="A3969" s="3">
        <v>44005</v>
      </c>
      <c r="B3969" s="15">
        <v>8.2004145570332612E-3</v>
      </c>
      <c r="C3969" s="5">
        <f t="shared" si="268"/>
        <v>7.7080224903482647E-3</v>
      </c>
      <c r="D3969" s="5">
        <f t="shared" si="269"/>
        <v>1.1223506226758108E-2</v>
      </c>
      <c r="E3969" s="5">
        <f t="shared" si="270"/>
        <v>1.2581205861958681E-2</v>
      </c>
      <c r="F3969" s="15">
        <v>4.4724447652697501E-2</v>
      </c>
      <c r="G3969" s="16">
        <v>31.770000457763601</v>
      </c>
      <c r="H3969" s="5">
        <f t="shared" si="271"/>
        <v>1.3487861315189843E-2</v>
      </c>
      <c r="I3969" s="6">
        <f t="shared" si="272"/>
        <v>2.7957093220340549E-5</v>
      </c>
      <c r="L3969" s="19">
        <f t="shared" si="273"/>
        <v>0.64477798303766121</v>
      </c>
      <c r="M3969" s="12">
        <f t="shared" si="274"/>
        <v>0.10559020244880379</v>
      </c>
    </row>
    <row r="3970" spans="1:13" x14ac:dyDescent="0.3">
      <c r="A3970" s="3">
        <v>44006</v>
      </c>
      <c r="B3970" s="15">
        <v>1.2029240994997473E-2</v>
      </c>
      <c r="C3970" s="5">
        <f t="shared" si="268"/>
        <v>8.2004145570332612E-3</v>
      </c>
      <c r="D3970" s="5">
        <f t="shared" si="269"/>
        <v>8.8038904522561422E-3</v>
      </c>
      <c r="E3970" s="5">
        <f t="shared" si="270"/>
        <v>1.2244128388908974E-2</v>
      </c>
      <c r="F3970" s="15">
        <v>7.5024183567986097E-2</v>
      </c>
      <c r="G3970" s="16">
        <v>31.370000839233398</v>
      </c>
      <c r="H3970" s="5">
        <f t="shared" si="271"/>
        <v>1.3264557880958875E-2</v>
      </c>
      <c r="I3970" s="6">
        <f t="shared" si="272"/>
        <v>1.5260078087413747E-6</v>
      </c>
      <c r="L3970" s="19">
        <f t="shared" si="273"/>
        <v>0.10269283710211852</v>
      </c>
      <c r="M3970" s="12">
        <f t="shared" si="274"/>
        <v>4.6260806211702032E-3</v>
      </c>
    </row>
    <row r="3971" spans="1:13" x14ac:dyDescent="0.3">
      <c r="A3971" s="3">
        <v>44007</v>
      </c>
      <c r="B3971" s="15">
        <v>1.6506296442161991E-2</v>
      </c>
      <c r="C3971" s="5">
        <f t="shared" si="268"/>
        <v>1.2029240994997473E-2</v>
      </c>
      <c r="D3971" s="5">
        <f t="shared" si="269"/>
        <v>9.3500901310178495E-3</v>
      </c>
      <c r="E3971" s="5">
        <f t="shared" si="270"/>
        <v>1.2270620182146981E-2</v>
      </c>
      <c r="F3971" s="15">
        <v>6.7597833462059498E-2</v>
      </c>
      <c r="G3971" s="16">
        <v>33.840000152587798</v>
      </c>
      <c r="H3971" s="5">
        <f t="shared" si="271"/>
        <v>1.3552211186246044E-2</v>
      </c>
      <c r="I3971" s="6">
        <f t="shared" si="272"/>
        <v>8.7266196992199846E-6</v>
      </c>
      <c r="L3971" s="19">
        <f t="shared" si="273"/>
        <v>0.17896717572394583</v>
      </c>
      <c r="M3971" s="12">
        <f t="shared" si="274"/>
        <v>2.0785911311329119E-2</v>
      </c>
    </row>
    <row r="3972" spans="1:13" x14ac:dyDescent="0.3">
      <c r="A3972" s="3">
        <v>44008</v>
      </c>
      <c r="B3972" s="15">
        <v>1.621191573331595E-2</v>
      </c>
      <c r="C3972" s="5">
        <f t="shared" ref="C3972:C4035" si="275">B3971</f>
        <v>1.6506296442161991E-2</v>
      </c>
      <c r="D3972" s="5">
        <f t="shared" si="269"/>
        <v>1.0605218113332319E-2</v>
      </c>
      <c r="E3972" s="5">
        <f t="shared" si="270"/>
        <v>1.2115853127793914E-2</v>
      </c>
      <c r="F3972" s="15">
        <v>5.8003785787150201E-2</v>
      </c>
      <c r="G3972" s="16">
        <v>32.220001220703097</v>
      </c>
      <c r="H3972" s="5">
        <f t="shared" si="271"/>
        <v>1.26643495984401E-2</v>
      </c>
      <c r="I3972" s="6">
        <f t="shared" si="272"/>
        <v>1.2585225481317979E-5</v>
      </c>
      <c r="L3972" s="19">
        <f t="shared" si="273"/>
        <v>0.2188246098260615</v>
      </c>
      <c r="M3972" s="12">
        <f t="shared" si="274"/>
        <v>3.3166669344840249E-2</v>
      </c>
    </row>
    <row r="3973" spans="1:13" x14ac:dyDescent="0.3">
      <c r="A3973" s="3">
        <v>44011</v>
      </c>
      <c r="B3973" s="15">
        <v>1.2429593295254596E-2</v>
      </c>
      <c r="C3973" s="5">
        <f t="shared" si="275"/>
        <v>1.621191573331595E-2</v>
      </c>
      <c r="D3973" s="5">
        <f t="shared" si="269"/>
        <v>1.2131178043571387E-2</v>
      </c>
      <c r="E3973" s="5">
        <f t="shared" si="270"/>
        <v>1.2179743245388038E-2</v>
      </c>
      <c r="F3973" s="15">
        <v>6.2988650519400793E-2</v>
      </c>
      <c r="G3973" s="16">
        <v>34.7299995422363</v>
      </c>
      <c r="H3973" s="5">
        <f t="shared" si="271"/>
        <v>1.3907595059645245E-2</v>
      </c>
      <c r="I3973" s="6">
        <f t="shared" si="272"/>
        <v>2.1844892155418728E-6</v>
      </c>
      <c r="L3973" s="19">
        <f t="shared" si="273"/>
        <v>0.11890990551999195</v>
      </c>
      <c r="M3973" s="12">
        <f t="shared" si="274"/>
        <v>6.0819188407610358E-3</v>
      </c>
    </row>
    <row r="3974" spans="1:13" x14ac:dyDescent="0.3">
      <c r="A3974" s="3">
        <v>44012</v>
      </c>
      <c r="B3974" s="15">
        <v>8.3409955950695322E-3</v>
      </c>
      <c r="C3974" s="5">
        <f t="shared" si="275"/>
        <v>1.2429593295254596E-2</v>
      </c>
      <c r="D3974" s="5">
        <f t="shared" si="269"/>
        <v>1.3075492204552655E-2</v>
      </c>
      <c r="E3974" s="5">
        <f t="shared" si="270"/>
        <v>1.2346663104803741E-2</v>
      </c>
      <c r="F3974" s="15">
        <v>5.97637605387717E-2</v>
      </c>
      <c r="G3974" s="16">
        <v>31.780000686645501</v>
      </c>
      <c r="H3974" s="5">
        <f t="shared" si="271"/>
        <v>1.3655463394935941E-2</v>
      </c>
      <c r="I3974" s="6">
        <f t="shared" si="272"/>
        <v>2.8243567995816912E-5</v>
      </c>
      <c r="L3974" s="19">
        <f t="shared" si="273"/>
        <v>0.63715029450535354</v>
      </c>
      <c r="M3974" s="12">
        <f t="shared" si="274"/>
        <v>0.10377457456309891</v>
      </c>
    </row>
    <row r="3975" spans="1:13" x14ac:dyDescent="0.3">
      <c r="A3975" s="3">
        <v>44013</v>
      </c>
      <c r="B3975" s="15">
        <v>1.3229876113826873E-2</v>
      </c>
      <c r="C3975" s="5">
        <f t="shared" si="275"/>
        <v>8.3409955950695322E-3</v>
      </c>
      <c r="D3975" s="5">
        <f t="shared" si="269"/>
        <v>1.310360841215991E-2</v>
      </c>
      <c r="E3975" s="5">
        <f t="shared" si="270"/>
        <v>1.2400123018932681E-2</v>
      </c>
      <c r="F3975" s="15">
        <v>5.8311306987889097E-2</v>
      </c>
      <c r="G3975" s="16">
        <v>30.4300003051757</v>
      </c>
      <c r="H3975" s="5">
        <f t="shared" si="271"/>
        <v>1.3706459080677616E-2</v>
      </c>
      <c r="I3975" s="6">
        <f t="shared" si="272"/>
        <v>2.2713132429225666E-7</v>
      </c>
      <c r="L3975" s="19">
        <f t="shared" si="273"/>
        <v>3.6023237311546288E-2</v>
      </c>
      <c r="M3975" s="12">
        <f t="shared" si="274"/>
        <v>6.1888873751536622E-4</v>
      </c>
    </row>
    <row r="3976" spans="1:13" x14ac:dyDescent="0.3">
      <c r="A3976" s="3">
        <v>44014</v>
      </c>
      <c r="B3976" s="15">
        <v>8.1236666758578279E-3</v>
      </c>
      <c r="C3976" s="5">
        <f t="shared" si="275"/>
        <v>1.3229876113826873E-2</v>
      </c>
      <c r="D3976" s="5">
        <f t="shared" ref="D3976:D4039" si="276">AVERAGE(B3971:B3975)</f>
        <v>1.3343735435925787E-2</v>
      </c>
      <c r="E3976" s="5">
        <f t="shared" si="270"/>
        <v>1.2468727606925391E-2</v>
      </c>
      <c r="F3976" s="15">
        <v>5.0556373898871201E-2</v>
      </c>
      <c r="G3976" s="16">
        <v>28.620000839233398</v>
      </c>
      <c r="H3976" s="5">
        <f t="shared" si="271"/>
        <v>1.2540667362174591E-2</v>
      </c>
      <c r="I3976" s="6">
        <f t="shared" si="272"/>
        <v>1.9509895062922755E-5</v>
      </c>
      <c r="L3976" s="19">
        <f t="shared" si="273"/>
        <v>0.54372007894456653</v>
      </c>
      <c r="M3976" s="12">
        <f t="shared" si="274"/>
        <v>8.19809739223889E-2</v>
      </c>
    </row>
    <row r="3977" spans="1:13" x14ac:dyDescent="0.3">
      <c r="A3977" s="3">
        <v>44015</v>
      </c>
      <c r="B3977" s="15">
        <v>1.1168499699222791E-2</v>
      </c>
      <c r="C3977" s="5">
        <f t="shared" si="275"/>
        <v>8.1236666758578279E-3</v>
      </c>
      <c r="D3977" s="5">
        <f t="shared" si="276"/>
        <v>1.1667209482664956E-2</v>
      </c>
      <c r="E3977" s="5">
        <f t="shared" si="270"/>
        <v>1.2109757241128056E-2</v>
      </c>
      <c r="F3977" s="15">
        <v>4.8014153927940902E-2</v>
      </c>
      <c r="G3977" s="16">
        <v>27.6800003051757</v>
      </c>
      <c r="H3977" s="5">
        <f t="shared" si="271"/>
        <v>1.2336815557064205E-2</v>
      </c>
      <c r="I3977" s="6">
        <f t="shared" si="272"/>
        <v>1.3649619436837188E-6</v>
      </c>
      <c r="L3977" s="19">
        <f t="shared" si="273"/>
        <v>0.10460812905091596</v>
      </c>
      <c r="M3977" s="12">
        <f t="shared" si="274"/>
        <v>4.7890632070299866E-3</v>
      </c>
    </row>
    <row r="3978" spans="1:13" x14ac:dyDescent="0.3">
      <c r="A3978" s="3">
        <v>44018</v>
      </c>
      <c r="B3978" s="15">
        <v>1.0983220970136104E-2</v>
      </c>
      <c r="C3978" s="5">
        <f t="shared" si="275"/>
        <v>1.1168499699222791E-2</v>
      </c>
      <c r="D3978" s="5">
        <f t="shared" si="276"/>
        <v>1.0658526275846323E-2</v>
      </c>
      <c r="E3978" s="5">
        <f t="shared" si="270"/>
        <v>1.2075953973079518E-2</v>
      </c>
      <c r="F3978" s="15">
        <v>4.5142395072616602E-2</v>
      </c>
      <c r="G3978" s="16">
        <v>27.6800003051757</v>
      </c>
      <c r="H3978" s="5">
        <f t="shared" si="271"/>
        <v>1.1691016963011907E-2</v>
      </c>
      <c r="I3978" s="6">
        <f t="shared" si="272"/>
        <v>5.0097516753104389E-7</v>
      </c>
      <c r="L3978" s="19">
        <f t="shared" si="273"/>
        <v>6.4443390040165249E-2</v>
      </c>
      <c r="M3978" s="12">
        <f t="shared" si="274"/>
        <v>1.9101571804609474E-3</v>
      </c>
    </row>
    <row r="3979" spans="1:13" x14ac:dyDescent="0.3">
      <c r="A3979" s="3">
        <v>44019</v>
      </c>
      <c r="B3979" s="15">
        <v>7.5920161222275007E-3</v>
      </c>
      <c r="C3979" s="5">
        <f t="shared" si="275"/>
        <v>1.0983220970136104E-2</v>
      </c>
      <c r="D3979" s="5">
        <f t="shared" si="276"/>
        <v>1.0369251810822626E-2</v>
      </c>
      <c r="E3979" s="5">
        <f t="shared" si="270"/>
        <v>1.2193165145908407E-2</v>
      </c>
      <c r="F3979" s="15">
        <v>4.7105314644429901E-2</v>
      </c>
      <c r="G3979" s="16">
        <v>27.940000534057599</v>
      </c>
      <c r="H3979" s="5">
        <f t="shared" si="271"/>
        <v>1.1773901112226478E-2</v>
      </c>
      <c r="I3979" s="6">
        <f t="shared" si="272"/>
        <v>1.7488162069578745E-5</v>
      </c>
      <c r="L3979" s="19">
        <f t="shared" si="273"/>
        <v>0.55082667405769559</v>
      </c>
      <c r="M3979" s="12">
        <f t="shared" si="274"/>
        <v>8.3605511501364971E-2</v>
      </c>
    </row>
    <row r="3980" spans="1:13" x14ac:dyDescent="0.3">
      <c r="A3980" s="3">
        <v>44020</v>
      </c>
      <c r="B3980" s="15">
        <v>6.1511960027142683E-3</v>
      </c>
      <c r="C3980" s="5">
        <f t="shared" si="275"/>
        <v>7.5920161222275007E-3</v>
      </c>
      <c r="D3980" s="5">
        <f t="shared" si="276"/>
        <v>1.0219455916254219E-2</v>
      </c>
      <c r="E3980" s="5">
        <f t="shared" si="270"/>
        <v>1.2108229798528295E-2</v>
      </c>
      <c r="F3980" s="15">
        <v>4.56487045530692E-2</v>
      </c>
      <c r="G3980" s="16">
        <v>29.4300003051757</v>
      </c>
      <c r="H3980" s="5">
        <f t="shared" si="271"/>
        <v>1.2519247295354296E-2</v>
      </c>
      <c r="I3980" s="6">
        <f t="shared" si="272"/>
        <v>4.0552077265694325E-5</v>
      </c>
      <c r="L3980" s="19">
        <f t="shared" si="273"/>
        <v>1.0352541668043207</v>
      </c>
      <c r="M3980" s="12">
        <f t="shared" si="274"/>
        <v>0.2019598330656458</v>
      </c>
    </row>
    <row r="3981" spans="1:13" x14ac:dyDescent="0.3">
      <c r="A3981" s="3">
        <v>44021</v>
      </c>
      <c r="B3981" s="15">
        <v>1.1345325800635395E-2</v>
      </c>
      <c r="C3981" s="5">
        <f t="shared" si="275"/>
        <v>6.1511960027142683E-3</v>
      </c>
      <c r="D3981" s="5">
        <f t="shared" si="276"/>
        <v>8.8037198940316991E-3</v>
      </c>
      <c r="E3981" s="5">
        <f t="shared" si="270"/>
        <v>1.1969879106399994E-2</v>
      </c>
      <c r="F3981" s="15">
        <v>4.7696106871636203E-2</v>
      </c>
      <c r="G3981" s="16">
        <v>28.079999923706001</v>
      </c>
      <c r="H3981" s="5">
        <f t="shared" si="271"/>
        <v>1.1963645532818966E-2</v>
      </c>
      <c r="I3981" s="6">
        <f t="shared" si="272"/>
        <v>3.823192912075637E-7</v>
      </c>
      <c r="L3981" s="19">
        <f t="shared" si="273"/>
        <v>5.4499953817892348E-2</v>
      </c>
      <c r="M3981" s="12">
        <f t="shared" si="274"/>
        <v>1.3834564636328039E-3</v>
      </c>
    </row>
    <row r="3982" spans="1:13" x14ac:dyDescent="0.3">
      <c r="A3982" s="3">
        <v>44022</v>
      </c>
      <c r="B3982" s="15">
        <v>1.1218703408279887E-2</v>
      </c>
      <c r="C3982" s="5">
        <f t="shared" si="275"/>
        <v>1.1345325800635395E-2</v>
      </c>
      <c r="D3982" s="5">
        <f t="shared" si="276"/>
        <v>9.4480517189872125E-3</v>
      </c>
      <c r="E3982" s="5">
        <f t="shared" si="270"/>
        <v>1.2017055136861458E-2</v>
      </c>
      <c r="F3982" s="15">
        <v>4.34743376681581E-2</v>
      </c>
      <c r="G3982" s="16">
        <v>29.2600002288818</v>
      </c>
      <c r="H3982" s="5">
        <f t="shared" si="271"/>
        <v>1.1805241013078685E-2</v>
      </c>
      <c r="I3982" s="6">
        <f t="shared" si="272"/>
        <v>3.4402636184311057E-7</v>
      </c>
      <c r="L3982" s="19">
        <f t="shared" si="273"/>
        <v>5.2282120620633185E-2</v>
      </c>
      <c r="M3982" s="12">
        <f t="shared" si="274"/>
        <v>1.2767447360433337E-3</v>
      </c>
    </row>
    <row r="3983" spans="1:13" x14ac:dyDescent="0.3">
      <c r="A3983" s="3">
        <v>44025</v>
      </c>
      <c r="B3983" s="15">
        <v>6.9388979372229697E-3</v>
      </c>
      <c r="C3983" s="5">
        <f t="shared" si="275"/>
        <v>1.1218703408279887E-2</v>
      </c>
      <c r="D3983" s="5">
        <f t="shared" si="276"/>
        <v>9.4580924607986297E-3</v>
      </c>
      <c r="E3983" s="5">
        <f t="shared" si="270"/>
        <v>1.2082612496016241E-2</v>
      </c>
      <c r="F3983" s="15">
        <v>5.3826886085972102E-2</v>
      </c>
      <c r="G3983" s="16">
        <v>27.290000915527301</v>
      </c>
      <c r="H3983" s="5">
        <f t="shared" si="271"/>
        <v>1.1449760233699379E-2</v>
      </c>
      <c r="I3983" s="6">
        <f t="shared" si="272"/>
        <v>2.0347878657772426E-5</v>
      </c>
      <c r="L3983" s="19">
        <f t="shared" si="273"/>
        <v>0.65008339037217644</v>
      </c>
      <c r="M3983" s="12">
        <f t="shared" si="274"/>
        <v>0.10685580379104165</v>
      </c>
    </row>
    <row r="3984" spans="1:13" x14ac:dyDescent="0.3">
      <c r="A3984" s="3">
        <v>44026</v>
      </c>
      <c r="B3984" s="15">
        <v>1.2777462364226918E-2</v>
      </c>
      <c r="C3984" s="5">
        <f t="shared" si="275"/>
        <v>6.9388979372229697E-3</v>
      </c>
      <c r="D3984" s="5">
        <f t="shared" si="276"/>
        <v>8.6492278542160041E-3</v>
      </c>
      <c r="E3984" s="5">
        <f t="shared" si="270"/>
        <v>1.1693136319457807E-2</v>
      </c>
      <c r="F3984" s="15">
        <v>5.8986298363834497E-2</v>
      </c>
      <c r="G3984" s="16">
        <v>32.189998626708899</v>
      </c>
      <c r="H3984" s="5">
        <f t="shared" si="271"/>
        <v>1.3223276104581431E-2</v>
      </c>
      <c r="I3984" s="6">
        <f t="shared" si="272"/>
        <v>1.9874989108888163E-7</v>
      </c>
      <c r="L3984" s="19">
        <f t="shared" si="273"/>
        <v>3.4890632243430357E-2</v>
      </c>
      <c r="M3984" s="12">
        <f t="shared" si="274"/>
        <v>5.8143344372929562E-4</v>
      </c>
    </row>
    <row r="3985" spans="1:13" x14ac:dyDescent="0.3">
      <c r="A3985" s="3">
        <v>44027</v>
      </c>
      <c r="B3985" s="15">
        <v>1.1996196972217337E-2</v>
      </c>
      <c r="C3985" s="5">
        <f t="shared" si="275"/>
        <v>1.2777462364226918E-2</v>
      </c>
      <c r="D3985" s="5">
        <f t="shared" si="276"/>
        <v>9.6863171026158879E-3</v>
      </c>
      <c r="E3985" s="5">
        <f t="shared" si="270"/>
        <v>1.1347613207061321E-2</v>
      </c>
      <c r="F3985" s="15">
        <v>4.7530295909382403E-2</v>
      </c>
      <c r="G3985" s="16">
        <v>29.520000457763601</v>
      </c>
      <c r="H3985" s="5">
        <f t="shared" si="271"/>
        <v>1.1756503685299815E-2</v>
      </c>
      <c r="I3985" s="6">
        <f t="shared" si="272"/>
        <v>5.7452871793325467E-8</v>
      </c>
      <c r="L3985" s="19">
        <f t="shared" si="273"/>
        <v>1.9980772862653137E-2</v>
      </c>
      <c r="M3985" s="12">
        <f t="shared" si="274"/>
        <v>2.0505574957141448E-4</v>
      </c>
    </row>
    <row r="3986" spans="1:13" x14ac:dyDescent="0.3">
      <c r="A3986" s="3">
        <v>44028</v>
      </c>
      <c r="B3986" s="15">
        <v>6.6406114479780802E-3</v>
      </c>
      <c r="C3986" s="5">
        <f t="shared" si="275"/>
        <v>1.1996196972217337E-2</v>
      </c>
      <c r="D3986" s="5">
        <f t="shared" si="276"/>
        <v>1.08553172965165E-2</v>
      </c>
      <c r="E3986" s="5">
        <f t="shared" si="270"/>
        <v>1.0970956809917783E-2</v>
      </c>
      <c r="F3986" s="15">
        <v>4.9698621383868102E-2</v>
      </c>
      <c r="G3986" s="16">
        <v>27.7600002288818</v>
      </c>
      <c r="H3986" s="5">
        <f t="shared" si="271"/>
        <v>1.1593143325555501E-2</v>
      </c>
      <c r="I3986" s="6">
        <f t="shared" si="272"/>
        <v>2.4527571998420533E-5</v>
      </c>
      <c r="L3986" s="19">
        <f t="shared" si="273"/>
        <v>0.7457945576811843</v>
      </c>
      <c r="M3986" s="12">
        <f t="shared" si="274"/>
        <v>0.13001487093315367</v>
      </c>
    </row>
    <row r="3987" spans="1:13" x14ac:dyDescent="0.3">
      <c r="A3987" s="3">
        <v>44029</v>
      </c>
      <c r="B3987" s="15">
        <v>6.0225145847018864E-3</v>
      </c>
      <c r="C3987" s="5">
        <f t="shared" si="275"/>
        <v>6.6406114479780802E-3</v>
      </c>
      <c r="D3987" s="5">
        <f t="shared" si="276"/>
        <v>9.914374425985039E-3</v>
      </c>
      <c r="E3987" s="5">
        <f t="shared" si="270"/>
        <v>1.0350143992573918E-2</v>
      </c>
      <c r="F3987" s="15">
        <v>5.0053339567966697E-2</v>
      </c>
      <c r="G3987" s="16">
        <v>28</v>
      </c>
      <c r="H3987" s="5">
        <f t="shared" si="271"/>
        <v>1.1958360295424453E-2</v>
      </c>
      <c r="I3987" s="6">
        <f t="shared" si="272"/>
        <v>3.5234264301503496E-5</v>
      </c>
      <c r="L3987" s="19">
        <f t="shared" si="273"/>
        <v>0.98560918819533094</v>
      </c>
      <c r="M3987" s="12">
        <f t="shared" si="274"/>
        <v>0.18954954037374128</v>
      </c>
    </row>
    <row r="3988" spans="1:13" x14ac:dyDescent="0.3">
      <c r="A3988" s="3">
        <v>44032</v>
      </c>
      <c r="B3988" s="15">
        <v>8.2061779840967679E-3</v>
      </c>
      <c r="C3988" s="5">
        <f t="shared" si="275"/>
        <v>6.0225145847018864E-3</v>
      </c>
      <c r="D3988" s="5">
        <f t="shared" si="276"/>
        <v>8.8751366612694373E-3</v>
      </c>
      <c r="E3988" s="5">
        <f t="shared" si="270"/>
        <v>1.0201247264551782E-2</v>
      </c>
      <c r="F3988" s="15">
        <v>5.6712217512540498E-2</v>
      </c>
      <c r="G3988" s="16">
        <v>25.6800003051757</v>
      </c>
      <c r="H3988" s="5">
        <f t="shared" si="271"/>
        <v>1.1201327026908646E-2</v>
      </c>
      <c r="I3988" s="6">
        <f t="shared" si="272"/>
        <v>8.9709177886569093E-6</v>
      </c>
      <c r="L3988" s="19">
        <f t="shared" si="273"/>
        <v>0.36498709248280414</v>
      </c>
      <c r="M3988" s="12">
        <f t="shared" si="274"/>
        <v>4.3752632715859496E-2</v>
      </c>
    </row>
    <row r="3989" spans="1:13" x14ac:dyDescent="0.3">
      <c r="A3989" s="3">
        <v>44033</v>
      </c>
      <c r="B3989" s="15">
        <v>7.5315747336819408E-3</v>
      </c>
      <c r="C3989" s="5">
        <f t="shared" si="275"/>
        <v>8.2061779840967679E-3</v>
      </c>
      <c r="D3989" s="5">
        <f t="shared" si="276"/>
        <v>9.1285926706441978E-3</v>
      </c>
      <c r="E3989" s="5">
        <f t="shared" si="270"/>
        <v>1.0109225512438466E-2</v>
      </c>
      <c r="F3989" s="15">
        <v>6.6611888934858102E-2</v>
      </c>
      <c r="G3989" s="16">
        <v>24.459999084472599</v>
      </c>
      <c r="H3989" s="5">
        <f t="shared" si="271"/>
        <v>1.0832360651923289E-2</v>
      </c>
      <c r="I3989" s="6">
        <f t="shared" si="272"/>
        <v>1.0895187678060379E-5</v>
      </c>
      <c r="L3989" s="19">
        <f t="shared" si="273"/>
        <v>0.43825973119272255</v>
      </c>
      <c r="M3989" s="12">
        <f t="shared" si="274"/>
        <v>5.8718572659261836E-2</v>
      </c>
    </row>
    <row r="3990" spans="1:13" x14ac:dyDescent="0.3">
      <c r="A3990" s="3">
        <v>44034</v>
      </c>
      <c r="B3990" s="15">
        <v>5.6356517742578551E-3</v>
      </c>
      <c r="C3990" s="5">
        <f t="shared" si="275"/>
        <v>7.5315747336819408E-3</v>
      </c>
      <c r="D3990" s="5">
        <f t="shared" si="276"/>
        <v>8.0794151445352028E-3</v>
      </c>
      <c r="E3990" s="5">
        <f t="shared" si="270"/>
        <v>1.0061473632963981E-2</v>
      </c>
      <c r="F3990" s="15">
        <v>5.6202716310508501E-2</v>
      </c>
      <c r="G3990" s="16">
        <v>24.840000152587798</v>
      </c>
      <c r="H3990" s="5">
        <f t="shared" si="271"/>
        <v>1.0562373052565117E-2</v>
      </c>
      <c r="I3990" s="6">
        <f t="shared" si="272"/>
        <v>2.4272582554125542E-5</v>
      </c>
      <c r="L3990" s="19">
        <f t="shared" si="273"/>
        <v>0.87420612125312691</v>
      </c>
      <c r="M3990" s="12">
        <f t="shared" si="274"/>
        <v>0.16174441114731719</v>
      </c>
    </row>
    <row r="3991" spans="1:13" x14ac:dyDescent="0.3">
      <c r="A3991" s="3">
        <v>44035</v>
      </c>
      <c r="B3991" s="15">
        <v>9.5721927011022303E-3</v>
      </c>
      <c r="C3991" s="5">
        <f t="shared" si="275"/>
        <v>5.6356517742578551E-3</v>
      </c>
      <c r="D3991" s="5">
        <f t="shared" si="276"/>
        <v>6.8073061049433057E-3</v>
      </c>
      <c r="E3991" s="5">
        <f t="shared" si="270"/>
        <v>9.9672749640507801E-3</v>
      </c>
      <c r="F3991" s="15">
        <v>3.2162716379389097E-2</v>
      </c>
      <c r="G3991" s="16">
        <v>24.319999694824201</v>
      </c>
      <c r="H3991" s="5">
        <f t="shared" si="271"/>
        <v>9.843996914809177E-3</v>
      </c>
      <c r="I3991" s="6">
        <f t="shared" si="272"/>
        <v>7.3877530588851571E-8</v>
      </c>
      <c r="L3991" s="19">
        <f t="shared" si="273"/>
        <v>2.8395188249359909E-2</v>
      </c>
      <c r="M3991" s="12">
        <f t="shared" si="274"/>
        <v>3.8835347951859944E-4</v>
      </c>
    </row>
    <row r="3992" spans="1:13" x14ac:dyDescent="0.3">
      <c r="A3992" s="3">
        <v>44036</v>
      </c>
      <c r="B3992" s="15">
        <v>9.6085488803751579E-3</v>
      </c>
      <c r="C3992" s="5">
        <f t="shared" si="275"/>
        <v>9.5721927011022303E-3</v>
      </c>
      <c r="D3992" s="5">
        <f t="shared" si="276"/>
        <v>7.3936223555681356E-3</v>
      </c>
      <c r="E3992" s="5">
        <f t="shared" si="270"/>
        <v>1.0029628516053917E-2</v>
      </c>
      <c r="F3992" s="15">
        <v>4.7207212075590997E-2</v>
      </c>
      <c r="G3992" s="16">
        <v>26.079999923706001</v>
      </c>
      <c r="H3992" s="5">
        <f t="shared" si="271"/>
        <v>1.0355584971910916E-2</v>
      </c>
      <c r="I3992" s="6">
        <f t="shared" si="272"/>
        <v>5.5806292205702096E-7</v>
      </c>
      <c r="L3992" s="19">
        <f t="shared" si="273"/>
        <v>7.7747025158141289E-2</v>
      </c>
      <c r="M3992" s="12">
        <f t="shared" si="274"/>
        <v>2.7343009595062195E-3</v>
      </c>
    </row>
    <row r="3993" spans="1:13" x14ac:dyDescent="0.3">
      <c r="A3993" s="3">
        <v>44039</v>
      </c>
      <c r="B3993" s="15">
        <v>4.3579275067348036E-3</v>
      </c>
      <c r="C3993" s="5">
        <f t="shared" si="275"/>
        <v>9.6085488803751579E-3</v>
      </c>
      <c r="D3993" s="5">
        <f t="shared" si="276"/>
        <v>8.1108292147027902E-3</v>
      </c>
      <c r="E3993" s="5">
        <f t="shared" ref="E3993:E4056" si="277">AVERAGE(B3971:B3992)</f>
        <v>9.9195970562983554E-3</v>
      </c>
      <c r="F3993" s="15">
        <v>4.3330899439752102E-2</v>
      </c>
      <c r="G3993" s="16">
        <v>25.840000152587798</v>
      </c>
      <c r="H3993" s="5">
        <f t="shared" si="271"/>
        <v>1.0362499002116256E-2</v>
      </c>
      <c r="I3993" s="6">
        <f t="shared" si="272"/>
        <v>3.605487884314745E-5</v>
      </c>
      <c r="L3993" s="19">
        <f t="shared" si="273"/>
        <v>1.3778502478762902</v>
      </c>
      <c r="M3993" s="12">
        <f t="shared" si="274"/>
        <v>0.28674475247654341</v>
      </c>
    </row>
    <row r="3994" spans="1:13" x14ac:dyDescent="0.3">
      <c r="A3994" s="3">
        <v>44040</v>
      </c>
      <c r="B3994" s="15">
        <v>6.7511725345942714E-3</v>
      </c>
      <c r="C3994" s="5">
        <f t="shared" si="275"/>
        <v>4.3579275067348036E-3</v>
      </c>
      <c r="D3994" s="5">
        <f t="shared" si="276"/>
        <v>7.341179119230397E-3</v>
      </c>
      <c r="E3994" s="5">
        <f t="shared" si="277"/>
        <v>9.3673984683243939E-3</v>
      </c>
      <c r="F3994" s="15">
        <v>3.7613990483805503E-2</v>
      </c>
      <c r="G3994" s="16">
        <v>24.7399997711181</v>
      </c>
      <c r="H3994" s="5">
        <f t="shared" si="271"/>
        <v>1.0256241839447931E-2</v>
      </c>
      <c r="I3994" s="6">
        <f t="shared" si="272"/>
        <v>1.2285510831827314E-5</v>
      </c>
      <c r="L3994" s="19">
        <f t="shared" si="273"/>
        <v>0.51917934060980198</v>
      </c>
      <c r="M3994" s="12">
        <f t="shared" si="274"/>
        <v>7.6420412582574926E-2</v>
      </c>
    </row>
    <row r="3995" spans="1:13" x14ac:dyDescent="0.3">
      <c r="A3995" s="3">
        <v>44041</v>
      </c>
      <c r="B3995" s="15">
        <v>4.2500738146980764E-3</v>
      </c>
      <c r="C3995" s="5">
        <f t="shared" si="275"/>
        <v>6.7511725345942714E-3</v>
      </c>
      <c r="D3995" s="5">
        <f t="shared" si="276"/>
        <v>7.1850986794128645E-3</v>
      </c>
      <c r="E3995" s="5">
        <f t="shared" si="277"/>
        <v>8.9373646865643155E-3</v>
      </c>
      <c r="F3995" s="15">
        <v>2.80838967300951E-2</v>
      </c>
      <c r="G3995" s="16">
        <v>25.440000534057599</v>
      </c>
      <c r="H3995" s="5">
        <f t="shared" si="271"/>
        <v>9.9089663904833938E-3</v>
      </c>
      <c r="I3995" s="6">
        <f t="shared" si="272"/>
        <v>3.2023065184278183E-5</v>
      </c>
      <c r="L3995" s="19">
        <f t="shared" si="273"/>
        <v>1.3314810100980148</v>
      </c>
      <c r="M3995" s="12">
        <f t="shared" si="274"/>
        <v>0.27541561381182222</v>
      </c>
    </row>
    <row r="3996" spans="1:13" x14ac:dyDescent="0.3">
      <c r="A3996" s="3">
        <v>44042</v>
      </c>
      <c r="B3996" s="15">
        <v>2.1254464067090011E-2</v>
      </c>
      <c r="C3996" s="5">
        <f t="shared" si="275"/>
        <v>4.2500738146980764E-3</v>
      </c>
      <c r="D3996" s="5">
        <f t="shared" si="276"/>
        <v>6.907983087500907E-3</v>
      </c>
      <c r="E3996" s="5">
        <f t="shared" si="277"/>
        <v>8.5655683465390188E-3</v>
      </c>
      <c r="F3996" s="15">
        <v>1.9421822042204401E-2</v>
      </c>
      <c r="G3996" s="16">
        <v>24.100000381469702</v>
      </c>
      <c r="H3996" s="5">
        <f t="shared" si="271"/>
        <v>9.5098571579559591E-3</v>
      </c>
      <c r="I3996" s="6">
        <f t="shared" si="272"/>
        <v>1.379357914500793E-4</v>
      </c>
      <c r="L3996" s="19">
        <f t="shared" si="273"/>
        <v>0.55257130323597137</v>
      </c>
      <c r="M3996" s="12">
        <f t="shared" si="274"/>
        <v>0.43075489742605333</v>
      </c>
    </row>
    <row r="3997" spans="1:13" x14ac:dyDescent="0.3">
      <c r="A3997" s="3">
        <v>44043</v>
      </c>
      <c r="B3997" s="15">
        <v>1.5290315723064864E-2</v>
      </c>
      <c r="C3997" s="5">
        <f t="shared" si="275"/>
        <v>2.1254464067090011E-2</v>
      </c>
      <c r="D3997" s="5">
        <f t="shared" si="276"/>
        <v>9.2444373606984636E-3</v>
      </c>
      <c r="E3997" s="5">
        <f t="shared" si="277"/>
        <v>9.1525441861763143E-3</v>
      </c>
      <c r="F3997" s="15">
        <v>2.6416522334329701E-2</v>
      </c>
      <c r="G3997" s="16">
        <v>24.7600002288818</v>
      </c>
      <c r="H3997" s="5">
        <f t="shared" si="271"/>
        <v>8.5647889354880623E-3</v>
      </c>
      <c r="I3997" s="6">
        <f t="shared" si="272"/>
        <v>4.5232710570413127E-5</v>
      </c>
      <c r="L3997" s="19">
        <f t="shared" si="273"/>
        <v>0.43985532472894578</v>
      </c>
      <c r="M3997" s="12">
        <f t="shared" si="274"/>
        <v>0.20569288798712648</v>
      </c>
    </row>
    <row r="3998" spans="1:13" x14ac:dyDescent="0.3">
      <c r="A3998" s="3">
        <v>44046</v>
      </c>
      <c r="B3998" s="15">
        <v>1.6409545206410612E-2</v>
      </c>
      <c r="C3998" s="5">
        <f t="shared" si="275"/>
        <v>1.5290315723064864E-2</v>
      </c>
      <c r="D3998" s="5">
        <f t="shared" si="276"/>
        <v>1.0380790729236405E-2</v>
      </c>
      <c r="E3998" s="5">
        <f t="shared" si="277"/>
        <v>9.2462005320507676E-3</v>
      </c>
      <c r="F3998" s="15">
        <v>3.32853839499875E-2</v>
      </c>
      <c r="G3998" s="16">
        <v>24.459999084472599</v>
      </c>
      <c r="H3998" s="5">
        <f t="shared" si="271"/>
        <v>9.567875638751654E-3</v>
      </c>
      <c r="I3998" s="6">
        <f t="shared" si="272"/>
        <v>4.6808442473030712E-5</v>
      </c>
      <c r="L3998" s="19">
        <f t="shared" si="273"/>
        <v>0.41693230870202097</v>
      </c>
      <c r="M3998" s="12">
        <f t="shared" si="274"/>
        <v>0.17561474145975486</v>
      </c>
    </row>
    <row r="3999" spans="1:13" x14ac:dyDescent="0.3">
      <c r="A3999" s="3">
        <v>44047</v>
      </c>
      <c r="B3999" s="15">
        <v>8.0634770411483498E-3</v>
      </c>
      <c r="C3999" s="5">
        <f t="shared" si="275"/>
        <v>1.6409545206410612E-2</v>
      </c>
      <c r="D3999" s="5">
        <f t="shared" si="276"/>
        <v>1.2791114269171566E-2</v>
      </c>
      <c r="E3999" s="5">
        <f t="shared" si="277"/>
        <v>9.6228313743486234E-3</v>
      </c>
      <c r="F3999" s="15">
        <v>3.6730321240611298E-2</v>
      </c>
      <c r="G3999" s="16">
        <v>24.280000686645501</v>
      </c>
      <c r="H3999" s="5">
        <f t="shared" si="271"/>
        <v>1.0088116088856607E-2</v>
      </c>
      <c r="I3999" s="6">
        <f t="shared" si="272"/>
        <v>4.0991632735049999E-6</v>
      </c>
      <c r="L3999" s="19">
        <f t="shared" si="273"/>
        <v>0.25108759377330864</v>
      </c>
      <c r="M3999" s="12">
        <f t="shared" si="274"/>
        <v>2.3317793120034569E-2</v>
      </c>
    </row>
    <row r="4000" spans="1:13" x14ac:dyDescent="0.3">
      <c r="A4000" s="3">
        <v>44048</v>
      </c>
      <c r="B4000" s="15">
        <v>5.5160704599519616E-3</v>
      </c>
      <c r="C4000" s="5">
        <f t="shared" si="275"/>
        <v>8.0634770411483498E-3</v>
      </c>
      <c r="D4000" s="5">
        <f t="shared" si="276"/>
        <v>1.3053575170482381E-2</v>
      </c>
      <c r="E4000" s="5">
        <f t="shared" si="277"/>
        <v>9.4816939807997862E-3</v>
      </c>
      <c r="F4000" s="15">
        <v>3.4803032292984398E-2</v>
      </c>
      <c r="G4000" s="16">
        <v>23.7600002288818</v>
      </c>
      <c r="H4000" s="5">
        <f t="shared" si="271"/>
        <v>1.0882794851373712E-2</v>
      </c>
      <c r="I4000" s="6">
        <f t="shared" si="272"/>
        <v>2.8801730693481159E-5</v>
      </c>
      <c r="L4000" s="19">
        <f t="shared" si="273"/>
        <v>0.97292527903432335</v>
      </c>
      <c r="M4000" s="12">
        <f t="shared" si="274"/>
        <v>0.18637892232947362</v>
      </c>
    </row>
    <row r="4001" spans="1:13" x14ac:dyDescent="0.3">
      <c r="A4001" s="3">
        <v>44049</v>
      </c>
      <c r="B4001" s="15">
        <v>1.2652486568889083E-2</v>
      </c>
      <c r="C4001" s="5">
        <f t="shared" si="275"/>
        <v>5.5160704599519616E-3</v>
      </c>
      <c r="D4001" s="5">
        <f t="shared" si="276"/>
        <v>1.3306774499533158E-2</v>
      </c>
      <c r="E4001" s="5">
        <f t="shared" si="277"/>
        <v>9.2331871394277787E-3</v>
      </c>
      <c r="F4001" s="15">
        <v>3.1914685270748998E-2</v>
      </c>
      <c r="G4001" s="16">
        <v>22.9899997711181</v>
      </c>
      <c r="H4001" s="5">
        <f t="shared" si="271"/>
        <v>1.0912655929247034E-2</v>
      </c>
      <c r="I4001" s="6">
        <f t="shared" si="272"/>
        <v>3.0270106546372609E-6</v>
      </c>
      <c r="L4001" s="19">
        <f t="shared" si="273"/>
        <v>0.13750898925433991</v>
      </c>
      <c r="M4001" s="12">
        <f t="shared" si="274"/>
        <v>1.1501821379973354E-2</v>
      </c>
    </row>
    <row r="4002" spans="1:13" x14ac:dyDescent="0.3">
      <c r="A4002" s="3">
        <v>44050</v>
      </c>
      <c r="B4002" s="15">
        <v>5.6247598878819936E-3</v>
      </c>
      <c r="C4002" s="5">
        <f t="shared" si="275"/>
        <v>1.2652486568889083E-2</v>
      </c>
      <c r="D4002" s="5">
        <f t="shared" si="276"/>
        <v>1.1586378999892974E-2</v>
      </c>
      <c r="E4002" s="5">
        <f t="shared" si="277"/>
        <v>9.4632085233669408E-3</v>
      </c>
      <c r="F4002" s="15">
        <v>2.66958418069407E-2</v>
      </c>
      <c r="G4002" s="16">
        <v>22.649999618530199</v>
      </c>
      <c r="H4002" s="5">
        <f t="shared" si="271"/>
        <v>9.5277915623944373E-3</v>
      </c>
      <c r="I4002" s="6">
        <f t="shared" si="272"/>
        <v>1.523365625224741E-5</v>
      </c>
      <c r="L4002" s="19">
        <f t="shared" si="273"/>
        <v>0.69390191800385137</v>
      </c>
      <c r="M4002" s="12">
        <f t="shared" si="274"/>
        <v>0.11738764827259196</v>
      </c>
    </row>
    <row r="4003" spans="1:13" x14ac:dyDescent="0.3">
      <c r="A4003" s="3">
        <v>44053</v>
      </c>
      <c r="B4003" s="15">
        <v>8.9222193871102608E-3</v>
      </c>
      <c r="C4003" s="5">
        <f t="shared" si="275"/>
        <v>5.6247598878819936E-3</v>
      </c>
      <c r="D4003" s="5">
        <f t="shared" si="276"/>
        <v>9.653267832856402E-3</v>
      </c>
      <c r="E4003" s="5">
        <f t="shared" si="277"/>
        <v>9.4392796090563835E-3</v>
      </c>
      <c r="F4003" s="15">
        <v>2.0745962741784699E-2</v>
      </c>
      <c r="G4003" s="16">
        <v>22.209999084472599</v>
      </c>
      <c r="H4003" s="5">
        <f t="shared" si="271"/>
        <v>9.6105799071779918E-3</v>
      </c>
      <c r="I4003" s="6">
        <f t="shared" si="272"/>
        <v>4.7384020558791696E-7</v>
      </c>
      <c r="L4003" s="19">
        <f t="shared" si="273"/>
        <v>7.7151265868018293E-2</v>
      </c>
      <c r="M4003" s="12">
        <f t="shared" si="274"/>
        <v>2.6945549422139337E-3</v>
      </c>
    </row>
    <row r="4004" spans="1:13" x14ac:dyDescent="0.3">
      <c r="A4004" s="3">
        <v>44054</v>
      </c>
      <c r="B4004" s="15">
        <v>1.4942261478269214E-2</v>
      </c>
      <c r="C4004" s="5">
        <f t="shared" si="275"/>
        <v>8.9222193871102608E-3</v>
      </c>
      <c r="D4004" s="5">
        <f t="shared" si="276"/>
        <v>8.1558026689963307E-3</v>
      </c>
      <c r="E4004" s="5">
        <f t="shared" si="277"/>
        <v>9.3291384084416059E-3</v>
      </c>
      <c r="F4004" s="15">
        <v>2.6878567296080201E-2</v>
      </c>
      <c r="G4004" s="16">
        <v>22.129999160766602</v>
      </c>
      <c r="H4004" s="5">
        <f t="shared" si="271"/>
        <v>8.9566139127261676E-3</v>
      </c>
      <c r="I4004" s="6">
        <f t="shared" si="272"/>
        <v>3.5827976778891401E-5</v>
      </c>
      <c r="L4004" s="19">
        <f t="shared" si="273"/>
        <v>0.40058511720251155</v>
      </c>
      <c r="M4004" s="12">
        <f t="shared" si="274"/>
        <v>0.1564922838704641</v>
      </c>
    </row>
    <row r="4005" spans="1:13" x14ac:dyDescent="0.3">
      <c r="A4005" s="3">
        <v>44055</v>
      </c>
      <c r="B4005" s="15">
        <v>1.0980000056985921E-2</v>
      </c>
      <c r="C4005" s="5">
        <f t="shared" si="275"/>
        <v>1.4942261478269214E-2</v>
      </c>
      <c r="D4005" s="5">
        <f t="shared" si="276"/>
        <v>9.5315595564205019E-3</v>
      </c>
      <c r="E4005" s="5">
        <f t="shared" si="277"/>
        <v>9.4983910479865749E-3</v>
      </c>
      <c r="F4005" s="15">
        <v>3.03527401993051E-2</v>
      </c>
      <c r="G4005" s="16">
        <v>24.030000686645501</v>
      </c>
      <c r="H4005" s="5">
        <f t="shared" si="271"/>
        <v>9.2577313472987088E-3</v>
      </c>
      <c r="I4005" s="6">
        <f t="shared" si="272"/>
        <v>2.9662095083676558E-6</v>
      </c>
      <c r="L4005" s="19">
        <f t="shared" si="273"/>
        <v>0.15685507292793094</v>
      </c>
      <c r="M4005" s="12">
        <f t="shared" si="274"/>
        <v>1.5419301714303613E-2</v>
      </c>
    </row>
    <row r="4006" spans="1:13" x14ac:dyDescent="0.3">
      <c r="A4006" s="3">
        <v>44056</v>
      </c>
      <c r="B4006" s="15">
        <v>5.7774657044852348E-3</v>
      </c>
      <c r="C4006" s="5">
        <f t="shared" si="275"/>
        <v>1.0980000056985921E-2</v>
      </c>
      <c r="D4006" s="5">
        <f t="shared" si="276"/>
        <v>1.0624345475827295E-2</v>
      </c>
      <c r="E4006" s="5">
        <f t="shared" si="277"/>
        <v>9.6820775079758011E-3</v>
      </c>
      <c r="F4006" s="15">
        <v>2.4470832082442901E-2</v>
      </c>
      <c r="G4006" s="16">
        <v>22.280000686645501</v>
      </c>
      <c r="H4006" s="5">
        <f t="shared" si="271"/>
        <v>9.3664593264292054E-3</v>
      </c>
      <c r="I4006" s="6">
        <f t="shared" si="272"/>
        <v>1.2880875218354501E-5</v>
      </c>
      <c r="L4006" s="19">
        <f t="shared" si="273"/>
        <v>0.6212055260073146</v>
      </c>
      <c r="M4006" s="12">
        <f t="shared" si="274"/>
        <v>9.9994963550680938E-2</v>
      </c>
    </row>
    <row r="4007" spans="1:13" x14ac:dyDescent="0.3">
      <c r="A4007" s="3">
        <v>44057</v>
      </c>
      <c r="B4007" s="15">
        <v>1.4871001759903921E-2</v>
      </c>
      <c r="C4007" s="5">
        <f t="shared" si="275"/>
        <v>5.7774657044852348E-3</v>
      </c>
      <c r="D4007" s="5">
        <f t="shared" si="276"/>
        <v>9.249341302946525E-3</v>
      </c>
      <c r="E4007" s="5">
        <f t="shared" si="277"/>
        <v>9.3638958416239065E-3</v>
      </c>
      <c r="F4007" s="15">
        <v>3.4013304277323103E-2</v>
      </c>
      <c r="G4007" s="16">
        <v>22.129999160766602</v>
      </c>
      <c r="H4007" s="5">
        <f t="shared" si="271"/>
        <v>9.7158195240629464E-3</v>
      </c>
      <c r="I4007" s="6">
        <f t="shared" si="272"/>
        <v>2.6575903884730351E-5</v>
      </c>
      <c r="L4007" s="19">
        <f t="shared" si="273"/>
        <v>0.34666005149301266</v>
      </c>
      <c r="M4007" s="12">
        <f t="shared" si="274"/>
        <v>0.10493905698791872</v>
      </c>
    </row>
    <row r="4008" spans="1:13" x14ac:dyDescent="0.3">
      <c r="A4008" s="3">
        <v>44060</v>
      </c>
      <c r="B4008" s="15">
        <v>7.9651869116760081E-3</v>
      </c>
      <c r="C4008" s="5">
        <f t="shared" si="275"/>
        <v>1.4871001759903921E-2</v>
      </c>
      <c r="D4008" s="5">
        <f t="shared" si="276"/>
        <v>1.109858967735091E-2</v>
      </c>
      <c r="E4008" s="5">
        <f t="shared" si="277"/>
        <v>9.4945687865187495E-3</v>
      </c>
      <c r="F4008" s="15">
        <v>3.0932810972444699E-2</v>
      </c>
      <c r="G4008" s="16">
        <v>22.049999237060501</v>
      </c>
      <c r="H4008" s="5">
        <f t="shared" si="271"/>
        <v>9.0693069165768674E-3</v>
      </c>
      <c r="I4008" s="6">
        <f t="shared" si="272"/>
        <v>1.2190809852222736E-6</v>
      </c>
      <c r="L4008" s="19">
        <f t="shared" si="273"/>
        <v>0.13861821664000776</v>
      </c>
      <c r="M4008" s="12">
        <f t="shared" si="274"/>
        <v>8.0729467508875441E-3</v>
      </c>
    </row>
    <row r="4009" spans="1:13" x14ac:dyDescent="0.3">
      <c r="A4009" s="3">
        <v>44061</v>
      </c>
      <c r="B4009" s="15">
        <v>1.0005686445515687E-2</v>
      </c>
      <c r="C4009" s="5">
        <f t="shared" si="275"/>
        <v>7.9651869116760081E-3</v>
      </c>
      <c r="D4009" s="5">
        <f t="shared" si="276"/>
        <v>1.0907183182264061E-2</v>
      </c>
      <c r="E4009" s="5">
        <f t="shared" si="277"/>
        <v>9.5547767621413822E-3</v>
      </c>
      <c r="F4009" s="15">
        <v>3.9756731479428702E-2</v>
      </c>
      <c r="G4009" s="16">
        <v>21.350000381469702</v>
      </c>
      <c r="H4009" s="5">
        <f t="shared" ref="H4009:H4072" si="278">C4009*$L$3+D4009*$M$3+E4009*$N$3+$O$3+F4009*$K$3+G4009*$J$3</f>
        <v>9.77490376456535E-3</v>
      </c>
      <c r="I4009" s="6">
        <f t="shared" si="272"/>
        <v>5.3260645826624859E-8</v>
      </c>
      <c r="L4009" s="19">
        <f t="shared" si="273"/>
        <v>2.306515222189158E-2</v>
      </c>
      <c r="M4009" s="12">
        <f t="shared" si="274"/>
        <v>2.7439870327561344E-4</v>
      </c>
    </row>
    <row r="4010" spans="1:13" x14ac:dyDescent="0.3">
      <c r="A4010" s="3">
        <v>44062</v>
      </c>
      <c r="B4010" s="15">
        <v>7.5151811024553048E-3</v>
      </c>
      <c r="C4010" s="5">
        <f t="shared" si="275"/>
        <v>1.0005686445515687E-2</v>
      </c>
      <c r="D4010" s="5">
        <f t="shared" si="276"/>
        <v>9.9198681757133554E-3</v>
      </c>
      <c r="E4010" s="5">
        <f t="shared" si="277"/>
        <v>9.7358300285420099E-3</v>
      </c>
      <c r="F4010" s="15">
        <v>2.98564210534095E-2</v>
      </c>
      <c r="G4010" s="16">
        <v>21.5100002288818</v>
      </c>
      <c r="H4010" s="5">
        <f t="shared" si="278"/>
        <v>9.1917581615412261E-3</v>
      </c>
      <c r="I4010" s="6">
        <f t="shared" si="272"/>
        <v>2.8109106350531968E-6</v>
      </c>
      <c r="L4010" s="19">
        <f t="shared" si="273"/>
        <v>0.22309203680243478</v>
      </c>
      <c r="M4010" s="12">
        <f t="shared" si="274"/>
        <v>1.8982068523133666E-2</v>
      </c>
    </row>
    <row r="4011" spans="1:13" x14ac:dyDescent="0.3">
      <c r="A4011" s="3">
        <v>44063</v>
      </c>
      <c r="B4011" s="15">
        <v>6.8828891921550008E-3</v>
      </c>
      <c r="C4011" s="5">
        <f t="shared" si="275"/>
        <v>7.5151811024553048E-3</v>
      </c>
      <c r="D4011" s="5">
        <f t="shared" si="276"/>
        <v>9.2269043848072305E-3</v>
      </c>
      <c r="E4011" s="5">
        <f t="shared" si="277"/>
        <v>9.7044210793764893E-3</v>
      </c>
      <c r="F4011" s="15">
        <v>2.5957954698242199E-2</v>
      </c>
      <c r="G4011" s="16">
        <v>22.540000915527301</v>
      </c>
      <c r="H4011" s="5">
        <f t="shared" si="278"/>
        <v>9.530743650585519E-3</v>
      </c>
      <c r="I4011" s="6">
        <f t="shared" si="272"/>
        <v>7.0111332330303732E-6</v>
      </c>
      <c r="L4011" s="19">
        <f t="shared" si="273"/>
        <v>0.38470101501103598</v>
      </c>
      <c r="M4011" s="12">
        <f t="shared" si="274"/>
        <v>4.7661802444091128E-2</v>
      </c>
    </row>
    <row r="4012" spans="1:13" x14ac:dyDescent="0.3">
      <c r="A4012" s="3">
        <v>44064</v>
      </c>
      <c r="B4012" s="15">
        <v>1.0067925782056559E-2</v>
      </c>
      <c r="C4012" s="5">
        <f t="shared" si="275"/>
        <v>6.8828891921550008E-3</v>
      </c>
      <c r="D4012" s="5">
        <f t="shared" si="276"/>
        <v>9.4479890823411846E-3</v>
      </c>
      <c r="E4012" s="5">
        <f t="shared" si="277"/>
        <v>9.674935372943446E-3</v>
      </c>
      <c r="F4012" s="15">
        <v>5.1570581272244398E-2</v>
      </c>
      <c r="G4012" s="16">
        <v>22.7199993133544</v>
      </c>
      <c r="H4012" s="5">
        <f t="shared" si="278"/>
        <v>1.0194263865179609E-2</v>
      </c>
      <c r="I4012" s="6">
        <f t="shared" si="272"/>
        <v>1.5961311247206754E-8</v>
      </c>
      <c r="L4012" s="19">
        <f t="shared" si="273"/>
        <v>1.2548571161322505E-2</v>
      </c>
      <c r="M4012" s="12">
        <f t="shared" si="274"/>
        <v>7.7434349316840567E-5</v>
      </c>
    </row>
    <row r="4013" spans="1:13" x14ac:dyDescent="0.3">
      <c r="A4013" s="3">
        <v>44067</v>
      </c>
      <c r="B4013" s="15">
        <v>9.1081259044130669E-3</v>
      </c>
      <c r="C4013" s="5">
        <f t="shared" si="275"/>
        <v>1.0067925782056559E-2</v>
      </c>
      <c r="D4013" s="5">
        <f t="shared" si="276"/>
        <v>8.4873738867717111E-3</v>
      </c>
      <c r="E4013" s="5">
        <f t="shared" si="277"/>
        <v>9.8764023732979336E-3</v>
      </c>
      <c r="F4013" s="15">
        <v>5.0771554233506301E-2</v>
      </c>
      <c r="G4013" s="16">
        <v>22.540000915527301</v>
      </c>
      <c r="H4013" s="5">
        <f t="shared" si="278"/>
        <v>9.565435383223117E-3</v>
      </c>
      <c r="I4013" s="6">
        <f t="shared" si="272"/>
        <v>2.0913195940951968E-7</v>
      </c>
      <c r="L4013" s="19">
        <f t="shared" si="273"/>
        <v>5.0208954466524736E-2</v>
      </c>
      <c r="M4013" s="12">
        <f t="shared" si="274"/>
        <v>1.1806108540504123E-3</v>
      </c>
    </row>
    <row r="4014" spans="1:13" x14ac:dyDescent="0.3">
      <c r="A4014" s="3">
        <v>44068</v>
      </c>
      <c r="B4014" s="15">
        <v>1.5509706327684719E-2</v>
      </c>
      <c r="C4014" s="5">
        <f t="shared" si="275"/>
        <v>9.1081259044130669E-3</v>
      </c>
      <c r="D4014" s="5">
        <f t="shared" si="276"/>
        <v>8.7159616853191239E-3</v>
      </c>
      <c r="E4014" s="5">
        <f t="shared" si="277"/>
        <v>9.8553084279938783E-3</v>
      </c>
      <c r="F4014" s="15">
        <v>4.58041690289974E-2</v>
      </c>
      <c r="G4014" s="16">
        <v>22.370000839233398</v>
      </c>
      <c r="H4014" s="5">
        <f t="shared" si="278"/>
        <v>9.5803967307333902E-3</v>
      </c>
      <c r="I4014" s="6">
        <f t="shared" si="272"/>
        <v>3.5156712296499134E-5</v>
      </c>
      <c r="L4014" s="19">
        <f t="shared" si="273"/>
        <v>0.38229670321787795</v>
      </c>
      <c r="M4014" s="12">
        <f t="shared" si="274"/>
        <v>0.13715317594901544</v>
      </c>
    </row>
    <row r="4015" spans="1:13" x14ac:dyDescent="0.3">
      <c r="A4015" s="3">
        <v>44069</v>
      </c>
      <c r="B4015" s="15">
        <v>7.6459734148169121E-3</v>
      </c>
      <c r="C4015" s="5">
        <f t="shared" si="275"/>
        <v>1.5509706327684719E-2</v>
      </c>
      <c r="D4015" s="5">
        <f t="shared" si="276"/>
        <v>9.8167656617529301E-3</v>
      </c>
      <c r="E4015" s="5">
        <f t="shared" si="277"/>
        <v>1.0123542857417041E-2</v>
      </c>
      <c r="F4015" s="15">
        <v>4.0595598275625797E-2</v>
      </c>
      <c r="G4015" s="16">
        <v>22.030000686645501</v>
      </c>
      <c r="H4015" s="5">
        <f t="shared" si="278"/>
        <v>8.9612126436630045E-3</v>
      </c>
      <c r="I4015" s="6">
        <f t="shared" si="272"/>
        <v>1.7298542290956639E-6</v>
      </c>
      <c r="L4015" s="19">
        <f t="shared" si="273"/>
        <v>0.17201723802718541</v>
      </c>
      <c r="M4015" s="12">
        <f t="shared" si="274"/>
        <v>1.1956170593748094E-2</v>
      </c>
    </row>
    <row r="4016" spans="1:13" x14ac:dyDescent="0.3">
      <c r="A4016" s="3">
        <v>44070</v>
      </c>
      <c r="B4016" s="15">
        <v>5.74899676352529E-3</v>
      </c>
      <c r="C4016" s="5">
        <f t="shared" si="275"/>
        <v>7.6459734148169121E-3</v>
      </c>
      <c r="D4016" s="5">
        <f t="shared" si="276"/>
        <v>9.842924124225251E-3</v>
      </c>
      <c r="E4016" s="5">
        <f t="shared" si="277"/>
        <v>1.0272999489602591E-2</v>
      </c>
      <c r="F4016" s="15">
        <v>4.0855763363651897E-2</v>
      </c>
      <c r="G4016" s="16">
        <v>23.270000457763601</v>
      </c>
      <c r="H4016" s="5">
        <f t="shared" si="278"/>
        <v>1.0247540113453489E-2</v>
      </c>
      <c r="I4016" s="6">
        <f t="shared" si="272"/>
        <v>2.0236892271183223E-5</v>
      </c>
      <c r="L4016" s="19">
        <f t="shared" si="273"/>
        <v>0.78249189118862683</v>
      </c>
      <c r="M4016" s="12">
        <f t="shared" si="274"/>
        <v>0.13902469395914263</v>
      </c>
    </row>
    <row r="4017" spans="1:13" x14ac:dyDescent="0.3">
      <c r="A4017" s="3">
        <v>44071</v>
      </c>
      <c r="B4017" s="15">
        <v>7.7853517303026363E-3</v>
      </c>
      <c r="C4017" s="5">
        <f t="shared" si="275"/>
        <v>5.74899676352529E-3</v>
      </c>
      <c r="D4017" s="5">
        <f t="shared" si="276"/>
        <v>9.6161456384993085E-3</v>
      </c>
      <c r="E4017" s="5">
        <f t="shared" si="277"/>
        <v>1.0227446045463091E-2</v>
      </c>
      <c r="F4017" s="15">
        <v>6.4954309640406105E-2</v>
      </c>
      <c r="G4017" s="16">
        <v>24.4699993133544</v>
      </c>
      <c r="H4017" s="5">
        <f t="shared" si="278"/>
        <v>1.1215393978878947E-2</v>
      </c>
      <c r="I4017" s="6">
        <f t="shared" si="272"/>
        <v>1.1765189827018435E-5</v>
      </c>
      <c r="L4017" s="19">
        <f t="shared" si="273"/>
        <v>0.44057640134943221</v>
      </c>
      <c r="M4017" s="12">
        <f t="shared" si="274"/>
        <v>5.920989654879083E-2</v>
      </c>
    </row>
    <row r="4018" spans="1:13" x14ac:dyDescent="0.3">
      <c r="A4018" s="3">
        <v>44075</v>
      </c>
      <c r="B4018" s="15">
        <v>1.4092517782735799E-2</v>
      </c>
      <c r="C4018" s="5">
        <f t="shared" si="275"/>
        <v>7.7853517303026363E-3</v>
      </c>
      <c r="D4018" s="5">
        <f t="shared" si="276"/>
        <v>9.1596308281485239E-3</v>
      </c>
      <c r="E4018" s="5">
        <f t="shared" si="277"/>
        <v>1.038814049617239E-2</v>
      </c>
      <c r="F4018" s="15">
        <v>6.7341543735283602E-2</v>
      </c>
      <c r="G4018" s="16">
        <v>22.959999084472599</v>
      </c>
      <c r="H4018" s="5">
        <f t="shared" si="278"/>
        <v>1.0500635464991094E-2</v>
      </c>
      <c r="I4018" s="6">
        <f t="shared" si="272"/>
        <v>1.2901618584527074E-5</v>
      </c>
      <c r="L4018" s="19">
        <f t="shared" si="273"/>
        <v>0.25487867910622625</v>
      </c>
      <c r="M4018" s="12">
        <f t="shared" si="274"/>
        <v>4.7855101402762834E-2</v>
      </c>
    </row>
    <row r="4019" spans="1:13" x14ac:dyDescent="0.3">
      <c r="A4019" s="3">
        <v>44076</v>
      </c>
      <c r="B4019" s="15">
        <v>1.0860343507220541E-2</v>
      </c>
      <c r="C4019" s="5">
        <f t="shared" si="275"/>
        <v>1.4092517782735799E-2</v>
      </c>
      <c r="D4019" s="5">
        <f t="shared" si="276"/>
        <v>1.0156509203813072E-2</v>
      </c>
      <c r="E4019" s="5">
        <f t="shared" si="277"/>
        <v>1.0062597483247199E-2</v>
      </c>
      <c r="F4019" s="15">
        <v>7.1184279211095505E-2</v>
      </c>
      <c r="G4019" s="16">
        <v>26.120000839233398</v>
      </c>
      <c r="H4019" s="5">
        <f t="shared" si="278"/>
        <v>1.0983750326470337E-2</v>
      </c>
      <c r="I4019" s="6">
        <f t="shared" si="272"/>
        <v>1.5229243037351819E-8</v>
      </c>
      <c r="L4019" s="19">
        <f t="shared" si="273"/>
        <v>1.1363067767400589E-2</v>
      </c>
      <c r="M4019" s="12">
        <f t="shared" si="274"/>
        <v>6.3593880969659011E-5</v>
      </c>
    </row>
    <row r="4020" spans="1:13" x14ac:dyDescent="0.3">
      <c r="A4020" s="3">
        <v>44077</v>
      </c>
      <c r="B4020" s="15">
        <v>1.6150409900275945E-2</v>
      </c>
      <c r="C4020" s="5">
        <f t="shared" si="275"/>
        <v>1.0860343507220541E-2</v>
      </c>
      <c r="D4020" s="5">
        <f t="shared" si="276"/>
        <v>9.226636639720235E-3</v>
      </c>
      <c r="E4020" s="5">
        <f t="shared" si="277"/>
        <v>9.8612351097997295E-3</v>
      </c>
      <c r="F4020" s="15">
        <v>6.2474505723099497E-2</v>
      </c>
      <c r="G4020" s="16">
        <v>26.569999694824201</v>
      </c>
      <c r="H4020" s="5">
        <f t="shared" si="278"/>
        <v>1.1061766558864204E-2</v>
      </c>
      <c r="I4020" s="6">
        <f t="shared" si="272"/>
        <v>2.5894291056094051E-5</v>
      </c>
      <c r="L4020" s="19">
        <f t="shared" si="273"/>
        <v>0.31507827806431071</v>
      </c>
      <c r="M4020" s="12">
        <f t="shared" si="274"/>
        <v>8.1570136023674689E-2</v>
      </c>
    </row>
    <row r="4021" spans="1:13" x14ac:dyDescent="0.3">
      <c r="A4021" s="3">
        <v>44078</v>
      </c>
      <c r="B4021" s="15">
        <v>1.3741433353102824E-2</v>
      </c>
      <c r="C4021" s="5">
        <f t="shared" si="275"/>
        <v>1.6150409900275945E-2</v>
      </c>
      <c r="D4021" s="5">
        <f t="shared" si="276"/>
        <v>1.0927523936812043E-2</v>
      </c>
      <c r="E4021" s="5">
        <f t="shared" si="277"/>
        <v>9.8494562322481542E-3</v>
      </c>
      <c r="F4021" s="15">
        <v>6.2494528901761499E-2</v>
      </c>
      <c r="G4021" s="16">
        <v>33.599998474121001</v>
      </c>
      <c r="H4021" s="5">
        <f t="shared" si="278"/>
        <v>1.2941054007527722E-2</v>
      </c>
      <c r="I4021" s="6">
        <f t="shared" si="272"/>
        <v>6.4060709682322832E-7</v>
      </c>
      <c r="L4021" s="19">
        <f t="shared" si="273"/>
        <v>5.8245695700614504E-2</v>
      </c>
      <c r="M4021" s="12">
        <f t="shared" si="274"/>
        <v>1.8372182696100303E-3</v>
      </c>
    </row>
    <row r="4022" spans="1:13" x14ac:dyDescent="0.3">
      <c r="A4022" s="3">
        <v>44081</v>
      </c>
      <c r="B4022" s="15">
        <v>1.0823281146708249E-2</v>
      </c>
      <c r="C4022" s="5">
        <f t="shared" si="275"/>
        <v>1.3741433353102824E-2</v>
      </c>
      <c r="D4022" s="5">
        <f t="shared" si="276"/>
        <v>1.2526011254727548E-2</v>
      </c>
      <c r="E4022" s="5">
        <f t="shared" si="277"/>
        <v>1.0107545155518812E-2</v>
      </c>
      <c r="F4022" s="15">
        <v>5.4882871919539097E-2</v>
      </c>
      <c r="G4022" s="16">
        <v>30.75</v>
      </c>
      <c r="H4022" s="5">
        <f t="shared" si="278"/>
        <v>1.2649645178803865E-2</v>
      </c>
      <c r="I4022" s="6">
        <f t="shared" si="272"/>
        <v>3.3356055777325582E-6</v>
      </c>
      <c r="L4022" s="19">
        <f t="shared" si="273"/>
        <v>0.16874402571082431</v>
      </c>
      <c r="M4022" s="12">
        <f t="shared" si="274"/>
        <v>1.154903684040276E-2</v>
      </c>
    </row>
    <row r="4023" spans="1:13" x14ac:dyDescent="0.3">
      <c r="A4023" s="3">
        <v>44082</v>
      </c>
      <c r="B4023" s="15">
        <v>1.2917016470841472E-2</v>
      </c>
      <c r="C4023" s="5">
        <f t="shared" si="275"/>
        <v>1.0823281146708249E-2</v>
      </c>
      <c r="D4023" s="5">
        <f t="shared" si="276"/>
        <v>1.3133597138008671E-2</v>
      </c>
      <c r="E4023" s="5">
        <f t="shared" si="277"/>
        <v>1.0348782004916825E-2</v>
      </c>
      <c r="F4023" s="15">
        <v>5.1837763419243801E-2</v>
      </c>
      <c r="G4023" s="16">
        <v>30.75</v>
      </c>
      <c r="H4023" s="5">
        <f t="shared" si="278"/>
        <v>1.310210180913793E-2</v>
      </c>
      <c r="I4023" s="6">
        <f t="shared" si="272"/>
        <v>3.4256582452314422E-8</v>
      </c>
      <c r="L4023" s="19">
        <f t="shared" si="273"/>
        <v>1.432879943400746E-2</v>
      </c>
      <c r="M4023" s="12">
        <f t="shared" si="274"/>
        <v>1.0072711257214095E-4</v>
      </c>
    </row>
    <row r="4024" spans="1:13" x14ac:dyDescent="0.3">
      <c r="A4024" s="3">
        <v>44083</v>
      </c>
      <c r="B4024" s="15">
        <v>9.3257243106173067E-3</v>
      </c>
      <c r="C4024" s="5">
        <f t="shared" si="275"/>
        <v>1.2917016470841472E-2</v>
      </c>
      <c r="D4024" s="5">
        <f t="shared" si="276"/>
        <v>1.2898496875629805E-2</v>
      </c>
      <c r="E4024" s="5">
        <f t="shared" si="277"/>
        <v>1.0360806091369206E-2</v>
      </c>
      <c r="F4024" s="15">
        <v>6.4053375253363701E-2</v>
      </c>
      <c r="G4024" s="16">
        <v>31.459999084472599</v>
      </c>
      <c r="H4024" s="5">
        <f t="shared" si="278"/>
        <v>1.3253978151588216E-2</v>
      </c>
      <c r="I4024" s="6">
        <f t="shared" si="272"/>
        <v>1.5431178239102699E-5</v>
      </c>
      <c r="L4024" s="19">
        <f t="shared" si="273"/>
        <v>0.42122774705001786</v>
      </c>
      <c r="M4024" s="12">
        <f t="shared" si="274"/>
        <v>5.5138106050703684E-2</v>
      </c>
    </row>
    <row r="4025" spans="1:13" x14ac:dyDescent="0.3">
      <c r="A4025" s="3">
        <v>44084</v>
      </c>
      <c r="B4025" s="15">
        <v>9.4002123388386497E-3</v>
      </c>
      <c r="C4025" s="5">
        <f t="shared" si="275"/>
        <v>9.3257243106173067E-3</v>
      </c>
      <c r="D4025" s="5">
        <f t="shared" si="276"/>
        <v>1.2591573036309159E-2</v>
      </c>
      <c r="E4025" s="5">
        <f t="shared" si="277"/>
        <v>1.0529031746948086E-2</v>
      </c>
      <c r="F4025" s="15">
        <v>6.2762257963186102E-2</v>
      </c>
      <c r="G4025" s="16">
        <v>28.809999465942301</v>
      </c>
      <c r="H4025" s="5">
        <f t="shared" si="278"/>
        <v>1.2805616854356043E-2</v>
      </c>
      <c r="I4025" s="6">
        <f t="shared" si="272"/>
        <v>1.1596779914306254E-5</v>
      </c>
      <c r="L4025" s="19">
        <f t="shared" si="273"/>
        <v>0.36226889274057766</v>
      </c>
      <c r="M4025" s="12">
        <f t="shared" si="274"/>
        <v>4.3221080157755054E-2</v>
      </c>
    </row>
    <row r="4026" spans="1:13" x14ac:dyDescent="0.3">
      <c r="A4026" s="3">
        <v>44085</v>
      </c>
      <c r="B4026" s="15">
        <v>6.756135365662822E-3</v>
      </c>
      <c r="C4026" s="5">
        <f t="shared" si="275"/>
        <v>9.4002123388386497E-3</v>
      </c>
      <c r="D4026" s="5">
        <f t="shared" si="276"/>
        <v>1.1241533524021701E-2</v>
      </c>
      <c r="E4026" s="5">
        <f t="shared" si="277"/>
        <v>1.0550758699299376E-2</v>
      </c>
      <c r="F4026" s="15">
        <v>5.6430036289384498E-2</v>
      </c>
      <c r="G4026" s="16">
        <v>29.709999084472599</v>
      </c>
      <c r="H4026" s="5">
        <f t="shared" si="278"/>
        <v>1.2620237189621472E-2</v>
      </c>
      <c r="I4026" s="6">
        <f t="shared" si="272"/>
        <v>3.4387690201755173E-5</v>
      </c>
      <c r="L4026" s="19">
        <f t="shared" si="273"/>
        <v>0.86796689328668342</v>
      </c>
      <c r="M4026" s="12">
        <f t="shared" si="274"/>
        <v>0.16019201024955798</v>
      </c>
    </row>
    <row r="4027" spans="1:13" x14ac:dyDescent="0.3">
      <c r="A4027" s="3">
        <v>44088</v>
      </c>
      <c r="B4027" s="15">
        <v>8.1888037585363983E-3</v>
      </c>
      <c r="C4027" s="5">
        <f t="shared" si="275"/>
        <v>6.756135365662822E-3</v>
      </c>
      <c r="D4027" s="5">
        <f t="shared" si="276"/>
        <v>9.8444739265336999E-3</v>
      </c>
      <c r="E4027" s="5">
        <f t="shared" si="277"/>
        <v>1.0178662057817268E-2</v>
      </c>
      <c r="F4027" s="15">
        <v>5.4655469013859898E-2</v>
      </c>
      <c r="G4027" s="16">
        <v>26.870000839233398</v>
      </c>
      <c r="H4027" s="5">
        <f t="shared" si="278"/>
        <v>1.1658739506251979E-2</v>
      </c>
      <c r="I4027" s="6">
        <f t="shared" ref="I4027:I4090" si="279">(B4027-H4027)^2</f>
        <v>1.2040454093274487E-5</v>
      </c>
      <c r="L4027" s="19">
        <f t="shared" ref="L4027:L4090" si="280">ABS(B4027-H4027)/B4027</f>
        <v>0.4237414706755373</v>
      </c>
      <c r="M4027" s="12">
        <f t="shared" ref="M4027:M4090" si="281">B4027/H4027-LN(B4027/H4027)-1</f>
        <v>5.5662953202797683E-2</v>
      </c>
    </row>
    <row r="4028" spans="1:13" x14ac:dyDescent="0.3">
      <c r="A4028" s="3">
        <v>44089</v>
      </c>
      <c r="B4028" s="15">
        <v>8.1075606362074875E-3</v>
      </c>
      <c r="C4028" s="5">
        <f t="shared" si="275"/>
        <v>8.1888037585363983E-3</v>
      </c>
      <c r="D4028" s="5">
        <f t="shared" si="276"/>
        <v>9.3175784488993309E-3</v>
      </c>
      <c r="E4028" s="5">
        <f t="shared" si="277"/>
        <v>1.0051789498796836E-2</v>
      </c>
      <c r="F4028" s="15">
        <v>5.6323157042279998E-2</v>
      </c>
      <c r="G4028" s="16">
        <v>25.850000381469702</v>
      </c>
      <c r="H4028" s="5">
        <f t="shared" si="278"/>
        <v>1.1083495089759011E-2</v>
      </c>
      <c r="I4028" s="6">
        <f t="shared" si="279"/>
        <v>8.8561858718350077E-6</v>
      </c>
      <c r="L4028" s="19">
        <f t="shared" si="280"/>
        <v>0.36705670016963216</v>
      </c>
      <c r="M4028" s="12">
        <f t="shared" si="281"/>
        <v>4.415858912560422E-2</v>
      </c>
    </row>
    <row r="4029" spans="1:13" x14ac:dyDescent="0.3">
      <c r="A4029" s="3">
        <v>44090</v>
      </c>
      <c r="B4029" s="15">
        <v>6.2311441094892893E-3</v>
      </c>
      <c r="C4029" s="5">
        <f t="shared" si="275"/>
        <v>8.1075606362074875E-3</v>
      </c>
      <c r="D4029" s="5">
        <f t="shared" si="276"/>
        <v>8.3556872819725327E-3</v>
      </c>
      <c r="E4029" s="5">
        <f t="shared" si="277"/>
        <v>1.015770290478421E-2</v>
      </c>
      <c r="F4029" s="15">
        <v>6.1848989309510202E-2</v>
      </c>
      <c r="G4029" s="16">
        <v>25.590000152587798</v>
      </c>
      <c r="H4029" s="5">
        <f t="shared" si="278"/>
        <v>1.0906701373466917E-2</v>
      </c>
      <c r="I4029" s="6">
        <f t="shared" si="279"/>
        <v>2.1860835728733956E-5</v>
      </c>
      <c r="L4029" s="19">
        <f t="shared" si="280"/>
        <v>0.75035293387891822</v>
      </c>
      <c r="M4029" s="12">
        <f t="shared" si="281"/>
        <v>0.13113079505395908</v>
      </c>
    </row>
    <row r="4030" spans="1:13" x14ac:dyDescent="0.3">
      <c r="A4030" s="3">
        <v>44091</v>
      </c>
      <c r="B4030" s="15">
        <v>9.9617243829722597E-3</v>
      </c>
      <c r="C4030" s="5">
        <f t="shared" si="275"/>
        <v>6.2311441094892893E-3</v>
      </c>
      <c r="D4030" s="5">
        <f t="shared" si="276"/>
        <v>7.7367712417469288E-3</v>
      </c>
      <c r="E4030" s="5">
        <f t="shared" si="277"/>
        <v>9.7649821024926361E-3</v>
      </c>
      <c r="F4030" s="15">
        <v>5.3447853308170999E-2</v>
      </c>
      <c r="G4030" s="16">
        <v>26.040000915527301</v>
      </c>
      <c r="H4030" s="5">
        <f t="shared" si="278"/>
        <v>1.088401214740939E-2</v>
      </c>
      <c r="I4030" s="6">
        <f t="shared" si="279"/>
        <v>8.5061472043044032E-7</v>
      </c>
      <c r="L4030" s="19">
        <f t="shared" si="280"/>
        <v>9.2583144140547843E-2</v>
      </c>
      <c r="M4030" s="12">
        <f t="shared" si="281"/>
        <v>3.8069018016715361E-3</v>
      </c>
    </row>
    <row r="4031" spans="1:13" x14ac:dyDescent="0.3">
      <c r="A4031" s="3">
        <v>44092</v>
      </c>
      <c r="B4031" s="15">
        <v>3.7566569118480594E-3</v>
      </c>
      <c r="C4031" s="5">
        <f t="shared" si="275"/>
        <v>9.9617243829722597E-3</v>
      </c>
      <c r="D4031" s="5">
        <f t="shared" si="276"/>
        <v>7.8490736505736521E-3</v>
      </c>
      <c r="E4031" s="5">
        <f t="shared" si="277"/>
        <v>9.8557338057333743E-3</v>
      </c>
      <c r="F4031" s="15">
        <v>4.2386846187235601E-2</v>
      </c>
      <c r="G4031" s="16">
        <v>26.459999084472599</v>
      </c>
      <c r="H4031" s="5">
        <f t="shared" si="278"/>
        <v>1.0414904316385355E-2</v>
      </c>
      <c r="I4031" s="6">
        <f t="shared" si="279"/>
        <v>4.4332258500027626E-5</v>
      </c>
      <c r="L4031" s="19">
        <f t="shared" si="280"/>
        <v>1.772386342638306</v>
      </c>
      <c r="M4031" s="12">
        <f t="shared" si="281"/>
        <v>0.38040853367035021</v>
      </c>
    </row>
    <row r="4032" spans="1:13" x14ac:dyDescent="0.3">
      <c r="A4032" s="3">
        <v>44095</v>
      </c>
      <c r="B4032" s="15">
        <v>1.7735065315415743E-2</v>
      </c>
      <c r="C4032" s="5">
        <f t="shared" si="275"/>
        <v>3.7566569118480594E-3</v>
      </c>
      <c r="D4032" s="5">
        <f t="shared" si="276"/>
        <v>7.2491779598106987E-3</v>
      </c>
      <c r="E4032" s="5">
        <f t="shared" si="277"/>
        <v>9.5716870087484834E-3</v>
      </c>
      <c r="F4032" s="15">
        <v>2.7613630172914301E-2</v>
      </c>
      <c r="G4032" s="16">
        <v>25.829999923706001</v>
      </c>
      <c r="H4032" s="5">
        <f t="shared" si="278"/>
        <v>1.0461553388688725E-2</v>
      </c>
      <c r="I4032" s="6">
        <f t="shared" si="279"/>
        <v>5.290397574824018E-5</v>
      </c>
      <c r="L4032" s="19">
        <f t="shared" si="280"/>
        <v>0.4101203912908461</v>
      </c>
      <c r="M4032" s="12">
        <f t="shared" si="281"/>
        <v>0.16742436148686579</v>
      </c>
    </row>
    <row r="4033" spans="1:13" x14ac:dyDescent="0.3">
      <c r="A4033" s="3">
        <v>44096</v>
      </c>
      <c r="B4033" s="15">
        <v>9.0287508002072983E-3</v>
      </c>
      <c r="C4033" s="5">
        <f t="shared" si="275"/>
        <v>1.7735065315415743E-2</v>
      </c>
      <c r="D4033" s="5">
        <f t="shared" si="276"/>
        <v>9.1584302711865684E-3</v>
      </c>
      <c r="E4033" s="5">
        <f t="shared" si="277"/>
        <v>1.0036227200246686E-2</v>
      </c>
      <c r="F4033" s="15">
        <v>3.5946605987613102E-2</v>
      </c>
      <c r="G4033" s="16">
        <v>27.780000686645501</v>
      </c>
      <c r="H4033" s="5">
        <f t="shared" si="278"/>
        <v>1.0143146191043515E-2</v>
      </c>
      <c r="I4033" s="6">
        <f t="shared" si="279"/>
        <v>1.2418770871170038E-6</v>
      </c>
      <c r="L4033" s="19">
        <f t="shared" si="280"/>
        <v>0.12342741709192263</v>
      </c>
      <c r="M4033" s="12">
        <f t="shared" si="281"/>
        <v>6.5173691192357275E-3</v>
      </c>
    </row>
    <row r="4034" spans="1:13" x14ac:dyDescent="0.3">
      <c r="A4034" s="3">
        <v>44097</v>
      </c>
      <c r="B4034" s="15">
        <v>1.6991997524126348E-2</v>
      </c>
      <c r="C4034" s="5">
        <f t="shared" si="275"/>
        <v>9.0287508002072983E-3</v>
      </c>
      <c r="D4034" s="5">
        <f t="shared" si="276"/>
        <v>9.3426683039865305E-3</v>
      </c>
      <c r="E4034" s="5">
        <f t="shared" si="277"/>
        <v>1.0133766364249062E-2</v>
      </c>
      <c r="F4034" s="15">
        <v>4.7177153434370699E-2</v>
      </c>
      <c r="G4034" s="16">
        <v>26.860000610351499</v>
      </c>
      <c r="H4034" s="5">
        <f t="shared" si="278"/>
        <v>1.11289789445763E-2</v>
      </c>
      <c r="I4034" s="6">
        <f t="shared" si="279"/>
        <v>3.4374986864149061E-5</v>
      </c>
      <c r="L4034" s="19">
        <f t="shared" si="280"/>
        <v>0.34504587063559483</v>
      </c>
      <c r="M4034" s="12">
        <f t="shared" si="281"/>
        <v>0.1036344057639782</v>
      </c>
    </row>
    <row r="4035" spans="1:13" x14ac:dyDescent="0.3">
      <c r="A4035" s="3">
        <v>44098</v>
      </c>
      <c r="B4035" s="15">
        <v>8.1279985837003008E-3</v>
      </c>
      <c r="C4035" s="5">
        <f t="shared" si="275"/>
        <v>1.6991997524126348E-2</v>
      </c>
      <c r="D4035" s="5">
        <f t="shared" si="276"/>
        <v>1.1494838986913943E-2</v>
      </c>
      <c r="E4035" s="5">
        <f t="shared" si="277"/>
        <v>1.0448496897979505E-2</v>
      </c>
      <c r="F4035" s="15">
        <v>4.6897465851698898E-2</v>
      </c>
      <c r="G4035" s="16">
        <v>28.579999923706001</v>
      </c>
      <c r="H4035" s="5">
        <f t="shared" si="278"/>
        <v>1.1293455069456528E-2</v>
      </c>
      <c r="I4035" s="6">
        <f t="shared" si="279"/>
        <v>1.0020114763216165E-5</v>
      </c>
      <c r="L4035" s="19">
        <f t="shared" si="280"/>
        <v>0.38945091502650608</v>
      </c>
      <c r="M4035" s="12">
        <f t="shared" si="281"/>
        <v>4.8617407440497917E-2</v>
      </c>
    </row>
    <row r="4036" spans="1:13" x14ac:dyDescent="0.3">
      <c r="A4036" s="3">
        <v>44099</v>
      </c>
      <c r="B4036" s="15">
        <v>9.7447665347639902E-3</v>
      </c>
      <c r="C4036" s="5">
        <f t="shared" ref="C4036:C4099" si="282">B4035</f>
        <v>8.1279985837003008E-3</v>
      </c>
      <c r="D4036" s="5">
        <f t="shared" si="276"/>
        <v>1.112809382705955E-2</v>
      </c>
      <c r="E4036" s="5">
        <f t="shared" si="277"/>
        <v>1.0403945656128925E-2</v>
      </c>
      <c r="F4036" s="15">
        <v>4.1771326236967797E-2</v>
      </c>
      <c r="G4036" s="16">
        <v>28.5100002288818</v>
      </c>
      <c r="H4036" s="5">
        <f t="shared" si="278"/>
        <v>1.2081101353148048E-2</v>
      </c>
      <c r="I4036" s="6">
        <f t="shared" si="279"/>
        <v>5.4584603835936662E-6</v>
      </c>
      <c r="L4036" s="19">
        <f t="shared" si="280"/>
        <v>0.23975277499458753</v>
      </c>
      <c r="M4036" s="12">
        <f t="shared" si="281"/>
        <v>2.1524415994971458E-2</v>
      </c>
    </row>
    <row r="4037" spans="1:13" x14ac:dyDescent="0.3">
      <c r="A4037" s="3">
        <v>44102</v>
      </c>
      <c r="B4037" s="15">
        <v>1.0130904118673227E-2</v>
      </c>
      <c r="C4037" s="5">
        <f t="shared" si="282"/>
        <v>9.7447665347639902E-3</v>
      </c>
      <c r="D4037" s="5">
        <f t="shared" si="276"/>
        <v>1.2325715751642737E-2</v>
      </c>
      <c r="E4037" s="5">
        <f t="shared" si="277"/>
        <v>1.0141902938268893E-2</v>
      </c>
      <c r="F4037" s="15">
        <v>4.7192418482154601E-2</v>
      </c>
      <c r="G4037" s="16">
        <v>26.379999160766602</v>
      </c>
      <c r="H4037" s="5">
        <f t="shared" si="278"/>
        <v>1.1623999835516239E-2</v>
      </c>
      <c r="I4037" s="6">
        <f t="shared" si="279"/>
        <v>2.2293348196549477E-6</v>
      </c>
      <c r="L4037" s="19">
        <f t="shared" si="280"/>
        <v>0.14738030281926626</v>
      </c>
      <c r="M4037" s="12">
        <f t="shared" si="281"/>
        <v>9.0319537817908913E-3</v>
      </c>
    </row>
    <row r="4038" spans="1:13" x14ac:dyDescent="0.3">
      <c r="A4038" s="3">
        <v>44103</v>
      </c>
      <c r="B4038" s="15">
        <v>7.7003370641816867E-3</v>
      </c>
      <c r="C4038" s="5">
        <f t="shared" si="282"/>
        <v>1.0130904118673227E-2</v>
      </c>
      <c r="D4038" s="5">
        <f t="shared" si="276"/>
        <v>1.0804883512294233E-2</v>
      </c>
      <c r="E4038" s="5">
        <f t="shared" si="277"/>
        <v>1.0254854333898727E-2</v>
      </c>
      <c r="F4038" s="15">
        <v>4.9529586182649001E-2</v>
      </c>
      <c r="G4038" s="16">
        <v>26.190000534057599</v>
      </c>
      <c r="H4038" s="5">
        <f t="shared" si="278"/>
        <v>1.1220913730113961E-2</v>
      </c>
      <c r="I4038" s="6">
        <f t="shared" si="279"/>
        <v>1.2394460060706811E-5</v>
      </c>
      <c r="L4038" s="19">
        <f t="shared" si="280"/>
        <v>0.45719773518854473</v>
      </c>
      <c r="M4038" s="12">
        <f t="shared" si="281"/>
        <v>6.2763896645424033E-2</v>
      </c>
    </row>
    <row r="4039" spans="1:13" x14ac:dyDescent="0.3">
      <c r="A4039" s="3">
        <v>44104</v>
      </c>
      <c r="B4039" s="15">
        <v>8.4118097102398471E-3</v>
      </c>
      <c r="C4039" s="5">
        <f t="shared" si="282"/>
        <v>7.7003370641816867E-3</v>
      </c>
      <c r="D4039" s="5">
        <f t="shared" si="276"/>
        <v>1.0539200765089112E-2</v>
      </c>
      <c r="E4039" s="5">
        <f t="shared" si="277"/>
        <v>1.0343551620292197E-2</v>
      </c>
      <c r="F4039" s="15">
        <v>4.3955586820864603E-2</v>
      </c>
      <c r="G4039" s="16">
        <v>26.270000457763601</v>
      </c>
      <c r="H4039" s="5">
        <f t="shared" si="278"/>
        <v>1.1361501473792304E-2</v>
      </c>
      <c r="I4039" s="6">
        <f t="shared" si="279"/>
        <v>8.7006814999692008E-6</v>
      </c>
      <c r="L4039" s="19">
        <f t="shared" si="280"/>
        <v>0.35066078111131588</v>
      </c>
      <c r="M4039" s="12">
        <f t="shared" si="281"/>
        <v>4.0972289798472783E-2</v>
      </c>
    </row>
    <row r="4040" spans="1:13" x14ac:dyDescent="0.3">
      <c r="A4040" s="3">
        <v>44105</v>
      </c>
      <c r="B4040" s="15">
        <v>8.9829829322749521E-3</v>
      </c>
      <c r="C4040" s="5">
        <f t="shared" si="282"/>
        <v>8.4118097102398471E-3</v>
      </c>
      <c r="D4040" s="5">
        <f t="shared" ref="D4040:D4103" si="283">AVERAGE(B4035:B4039)</f>
        <v>8.8231632023118116E-3</v>
      </c>
      <c r="E4040" s="5">
        <f t="shared" si="277"/>
        <v>1.0372026983016617E-2</v>
      </c>
      <c r="F4040" s="15">
        <v>3.9991064084460903E-2</v>
      </c>
      <c r="G4040" s="16">
        <v>26.370000839233398</v>
      </c>
      <c r="H4040" s="5">
        <f t="shared" si="278"/>
        <v>1.0827153003632722E-2</v>
      </c>
      <c r="I4040" s="6">
        <f t="shared" si="279"/>
        <v>3.4009632520917208E-6</v>
      </c>
      <c r="L4040" s="19">
        <f t="shared" si="280"/>
        <v>0.20529595628328007</v>
      </c>
      <c r="M4040" s="12">
        <f t="shared" si="281"/>
        <v>1.6396889248522228E-2</v>
      </c>
    </row>
    <row r="4041" spans="1:13" x14ac:dyDescent="0.3">
      <c r="A4041" s="3">
        <v>44106</v>
      </c>
      <c r="B4041" s="15">
        <v>1.2791831437359749E-2</v>
      </c>
      <c r="C4041" s="5">
        <f t="shared" si="282"/>
        <v>8.9829829322749521E-3</v>
      </c>
      <c r="D4041" s="5">
        <f t="shared" si="283"/>
        <v>8.9941600720267415E-3</v>
      </c>
      <c r="E4041" s="5">
        <f t="shared" si="277"/>
        <v>1.0139775398904758E-2</v>
      </c>
      <c r="F4041" s="15">
        <v>4.1480349464109098E-2</v>
      </c>
      <c r="G4041" s="16">
        <v>26.7000007629394</v>
      </c>
      <c r="H4041" s="5">
        <f t="shared" si="278"/>
        <v>1.0895224946529277E-2</v>
      </c>
      <c r="I4041" s="6">
        <f t="shared" si="279"/>
        <v>3.5971161810602778E-6</v>
      </c>
      <c r="L4041" s="19">
        <f t="shared" si="280"/>
        <v>0.1482670014937231</v>
      </c>
      <c r="M4041" s="12">
        <f t="shared" si="281"/>
        <v>1.3594671479538967E-2</v>
      </c>
    </row>
    <row r="4042" spans="1:13" x14ac:dyDescent="0.3">
      <c r="A4042" s="3">
        <v>44109</v>
      </c>
      <c r="B4042" s="15">
        <v>7.8365703976291702E-3</v>
      </c>
      <c r="C4042" s="5">
        <f t="shared" si="282"/>
        <v>1.2791831437359749E-2</v>
      </c>
      <c r="D4042" s="5">
        <f t="shared" si="283"/>
        <v>9.6035730525458919E-3</v>
      </c>
      <c r="E4042" s="5">
        <f t="shared" si="277"/>
        <v>1.0227570304820178E-2</v>
      </c>
      <c r="F4042" s="15">
        <v>5.6807622731923899E-2</v>
      </c>
      <c r="G4042" s="16">
        <v>27.629999160766602</v>
      </c>
      <c r="H4042" s="5">
        <f t="shared" si="278"/>
        <v>1.1191542036260067E-2</v>
      </c>
      <c r="I4042" s="6">
        <f t="shared" si="279"/>
        <v>1.1255834696017682E-5</v>
      </c>
      <c r="L4042" s="19">
        <f t="shared" si="280"/>
        <v>0.42811733556887205</v>
      </c>
      <c r="M4042" s="12">
        <f t="shared" si="281"/>
        <v>5.6579604627620794E-2</v>
      </c>
    </row>
    <row r="4043" spans="1:13" x14ac:dyDescent="0.3">
      <c r="A4043" s="3">
        <v>44110</v>
      </c>
      <c r="B4043" s="15">
        <v>7.7329250971214592E-3</v>
      </c>
      <c r="C4043" s="5">
        <f t="shared" si="282"/>
        <v>7.8365703976291702E-3</v>
      </c>
      <c r="D4043" s="5">
        <f t="shared" si="283"/>
        <v>9.1447063083370805E-3</v>
      </c>
      <c r="E4043" s="5">
        <f t="shared" si="277"/>
        <v>9.8496685092453254E-3</v>
      </c>
      <c r="F4043" s="15">
        <v>5.9217062250572203E-2</v>
      </c>
      <c r="G4043" s="16">
        <v>27.959999084472599</v>
      </c>
      <c r="H4043" s="5">
        <f t="shared" si="278"/>
        <v>1.1728763158324823E-2</v>
      </c>
      <c r="I4043" s="6">
        <f t="shared" si="279"/>
        <v>1.5966721811361461E-5</v>
      </c>
      <c r="L4043" s="19">
        <f t="shared" si="280"/>
        <v>0.51673047533989358</v>
      </c>
      <c r="M4043" s="12">
        <f t="shared" si="281"/>
        <v>7.5869936018882589E-2</v>
      </c>
    </row>
    <row r="4044" spans="1:13" x14ac:dyDescent="0.3">
      <c r="A4044" s="3">
        <v>44111</v>
      </c>
      <c r="B4044" s="15">
        <v>5.3772321543656973E-3</v>
      </c>
      <c r="C4044" s="5">
        <f t="shared" si="282"/>
        <v>7.7329250971214592E-3</v>
      </c>
      <c r="D4044" s="5">
        <f t="shared" si="283"/>
        <v>9.151223914925035E-3</v>
      </c>
      <c r="E4044" s="5">
        <f t="shared" si="277"/>
        <v>9.5765544976098085E-3</v>
      </c>
      <c r="F4044" s="15">
        <v>6.59238179108948E-2</v>
      </c>
      <c r="G4044" s="16">
        <v>29.4799995422363</v>
      </c>
      <c r="H4044" s="5">
        <f t="shared" si="278"/>
        <v>1.2277852115279264E-2</v>
      </c>
      <c r="I4044" s="6">
        <f t="shared" si="279"/>
        <v>4.7618555844958755E-5</v>
      </c>
      <c r="L4044" s="19">
        <f t="shared" si="280"/>
        <v>1.2833033357711834</v>
      </c>
      <c r="M4044" s="12">
        <f t="shared" si="281"/>
        <v>0.2635851840579333</v>
      </c>
    </row>
    <row r="4045" spans="1:13" x14ac:dyDescent="0.3">
      <c r="A4045" s="3">
        <v>44112</v>
      </c>
      <c r="B4045" s="15">
        <v>7.7580959003063681E-3</v>
      </c>
      <c r="C4045" s="5">
        <f t="shared" si="282"/>
        <v>5.3772321543656973E-3</v>
      </c>
      <c r="D4045" s="5">
        <f t="shared" si="283"/>
        <v>8.5443084037502056E-3</v>
      </c>
      <c r="E4045" s="5">
        <f t="shared" si="277"/>
        <v>9.3290068161396913E-3</v>
      </c>
      <c r="F4045" s="15">
        <v>9.2326243351055104E-2</v>
      </c>
      <c r="G4045" s="16">
        <v>28.059999465942301</v>
      </c>
      <c r="H4045" s="5">
        <f t="shared" si="278"/>
        <v>1.2449289787381957E-2</v>
      </c>
      <c r="I4045" s="6">
        <f t="shared" si="279"/>
        <v>2.2007300086135375E-5</v>
      </c>
      <c r="L4045" s="19">
        <f t="shared" si="280"/>
        <v>0.60468366817821018</v>
      </c>
      <c r="M4045" s="12">
        <f t="shared" si="281"/>
        <v>9.6102427816508351E-2</v>
      </c>
    </row>
    <row r="4046" spans="1:13" x14ac:dyDescent="0.3">
      <c r="A4046" s="3">
        <v>44113</v>
      </c>
      <c r="B4046" s="15">
        <v>6.4143893689356723E-3</v>
      </c>
      <c r="C4046" s="5">
        <f t="shared" si="282"/>
        <v>7.7580959003063681E-3</v>
      </c>
      <c r="D4046" s="5">
        <f t="shared" si="283"/>
        <v>8.2993309973564897E-3</v>
      </c>
      <c r="E4046" s="5">
        <f t="shared" si="277"/>
        <v>9.0945104265699149E-3</v>
      </c>
      <c r="F4046" s="15">
        <v>8.9825159670169005E-2</v>
      </c>
      <c r="G4046" s="16">
        <v>26.360000610351499</v>
      </c>
      <c r="H4046" s="5">
        <f t="shared" si="278"/>
        <v>1.1538754323352798E-2</v>
      </c>
      <c r="I4046" s="6">
        <f t="shared" si="279"/>
        <v>2.6259116186058428E-5</v>
      </c>
      <c r="L4046" s="19">
        <f t="shared" si="280"/>
        <v>0.79888585797955725</v>
      </c>
      <c r="M4046" s="12">
        <f t="shared" si="281"/>
        <v>0.14306714499975293</v>
      </c>
    </row>
    <row r="4047" spans="1:13" x14ac:dyDescent="0.3">
      <c r="A4047" s="3">
        <v>44116</v>
      </c>
      <c r="B4047" s="15">
        <v>4.618508870220717E-3</v>
      </c>
      <c r="C4047" s="5">
        <f t="shared" si="282"/>
        <v>6.4143893689356723E-3</v>
      </c>
      <c r="D4047" s="5">
        <f t="shared" si="283"/>
        <v>7.0238425836716733E-3</v>
      </c>
      <c r="E4047" s="5">
        <f t="shared" si="277"/>
        <v>8.9621770201298388E-3</v>
      </c>
      <c r="F4047" s="15">
        <v>7.4079962177737199E-2</v>
      </c>
      <c r="G4047" s="16">
        <v>25</v>
      </c>
      <c r="H4047" s="5">
        <f t="shared" si="278"/>
        <v>1.0663096850554952E-2</v>
      </c>
      <c r="I4047" s="6">
        <f t="shared" si="279"/>
        <v>3.6537043852001097E-5</v>
      </c>
      <c r="L4047" s="19">
        <f t="shared" si="280"/>
        <v>1.3087747907790346</v>
      </c>
      <c r="M4047" s="12">
        <f t="shared" si="281"/>
        <v>0.26984715259056058</v>
      </c>
    </row>
    <row r="4048" spans="1:13" x14ac:dyDescent="0.3">
      <c r="A4048" s="3">
        <v>44117</v>
      </c>
      <c r="B4048" s="15">
        <v>5.8638874446306005E-3</v>
      </c>
      <c r="C4048" s="5">
        <f t="shared" si="282"/>
        <v>4.618508870220717E-3</v>
      </c>
      <c r="D4048" s="5">
        <f t="shared" si="283"/>
        <v>6.380230278189983E-3</v>
      </c>
      <c r="E4048" s="5">
        <f t="shared" si="277"/>
        <v>8.744826862465388E-3</v>
      </c>
      <c r="F4048" s="15">
        <v>7.3192876959754696E-2</v>
      </c>
      <c r="G4048" s="16">
        <v>25.069999694824201</v>
      </c>
      <c r="H4048" s="5">
        <f t="shared" si="278"/>
        <v>1.0683150306778067E-2</v>
      </c>
      <c r="I4048" s="6">
        <f t="shared" si="279"/>
        <v>2.3225294534473791E-5</v>
      </c>
      <c r="L4048" s="19">
        <f t="shared" si="280"/>
        <v>0.821854598617907</v>
      </c>
      <c r="M4048" s="12">
        <f t="shared" si="281"/>
        <v>0.1487462161585098</v>
      </c>
    </row>
    <row r="4049" spans="1:13" x14ac:dyDescent="0.3">
      <c r="A4049" s="3">
        <v>44118</v>
      </c>
      <c r="B4049" s="15">
        <v>9.2458093630500039E-3</v>
      </c>
      <c r="C4049" s="5">
        <f t="shared" si="282"/>
        <v>5.8638874446306005E-3</v>
      </c>
      <c r="D4049" s="5">
        <f t="shared" si="283"/>
        <v>6.0064227476918112E-3</v>
      </c>
      <c r="E4049" s="5">
        <f t="shared" si="277"/>
        <v>8.7042701387821039E-3</v>
      </c>
      <c r="F4049" s="15">
        <v>7.2337179640843102E-2</v>
      </c>
      <c r="G4049" s="16">
        <v>26.069999694824201</v>
      </c>
      <c r="H4049" s="5">
        <f t="shared" si="278"/>
        <v>1.0724925910892712E-2</v>
      </c>
      <c r="I4049" s="6">
        <f t="shared" si="279"/>
        <v>2.1877857621021292E-6</v>
      </c>
      <c r="L4049" s="19">
        <f t="shared" si="280"/>
        <v>0.15997696791736332</v>
      </c>
      <c r="M4049" s="12">
        <f t="shared" si="281"/>
        <v>1.0486232123960715E-2</v>
      </c>
    </row>
    <row r="4050" spans="1:13" x14ac:dyDescent="0.3">
      <c r="A4050" s="3">
        <v>44119</v>
      </c>
      <c r="B4050" s="15">
        <v>1.4739444125922988E-2</v>
      </c>
      <c r="C4050" s="5">
        <f t="shared" si="282"/>
        <v>9.2458093630500039E-3</v>
      </c>
      <c r="D4050" s="5">
        <f t="shared" si="283"/>
        <v>6.7801381894286722E-3</v>
      </c>
      <c r="E4050" s="5">
        <f t="shared" si="277"/>
        <v>8.752315848078179E-3</v>
      </c>
      <c r="F4050" s="15">
        <v>6.1539870786387098E-2</v>
      </c>
      <c r="G4050" s="16">
        <v>26.399999618530199</v>
      </c>
      <c r="H4050" s="5">
        <f t="shared" si="278"/>
        <v>1.0426154529725559E-2</v>
      </c>
      <c r="I4050" s="6">
        <f t="shared" si="279"/>
        <v>1.8604467140664987E-5</v>
      </c>
      <c r="L4050" s="19">
        <f t="shared" si="280"/>
        <v>0.29263583886528216</v>
      </c>
      <c r="M4050" s="12">
        <f t="shared" si="281"/>
        <v>6.7489323481189301E-2</v>
      </c>
    </row>
    <row r="4051" spans="1:13" x14ac:dyDescent="0.3">
      <c r="A4051" s="3">
        <v>44120</v>
      </c>
      <c r="B4051" s="15">
        <v>8.1956743312359328E-3</v>
      </c>
      <c r="C4051" s="5">
        <f t="shared" si="282"/>
        <v>1.4739444125922988E-2</v>
      </c>
      <c r="D4051" s="5">
        <f t="shared" si="283"/>
        <v>8.1764078345519971E-3</v>
      </c>
      <c r="E4051" s="5">
        <f t="shared" si="277"/>
        <v>9.0537650976107008E-3</v>
      </c>
      <c r="F4051" s="15">
        <v>4.8709136774331703E-2</v>
      </c>
      <c r="G4051" s="16">
        <v>26.9699993133544</v>
      </c>
      <c r="H4051" s="5">
        <f t="shared" si="278"/>
        <v>1.0107268439772828E-2</v>
      </c>
      <c r="I4051" s="6">
        <f t="shared" si="279"/>
        <v>3.6541920357929686E-6</v>
      </c>
      <c r="L4051" s="19">
        <f t="shared" si="280"/>
        <v>0.23324427390328251</v>
      </c>
      <c r="M4051" s="12">
        <f t="shared" si="281"/>
        <v>2.0517681996411463E-2</v>
      </c>
    </row>
    <row r="4052" spans="1:13" x14ac:dyDescent="0.3">
      <c r="A4052" s="3">
        <v>44123</v>
      </c>
      <c r="B4052" s="15">
        <v>9.6474486378503518E-3</v>
      </c>
      <c r="C4052" s="5">
        <f t="shared" si="282"/>
        <v>8.1956743312359328E-3</v>
      </c>
      <c r="D4052" s="5">
        <f t="shared" si="283"/>
        <v>8.532664827012048E-3</v>
      </c>
      <c r="E4052" s="5">
        <f t="shared" si="277"/>
        <v>9.1430619258719131E-3</v>
      </c>
      <c r="F4052" s="15">
        <v>3.5088886041194201E-2</v>
      </c>
      <c r="G4052" s="16">
        <v>27.409999847412099</v>
      </c>
      <c r="H4052" s="5">
        <f t="shared" si="278"/>
        <v>1.0813576072510624E-2</v>
      </c>
      <c r="I4052" s="6">
        <f t="shared" si="279"/>
        <v>1.359853193867348E-6</v>
      </c>
      <c r="L4052" s="19">
        <f t="shared" si="280"/>
        <v>0.12087417911562051</v>
      </c>
      <c r="M4052" s="12">
        <f t="shared" si="281"/>
        <v>6.2696940582749328E-3</v>
      </c>
    </row>
    <row r="4053" spans="1:13" x14ac:dyDescent="0.3">
      <c r="A4053" s="3">
        <v>44124</v>
      </c>
      <c r="B4053" s="15">
        <v>5.9591197154002006E-3</v>
      </c>
      <c r="C4053" s="5">
        <f t="shared" si="282"/>
        <v>9.6474486378503518E-3</v>
      </c>
      <c r="D4053" s="5">
        <f t="shared" si="283"/>
        <v>9.5384527805379756E-3</v>
      </c>
      <c r="E4053" s="5">
        <f t="shared" si="277"/>
        <v>9.1287766647300088E-3</v>
      </c>
      <c r="F4053" s="15">
        <v>5.5400378522865702E-2</v>
      </c>
      <c r="G4053" s="16">
        <v>29.1800003051757</v>
      </c>
      <c r="H4053" s="5">
        <f t="shared" si="278"/>
        <v>1.1798922850708321E-2</v>
      </c>
      <c r="I4053" s="6">
        <f t="shared" si="279"/>
        <v>3.4103300659154557E-5</v>
      </c>
      <c r="L4053" s="19">
        <f t="shared" si="280"/>
        <v>0.97997748228085957</v>
      </c>
      <c r="M4053" s="12">
        <f t="shared" si="281"/>
        <v>0.18814172090219028</v>
      </c>
    </row>
    <row r="4054" spans="1:13" x14ac:dyDescent="0.3">
      <c r="A4054" s="3">
        <v>44125</v>
      </c>
      <c r="B4054" s="15">
        <v>1.0950141110789581E-2</v>
      </c>
      <c r="C4054" s="5">
        <f t="shared" si="282"/>
        <v>5.9591197154002006E-3</v>
      </c>
      <c r="D4054" s="5">
        <f t="shared" si="283"/>
        <v>9.5574992346918967E-3</v>
      </c>
      <c r="E4054" s="5">
        <f t="shared" si="277"/>
        <v>9.2288886103460144E-3</v>
      </c>
      <c r="F4054" s="15">
        <v>4.9810683341168102E-2</v>
      </c>
      <c r="G4054" s="16">
        <v>29.350000381469702</v>
      </c>
      <c r="H4054" s="5">
        <f t="shared" si="278"/>
        <v>1.2177732482714006E-2</v>
      </c>
      <c r="I4054" s="6">
        <f t="shared" si="279"/>
        <v>1.5069805764232928E-6</v>
      </c>
      <c r="L4054" s="19">
        <f t="shared" si="280"/>
        <v>0.11210735638053412</v>
      </c>
      <c r="M4054" s="12">
        <f t="shared" si="281"/>
        <v>5.4504988955321743E-3</v>
      </c>
    </row>
    <row r="4055" spans="1:13" x14ac:dyDescent="0.3">
      <c r="A4055" s="3">
        <v>44126</v>
      </c>
      <c r="B4055" s="15">
        <v>1.0655012980008751E-2</v>
      </c>
      <c r="C4055" s="5">
        <f t="shared" si="282"/>
        <v>1.0950141110789581E-2</v>
      </c>
      <c r="D4055" s="5">
        <f t="shared" si="283"/>
        <v>9.898365584239812E-3</v>
      </c>
      <c r="E4055" s="5">
        <f t="shared" si="277"/>
        <v>8.9204829646811878E-3</v>
      </c>
      <c r="F4055" s="15">
        <v>5.3120285724692302E-2</v>
      </c>
      <c r="G4055" s="16">
        <v>28.649999618530199</v>
      </c>
      <c r="H4055" s="5">
        <f t="shared" si="278"/>
        <v>1.1507845467856602E-2</v>
      </c>
      <c r="I4055" s="6">
        <f t="shared" si="279"/>
        <v>7.2732325232875357E-7</v>
      </c>
      <c r="L4055" s="19">
        <f t="shared" si="280"/>
        <v>8.0040492625204643E-2</v>
      </c>
      <c r="M4055" s="12">
        <f t="shared" si="281"/>
        <v>2.8897449327252023E-3</v>
      </c>
    </row>
    <row r="4056" spans="1:13" x14ac:dyDescent="0.3">
      <c r="A4056" s="3">
        <v>44127</v>
      </c>
      <c r="B4056" s="15">
        <v>9.6966193837348964E-3</v>
      </c>
      <c r="C4056" s="5">
        <f t="shared" si="282"/>
        <v>1.0655012980008751E-2</v>
      </c>
      <c r="D4056" s="5">
        <f t="shared" si="283"/>
        <v>9.0814793550569629E-3</v>
      </c>
      <c r="E4056" s="5">
        <f t="shared" si="277"/>
        <v>8.9944039728539812E-3</v>
      </c>
      <c r="F4056" s="15">
        <v>5.4312375942647699E-2</v>
      </c>
      <c r="G4056" s="16">
        <v>28.110000610351499</v>
      </c>
      <c r="H4056" s="5">
        <f t="shared" si="278"/>
        <v>1.121987078181551E-2</v>
      </c>
      <c r="I4056" s="6">
        <f t="shared" si="279"/>
        <v>2.3202948217545435E-6</v>
      </c>
      <c r="L4056" s="19">
        <f t="shared" si="280"/>
        <v>0.15709097550386628</v>
      </c>
      <c r="M4056" s="12">
        <f t="shared" si="281"/>
        <v>1.0145355382082943E-2</v>
      </c>
    </row>
    <row r="4057" spans="1:13" x14ac:dyDescent="0.3">
      <c r="A4057" s="3">
        <v>44130</v>
      </c>
      <c r="B4057" s="15">
        <v>7.375813809751163E-3</v>
      </c>
      <c r="C4057" s="5">
        <f t="shared" si="282"/>
        <v>9.6966193837348964E-3</v>
      </c>
      <c r="D4057" s="5">
        <f t="shared" si="283"/>
        <v>9.381668365556756E-3</v>
      </c>
      <c r="E4057" s="5">
        <f t="shared" ref="E4057:E4120" si="284">AVERAGE(B4035:B4056)</f>
        <v>8.6627958755634612E-3</v>
      </c>
      <c r="F4057" s="15">
        <v>5.9128789929672999E-2</v>
      </c>
      <c r="G4057" s="16">
        <v>27.549999237060501</v>
      </c>
      <c r="H4057" s="5">
        <f t="shared" si="278"/>
        <v>1.1278712195762639E-2</v>
      </c>
      <c r="I4057" s="6">
        <f t="shared" si="279"/>
        <v>1.5232615811530981E-5</v>
      </c>
      <c r="L4057" s="19">
        <f t="shared" si="280"/>
        <v>0.52914817085697929</v>
      </c>
      <c r="M4057" s="12">
        <f t="shared" si="281"/>
        <v>7.8669692828418736E-2</v>
      </c>
    </row>
    <row r="4058" spans="1:13" x14ac:dyDescent="0.3">
      <c r="A4058" s="3">
        <v>44131</v>
      </c>
      <c r="B4058" s="15">
        <v>6.8342367285655964E-3</v>
      </c>
      <c r="C4058" s="5">
        <f t="shared" si="282"/>
        <v>7.375813809751163E-3</v>
      </c>
      <c r="D4058" s="5">
        <f t="shared" si="283"/>
        <v>8.9273413999369187E-3</v>
      </c>
      <c r="E4058" s="5">
        <f t="shared" si="284"/>
        <v>8.6286056585657724E-3</v>
      </c>
      <c r="F4058" s="15">
        <v>6.2348328505384097E-2</v>
      </c>
      <c r="G4058" s="16">
        <v>32.459999084472599</v>
      </c>
      <c r="H4058" s="5">
        <f t="shared" si="278"/>
        <v>1.2934099142957756E-2</v>
      </c>
      <c r="I4058" s="6">
        <f t="shared" si="279"/>
        <v>3.720832147451415E-5</v>
      </c>
      <c r="L4058" s="19">
        <f t="shared" si="280"/>
        <v>0.8925447941971465</v>
      </c>
      <c r="M4058" s="12">
        <f t="shared" si="281"/>
        <v>0.16631145396617697</v>
      </c>
    </row>
    <row r="4059" spans="1:13" x14ac:dyDescent="0.3">
      <c r="A4059" s="3">
        <v>44132</v>
      </c>
      <c r="B4059" s="15">
        <v>2.0395541781115117E-2</v>
      </c>
      <c r="C4059" s="5">
        <f t="shared" si="282"/>
        <v>6.8342367285655964E-3</v>
      </c>
      <c r="D4059" s="5">
        <f t="shared" si="283"/>
        <v>9.1023648025699982E-3</v>
      </c>
      <c r="E4059" s="5">
        <f t="shared" si="284"/>
        <v>8.4963088491931179E-3</v>
      </c>
      <c r="F4059" s="15">
        <v>3.7784916581586003E-2</v>
      </c>
      <c r="G4059" s="16">
        <v>33.349998474121001</v>
      </c>
      <c r="H4059" s="5">
        <f t="shared" si="278"/>
        <v>1.2809533753554779E-2</v>
      </c>
      <c r="I4059" s="6">
        <f t="shared" si="279"/>
        <v>5.7547517794209883E-5</v>
      </c>
      <c r="L4059" s="19">
        <f t="shared" si="280"/>
        <v>0.37194442339278599</v>
      </c>
      <c r="M4059" s="12">
        <f t="shared" si="281"/>
        <v>0.12708916168531692</v>
      </c>
    </row>
    <row r="4060" spans="1:13" x14ac:dyDescent="0.3">
      <c r="A4060" s="3">
        <v>44133</v>
      </c>
      <c r="B4060" s="15">
        <v>9.7340105698979565E-3</v>
      </c>
      <c r="C4060" s="5">
        <f t="shared" si="282"/>
        <v>2.0395541781115117E-2</v>
      </c>
      <c r="D4060" s="5">
        <f t="shared" si="283"/>
        <v>1.0991444936635106E-2</v>
      </c>
      <c r="E4060" s="5">
        <f t="shared" si="284"/>
        <v>8.962883288395021E-3</v>
      </c>
      <c r="F4060" s="15">
        <v>4.0060454397462301E-2</v>
      </c>
      <c r="G4060" s="16">
        <v>40.279998779296797</v>
      </c>
      <c r="H4060" s="5">
        <f t="shared" si="278"/>
        <v>1.3884014841383381E-2</v>
      </c>
      <c r="I4060" s="6">
        <f t="shared" si="279"/>
        <v>1.7222535453347272E-5</v>
      </c>
      <c r="L4060" s="19">
        <f t="shared" si="280"/>
        <v>0.42634063746747403</v>
      </c>
      <c r="M4060" s="12">
        <f t="shared" si="281"/>
        <v>5.6206966895802069E-2</v>
      </c>
    </row>
    <row r="4061" spans="1:13" x14ac:dyDescent="0.3">
      <c r="A4061" s="3">
        <v>44134</v>
      </c>
      <c r="B4061" s="15">
        <v>7.8901295364289976E-3</v>
      </c>
      <c r="C4061" s="5">
        <f t="shared" si="282"/>
        <v>9.7340105698979565E-3</v>
      </c>
      <c r="D4061" s="5">
        <f t="shared" si="283"/>
        <v>1.0807244454612945E-2</v>
      </c>
      <c r="E4061" s="5">
        <f t="shared" si="284"/>
        <v>9.0553229932003061E-3</v>
      </c>
      <c r="F4061" s="15">
        <v>4.0380253107286899E-2</v>
      </c>
      <c r="G4061" s="16">
        <v>37.590000152587798</v>
      </c>
      <c r="H4061" s="5">
        <f t="shared" si="278"/>
        <v>1.4271418915470641E-2</v>
      </c>
      <c r="I4061" s="6">
        <f t="shared" si="279"/>
        <v>4.0720854139069684E-5</v>
      </c>
      <c r="L4061" s="19">
        <f t="shared" si="280"/>
        <v>0.8087686456323705</v>
      </c>
      <c r="M4061" s="12">
        <f t="shared" si="281"/>
        <v>0.14550861102658508</v>
      </c>
    </row>
    <row r="4062" spans="1:13" x14ac:dyDescent="0.3">
      <c r="A4062" s="3">
        <v>44137</v>
      </c>
      <c r="B4062" s="15">
        <v>1.0689073381525343E-2</v>
      </c>
      <c r="C4062" s="5">
        <f t="shared" si="282"/>
        <v>7.8901295364289976E-3</v>
      </c>
      <c r="D4062" s="5">
        <f t="shared" si="283"/>
        <v>1.0445946485151767E-2</v>
      </c>
      <c r="E4062" s="5">
        <f t="shared" si="284"/>
        <v>9.0316102580270865E-3</v>
      </c>
      <c r="F4062" s="15">
        <v>3.9323669043369501E-2</v>
      </c>
      <c r="G4062" s="16">
        <v>38.020000457763601</v>
      </c>
      <c r="H4062" s="5">
        <f t="shared" si="278"/>
        <v>1.4495843002988423E-2</v>
      </c>
      <c r="I4062" s="6">
        <f t="shared" si="279"/>
        <v>1.4491494950894164E-5</v>
      </c>
      <c r="L4062" s="19">
        <f t="shared" si="280"/>
        <v>0.3561365410815292</v>
      </c>
      <c r="M4062" s="12">
        <f t="shared" si="281"/>
        <v>4.2028754660454748E-2</v>
      </c>
    </row>
    <row r="4063" spans="1:13" x14ac:dyDescent="0.3">
      <c r="A4063" s="3">
        <v>44138</v>
      </c>
      <c r="B4063" s="15">
        <v>8.9338472354504213E-3</v>
      </c>
      <c r="C4063" s="5">
        <f t="shared" si="282"/>
        <v>1.0689073381525343E-2</v>
      </c>
      <c r="D4063" s="5">
        <f t="shared" si="283"/>
        <v>1.1108598399506602E-2</v>
      </c>
      <c r="E4063" s="5">
        <f t="shared" si="284"/>
        <v>9.1091598239021031E-3</v>
      </c>
      <c r="F4063" s="15">
        <v>5.5536901694722397E-2</v>
      </c>
      <c r="G4063" s="16">
        <v>37.130001068115199</v>
      </c>
      <c r="H4063" s="5">
        <f t="shared" si="278"/>
        <v>1.4398552487258335E-2</v>
      </c>
      <c r="I4063" s="6">
        <f t="shared" si="279"/>
        <v>2.986300348913699E-5</v>
      </c>
      <c r="L4063" s="19">
        <f t="shared" si="280"/>
        <v>0.6116855491017803</v>
      </c>
      <c r="M4063" s="12">
        <f t="shared" si="281"/>
        <v>9.7748984830523966E-2</v>
      </c>
    </row>
    <row r="4064" spans="1:13" x14ac:dyDescent="0.3">
      <c r="A4064" s="3">
        <v>44139</v>
      </c>
      <c r="B4064" s="15">
        <v>1.9476856046080949E-2</v>
      </c>
      <c r="C4064" s="5">
        <f t="shared" si="282"/>
        <v>8.9338472354504213E-3</v>
      </c>
      <c r="D4064" s="5">
        <f t="shared" si="283"/>
        <v>1.1528520500883566E-2</v>
      </c>
      <c r="E4064" s="5">
        <f t="shared" si="284"/>
        <v>8.9337969056334978E-3</v>
      </c>
      <c r="F4064" s="15">
        <v>7.1190523100085501E-2</v>
      </c>
      <c r="G4064" s="16">
        <v>35.549999237060497</v>
      </c>
      <c r="H4064" s="5">
        <f t="shared" si="278"/>
        <v>1.4506240991997842E-2</v>
      </c>
      <c r="I4064" s="6">
        <f t="shared" si="279"/>
        <v>2.470701401587761E-5</v>
      </c>
      <c r="L4064" s="19">
        <f t="shared" si="280"/>
        <v>0.25520623258306996</v>
      </c>
      <c r="M4064" s="12">
        <f t="shared" si="281"/>
        <v>4.8005634401063535E-2</v>
      </c>
    </row>
    <row r="4065" spans="1:13" x14ac:dyDescent="0.3">
      <c r="A4065" s="3">
        <v>44140</v>
      </c>
      <c r="B4065" s="15">
        <v>5.9809375068878359E-3</v>
      </c>
      <c r="C4065" s="5">
        <f t="shared" si="282"/>
        <v>1.9476856046080949E-2</v>
      </c>
      <c r="D4065" s="5">
        <f t="shared" si="283"/>
        <v>1.1344783353876734E-2</v>
      </c>
      <c r="E4065" s="5">
        <f t="shared" si="284"/>
        <v>9.4629007987449432E-3</v>
      </c>
      <c r="F4065" s="15">
        <v>8.4221044977516396E-2</v>
      </c>
      <c r="G4065" s="16">
        <v>29.569999694824201</v>
      </c>
      <c r="H4065" s="5">
        <f t="shared" si="278"/>
        <v>1.1838125520573388E-2</v>
      </c>
      <c r="I4065" s="6">
        <f t="shared" si="279"/>
        <v>3.4306651427661704E-5</v>
      </c>
      <c r="L4065" s="19">
        <f t="shared" si="280"/>
        <v>0.97930934856621221</v>
      </c>
      <c r="M4065" s="12">
        <f t="shared" si="281"/>
        <v>0.18797470513715542</v>
      </c>
    </row>
    <row r="4066" spans="1:13" x14ac:dyDescent="0.3">
      <c r="A4066" s="3">
        <v>44141</v>
      </c>
      <c r="B4066" s="15">
        <v>1.0185128379145864E-2</v>
      </c>
      <c r="C4066" s="5">
        <f t="shared" si="282"/>
        <v>5.9809375068878359E-3</v>
      </c>
      <c r="D4066" s="5">
        <f t="shared" si="283"/>
        <v>1.0594168741274709E-2</v>
      </c>
      <c r="E4066" s="5">
        <f t="shared" si="284"/>
        <v>9.3832649991888693E-3</v>
      </c>
      <c r="F4066" s="15">
        <v>9.2525378492892593E-2</v>
      </c>
      <c r="G4066" s="16">
        <v>27.579999923706001</v>
      </c>
      <c r="H4066" s="5">
        <f t="shared" si="278"/>
        <v>1.2743394973828315E-2</v>
      </c>
      <c r="I4066" s="6">
        <f t="shared" si="279"/>
        <v>6.5447279694681436E-6</v>
      </c>
      <c r="L4066" s="19">
        <f t="shared" si="280"/>
        <v>0.25117666655243376</v>
      </c>
      <c r="M4066" s="12">
        <f t="shared" si="281"/>
        <v>2.33320834062547E-2</v>
      </c>
    </row>
    <row r="4067" spans="1:13" x14ac:dyDescent="0.3">
      <c r="A4067" s="3">
        <v>44144</v>
      </c>
      <c r="B4067" s="15">
        <v>2.9487853897003476E-2</v>
      </c>
      <c r="C4067" s="5">
        <f t="shared" si="282"/>
        <v>1.0185128379145864E-2</v>
      </c>
      <c r="D4067" s="5">
        <f t="shared" si="283"/>
        <v>1.1053168509818082E-2</v>
      </c>
      <c r="E4067" s="5">
        <f t="shared" si="284"/>
        <v>9.6018057366788773E-3</v>
      </c>
      <c r="F4067" s="15">
        <v>6.9265555773368195E-2</v>
      </c>
      <c r="G4067" s="16">
        <v>24.860000610351499</v>
      </c>
      <c r="H4067" s="5">
        <f t="shared" si="278"/>
        <v>1.116465670060145E-2</v>
      </c>
      <c r="I4067" s="6">
        <f t="shared" si="279"/>
        <v>3.3573955549823508E-4</v>
      </c>
      <c r="L4067" s="19">
        <f t="shared" si="280"/>
        <v>0.62138117139355498</v>
      </c>
      <c r="M4067" s="12">
        <f t="shared" si="281"/>
        <v>0.6699534289511786</v>
      </c>
    </row>
    <row r="4068" spans="1:13" x14ac:dyDescent="0.3">
      <c r="A4068" s="3">
        <v>44145</v>
      </c>
      <c r="B4068" s="15">
        <v>9.3287741123621627E-3</v>
      </c>
      <c r="C4068" s="5">
        <f t="shared" si="282"/>
        <v>2.9487853897003476E-2</v>
      </c>
      <c r="D4068" s="5">
        <f t="shared" si="283"/>
        <v>1.4812924612913708E-2</v>
      </c>
      <c r="E4068" s="5">
        <f t="shared" si="284"/>
        <v>1.0589522009256018E-2</v>
      </c>
      <c r="F4068" s="15">
        <v>8.7955245402959695E-2</v>
      </c>
      <c r="G4068" s="16">
        <v>25.75</v>
      </c>
      <c r="H4068" s="5">
        <f t="shared" si="278"/>
        <v>1.0652094951536694E-2</v>
      </c>
      <c r="I4068" s="6">
        <f t="shared" si="279"/>
        <v>1.7511780433935856E-6</v>
      </c>
      <c r="L4068" s="19">
        <f t="shared" si="280"/>
        <v>0.14185366943561353</v>
      </c>
      <c r="M4068" s="12">
        <f t="shared" si="281"/>
        <v>8.4219271934260487E-3</v>
      </c>
    </row>
    <row r="4069" spans="1:13" x14ac:dyDescent="0.3">
      <c r="A4069" s="3">
        <v>44146</v>
      </c>
      <c r="B4069" s="15">
        <v>8.0894713770735538E-3</v>
      </c>
      <c r="C4069" s="5">
        <f t="shared" si="282"/>
        <v>9.3287741123621627E-3</v>
      </c>
      <c r="D4069" s="5">
        <f t="shared" si="283"/>
        <v>1.4891909988296056E-2</v>
      </c>
      <c r="E4069" s="5">
        <f t="shared" si="284"/>
        <v>1.0721994043048133E-2</v>
      </c>
      <c r="F4069" s="15">
        <v>8.9119222296086403E-2</v>
      </c>
      <c r="G4069" s="16">
        <v>24.799999237060501</v>
      </c>
      <c r="H4069" s="5">
        <f t="shared" si="278"/>
        <v>1.2709509596136972E-2</v>
      </c>
      <c r="I4069" s="6">
        <f t="shared" si="279"/>
        <v>2.1344753145606682E-5</v>
      </c>
      <c r="L4069" s="19">
        <f t="shared" si="280"/>
        <v>0.57111744435577239</v>
      </c>
      <c r="M4069" s="12">
        <f t="shared" si="281"/>
        <v>8.8276769107079156E-2</v>
      </c>
    </row>
    <row r="4070" spans="1:13" x14ac:dyDescent="0.3">
      <c r="A4070" s="3">
        <v>44147</v>
      </c>
      <c r="B4070" s="15">
        <v>9.2788192991320965E-3</v>
      </c>
      <c r="C4070" s="5">
        <f t="shared" si="282"/>
        <v>8.0894713770735538E-3</v>
      </c>
      <c r="D4070" s="5">
        <f t="shared" si="283"/>
        <v>1.2614433054494579E-2</v>
      </c>
      <c r="E4070" s="5">
        <f t="shared" si="284"/>
        <v>1.0879765066086898E-2</v>
      </c>
      <c r="F4070" s="15">
        <v>8.8214430496542803E-2</v>
      </c>
      <c r="G4070" s="16">
        <v>23.4500007629394</v>
      </c>
      <c r="H4070" s="5">
        <f t="shared" si="278"/>
        <v>1.1911395037809774E-2</v>
      </c>
      <c r="I4070" s="6">
        <f t="shared" si="279"/>
        <v>6.9304550198743213E-6</v>
      </c>
      <c r="L4070" s="19">
        <f t="shared" si="280"/>
        <v>0.28371882820521338</v>
      </c>
      <c r="M4070" s="12">
        <f t="shared" si="281"/>
        <v>2.8747982936687899E-2</v>
      </c>
    </row>
    <row r="4071" spans="1:13" x14ac:dyDescent="0.3">
      <c r="A4071" s="3">
        <v>44148</v>
      </c>
      <c r="B4071" s="15">
        <v>6.8690179113040355E-3</v>
      </c>
      <c r="C4071" s="5">
        <f t="shared" si="282"/>
        <v>9.2788192991320965E-3</v>
      </c>
      <c r="D4071" s="5">
        <f t="shared" si="283"/>
        <v>1.3274009412943433E-2</v>
      </c>
      <c r="E4071" s="5">
        <f t="shared" si="284"/>
        <v>1.1034989241291511E-2</v>
      </c>
      <c r="F4071" s="15">
        <v>8.4388668350450294E-2</v>
      </c>
      <c r="G4071" s="16">
        <v>25.350000381469702</v>
      </c>
      <c r="H4071" s="5">
        <f t="shared" si="278"/>
        <v>1.2444340662147529E-2</v>
      </c>
      <c r="I4071" s="6">
        <f t="shared" si="279"/>
        <v>3.1084223776073066E-5</v>
      </c>
      <c r="L4071" s="19">
        <f t="shared" si="280"/>
        <v>0.81166228168781374</v>
      </c>
      <c r="M4071" s="12">
        <f t="shared" si="281"/>
        <v>0.14622406839073498</v>
      </c>
    </row>
    <row r="4072" spans="1:13" x14ac:dyDescent="0.3">
      <c r="A4072" s="3">
        <v>44151</v>
      </c>
      <c r="B4072" s="15">
        <v>1.2972932042244052E-2</v>
      </c>
      <c r="C4072" s="5">
        <f t="shared" si="282"/>
        <v>6.8690179113040355E-3</v>
      </c>
      <c r="D4072" s="5">
        <f t="shared" si="283"/>
        <v>1.2610787319375063E-2</v>
      </c>
      <c r="E4072" s="5">
        <f t="shared" si="284"/>
        <v>1.0926953266212151E-2</v>
      </c>
      <c r="F4072" s="15">
        <v>8.8256624461657898E-2</v>
      </c>
      <c r="G4072" s="16">
        <v>23.100000381469702</v>
      </c>
      <c r="H4072" s="5">
        <f t="shared" si="278"/>
        <v>1.1953027275759403E-2</v>
      </c>
      <c r="I4072" s="6">
        <f t="shared" si="279"/>
        <v>1.0402057326981055E-6</v>
      </c>
      <c r="L4072" s="19">
        <f t="shared" si="280"/>
        <v>7.8617907128743891E-2</v>
      </c>
      <c r="M4072" s="12">
        <f t="shared" si="281"/>
        <v>3.4456023136837377E-3</v>
      </c>
    </row>
    <row r="4073" spans="1:13" x14ac:dyDescent="0.3">
      <c r="A4073" s="3">
        <v>44152</v>
      </c>
      <c r="B4073" s="15">
        <v>1.2209416072984734E-2</v>
      </c>
      <c r="C4073" s="5">
        <f t="shared" si="282"/>
        <v>1.2972932042244052E-2</v>
      </c>
      <c r="D4073" s="5">
        <f t="shared" si="283"/>
        <v>9.3078029484231807E-3</v>
      </c>
      <c r="E4073" s="5">
        <f t="shared" si="284"/>
        <v>1.0846657262408563E-2</v>
      </c>
      <c r="F4073" s="15">
        <v>8.3042685032186606E-2</v>
      </c>
      <c r="G4073" s="16">
        <v>22.4500007629394</v>
      </c>
      <c r="H4073" s="5">
        <f t="shared" ref="H4073:H4136" si="285">C4073*$L$3+D4073*$M$3+E4073*$N$3+$O$3+F4073*$K$3+G4073*$J$3</f>
        <v>1.0168253203583402E-2</v>
      </c>
      <c r="I4073" s="6">
        <f t="shared" si="279"/>
        <v>4.1663458594226761E-6</v>
      </c>
      <c r="L4073" s="19">
        <f t="shared" si="280"/>
        <v>0.16717940130795669</v>
      </c>
      <c r="M4073" s="12">
        <f t="shared" si="281"/>
        <v>1.7801764721949054E-2</v>
      </c>
    </row>
    <row r="4074" spans="1:13" x14ac:dyDescent="0.3">
      <c r="A4074" s="3">
        <v>44153</v>
      </c>
      <c r="B4074" s="15">
        <v>7.4922289232880693E-3</v>
      </c>
      <c r="C4074" s="5">
        <f t="shared" si="282"/>
        <v>1.2209416072984734E-2</v>
      </c>
      <c r="D4074" s="5">
        <f t="shared" si="283"/>
        <v>9.8839313405476945E-3</v>
      </c>
      <c r="E4074" s="5">
        <f t="shared" si="284"/>
        <v>1.1029100068851688E-2</v>
      </c>
      <c r="F4074" s="15">
        <v>8.4102752351341806E-2</v>
      </c>
      <c r="G4074" s="16">
        <v>22.709999084472599</v>
      </c>
      <c r="H4074" s="5">
        <f t="shared" si="285"/>
        <v>1.0516369087512958E-2</v>
      </c>
      <c r="I4074" s="6">
        <f t="shared" si="279"/>
        <v>9.1454237328781375E-6</v>
      </c>
      <c r="L4074" s="19">
        <f t="shared" si="280"/>
        <v>0.40363691435334609</v>
      </c>
      <c r="M4074" s="12">
        <f t="shared" si="281"/>
        <v>5.1501617785002507E-2</v>
      </c>
    </row>
    <row r="4075" spans="1:13" x14ac:dyDescent="0.3">
      <c r="A4075" s="3">
        <v>44154</v>
      </c>
      <c r="B4075" s="15">
        <v>6.2928036061655705E-3</v>
      </c>
      <c r="C4075" s="5">
        <f t="shared" si="282"/>
        <v>7.4922289232880693E-3</v>
      </c>
      <c r="D4075" s="5">
        <f t="shared" si="283"/>
        <v>9.7644828497905969E-3</v>
      </c>
      <c r="E4075" s="5">
        <f t="shared" si="284"/>
        <v>1.0931135536371584E-2</v>
      </c>
      <c r="F4075" s="15">
        <v>7.5185723329499105E-2</v>
      </c>
      <c r="G4075" s="16">
        <v>23.840000152587798</v>
      </c>
      <c r="H4075" s="5">
        <f t="shared" si="285"/>
        <v>1.1167970976379279E-2</v>
      </c>
      <c r="I4075" s="6">
        <f t="shared" si="279"/>
        <v>2.3767256887596445E-5</v>
      </c>
      <c r="L4075" s="19">
        <f t="shared" si="280"/>
        <v>0.77472104253136254</v>
      </c>
      <c r="M4075" s="12">
        <f t="shared" si="281"/>
        <v>0.13711208740560199</v>
      </c>
    </row>
    <row r="4076" spans="1:13" x14ac:dyDescent="0.3">
      <c r="A4076" s="3">
        <v>44155</v>
      </c>
      <c r="B4076" s="15">
        <v>6.7467166318054663E-3</v>
      </c>
      <c r="C4076" s="5">
        <f t="shared" si="282"/>
        <v>6.2928036061655705E-3</v>
      </c>
      <c r="D4076" s="5">
        <f t="shared" si="283"/>
        <v>9.1672797111972907E-3</v>
      </c>
      <c r="E4076" s="5">
        <f t="shared" si="284"/>
        <v>1.0946302985951829E-2</v>
      </c>
      <c r="F4076" s="15">
        <v>7.2046240285575103E-2</v>
      </c>
      <c r="G4076" s="16">
        <v>23.110000610351499</v>
      </c>
      <c r="H4076" s="5">
        <f t="shared" si="285"/>
        <v>1.0887303317336779E-2</v>
      </c>
      <c r="I4076" s="6">
        <f t="shared" si="279"/>
        <v>1.7144458100399185E-5</v>
      </c>
      <c r="L4076" s="19">
        <f t="shared" si="280"/>
        <v>0.61371877781433726</v>
      </c>
      <c r="M4076" s="12">
        <f t="shared" si="281"/>
        <v>9.8227975639911147E-2</v>
      </c>
    </row>
    <row r="4077" spans="1:13" x14ac:dyDescent="0.3">
      <c r="A4077" s="3">
        <v>44158</v>
      </c>
      <c r="B4077" s="15">
        <v>7.4736164833946912E-3</v>
      </c>
      <c r="C4077" s="5">
        <f t="shared" si="282"/>
        <v>6.7467166318054663E-3</v>
      </c>
      <c r="D4077" s="5">
        <f t="shared" si="283"/>
        <v>9.1428194552975774E-3</v>
      </c>
      <c r="E4077" s="5">
        <f t="shared" si="284"/>
        <v>1.0755238236907097E-2</v>
      </c>
      <c r="F4077" s="15">
        <v>5.2198302646625699E-2</v>
      </c>
      <c r="G4077" s="16">
        <v>23.7000007629394</v>
      </c>
      <c r="H4077" s="5">
        <f t="shared" si="285"/>
        <v>1.0595780731065459E-2</v>
      </c>
      <c r="I4077" s="6">
        <f t="shared" si="279"/>
        <v>9.7479095894335719E-6</v>
      </c>
      <c r="L4077" s="19">
        <f t="shared" si="280"/>
        <v>0.41775815692546853</v>
      </c>
      <c r="M4077" s="12">
        <f t="shared" si="281"/>
        <v>5.4415776228025514E-2</v>
      </c>
    </row>
    <row r="4078" spans="1:13" x14ac:dyDescent="0.3">
      <c r="A4078" s="3">
        <v>44159</v>
      </c>
      <c r="B4078" s="15">
        <v>5.9267321351783604E-3</v>
      </c>
      <c r="C4078" s="5">
        <f t="shared" si="282"/>
        <v>7.4736164833946912E-3</v>
      </c>
      <c r="D4078" s="5">
        <f t="shared" si="283"/>
        <v>8.0429563435277067E-3</v>
      </c>
      <c r="E4078" s="5">
        <f t="shared" si="284"/>
        <v>1.061062930524282E-2</v>
      </c>
      <c r="F4078" s="15">
        <v>4.6251764986664001E-2</v>
      </c>
      <c r="G4078" s="16">
        <v>22.659999847412099</v>
      </c>
      <c r="H4078" s="5">
        <f t="shared" si="285"/>
        <v>9.8084752371005272E-3</v>
      </c>
      <c r="I4078" s="6">
        <f t="shared" si="279"/>
        <v>1.5067929509320326E-5</v>
      </c>
      <c r="L4078" s="19">
        <f t="shared" si="280"/>
        <v>0.65495504324920006</v>
      </c>
      <c r="M4078" s="12">
        <f t="shared" si="281"/>
        <v>0.10801986537064234</v>
      </c>
    </row>
    <row r="4079" spans="1:13" x14ac:dyDescent="0.3">
      <c r="A4079" s="3">
        <v>44160</v>
      </c>
      <c r="B4079" s="15">
        <v>9.1182693895222721E-3</v>
      </c>
      <c r="C4079" s="5">
        <f t="shared" si="282"/>
        <v>5.9267321351783604E-3</v>
      </c>
      <c r="D4079" s="5">
        <f t="shared" si="283"/>
        <v>6.7864195559664319E-3</v>
      </c>
      <c r="E4079" s="5">
        <f t="shared" si="284"/>
        <v>1.0439270793944798E-2</v>
      </c>
      <c r="F4079" s="15">
        <v>4.9394844332709902E-2</v>
      </c>
      <c r="G4079" s="16">
        <v>21.639999389648398</v>
      </c>
      <c r="H4079" s="5">
        <f t="shared" si="285"/>
        <v>9.4163397880255781E-3</v>
      </c>
      <c r="I4079" s="6">
        <f t="shared" si="279"/>
        <v>8.8845962463919636E-8</v>
      </c>
      <c r="L4079" s="19">
        <f t="shared" si="280"/>
        <v>3.2689360861153788E-2</v>
      </c>
      <c r="M4079" s="12">
        <f t="shared" si="281"/>
        <v>5.1183692190059915E-4</v>
      </c>
    </row>
    <row r="4080" spans="1:13" x14ac:dyDescent="0.3">
      <c r="A4080" s="3">
        <v>44161</v>
      </c>
      <c r="B4080" s="15">
        <v>6.0903708571060479E-3</v>
      </c>
      <c r="C4080" s="5">
        <f t="shared" si="282"/>
        <v>9.1182693895222721E-3</v>
      </c>
      <c r="D4080" s="5">
        <f t="shared" si="283"/>
        <v>7.1116276492132731E-3</v>
      </c>
      <c r="E4080" s="5">
        <f t="shared" si="284"/>
        <v>1.0518473320298028E-2</v>
      </c>
      <c r="F4080" s="15">
        <v>3.11693048570305E-2</v>
      </c>
      <c r="G4080" s="16">
        <v>21.25</v>
      </c>
      <c r="H4080" s="5">
        <f t="shared" si="285"/>
        <v>8.6818103279503473E-3</v>
      </c>
      <c r="I4080" s="6">
        <f t="shared" si="279"/>
        <v>6.715558531049782E-6</v>
      </c>
      <c r="L4080" s="19">
        <f t="shared" si="280"/>
        <v>0.42549781148724164</v>
      </c>
      <c r="M4080" s="12">
        <f t="shared" si="281"/>
        <v>5.6030413830539194E-2</v>
      </c>
    </row>
    <row r="4081" spans="1:18" x14ac:dyDescent="0.3">
      <c r="A4081" s="3">
        <v>44162</v>
      </c>
      <c r="B4081" s="15">
        <v>9.3242323888197125E-3</v>
      </c>
      <c r="C4081" s="5">
        <f t="shared" si="282"/>
        <v>6.0903708571060479E-3</v>
      </c>
      <c r="D4081" s="5">
        <f t="shared" si="283"/>
        <v>7.0711410994013678E-3</v>
      </c>
      <c r="E4081" s="5">
        <f t="shared" si="284"/>
        <v>1.0484661235231686E-2</v>
      </c>
      <c r="F4081" s="15">
        <v>3.1855205306783298E-2</v>
      </c>
      <c r="G4081" s="16">
        <v>21.25</v>
      </c>
      <c r="H4081" s="5">
        <f t="shared" si="285"/>
        <v>9.0221790628054258E-3</v>
      </c>
      <c r="I4081" s="6">
        <f t="shared" si="279"/>
        <v>9.1236211756293016E-8</v>
      </c>
      <c r="L4081" s="19">
        <f t="shared" si="280"/>
        <v>3.2394444220037455E-2</v>
      </c>
      <c r="M4081" s="12">
        <f t="shared" si="281"/>
        <v>5.4821862746390337E-4</v>
      </c>
    </row>
    <row r="4082" spans="1:18" x14ac:dyDescent="0.3">
      <c r="A4082" s="3">
        <v>44165</v>
      </c>
      <c r="B4082" s="15">
        <v>1.197518767717262E-2</v>
      </c>
      <c r="C4082" s="5">
        <f t="shared" si="282"/>
        <v>9.3242323888197125E-3</v>
      </c>
      <c r="D4082" s="5">
        <f t="shared" si="283"/>
        <v>7.5866442508042168E-3</v>
      </c>
      <c r="E4082" s="5">
        <f t="shared" si="284"/>
        <v>9.9814198992182589E-3</v>
      </c>
      <c r="F4082" s="15">
        <v>2.6560645550489401E-2</v>
      </c>
      <c r="G4082" s="16">
        <v>20.840000152587798</v>
      </c>
      <c r="H4082" s="5">
        <f t="shared" si="285"/>
        <v>8.484620499847783E-3</v>
      </c>
      <c r="I4082" s="6">
        <f t="shared" si="279"/>
        <v>1.218405921941748E-5</v>
      </c>
      <c r="L4082" s="19">
        <f t="shared" si="280"/>
        <v>0.2914832962475099</v>
      </c>
      <c r="M4082" s="12">
        <f t="shared" si="281"/>
        <v>6.6817684722398241E-2</v>
      </c>
    </row>
    <row r="4083" spans="1:18" x14ac:dyDescent="0.3">
      <c r="A4083" s="3">
        <v>44166</v>
      </c>
      <c r="B4083" s="15">
        <v>1.0080246112370713E-2</v>
      </c>
      <c r="C4083" s="5">
        <f t="shared" si="282"/>
        <v>1.197518767717262E-2</v>
      </c>
      <c r="D4083" s="5">
        <f t="shared" si="283"/>
        <v>8.4869584895598017E-3</v>
      </c>
      <c r="E4083" s="5">
        <f t="shared" si="284"/>
        <v>1.0083291585912561E-2</v>
      </c>
      <c r="F4083" s="15">
        <v>3.4481850452721098E-2</v>
      </c>
      <c r="G4083" s="16">
        <v>20.569999694824201</v>
      </c>
      <c r="H4083" s="5">
        <f t="shared" si="285"/>
        <v>8.4884216182278087E-3</v>
      </c>
      <c r="I4083" s="6">
        <f t="shared" si="279"/>
        <v>2.5339052201533124E-6</v>
      </c>
      <c r="L4083" s="19">
        <f t="shared" si="280"/>
        <v>0.15791524099688201</v>
      </c>
      <c r="M4083" s="12">
        <f t="shared" si="281"/>
        <v>1.5654308859155197E-2</v>
      </c>
    </row>
    <row r="4084" spans="1:18" x14ac:dyDescent="0.3">
      <c r="A4084" s="3">
        <v>44167</v>
      </c>
      <c r="B4084" s="15">
        <v>8.0769728158693981E-3</v>
      </c>
      <c r="C4084" s="5">
        <f t="shared" si="282"/>
        <v>1.0080246112370713E-2</v>
      </c>
      <c r="D4084" s="5">
        <f t="shared" si="283"/>
        <v>9.3176612849982729E-3</v>
      </c>
      <c r="E4084" s="5">
        <f t="shared" si="284"/>
        <v>1.0182842339364456E-2</v>
      </c>
      <c r="F4084" s="15">
        <v>4.0042805252596701E-2</v>
      </c>
      <c r="G4084" s="16">
        <v>20.770000457763601</v>
      </c>
      <c r="H4084" s="5">
        <f t="shared" si="285"/>
        <v>9.0817111295976981E-3</v>
      </c>
      <c r="I4084" s="6">
        <f t="shared" si="279"/>
        <v>1.0094990790735881E-6</v>
      </c>
      <c r="L4084" s="19">
        <f t="shared" si="280"/>
        <v>0.12439540612966034</v>
      </c>
      <c r="M4084" s="12">
        <f t="shared" si="281"/>
        <v>6.6123239743478557E-3</v>
      </c>
    </row>
    <row r="4085" spans="1:18" x14ac:dyDescent="0.3">
      <c r="A4085" s="3">
        <v>44168</v>
      </c>
      <c r="B4085" s="15">
        <v>6.629604639323234E-3</v>
      </c>
      <c r="C4085" s="5">
        <f t="shared" si="282"/>
        <v>8.0769728158693981E-3</v>
      </c>
      <c r="D4085" s="5">
        <f t="shared" si="283"/>
        <v>9.1094019702676974E-3</v>
      </c>
      <c r="E4085" s="5">
        <f t="shared" si="284"/>
        <v>1.0064110495471004E-2</v>
      </c>
      <c r="F4085" s="15">
        <v>5.0312614068388897E-2</v>
      </c>
      <c r="G4085" s="16">
        <v>21.170000076293899</v>
      </c>
      <c r="H4085" s="5">
        <f t="shared" si="285"/>
        <v>9.5549217961408521E-3</v>
      </c>
      <c r="I4085" s="6">
        <f t="shared" si="279"/>
        <v>8.5574804679715131E-6</v>
      </c>
      <c r="L4085" s="19">
        <f t="shared" si="280"/>
        <v>0.44125061990366921</v>
      </c>
      <c r="M4085" s="12">
        <f t="shared" si="281"/>
        <v>5.9353075195009097E-2</v>
      </c>
    </row>
    <row r="4086" spans="1:18" x14ac:dyDescent="0.3">
      <c r="A4086" s="3">
        <v>44169</v>
      </c>
      <c r="B4086" s="15">
        <v>5.0258290254512209E-3</v>
      </c>
      <c r="C4086" s="5">
        <f t="shared" si="282"/>
        <v>6.629604639323234E-3</v>
      </c>
      <c r="D4086" s="5">
        <f t="shared" si="283"/>
        <v>9.2172487267111365E-3</v>
      </c>
      <c r="E4086" s="5">
        <f t="shared" si="284"/>
        <v>9.9593721956470413E-3</v>
      </c>
      <c r="F4086" s="15">
        <v>5.41071919724345E-2</v>
      </c>
      <c r="G4086" s="16">
        <v>21.280000686645501</v>
      </c>
      <c r="H4086" s="5">
        <f t="shared" si="285"/>
        <v>9.8338877765214352E-3</v>
      </c>
      <c r="I4086" s="6">
        <f t="shared" si="279"/>
        <v>2.3117428953742869E-5</v>
      </c>
      <c r="L4086" s="19">
        <f t="shared" si="280"/>
        <v>0.9566697805917791</v>
      </c>
      <c r="M4086" s="12">
        <f t="shared" si="281"/>
        <v>0.18231637710443094</v>
      </c>
    </row>
    <row r="4087" spans="1:18" x14ac:dyDescent="0.3">
      <c r="A4087" s="3">
        <v>44172</v>
      </c>
      <c r="B4087" s="15">
        <v>8.2287906399953863E-3</v>
      </c>
      <c r="C4087" s="5">
        <f t="shared" si="282"/>
        <v>5.0258290254512209E-3</v>
      </c>
      <c r="D4087" s="5">
        <f t="shared" si="283"/>
        <v>8.357568054037437E-3</v>
      </c>
      <c r="E4087" s="5">
        <f t="shared" si="284"/>
        <v>9.302507331072964E-3</v>
      </c>
      <c r="F4087" s="15">
        <v>6.0615424998104503E-2</v>
      </c>
      <c r="G4087" s="16">
        <v>20.790000915527301</v>
      </c>
      <c r="H4087" s="5">
        <f t="shared" si="285"/>
        <v>9.6925186732490648E-3</v>
      </c>
      <c r="I4087" s="6">
        <f t="shared" si="279"/>
        <v>2.1424997553326818E-6</v>
      </c>
      <c r="L4087" s="19">
        <f t="shared" si="280"/>
        <v>0.17787887640977815</v>
      </c>
      <c r="M4087" s="12">
        <f t="shared" si="281"/>
        <v>1.2698986875844254E-2</v>
      </c>
    </row>
    <row r="4088" spans="1:18" x14ac:dyDescent="0.3">
      <c r="A4088" s="3">
        <v>44173</v>
      </c>
      <c r="B4088" s="15">
        <v>5.6625730861248206E-3</v>
      </c>
      <c r="C4088" s="5">
        <f t="shared" si="282"/>
        <v>8.2287906399953863E-3</v>
      </c>
      <c r="D4088" s="5">
        <f t="shared" si="283"/>
        <v>7.6082886466019902E-3</v>
      </c>
      <c r="E4088" s="5">
        <f t="shared" si="284"/>
        <v>9.4046824734869434E-3</v>
      </c>
      <c r="F4088" s="15">
        <v>4.8285479723286298E-2</v>
      </c>
      <c r="G4088" s="16">
        <v>21.299999237060501</v>
      </c>
      <c r="H4088" s="5">
        <f t="shared" si="285"/>
        <v>9.0801549282679313E-3</v>
      </c>
      <c r="I4088" s="6">
        <f t="shared" si="279"/>
        <v>1.1679865647746299E-5</v>
      </c>
      <c r="L4088" s="19">
        <f t="shared" si="280"/>
        <v>0.60353867228969071</v>
      </c>
      <c r="M4088" s="12">
        <f t="shared" si="281"/>
        <v>9.583361385285305E-2</v>
      </c>
    </row>
    <row r="4089" spans="1:18" x14ac:dyDescent="0.3">
      <c r="A4089" s="3">
        <v>44174</v>
      </c>
      <c r="B4089" s="15">
        <v>8.6156212433731033E-3</v>
      </c>
      <c r="C4089" s="5">
        <f t="shared" si="282"/>
        <v>5.6625730861248206E-3</v>
      </c>
      <c r="D4089" s="5">
        <f t="shared" si="283"/>
        <v>6.7247540413528121E-3</v>
      </c>
      <c r="E4089" s="5">
        <f t="shared" si="284"/>
        <v>9.199111778349622E-3</v>
      </c>
      <c r="F4089" s="15">
        <v>4.9840738794715497E-2</v>
      </c>
      <c r="G4089" s="16">
        <v>20.6800003051757</v>
      </c>
      <c r="H4089" s="5">
        <f t="shared" si="285"/>
        <v>8.9749651049250544E-3</v>
      </c>
      <c r="I4089" s="6">
        <f t="shared" si="279"/>
        <v>1.2912801083506781E-7</v>
      </c>
      <c r="L4089" s="19">
        <f t="shared" si="280"/>
        <v>4.1708409806007714E-2</v>
      </c>
      <c r="M4089" s="12">
        <f t="shared" si="281"/>
        <v>8.2359819546962143E-4</v>
      </c>
    </row>
    <row r="4090" spans="1:18" x14ac:dyDescent="0.3">
      <c r="A4090" s="3">
        <v>44175</v>
      </c>
      <c r="B4090" s="15">
        <v>8.2331407899023986E-3</v>
      </c>
      <c r="C4090" s="5">
        <f t="shared" si="282"/>
        <v>8.6156212433731033E-3</v>
      </c>
      <c r="D4090" s="5">
        <f t="shared" si="283"/>
        <v>6.8324837268535525E-3</v>
      </c>
      <c r="E4090" s="5">
        <f t="shared" si="284"/>
        <v>8.2503739304573328E-3</v>
      </c>
      <c r="F4090" s="15">
        <v>4.5117267108126101E-2</v>
      </c>
      <c r="G4090" s="16">
        <v>22.270000457763601</v>
      </c>
      <c r="H4090" s="5">
        <f t="shared" si="285"/>
        <v>8.9056140699482009E-3</v>
      </c>
      <c r="I4090" s="6">
        <f t="shared" si="279"/>
        <v>4.5222031237556009E-7</v>
      </c>
      <c r="L4090" s="19">
        <f t="shared" si="280"/>
        <v>8.167882673287484E-2</v>
      </c>
      <c r="M4090" s="12">
        <f t="shared" si="281"/>
        <v>3.0031399031020811E-3</v>
      </c>
    </row>
    <row r="4091" spans="1:18" x14ac:dyDescent="0.3">
      <c r="A4091" s="3">
        <v>44176</v>
      </c>
      <c r="B4091" s="15">
        <v>7.7522690653878679E-3</v>
      </c>
      <c r="C4091" s="5">
        <f t="shared" si="282"/>
        <v>8.2331407899023986E-3</v>
      </c>
      <c r="D4091" s="5">
        <f t="shared" si="283"/>
        <v>7.1531909569693851E-3</v>
      </c>
      <c r="E4091" s="5">
        <f t="shared" si="284"/>
        <v>8.2005724158000712E-3</v>
      </c>
      <c r="F4091" s="15">
        <v>4.4239168221666098E-2</v>
      </c>
      <c r="G4091" s="16">
        <v>22.520000457763601</v>
      </c>
      <c r="H4091" s="5">
        <f t="shared" si="285"/>
        <v>9.0752286336651493E-3</v>
      </c>
      <c r="I4091" s="6">
        <f t="shared" ref="I4091:I4154" si="286">(B4091-H4091)^2</f>
        <v>1.7502220192964108E-6</v>
      </c>
      <c r="L4091" s="19">
        <f t="shared" ref="L4091:L4154" si="287">ABS(B4091-H4091)/B4091</f>
        <v>0.17065449575066963</v>
      </c>
      <c r="M4091" s="12">
        <f t="shared" ref="M4091:M4154" si="288">B4091/H4091-LN(B4091/H4091)-1</f>
        <v>1.1785994477048867E-2</v>
      </c>
    </row>
    <row r="4092" spans="1:18" x14ac:dyDescent="0.3">
      <c r="A4092" s="3">
        <v>44179</v>
      </c>
      <c r="B4092" s="15">
        <v>6.4754770905694056E-3</v>
      </c>
      <c r="C4092" s="5">
        <f t="shared" si="282"/>
        <v>7.7522690653878679E-3</v>
      </c>
      <c r="D4092" s="5">
        <f t="shared" si="283"/>
        <v>7.6984789649567151E-3</v>
      </c>
      <c r="E4092" s="5">
        <f t="shared" si="284"/>
        <v>8.1852450379961764E-3</v>
      </c>
      <c r="F4092" s="15">
        <v>4.2877083160558598E-2</v>
      </c>
      <c r="G4092" s="16">
        <v>23.309999465942301</v>
      </c>
      <c r="H4092" s="5">
        <f t="shared" si="285"/>
        <v>9.464634788224225E-3</v>
      </c>
      <c r="I4092" s="6">
        <f t="shared" si="286"/>
        <v>8.9350637414490612E-6</v>
      </c>
      <c r="L4092" s="19">
        <f t="shared" si="287"/>
        <v>0.46161196400618798</v>
      </c>
      <c r="M4092" s="12">
        <f t="shared" si="288"/>
        <v>6.3716029906173643E-2</v>
      </c>
    </row>
    <row r="4093" spans="1:18" x14ac:dyDescent="0.3">
      <c r="A4093" s="3">
        <v>44180</v>
      </c>
      <c r="B4093" s="15">
        <v>7.2912784820180782E-3</v>
      </c>
      <c r="C4093" s="5">
        <f t="shared" si="282"/>
        <v>6.4754770905694056E-3</v>
      </c>
      <c r="D4093" s="5">
        <f t="shared" si="283"/>
        <v>7.3478162550715195E-3</v>
      </c>
      <c r="E4093" s="5">
        <f t="shared" si="284"/>
        <v>8.0578203921524167E-3</v>
      </c>
      <c r="F4093" s="15">
        <v>3.9793831511044701E-2</v>
      </c>
      <c r="G4093" s="16">
        <v>24.7199993133544</v>
      </c>
      <c r="H4093" s="5">
        <f t="shared" si="285"/>
        <v>9.862075262213249E-3</v>
      </c>
      <c r="I4093" s="6">
        <f t="shared" si="286"/>
        <v>6.6089960850618578E-6</v>
      </c>
      <c r="J4093"/>
      <c r="K4093"/>
      <c r="L4093" s="19">
        <f t="shared" si="287"/>
        <v>0.35258518605966432</v>
      </c>
      <c r="M4093" s="12">
        <f t="shared" si="288"/>
        <v>4.1342682345684834E-2</v>
      </c>
      <c r="O4093" s="13">
        <f>AVERAGE(I4093:I4391)</f>
        <v>1.1624679806098528E-5</v>
      </c>
      <c r="P4093" s="4">
        <f>1-AVERAGE(L4093:L4391)</f>
        <v>0.44877645337757521</v>
      </c>
      <c r="Q4093" s="4">
        <f>AVERAGE(M4093:M4391)</f>
        <v>0.10685796557526633</v>
      </c>
      <c r="R4093" s="1"/>
    </row>
    <row r="4094" spans="1:18" x14ac:dyDescent="0.3">
      <c r="A4094" s="3">
        <v>44181</v>
      </c>
      <c r="B4094" s="15">
        <v>7.589318350210152E-3</v>
      </c>
      <c r="C4094" s="5">
        <f t="shared" si="282"/>
        <v>7.2912784820180782E-3</v>
      </c>
      <c r="D4094" s="5">
        <f t="shared" si="283"/>
        <v>7.6735573342501711E-3</v>
      </c>
      <c r="E4094" s="5">
        <f t="shared" si="284"/>
        <v>8.0770140544576003E-3</v>
      </c>
      <c r="F4094" s="15">
        <v>4.0711700898239299E-2</v>
      </c>
      <c r="G4094" s="16">
        <v>22.889999389648398</v>
      </c>
      <c r="H4094" s="5">
        <f t="shared" si="285"/>
        <v>9.3296775973915266E-3</v>
      </c>
      <c r="I4094" s="6">
        <f t="shared" si="286"/>
        <v>3.0288503092497214E-6</v>
      </c>
      <c r="J4094"/>
      <c r="K4094"/>
      <c r="L4094" s="19">
        <f t="shared" si="287"/>
        <v>0.22931693821134586</v>
      </c>
      <c r="M4094" s="12">
        <f t="shared" si="288"/>
        <v>1.9918552988163807E-2</v>
      </c>
    </row>
    <row r="4095" spans="1:18" x14ac:dyDescent="0.3">
      <c r="A4095" s="3">
        <v>44182</v>
      </c>
      <c r="B4095" s="15">
        <v>5.6497082743198522E-3</v>
      </c>
      <c r="C4095" s="5">
        <f t="shared" si="282"/>
        <v>7.589318350210152E-3</v>
      </c>
      <c r="D4095" s="5">
        <f t="shared" si="283"/>
        <v>7.4682967556175799E-3</v>
      </c>
      <c r="E4095" s="5">
        <f t="shared" si="284"/>
        <v>7.8323043411833333E-3</v>
      </c>
      <c r="F4095" s="15">
        <v>3.7673908518627203E-2</v>
      </c>
      <c r="G4095" s="16">
        <v>22.5</v>
      </c>
      <c r="H4095" s="5">
        <f t="shared" si="285"/>
        <v>9.0378087988599119E-3</v>
      </c>
      <c r="I4095" s="6">
        <f t="shared" si="286"/>
        <v>1.1479225164388628E-5</v>
      </c>
      <c r="J4095"/>
      <c r="K4095"/>
      <c r="L4095" s="19">
        <f t="shared" si="287"/>
        <v>0.59969477361164114</v>
      </c>
      <c r="M4095" s="12">
        <f t="shared" si="288"/>
        <v>9.4932096361971086E-2</v>
      </c>
    </row>
    <row r="4096" spans="1:18" x14ac:dyDescent="0.3">
      <c r="A4096" s="3">
        <v>44183</v>
      </c>
      <c r="B4096" s="15">
        <v>9.4005616367040766E-3</v>
      </c>
      <c r="C4096" s="5">
        <f t="shared" si="282"/>
        <v>5.6497082743198522E-3</v>
      </c>
      <c r="D4096" s="5">
        <f t="shared" si="283"/>
        <v>6.9516102525010708E-3</v>
      </c>
      <c r="E4096" s="5">
        <f t="shared" si="284"/>
        <v>7.5341358048803828E-3</v>
      </c>
      <c r="F4096" s="15">
        <v>3.2216178369708297E-2</v>
      </c>
      <c r="G4096" s="16">
        <v>21.9300003051757</v>
      </c>
      <c r="H4096" s="5">
        <f t="shared" si="285"/>
        <v>8.8167100915639823E-3</v>
      </c>
      <c r="I4096" s="6">
        <f t="shared" si="286"/>
        <v>3.4088262676247562E-7</v>
      </c>
      <c r="J4096"/>
      <c r="K4096"/>
      <c r="L4096" s="19">
        <f t="shared" si="287"/>
        <v>6.2108155629815968E-2</v>
      </c>
      <c r="M4096" s="12">
        <f t="shared" si="288"/>
        <v>2.1003799818173352E-3</v>
      </c>
    </row>
    <row r="4097" spans="1:13" x14ac:dyDescent="0.3">
      <c r="A4097" s="3">
        <v>44186</v>
      </c>
      <c r="B4097" s="15">
        <v>2.2269625045638983E-2</v>
      </c>
      <c r="C4097" s="5">
        <f t="shared" si="282"/>
        <v>9.4005616367040766E-3</v>
      </c>
      <c r="D4097" s="5">
        <f t="shared" si="283"/>
        <v>7.2812687667643122E-3</v>
      </c>
      <c r="E4097" s="5">
        <f t="shared" si="284"/>
        <v>7.6208782009447472E-3</v>
      </c>
      <c r="F4097" s="15">
        <v>1.92844331031665E-2</v>
      </c>
      <c r="G4097" s="16">
        <v>21.569999694824201</v>
      </c>
      <c r="H4097" s="5">
        <f t="shared" si="285"/>
        <v>8.1313912776217225E-3</v>
      </c>
      <c r="I4097" s="6">
        <f t="shared" si="286"/>
        <v>1.9988965407910357E-4</v>
      </c>
      <c r="J4097"/>
      <c r="K4097"/>
      <c r="L4097" s="19">
        <f t="shared" si="287"/>
        <v>0.6348662691465442</v>
      </c>
      <c r="M4097" s="12">
        <f t="shared" si="288"/>
        <v>0.73123099145096315</v>
      </c>
    </row>
    <row r="4098" spans="1:13" x14ac:dyDescent="0.3">
      <c r="A4098" s="3">
        <v>44188</v>
      </c>
      <c r="B4098" s="15">
        <v>8.3481061388128823E-3</v>
      </c>
      <c r="C4098" s="5">
        <f t="shared" si="282"/>
        <v>2.2269625045638983E-2</v>
      </c>
      <c r="D4098" s="5">
        <f t="shared" si="283"/>
        <v>1.0440098357778229E-2</v>
      </c>
      <c r="E4098" s="5">
        <f t="shared" si="284"/>
        <v>8.3470973572844481E-3</v>
      </c>
      <c r="F4098" s="15">
        <v>2.2635060013271799E-2</v>
      </c>
      <c r="G4098" s="16">
        <v>25.159999847412099</v>
      </c>
      <c r="H4098" s="5">
        <f t="shared" si="285"/>
        <v>8.6640105307409006E-3</v>
      </c>
      <c r="I4098" s="6">
        <f t="shared" si="286"/>
        <v>9.9795584839411029E-8</v>
      </c>
      <c r="J4098"/>
      <c r="K4098"/>
      <c r="L4098" s="19">
        <f t="shared" si="287"/>
        <v>3.7841444116202938E-2</v>
      </c>
      <c r="M4098" s="12">
        <f t="shared" si="288"/>
        <v>6.8134030711752835E-4</v>
      </c>
    </row>
    <row r="4099" spans="1:13" x14ac:dyDescent="0.3">
      <c r="A4099" s="3">
        <v>44194</v>
      </c>
      <c r="B4099" s="15">
        <v>1.6945085504339822E-2</v>
      </c>
      <c r="C4099" s="5">
        <f t="shared" si="282"/>
        <v>8.3481061388128823E-3</v>
      </c>
      <c r="D4099" s="5">
        <f t="shared" si="283"/>
        <v>1.0651463889137189E-2</v>
      </c>
      <c r="E4099" s="5">
        <f t="shared" si="284"/>
        <v>8.4198877894211474E-3</v>
      </c>
      <c r="F4099" s="15">
        <v>4.7184658353216898E-2</v>
      </c>
      <c r="G4099" s="16">
        <v>23.309999465942301</v>
      </c>
      <c r="H4099" s="5">
        <f t="shared" si="285"/>
        <v>1.0222824167767122E-2</v>
      </c>
      <c r="I4099" s="6">
        <f t="shared" si="286"/>
        <v>4.5188797477180187E-5</v>
      </c>
      <c r="J4099"/>
      <c r="K4099"/>
      <c r="L4099" s="19">
        <f t="shared" si="287"/>
        <v>0.39670861116935974</v>
      </c>
      <c r="M4099" s="12">
        <f t="shared" si="288"/>
        <v>0.15221883309793505</v>
      </c>
    </row>
    <row r="4100" spans="1:13" x14ac:dyDescent="0.3">
      <c r="A4100" s="3">
        <v>44195</v>
      </c>
      <c r="B4100" s="15">
        <v>6.1174945174209414E-3</v>
      </c>
      <c r="C4100" s="5">
        <f t="shared" ref="C4100:C4163" si="289">B4099</f>
        <v>1.6945085504339822E-2</v>
      </c>
      <c r="D4100" s="5">
        <f t="shared" si="283"/>
        <v>1.2522617319963122E-2</v>
      </c>
      <c r="E4100" s="5">
        <f t="shared" si="284"/>
        <v>8.8504091085550175E-3</v>
      </c>
      <c r="F4100" s="15">
        <v>4.2791348765604198E-2</v>
      </c>
      <c r="G4100" s="16">
        <v>23.079999923706001</v>
      </c>
      <c r="H4100" s="5">
        <f t="shared" si="285"/>
        <v>9.6124103185601939E-3</v>
      </c>
      <c r="I4100" s="6">
        <f t="shared" si="286"/>
        <v>1.2214436457052823E-5</v>
      </c>
      <c r="J4100"/>
      <c r="K4100"/>
      <c r="L4100" s="19">
        <f t="shared" si="287"/>
        <v>0.57129855877871139</v>
      </c>
      <c r="M4100" s="12">
        <f t="shared" si="288"/>
        <v>8.8318675468424201E-2</v>
      </c>
    </row>
    <row r="4101" spans="1:13" x14ac:dyDescent="0.3">
      <c r="A4101" s="3">
        <v>44200</v>
      </c>
      <c r="B4101" s="15">
        <v>2.4866613298015178E-2</v>
      </c>
      <c r="C4101" s="5">
        <f t="shared" si="289"/>
        <v>6.1174945174209414E-3</v>
      </c>
      <c r="D4101" s="5">
        <f t="shared" si="283"/>
        <v>1.2616174568583341E-2</v>
      </c>
      <c r="E4101" s="5">
        <f t="shared" si="284"/>
        <v>8.85908012592968E-3</v>
      </c>
      <c r="F4101" s="15">
        <v>2.9466415173374099E-2</v>
      </c>
      <c r="G4101" s="16">
        <v>22.770000457763601</v>
      </c>
      <c r="H4101" s="5">
        <f t="shared" si="285"/>
        <v>1.0512404323553106E-2</v>
      </c>
      <c r="I4101" s="6">
        <f t="shared" si="286"/>
        <v>2.0604331528252748E-4</v>
      </c>
      <c r="J4101"/>
      <c r="K4101"/>
      <c r="L4101" s="19">
        <f t="shared" si="287"/>
        <v>0.5772482485826812</v>
      </c>
      <c r="M4101" s="12">
        <f t="shared" si="288"/>
        <v>0.50448427417999087</v>
      </c>
    </row>
    <row r="4102" spans="1:13" x14ac:dyDescent="0.3">
      <c r="A4102" s="3">
        <v>44201</v>
      </c>
      <c r="B4102" s="15">
        <v>7.2873367763923698E-3</v>
      </c>
      <c r="C4102" s="5">
        <f t="shared" si="289"/>
        <v>2.4866613298015178E-2</v>
      </c>
      <c r="D4102" s="5">
        <f t="shared" si="283"/>
        <v>1.5709384900845561E-2</v>
      </c>
      <c r="E4102" s="5">
        <f t="shared" si="284"/>
        <v>9.574913939952084E-3</v>
      </c>
      <c r="F4102" s="15">
        <v>3.3990428253486298E-2</v>
      </c>
      <c r="G4102" s="16">
        <v>26.9699993133544</v>
      </c>
      <c r="H4102" s="5">
        <f t="shared" si="285"/>
        <v>1.0565834799192673E-2</v>
      </c>
      <c r="I4102" s="6">
        <f t="shared" si="286"/>
        <v>1.07485492855055E-5</v>
      </c>
      <c r="J4102"/>
      <c r="K4102"/>
      <c r="L4102" s="19">
        <f t="shared" si="287"/>
        <v>0.44988973659363929</v>
      </c>
      <c r="M4102" s="12">
        <f t="shared" si="288"/>
        <v>6.1195130165323963E-2</v>
      </c>
    </row>
    <row r="4103" spans="1:13" x14ac:dyDescent="0.3">
      <c r="A4103" s="3">
        <v>44202</v>
      </c>
      <c r="B4103" s="15">
        <v>1.5798494296325849E-2</v>
      </c>
      <c r="C4103" s="5">
        <f t="shared" si="289"/>
        <v>7.2873367763923698E-3</v>
      </c>
      <c r="D4103" s="5">
        <f t="shared" si="283"/>
        <v>1.2712927246996238E-2</v>
      </c>
      <c r="E4103" s="5">
        <f t="shared" si="284"/>
        <v>9.6293214817378264E-3</v>
      </c>
      <c r="F4103" s="15">
        <v>4.0502536334129903E-2</v>
      </c>
      <c r="G4103" s="16">
        <v>25.340000152587798</v>
      </c>
      <c r="H4103" s="5">
        <f t="shared" si="285"/>
        <v>1.1484751691023348E-2</v>
      </c>
      <c r="I4103" s="6">
        <f t="shared" si="286"/>
        <v>1.8608375264802013E-5</v>
      </c>
      <c r="J4103"/>
      <c r="K4103"/>
      <c r="L4103" s="19">
        <f t="shared" si="287"/>
        <v>0.27304770469839773</v>
      </c>
      <c r="M4103" s="12">
        <f t="shared" si="288"/>
        <v>5.6711661563370486E-2</v>
      </c>
    </row>
    <row r="4104" spans="1:13" x14ac:dyDescent="0.3">
      <c r="A4104" s="3">
        <v>44203</v>
      </c>
      <c r="B4104" s="15">
        <v>1.0290088295177142E-2</v>
      </c>
      <c r="C4104" s="5">
        <f t="shared" si="289"/>
        <v>1.5798494296325849E-2</v>
      </c>
      <c r="D4104" s="5">
        <f t="shared" ref="D4104:D4167" si="290">AVERAGE(B4099:B4103)</f>
        <v>1.4203004878498831E-2</v>
      </c>
      <c r="E4104" s="5">
        <f t="shared" si="284"/>
        <v>9.923606113897197E-3</v>
      </c>
      <c r="F4104" s="15">
        <v>5.1613929997357803E-2</v>
      </c>
      <c r="G4104" s="16">
        <v>25.069999694824201</v>
      </c>
      <c r="H4104" s="5">
        <f t="shared" si="285"/>
        <v>1.1057667384066765E-2</v>
      </c>
      <c r="I4104" s="6">
        <f t="shared" si="286"/>
        <v>5.8917765770062262E-7</v>
      </c>
      <c r="J4104"/>
      <c r="K4104"/>
      <c r="L4104" s="19">
        <f t="shared" si="287"/>
        <v>7.4594023576005516E-2</v>
      </c>
      <c r="M4104" s="12">
        <f t="shared" si="288"/>
        <v>2.5269332637343211E-3</v>
      </c>
    </row>
    <row r="4105" spans="1:13" x14ac:dyDescent="0.3">
      <c r="A4105" s="3">
        <v>44204</v>
      </c>
      <c r="B4105" s="15">
        <v>4.6761601495574007E-3</v>
      </c>
      <c r="C4105" s="5">
        <f t="shared" si="289"/>
        <v>1.0290088295177142E-2</v>
      </c>
      <c r="D4105" s="5">
        <f t="shared" si="290"/>
        <v>1.2872005436666296E-2</v>
      </c>
      <c r="E4105" s="5">
        <f t="shared" si="284"/>
        <v>9.8470106874428576E-3</v>
      </c>
      <c r="F4105" s="15">
        <v>4.8097721735523499E-2</v>
      </c>
      <c r="G4105" s="16">
        <v>22.370000839233398</v>
      </c>
      <c r="H4105" s="5">
        <f t="shared" si="285"/>
        <v>1.0486776082333964E-2</v>
      </c>
      <c r="I4105" s="6">
        <f t="shared" si="286"/>
        <v>3.3763257518236853E-5</v>
      </c>
      <c r="J4105"/>
      <c r="K4105"/>
      <c r="L4105" s="19">
        <f t="shared" si="287"/>
        <v>1.2426041339338088</v>
      </c>
      <c r="M4105" s="12">
        <f t="shared" si="288"/>
        <v>0.25354792459875641</v>
      </c>
    </row>
    <row r="4106" spans="1:13" x14ac:dyDescent="0.3">
      <c r="A4106" s="3">
        <v>44207</v>
      </c>
      <c r="B4106" s="15">
        <v>8.6585429933818611E-3</v>
      </c>
      <c r="C4106" s="5">
        <f t="shared" si="289"/>
        <v>4.6761601495574007E-3</v>
      </c>
      <c r="D4106" s="5">
        <f t="shared" si="290"/>
        <v>1.2583738563093588E-2</v>
      </c>
      <c r="E4106" s="5">
        <f t="shared" si="284"/>
        <v>9.6013704164058886E-3</v>
      </c>
      <c r="F4106" s="15">
        <v>4.46981591090913E-2</v>
      </c>
      <c r="G4106" s="16">
        <v>21.559999465942301</v>
      </c>
      <c r="H4106" s="5">
        <f t="shared" si="285"/>
        <v>1.071185976231717E-2</v>
      </c>
      <c r="I4106" s="6">
        <f t="shared" si="286"/>
        <v>4.2161097535909371E-6</v>
      </c>
      <c r="J4106"/>
      <c r="K4106"/>
      <c r="L4106" s="19">
        <f t="shared" si="287"/>
        <v>0.2371434513294855</v>
      </c>
      <c r="M4106" s="12">
        <f t="shared" si="288"/>
        <v>2.1118753343633001E-2</v>
      </c>
    </row>
    <row r="4107" spans="1:13" x14ac:dyDescent="0.3">
      <c r="A4107" s="3">
        <v>44208</v>
      </c>
      <c r="B4107" s="15">
        <v>6.7280394701101885E-3</v>
      </c>
      <c r="C4107" s="5">
        <f t="shared" si="289"/>
        <v>8.6585429933818611E-3</v>
      </c>
      <c r="D4107" s="5">
        <f t="shared" si="290"/>
        <v>9.3421245021669229E-3</v>
      </c>
      <c r="E4107" s="5">
        <f t="shared" si="284"/>
        <v>9.6278054244746374E-3</v>
      </c>
      <c r="F4107" s="15">
        <v>3.9386250675877497E-2</v>
      </c>
      <c r="G4107" s="16">
        <v>24.079999923706001</v>
      </c>
      <c r="H4107" s="5">
        <f t="shared" si="285"/>
        <v>1.0128567087681169E-2</v>
      </c>
      <c r="I4107" s="6">
        <f t="shared" si="286"/>
        <v>1.1563588077862971E-5</v>
      </c>
      <c r="J4107"/>
      <c r="K4107"/>
      <c r="L4107" s="19">
        <f t="shared" si="287"/>
        <v>0.50542622894501077</v>
      </c>
      <c r="M4107" s="12">
        <f t="shared" si="288"/>
        <v>7.3339768754738799E-2</v>
      </c>
    </row>
    <row r="4108" spans="1:13" x14ac:dyDescent="0.3">
      <c r="A4108" s="3">
        <v>44209</v>
      </c>
      <c r="B4108" s="15">
        <v>3.5837489129089228E-3</v>
      </c>
      <c r="C4108" s="5">
        <f t="shared" si="289"/>
        <v>6.7280394701101885E-3</v>
      </c>
      <c r="D4108" s="5">
        <f t="shared" si="290"/>
        <v>9.2302650409104882E-3</v>
      </c>
      <c r="E4108" s="5">
        <f t="shared" si="284"/>
        <v>9.632279734964954E-3</v>
      </c>
      <c r="F4108" s="15">
        <v>4.46519262100918E-2</v>
      </c>
      <c r="G4108" s="16">
        <v>23.329999923706001</v>
      </c>
      <c r="H4108" s="5">
        <f t="shared" si="285"/>
        <v>1.0200377632885062E-2</v>
      </c>
      <c r="I4108" s="6">
        <f t="shared" si="286"/>
        <v>4.3779775618013076E-5</v>
      </c>
      <c r="J4108"/>
      <c r="K4108"/>
      <c r="L4108" s="19">
        <f t="shared" si="287"/>
        <v>1.8462869137239397</v>
      </c>
      <c r="M4108" s="12">
        <f t="shared" si="288"/>
        <v>0.39735023278461523</v>
      </c>
    </row>
    <row r="4109" spans="1:13" x14ac:dyDescent="0.3">
      <c r="A4109" s="3">
        <v>44210</v>
      </c>
      <c r="B4109" s="15">
        <v>4.552789376194832E-3</v>
      </c>
      <c r="C4109" s="5">
        <f t="shared" si="289"/>
        <v>3.5837489129089228E-3</v>
      </c>
      <c r="D4109" s="5">
        <f t="shared" si="290"/>
        <v>6.787315964227103E-3</v>
      </c>
      <c r="E4109" s="5">
        <f t="shared" si="284"/>
        <v>9.5667306389403042E-3</v>
      </c>
      <c r="F4109" s="15">
        <v>4.4947429345605701E-2</v>
      </c>
      <c r="G4109" s="16">
        <v>22.209999084472599</v>
      </c>
      <c r="H4109" s="5">
        <f t="shared" si="285"/>
        <v>9.6355566939031051E-3</v>
      </c>
      <c r="I4109" s="6">
        <f t="shared" si="286"/>
        <v>2.5834523605963353E-5</v>
      </c>
      <c r="J4109"/>
      <c r="K4109"/>
      <c r="L4109" s="19">
        <f t="shared" si="287"/>
        <v>1.116407304999554</v>
      </c>
      <c r="M4109" s="12">
        <f t="shared" si="288"/>
        <v>0.22221882527365699</v>
      </c>
    </row>
    <row r="4110" spans="1:13" x14ac:dyDescent="0.3">
      <c r="A4110" s="3">
        <v>44211</v>
      </c>
      <c r="B4110" s="15">
        <v>1.2418979634933786E-2</v>
      </c>
      <c r="C4110" s="5">
        <f t="shared" si="289"/>
        <v>4.552789376194832E-3</v>
      </c>
      <c r="D4110" s="5">
        <f t="shared" si="290"/>
        <v>5.6398561804306413E-3</v>
      </c>
      <c r="E4110" s="5">
        <f t="shared" si="284"/>
        <v>9.3996396724039134E-3</v>
      </c>
      <c r="F4110" s="15">
        <v>4.6696134891070003E-2</v>
      </c>
      <c r="G4110" s="16">
        <v>23.25</v>
      </c>
      <c r="H4110" s="5">
        <f t="shared" si="285"/>
        <v>9.5659621189942944E-3</v>
      </c>
      <c r="I4110" s="6">
        <f t="shared" si="286"/>
        <v>8.1397089462575491E-6</v>
      </c>
      <c r="J4110"/>
      <c r="K4110"/>
      <c r="L4110" s="19">
        <f t="shared" si="287"/>
        <v>0.22973042873137003</v>
      </c>
      <c r="M4110" s="12">
        <f t="shared" si="288"/>
        <v>3.7232059316806732E-2</v>
      </c>
    </row>
    <row r="4111" spans="1:13" x14ac:dyDescent="0.3">
      <c r="A4111" s="3">
        <v>44214</v>
      </c>
      <c r="B4111" s="15">
        <v>2.9486234698127283E-3</v>
      </c>
      <c r="C4111" s="5">
        <f t="shared" si="289"/>
        <v>1.2418979634933786E-2</v>
      </c>
      <c r="D4111" s="5">
        <f t="shared" si="290"/>
        <v>7.1884200775059193E-3</v>
      </c>
      <c r="E4111" s="5">
        <f t="shared" si="284"/>
        <v>9.7067490609861404E-3</v>
      </c>
      <c r="F4111" s="15">
        <v>2.9446471865968299E-2</v>
      </c>
      <c r="G4111" s="16">
        <v>24.340000152587798</v>
      </c>
      <c r="H4111" s="5">
        <f t="shared" si="285"/>
        <v>9.0850304724126654E-3</v>
      </c>
      <c r="I4111" s="6">
        <f t="shared" si="286"/>
        <v>3.7655490901557547E-5</v>
      </c>
      <c r="J4111"/>
      <c r="K4111"/>
      <c r="L4111" s="19">
        <f t="shared" si="287"/>
        <v>2.0811090549278135</v>
      </c>
      <c r="M4111" s="12">
        <f t="shared" si="288"/>
        <v>0.44984807170759589</v>
      </c>
    </row>
    <row r="4112" spans="1:13" x14ac:dyDescent="0.3">
      <c r="A4112" s="3">
        <v>44215</v>
      </c>
      <c r="B4112" s="15">
        <v>7.8168697094123836E-3</v>
      </c>
      <c r="C4112" s="5">
        <f t="shared" si="289"/>
        <v>2.9486234698127283E-3</v>
      </c>
      <c r="D4112" s="5">
        <f t="shared" si="290"/>
        <v>6.0464361727920911E-3</v>
      </c>
      <c r="E4112" s="5">
        <f t="shared" si="284"/>
        <v>9.4491582530970338E-3</v>
      </c>
      <c r="F4112" s="15">
        <v>2.9518211876721601E-2</v>
      </c>
      <c r="G4112" s="16">
        <v>24.340000152587798</v>
      </c>
      <c r="H4112" s="5">
        <f t="shared" si="285"/>
        <v>9.8439684318428235E-3</v>
      </c>
      <c r="I4112" s="6">
        <f t="shared" si="286"/>
        <v>4.1091292304791213E-6</v>
      </c>
      <c r="J4112"/>
      <c r="K4112"/>
      <c r="L4112" s="19">
        <f t="shared" si="287"/>
        <v>0.25932359087290235</v>
      </c>
      <c r="M4112" s="12">
        <f t="shared" si="288"/>
        <v>2.4651824323132177E-2</v>
      </c>
    </row>
    <row r="4113" spans="1:13" x14ac:dyDescent="0.3">
      <c r="A4113" s="3">
        <v>44216</v>
      </c>
      <c r="B4113" s="15">
        <v>4.8322255326296165E-3</v>
      </c>
      <c r="C4113" s="5">
        <f t="shared" si="289"/>
        <v>7.8168697094123836E-3</v>
      </c>
      <c r="D4113" s="5">
        <f t="shared" si="290"/>
        <v>6.2642022206525318E-3</v>
      </c>
      <c r="E4113" s="5">
        <f t="shared" si="284"/>
        <v>9.4302368403474876E-3</v>
      </c>
      <c r="F4113" s="15">
        <v>3.5606590798124602E-2</v>
      </c>
      <c r="G4113" s="16">
        <v>23.2399997711181</v>
      </c>
      <c r="H4113" s="5">
        <f t="shared" si="285"/>
        <v>9.1363898954624542E-3</v>
      </c>
      <c r="I4113" s="6">
        <f t="shared" si="286"/>
        <v>1.8525830862280208E-5</v>
      </c>
      <c r="J4113"/>
      <c r="K4113"/>
      <c r="L4113" s="19">
        <f t="shared" si="287"/>
        <v>0.89072091808814713</v>
      </c>
      <c r="M4113" s="12">
        <f t="shared" si="288"/>
        <v>0.16585698141439531</v>
      </c>
    </row>
    <row r="4114" spans="1:13" x14ac:dyDescent="0.3">
      <c r="A4114" s="3">
        <v>44217</v>
      </c>
      <c r="B4114" s="15">
        <v>6.6399710678753587E-3</v>
      </c>
      <c r="C4114" s="5">
        <f t="shared" si="289"/>
        <v>4.8322255326296165E-3</v>
      </c>
      <c r="D4114" s="5">
        <f t="shared" si="290"/>
        <v>6.5138975445966692E-3</v>
      </c>
      <c r="E4114" s="5">
        <f t="shared" si="284"/>
        <v>9.2975075888584741E-3</v>
      </c>
      <c r="F4114" s="15">
        <v>2.73840390145778E-2</v>
      </c>
      <c r="G4114" s="16">
        <v>21.579999923706001</v>
      </c>
      <c r="H4114" s="5">
        <f t="shared" si="285"/>
        <v>8.8676152676552371E-3</v>
      </c>
      <c r="I4114" s="6">
        <f t="shared" si="286"/>
        <v>4.9623986808129344E-6</v>
      </c>
      <c r="J4114"/>
      <c r="K4114"/>
      <c r="L4114" s="19">
        <f t="shared" si="287"/>
        <v>0.335490046117426</v>
      </c>
      <c r="M4114" s="12">
        <f t="shared" si="288"/>
        <v>3.8087108443356499E-2</v>
      </c>
    </row>
    <row r="4115" spans="1:13" x14ac:dyDescent="0.3">
      <c r="A4115" s="3">
        <v>44218</v>
      </c>
      <c r="B4115" s="15">
        <v>7.3777905330473757E-3</v>
      </c>
      <c r="C4115" s="5">
        <f t="shared" si="289"/>
        <v>6.6399710678753587E-3</v>
      </c>
      <c r="D4115" s="5">
        <f t="shared" si="290"/>
        <v>6.9313338829327751E-3</v>
      </c>
      <c r="E4115" s="5">
        <f t="shared" si="284"/>
        <v>9.3049845878269283E-3</v>
      </c>
      <c r="F4115" s="15">
        <v>3.3746617147698998E-2</v>
      </c>
      <c r="G4115" s="16">
        <v>21.319999694824201</v>
      </c>
      <c r="H4115" s="5">
        <f t="shared" si="285"/>
        <v>8.8100043804961014E-3</v>
      </c>
      <c r="I4115" s="6">
        <f t="shared" si="286"/>
        <v>2.0512365048238816E-6</v>
      </c>
      <c r="J4115"/>
      <c r="K4115"/>
      <c r="L4115" s="19">
        <f t="shared" si="287"/>
        <v>0.19412503527084465</v>
      </c>
      <c r="M4115" s="12">
        <f t="shared" si="288"/>
        <v>1.4846971446298873E-2</v>
      </c>
    </row>
    <row r="4116" spans="1:13" x14ac:dyDescent="0.3">
      <c r="A4116" s="3">
        <v>44221</v>
      </c>
      <c r="B4116" s="15">
        <v>9.2490997849751684E-3</v>
      </c>
      <c r="C4116" s="5">
        <f t="shared" si="289"/>
        <v>7.3777905330473757E-3</v>
      </c>
      <c r="D4116" s="5">
        <f t="shared" si="290"/>
        <v>5.923096062555493E-3</v>
      </c>
      <c r="E4116" s="5">
        <f t="shared" si="284"/>
        <v>9.3089169537828066E-3</v>
      </c>
      <c r="F4116" s="15">
        <v>2.9862099792808201E-2</v>
      </c>
      <c r="G4116" s="16">
        <v>21.909999847412099</v>
      </c>
      <c r="H4116" s="5">
        <f t="shared" si="285"/>
        <v>8.584702319886511E-3</v>
      </c>
      <c r="I4116" s="6">
        <f t="shared" si="286"/>
        <v>4.4142399161623374E-7</v>
      </c>
      <c r="J4116"/>
      <c r="K4116"/>
      <c r="L4116" s="19">
        <f t="shared" si="287"/>
        <v>7.1833743881534004E-2</v>
      </c>
      <c r="M4116" s="12">
        <f t="shared" si="288"/>
        <v>2.8487792547244872E-3</v>
      </c>
    </row>
    <row r="4117" spans="1:13" x14ac:dyDescent="0.3">
      <c r="A4117" s="3">
        <v>44222</v>
      </c>
      <c r="B4117" s="15">
        <v>7.7855827021628314E-3</v>
      </c>
      <c r="C4117" s="5">
        <f t="shared" si="289"/>
        <v>9.2490997849751684E-3</v>
      </c>
      <c r="D4117" s="5">
        <f t="shared" si="290"/>
        <v>7.1831913255879813E-3</v>
      </c>
      <c r="E4117" s="5">
        <f t="shared" si="284"/>
        <v>9.3843615644539444E-3</v>
      </c>
      <c r="F4117" s="15">
        <v>2.6545310858637001E-2</v>
      </c>
      <c r="G4117" s="16">
        <v>23.190000534057599</v>
      </c>
      <c r="H4117" s="5">
        <f t="shared" si="285"/>
        <v>9.0001870860080511E-3</v>
      </c>
      <c r="I4117" s="6">
        <f t="shared" si="286"/>
        <v>1.4752638092560259E-6</v>
      </c>
      <c r="J4117"/>
      <c r="K4117"/>
      <c r="L4117" s="19">
        <f t="shared" si="287"/>
        <v>0.15600686940333999</v>
      </c>
      <c r="M4117" s="12">
        <f t="shared" si="288"/>
        <v>1.0018475291543094E-2</v>
      </c>
    </row>
    <row r="4118" spans="1:13" x14ac:dyDescent="0.3">
      <c r="A4118" s="3">
        <v>44223</v>
      </c>
      <c r="B4118" s="15">
        <v>1.4821242315377372E-2</v>
      </c>
      <c r="C4118" s="5">
        <f t="shared" si="289"/>
        <v>7.7855827021628314E-3</v>
      </c>
      <c r="D4118" s="5">
        <f t="shared" si="290"/>
        <v>7.1769339241380707E-3</v>
      </c>
      <c r="E4118" s="5">
        <f t="shared" si="284"/>
        <v>9.4814467657195339E-3</v>
      </c>
      <c r="F4118" s="15">
        <v>1.56175210140645E-2</v>
      </c>
      <c r="G4118" s="16">
        <v>23.020000457763601</v>
      </c>
      <c r="H4118" s="5">
        <f t="shared" si="285"/>
        <v>8.9189289282919117E-3</v>
      </c>
      <c r="I4118" s="6">
        <f t="shared" si="286"/>
        <v>3.4837303319368237E-5</v>
      </c>
      <c r="J4118"/>
      <c r="K4118"/>
      <c r="L4118" s="19">
        <f t="shared" si="287"/>
        <v>0.39823337757332783</v>
      </c>
      <c r="M4118" s="12">
        <f t="shared" si="288"/>
        <v>0.15388820937052516</v>
      </c>
    </row>
    <row r="4119" spans="1:13" x14ac:dyDescent="0.3">
      <c r="A4119" s="3">
        <v>44224</v>
      </c>
      <c r="B4119" s="15">
        <v>1.5170607291775341E-2</v>
      </c>
      <c r="C4119" s="5">
        <f t="shared" si="289"/>
        <v>1.4821242315377372E-2</v>
      </c>
      <c r="D4119" s="5">
        <f t="shared" si="290"/>
        <v>9.1747372806876212E-3</v>
      </c>
      <c r="E4119" s="5">
        <f t="shared" si="284"/>
        <v>9.7278413420228676E-3</v>
      </c>
      <c r="F4119" s="15">
        <v>2.15575384208932E-2</v>
      </c>
      <c r="G4119" s="16">
        <v>37.209999084472599</v>
      </c>
      <c r="H4119" s="5">
        <f t="shared" si="285"/>
        <v>1.2931827664792648E-2</v>
      </c>
      <c r="I4119" s="6">
        <f t="shared" si="286"/>
        <v>5.0121342181927661E-6</v>
      </c>
      <c r="J4119"/>
      <c r="K4119"/>
      <c r="L4119" s="19">
        <f t="shared" si="287"/>
        <v>0.14757350077847145</v>
      </c>
      <c r="M4119" s="12">
        <f t="shared" si="288"/>
        <v>1.3453380508597457E-2</v>
      </c>
    </row>
    <row r="4120" spans="1:13" x14ac:dyDescent="0.3">
      <c r="A4120" s="3">
        <v>44225</v>
      </c>
      <c r="B4120" s="15">
        <v>8.7393911665075326E-3</v>
      </c>
      <c r="C4120" s="5">
        <f t="shared" si="289"/>
        <v>1.5170607291775341E-2</v>
      </c>
      <c r="D4120" s="5">
        <f t="shared" si="290"/>
        <v>1.0880864525467618E-2</v>
      </c>
      <c r="E4120" s="5">
        <f t="shared" si="284"/>
        <v>9.405158716847245E-3</v>
      </c>
      <c r="F4120" s="15">
        <v>4.03181664878502E-2</v>
      </c>
      <c r="G4120" s="16">
        <v>30.209999084472599</v>
      </c>
      <c r="H4120" s="5">
        <f t="shared" si="285"/>
        <v>1.1552428928228397E-2</v>
      </c>
      <c r="I4120" s="6">
        <f t="shared" si="286"/>
        <v>7.9131814488675298E-6</v>
      </c>
      <c r="J4120"/>
      <c r="K4120"/>
      <c r="L4120" s="19">
        <f t="shared" si="287"/>
        <v>0.32188028984232098</v>
      </c>
      <c r="M4120" s="12">
        <f t="shared" si="288"/>
        <v>3.5553339716454468E-2</v>
      </c>
    </row>
    <row r="4121" spans="1:13" x14ac:dyDescent="0.3">
      <c r="A4121" s="3">
        <v>44228</v>
      </c>
      <c r="B4121" s="15">
        <v>8.0467661885732233E-3</v>
      </c>
      <c r="C4121" s="5">
        <f t="shared" si="289"/>
        <v>8.7393911665075326E-3</v>
      </c>
      <c r="D4121" s="5">
        <f t="shared" si="290"/>
        <v>1.1153184652159647E-2</v>
      </c>
      <c r="E4121" s="5">
        <f t="shared" ref="E4121:E4184" si="291">AVERAGE(B4099:B4120)</f>
        <v>9.4229443999242751E-3</v>
      </c>
      <c r="F4121" s="15">
        <v>3.8559301872737699E-2</v>
      </c>
      <c r="G4121" s="16">
        <v>33.090000152587798</v>
      </c>
      <c r="H4121" s="5">
        <f t="shared" si="285"/>
        <v>1.3160923345952771E-2</v>
      </c>
      <c r="I4121" s="6">
        <f t="shared" si="286"/>
        <v>2.6154603430376458E-5</v>
      </c>
      <c r="J4121"/>
      <c r="K4121"/>
      <c r="L4121" s="19">
        <f t="shared" si="287"/>
        <v>0.63555433792047855</v>
      </c>
      <c r="M4121" s="12">
        <f t="shared" si="288"/>
        <v>0.10339529014840565</v>
      </c>
    </row>
    <row r="4122" spans="1:13" x14ac:dyDescent="0.3">
      <c r="A4122" s="3">
        <v>44229</v>
      </c>
      <c r="B4122" s="15">
        <v>4.0688279759373332E-3</v>
      </c>
      <c r="C4122" s="5">
        <f t="shared" si="289"/>
        <v>8.0467661885732233E-3</v>
      </c>
      <c r="D4122" s="5">
        <f t="shared" si="290"/>
        <v>1.0912717932879259E-2</v>
      </c>
      <c r="E4122" s="5">
        <f t="shared" si="291"/>
        <v>9.0184753401167019E-3</v>
      </c>
      <c r="F4122" s="15">
        <v>3.8506261189468198E-2</v>
      </c>
      <c r="G4122" s="16">
        <v>30.2399997711181</v>
      </c>
      <c r="H4122" s="5">
        <f t="shared" si="285"/>
        <v>1.2281820944995348E-2</v>
      </c>
      <c r="I4122" s="6">
        <f t="shared" si="286"/>
        <v>6.7453253509796386E-5</v>
      </c>
      <c r="J4122"/>
      <c r="K4122"/>
      <c r="L4122" s="19">
        <f t="shared" si="287"/>
        <v>2.0185156555226431</v>
      </c>
      <c r="M4122" s="12">
        <f t="shared" si="288"/>
        <v>0.43605386354288478</v>
      </c>
    </row>
    <row r="4123" spans="1:13" x14ac:dyDescent="0.3">
      <c r="A4123" s="3">
        <v>44230</v>
      </c>
      <c r="B4123" s="15">
        <v>9.1588316090383398E-3</v>
      </c>
      <c r="C4123" s="5">
        <f t="shared" si="289"/>
        <v>4.0688279759373332E-3</v>
      </c>
      <c r="D4123" s="5">
        <f t="shared" si="290"/>
        <v>1.0169366987634161E-2</v>
      </c>
      <c r="E4123" s="5">
        <f t="shared" si="291"/>
        <v>8.9253541336856267E-3</v>
      </c>
      <c r="F4123" s="15">
        <v>3.1130313524045002E-2</v>
      </c>
      <c r="G4123" s="16">
        <v>25.559999465942301</v>
      </c>
      <c r="H4123" s="5">
        <f t="shared" si="285"/>
        <v>1.1019774242436765E-2</v>
      </c>
      <c r="I4123" s="6">
        <f t="shared" si="286"/>
        <v>3.4631074847998642E-6</v>
      </c>
      <c r="J4123"/>
      <c r="K4123"/>
      <c r="L4123" s="19">
        <f t="shared" si="287"/>
        <v>0.2031855931887605</v>
      </c>
      <c r="M4123" s="12">
        <f t="shared" si="288"/>
        <v>1.6099673375609136E-2</v>
      </c>
    </row>
    <row r="4124" spans="1:13" x14ac:dyDescent="0.3">
      <c r="A4124" s="3">
        <v>44231</v>
      </c>
      <c r="B4124" s="15">
        <v>7.7977060032303628E-3</v>
      </c>
      <c r="C4124" s="5">
        <f t="shared" si="289"/>
        <v>9.1588316090383398E-3</v>
      </c>
      <c r="D4124" s="5">
        <f t="shared" si="290"/>
        <v>9.036884846366354E-3</v>
      </c>
      <c r="E4124" s="5">
        <f t="shared" si="291"/>
        <v>8.2113640569139515E-3</v>
      </c>
      <c r="F4124" s="15">
        <v>3.08441180968657E-2</v>
      </c>
      <c r="G4124" s="16">
        <v>22.909999847412099</v>
      </c>
      <c r="H4124" s="5">
        <f t="shared" si="285"/>
        <v>9.282588998610692E-3</v>
      </c>
      <c r="I4124" s="6">
        <f t="shared" si="286"/>
        <v>2.2048775099696591E-6</v>
      </c>
      <c r="J4124"/>
      <c r="K4124"/>
      <c r="L4124" s="19">
        <f t="shared" si="287"/>
        <v>0.19042561937641472</v>
      </c>
      <c r="M4124" s="12">
        <f t="shared" si="288"/>
        <v>1.4346591002545983E-2</v>
      </c>
    </row>
    <row r="4125" spans="1:13" x14ac:dyDescent="0.3">
      <c r="A4125" s="3">
        <v>44232</v>
      </c>
      <c r="B4125" s="15">
        <v>6.2762465148625745E-3</v>
      </c>
      <c r="C4125" s="5">
        <f t="shared" si="289"/>
        <v>7.7977060032303628E-3</v>
      </c>
      <c r="D4125" s="5">
        <f t="shared" si="290"/>
        <v>7.5623045886573578E-3</v>
      </c>
      <c r="E4125" s="5">
        <f t="shared" si="291"/>
        <v>8.2345626581338607E-3</v>
      </c>
      <c r="F4125" s="15">
        <v>3.27888388419523E-2</v>
      </c>
      <c r="G4125" s="16">
        <v>21.770000457763601</v>
      </c>
      <c r="H4125" s="5">
        <f t="shared" si="285"/>
        <v>8.7874813878999862E-3</v>
      </c>
      <c r="I4125" s="6">
        <f t="shared" si="286"/>
        <v>6.3063005875592253E-6</v>
      </c>
      <c r="J4125"/>
      <c r="K4125"/>
      <c r="L4125" s="19">
        <f t="shared" si="287"/>
        <v>0.40011731009778512</v>
      </c>
      <c r="M4125" s="12">
        <f t="shared" si="288"/>
        <v>5.0781893247540344E-2</v>
      </c>
    </row>
    <row r="4126" spans="1:13" x14ac:dyDescent="0.3">
      <c r="A4126" s="3">
        <v>44235</v>
      </c>
      <c r="B4126" s="15">
        <v>8.5633291250811587E-3</v>
      </c>
      <c r="C4126" s="5">
        <f t="shared" si="289"/>
        <v>6.2762465148625745E-3</v>
      </c>
      <c r="D4126" s="5">
        <f t="shared" si="290"/>
        <v>7.0696756583283667E-3</v>
      </c>
      <c r="E4126" s="5">
        <f t="shared" si="291"/>
        <v>7.8017332135218945E-3</v>
      </c>
      <c r="F4126" s="15">
        <v>4.2270743171684402E-2</v>
      </c>
      <c r="G4126" s="16">
        <v>20.870000839233398</v>
      </c>
      <c r="H4126" s="5">
        <f t="shared" si="285"/>
        <v>8.6940300817925729E-3</v>
      </c>
      <c r="I4126" s="6">
        <f t="shared" si="286"/>
        <v>1.7082740085278961E-8</v>
      </c>
      <c r="J4126"/>
      <c r="K4126"/>
      <c r="L4126" s="19">
        <f t="shared" si="287"/>
        <v>1.5262867373461541E-2</v>
      </c>
      <c r="M4126" s="12">
        <f t="shared" si="288"/>
        <v>1.1414723363389889E-4</v>
      </c>
    </row>
    <row r="4127" spans="1:13" x14ac:dyDescent="0.3">
      <c r="A4127" s="3">
        <v>44236</v>
      </c>
      <c r="B4127" s="15">
        <v>4.1696141688610184E-3</v>
      </c>
      <c r="C4127" s="5">
        <f t="shared" si="289"/>
        <v>8.5633291250811587E-3</v>
      </c>
      <c r="D4127" s="5">
        <f t="shared" si="290"/>
        <v>7.1729882456299547E-3</v>
      </c>
      <c r="E4127" s="5">
        <f t="shared" si="291"/>
        <v>7.7232441603357132E-3</v>
      </c>
      <c r="F4127" s="15">
        <v>3.9939446272728801E-2</v>
      </c>
      <c r="G4127" s="16">
        <v>21.2399997711181</v>
      </c>
      <c r="H4127" s="5">
        <f t="shared" si="285"/>
        <v>8.5133215038916826E-3</v>
      </c>
      <c r="I4127" s="6">
        <f t="shared" si="286"/>
        <v>1.8867793412399197E-5</v>
      </c>
      <c r="J4127"/>
      <c r="K4127"/>
      <c r="L4127" s="19">
        <f t="shared" si="287"/>
        <v>1.0417528239110914</v>
      </c>
      <c r="M4127" s="12">
        <f t="shared" si="288"/>
        <v>0.20358391645197593</v>
      </c>
    </row>
    <row r="4128" spans="1:13" x14ac:dyDescent="0.3">
      <c r="A4128" s="3">
        <v>44237</v>
      </c>
      <c r="B4128" s="15">
        <v>9.5963395090779505E-3</v>
      </c>
      <c r="C4128" s="5">
        <f t="shared" si="289"/>
        <v>4.1696141688610184E-3</v>
      </c>
      <c r="D4128" s="5">
        <f t="shared" si="290"/>
        <v>7.1931454842146898E-3</v>
      </c>
      <c r="E4128" s="5">
        <f t="shared" si="291"/>
        <v>7.7002193430313328E-3</v>
      </c>
      <c r="F4128" s="15">
        <v>4.1258120690872799E-2</v>
      </c>
      <c r="G4128" s="16">
        <v>21.629999160766602</v>
      </c>
      <c r="H4128" s="5">
        <f t="shared" si="285"/>
        <v>9.1510054158761029E-3</v>
      </c>
      <c r="I4128" s="6">
        <f t="shared" si="286"/>
        <v>1.9832245456791193E-7</v>
      </c>
      <c r="J4128"/>
      <c r="K4128"/>
      <c r="L4128" s="19">
        <f t="shared" si="287"/>
        <v>4.640666295524145E-2</v>
      </c>
      <c r="M4128" s="12">
        <f t="shared" si="288"/>
        <v>1.1470754557740825E-3</v>
      </c>
    </row>
    <row r="4129" spans="1:13" x14ac:dyDescent="0.3">
      <c r="A4129" s="3">
        <v>44238</v>
      </c>
      <c r="B4129" s="15">
        <v>4.2289343935514824E-3</v>
      </c>
      <c r="C4129" s="5">
        <f t="shared" si="289"/>
        <v>9.5963395090779505E-3</v>
      </c>
      <c r="D4129" s="5">
        <f t="shared" si="290"/>
        <v>7.2806470642226128E-3</v>
      </c>
      <c r="E4129" s="5">
        <f t="shared" si="291"/>
        <v>7.7428464573811549E-3</v>
      </c>
      <c r="F4129" s="15">
        <v>3.75947798602283E-2</v>
      </c>
      <c r="G4129" s="16">
        <v>21.9899997711181</v>
      </c>
      <c r="H4129" s="5">
        <f t="shared" si="285"/>
        <v>8.6013188131268802E-3</v>
      </c>
      <c r="I4129" s="6">
        <f t="shared" si="286"/>
        <v>1.9117745512545689E-5</v>
      </c>
      <c r="J4129"/>
      <c r="K4129"/>
      <c r="L4129" s="19">
        <f t="shared" si="287"/>
        <v>1.0339210809802715</v>
      </c>
      <c r="M4129" s="12">
        <f t="shared" si="288"/>
        <v>0.20162665793417012</v>
      </c>
    </row>
    <row r="4130" spans="1:13" x14ac:dyDescent="0.3">
      <c r="A4130" s="3">
        <v>44239</v>
      </c>
      <c r="B4130" s="15">
        <v>1.0214313252212137E-2</v>
      </c>
      <c r="C4130" s="5">
        <f t="shared" si="289"/>
        <v>4.2289343935514824E-3</v>
      </c>
      <c r="D4130" s="5">
        <f t="shared" si="290"/>
        <v>6.5668927422868366E-3</v>
      </c>
      <c r="E4130" s="5">
        <f t="shared" si="291"/>
        <v>7.6292507720830318E-3</v>
      </c>
      <c r="F4130" s="15">
        <v>3.8549887247096501E-2</v>
      </c>
      <c r="G4130" s="16">
        <v>21.25</v>
      </c>
      <c r="H4130" s="5">
        <f t="shared" si="285"/>
        <v>8.8198773033414859E-3</v>
      </c>
      <c r="I4130" s="6">
        <f t="shared" si="286"/>
        <v>1.9444516155027946E-6</v>
      </c>
      <c r="J4130"/>
      <c r="K4130"/>
      <c r="L4130" s="19">
        <f t="shared" si="287"/>
        <v>0.1365178367296162</v>
      </c>
      <c r="M4130" s="12">
        <f t="shared" si="288"/>
        <v>1.1319475384818256E-2</v>
      </c>
    </row>
    <row r="4131" spans="1:13" x14ac:dyDescent="0.3">
      <c r="A4131" s="3">
        <v>44242</v>
      </c>
      <c r="B4131" s="15">
        <v>1.2566544549926853E-2</v>
      </c>
      <c r="C4131" s="5">
        <f t="shared" si="289"/>
        <v>1.0214313252212137E-2</v>
      </c>
      <c r="D4131" s="5">
        <f t="shared" si="290"/>
        <v>7.35450608975675E-3</v>
      </c>
      <c r="E4131" s="5">
        <f t="shared" si="291"/>
        <v>7.9306400602331788E-3</v>
      </c>
      <c r="F4131" s="15">
        <v>2.78222524793818E-2</v>
      </c>
      <c r="G4131" s="16">
        <v>19.9699993133544</v>
      </c>
      <c r="H4131" s="5">
        <f t="shared" si="285"/>
        <v>7.7949731603250139E-3</v>
      </c>
      <c r="I4131" s="6">
        <f t="shared" si="286"/>
        <v>2.2767893526066827E-5</v>
      </c>
      <c r="J4131"/>
      <c r="K4131"/>
      <c r="L4131" s="19">
        <f t="shared" si="287"/>
        <v>0.37970433086393773</v>
      </c>
      <c r="M4131" s="12">
        <f t="shared" si="288"/>
        <v>0.13457539303526178</v>
      </c>
    </row>
    <row r="4132" spans="1:13" x14ac:dyDescent="0.3">
      <c r="A4132" s="3">
        <v>44243</v>
      </c>
      <c r="B4132" s="15">
        <v>6.7881945868615073E-3</v>
      </c>
      <c r="C4132" s="5">
        <f t="shared" si="289"/>
        <v>1.2566544549926853E-2</v>
      </c>
      <c r="D4132" s="5">
        <f t="shared" si="290"/>
        <v>8.1551491747258887E-3</v>
      </c>
      <c r="E4132" s="5">
        <f t="shared" si="291"/>
        <v>8.2949016590391795E-3</v>
      </c>
      <c r="F4132" s="15">
        <v>1.9463641569018302E-2</v>
      </c>
      <c r="G4132" s="16">
        <v>19.9699993133544</v>
      </c>
      <c r="H4132" s="5">
        <f t="shared" si="285"/>
        <v>7.6149462048233025E-3</v>
      </c>
      <c r="I4132" s="6">
        <f t="shared" si="286"/>
        <v>6.8351823780244607E-7</v>
      </c>
      <c r="J4132"/>
      <c r="K4132"/>
      <c r="L4132" s="19">
        <f t="shared" si="287"/>
        <v>0.12179256315986667</v>
      </c>
      <c r="M4132" s="12">
        <f t="shared" si="288"/>
        <v>6.3583146660297629E-3</v>
      </c>
    </row>
    <row r="4133" spans="1:13" x14ac:dyDescent="0.3">
      <c r="A4133" s="3">
        <v>44244</v>
      </c>
      <c r="B4133" s="15">
        <v>4.8525413151173247E-3</v>
      </c>
      <c r="C4133" s="5">
        <f t="shared" si="289"/>
        <v>6.7881945868615073E-3</v>
      </c>
      <c r="D4133" s="5">
        <f t="shared" si="290"/>
        <v>8.6788652583259865E-3</v>
      </c>
      <c r="E4133" s="5">
        <f t="shared" si="291"/>
        <v>8.0389568841268012E-3</v>
      </c>
      <c r="F4133" s="15">
        <v>1.93690054584294E-2</v>
      </c>
      <c r="G4133" s="16">
        <v>21.459999084472599</v>
      </c>
      <c r="H4133" s="5">
        <f t="shared" si="285"/>
        <v>8.7923931509548102E-3</v>
      </c>
      <c r="I4133" s="6">
        <f t="shared" si="286"/>
        <v>1.5522432488352004E-5</v>
      </c>
      <c r="J4133"/>
      <c r="K4133"/>
      <c r="L4133" s="19">
        <f t="shared" si="287"/>
        <v>0.81191515537714232</v>
      </c>
      <c r="M4133" s="12">
        <f t="shared" si="288"/>
        <v>0.14628660460013276</v>
      </c>
    </row>
    <row r="4134" spans="1:13" x14ac:dyDescent="0.3">
      <c r="A4134" s="3">
        <v>44245</v>
      </c>
      <c r="B4134" s="15">
        <v>1.0510131102921687E-2</v>
      </c>
      <c r="C4134" s="5">
        <f t="shared" si="289"/>
        <v>4.8525413151173247E-3</v>
      </c>
      <c r="D4134" s="5">
        <f t="shared" si="290"/>
        <v>7.7301056195338601E-3</v>
      </c>
      <c r="E4134" s="5">
        <f t="shared" si="291"/>
        <v>8.1254986043679204E-3</v>
      </c>
      <c r="F4134" s="15">
        <v>3.7384577794000499E-2</v>
      </c>
      <c r="G4134" s="16">
        <v>21.5</v>
      </c>
      <c r="H4134" s="5">
        <f t="shared" si="285"/>
        <v>9.1527844297153559E-3</v>
      </c>
      <c r="I4134" s="6">
        <f t="shared" si="286"/>
        <v>1.8423899912642958E-6</v>
      </c>
      <c r="J4134"/>
      <c r="K4134"/>
      <c r="L4134" s="19">
        <f t="shared" si="287"/>
        <v>0.12914650254258064</v>
      </c>
      <c r="M4134" s="12">
        <f t="shared" si="288"/>
        <v>1.0017253352105682E-2</v>
      </c>
    </row>
    <row r="4135" spans="1:13" x14ac:dyDescent="0.3">
      <c r="A4135" s="3">
        <v>44246</v>
      </c>
      <c r="B4135" s="15">
        <v>4.5009071577190975E-3</v>
      </c>
      <c r="C4135" s="5">
        <f t="shared" si="289"/>
        <v>1.0510131102921687E-2</v>
      </c>
      <c r="D4135" s="5">
        <f t="shared" si="290"/>
        <v>8.9863449614079015E-3</v>
      </c>
      <c r="E4135" s="5">
        <f t="shared" si="291"/>
        <v>8.2479195768001626E-3</v>
      </c>
      <c r="F4135" s="15">
        <v>2.68654255196452E-2</v>
      </c>
      <c r="G4135" s="16">
        <v>22.4899997711181</v>
      </c>
      <c r="H4135" s="5">
        <f t="shared" si="285"/>
        <v>8.9233975624066868E-3</v>
      </c>
      <c r="I4135" s="6">
        <f t="shared" si="286"/>
        <v>1.9558421379553796E-5</v>
      </c>
      <c r="J4135"/>
      <c r="K4135"/>
      <c r="L4135" s="19">
        <f t="shared" si="287"/>
        <v>0.98257756708066668</v>
      </c>
      <c r="M4135" s="12">
        <f t="shared" si="288"/>
        <v>0.18879168396048707</v>
      </c>
    </row>
    <row r="4136" spans="1:13" x14ac:dyDescent="0.3">
      <c r="A4136" s="3">
        <v>44249</v>
      </c>
      <c r="B4136" s="15">
        <v>1.0139155393685626E-2</v>
      </c>
      <c r="C4136" s="5">
        <f t="shared" si="289"/>
        <v>4.5009071577190975E-3</v>
      </c>
      <c r="D4136" s="5">
        <f t="shared" si="290"/>
        <v>7.8436637425092944E-3</v>
      </c>
      <c r="E4136" s="5">
        <f t="shared" si="291"/>
        <v>8.2328596506678637E-3</v>
      </c>
      <c r="F4136" s="15">
        <v>2.7284038253128501E-2</v>
      </c>
      <c r="G4136" s="16">
        <v>22.049999237060501</v>
      </c>
      <c r="H4136" s="5">
        <f t="shared" si="285"/>
        <v>9.2040629275162399E-3</v>
      </c>
      <c r="I4136" s="6">
        <f t="shared" si="286"/>
        <v>8.7439792028674481E-7</v>
      </c>
      <c r="J4136"/>
      <c r="K4136"/>
      <c r="L4136" s="19">
        <f t="shared" si="287"/>
        <v>9.2225873838735609E-2</v>
      </c>
      <c r="M4136" s="12">
        <f t="shared" si="288"/>
        <v>4.8359274754772308E-3</v>
      </c>
    </row>
    <row r="4137" spans="1:13" x14ac:dyDescent="0.3">
      <c r="A4137" s="3">
        <v>44250</v>
      </c>
      <c r="B4137" s="15">
        <v>1.1780307510785208E-2</v>
      </c>
      <c r="C4137" s="5">
        <f t="shared" si="289"/>
        <v>1.0139155393685626E-2</v>
      </c>
      <c r="D4137" s="5">
        <f t="shared" si="290"/>
        <v>7.3581859112610472E-3</v>
      </c>
      <c r="E4137" s="5">
        <f t="shared" si="291"/>
        <v>8.3919134836592402E-3</v>
      </c>
      <c r="F4137" s="15">
        <v>2.9301610076799899E-2</v>
      </c>
      <c r="G4137" s="16">
        <v>23.4500007629394</v>
      </c>
      <c r="H4137" s="5">
        <f t="shared" ref="H4137:H4200" si="292">C4137*$L$3+D4137*$M$3+E4137*$N$3+$O$3+F4137*$K$3+G4137*$J$3</f>
        <v>8.9251208733126738E-3</v>
      </c>
      <c r="I4137" s="6">
        <f t="shared" si="286"/>
        <v>8.1520907348017157E-6</v>
      </c>
      <c r="J4137"/>
      <c r="K4137"/>
      <c r="L4137" s="19">
        <f t="shared" si="287"/>
        <v>0.24236944874813574</v>
      </c>
      <c r="M4137" s="12">
        <f t="shared" si="288"/>
        <v>4.234512284221692E-2</v>
      </c>
    </row>
    <row r="4138" spans="1:13" x14ac:dyDescent="0.3">
      <c r="A4138" s="3">
        <v>44251</v>
      </c>
      <c r="B4138" s="15">
        <v>1.0190700271350757E-2</v>
      </c>
      <c r="C4138" s="5">
        <f t="shared" si="289"/>
        <v>1.1780307510785208E-2</v>
      </c>
      <c r="D4138" s="5">
        <f t="shared" si="290"/>
        <v>8.3566084960457893E-3</v>
      </c>
      <c r="E4138" s="5">
        <f t="shared" si="291"/>
        <v>8.5920278917382339E-3</v>
      </c>
      <c r="F4138" s="15">
        <v>2.58530811406672E-2</v>
      </c>
      <c r="G4138" s="16">
        <v>23.110000610351499</v>
      </c>
      <c r="H4138" s="5">
        <f t="shared" si="292"/>
        <v>8.8426217094841227E-3</v>
      </c>
      <c r="I4138" s="6">
        <f t="shared" si="286"/>
        <v>1.8173158089644119E-6</v>
      </c>
      <c r="J4138"/>
      <c r="K4138"/>
      <c r="L4138" s="19">
        <f t="shared" si="287"/>
        <v>0.13228517432276013</v>
      </c>
      <c r="M4138" s="12">
        <f t="shared" si="288"/>
        <v>1.0560201395775959E-2</v>
      </c>
    </row>
    <row r="4139" spans="1:13" x14ac:dyDescent="0.3">
      <c r="A4139" s="3">
        <v>44252</v>
      </c>
      <c r="B4139" s="15">
        <v>6.7077305673342129E-3</v>
      </c>
      <c r="C4139" s="5">
        <f t="shared" si="289"/>
        <v>1.0190700271350757E-2</v>
      </c>
      <c r="D4139" s="5">
        <f t="shared" si="290"/>
        <v>9.4242402872924749E-3</v>
      </c>
      <c r="E4139" s="5">
        <f t="shared" si="291"/>
        <v>8.6348279138462134E-3</v>
      </c>
      <c r="F4139" s="15">
        <v>1.4647486386820599E-2</v>
      </c>
      <c r="G4139" s="16">
        <v>21.340000152587798</v>
      </c>
      <c r="H4139" s="5">
        <f t="shared" si="292"/>
        <v>8.5488563826368238E-3</v>
      </c>
      <c r="I4139" s="6">
        <f t="shared" si="286"/>
        <v>3.3897442677737037E-6</v>
      </c>
      <c r="J4139"/>
      <c r="K4139"/>
      <c r="L4139" s="19">
        <f t="shared" si="287"/>
        <v>0.27447820046151783</v>
      </c>
      <c r="M4139" s="12">
        <f t="shared" si="288"/>
        <v>2.7171681163958183E-2</v>
      </c>
    </row>
    <row r="4140" spans="1:13" x14ac:dyDescent="0.3">
      <c r="A4140" s="3">
        <v>44253</v>
      </c>
      <c r="B4140" s="15">
        <v>1.2747169478956655E-2</v>
      </c>
      <c r="C4140" s="5">
        <f t="shared" si="289"/>
        <v>6.7077305673342129E-3</v>
      </c>
      <c r="D4140" s="5">
        <f t="shared" si="290"/>
        <v>8.6637601801749821E-3</v>
      </c>
      <c r="E4140" s="5">
        <f t="shared" si="291"/>
        <v>8.5858346349903681E-3</v>
      </c>
      <c r="F4140" s="15">
        <v>2.3090130998753001E-2</v>
      </c>
      <c r="G4140" s="16">
        <v>28.889999389648398</v>
      </c>
      <c r="H4140" s="5">
        <f t="shared" si="292"/>
        <v>1.1137177310633146E-2</v>
      </c>
      <c r="I4140" s="6">
        <f t="shared" si="286"/>
        <v>2.592074782063034E-6</v>
      </c>
      <c r="J4140"/>
      <c r="K4140"/>
      <c r="L4140" s="19">
        <f t="shared" si="287"/>
        <v>0.12630193479276511</v>
      </c>
      <c r="M4140" s="12">
        <f t="shared" si="288"/>
        <v>9.539736921906572E-3</v>
      </c>
    </row>
    <row r="4141" spans="1:13" x14ac:dyDescent="0.3">
      <c r="A4141" s="3">
        <v>44256</v>
      </c>
      <c r="B4141" s="15">
        <v>9.9716778633047697E-3</v>
      </c>
      <c r="C4141" s="5">
        <f t="shared" si="289"/>
        <v>1.2747169478956655E-2</v>
      </c>
      <c r="D4141" s="5">
        <f t="shared" si="290"/>
        <v>1.0313012644422493E-2</v>
      </c>
      <c r="E4141" s="5">
        <f t="shared" si="291"/>
        <v>8.4915585969712448E-3</v>
      </c>
      <c r="F4141" s="15">
        <v>3.5112062352709403E-2</v>
      </c>
      <c r="G4141" s="16">
        <v>27.9500007629394</v>
      </c>
      <c r="H4141" s="5">
        <f t="shared" si="292"/>
        <v>1.0790444974134488E-2</v>
      </c>
      <c r="I4141" s="6">
        <f t="shared" si="286"/>
        <v>6.7037958177644441E-7</v>
      </c>
      <c r="J4141"/>
      <c r="K4141"/>
      <c r="L4141" s="19">
        <f t="shared" si="287"/>
        <v>8.2109262057365157E-2</v>
      </c>
      <c r="M4141" s="12">
        <f t="shared" si="288"/>
        <v>3.0332554414134183E-3</v>
      </c>
    </row>
    <row r="4142" spans="1:13" x14ac:dyDescent="0.3">
      <c r="A4142" s="3">
        <v>44257</v>
      </c>
      <c r="B4142" s="15">
        <v>9.8494461073351108E-3</v>
      </c>
      <c r="C4142" s="5">
        <f t="shared" si="289"/>
        <v>9.9716778633047697E-3</v>
      </c>
      <c r="D4142" s="5">
        <f t="shared" si="290"/>
        <v>1.0279517138346319E-2</v>
      </c>
      <c r="E4142" s="5">
        <f t="shared" si="291"/>
        <v>8.2552436229498555E-3</v>
      </c>
      <c r="F4142" s="15">
        <v>4.1598449577577398E-2</v>
      </c>
      <c r="G4142" s="16">
        <v>23.350000381469702</v>
      </c>
      <c r="H4142" s="5">
        <f t="shared" si="292"/>
        <v>9.8308621870785984E-3</v>
      </c>
      <c r="I4142" s="6">
        <f t="shared" si="286"/>
        <v>3.4536209210041391E-10</v>
      </c>
      <c r="J4142"/>
      <c r="K4142"/>
      <c r="L4142" s="19">
        <f t="shared" si="287"/>
        <v>1.8867985117125092E-3</v>
      </c>
      <c r="M4142" s="12">
        <f t="shared" si="288"/>
        <v>1.7844918489551276E-6</v>
      </c>
    </row>
    <row r="4143" spans="1:13" x14ac:dyDescent="0.3">
      <c r="A4143" s="3">
        <v>44258</v>
      </c>
      <c r="B4143" s="15">
        <v>8.0518901816554397E-3</v>
      </c>
      <c r="C4143" s="5">
        <f t="shared" si="289"/>
        <v>9.8494461073351108E-3</v>
      </c>
      <c r="D4143" s="5">
        <f t="shared" si="290"/>
        <v>9.8933448576563002E-3</v>
      </c>
      <c r="E4143" s="5">
        <f t="shared" si="291"/>
        <v>8.3057006657147429E-3</v>
      </c>
      <c r="F4143" s="15">
        <v>4.0989896864630199E-2</v>
      </c>
      <c r="G4143" s="16">
        <v>24.100000381469702</v>
      </c>
      <c r="H4143" s="5">
        <f t="shared" si="292"/>
        <v>9.9686055274183418E-3</v>
      </c>
      <c r="I4143" s="6">
        <f t="shared" si="286"/>
        <v>3.6737977166830013E-6</v>
      </c>
      <c r="J4143"/>
      <c r="K4143"/>
      <c r="L4143" s="19">
        <f t="shared" si="287"/>
        <v>0.23804539089836821</v>
      </c>
      <c r="M4143" s="12">
        <f t="shared" si="288"/>
        <v>2.1258665951180422E-2</v>
      </c>
    </row>
    <row r="4144" spans="1:13" x14ac:dyDescent="0.3">
      <c r="A4144" s="3">
        <v>44259</v>
      </c>
      <c r="B4144" s="15">
        <v>1.1406052424314509E-2</v>
      </c>
      <c r="C4144" s="5">
        <f t="shared" si="289"/>
        <v>8.0518901816554397E-3</v>
      </c>
      <c r="D4144" s="5">
        <f t="shared" si="290"/>
        <v>9.4655828397172369E-3</v>
      </c>
      <c r="E4144" s="5">
        <f t="shared" si="291"/>
        <v>8.3059335744912078E-3</v>
      </c>
      <c r="F4144" s="15">
        <v>4.2230337741784703E-2</v>
      </c>
      <c r="G4144" s="16">
        <v>26.670000076293899</v>
      </c>
      <c r="H4144" s="5">
        <f t="shared" si="292"/>
        <v>1.0849454770484469E-2</v>
      </c>
      <c r="I4144" s="6">
        <f t="shared" si="286"/>
        <v>3.0980094824910438E-7</v>
      </c>
      <c r="J4144"/>
      <c r="K4144"/>
      <c r="L4144" s="19">
        <f t="shared" si="287"/>
        <v>4.8798447799830301E-2</v>
      </c>
      <c r="M4144" s="12">
        <f t="shared" si="288"/>
        <v>1.272599161376009E-3</v>
      </c>
    </row>
    <row r="4145" spans="1:13" x14ac:dyDescent="0.3">
      <c r="A4145" s="3">
        <v>44260</v>
      </c>
      <c r="B4145" s="15">
        <v>1.4725514550448762E-2</v>
      </c>
      <c r="C4145" s="5">
        <f t="shared" si="289"/>
        <v>1.1406052424314509E-2</v>
      </c>
      <c r="D4145" s="5">
        <f t="shared" si="290"/>
        <v>1.0405247211113296E-2</v>
      </c>
      <c r="E4145" s="5">
        <f t="shared" si="291"/>
        <v>8.6394437766901706E-3</v>
      </c>
      <c r="F4145" s="15">
        <v>4.2085818364284898E-2</v>
      </c>
      <c r="G4145" s="16">
        <v>28.569999694824201</v>
      </c>
      <c r="H4145" s="5">
        <f t="shared" si="292"/>
        <v>1.130183510813048E-2</v>
      </c>
      <c r="I4145" s="6">
        <f t="shared" si="286"/>
        <v>1.1721580923752819E-5</v>
      </c>
      <c r="J4145"/>
      <c r="K4145"/>
      <c r="L4145" s="19">
        <f t="shared" si="287"/>
        <v>0.23249981727897887</v>
      </c>
      <c r="M4145" s="12">
        <f t="shared" si="288"/>
        <v>3.8314724450634552E-2</v>
      </c>
    </row>
    <row r="4146" spans="1:13" x14ac:dyDescent="0.3">
      <c r="A4146" s="3">
        <v>44263</v>
      </c>
      <c r="B4146" s="15">
        <v>8.694302529638917E-3</v>
      </c>
      <c r="C4146" s="5">
        <f t="shared" si="289"/>
        <v>1.4725514550448762E-2</v>
      </c>
      <c r="D4146" s="5">
        <f t="shared" si="290"/>
        <v>1.0800916225411719E-2</v>
      </c>
      <c r="E4146" s="5">
        <f t="shared" si="291"/>
        <v>8.892474819481553E-3</v>
      </c>
      <c r="F4146" s="15">
        <v>4.41366896266117E-2</v>
      </c>
      <c r="G4146" s="16">
        <v>24.659999847412099</v>
      </c>
      <c r="H4146" s="5">
        <f t="shared" si="292"/>
        <v>9.9471231858139827E-3</v>
      </c>
      <c r="I4146" s="6">
        <f t="shared" si="286"/>
        <v>1.5695595965389221E-6</v>
      </c>
      <c r="J4146"/>
      <c r="K4146"/>
      <c r="L4146" s="19">
        <f t="shared" si="287"/>
        <v>0.14409674058433028</v>
      </c>
      <c r="M4146" s="12">
        <f t="shared" si="288"/>
        <v>8.6674141085967271E-3</v>
      </c>
    </row>
    <row r="4147" spans="1:13" x14ac:dyDescent="0.3">
      <c r="A4147" s="3">
        <v>44264</v>
      </c>
      <c r="B4147" s="15">
        <v>9.7189591882136106E-3</v>
      </c>
      <c r="C4147" s="5">
        <f t="shared" si="289"/>
        <v>8.694302529638917E-3</v>
      </c>
      <c r="D4147" s="5">
        <f t="shared" si="290"/>
        <v>1.0545441158678549E-2</v>
      </c>
      <c r="E4147" s="5">
        <f t="shared" si="291"/>
        <v>8.9332292070455795E-3</v>
      </c>
      <c r="F4147" s="15">
        <v>5.5154688539914697E-2</v>
      </c>
      <c r="G4147" s="16">
        <v>25.4699993133544</v>
      </c>
      <c r="H4147" s="5">
        <f t="shared" si="292"/>
        <v>1.1022340570346831E-2</v>
      </c>
      <c r="I4147" s="6">
        <f t="shared" si="286"/>
        <v>1.6988030272915034E-6</v>
      </c>
      <c r="J4147"/>
      <c r="K4147"/>
      <c r="L4147" s="19">
        <f t="shared" si="287"/>
        <v>0.13410709489487913</v>
      </c>
      <c r="M4147" s="12">
        <f t="shared" si="288"/>
        <v>7.5965834481228622E-3</v>
      </c>
    </row>
    <row r="4148" spans="1:13" x14ac:dyDescent="0.3">
      <c r="A4148" s="3">
        <v>44265</v>
      </c>
      <c r="B4148" s="15">
        <v>7.2366565843312242E-3</v>
      </c>
      <c r="C4148" s="5">
        <f t="shared" si="289"/>
        <v>9.7189591882136106E-3</v>
      </c>
      <c r="D4148" s="5">
        <f t="shared" si="290"/>
        <v>1.0519343774854247E-2</v>
      </c>
      <c r="E4148" s="5">
        <f t="shared" si="291"/>
        <v>9.089716146743353E-3</v>
      </c>
      <c r="F4148" s="15">
        <v>5.5693241185508599E-2</v>
      </c>
      <c r="G4148" s="16">
        <v>24.030000686645501</v>
      </c>
      <c r="H4148" s="5">
        <f t="shared" si="292"/>
        <v>1.0509691340091495E-2</v>
      </c>
      <c r="I4148" s="6">
        <f t="shared" si="286"/>
        <v>1.0712756512414694E-5</v>
      </c>
      <c r="J4148"/>
      <c r="K4148"/>
      <c r="L4148" s="19">
        <f t="shared" si="287"/>
        <v>0.45228548814200059</v>
      </c>
      <c r="M4148" s="12">
        <f t="shared" si="288"/>
        <v>6.1708363752997819E-2</v>
      </c>
    </row>
    <row r="4149" spans="1:13" x14ac:dyDescent="0.3">
      <c r="A4149" s="3">
        <v>44266</v>
      </c>
      <c r="B4149" s="15">
        <v>5.4247793336808462E-3</v>
      </c>
      <c r="C4149" s="5">
        <f t="shared" si="289"/>
        <v>7.2366565843312242E-3</v>
      </c>
      <c r="D4149" s="5">
        <f t="shared" si="290"/>
        <v>1.0356297055389405E-2</v>
      </c>
      <c r="E4149" s="5">
        <f t="shared" si="291"/>
        <v>9.0294128494365373E-3</v>
      </c>
      <c r="F4149" s="15">
        <v>5.4397212574258398E-2</v>
      </c>
      <c r="G4149" s="16">
        <v>22.559999465942301</v>
      </c>
      <c r="H4149" s="5">
        <f t="shared" si="292"/>
        <v>1.0284374458475016E-2</v>
      </c>
      <c r="I4149" s="6">
        <f t="shared" si="286"/>
        <v>2.3615664776923257E-5</v>
      </c>
      <c r="J4149"/>
      <c r="K4149"/>
      <c r="L4149" s="19">
        <f t="shared" si="287"/>
        <v>0.89581434117004244</v>
      </c>
      <c r="M4149" s="12">
        <f t="shared" si="288"/>
        <v>0.16712628937756202</v>
      </c>
    </row>
    <row r="4150" spans="1:13" x14ac:dyDescent="0.3">
      <c r="A4150" s="3">
        <v>44267</v>
      </c>
      <c r="B4150" s="15">
        <v>5.6885877044031176E-3</v>
      </c>
      <c r="C4150" s="5">
        <f t="shared" si="289"/>
        <v>5.4247793336808462E-3</v>
      </c>
      <c r="D4150" s="5">
        <f t="shared" si="290"/>
        <v>9.1600424372626724E-3</v>
      </c>
      <c r="E4150" s="5">
        <f t="shared" si="291"/>
        <v>9.086465811473805E-3</v>
      </c>
      <c r="F4150" s="15">
        <v>4.8885944532230399E-2</v>
      </c>
      <c r="G4150" s="16">
        <v>21.909999847412099</v>
      </c>
      <c r="H4150" s="5">
        <f t="shared" si="292"/>
        <v>9.913435643269939E-3</v>
      </c>
      <c r="I4150" s="6">
        <f t="shared" si="286"/>
        <v>1.7849340106547229E-5</v>
      </c>
      <c r="J4150"/>
      <c r="K4150"/>
      <c r="L4150" s="19">
        <f t="shared" si="287"/>
        <v>0.7426883715964645</v>
      </c>
      <c r="M4150" s="12">
        <f t="shared" si="288"/>
        <v>0.12925502083160989</v>
      </c>
    </row>
    <row r="4151" spans="1:13" x14ac:dyDescent="0.3">
      <c r="A4151" s="3">
        <v>44270</v>
      </c>
      <c r="B4151" s="15">
        <v>7.9676428614350904E-3</v>
      </c>
      <c r="C4151" s="5">
        <f t="shared" si="289"/>
        <v>5.6885877044031176E-3</v>
      </c>
      <c r="D4151" s="5">
        <f t="shared" si="290"/>
        <v>7.3526570680535423E-3</v>
      </c>
      <c r="E4151" s="5">
        <f t="shared" si="291"/>
        <v>8.9088407294431304E-3</v>
      </c>
      <c r="F4151" s="15">
        <v>4.9091903958469602E-2</v>
      </c>
      <c r="G4151" s="16">
        <v>20.690000534057599</v>
      </c>
      <c r="H4151" s="5">
        <f t="shared" si="292"/>
        <v>9.0686204441337744E-3</v>
      </c>
      <c r="I4151" s="6">
        <f t="shared" si="286"/>
        <v>1.2121516376050376E-6</v>
      </c>
      <c r="J4151"/>
      <c r="K4151"/>
      <c r="L4151" s="19">
        <f t="shared" si="287"/>
        <v>0.13818109092560174</v>
      </c>
      <c r="M4151" s="12">
        <f t="shared" si="288"/>
        <v>8.0262645012159073E-3</v>
      </c>
    </row>
    <row r="4152" spans="1:13" x14ac:dyDescent="0.3">
      <c r="A4152" s="3">
        <v>44271</v>
      </c>
      <c r="B4152" s="15">
        <v>4.4760255869281864E-3</v>
      </c>
      <c r="C4152" s="5">
        <f t="shared" si="289"/>
        <v>7.9676428614350904E-3</v>
      </c>
      <c r="D4152" s="5">
        <f t="shared" si="290"/>
        <v>7.2073251344127775E-3</v>
      </c>
      <c r="E4152" s="5">
        <f t="shared" si="291"/>
        <v>9.0787820234378407E-3</v>
      </c>
      <c r="F4152" s="15">
        <v>4.0520758251659503E-2</v>
      </c>
      <c r="G4152" s="16">
        <v>20.030000686645501</v>
      </c>
      <c r="H4152" s="5">
        <f t="shared" si="292"/>
        <v>8.4429281141670046E-3</v>
      </c>
      <c r="I4152" s="6">
        <f t="shared" si="286"/>
        <v>1.5736315660613723E-5</v>
      </c>
      <c r="J4152"/>
      <c r="K4152"/>
      <c r="L4152" s="19">
        <f t="shared" si="287"/>
        <v>0.88625555198428385</v>
      </c>
      <c r="M4152" s="12">
        <f t="shared" si="288"/>
        <v>0.16474453286897628</v>
      </c>
    </row>
    <row r="4153" spans="1:13" x14ac:dyDescent="0.3">
      <c r="A4153" s="3">
        <v>44272</v>
      </c>
      <c r="B4153" s="15">
        <v>3.9014785872299681E-3</v>
      </c>
      <c r="C4153" s="5">
        <f t="shared" si="289"/>
        <v>4.4760255869281864E-3</v>
      </c>
      <c r="D4153" s="5">
        <f t="shared" si="290"/>
        <v>6.1587384141556928E-3</v>
      </c>
      <c r="E4153" s="5">
        <f t="shared" si="291"/>
        <v>8.8179507659249326E-3</v>
      </c>
      <c r="F4153" s="15">
        <v>3.6697982284073997E-2</v>
      </c>
      <c r="G4153" s="16">
        <v>19.790000915527301</v>
      </c>
      <c r="H4153" s="5">
        <f t="shared" si="292"/>
        <v>8.4034265909448021E-3</v>
      </c>
      <c r="I4153" s="6">
        <f t="shared" si="286"/>
        <v>2.0267535828151984E-5</v>
      </c>
      <c r="J4153"/>
      <c r="K4153"/>
      <c r="L4153" s="19">
        <f t="shared" si="287"/>
        <v>1.1539081666243867</v>
      </c>
      <c r="M4153" s="12">
        <f t="shared" si="288"/>
        <v>0.2315562910663993</v>
      </c>
    </row>
    <row r="4154" spans="1:13" x14ac:dyDescent="0.3">
      <c r="A4154" s="3">
        <v>44273</v>
      </c>
      <c r="B4154" s="15">
        <v>4.8742492492383676E-3</v>
      </c>
      <c r="C4154" s="5">
        <f t="shared" si="289"/>
        <v>3.9014785872299681E-3</v>
      </c>
      <c r="D4154" s="5">
        <f t="shared" si="290"/>
        <v>5.4917028147354417E-3</v>
      </c>
      <c r="E4154" s="5">
        <f t="shared" si="291"/>
        <v>8.4240841312568926E-3</v>
      </c>
      <c r="F4154" s="15">
        <v>3.5489239203577203E-2</v>
      </c>
      <c r="G4154" s="16">
        <v>19.2299995422363</v>
      </c>
      <c r="H4154" s="5">
        <f t="shared" si="292"/>
        <v>8.0623418137580234E-3</v>
      </c>
      <c r="I4154" s="6">
        <f t="shared" si="286"/>
        <v>1.0163934199945516E-5</v>
      </c>
      <c r="J4154"/>
      <c r="K4154"/>
      <c r="L4154" s="19">
        <f t="shared" si="287"/>
        <v>0.65406843218323629</v>
      </c>
      <c r="M4154" s="12">
        <f t="shared" si="288"/>
        <v>0.10780787757423149</v>
      </c>
    </row>
    <row r="4155" spans="1:13" x14ac:dyDescent="0.3">
      <c r="A4155" s="3">
        <v>44274</v>
      </c>
      <c r="B4155" s="15">
        <v>1.061252119390709E-2</v>
      </c>
      <c r="C4155" s="5">
        <f t="shared" si="289"/>
        <v>4.8742492492383676E-3</v>
      </c>
      <c r="D4155" s="5">
        <f t="shared" si="290"/>
        <v>5.3815967978469463E-3</v>
      </c>
      <c r="E4155" s="5">
        <f t="shared" si="291"/>
        <v>8.3370866159103874E-3</v>
      </c>
      <c r="F4155" s="15">
        <v>2.8026143493895699E-2</v>
      </c>
      <c r="G4155" s="16">
        <v>21.579999923706001</v>
      </c>
      <c r="H4155" s="5">
        <f t="shared" si="292"/>
        <v>8.4623256135422948E-3</v>
      </c>
      <c r="I4155" s="6">
        <f t="shared" ref="I4155:I4218" si="293">(B4155-H4155)^2</f>
        <v>4.6233410338202976E-6</v>
      </c>
      <c r="J4155"/>
      <c r="K4155"/>
      <c r="L4155" s="19">
        <f t="shared" ref="L4155:L4218" si="294">ABS(B4155-H4155)/B4155</f>
        <v>0.20260930848357461</v>
      </c>
      <c r="M4155" s="12">
        <f t="shared" ref="M4155:M4218" si="295">B4155/H4155-LN(B4155/H4155)-1</f>
        <v>2.7679868207218572E-2</v>
      </c>
    </row>
    <row r="4156" spans="1:13" x14ac:dyDescent="0.3">
      <c r="A4156" s="3">
        <v>44277</v>
      </c>
      <c r="B4156" s="15">
        <v>9.3206764151068412E-3</v>
      </c>
      <c r="C4156" s="5">
        <f t="shared" si="289"/>
        <v>1.061252119390709E-2</v>
      </c>
      <c r="D4156" s="5">
        <f t="shared" si="290"/>
        <v>6.3663834957477404E-3</v>
      </c>
      <c r="E4156" s="5">
        <f t="shared" si="291"/>
        <v>8.5989038831281051E-3</v>
      </c>
      <c r="F4156" s="15">
        <v>4.2063006299173797E-2</v>
      </c>
      <c r="G4156" s="16">
        <v>20.9500007629394</v>
      </c>
      <c r="H4156" s="5">
        <f t="shared" si="292"/>
        <v>8.1723743532908285E-3</v>
      </c>
      <c r="I4156" s="6">
        <f t="shared" si="293"/>
        <v>1.318597625170906E-6</v>
      </c>
      <c r="J4156"/>
      <c r="K4156"/>
      <c r="L4156" s="19">
        <f t="shared" si="294"/>
        <v>0.12319943431947261</v>
      </c>
      <c r="M4156" s="12">
        <f t="shared" si="295"/>
        <v>9.034495464266934E-3</v>
      </c>
    </row>
    <row r="4157" spans="1:13" x14ac:dyDescent="0.3">
      <c r="A4157" s="3">
        <v>44278</v>
      </c>
      <c r="B4157" s="15">
        <v>6.528609812388184E-3</v>
      </c>
      <c r="C4157" s="5">
        <f t="shared" si="289"/>
        <v>9.3206764151068412E-3</v>
      </c>
      <c r="D4157" s="5">
        <f t="shared" si="290"/>
        <v>6.6369902064820907E-3</v>
      </c>
      <c r="E4157" s="5">
        <f t="shared" si="291"/>
        <v>8.5448377609547033E-3</v>
      </c>
      <c r="F4157" s="15">
        <v>4.5614445554480798E-2</v>
      </c>
      <c r="G4157" s="16">
        <v>18.879999160766602</v>
      </c>
      <c r="H4157" s="5">
        <f t="shared" si="292"/>
        <v>7.8337414466284408E-3</v>
      </c>
      <c r="I4157" s="6">
        <f t="shared" si="293"/>
        <v>1.7033685826946435E-6</v>
      </c>
      <c r="J4157"/>
      <c r="K4157"/>
      <c r="L4157" s="19">
        <f t="shared" si="294"/>
        <v>0.19990957826331424</v>
      </c>
      <c r="M4157" s="12">
        <f t="shared" si="295"/>
        <v>1.5642333445575751E-2</v>
      </c>
    </row>
    <row r="4158" spans="1:13" x14ac:dyDescent="0.3">
      <c r="A4158" s="3">
        <v>44279</v>
      </c>
      <c r="B4158" s="15">
        <v>8.0950682813103175E-3</v>
      </c>
      <c r="C4158" s="5">
        <f t="shared" si="289"/>
        <v>6.528609812388184E-3</v>
      </c>
      <c r="D4158" s="5">
        <f t="shared" si="290"/>
        <v>7.0475070515740911E-3</v>
      </c>
      <c r="E4158" s="5">
        <f t="shared" si="291"/>
        <v>8.6370060634396607E-3</v>
      </c>
      <c r="F4158" s="15">
        <v>4.74790653523397E-2</v>
      </c>
      <c r="G4158" s="16">
        <v>20.299999237060501</v>
      </c>
      <c r="H4158" s="5">
        <f t="shared" si="292"/>
        <v>8.7148794155934052E-3</v>
      </c>
      <c r="I4158" s="6">
        <f t="shared" si="293"/>
        <v>3.8416584218128785E-7</v>
      </c>
      <c r="J4158"/>
      <c r="K4158"/>
      <c r="L4158" s="19">
        <f t="shared" si="294"/>
        <v>7.6566510960023842E-2</v>
      </c>
      <c r="M4158" s="12">
        <f t="shared" si="295"/>
        <v>2.6557979457288994E-3</v>
      </c>
    </row>
    <row r="4159" spans="1:13" x14ac:dyDescent="0.3">
      <c r="A4159" s="3">
        <v>44280</v>
      </c>
      <c r="B4159" s="15">
        <v>1.1168169692486116E-2</v>
      </c>
      <c r="C4159" s="5">
        <f t="shared" si="289"/>
        <v>8.0950682813103175E-3</v>
      </c>
      <c r="D4159" s="5">
        <f t="shared" si="290"/>
        <v>7.8862249903901595E-3</v>
      </c>
      <c r="E4159" s="5">
        <f t="shared" si="291"/>
        <v>8.5440930128771464E-3</v>
      </c>
      <c r="F4159" s="15">
        <v>4.5326612874154397E-2</v>
      </c>
      <c r="G4159" s="16">
        <v>21.2000007629394</v>
      </c>
      <c r="H4159" s="5">
        <f t="shared" si="292"/>
        <v>8.9493490990626319E-3</v>
      </c>
      <c r="I4159" s="6">
        <f t="shared" si="293"/>
        <v>4.9231648258001407E-6</v>
      </c>
      <c r="J4159"/>
      <c r="K4159"/>
      <c r="L4159" s="19">
        <f t="shared" si="294"/>
        <v>0.19867361031560027</v>
      </c>
      <c r="M4159" s="12">
        <f t="shared" si="295"/>
        <v>2.6444009430020676E-2</v>
      </c>
    </row>
    <row r="4160" spans="1:13" x14ac:dyDescent="0.3">
      <c r="A4160" s="3">
        <v>44281</v>
      </c>
      <c r="B4160" s="15">
        <v>3.9850870998410148E-3</v>
      </c>
      <c r="C4160" s="5">
        <f t="shared" si="289"/>
        <v>1.1168169692486116E-2</v>
      </c>
      <c r="D4160" s="5">
        <f t="shared" si="290"/>
        <v>9.1450090790397096E-3</v>
      </c>
      <c r="E4160" s="5">
        <f t="shared" si="291"/>
        <v>8.5162685665908233E-3</v>
      </c>
      <c r="F4160" s="15">
        <v>4.78592151935604E-2</v>
      </c>
      <c r="G4160" s="16">
        <v>19.809999465942301</v>
      </c>
      <c r="H4160" s="5">
        <f t="shared" si="292"/>
        <v>8.5394741748684479E-3</v>
      </c>
      <c r="I4160" s="6">
        <f t="shared" si="293"/>
        <v>2.0742441629176936E-5</v>
      </c>
      <c r="J4160"/>
      <c r="K4160"/>
      <c r="L4160" s="19">
        <f t="shared" si="294"/>
        <v>1.1428575990745926</v>
      </c>
      <c r="M4160" s="12">
        <f t="shared" si="295"/>
        <v>0.22880683226101617</v>
      </c>
    </row>
    <row r="4161" spans="1:13" x14ac:dyDescent="0.3">
      <c r="A4161" s="3">
        <v>44284</v>
      </c>
      <c r="B4161" s="15">
        <v>5.3190617838337869E-3</v>
      </c>
      <c r="C4161" s="5">
        <f t="shared" si="289"/>
        <v>3.9850870998410148E-3</v>
      </c>
      <c r="D4161" s="5">
        <f t="shared" si="290"/>
        <v>7.8195222602264955E-3</v>
      </c>
      <c r="E4161" s="5">
        <f t="shared" si="291"/>
        <v>8.2341952406131073E-3</v>
      </c>
      <c r="F4161" s="15">
        <v>3.4103535697795402E-2</v>
      </c>
      <c r="G4161" s="16">
        <v>18.860000610351499</v>
      </c>
      <c r="H4161" s="5">
        <f t="shared" si="292"/>
        <v>8.4480257575384327E-3</v>
      </c>
      <c r="I4161" s="6">
        <f t="shared" si="293"/>
        <v>9.7904155487415667E-6</v>
      </c>
      <c r="J4161"/>
      <c r="K4161"/>
      <c r="L4161" s="19">
        <f t="shared" si="294"/>
        <v>0.58825486540022887</v>
      </c>
      <c r="M4161" s="12">
        <f t="shared" si="295"/>
        <v>9.2257715545353225E-2</v>
      </c>
    </row>
    <row r="4162" spans="1:13" x14ac:dyDescent="0.3">
      <c r="A4162" s="3">
        <v>44285</v>
      </c>
      <c r="B4162" s="15">
        <v>5.5175698112462741E-3</v>
      </c>
      <c r="C4162" s="5">
        <f t="shared" si="289"/>
        <v>5.3190617838337869E-3</v>
      </c>
      <c r="D4162" s="5">
        <f t="shared" si="290"/>
        <v>7.0191993339718843E-3</v>
      </c>
      <c r="E4162" s="5">
        <f t="shared" si="291"/>
        <v>8.1710739322721788E-3</v>
      </c>
      <c r="F4162" s="15">
        <v>1.4597001485526499E-2</v>
      </c>
      <c r="G4162" s="16">
        <v>20.7399997711181</v>
      </c>
      <c r="H4162" s="5">
        <f t="shared" si="292"/>
        <v>8.2761422864248754E-3</v>
      </c>
      <c r="I4162" s="6">
        <f t="shared" si="293"/>
        <v>7.6097221008129944E-6</v>
      </c>
      <c r="J4162"/>
      <c r="K4162"/>
      <c r="L4162" s="19">
        <f t="shared" si="294"/>
        <v>0.49996149927381023</v>
      </c>
      <c r="M4162" s="12">
        <f t="shared" si="295"/>
        <v>7.2123219167706143E-2</v>
      </c>
    </row>
    <row r="4163" spans="1:13" x14ac:dyDescent="0.3">
      <c r="A4163" s="3">
        <v>44286</v>
      </c>
      <c r="B4163" s="15">
        <v>3.8874575418147879E-3</v>
      </c>
      <c r="C4163" s="5">
        <f t="shared" si="289"/>
        <v>5.5175698112462741E-3</v>
      </c>
      <c r="D4163" s="5">
        <f t="shared" si="290"/>
        <v>6.8169913337435021E-3</v>
      </c>
      <c r="E4163" s="5">
        <f t="shared" si="291"/>
        <v>7.8424557655580717E-3</v>
      </c>
      <c r="F4163" s="15">
        <v>1.6694853082299201E-2</v>
      </c>
      <c r="G4163" s="16">
        <v>19.610000610351499</v>
      </c>
      <c r="H4163" s="5">
        <f t="shared" si="292"/>
        <v>7.8643597325785096E-3</v>
      </c>
      <c r="I4163" s="6">
        <f t="shared" si="293"/>
        <v>1.5815751034901289E-5</v>
      </c>
      <c r="J4163"/>
      <c r="K4163"/>
      <c r="L4163" s="19">
        <f t="shared" si="294"/>
        <v>1.0230085211187099</v>
      </c>
      <c r="M4163" s="12">
        <f t="shared" si="295"/>
        <v>0.19889906139793201</v>
      </c>
    </row>
    <row r="4164" spans="1:13" x14ac:dyDescent="0.3">
      <c r="A4164" s="3">
        <v>44287</v>
      </c>
      <c r="B4164" s="15">
        <v>5.5513791094658239E-3</v>
      </c>
      <c r="C4164" s="5">
        <f t="shared" ref="C4164:C4227" si="296">B4163</f>
        <v>3.8874575418147879E-3</v>
      </c>
      <c r="D4164" s="5">
        <f t="shared" si="290"/>
        <v>5.975469185844396E-3</v>
      </c>
      <c r="E4164" s="5">
        <f t="shared" si="291"/>
        <v>7.5659002963994358E-3</v>
      </c>
      <c r="F4164" s="15">
        <v>1.9837704021483601E-2</v>
      </c>
      <c r="G4164" s="16">
        <v>19.399999618530199</v>
      </c>
      <c r="H4164" s="5">
        <f t="shared" si="292"/>
        <v>7.804226223827428E-3</v>
      </c>
      <c r="I4164" s="6">
        <f t="shared" si="293"/>
        <v>5.0753201206874067E-6</v>
      </c>
      <c r="J4164"/>
      <c r="K4164"/>
      <c r="L4164" s="19">
        <f t="shared" si="294"/>
        <v>0.40581755811275916</v>
      </c>
      <c r="M4164" s="12">
        <f t="shared" si="295"/>
        <v>5.1948880611926818E-2</v>
      </c>
    </row>
    <row r="4165" spans="1:13" x14ac:dyDescent="0.3">
      <c r="A4165" s="3">
        <v>44292</v>
      </c>
      <c r="B4165" s="15">
        <v>7.9321778874893167E-3</v>
      </c>
      <c r="C4165" s="5">
        <f t="shared" si="296"/>
        <v>5.5513791094658239E-3</v>
      </c>
      <c r="D4165" s="5">
        <f t="shared" si="290"/>
        <v>4.8521110692403375E-3</v>
      </c>
      <c r="E4165" s="5">
        <f t="shared" si="291"/>
        <v>7.3705336146781038E-3</v>
      </c>
      <c r="F4165" s="15">
        <v>2.66372065525501E-2</v>
      </c>
      <c r="G4165" s="16">
        <v>17.329999923706001</v>
      </c>
      <c r="H4165" s="5">
        <f t="shared" si="292"/>
        <v>6.8387899138466273E-3</v>
      </c>
      <c r="I4165" s="6">
        <f t="shared" si="293"/>
        <v>1.1954972609064665E-6</v>
      </c>
      <c r="J4165"/>
      <c r="K4165"/>
      <c r="L4165" s="19">
        <f t="shared" si="294"/>
        <v>0.13784208941748372</v>
      </c>
      <c r="M4165" s="12">
        <f t="shared" si="295"/>
        <v>1.1563493702630767E-2</v>
      </c>
    </row>
    <row r="4166" spans="1:13" x14ac:dyDescent="0.3">
      <c r="A4166" s="3">
        <v>44293</v>
      </c>
      <c r="B4166" s="15">
        <v>5.4294781411930683E-3</v>
      </c>
      <c r="C4166" s="5">
        <f t="shared" si="296"/>
        <v>7.9321778874893167E-3</v>
      </c>
      <c r="D4166" s="5">
        <f t="shared" si="290"/>
        <v>5.6415292267699979E-3</v>
      </c>
      <c r="E4166" s="5">
        <f t="shared" si="291"/>
        <v>7.3650921467614617E-3</v>
      </c>
      <c r="F4166" s="15">
        <v>2.43096696212887E-2</v>
      </c>
      <c r="G4166" s="16">
        <v>18.120000839233398</v>
      </c>
      <c r="H4166" s="5">
        <f t="shared" si="292"/>
        <v>6.9465894149607146E-3</v>
      </c>
      <c r="I4166" s="6">
        <f t="shared" si="293"/>
        <v>2.3016266169928904E-6</v>
      </c>
      <c r="J4166"/>
      <c r="K4166"/>
      <c r="L4166" s="19">
        <f t="shared" si="294"/>
        <v>0.27942119561315293</v>
      </c>
      <c r="M4166" s="12">
        <f t="shared" si="295"/>
        <v>2.801121871668677E-2</v>
      </c>
    </row>
    <row r="4167" spans="1:13" x14ac:dyDescent="0.3">
      <c r="A4167" s="3">
        <v>44294</v>
      </c>
      <c r="B4167" s="15">
        <v>3.2172096175346774E-3</v>
      </c>
      <c r="C4167" s="5">
        <f t="shared" si="296"/>
        <v>5.4294781411930683E-3</v>
      </c>
      <c r="D4167" s="5">
        <f t="shared" si="290"/>
        <v>5.6636124982418542E-3</v>
      </c>
      <c r="E4167" s="5">
        <f t="shared" si="291"/>
        <v>7.0934296793468497E-3</v>
      </c>
      <c r="F4167" s="15">
        <v>2.6014128467068E-2</v>
      </c>
      <c r="G4167" s="16">
        <v>17.159999847412099</v>
      </c>
      <c r="H4167" s="5">
        <f t="shared" si="292"/>
        <v>6.9445428129416859E-3</v>
      </c>
      <c r="I4167" s="6">
        <f t="shared" si="293"/>
        <v>1.389301274958302E-5</v>
      </c>
      <c r="J4167"/>
      <c r="K4167"/>
      <c r="L4167" s="19">
        <f t="shared" si="294"/>
        <v>1.1585608768207136</v>
      </c>
      <c r="M4167" s="12">
        <f t="shared" si="295"/>
        <v>0.23271336156760047</v>
      </c>
    </row>
    <row r="4168" spans="1:13" x14ac:dyDescent="0.3">
      <c r="A4168" s="3">
        <v>44295</v>
      </c>
      <c r="B4168" s="15">
        <v>3.5438602600818404E-3</v>
      </c>
      <c r="C4168" s="5">
        <f t="shared" si="296"/>
        <v>3.2172096175346774E-3</v>
      </c>
      <c r="D4168" s="5">
        <f t="shared" ref="D4168:D4231" si="297">AVERAGE(B4163:B4167)</f>
        <v>5.2035404594995352E-3</v>
      </c>
      <c r="E4168" s="5">
        <f t="shared" si="291"/>
        <v>6.5703249096689389E-3</v>
      </c>
      <c r="F4168" s="15">
        <v>3.0721770599484399E-2</v>
      </c>
      <c r="G4168" s="16">
        <v>16.9500007629394</v>
      </c>
      <c r="H4168" s="5">
        <f t="shared" si="292"/>
        <v>7.0353919927880386E-3</v>
      </c>
      <c r="I4168" s="6">
        <f t="shared" si="293"/>
        <v>1.2190793840494347E-5</v>
      </c>
      <c r="J4168"/>
      <c r="K4168"/>
      <c r="L4168" s="19">
        <f t="shared" si="294"/>
        <v>0.98523403194954595</v>
      </c>
      <c r="M4168" s="12">
        <f t="shared" si="295"/>
        <v>0.18945575636926648</v>
      </c>
    </row>
    <row r="4169" spans="1:13" x14ac:dyDescent="0.3">
      <c r="A4169" s="3">
        <v>44298</v>
      </c>
      <c r="B4169" s="15">
        <v>6.470192263697932E-3</v>
      </c>
      <c r="C4169" s="5">
        <f t="shared" si="296"/>
        <v>3.5438602600818404E-3</v>
      </c>
      <c r="D4169" s="5">
        <f t="shared" si="297"/>
        <v>5.1348210031529461E-3</v>
      </c>
      <c r="E4169" s="5">
        <f t="shared" si="291"/>
        <v>6.3362138974163429E-3</v>
      </c>
      <c r="F4169" s="15">
        <v>2.8711514547467201E-2</v>
      </c>
      <c r="G4169" s="16">
        <v>16.690000534057599</v>
      </c>
      <c r="H4169" s="5">
        <f t="shared" si="292"/>
        <v>6.8325618040554325E-3</v>
      </c>
      <c r="I4169" s="6">
        <f t="shared" si="293"/>
        <v>1.3131168377890616E-7</v>
      </c>
      <c r="J4169"/>
      <c r="K4169"/>
      <c r="L4169" s="19">
        <f t="shared" si="294"/>
        <v>5.6005992648879045E-2</v>
      </c>
      <c r="M4169" s="12">
        <f t="shared" si="295"/>
        <v>1.4581832075415413E-3</v>
      </c>
    </row>
    <row r="4170" spans="1:13" x14ac:dyDescent="0.3">
      <c r="A4170" s="3">
        <v>44299</v>
      </c>
      <c r="B4170" s="15">
        <v>4.1085344791086456E-3</v>
      </c>
      <c r="C4170" s="5">
        <f t="shared" si="296"/>
        <v>6.470192263697932E-3</v>
      </c>
      <c r="D4170" s="5">
        <f t="shared" si="297"/>
        <v>5.3185836339993669E-3</v>
      </c>
      <c r="E4170" s="5">
        <f t="shared" si="291"/>
        <v>6.1885426735747212E-3</v>
      </c>
      <c r="F4170" s="15">
        <v>2.7317154686897899E-2</v>
      </c>
      <c r="G4170" s="16">
        <v>16.909999847412099</v>
      </c>
      <c r="H4170" s="5">
        <f t="shared" si="292"/>
        <v>6.5625746583404098E-3</v>
      </c>
      <c r="I4170" s="6">
        <f t="shared" si="293"/>
        <v>6.0223132012838694E-6</v>
      </c>
      <c r="J4170"/>
      <c r="K4170"/>
      <c r="L4170" s="19">
        <f t="shared" si="294"/>
        <v>0.59730305093220804</v>
      </c>
      <c r="M4170" s="12">
        <f t="shared" si="295"/>
        <v>9.4371888360880396E-2</v>
      </c>
    </row>
    <row r="4171" spans="1:13" x14ac:dyDescent="0.3">
      <c r="A4171" s="3">
        <v>44300</v>
      </c>
      <c r="B4171" s="15">
        <v>4.4922643001066411E-3</v>
      </c>
      <c r="C4171" s="5">
        <f t="shared" si="296"/>
        <v>4.1085344791086456E-3</v>
      </c>
      <c r="D4171" s="5">
        <f t="shared" si="297"/>
        <v>4.5538549523232328E-3</v>
      </c>
      <c r="E4171" s="5">
        <f t="shared" si="291"/>
        <v>6.0463553051555126E-3</v>
      </c>
      <c r="F4171" s="15">
        <v>2.3516264744102899E-2</v>
      </c>
      <c r="G4171" s="16">
        <v>16.649999618530199</v>
      </c>
      <c r="H4171" s="5">
        <f t="shared" si="292"/>
        <v>6.4755493862935169E-3</v>
      </c>
      <c r="I4171" s="6">
        <f t="shared" si="293"/>
        <v>3.9334197330912828E-6</v>
      </c>
      <c r="J4171"/>
      <c r="K4171"/>
      <c r="L4171" s="19">
        <f t="shared" si="294"/>
        <v>0.44148895828319695</v>
      </c>
      <c r="M4171" s="12">
        <f t="shared" si="295"/>
        <v>5.940370960477015E-2</v>
      </c>
    </row>
    <row r="4172" spans="1:13" x14ac:dyDescent="0.3">
      <c r="A4172" s="3">
        <v>44301</v>
      </c>
      <c r="B4172" s="15">
        <v>4.1322254335030371E-3</v>
      </c>
      <c r="C4172" s="5">
        <f t="shared" si="296"/>
        <v>4.4922643001066411E-3</v>
      </c>
      <c r="D4172" s="5">
        <f t="shared" si="297"/>
        <v>4.3664121841059476E-3</v>
      </c>
      <c r="E4172" s="5">
        <f t="shared" si="291"/>
        <v>6.0039682581748679E-3</v>
      </c>
      <c r="F4172" s="15">
        <v>2.5868248892948E-2</v>
      </c>
      <c r="G4172" s="16">
        <v>16.9899997711181</v>
      </c>
      <c r="H4172" s="5">
        <f t="shared" si="292"/>
        <v>6.5261579362586065E-3</v>
      </c>
      <c r="I4172" s="6">
        <f t="shared" si="293"/>
        <v>5.7309128277495442E-6</v>
      </c>
      <c r="J4172"/>
      <c r="K4172"/>
      <c r="L4172" s="19">
        <f t="shared" si="294"/>
        <v>0.57933250285576654</v>
      </c>
      <c r="M4172" s="12">
        <f t="shared" si="295"/>
        <v>9.0181180531809124E-2</v>
      </c>
    </row>
    <row r="4173" spans="1:13" x14ac:dyDescent="0.3">
      <c r="A4173" s="3">
        <v>44302</v>
      </c>
      <c r="B4173" s="15">
        <v>4.5772825423499525E-3</v>
      </c>
      <c r="C4173" s="5">
        <f t="shared" si="296"/>
        <v>4.1322254335030371E-3</v>
      </c>
      <c r="D4173" s="5">
        <f t="shared" si="297"/>
        <v>4.549415347299619E-3</v>
      </c>
      <c r="E4173" s="5">
        <f t="shared" si="291"/>
        <v>5.9332245185885002E-3</v>
      </c>
      <c r="F4173" s="15">
        <v>2.6669954415410702E-2</v>
      </c>
      <c r="G4173" s="16">
        <v>16.569999694824201</v>
      </c>
      <c r="H4173" s="5">
        <f t="shared" si="292"/>
        <v>6.4920096449126493E-3</v>
      </c>
      <c r="I4173" s="6">
        <f t="shared" si="293"/>
        <v>3.6661798772881402E-6</v>
      </c>
      <c r="J4173"/>
      <c r="K4173"/>
      <c r="L4173" s="19">
        <f t="shared" si="294"/>
        <v>0.4183108831161832</v>
      </c>
      <c r="M4173" s="12">
        <f t="shared" si="295"/>
        <v>5.4530683777406663E-2</v>
      </c>
    </row>
    <row r="4174" spans="1:13" x14ac:dyDescent="0.3">
      <c r="A4174" s="3">
        <v>44305</v>
      </c>
      <c r="B4174" s="15">
        <v>5.5055578031697255E-3</v>
      </c>
      <c r="C4174" s="5">
        <f t="shared" si="296"/>
        <v>4.5772825423499525E-3</v>
      </c>
      <c r="D4174" s="5">
        <f t="shared" si="297"/>
        <v>4.7560998037532417E-3</v>
      </c>
      <c r="E4174" s="5">
        <f t="shared" si="291"/>
        <v>5.7791172313573589E-3</v>
      </c>
      <c r="F4174" s="15">
        <v>2.2811328177340301E-2</v>
      </c>
      <c r="G4174" s="16">
        <v>16.25</v>
      </c>
      <c r="H4174" s="5">
        <f t="shared" si="292"/>
        <v>6.3005878982984346E-3</v>
      </c>
      <c r="I4174" s="6">
        <f t="shared" si="293"/>
        <v>6.3207285216036424E-7</v>
      </c>
      <c r="J4174"/>
      <c r="K4174"/>
      <c r="L4174" s="19">
        <f t="shared" si="294"/>
        <v>0.14440500373476869</v>
      </c>
      <c r="M4174" s="12">
        <f t="shared" si="295"/>
        <v>8.7013764420857953E-3</v>
      </c>
    </row>
    <row r="4175" spans="1:13" x14ac:dyDescent="0.3">
      <c r="A4175" s="3">
        <v>44306</v>
      </c>
      <c r="B4175" s="15">
        <v>8.3441060582813871E-3</v>
      </c>
      <c r="C4175" s="5">
        <f t="shared" si="296"/>
        <v>5.5055578031697255E-3</v>
      </c>
      <c r="D4175" s="5">
        <f t="shared" si="297"/>
        <v>4.5631729116476002E-3</v>
      </c>
      <c r="E4175" s="5">
        <f t="shared" si="291"/>
        <v>5.8259141502774283E-3</v>
      </c>
      <c r="F4175" s="15">
        <v>2.1065230597741898E-2</v>
      </c>
      <c r="G4175" s="16">
        <v>17.290000915527301</v>
      </c>
      <c r="H4175" s="5">
        <f t="shared" si="292"/>
        <v>6.4291390696577747E-3</v>
      </c>
      <c r="I4175" s="6">
        <f t="shared" si="293"/>
        <v>3.6670985675181864E-6</v>
      </c>
      <c r="J4175"/>
      <c r="K4175"/>
      <c r="L4175" s="19">
        <f t="shared" si="294"/>
        <v>0.22949935861889476</v>
      </c>
      <c r="M4175" s="12">
        <f t="shared" si="295"/>
        <v>3.714266125446497E-2</v>
      </c>
    </row>
    <row r="4176" spans="1:13" x14ac:dyDescent="0.3">
      <c r="A4176" s="3">
        <v>44307</v>
      </c>
      <c r="B4176" s="15">
        <v>4.8390762639998587E-3</v>
      </c>
      <c r="C4176" s="5">
        <f t="shared" si="296"/>
        <v>8.3441060582813871E-3</v>
      </c>
      <c r="D4176" s="5">
        <f t="shared" si="297"/>
        <v>5.4102872274821492E-3</v>
      </c>
      <c r="E4176" s="5">
        <f t="shared" si="291"/>
        <v>6.0278517625979473E-3</v>
      </c>
      <c r="F4176" s="15">
        <v>3.4685713821090702E-2</v>
      </c>
      <c r="G4176" s="16">
        <v>18.6800003051757</v>
      </c>
      <c r="H4176" s="5">
        <f t="shared" si="292"/>
        <v>7.0115964725534479E-3</v>
      </c>
      <c r="I4176" s="6">
        <f t="shared" si="293"/>
        <v>4.7198440565737308E-6</v>
      </c>
      <c r="J4176"/>
      <c r="K4176"/>
      <c r="L4176" s="19">
        <f t="shared" si="294"/>
        <v>0.44895349650014371</v>
      </c>
      <c r="M4176" s="12">
        <f t="shared" si="295"/>
        <v>6.0994843667456333E-2</v>
      </c>
    </row>
    <row r="4177" spans="1:13" x14ac:dyDescent="0.3">
      <c r="A4177" s="3">
        <v>44308</v>
      </c>
      <c r="B4177" s="15">
        <v>3.6350831378510018E-3</v>
      </c>
      <c r="C4177" s="5">
        <f t="shared" si="296"/>
        <v>4.8390762639998587E-3</v>
      </c>
      <c r="D4177" s="5">
        <f t="shared" si="297"/>
        <v>5.479649620260792E-3</v>
      </c>
      <c r="E4177" s="5">
        <f t="shared" si="291"/>
        <v>6.0262529905416506E-3</v>
      </c>
      <c r="F4177" s="15">
        <v>3.8494940963573698E-2</v>
      </c>
      <c r="G4177" s="16">
        <v>17.5</v>
      </c>
      <c r="H4177" s="5">
        <f t="shared" si="292"/>
        <v>7.1492986684513742E-3</v>
      </c>
      <c r="I4177" s="6">
        <f t="shared" si="293"/>
        <v>1.2349710795512858E-5</v>
      </c>
      <c r="J4177"/>
      <c r="K4177"/>
      <c r="L4177" s="19">
        <f t="shared" si="294"/>
        <v>0.96674969934192923</v>
      </c>
      <c r="M4177" s="12">
        <f t="shared" si="295"/>
        <v>0.18483539073538169</v>
      </c>
    </row>
    <row r="4178" spans="1:13" x14ac:dyDescent="0.3">
      <c r="A4178" s="3">
        <v>44309</v>
      </c>
      <c r="B4178" s="15">
        <v>6.2305033490945936E-3</v>
      </c>
      <c r="C4178" s="5">
        <f t="shared" si="296"/>
        <v>3.6350831378510018E-3</v>
      </c>
      <c r="D4178" s="5">
        <f t="shared" si="297"/>
        <v>5.3802211611303852E-3</v>
      </c>
      <c r="E4178" s="5">
        <f t="shared" si="291"/>
        <v>5.7090967152663742E-3</v>
      </c>
      <c r="F4178" s="15">
        <v>4.4361556996591299E-2</v>
      </c>
      <c r="G4178" s="16">
        <v>18.709999084472599</v>
      </c>
      <c r="H4178" s="5">
        <f t="shared" si="292"/>
        <v>7.6833859781310319E-3</v>
      </c>
      <c r="I4178" s="6">
        <f t="shared" si="293"/>
        <v>2.1108679337558329E-6</v>
      </c>
      <c r="J4178"/>
      <c r="K4178"/>
      <c r="L4178" s="19">
        <f t="shared" si="294"/>
        <v>0.23318864426059074</v>
      </c>
      <c r="M4178" s="12">
        <f t="shared" si="295"/>
        <v>2.0509151253728097E-2</v>
      </c>
    </row>
    <row r="4179" spans="1:13" x14ac:dyDescent="0.3">
      <c r="A4179" s="3">
        <v>44312</v>
      </c>
      <c r="B4179" s="15">
        <v>5.3812562157437441E-3</v>
      </c>
      <c r="C4179" s="5">
        <f t="shared" si="296"/>
        <v>6.2305033490945936E-3</v>
      </c>
      <c r="D4179" s="5">
        <f t="shared" si="297"/>
        <v>5.710865322479314E-3</v>
      </c>
      <c r="E4179" s="5">
        <f t="shared" si="291"/>
        <v>5.5686343031749099E-3</v>
      </c>
      <c r="F4179" s="15">
        <v>4.5134217361919499E-2</v>
      </c>
      <c r="G4179" s="16">
        <v>17.329999923706001</v>
      </c>
      <c r="H4179" s="5">
        <f t="shared" si="292"/>
        <v>7.0574557367230313E-3</v>
      </c>
      <c r="I4179" s="6">
        <f t="shared" si="293"/>
        <v>2.8096448341311918E-6</v>
      </c>
      <c r="J4179"/>
      <c r="K4179"/>
      <c r="L4179" s="19">
        <f t="shared" si="294"/>
        <v>0.31148851750921869</v>
      </c>
      <c r="M4179" s="12">
        <f t="shared" si="295"/>
        <v>3.3655144244476576E-2</v>
      </c>
    </row>
    <row r="4180" spans="1:13" x14ac:dyDescent="0.3">
      <c r="A4180" s="3">
        <v>44313</v>
      </c>
      <c r="B4180" s="15">
        <v>4.0407369805185358E-3</v>
      </c>
      <c r="C4180" s="5">
        <f t="shared" si="296"/>
        <v>5.3812562157437441E-3</v>
      </c>
      <c r="D4180" s="5">
        <f t="shared" si="297"/>
        <v>5.6860050049941172E-3</v>
      </c>
      <c r="E4180" s="5">
        <f t="shared" si="291"/>
        <v>5.5164818669637978E-3</v>
      </c>
      <c r="F4180" s="15">
        <v>4.5544945751316797E-2</v>
      </c>
      <c r="G4180" s="16">
        <v>17.639999389648398</v>
      </c>
      <c r="H4180" s="5">
        <f t="shared" si="292"/>
        <v>7.2388655460293785E-3</v>
      </c>
      <c r="I4180" s="6">
        <f t="shared" si="293"/>
        <v>1.0228026321536441E-5</v>
      </c>
      <c r="J4180"/>
      <c r="K4180"/>
      <c r="L4180" s="19">
        <f t="shared" si="294"/>
        <v>0.79147160058421728</v>
      </c>
      <c r="M4180" s="12">
        <f t="shared" si="295"/>
        <v>0.14123771376162453</v>
      </c>
    </row>
    <row r="4181" spans="1:13" x14ac:dyDescent="0.3">
      <c r="A4181" s="3">
        <v>44314</v>
      </c>
      <c r="B4181" s="15">
        <v>4.2702986504660704E-3</v>
      </c>
      <c r="C4181" s="5">
        <f t="shared" si="296"/>
        <v>4.0407369805185358E-3</v>
      </c>
      <c r="D4181" s="5">
        <f t="shared" si="297"/>
        <v>4.8253311894415462E-3</v>
      </c>
      <c r="E4181" s="5">
        <f t="shared" si="291"/>
        <v>5.332194080564171E-3</v>
      </c>
      <c r="F4181" s="15">
        <v>4.3640223680995398E-2</v>
      </c>
      <c r="G4181" s="16">
        <v>17.559999465942301</v>
      </c>
      <c r="H4181" s="5">
        <f t="shared" si="292"/>
        <v>7.0966277749644133E-3</v>
      </c>
      <c r="I4181" s="6">
        <f t="shared" si="293"/>
        <v>7.9881363199875692E-6</v>
      </c>
      <c r="J4181"/>
      <c r="K4181"/>
      <c r="L4181" s="19">
        <f t="shared" si="294"/>
        <v>0.66185748488337481</v>
      </c>
      <c r="M4181" s="12">
        <f t="shared" si="295"/>
        <v>0.10967225918532852</v>
      </c>
    </row>
    <row r="4182" spans="1:13" x14ac:dyDescent="0.3">
      <c r="A4182" s="3">
        <v>44315</v>
      </c>
      <c r="B4182" s="15">
        <v>7.6504276839400968E-3</v>
      </c>
      <c r="C4182" s="5">
        <f t="shared" si="296"/>
        <v>4.2702986504660704E-3</v>
      </c>
      <c r="D4182" s="5">
        <f t="shared" si="297"/>
        <v>4.7115756667347897E-3</v>
      </c>
      <c r="E4182" s="5">
        <f t="shared" si="291"/>
        <v>5.0186544877450787E-3</v>
      </c>
      <c r="F4182" s="15">
        <v>3.3825022052042103E-2</v>
      </c>
      <c r="G4182" s="16">
        <v>17.280000686645501</v>
      </c>
      <c r="H4182" s="5">
        <f t="shared" si="292"/>
        <v>6.7269495675372371E-3</v>
      </c>
      <c r="I4182" s="6">
        <f t="shared" si="293"/>
        <v>8.5281183147497377E-7</v>
      </c>
      <c r="J4182"/>
      <c r="K4182"/>
      <c r="L4182" s="19">
        <f t="shared" si="294"/>
        <v>0.12070934522280893</v>
      </c>
      <c r="M4182" s="12">
        <f t="shared" si="295"/>
        <v>8.6405979532244714E-3</v>
      </c>
    </row>
    <row r="4183" spans="1:13" x14ac:dyDescent="0.3">
      <c r="A4183" s="3">
        <v>44316</v>
      </c>
      <c r="B4183" s="15">
        <v>6.3312890927454185E-3</v>
      </c>
      <c r="C4183" s="5">
        <f t="shared" si="296"/>
        <v>7.6504276839400968E-3</v>
      </c>
      <c r="D4183" s="5">
        <f t="shared" si="297"/>
        <v>5.5146445759526076E-3</v>
      </c>
      <c r="E4183" s="5">
        <f t="shared" si="291"/>
        <v>5.1852608779314E-3</v>
      </c>
      <c r="F4183" s="15">
        <v>3.5040782066062003E-2</v>
      </c>
      <c r="G4183" s="16">
        <v>17.610000610351499</v>
      </c>
      <c r="H4183" s="5">
        <f t="shared" si="292"/>
        <v>6.6828668282906054E-3</v>
      </c>
      <c r="I4183" s="6">
        <f t="shared" si="293"/>
        <v>1.2360690413108136E-7</v>
      </c>
      <c r="J4183"/>
      <c r="K4183"/>
      <c r="L4183" s="19">
        <f t="shared" si="294"/>
        <v>5.5530197783581738E-2</v>
      </c>
      <c r="M4183" s="12">
        <f t="shared" si="295"/>
        <v>1.4343782046555287E-3</v>
      </c>
    </row>
    <row r="4184" spans="1:13" x14ac:dyDescent="0.3">
      <c r="A4184" s="3">
        <v>44320</v>
      </c>
      <c r="B4184" s="15">
        <v>1.1960293387972215E-2</v>
      </c>
      <c r="C4184" s="5">
        <f t="shared" si="296"/>
        <v>6.3312890927454185E-3</v>
      </c>
      <c r="D4184" s="5">
        <f t="shared" si="297"/>
        <v>5.5348017246827736E-3</v>
      </c>
      <c r="E4184" s="5">
        <f t="shared" si="291"/>
        <v>5.2312712101546558E-3</v>
      </c>
      <c r="F4184" s="15">
        <v>2.79312799684703E-2</v>
      </c>
      <c r="G4184" s="16">
        <v>18.610000610351499</v>
      </c>
      <c r="H4184" s="5">
        <f t="shared" si="292"/>
        <v>7.0017399588179641E-3</v>
      </c>
      <c r="I4184" s="6">
        <f t="shared" si="293"/>
        <v>2.4587252109777384E-5</v>
      </c>
      <c r="J4184"/>
      <c r="K4184"/>
      <c r="L4184" s="19">
        <f t="shared" si="294"/>
        <v>0.41458459824579097</v>
      </c>
      <c r="M4184" s="12">
        <f t="shared" si="295"/>
        <v>0.17275514899690259</v>
      </c>
    </row>
    <row r="4185" spans="1:13" x14ac:dyDescent="0.3">
      <c r="A4185" s="3">
        <v>44321</v>
      </c>
      <c r="B4185" s="15">
        <v>7.6523986474653447E-3</v>
      </c>
      <c r="C4185" s="5">
        <f t="shared" si="296"/>
        <v>1.1960293387972215E-2</v>
      </c>
      <c r="D4185" s="5">
        <f t="shared" si="297"/>
        <v>6.8506091591284679E-3</v>
      </c>
      <c r="E4185" s="5">
        <f t="shared" ref="E4185:E4248" si="298">AVERAGE(B4163:B4184)</f>
        <v>5.5241222818240175E-3</v>
      </c>
      <c r="F4185" s="15">
        <v>2.5398715748451602E-2</v>
      </c>
      <c r="G4185" s="16">
        <v>19.4799995422363</v>
      </c>
      <c r="H4185" s="5">
        <f t="shared" si="292"/>
        <v>6.9325116389016127E-3</v>
      </c>
      <c r="I4185" s="6">
        <f t="shared" si="293"/>
        <v>5.1823730509883866E-7</v>
      </c>
      <c r="J4185"/>
      <c r="K4185"/>
      <c r="L4185" s="19">
        <f t="shared" si="294"/>
        <v>9.4073380351424263E-2</v>
      </c>
      <c r="M4185" s="12">
        <f t="shared" si="295"/>
        <v>5.045193730411901E-3</v>
      </c>
    </row>
    <row r="4186" spans="1:13" x14ac:dyDescent="0.3">
      <c r="A4186" s="3">
        <v>44322</v>
      </c>
      <c r="B4186" s="15">
        <v>3.8226417828519264E-3</v>
      </c>
      <c r="C4186" s="5">
        <f t="shared" si="296"/>
        <v>7.6523986474653447E-3</v>
      </c>
      <c r="D4186" s="5">
        <f t="shared" si="297"/>
        <v>7.5729414925178292E-3</v>
      </c>
      <c r="E4186" s="5">
        <f t="shared" si="298"/>
        <v>5.695255968444498E-3</v>
      </c>
      <c r="F4186" s="15">
        <v>2.93005226412788E-2</v>
      </c>
      <c r="G4186" s="16">
        <v>19.149999618530199</v>
      </c>
      <c r="H4186" s="5">
        <f t="shared" si="292"/>
        <v>7.5949779369841493E-3</v>
      </c>
      <c r="I4186" s="6">
        <f t="shared" si="293"/>
        <v>1.4230520059773091E-5</v>
      </c>
      <c r="J4186"/>
      <c r="K4186"/>
      <c r="L4186" s="19">
        <f t="shared" si="294"/>
        <v>0.98684008819623892</v>
      </c>
      <c r="M4186" s="12">
        <f t="shared" si="295"/>
        <v>0.18985725056212854</v>
      </c>
    </row>
    <row r="4187" spans="1:13" x14ac:dyDescent="0.3">
      <c r="A4187" s="3">
        <v>44323</v>
      </c>
      <c r="B4187" s="15">
        <v>4.8870849188673189E-3</v>
      </c>
      <c r="C4187" s="5">
        <f t="shared" si="296"/>
        <v>3.8226417828519264E-3</v>
      </c>
      <c r="D4187" s="5">
        <f t="shared" si="297"/>
        <v>7.4834101189949999E-3</v>
      </c>
      <c r="E4187" s="5">
        <f t="shared" si="298"/>
        <v>5.6166769990529568E-3</v>
      </c>
      <c r="F4187" s="15">
        <v>2.6512035285122599E-2</v>
      </c>
      <c r="G4187" s="16">
        <v>18.389999389648398</v>
      </c>
      <c r="H4187" s="5">
        <f t="shared" si="292"/>
        <v>7.7172481917589944E-3</v>
      </c>
      <c r="I4187" s="6">
        <f t="shared" si="293"/>
        <v>8.0098241512249203E-6</v>
      </c>
      <c r="J4187"/>
      <c r="K4187"/>
      <c r="L4187" s="19">
        <f t="shared" si="294"/>
        <v>0.57911072139659547</v>
      </c>
      <c r="M4187" s="12">
        <f t="shared" si="295"/>
        <v>9.0129671446813608E-2</v>
      </c>
    </row>
    <row r="4188" spans="1:13" x14ac:dyDescent="0.3">
      <c r="A4188" s="3">
        <v>44326</v>
      </c>
      <c r="B4188" s="15">
        <v>5.6337961175212453E-3</v>
      </c>
      <c r="C4188" s="5">
        <f t="shared" si="296"/>
        <v>4.8870849188673189E-3</v>
      </c>
      <c r="D4188" s="5">
        <f t="shared" si="297"/>
        <v>6.9307415659804446E-3</v>
      </c>
      <c r="E4188" s="5">
        <f t="shared" si="298"/>
        <v>5.478263682297411E-3</v>
      </c>
      <c r="F4188" s="15">
        <v>2.45382679859176E-2</v>
      </c>
      <c r="G4188" s="16">
        <v>16.690000534057599</v>
      </c>
      <c r="H4188" s="5">
        <f t="shared" si="292"/>
        <v>6.9057623108223056E-3</v>
      </c>
      <c r="I4188" s="6">
        <f t="shared" si="293"/>
        <v>1.6178979969007902E-6</v>
      </c>
      <c r="J4188"/>
      <c r="K4188"/>
      <c r="L4188" s="19">
        <f t="shared" si="294"/>
        <v>0.22577426778814624</v>
      </c>
      <c r="M4188" s="12">
        <f t="shared" si="295"/>
        <v>1.9383592654243609E-2</v>
      </c>
    </row>
    <row r="4189" spans="1:13" x14ac:dyDescent="0.3">
      <c r="A4189" s="3">
        <v>44327</v>
      </c>
      <c r="B4189" s="15">
        <v>1.4925629961415767E-2</v>
      </c>
      <c r="C4189" s="5">
        <f t="shared" si="296"/>
        <v>5.6337961175212453E-3</v>
      </c>
      <c r="D4189" s="5">
        <f t="shared" si="297"/>
        <v>6.79124297093561E-3</v>
      </c>
      <c r="E4189" s="5">
        <f t="shared" si="298"/>
        <v>5.4875508630395997E-3</v>
      </c>
      <c r="F4189" s="15">
        <v>3.0825730529613699E-2</v>
      </c>
      <c r="G4189" s="16">
        <v>19.659999847412099</v>
      </c>
      <c r="H4189" s="5">
        <f t="shared" si="292"/>
        <v>7.7842111610268265E-3</v>
      </c>
      <c r="I4189" s="6">
        <f t="shared" si="293"/>
        <v>5.0999862482548621E-5</v>
      </c>
      <c r="J4189"/>
      <c r="K4189"/>
      <c r="L4189" s="19">
        <f t="shared" si="294"/>
        <v>0.47846682644888128</v>
      </c>
      <c r="M4189" s="12">
        <f t="shared" si="295"/>
        <v>0.26644117618199159</v>
      </c>
    </row>
    <row r="4190" spans="1:13" x14ac:dyDescent="0.3">
      <c r="A4190" s="3">
        <v>44328</v>
      </c>
      <c r="B4190" s="15">
        <v>6.7230936551621262E-3</v>
      </c>
      <c r="C4190" s="5">
        <f t="shared" si="296"/>
        <v>1.4925629961415767E-2</v>
      </c>
      <c r="D4190" s="5">
        <f t="shared" si="297"/>
        <v>7.3843102856243209E-3</v>
      </c>
      <c r="E4190" s="5">
        <f t="shared" si="298"/>
        <v>6.0197517877614683E-3</v>
      </c>
      <c r="F4190" s="15">
        <v>3.10143421505381E-2</v>
      </c>
      <c r="G4190" s="16">
        <v>21.840000152587798</v>
      </c>
      <c r="H4190" s="5">
        <f t="shared" si="292"/>
        <v>7.6009596303940859E-3</v>
      </c>
      <c r="I4190" s="6">
        <f t="shared" si="293"/>
        <v>7.7064867046995964E-7</v>
      </c>
      <c r="J4190"/>
      <c r="K4190"/>
      <c r="L4190" s="19">
        <f t="shared" si="294"/>
        <v>0.13057470567257629</v>
      </c>
      <c r="M4190" s="12">
        <f t="shared" si="295"/>
        <v>7.2319946872516638E-3</v>
      </c>
    </row>
    <row r="4191" spans="1:13" x14ac:dyDescent="0.3">
      <c r="A4191" s="3">
        <v>44330</v>
      </c>
      <c r="B4191" s="15">
        <v>7.8486982622072744E-3</v>
      </c>
      <c r="C4191" s="5">
        <f t="shared" si="296"/>
        <v>6.7230936551621262E-3</v>
      </c>
      <c r="D4191" s="5">
        <f t="shared" si="297"/>
        <v>7.1984492871636774E-3</v>
      </c>
      <c r="E4191" s="5">
        <f t="shared" si="298"/>
        <v>6.1642623966287535E-3</v>
      </c>
      <c r="F4191" s="15">
        <v>3.3827821780814699E-2</v>
      </c>
      <c r="G4191" s="16">
        <v>27.590000152587798</v>
      </c>
      <c r="H4191" s="5">
        <f t="shared" si="292"/>
        <v>1.025076313055277E-2</v>
      </c>
      <c r="I4191" s="6">
        <f t="shared" si="293"/>
        <v>5.7699156317396606E-6</v>
      </c>
      <c r="J4191"/>
      <c r="K4191"/>
      <c r="L4191" s="19">
        <f t="shared" si="294"/>
        <v>0.30604627520359878</v>
      </c>
      <c r="M4191" s="12">
        <f t="shared" si="295"/>
        <v>3.2674117274337222E-2</v>
      </c>
    </row>
    <row r="4192" spans="1:13" x14ac:dyDescent="0.3">
      <c r="A4192" s="3">
        <v>44333</v>
      </c>
      <c r="B4192" s="15">
        <v>7.4385828302206787E-3</v>
      </c>
      <c r="C4192" s="5">
        <f t="shared" si="296"/>
        <v>7.8486982622072744E-3</v>
      </c>
      <c r="D4192" s="5">
        <f t="shared" si="297"/>
        <v>8.0036605830347465E-3</v>
      </c>
      <c r="E4192" s="5">
        <f t="shared" si="298"/>
        <v>6.2269217601973598E-3</v>
      </c>
      <c r="F4192" s="15">
        <v>3.4513017611671699E-2</v>
      </c>
      <c r="G4192" s="16">
        <v>18.809999465942301</v>
      </c>
      <c r="H4192" s="5">
        <f t="shared" si="292"/>
        <v>7.7539949189627186E-3</v>
      </c>
      <c r="I4192" s="6">
        <f t="shared" si="293"/>
        <v>9.9484785724616458E-8</v>
      </c>
      <c r="J4192"/>
      <c r="K4192"/>
      <c r="L4192" s="19">
        <f t="shared" si="294"/>
        <v>4.2402174707340409E-2</v>
      </c>
      <c r="M4192" s="12">
        <f t="shared" si="295"/>
        <v>8.5046714612868612E-4</v>
      </c>
    </row>
    <row r="4193" spans="1:13" x14ac:dyDescent="0.3">
      <c r="A4193" s="3">
        <v>44334</v>
      </c>
      <c r="B4193" s="15">
        <v>9.0412632893444155E-3</v>
      </c>
      <c r="C4193" s="5">
        <f t="shared" si="296"/>
        <v>7.4385828302206787E-3</v>
      </c>
      <c r="D4193" s="5">
        <f t="shared" si="297"/>
        <v>8.5139601653054179E-3</v>
      </c>
      <c r="E4193" s="5">
        <f t="shared" si="298"/>
        <v>6.3782875943388141E-3</v>
      </c>
      <c r="F4193" s="15">
        <v>3.3771261674153799E-2</v>
      </c>
      <c r="G4193" s="16">
        <v>19.7199993133544</v>
      </c>
      <c r="H4193" s="5">
        <f t="shared" si="292"/>
        <v>8.198728315802083E-3</v>
      </c>
      <c r="I4193" s="6">
        <f t="shared" si="293"/>
        <v>7.0986518164197896E-7</v>
      </c>
      <c r="J4193"/>
      <c r="K4193"/>
      <c r="L4193" s="19">
        <f t="shared" si="294"/>
        <v>9.318774894381214E-2</v>
      </c>
      <c r="M4193" s="12">
        <f t="shared" si="295"/>
        <v>4.9442542833775249E-3</v>
      </c>
    </row>
    <row r="4194" spans="1:13" x14ac:dyDescent="0.3">
      <c r="A4194" s="3">
        <v>44335</v>
      </c>
      <c r="B4194" s="15">
        <v>1.2247194865876873E-2</v>
      </c>
      <c r="C4194" s="5">
        <f t="shared" si="296"/>
        <v>9.0412632893444155E-3</v>
      </c>
      <c r="D4194" s="5">
        <f t="shared" si="297"/>
        <v>9.1954535996700525E-3</v>
      </c>
      <c r="E4194" s="5">
        <f t="shared" si="298"/>
        <v>6.5850602756678056E-3</v>
      </c>
      <c r="F4194" s="15">
        <v>3.6992411463323202E-2</v>
      </c>
      <c r="G4194" s="16">
        <v>21.340000152587798</v>
      </c>
      <c r="H4194" s="5">
        <f t="shared" si="292"/>
        <v>8.7503204443508033E-3</v>
      </c>
      <c r="I4194" s="6">
        <f t="shared" si="293"/>
        <v>1.2228130719923285E-5</v>
      </c>
      <c r="J4194"/>
      <c r="K4194"/>
      <c r="L4194" s="19">
        <f t="shared" si="294"/>
        <v>0.28552451886505531</v>
      </c>
      <c r="M4194" s="12">
        <f t="shared" si="295"/>
        <v>6.3421557447432164E-2</v>
      </c>
    </row>
    <row r="4195" spans="1:13" x14ac:dyDescent="0.3">
      <c r="A4195" s="3">
        <v>44336</v>
      </c>
      <c r="B4195" s="15">
        <v>7.2565902806147175E-3</v>
      </c>
      <c r="C4195" s="5">
        <f t="shared" si="296"/>
        <v>1.2247194865876873E-2</v>
      </c>
      <c r="D4195" s="5">
        <f t="shared" si="297"/>
        <v>8.6597665805622746E-3</v>
      </c>
      <c r="E4195" s="5">
        <f t="shared" si="298"/>
        <v>6.9539225225938887E-3</v>
      </c>
      <c r="F4195" s="15">
        <v>5.1228388673145601E-2</v>
      </c>
      <c r="G4195" s="16">
        <v>22.1800003051757</v>
      </c>
      <c r="H4195" s="5">
        <f t="shared" si="292"/>
        <v>8.8338964725429309E-3</v>
      </c>
      <c r="I4195" s="6">
        <f t="shared" si="293"/>
        <v>2.4878948230950823E-6</v>
      </c>
      <c r="J4195"/>
      <c r="K4195"/>
      <c r="L4195" s="19">
        <f t="shared" si="294"/>
        <v>0.21736189187114988</v>
      </c>
      <c r="M4195" s="12">
        <f t="shared" si="295"/>
        <v>1.8134551532131393E-2</v>
      </c>
    </row>
    <row r="4196" spans="1:13" x14ac:dyDescent="0.3">
      <c r="A4196" s="3">
        <v>44337</v>
      </c>
      <c r="B4196" s="15">
        <v>6.153101894148796E-3</v>
      </c>
      <c r="C4196" s="5">
        <f t="shared" si="296"/>
        <v>7.2565902806147175E-3</v>
      </c>
      <c r="D4196" s="5">
        <f t="shared" si="297"/>
        <v>8.7664659056527934E-3</v>
      </c>
      <c r="E4196" s="5">
        <f t="shared" si="298"/>
        <v>7.0757092379695593E-3</v>
      </c>
      <c r="F4196" s="15">
        <v>4.9787477797051699E-2</v>
      </c>
      <c r="G4196" s="16">
        <v>20.670000076293899</v>
      </c>
      <c r="H4196" s="5">
        <f t="shared" si="292"/>
        <v>8.968757466058342E-3</v>
      </c>
      <c r="I4196" s="6">
        <f t="shared" si="293"/>
        <v>7.927916299625272E-6</v>
      </c>
      <c r="J4196"/>
      <c r="K4196"/>
      <c r="L4196" s="19">
        <f t="shared" si="294"/>
        <v>0.45759937351062774</v>
      </c>
      <c r="M4196" s="12">
        <f t="shared" si="295"/>
        <v>6.2850388110496036E-2</v>
      </c>
    </row>
    <row r="4197" spans="1:13" x14ac:dyDescent="0.3">
      <c r="A4197" s="3">
        <v>44341</v>
      </c>
      <c r="B4197" s="15">
        <v>5.8701181011165497E-3</v>
      </c>
      <c r="C4197" s="5">
        <f t="shared" si="296"/>
        <v>6.153101894148796E-3</v>
      </c>
      <c r="D4197" s="5">
        <f t="shared" si="297"/>
        <v>8.427346632041097E-3</v>
      </c>
      <c r="E4197" s="5">
        <f t="shared" si="298"/>
        <v>7.1051430602867916E-3</v>
      </c>
      <c r="F4197" s="15">
        <v>3.7173509409049899E-2</v>
      </c>
      <c r="G4197" s="16">
        <v>20.149999618530199</v>
      </c>
      <c r="H4197" s="5">
        <f t="shared" si="292"/>
        <v>8.6216971386485694E-3</v>
      </c>
      <c r="I4197" s="6">
        <f t="shared" si="293"/>
        <v>7.5711871997856361E-6</v>
      </c>
      <c r="J4197"/>
      <c r="K4197"/>
      <c r="L4197" s="19">
        <f t="shared" si="294"/>
        <v>0.46874338644202823</v>
      </c>
      <c r="M4197" s="12">
        <f t="shared" si="295"/>
        <v>6.5261325664643266E-2</v>
      </c>
    </row>
    <row r="4198" spans="1:13" x14ac:dyDescent="0.3">
      <c r="A4198" s="3">
        <v>44342</v>
      </c>
      <c r="B4198" s="15">
        <v>4.9518350318216711E-3</v>
      </c>
      <c r="C4198" s="5">
        <f t="shared" si="296"/>
        <v>5.8701181011165497E-3</v>
      </c>
      <c r="D4198" s="5">
        <f t="shared" si="297"/>
        <v>8.11365368622027E-3</v>
      </c>
      <c r="E4198" s="5">
        <f t="shared" si="298"/>
        <v>6.9926890622338429E-3</v>
      </c>
      <c r="F4198" s="15">
        <v>3.3568133245068098E-2</v>
      </c>
      <c r="G4198" s="16">
        <v>18.840000152587798</v>
      </c>
      <c r="H4198" s="5">
        <f t="shared" si="292"/>
        <v>8.1071102060301884E-3</v>
      </c>
      <c r="I4198" s="6">
        <f t="shared" si="293"/>
        <v>9.9557614249765895E-6</v>
      </c>
      <c r="J4198"/>
      <c r="K4198"/>
      <c r="L4198" s="19">
        <f t="shared" si="294"/>
        <v>0.63719311203462303</v>
      </c>
      <c r="M4198" s="12">
        <f t="shared" si="295"/>
        <v>0.10378475320005021</v>
      </c>
    </row>
    <row r="4199" spans="1:13" x14ac:dyDescent="0.3">
      <c r="A4199" s="3">
        <v>44343</v>
      </c>
      <c r="B4199" s="15">
        <v>3.3031916418744078E-3</v>
      </c>
      <c r="C4199" s="5">
        <f t="shared" si="296"/>
        <v>4.9518350318216711E-3</v>
      </c>
      <c r="D4199" s="5">
        <f t="shared" si="297"/>
        <v>7.2957680347157218E-3</v>
      </c>
      <c r="E4199" s="5">
        <f t="shared" si="298"/>
        <v>6.9978144607711979E-3</v>
      </c>
      <c r="F4199" s="15">
        <v>3.3602467150273201E-2</v>
      </c>
      <c r="G4199" s="16">
        <v>17.360000610351499</v>
      </c>
      <c r="H4199" s="5">
        <f t="shared" si="292"/>
        <v>7.5802106709165953E-3</v>
      </c>
      <c r="I4199" s="6">
        <f t="shared" si="293"/>
        <v>1.8292891774788973E-5</v>
      </c>
      <c r="J4199"/>
      <c r="K4199"/>
      <c r="L4199" s="19">
        <f t="shared" si="294"/>
        <v>1.2948140746127517</v>
      </c>
      <c r="M4199" s="12">
        <f t="shared" si="295"/>
        <v>0.26641697723165603</v>
      </c>
    </row>
    <row r="4200" spans="1:13" x14ac:dyDescent="0.3">
      <c r="A4200" s="3">
        <v>44344</v>
      </c>
      <c r="B4200" s="15">
        <v>4.4328514707122112E-3</v>
      </c>
      <c r="C4200" s="5">
        <f t="shared" si="296"/>
        <v>3.3031916418744078E-3</v>
      </c>
      <c r="D4200" s="5">
        <f t="shared" si="297"/>
        <v>5.5069673899152283E-3</v>
      </c>
      <c r="E4200" s="5">
        <f t="shared" si="298"/>
        <v>6.9827284836813525E-3</v>
      </c>
      <c r="F4200" s="15">
        <v>3.20600151128832E-2</v>
      </c>
      <c r="G4200" s="16">
        <v>16.7399997711181</v>
      </c>
      <c r="H4200" s="5">
        <f t="shared" si="292"/>
        <v>7.1228914491720773E-3</v>
      </c>
      <c r="I4200" s="6">
        <f t="shared" si="293"/>
        <v>7.2363150857123565E-6</v>
      </c>
      <c r="J4200"/>
      <c r="K4200"/>
      <c r="L4200" s="19">
        <f t="shared" si="294"/>
        <v>0.60684189313197689</v>
      </c>
      <c r="M4200" s="12">
        <f t="shared" si="295"/>
        <v>9.6609460984832918E-2</v>
      </c>
    </row>
    <row r="4201" spans="1:13" x14ac:dyDescent="0.3">
      <c r="A4201" s="3">
        <v>44348</v>
      </c>
      <c r="B4201" s="15">
        <v>8.4092334273162296E-3</v>
      </c>
      <c r="C4201" s="5">
        <f t="shared" si="296"/>
        <v>4.4328514707122112E-3</v>
      </c>
      <c r="D4201" s="5">
        <f t="shared" si="297"/>
        <v>4.9422196279347271E-3</v>
      </c>
      <c r="E4201" s="5">
        <f t="shared" si="298"/>
        <v>6.9010170346639728E-3</v>
      </c>
      <c r="F4201" s="15">
        <v>3.2629103355261597E-2</v>
      </c>
      <c r="G4201" s="16">
        <v>16.7600002288818</v>
      </c>
      <c r="H4201" s="5">
        <f t="shared" ref="H4201:H4265" si="299">C4201*$L$3+D4201*$M$3+E4201*$N$3+$O$3+F4201*$K$3+G4201*$J$3</f>
        <v>6.864602678485713E-3</v>
      </c>
      <c r="I4201" s="6">
        <f t="shared" si="293"/>
        <v>2.3858841502327225E-6</v>
      </c>
      <c r="J4201"/>
      <c r="K4201"/>
      <c r="L4201" s="19">
        <f t="shared" si="294"/>
        <v>0.18368270570454112</v>
      </c>
      <c r="M4201" s="12">
        <f t="shared" si="295"/>
        <v>2.2061701855937921E-2</v>
      </c>
    </row>
    <row r="4202" spans="1:13" x14ac:dyDescent="0.3">
      <c r="A4202" s="3">
        <v>44349</v>
      </c>
      <c r="B4202" s="15">
        <v>4.0224013675964655E-3</v>
      </c>
      <c r="C4202" s="5">
        <f t="shared" si="296"/>
        <v>8.4092334273162296E-3</v>
      </c>
      <c r="D4202" s="5">
        <f t="shared" si="297"/>
        <v>5.3934459345682138E-3</v>
      </c>
      <c r="E4202" s="5">
        <f t="shared" si="298"/>
        <v>7.0386523624627216E-3</v>
      </c>
      <c r="F4202" s="15">
        <v>2.95044052610271E-2</v>
      </c>
      <c r="G4202" s="16">
        <v>17.899999618530199</v>
      </c>
      <c r="H4202" s="5">
        <f t="shared" si="299"/>
        <v>6.8199024426699372E-3</v>
      </c>
      <c r="I4202" s="6">
        <f t="shared" si="293"/>
        <v>7.8260122650372297E-6</v>
      </c>
      <c r="J4202"/>
      <c r="K4202"/>
      <c r="L4202" s="19">
        <f t="shared" si="294"/>
        <v>0.69548034107423817</v>
      </c>
      <c r="M4202" s="12">
        <f t="shared" si="295"/>
        <v>0.11776944658279676</v>
      </c>
    </row>
    <row r="4203" spans="1:13" x14ac:dyDescent="0.3">
      <c r="A4203" s="3">
        <v>44350</v>
      </c>
      <c r="B4203" s="15">
        <v>9.3394260303221403E-3</v>
      </c>
      <c r="C4203" s="5">
        <f t="shared" si="296"/>
        <v>4.0224013675964655E-3</v>
      </c>
      <c r="D4203" s="5">
        <f t="shared" si="297"/>
        <v>5.0239025878641968E-3</v>
      </c>
      <c r="E4203" s="5">
        <f t="shared" si="298"/>
        <v>7.037818925511718E-3</v>
      </c>
      <c r="F4203" s="15">
        <v>2.27942276396788E-2</v>
      </c>
      <c r="G4203" s="16">
        <v>17.4799995422363</v>
      </c>
      <c r="H4203" s="5">
        <f t="shared" si="299"/>
        <v>6.9743439995975072E-3</v>
      </c>
      <c r="I4203" s="6">
        <f t="shared" si="293"/>
        <v>5.5936130120565542E-6</v>
      </c>
      <c r="J4203"/>
      <c r="K4203"/>
      <c r="L4203" s="19">
        <f t="shared" si="294"/>
        <v>0.25323633626370246</v>
      </c>
      <c r="M4203" s="12">
        <f t="shared" si="295"/>
        <v>4.7105230128015485E-2</v>
      </c>
    </row>
    <row r="4204" spans="1:13" x14ac:dyDescent="0.3">
      <c r="A4204" s="3">
        <v>44351</v>
      </c>
      <c r="B4204" s="15">
        <v>3.5848313129368432E-3</v>
      </c>
      <c r="C4204" s="5">
        <f t="shared" si="296"/>
        <v>9.3394260303221403E-3</v>
      </c>
      <c r="D4204" s="5">
        <f t="shared" si="297"/>
        <v>5.9014207875642908E-3</v>
      </c>
      <c r="E4204" s="5">
        <f t="shared" si="298"/>
        <v>7.2682338064142676E-3</v>
      </c>
      <c r="F4204" s="15">
        <v>2.3383874970022499E-2</v>
      </c>
      <c r="G4204" s="16">
        <v>18.040000915527301</v>
      </c>
      <c r="H4204" s="5">
        <f t="shared" si="299"/>
        <v>6.7945159268993117E-3</v>
      </c>
      <c r="I4204" s="6">
        <f t="shared" si="293"/>
        <v>1.0302075321107401E-5</v>
      </c>
      <c r="J4204"/>
      <c r="K4204"/>
      <c r="L4204" s="19">
        <f t="shared" si="294"/>
        <v>0.89535164524462973</v>
      </c>
      <c r="M4204" s="12">
        <f t="shared" si="295"/>
        <v>0.1670109663851469</v>
      </c>
    </row>
    <row r="4205" spans="1:13" x14ac:dyDescent="0.3">
      <c r="A4205" s="3">
        <v>44354</v>
      </c>
      <c r="B4205" s="15">
        <v>5.1785691278974809E-3</v>
      </c>
      <c r="C4205" s="5">
        <f t="shared" si="296"/>
        <v>3.5848313129368432E-3</v>
      </c>
      <c r="D4205" s="5">
        <f t="shared" si="297"/>
        <v>5.9577487217767778E-3</v>
      </c>
      <c r="E4205" s="5">
        <f t="shared" si="298"/>
        <v>7.0834339713686661E-3</v>
      </c>
      <c r="F4205" s="15">
        <v>2.5256083928979899E-2</v>
      </c>
      <c r="G4205" s="16">
        <v>16.420000076293899</v>
      </c>
      <c r="H4205" s="5">
        <f t="shared" si="299"/>
        <v>6.9895483404081114E-3</v>
      </c>
      <c r="I4205" s="6">
        <f t="shared" si="293"/>
        <v>3.2796457081456233E-6</v>
      </c>
      <c r="J4205"/>
      <c r="K4205"/>
      <c r="L4205" s="19">
        <f t="shared" si="294"/>
        <v>0.34970648605513449</v>
      </c>
      <c r="M4205" s="12">
        <f t="shared" si="295"/>
        <v>4.0788977013767269E-2</v>
      </c>
    </row>
    <row r="4206" spans="1:13" x14ac:dyDescent="0.3">
      <c r="A4206" s="3">
        <v>44355</v>
      </c>
      <c r="B4206" s="15">
        <v>4.5369574376120381E-3</v>
      </c>
      <c r="C4206" s="5">
        <f t="shared" si="296"/>
        <v>5.1785691278974809E-3</v>
      </c>
      <c r="D4206" s="5">
        <f t="shared" si="297"/>
        <v>6.1068922532138319E-3</v>
      </c>
      <c r="E4206" s="5">
        <f t="shared" si="298"/>
        <v>7.0310376093301241E-3</v>
      </c>
      <c r="F4206" s="15">
        <v>2.8172824997454798E-2</v>
      </c>
      <c r="G4206" s="16">
        <v>16.420000076293899</v>
      </c>
      <c r="H4206" s="5">
        <f t="shared" si="299"/>
        <v>6.8935085196534188E-3</v>
      </c>
      <c r="I4206" s="6">
        <f t="shared" si="293"/>
        <v>5.5533330022704025E-6</v>
      </c>
      <c r="J4206"/>
      <c r="K4206"/>
      <c r="L4206" s="19">
        <f t="shared" si="294"/>
        <v>0.51941220838997271</v>
      </c>
      <c r="M4206" s="12">
        <f t="shared" si="295"/>
        <v>7.6472801512721178E-2</v>
      </c>
    </row>
    <row r="4207" spans="1:13" x14ac:dyDescent="0.3">
      <c r="A4207" s="3">
        <v>44356</v>
      </c>
      <c r="B4207" s="15">
        <v>5.4897950785887913E-3</v>
      </c>
      <c r="C4207" s="5">
        <f t="shared" si="296"/>
        <v>4.5369574376120381E-3</v>
      </c>
      <c r="D4207" s="5">
        <f t="shared" si="297"/>
        <v>5.3324370552729934E-3</v>
      </c>
      <c r="E4207" s="5">
        <f t="shared" si="298"/>
        <v>6.6936132479501146E-3</v>
      </c>
      <c r="F4207" s="15">
        <v>2.7637627674266599E-2</v>
      </c>
      <c r="G4207" s="16">
        <v>17.069999694824201</v>
      </c>
      <c r="H4207" s="5">
        <f t="shared" si="299"/>
        <v>6.9116893525941348E-3</v>
      </c>
      <c r="I4207" s="6">
        <f t="shared" si="293"/>
        <v>2.021783326449183E-6</v>
      </c>
      <c r="J4207"/>
      <c r="K4207"/>
      <c r="L4207" s="19">
        <f t="shared" si="294"/>
        <v>0.25900680328688264</v>
      </c>
      <c r="M4207" s="12">
        <f t="shared" si="295"/>
        <v>2.4600042254425025E-2</v>
      </c>
    </row>
    <row r="4208" spans="1:13" x14ac:dyDescent="0.3">
      <c r="A4208" s="3">
        <v>44357</v>
      </c>
      <c r="B4208" s="15">
        <v>4.3176821882720184E-3</v>
      </c>
      <c r="C4208" s="5">
        <f t="shared" si="296"/>
        <v>5.4897950785887913E-3</v>
      </c>
      <c r="D4208" s="5">
        <f t="shared" si="297"/>
        <v>5.6259157974714582E-3</v>
      </c>
      <c r="E4208" s="5">
        <f t="shared" si="298"/>
        <v>6.5953130857284541E-3</v>
      </c>
      <c r="F4208" s="15">
        <v>3.3786231069825499E-2</v>
      </c>
      <c r="G4208" s="16">
        <v>17.889999389648398</v>
      </c>
      <c r="H4208" s="5">
        <f t="shared" si="299"/>
        <v>7.2192269053466462E-3</v>
      </c>
      <c r="I4208" s="6">
        <f t="shared" si="293"/>
        <v>8.4189617451836815E-6</v>
      </c>
      <c r="J4208"/>
      <c r="K4208"/>
      <c r="L4208" s="19">
        <f t="shared" si="294"/>
        <v>0.67201442592416849</v>
      </c>
      <c r="M4208" s="12">
        <f t="shared" si="295"/>
        <v>0.11211010676256938</v>
      </c>
    </row>
    <row r="4209" spans="1:13" x14ac:dyDescent="0.3">
      <c r="A4209" s="3">
        <v>44358</v>
      </c>
      <c r="B4209" s="15">
        <v>3.4470956464971534E-3</v>
      </c>
      <c r="C4209" s="5">
        <f t="shared" si="296"/>
        <v>4.3176821882720184E-3</v>
      </c>
      <c r="D4209" s="5">
        <f t="shared" si="297"/>
        <v>4.6215670290614347E-3</v>
      </c>
      <c r="E4209" s="5">
        <f t="shared" si="298"/>
        <v>6.6178149223384587E-3</v>
      </c>
      <c r="F4209" s="15">
        <v>3.5969165911356599E-2</v>
      </c>
      <c r="G4209" s="16">
        <v>16.100000381469702</v>
      </c>
      <c r="H4209" s="5">
        <f t="shared" si="299"/>
        <v>6.6286702419311441E-3</v>
      </c>
      <c r="I4209" s="6">
        <f t="shared" si="293"/>
        <v>1.0122416906310961E-5</v>
      </c>
      <c r="J4209"/>
      <c r="K4209"/>
      <c r="L4209" s="19">
        <f t="shared" si="294"/>
        <v>0.92297253157655257</v>
      </c>
      <c r="M4209" s="12">
        <f t="shared" si="295"/>
        <v>0.17390041134713563</v>
      </c>
    </row>
    <row r="4210" spans="1:13" x14ac:dyDescent="0.3">
      <c r="A4210" s="3">
        <v>44361</v>
      </c>
      <c r="B4210" s="15">
        <v>6.2110096948489787E-3</v>
      </c>
      <c r="C4210" s="5">
        <f t="shared" si="296"/>
        <v>3.4470956464971534E-3</v>
      </c>
      <c r="D4210" s="5">
        <f t="shared" si="297"/>
        <v>4.5940198957734966E-3</v>
      </c>
      <c r="E4210" s="5">
        <f t="shared" si="298"/>
        <v>6.552360864503449E-3</v>
      </c>
      <c r="F4210" s="15">
        <v>3.2158089365214297E-2</v>
      </c>
      <c r="G4210" s="16">
        <v>15.649999618530201</v>
      </c>
      <c r="H4210" s="5">
        <f t="shared" si="299"/>
        <v>6.5052796042275405E-3</v>
      </c>
      <c r="I4210" s="6">
        <f t="shared" si="293"/>
        <v>8.659477956566698E-8</v>
      </c>
      <c r="J4210"/>
      <c r="K4210"/>
      <c r="L4210" s="19">
        <f t="shared" si="294"/>
        <v>4.7378755441745773E-2</v>
      </c>
      <c r="M4210" s="12">
        <f t="shared" si="295"/>
        <v>1.0550682014580648E-3</v>
      </c>
    </row>
    <row r="4211" spans="1:13" x14ac:dyDescent="0.3">
      <c r="A4211" s="3">
        <v>44362</v>
      </c>
      <c r="B4211" s="15">
        <v>4.0075098206055464E-3</v>
      </c>
      <c r="C4211" s="5">
        <f t="shared" si="296"/>
        <v>6.2110096948489787E-3</v>
      </c>
      <c r="D4211" s="5">
        <f t="shared" si="297"/>
        <v>4.8005080091637967E-3</v>
      </c>
      <c r="E4211" s="5">
        <f t="shared" si="298"/>
        <v>6.5785978452910735E-3</v>
      </c>
      <c r="F4211" s="15">
        <v>3.1764266151600003E-2</v>
      </c>
      <c r="G4211" s="16">
        <v>16.389999389648398</v>
      </c>
      <c r="H4211" s="5">
        <f t="shared" si="299"/>
        <v>6.4569140128719208E-3</v>
      </c>
      <c r="I4211" s="6">
        <f t="shared" si="293"/>
        <v>5.99958089709209E-6</v>
      </c>
      <c r="J4211"/>
      <c r="K4211"/>
      <c r="L4211" s="19">
        <f t="shared" si="294"/>
        <v>0.61120354083031603</v>
      </c>
      <c r="M4211" s="12">
        <f t="shared" si="295"/>
        <v>9.76354887590698E-2</v>
      </c>
    </row>
    <row r="4212" spans="1:13" x14ac:dyDescent="0.3">
      <c r="A4212" s="3">
        <v>44363</v>
      </c>
      <c r="B4212" s="15">
        <v>5.0432433811723994E-3</v>
      </c>
      <c r="C4212" s="5">
        <f t="shared" si="296"/>
        <v>4.0075098206055464E-3</v>
      </c>
      <c r="D4212" s="5">
        <f t="shared" si="297"/>
        <v>4.6946184857624973E-3</v>
      </c>
      <c r="E4212" s="5">
        <f t="shared" si="298"/>
        <v>6.0823196570724278E-3</v>
      </c>
      <c r="F4212" s="15">
        <v>3.4435311375068701E-2</v>
      </c>
      <c r="G4212" s="16">
        <v>17.020000457763601</v>
      </c>
      <c r="H4212" s="5">
        <f t="shared" si="299"/>
        <v>6.8440292786146224E-3</v>
      </c>
      <c r="I4212" s="6">
        <f t="shared" si="293"/>
        <v>3.2428298484267928E-6</v>
      </c>
      <c r="J4212"/>
      <c r="K4212"/>
      <c r="L4212" s="19">
        <f t="shared" si="294"/>
        <v>0.35706900526850949</v>
      </c>
      <c r="M4212" s="12">
        <f t="shared" si="295"/>
        <v>4.220943520770315E-2</v>
      </c>
    </row>
    <row r="4213" spans="1:13" x14ac:dyDescent="0.3">
      <c r="A4213" s="3">
        <v>44364</v>
      </c>
      <c r="B4213" s="15">
        <v>4.5335205351253946E-3</v>
      </c>
      <c r="C4213" s="5">
        <f t="shared" si="296"/>
        <v>5.0432433811723994E-3</v>
      </c>
      <c r="D4213" s="5">
        <f t="shared" si="297"/>
        <v>4.6053081462792194E-3</v>
      </c>
      <c r="E4213" s="5">
        <f t="shared" si="298"/>
        <v>6.0059628264365304E-3</v>
      </c>
      <c r="F4213" s="15">
        <v>4.0247006413788797E-2</v>
      </c>
      <c r="G4213" s="16">
        <v>18.149999618530199</v>
      </c>
      <c r="H4213" s="5">
        <f t="shared" si="299"/>
        <v>7.1384146080535589E-3</v>
      </c>
      <c r="I4213" s="6">
        <f t="shared" si="293"/>
        <v>6.7854731311762808E-6</v>
      </c>
      <c r="J4213"/>
      <c r="K4213"/>
      <c r="L4213" s="19">
        <f t="shared" si="294"/>
        <v>0.5745852594568901</v>
      </c>
      <c r="M4213" s="12">
        <f t="shared" si="295"/>
        <v>8.907978118524551E-2</v>
      </c>
    </row>
    <row r="4214" spans="1:13" x14ac:dyDescent="0.3">
      <c r="A4214" s="3">
        <v>44365</v>
      </c>
      <c r="B4214" s="15">
        <v>8.838129704119865E-3</v>
      </c>
      <c r="C4214" s="5">
        <f t="shared" si="296"/>
        <v>4.5335205351253946E-3</v>
      </c>
      <c r="D4214" s="5">
        <f t="shared" si="297"/>
        <v>4.6484758156498949E-3</v>
      </c>
      <c r="E4214" s="5">
        <f t="shared" si="298"/>
        <v>5.8552729297509905E-3</v>
      </c>
      <c r="F4214" s="15">
        <v>4.4484468512299501E-2</v>
      </c>
      <c r="G4214" s="16">
        <v>17.75</v>
      </c>
      <c r="H4214" s="5">
        <f t="shared" si="299"/>
        <v>7.1475417738036378E-3</v>
      </c>
      <c r="I4214" s="6">
        <f t="shared" si="293"/>
        <v>2.8580875501309044E-6</v>
      </c>
      <c r="J4214"/>
      <c r="K4214"/>
      <c r="L4214" s="19">
        <f t="shared" si="294"/>
        <v>0.19128344875139874</v>
      </c>
      <c r="M4214" s="12">
        <f t="shared" si="295"/>
        <v>2.4220391682767017E-2</v>
      </c>
    </row>
    <row r="4215" spans="1:13" x14ac:dyDescent="0.3">
      <c r="A4215" s="3">
        <v>44368</v>
      </c>
      <c r="B4215" s="15">
        <v>1.2044158536145849E-2</v>
      </c>
      <c r="C4215" s="5">
        <f t="shared" si="296"/>
        <v>8.838129704119865E-3</v>
      </c>
      <c r="D4215" s="5">
        <f t="shared" si="297"/>
        <v>5.7266826271744368E-3</v>
      </c>
      <c r="E4215" s="5">
        <f t="shared" si="298"/>
        <v>5.9188886967464086E-3</v>
      </c>
      <c r="F4215" s="15">
        <v>5.5695846669214601E-2</v>
      </c>
      <c r="G4215" s="16">
        <v>20.7000007629394</v>
      </c>
      <c r="H4215" s="5">
        <f t="shared" si="299"/>
        <v>8.0127610686013331E-3</v>
      </c>
      <c r="I4215" s="6">
        <f t="shared" si="293"/>
        <v>1.6252165541324338E-5</v>
      </c>
      <c r="J4215"/>
      <c r="K4215"/>
      <c r="L4215" s="19">
        <f t="shared" si="294"/>
        <v>0.33471806730589332</v>
      </c>
      <c r="M4215" s="12">
        <f t="shared" si="295"/>
        <v>9.5577767197859487E-2</v>
      </c>
    </row>
    <row r="4216" spans="1:13" x14ac:dyDescent="0.3">
      <c r="A4216" s="3">
        <v>44369</v>
      </c>
      <c r="B4216" s="15">
        <v>2.8648562814367388E-3</v>
      </c>
      <c r="C4216" s="5">
        <f t="shared" si="296"/>
        <v>1.2044158536145849E-2</v>
      </c>
      <c r="D4216" s="5">
        <f t="shared" si="297"/>
        <v>6.8933123954338111E-3</v>
      </c>
      <c r="E4216" s="5">
        <f t="shared" si="298"/>
        <v>6.0553839352373824E-3</v>
      </c>
      <c r="F4216" s="15">
        <v>6.5557379722835193E-2</v>
      </c>
      <c r="G4216" s="16">
        <v>17.889999389648398</v>
      </c>
      <c r="H4216" s="5">
        <f t="shared" si="299"/>
        <v>7.3121412099524871E-3</v>
      </c>
      <c r="I4216" s="6">
        <f t="shared" si="293"/>
        <v>1.9778343235403322E-5</v>
      </c>
      <c r="J4216"/>
      <c r="K4216"/>
      <c r="L4216" s="19">
        <f t="shared" si="294"/>
        <v>1.552358824186955</v>
      </c>
      <c r="M4216" s="12">
        <f t="shared" si="295"/>
        <v>0.32881240217578234</v>
      </c>
    </row>
    <row r="4217" spans="1:13" x14ac:dyDescent="0.3">
      <c r="A4217" s="3">
        <v>44370</v>
      </c>
      <c r="B4217" s="15">
        <v>6.133397902749479E-3</v>
      </c>
      <c r="C4217" s="5">
        <f t="shared" si="296"/>
        <v>2.8648562814367388E-3</v>
      </c>
      <c r="D4217" s="5">
        <f t="shared" si="297"/>
        <v>6.6647816876000496E-3</v>
      </c>
      <c r="E4217" s="5">
        <f t="shared" si="298"/>
        <v>5.6289139995810127E-3</v>
      </c>
      <c r="F4217" s="15">
        <v>6.6039434689361395E-2</v>
      </c>
      <c r="G4217" s="16">
        <v>16.659999847412099</v>
      </c>
      <c r="H4217" s="5">
        <f t="shared" si="299"/>
        <v>7.8782487427078371E-3</v>
      </c>
      <c r="I4217" s="6">
        <f t="shared" si="293"/>
        <v>3.0445044537033878E-6</v>
      </c>
      <c r="J4217"/>
      <c r="K4217"/>
      <c r="L4217" s="19">
        <f t="shared" si="294"/>
        <v>0.28448355505782147</v>
      </c>
      <c r="M4217" s="12">
        <f t="shared" si="295"/>
        <v>2.8879742097493555E-2</v>
      </c>
    </row>
    <row r="4218" spans="1:13" x14ac:dyDescent="0.3">
      <c r="A4218" s="3">
        <v>44371</v>
      </c>
      <c r="B4218" s="15">
        <v>3.6141965088016745E-3</v>
      </c>
      <c r="C4218" s="5">
        <f t="shared" si="296"/>
        <v>6.133397902749479E-3</v>
      </c>
      <c r="D4218" s="5">
        <f t="shared" si="297"/>
        <v>6.8828125919154657E-3</v>
      </c>
      <c r="E4218" s="5">
        <f t="shared" si="298"/>
        <v>5.5778598005871375E-3</v>
      </c>
      <c r="F4218" s="15">
        <v>5.2511502413173899E-2</v>
      </c>
      <c r="G4218" s="16">
        <v>16.319999694824201</v>
      </c>
      <c r="H4218" s="5">
        <f t="shared" si="299"/>
        <v>7.1948309682140846E-3</v>
      </c>
      <c r="I4218" s="6">
        <f t="shared" si="293"/>
        <v>1.2820943131931603E-5</v>
      </c>
      <c r="J4218"/>
      <c r="K4218"/>
      <c r="L4218" s="19">
        <f t="shared" si="294"/>
        <v>0.99071382828589138</v>
      </c>
      <c r="M4218" s="12">
        <f t="shared" si="295"/>
        <v>0.19082565443105626</v>
      </c>
    </row>
    <row r="4219" spans="1:13" x14ac:dyDescent="0.3">
      <c r="A4219" s="3">
        <v>44372</v>
      </c>
      <c r="B4219" s="15">
        <v>1.872387889044281E-3</v>
      </c>
      <c r="C4219" s="5">
        <f t="shared" si="296"/>
        <v>3.6141965088016745E-3</v>
      </c>
      <c r="D4219" s="5">
        <f t="shared" si="297"/>
        <v>6.6989477866507222E-3</v>
      </c>
      <c r="E4219" s="5">
        <f t="shared" si="298"/>
        <v>5.4624550103440882E-3</v>
      </c>
      <c r="F4219" s="15">
        <v>5.2298422079121103E-2</v>
      </c>
      <c r="G4219" s="16">
        <v>15.9700002670288</v>
      </c>
      <c r="H4219" s="5">
        <f t="shared" si="299"/>
        <v>7.3110957887564543E-3</v>
      </c>
      <c r="I4219" s="6">
        <f t="shared" ref="I4219:I4282" si="300">(B4219-H4219)^2</f>
        <v>2.9579543618391604E-5</v>
      </c>
      <c r="J4219"/>
      <c r="K4219"/>
      <c r="L4219" s="19">
        <f t="shared" ref="L4219:L4282" si="301">ABS(B4219-H4219)/B4219</f>
        <v>2.9046908130175111</v>
      </c>
      <c r="M4219" s="12">
        <f t="shared" ref="M4219:M4282" si="302">B4219/H4219-LN(B4219/H4219)-1</f>
        <v>0.61828082663360373</v>
      </c>
    </row>
    <row r="4220" spans="1:13" x14ac:dyDescent="0.3">
      <c r="A4220" s="3">
        <v>44375</v>
      </c>
      <c r="B4220" s="15">
        <v>3.5568668129063643E-3</v>
      </c>
      <c r="C4220" s="5">
        <f t="shared" si="296"/>
        <v>1.872387889044281E-3</v>
      </c>
      <c r="D4220" s="5">
        <f t="shared" si="297"/>
        <v>5.3057994236356048E-3</v>
      </c>
      <c r="E4220" s="5">
        <f t="shared" si="298"/>
        <v>5.280740000704439E-3</v>
      </c>
      <c r="F4220" s="15">
        <v>4.7450367943888398E-2</v>
      </c>
      <c r="G4220" s="16">
        <v>15.619999885559</v>
      </c>
      <c r="H4220" s="5">
        <f t="shared" si="299"/>
        <v>6.9509394140270823E-3</v>
      </c>
      <c r="I4220" s="6">
        <f t="shared" si="300"/>
        <v>1.1519728821678357E-5</v>
      </c>
      <c r="J4220"/>
      <c r="K4220"/>
      <c r="L4220" s="19">
        <f t="shared" si="301"/>
        <v>0.9542310071338812</v>
      </c>
      <c r="M4220" s="12">
        <f t="shared" si="302"/>
        <v>0.18170700027667319</v>
      </c>
    </row>
    <row r="4221" spans="1:13" x14ac:dyDescent="0.3">
      <c r="A4221" s="3">
        <v>44376</v>
      </c>
      <c r="B4221" s="15">
        <v>5.2742684054335074E-3</v>
      </c>
      <c r="C4221" s="5">
        <f t="shared" si="296"/>
        <v>3.5568668129063643E-3</v>
      </c>
      <c r="D4221" s="5">
        <f t="shared" si="297"/>
        <v>3.6083410789877076E-3</v>
      </c>
      <c r="E4221" s="5">
        <f t="shared" si="298"/>
        <v>5.2173323543901065E-3</v>
      </c>
      <c r="F4221" s="15">
        <v>4.1779112535976499E-2</v>
      </c>
      <c r="G4221" s="16">
        <v>15.7600002288818</v>
      </c>
      <c r="H4221" s="5">
        <f t="shared" si="299"/>
        <v>6.2767668599985893E-3</v>
      </c>
      <c r="I4221" s="6">
        <f t="shared" si="300"/>
        <v>1.0050031514053775E-6</v>
      </c>
      <c r="J4221"/>
      <c r="K4221"/>
      <c r="L4221" s="19">
        <f t="shared" si="301"/>
        <v>0.19007346185346127</v>
      </c>
      <c r="M4221" s="12">
        <f t="shared" si="302"/>
        <v>1.4299299347618311E-2</v>
      </c>
    </row>
    <row r="4222" spans="1:13" x14ac:dyDescent="0.3">
      <c r="A4222" s="3">
        <v>44377</v>
      </c>
      <c r="B4222" s="15">
        <v>7.5616354375942392E-3</v>
      </c>
      <c r="C4222" s="5">
        <f t="shared" si="296"/>
        <v>5.2742684054335074E-3</v>
      </c>
      <c r="D4222" s="5">
        <f t="shared" si="297"/>
        <v>4.0902235037870611E-3</v>
      </c>
      <c r="E4222" s="5">
        <f t="shared" si="298"/>
        <v>5.3069267527337018E-3</v>
      </c>
      <c r="F4222" s="15">
        <v>4.1085421691637702E-2</v>
      </c>
      <c r="G4222" s="16">
        <v>16.020000457763601</v>
      </c>
      <c r="H4222" s="5">
        <f t="shared" si="299"/>
        <v>6.2748914388092158E-3</v>
      </c>
      <c r="I4222" s="6">
        <f t="shared" si="300"/>
        <v>1.6557101184092721E-6</v>
      </c>
      <c r="J4222"/>
      <c r="K4222"/>
      <c r="L4222" s="19">
        <f t="shared" si="301"/>
        <v>0.1701674207126819</v>
      </c>
      <c r="M4222" s="12">
        <f t="shared" si="302"/>
        <v>1.8531042046499913E-2</v>
      </c>
    </row>
    <row r="4223" spans="1:13" x14ac:dyDescent="0.3">
      <c r="A4223" s="3">
        <v>44378</v>
      </c>
      <c r="B4223" s="15">
        <v>6.0825309447399027E-3</v>
      </c>
      <c r="C4223" s="5">
        <f t="shared" si="296"/>
        <v>7.5616354375942392E-3</v>
      </c>
      <c r="D4223" s="5">
        <f t="shared" si="297"/>
        <v>4.3758710107560132E-3</v>
      </c>
      <c r="E4223" s="5">
        <f t="shared" si="298"/>
        <v>5.4491442057737942E-3</v>
      </c>
      <c r="F4223" s="15">
        <v>3.3356181560667303E-2</v>
      </c>
      <c r="G4223" s="16">
        <v>15.829999923706</v>
      </c>
      <c r="H4223" s="5">
        <f t="shared" si="299"/>
        <v>5.9020967118571053E-3</v>
      </c>
      <c r="I4223" s="6">
        <f t="shared" si="300"/>
        <v>3.2556512396003568E-8</v>
      </c>
      <c r="J4223"/>
      <c r="K4223"/>
      <c r="L4223" s="19">
        <f t="shared" si="301"/>
        <v>2.9664334554489146E-2</v>
      </c>
      <c r="M4223" s="12">
        <f t="shared" si="302"/>
        <v>4.5798863578361271E-4</v>
      </c>
    </row>
    <row r="4224" spans="1:13" x14ac:dyDescent="0.3">
      <c r="A4224" s="3">
        <v>44379</v>
      </c>
      <c r="B4224" s="15">
        <v>5.2336470864680889E-3</v>
      </c>
      <c r="C4224" s="5">
        <f t="shared" si="296"/>
        <v>6.0825309447399027E-3</v>
      </c>
      <c r="D4224" s="5">
        <f t="shared" si="297"/>
        <v>4.8695378979436588E-3</v>
      </c>
      <c r="E4224" s="5">
        <f t="shared" si="298"/>
        <v>5.3433850020203249E-3</v>
      </c>
      <c r="F4224" s="15">
        <v>2.91028619966687E-2</v>
      </c>
      <c r="G4224" s="16">
        <v>15.4799995422363</v>
      </c>
      <c r="H4224" s="5">
        <f t="shared" si="299"/>
        <v>5.9875281656794066E-3</v>
      </c>
      <c r="I4224" s="6">
        <f t="shared" si="300"/>
        <v>5.683366815928211E-7</v>
      </c>
      <c r="J4224"/>
      <c r="K4224"/>
      <c r="L4224" s="19">
        <f t="shared" si="301"/>
        <v>0.14404507349387827</v>
      </c>
      <c r="M4224" s="12">
        <f t="shared" si="302"/>
        <v>8.6617270931053092E-3</v>
      </c>
    </row>
    <row r="4225" spans="1:13" x14ac:dyDescent="0.3">
      <c r="A4225" s="3">
        <v>44382</v>
      </c>
      <c r="B4225" s="15">
        <v>4.2235230897058555E-3</v>
      </c>
      <c r="C4225" s="5">
        <f t="shared" si="296"/>
        <v>5.2336470864680889E-3</v>
      </c>
      <c r="D4225" s="5">
        <f t="shared" si="297"/>
        <v>5.5417897374284205E-3</v>
      </c>
      <c r="E4225" s="5">
        <f t="shared" si="298"/>
        <v>5.3984416256053986E-3</v>
      </c>
      <c r="F4225" s="15">
        <v>2.9046607191828801E-2</v>
      </c>
      <c r="G4225" s="16">
        <v>15.069999694824199</v>
      </c>
      <c r="H4225" s="5">
        <f t="shared" si="299"/>
        <v>6.1309742079236704E-3</v>
      </c>
      <c r="I4225" s="6">
        <f t="shared" si="300"/>
        <v>3.6383697683903926E-6</v>
      </c>
      <c r="J4225"/>
      <c r="K4225"/>
      <c r="L4225" s="19">
        <f t="shared" si="301"/>
        <v>0.45162559259280816</v>
      </c>
      <c r="M4225" s="12">
        <f t="shared" si="302"/>
        <v>6.1566893786164645E-2</v>
      </c>
    </row>
    <row r="4226" spans="1:13" x14ac:dyDescent="0.3">
      <c r="A4226" s="3">
        <v>44383</v>
      </c>
      <c r="B4226" s="15">
        <v>7.5100063433444575E-3</v>
      </c>
      <c r="C4226" s="5">
        <f t="shared" si="296"/>
        <v>4.2235230897058555E-3</v>
      </c>
      <c r="D4226" s="5">
        <f t="shared" si="297"/>
        <v>5.6751209927883182E-3</v>
      </c>
      <c r="E4226" s="5">
        <f t="shared" si="298"/>
        <v>5.165900582850113E-3</v>
      </c>
      <c r="F4226" s="15">
        <v>2.6621407985011201E-2</v>
      </c>
      <c r="G4226" s="16">
        <v>15.069999694824199</v>
      </c>
      <c r="H4226" s="5">
        <f t="shared" si="299"/>
        <v>6.1964146660085087E-3</v>
      </c>
      <c r="I4226" s="6">
        <f t="shared" si="300"/>
        <v>1.7255230947662715E-6</v>
      </c>
      <c r="J4226"/>
      <c r="K4226"/>
      <c r="L4226" s="19">
        <f t="shared" si="301"/>
        <v>0.17491219278397607</v>
      </c>
      <c r="M4226" s="12">
        <f t="shared" si="302"/>
        <v>1.9726750844930585E-2</v>
      </c>
    </row>
    <row r="4227" spans="1:13" x14ac:dyDescent="0.3">
      <c r="A4227" s="3">
        <v>44384</v>
      </c>
      <c r="B4227" s="15">
        <v>3.0932226281287435E-3</v>
      </c>
      <c r="C4227" s="5">
        <f t="shared" si="296"/>
        <v>7.5100063433444575E-3</v>
      </c>
      <c r="D4227" s="5">
        <f t="shared" si="297"/>
        <v>6.1222685803705088E-3</v>
      </c>
      <c r="E4227" s="5">
        <f t="shared" si="298"/>
        <v>5.344317629686823E-3</v>
      </c>
      <c r="F4227" s="15">
        <v>2.6097359291533E-2</v>
      </c>
      <c r="G4227" s="16">
        <v>16.440000534057599</v>
      </c>
      <c r="H4227" s="5">
        <f t="shared" si="299"/>
        <v>6.3521524040349702E-3</v>
      </c>
      <c r="I4227" s="6">
        <f t="shared" si="300"/>
        <v>1.0620623284288209E-5</v>
      </c>
      <c r="J4227"/>
      <c r="K4227"/>
      <c r="L4227" s="19">
        <f t="shared" si="301"/>
        <v>1.0535710382662395</v>
      </c>
      <c r="M4227" s="12">
        <f t="shared" si="302"/>
        <v>0.20653686185733711</v>
      </c>
    </row>
    <row r="4228" spans="1:13" x14ac:dyDescent="0.3">
      <c r="A4228" s="3">
        <v>44385</v>
      </c>
      <c r="B4228" s="15">
        <v>1.3616660063003912E-2</v>
      </c>
      <c r="C4228" s="5">
        <f t="shared" ref="C4228:C4291" si="303">B4227</f>
        <v>3.0932226281287435E-3</v>
      </c>
      <c r="D4228" s="5">
        <f t="shared" si="297"/>
        <v>5.2285860184774092E-3</v>
      </c>
      <c r="E4228" s="5">
        <f t="shared" si="298"/>
        <v>5.2495291524246087E-3</v>
      </c>
      <c r="F4228" s="15">
        <v>2.78530122829986E-2</v>
      </c>
      <c r="G4228" s="16">
        <v>16.2000007629394</v>
      </c>
      <c r="H4228" s="5">
        <f t="shared" si="299"/>
        <v>6.5855065580199693E-3</v>
      </c>
      <c r="I4228" s="6">
        <f t="shared" si="300"/>
        <v>4.943711961064798E-5</v>
      </c>
      <c r="J4228"/>
      <c r="K4228"/>
      <c r="L4228" s="19">
        <f t="shared" si="301"/>
        <v>0.51636403291636779</v>
      </c>
      <c r="M4228" s="12">
        <f t="shared" si="302"/>
        <v>0.34124807891307762</v>
      </c>
    </row>
    <row r="4229" spans="1:13" x14ac:dyDescent="0.3">
      <c r="A4229" s="3">
        <v>44386</v>
      </c>
      <c r="B4229" s="15">
        <v>4.9906467691871233E-3</v>
      </c>
      <c r="C4229" s="5">
        <f t="shared" si="303"/>
        <v>1.3616660063003912E-2</v>
      </c>
      <c r="D4229" s="5">
        <f t="shared" si="297"/>
        <v>6.7354118421302112E-3</v>
      </c>
      <c r="E4229" s="5">
        <f t="shared" si="298"/>
        <v>5.6622429081242395E-3</v>
      </c>
      <c r="F4229" s="15">
        <v>2.83395044971257E-2</v>
      </c>
      <c r="G4229" s="16">
        <v>19</v>
      </c>
      <c r="H4229" s="5">
        <f t="shared" si="299"/>
        <v>6.6531089959343311E-3</v>
      </c>
      <c r="I4229" s="6">
        <f t="shared" si="300"/>
        <v>2.7637806553612845E-6</v>
      </c>
      <c r="J4229"/>
      <c r="K4229"/>
      <c r="L4229" s="19">
        <f t="shared" si="301"/>
        <v>0.3331155867434773</v>
      </c>
      <c r="M4229" s="12">
        <f t="shared" si="302"/>
        <v>3.7641251635532447E-2</v>
      </c>
    </row>
    <row r="4230" spans="1:13" x14ac:dyDescent="0.3">
      <c r="A4230" s="3">
        <v>44389</v>
      </c>
      <c r="B4230" s="15">
        <v>7.6227711351424107E-3</v>
      </c>
      <c r="C4230" s="5">
        <f t="shared" si="303"/>
        <v>4.9906467691871233E-3</v>
      </c>
      <c r="D4230" s="5">
        <f t="shared" si="297"/>
        <v>6.6868117786740193E-3</v>
      </c>
      <c r="E4230" s="5">
        <f t="shared" si="298"/>
        <v>5.6395543486059806E-3</v>
      </c>
      <c r="F4230" s="15">
        <v>2.1746531128883299E-2</v>
      </c>
      <c r="G4230" s="16">
        <v>16.1800003051757</v>
      </c>
      <c r="H4230" s="5">
        <f t="shared" si="299"/>
        <v>6.6556307483376749E-3</v>
      </c>
      <c r="I4230" s="6">
        <f t="shared" si="300"/>
        <v>9.3536052778881398E-7</v>
      </c>
      <c r="J4230"/>
      <c r="K4230"/>
      <c r="L4230" s="19">
        <f t="shared" si="301"/>
        <v>0.12687517041486873</v>
      </c>
      <c r="M4230" s="12">
        <f t="shared" si="302"/>
        <v>9.6348609225653803E-3</v>
      </c>
    </row>
    <row r="4231" spans="1:13" x14ac:dyDescent="0.3">
      <c r="A4231" s="3">
        <v>44390</v>
      </c>
      <c r="B4231" s="15">
        <v>3.7195330166538017E-3</v>
      </c>
      <c r="C4231" s="5">
        <f t="shared" si="303"/>
        <v>7.6227711351424107E-3</v>
      </c>
      <c r="D4231" s="5">
        <f t="shared" si="297"/>
        <v>7.3666613877613292E-3</v>
      </c>
      <c r="E4231" s="5">
        <f t="shared" si="298"/>
        <v>5.7897856643728159E-3</v>
      </c>
      <c r="F4231" s="15">
        <v>2.1376230521127498E-2</v>
      </c>
      <c r="G4231" s="16">
        <v>16.170000076293899</v>
      </c>
      <c r="H4231" s="5">
        <f t="shared" si="299"/>
        <v>6.5335658649032409E-3</v>
      </c>
      <c r="I4231" s="6">
        <f t="shared" si="300"/>
        <v>7.918780871026851E-6</v>
      </c>
      <c r="J4231"/>
      <c r="K4231"/>
      <c r="L4231" s="19">
        <f t="shared" si="301"/>
        <v>0.75655541586804453</v>
      </c>
      <c r="M4231" s="12">
        <f t="shared" si="302"/>
        <v>0.13265075717635377</v>
      </c>
    </row>
    <row r="4232" spans="1:13" x14ac:dyDescent="0.3">
      <c r="A4232" s="3">
        <v>44391</v>
      </c>
      <c r="B4232" s="15">
        <v>4.302977454385187E-3</v>
      </c>
      <c r="C4232" s="5">
        <f t="shared" si="303"/>
        <v>3.7195330166538017E-3</v>
      </c>
      <c r="D4232" s="5">
        <f t="shared" ref="D4232:D4295" si="304">AVERAGE(B4227:B4231)</f>
        <v>6.6085667224231983E-3</v>
      </c>
      <c r="E4232" s="5">
        <f t="shared" si="298"/>
        <v>5.8021691811981193E-3</v>
      </c>
      <c r="F4232" s="15">
        <v>1.8360730842687099E-2</v>
      </c>
      <c r="G4232" s="16">
        <v>17.120000839233398</v>
      </c>
      <c r="H4232" s="5">
        <f t="shared" si="299"/>
        <v>7.0162425987720907E-3</v>
      </c>
      <c r="I4232" s="6">
        <f t="shared" si="300"/>
        <v>7.3618077437448861E-6</v>
      </c>
      <c r="J4232"/>
      <c r="K4232"/>
      <c r="L4232" s="19">
        <f t="shared" si="301"/>
        <v>0.63055527786272758</v>
      </c>
      <c r="M4232" s="12">
        <f t="shared" si="302"/>
        <v>0.10220862711834755</v>
      </c>
    </row>
    <row r="4233" spans="1:13" x14ac:dyDescent="0.3">
      <c r="A4233" s="3">
        <v>44392</v>
      </c>
      <c r="B4233" s="15">
        <v>7.987544968812859E-3</v>
      </c>
      <c r="C4233" s="5">
        <f t="shared" si="303"/>
        <v>4.302977454385187E-3</v>
      </c>
      <c r="D4233" s="5">
        <f t="shared" si="304"/>
        <v>6.8505176876744872E-3</v>
      </c>
      <c r="E4233" s="5">
        <f t="shared" si="298"/>
        <v>5.71544044299522E-3</v>
      </c>
      <c r="F4233" s="15">
        <v>2.9936483479104901E-2</v>
      </c>
      <c r="G4233" s="16">
        <v>16.329999923706001</v>
      </c>
      <c r="H4233" s="5">
        <f t="shared" si="299"/>
        <v>6.984696990729922E-3</v>
      </c>
      <c r="I4233" s="6">
        <f t="shared" si="300"/>
        <v>1.0057040671450349E-6</v>
      </c>
      <c r="J4233"/>
      <c r="K4233"/>
      <c r="L4233" s="19">
        <f t="shared" si="301"/>
        <v>0.12555146568795897</v>
      </c>
      <c r="M4233" s="12">
        <f t="shared" si="302"/>
        <v>9.4160409994830108E-3</v>
      </c>
    </row>
    <row r="4234" spans="1:13" x14ac:dyDescent="0.3">
      <c r="A4234" s="3">
        <v>44393</v>
      </c>
      <c r="B4234" s="15">
        <v>7.4401481145558541E-3</v>
      </c>
      <c r="C4234" s="5">
        <f t="shared" si="303"/>
        <v>7.987544968812859E-3</v>
      </c>
      <c r="D4234" s="5">
        <f t="shared" si="304"/>
        <v>5.7246946688362752E-3</v>
      </c>
      <c r="E4234" s="5">
        <f t="shared" si="298"/>
        <v>5.8963511315500974E-3</v>
      </c>
      <c r="F4234" s="15">
        <v>3.1626638025045298E-2</v>
      </c>
      <c r="G4234" s="16">
        <v>17.0100002288818</v>
      </c>
      <c r="H4234" s="5">
        <f t="shared" si="299"/>
        <v>6.5576794245597279E-3</v>
      </c>
      <c r="I4234" s="6">
        <f t="shared" si="300"/>
        <v>7.7875098882347902E-7</v>
      </c>
      <c r="J4234"/>
      <c r="K4234"/>
      <c r="L4234" s="19">
        <f t="shared" si="301"/>
        <v>0.11860902181095972</v>
      </c>
      <c r="M4234" s="12">
        <f t="shared" si="302"/>
        <v>8.3163074867464992E-3</v>
      </c>
    </row>
    <row r="4235" spans="1:13" x14ac:dyDescent="0.3">
      <c r="A4235" s="3">
        <v>44396</v>
      </c>
      <c r="B4235" s="15">
        <v>1.3859751560185429E-2</v>
      </c>
      <c r="C4235" s="5">
        <f t="shared" si="303"/>
        <v>7.4401481145558541E-3</v>
      </c>
      <c r="D4235" s="5">
        <f t="shared" si="304"/>
        <v>6.2145949379100226E-3</v>
      </c>
      <c r="E4235" s="5">
        <f t="shared" si="298"/>
        <v>6.0053013467038915E-3</v>
      </c>
      <c r="F4235" s="15">
        <v>2.1816915133967898E-2</v>
      </c>
      <c r="G4235" s="16">
        <v>18.4500007629394</v>
      </c>
      <c r="H4235" s="5">
        <f t="shared" si="299"/>
        <v>6.9892133589593E-3</v>
      </c>
      <c r="I4235" s="6">
        <f t="shared" si="300"/>
        <v>4.7204295174507575E-5</v>
      </c>
      <c r="J4235"/>
      <c r="K4235"/>
      <c r="L4235" s="19">
        <f t="shared" si="301"/>
        <v>0.49571871266170148</v>
      </c>
      <c r="M4235" s="12">
        <f t="shared" si="302"/>
        <v>0.29839918430246781</v>
      </c>
    </row>
    <row r="4236" spans="1:13" x14ac:dyDescent="0.3">
      <c r="A4236" s="3">
        <v>44397</v>
      </c>
      <c r="B4236" s="15">
        <v>9.7943756307174827E-3</v>
      </c>
      <c r="C4236" s="5">
        <f t="shared" si="303"/>
        <v>1.3859751560185429E-2</v>
      </c>
      <c r="D4236" s="5">
        <f t="shared" si="304"/>
        <v>7.4619910229186265E-3</v>
      </c>
      <c r="E4236" s="5">
        <f t="shared" si="298"/>
        <v>6.4292209387520746E-3</v>
      </c>
      <c r="F4236" s="15">
        <v>3.2796675821429901E-2</v>
      </c>
      <c r="G4236" s="16">
        <v>22.5</v>
      </c>
      <c r="H4236" s="5">
        <f t="shared" si="299"/>
        <v>8.0286025250251858E-3</v>
      </c>
      <c r="I4236" s="6">
        <f t="shared" si="300"/>
        <v>3.1179546607862197E-6</v>
      </c>
      <c r="J4236"/>
      <c r="K4236"/>
      <c r="L4236" s="19">
        <f t="shared" si="301"/>
        <v>0.18028439711403493</v>
      </c>
      <c r="M4236" s="12">
        <f t="shared" si="302"/>
        <v>2.1137475465301314E-2</v>
      </c>
    </row>
    <row r="4237" spans="1:13" x14ac:dyDescent="0.3">
      <c r="A4237" s="3">
        <v>44398</v>
      </c>
      <c r="B4237" s="15">
        <v>7.9102507754648232E-3</v>
      </c>
      <c r="C4237" s="5">
        <f t="shared" si="303"/>
        <v>9.7943756307174827E-3</v>
      </c>
      <c r="D4237" s="5">
        <f t="shared" si="304"/>
        <v>8.6769595457313643E-3</v>
      </c>
      <c r="E4237" s="5">
        <f t="shared" si="298"/>
        <v>6.4726866626883288E-3</v>
      </c>
      <c r="F4237" s="15">
        <v>4.3395291308523903E-2</v>
      </c>
      <c r="G4237" s="16">
        <v>19.7299995422363</v>
      </c>
      <c r="H4237" s="5">
        <f t="shared" si="299"/>
        <v>8.1729064324269421E-3</v>
      </c>
      <c r="I4237" s="6">
        <f t="shared" si="300"/>
        <v>6.8987994134202286E-8</v>
      </c>
      <c r="J4237"/>
      <c r="K4237"/>
      <c r="L4237" s="19">
        <f t="shared" si="301"/>
        <v>3.32044665103155E-2</v>
      </c>
      <c r="M4237" s="12">
        <f t="shared" si="302"/>
        <v>5.2774268496746934E-4</v>
      </c>
    </row>
    <row r="4238" spans="1:13" x14ac:dyDescent="0.3">
      <c r="A4238" s="3">
        <v>44399</v>
      </c>
      <c r="B4238" s="15">
        <v>5.4722830313016666E-3</v>
      </c>
      <c r="C4238" s="5">
        <f t="shared" si="303"/>
        <v>7.9102507754648232E-3</v>
      </c>
      <c r="D4238" s="5">
        <f t="shared" si="304"/>
        <v>9.3984142099472895E-3</v>
      </c>
      <c r="E4238" s="5">
        <f t="shared" si="298"/>
        <v>6.2847817644755546E-3</v>
      </c>
      <c r="F4238" s="15">
        <v>4.0412610037572801E-2</v>
      </c>
      <c r="G4238" s="16">
        <v>17.909999847412099</v>
      </c>
      <c r="H4238" s="5">
        <f t="shared" si="299"/>
        <v>7.9381550978125399E-3</v>
      </c>
      <c r="I4238" s="6">
        <f t="shared" si="300"/>
        <v>6.0805250483986043E-6</v>
      </c>
      <c r="J4238"/>
      <c r="K4238"/>
      <c r="L4238" s="19">
        <f t="shared" si="301"/>
        <v>0.45061120786443087</v>
      </c>
      <c r="M4238" s="12">
        <f t="shared" si="302"/>
        <v>6.1349579896623041E-2</v>
      </c>
    </row>
    <row r="4239" spans="1:13" x14ac:dyDescent="0.3">
      <c r="A4239" s="3">
        <v>44400</v>
      </c>
      <c r="B4239" s="15">
        <v>4.1062117758972052E-3</v>
      </c>
      <c r="C4239" s="5">
        <f t="shared" si="303"/>
        <v>5.4722830313016666E-3</v>
      </c>
      <c r="D4239" s="5">
        <f t="shared" si="304"/>
        <v>8.8953618224450505E-3</v>
      </c>
      <c r="E4239" s="5">
        <f t="shared" si="298"/>
        <v>6.4033011621966876E-3</v>
      </c>
      <c r="F4239" s="15">
        <v>4.9974352552640898E-2</v>
      </c>
      <c r="G4239" s="16">
        <v>17.690000534057599</v>
      </c>
      <c r="H4239" s="5">
        <f t="shared" si="299"/>
        <v>8.2284856543054369E-3</v>
      </c>
      <c r="I4239" s="6">
        <f t="shared" si="300"/>
        <v>1.6993141928606845E-5</v>
      </c>
      <c r="J4239"/>
      <c r="K4239"/>
      <c r="L4239" s="19">
        <f t="shared" si="301"/>
        <v>1.0039116595508562</v>
      </c>
      <c r="M4239" s="12">
        <f t="shared" si="302"/>
        <v>0.19412509420437951</v>
      </c>
    </row>
    <row r="4240" spans="1:13" x14ac:dyDescent="0.3">
      <c r="A4240" s="3">
        <v>44403</v>
      </c>
      <c r="B4240" s="15">
        <v>6.2530176960024046E-3</v>
      </c>
      <c r="C4240" s="5">
        <f t="shared" si="303"/>
        <v>4.1062117758972052E-3</v>
      </c>
      <c r="D4240" s="5">
        <f t="shared" si="304"/>
        <v>8.2285745547133211E-3</v>
      </c>
      <c r="E4240" s="5">
        <f t="shared" si="298"/>
        <v>6.3111563382488578E-3</v>
      </c>
      <c r="F4240" s="15">
        <v>5.1490118725254101E-2</v>
      </c>
      <c r="G4240" s="16">
        <v>17.2000007629394</v>
      </c>
      <c r="H4240" s="5">
        <f t="shared" si="299"/>
        <v>8.0939682891337291E-3</v>
      </c>
      <c r="I4240" s="6">
        <f t="shared" si="300"/>
        <v>3.3890990863505752E-6</v>
      </c>
      <c r="J4240"/>
      <c r="K4240"/>
      <c r="L4240" s="19">
        <f t="shared" si="301"/>
        <v>0.2944099445469755</v>
      </c>
      <c r="M4240" s="12">
        <f t="shared" si="302"/>
        <v>3.0607729174200626E-2</v>
      </c>
    </row>
    <row r="4241" spans="1:13" x14ac:dyDescent="0.3">
      <c r="A4241" s="3">
        <v>44404</v>
      </c>
      <c r="B4241" s="15">
        <v>1.078466033953075E-2</v>
      </c>
      <c r="C4241" s="5">
        <f t="shared" si="303"/>
        <v>6.2530176960024046E-3</v>
      </c>
      <c r="D4241" s="5">
        <f t="shared" si="304"/>
        <v>6.7072277818767167E-3</v>
      </c>
      <c r="E4241" s="5">
        <f t="shared" si="298"/>
        <v>6.4311027558488906E-3</v>
      </c>
      <c r="F4241" s="15">
        <v>4.58079238962526E-2</v>
      </c>
      <c r="G4241" s="16">
        <v>17.579999923706001</v>
      </c>
      <c r="H4241" s="5">
        <f t="shared" si="299"/>
        <v>7.507248679775448E-3</v>
      </c>
      <c r="I4241" s="6">
        <f t="shared" si="300"/>
        <v>1.0741427187500007E-5</v>
      </c>
      <c r="J4241"/>
      <c r="K4241"/>
      <c r="L4241" s="19">
        <f t="shared" si="301"/>
        <v>0.30389567743196122</v>
      </c>
      <c r="M4241" s="12">
        <f t="shared" si="302"/>
        <v>7.4310542942107149E-2</v>
      </c>
    </row>
    <row r="4242" spans="1:13" x14ac:dyDescent="0.3">
      <c r="A4242" s="3">
        <v>44405</v>
      </c>
      <c r="B4242" s="15">
        <v>4.4768162981063423E-3</v>
      </c>
      <c r="C4242" s="5">
        <f t="shared" si="303"/>
        <v>1.078466033953075E-2</v>
      </c>
      <c r="D4242" s="5">
        <f t="shared" si="304"/>
        <v>6.90528472363937E-3</v>
      </c>
      <c r="E4242" s="5">
        <f t="shared" si="298"/>
        <v>6.8362060490528209E-3</v>
      </c>
      <c r="F4242" s="15">
        <v>4.1026403796267999E-2</v>
      </c>
      <c r="G4242" s="16">
        <v>19.360000610351499</v>
      </c>
      <c r="H4242" s="5">
        <f t="shared" si="299"/>
        <v>7.5351363409774386E-3</v>
      </c>
      <c r="I4242" s="6">
        <f t="shared" si="300"/>
        <v>9.353321484627063E-6</v>
      </c>
      <c r="J4242"/>
      <c r="K4242"/>
      <c r="L4242" s="19">
        <f t="shared" si="301"/>
        <v>0.68314620016120409</v>
      </c>
      <c r="M4242" s="12">
        <f t="shared" si="302"/>
        <v>0.11479023402883204</v>
      </c>
    </row>
    <row r="4243" spans="1:13" x14ac:dyDescent="0.3">
      <c r="A4243" s="3">
        <v>44406</v>
      </c>
      <c r="B4243" s="15">
        <v>6.4171974300833937E-3</v>
      </c>
      <c r="C4243" s="5">
        <f t="shared" si="303"/>
        <v>4.4768162981063423E-3</v>
      </c>
      <c r="D4243" s="5">
        <f t="shared" si="304"/>
        <v>6.2185978281676744E-3</v>
      </c>
      <c r="E4243" s="5">
        <f t="shared" si="298"/>
        <v>6.8780219347437284E-3</v>
      </c>
      <c r="F4243" s="15">
        <v>4.0608346065258899E-2</v>
      </c>
      <c r="G4243" s="16">
        <v>18.309999465942301</v>
      </c>
      <c r="H4243" s="5">
        <f t="shared" si="299"/>
        <v>7.7716602605044146E-3</v>
      </c>
      <c r="I4243" s="6">
        <f t="shared" si="300"/>
        <v>1.8345695589921232E-6</v>
      </c>
      <c r="J4243"/>
      <c r="K4243"/>
      <c r="L4243" s="19">
        <f t="shared" si="301"/>
        <v>0.21106765767738256</v>
      </c>
      <c r="M4243" s="12">
        <f t="shared" si="302"/>
        <v>1.7220031578182304E-2</v>
      </c>
    </row>
    <row r="4244" spans="1:13" x14ac:dyDescent="0.3">
      <c r="A4244" s="3">
        <v>44407</v>
      </c>
      <c r="B4244" s="15">
        <v>7.4937676476351939E-3</v>
      </c>
      <c r="C4244" s="5">
        <f t="shared" si="303"/>
        <v>6.4171974300833937E-3</v>
      </c>
      <c r="D4244" s="5">
        <f t="shared" si="304"/>
        <v>6.4075807079240193E-3</v>
      </c>
      <c r="E4244" s="5">
        <f t="shared" si="298"/>
        <v>6.9299732540459976E-3</v>
      </c>
      <c r="F4244" s="15">
        <v>3.8613208056180098E-2</v>
      </c>
      <c r="G4244" s="16">
        <v>17.7000007629394</v>
      </c>
      <c r="H4244" s="5">
        <f t="shared" si="299"/>
        <v>7.3877156427289755E-3</v>
      </c>
      <c r="I4244" s="6">
        <f t="shared" si="300"/>
        <v>1.1247027744628565E-8</v>
      </c>
      <c r="J4244"/>
      <c r="K4244"/>
      <c r="L4244" s="19">
        <f t="shared" si="301"/>
        <v>1.4152027377001096E-2</v>
      </c>
      <c r="M4244" s="12">
        <f t="shared" si="302"/>
        <v>1.0206006194146688E-4</v>
      </c>
    </row>
    <row r="4245" spans="1:13" x14ac:dyDescent="0.3">
      <c r="A4245" s="3">
        <v>44410</v>
      </c>
      <c r="B4245" s="15">
        <v>6.9055183701935332E-3</v>
      </c>
      <c r="C4245" s="5">
        <f t="shared" si="303"/>
        <v>7.4937676476351939E-3</v>
      </c>
      <c r="D4245" s="5">
        <f t="shared" si="304"/>
        <v>7.0850918822716168E-3</v>
      </c>
      <c r="E4245" s="5">
        <f t="shared" si="298"/>
        <v>6.9268883545024048E-3</v>
      </c>
      <c r="F4245" s="15">
        <v>3.7933183456229397E-2</v>
      </c>
      <c r="G4245" s="16">
        <v>18.2399997711181</v>
      </c>
      <c r="H4245" s="5">
        <f t="shared" si="299"/>
        <v>7.5742239056336026E-3</v>
      </c>
      <c r="I4245" s="6">
        <f t="shared" si="300"/>
        <v>4.4716709312818985E-7</v>
      </c>
      <c r="J4245"/>
      <c r="K4245"/>
      <c r="L4245" s="19">
        <f t="shared" si="301"/>
        <v>9.683639946950548E-2</v>
      </c>
      <c r="M4245" s="12">
        <f t="shared" si="302"/>
        <v>4.1430317934341154E-3</v>
      </c>
    </row>
    <row r="4246" spans="1:13" x14ac:dyDescent="0.3">
      <c r="A4246" s="3">
        <v>44411</v>
      </c>
      <c r="B4246" s="15">
        <v>3.7668505388649808E-3</v>
      </c>
      <c r="C4246" s="5">
        <f t="shared" si="303"/>
        <v>6.9055183701935332E-3</v>
      </c>
      <c r="D4246" s="5">
        <f t="shared" si="304"/>
        <v>7.2155920171098429E-3</v>
      </c>
      <c r="E4246" s="5">
        <f t="shared" si="298"/>
        <v>6.9642968738412052E-3</v>
      </c>
      <c r="F4246" s="15">
        <v>3.5930666578391897E-2</v>
      </c>
      <c r="G4246" s="16">
        <v>19.459999084472599</v>
      </c>
      <c r="H4246" s="5">
        <f t="shared" si="299"/>
        <v>7.9983341250998881E-3</v>
      </c>
      <c r="I4246" s="6">
        <f t="shared" si="300"/>
        <v>1.7905453340575432E-5</v>
      </c>
      <c r="J4246"/>
      <c r="K4246"/>
      <c r="L4246" s="19">
        <f t="shared" si="301"/>
        <v>1.1233478850769398</v>
      </c>
      <c r="M4246" s="12">
        <f t="shared" si="302"/>
        <v>0.22394842039143992</v>
      </c>
    </row>
    <row r="4247" spans="1:13" x14ac:dyDescent="0.3">
      <c r="A4247" s="3">
        <v>44412</v>
      </c>
      <c r="B4247" s="15">
        <v>3.5303999681906605E-3</v>
      </c>
      <c r="C4247" s="5">
        <f t="shared" si="303"/>
        <v>3.7668505388649808E-3</v>
      </c>
      <c r="D4247" s="5">
        <f t="shared" si="304"/>
        <v>5.8120300569766883E-3</v>
      </c>
      <c r="E4247" s="5">
        <f t="shared" si="298"/>
        <v>6.8976243034956095E-3</v>
      </c>
      <c r="F4247" s="15">
        <v>4.0293777565861499E-2</v>
      </c>
      <c r="G4247" s="16">
        <v>18.040000915527301</v>
      </c>
      <c r="H4247" s="5">
        <f t="shared" si="299"/>
        <v>7.6716441393917976E-3</v>
      </c>
      <c r="I4247" s="6">
        <f t="shared" si="300"/>
        <v>1.7149903285507395E-5</v>
      </c>
      <c r="J4247"/>
      <c r="K4247"/>
      <c r="L4247" s="19">
        <f t="shared" si="301"/>
        <v>1.1730240790035855</v>
      </c>
      <c r="M4247" s="12">
        <f t="shared" si="302"/>
        <v>0.23630796404341181</v>
      </c>
    </row>
    <row r="4248" spans="1:13" x14ac:dyDescent="0.3">
      <c r="A4248" s="3">
        <v>44413</v>
      </c>
      <c r="B4248" s="15">
        <v>3.1840093969248539E-3</v>
      </c>
      <c r="C4248" s="5">
        <f t="shared" si="303"/>
        <v>3.5303999681906605E-3</v>
      </c>
      <c r="D4248" s="5">
        <f t="shared" si="304"/>
        <v>5.6227467909935524E-3</v>
      </c>
      <c r="E4248" s="5">
        <f t="shared" si="298"/>
        <v>6.8661187070631008E-3</v>
      </c>
      <c r="F4248" s="15">
        <v>4.0965789900550997E-2</v>
      </c>
      <c r="G4248" s="16">
        <v>17.9699993133544</v>
      </c>
      <c r="H4248" s="5">
        <f t="shared" si="299"/>
        <v>7.6405553872381307E-3</v>
      </c>
      <c r="I4248" s="6">
        <f t="shared" si="300"/>
        <v>1.9860802163777344E-5</v>
      </c>
      <c r="J4248"/>
      <c r="K4248"/>
      <c r="L4248" s="19">
        <f t="shared" si="301"/>
        <v>1.3996648359824098</v>
      </c>
      <c r="M4248" s="12">
        <f t="shared" si="302"/>
        <v>0.29205393891908016</v>
      </c>
    </row>
    <row r="4249" spans="1:13" x14ac:dyDescent="0.3">
      <c r="A4249" s="3">
        <v>44414</v>
      </c>
      <c r="B4249" s="15">
        <v>2.931528367418812E-3</v>
      </c>
      <c r="C4249" s="5">
        <f t="shared" si="303"/>
        <v>3.1840093969248539E-3</v>
      </c>
      <c r="D4249" s="5">
        <f t="shared" si="304"/>
        <v>4.9761091843618446E-3</v>
      </c>
      <c r="E4249" s="5">
        <f t="shared" ref="E4249:E4312" si="305">AVERAGE(B4227:B4248)</f>
        <v>6.6694824822258461E-3</v>
      </c>
      <c r="F4249" s="15">
        <v>3.4307810670885397E-2</v>
      </c>
      <c r="G4249" s="16">
        <v>17.280000686645501</v>
      </c>
      <c r="H4249" s="5">
        <f t="shared" si="299"/>
        <v>7.1649762992258871E-3</v>
      </c>
      <c r="I4249" s="6">
        <f t="shared" si="300"/>
        <v>1.7922081391321606E-5</v>
      </c>
      <c r="J4249"/>
      <c r="K4249"/>
      <c r="L4249" s="19">
        <f t="shared" si="301"/>
        <v>1.4441094887083059</v>
      </c>
      <c r="M4249" s="12">
        <f t="shared" si="302"/>
        <v>0.30282781270143611</v>
      </c>
    </row>
    <row r="4250" spans="1:13" x14ac:dyDescent="0.3">
      <c r="A4250" s="3">
        <v>44417</v>
      </c>
      <c r="B4250" s="15">
        <v>5.0959124760885004E-3</v>
      </c>
      <c r="C4250" s="5">
        <f t="shared" si="303"/>
        <v>2.931528367418812E-3</v>
      </c>
      <c r="D4250" s="5">
        <f t="shared" si="304"/>
        <v>4.0636613283185682E-3</v>
      </c>
      <c r="E4250" s="5">
        <f t="shared" si="305"/>
        <v>6.6621327431026665E-3</v>
      </c>
      <c r="F4250" s="15">
        <v>3.1229070403345102E-2</v>
      </c>
      <c r="G4250" s="16">
        <v>16.149999618530199</v>
      </c>
      <c r="H4250" s="5">
        <f t="shared" si="299"/>
        <v>6.5818174347213338E-3</v>
      </c>
      <c r="I4250" s="6">
        <f t="shared" si="300"/>
        <v>2.2079135460896422E-6</v>
      </c>
      <c r="J4250"/>
      <c r="K4250"/>
      <c r="L4250" s="19">
        <f t="shared" si="301"/>
        <v>0.29158761372082637</v>
      </c>
      <c r="M4250" s="12">
        <f t="shared" si="302"/>
        <v>3.011310368162623E-2</v>
      </c>
    </row>
    <row r="4251" spans="1:13" x14ac:dyDescent="0.3">
      <c r="A4251" s="3">
        <v>44418</v>
      </c>
      <c r="B4251" s="15">
        <v>4.2481309778734811E-3</v>
      </c>
      <c r="C4251" s="5">
        <f t="shared" si="303"/>
        <v>5.0959124760885004E-3</v>
      </c>
      <c r="D4251" s="5">
        <f t="shared" si="304"/>
        <v>3.7017401494975613E-3</v>
      </c>
      <c r="E4251" s="5">
        <f t="shared" si="305"/>
        <v>6.2748260346065119E-3</v>
      </c>
      <c r="F4251" s="15">
        <v>2.5494209025055101E-2</v>
      </c>
      <c r="G4251" s="16">
        <v>16.7199993133544</v>
      </c>
      <c r="H4251" s="5">
        <f t="shared" si="299"/>
        <v>6.2516693598308089E-3</v>
      </c>
      <c r="I4251" s="6">
        <f t="shared" si="300"/>
        <v>4.0141660479761866E-6</v>
      </c>
      <c r="J4251"/>
      <c r="K4251"/>
      <c r="L4251" s="19">
        <f t="shared" si="301"/>
        <v>0.47162820364833807</v>
      </c>
      <c r="M4251" s="12">
        <f t="shared" si="302"/>
        <v>6.5888867821620734E-2</v>
      </c>
    </row>
    <row r="4252" spans="1:13" x14ac:dyDescent="0.3">
      <c r="A4252" s="3">
        <v>44419</v>
      </c>
      <c r="B4252" s="15">
        <v>3.6371449328724786E-3</v>
      </c>
      <c r="C4252" s="5">
        <f t="shared" si="303"/>
        <v>4.2481309778734811E-3</v>
      </c>
      <c r="D4252" s="5">
        <f t="shared" si="304"/>
        <v>3.7979962372992615E-3</v>
      </c>
      <c r="E4252" s="5">
        <f t="shared" si="305"/>
        <v>6.2410753168195285E-3</v>
      </c>
      <c r="F4252" s="15">
        <v>2.6240309467539101E-2</v>
      </c>
      <c r="G4252" s="16">
        <v>16.790000915527301</v>
      </c>
      <c r="H4252" s="5">
        <f t="shared" si="299"/>
        <v>6.4004341900582157E-3</v>
      </c>
      <c r="I4252" s="6">
        <f t="shared" si="300"/>
        <v>7.6357675188781029E-6</v>
      </c>
      <c r="J4252"/>
      <c r="K4252"/>
      <c r="L4252" s="19">
        <f t="shared" si="301"/>
        <v>0.75974131033689563</v>
      </c>
      <c r="M4252" s="12">
        <f t="shared" si="302"/>
        <v>0.13343215887608739</v>
      </c>
    </row>
    <row r="4253" spans="1:13" x14ac:dyDescent="0.3">
      <c r="A4253" s="3">
        <v>44420</v>
      </c>
      <c r="B4253" s="15">
        <v>2.9362445877083865E-3</v>
      </c>
      <c r="C4253" s="5">
        <f t="shared" si="303"/>
        <v>3.6371449328724786E-3</v>
      </c>
      <c r="D4253" s="5">
        <f t="shared" si="304"/>
        <v>3.8193452302356249E-3</v>
      </c>
      <c r="E4253" s="5">
        <f t="shared" si="305"/>
        <v>6.0599104894436236E-3</v>
      </c>
      <c r="F4253" s="15">
        <v>2.2185340174473801E-2</v>
      </c>
      <c r="G4253" s="16">
        <v>16.170000076293899</v>
      </c>
      <c r="H4253" s="5">
        <f t="shared" si="299"/>
        <v>6.1877278522174672E-3</v>
      </c>
      <c r="I4253" s="6">
        <f t="shared" si="300"/>
        <v>1.0572143419382629E-5</v>
      </c>
      <c r="J4253"/>
      <c r="K4253"/>
      <c r="L4253" s="19">
        <f t="shared" si="301"/>
        <v>1.1073611776485979</v>
      </c>
      <c r="M4253" s="12">
        <f t="shared" si="302"/>
        <v>0.21996364365536203</v>
      </c>
    </row>
    <row r="4254" spans="1:13" x14ac:dyDescent="0.3">
      <c r="A4254" s="3">
        <v>44421</v>
      </c>
      <c r="B4254" s="15">
        <v>2.2002908209319692E-3</v>
      </c>
      <c r="C4254" s="5">
        <f t="shared" si="303"/>
        <v>2.9362445877083865E-3</v>
      </c>
      <c r="D4254" s="5">
        <f t="shared" si="304"/>
        <v>3.7697922683923315E-3</v>
      </c>
      <c r="E4254" s="5">
        <f t="shared" si="305"/>
        <v>6.0243064699461038E-3</v>
      </c>
      <c r="F4254" s="15">
        <v>2.74054869078099E-2</v>
      </c>
      <c r="G4254" s="16">
        <v>15.5900001525878</v>
      </c>
      <c r="H4254" s="5">
        <f t="shared" si="299"/>
        <v>6.1789292300132867E-3</v>
      </c>
      <c r="I4254" s="6">
        <f t="shared" si="300"/>
        <v>1.5829563590217115E-5</v>
      </c>
      <c r="J4254"/>
      <c r="K4254"/>
      <c r="L4254" s="19">
        <f t="shared" si="301"/>
        <v>1.8082329714015257</v>
      </c>
      <c r="M4254" s="12">
        <f t="shared" si="302"/>
        <v>0.38865126166114639</v>
      </c>
    </row>
    <row r="4255" spans="1:13" x14ac:dyDescent="0.3">
      <c r="A4255" s="3">
        <v>44424</v>
      </c>
      <c r="B4255" s="15">
        <v>8.5328623453954297E-3</v>
      </c>
      <c r="C4255" s="5">
        <f t="shared" si="303"/>
        <v>2.2002908209319692E-3</v>
      </c>
      <c r="D4255" s="5">
        <f t="shared" si="304"/>
        <v>3.6235447590949633E-3</v>
      </c>
      <c r="E4255" s="5">
        <f t="shared" si="305"/>
        <v>5.9287298047891396E-3</v>
      </c>
      <c r="F4255" s="15">
        <v>3.1012336374260398E-2</v>
      </c>
      <c r="G4255" s="16">
        <v>15.449999809265099</v>
      </c>
      <c r="H4255" s="5">
        <f t="shared" si="299"/>
        <v>6.2407374571325702E-3</v>
      </c>
      <c r="I4255" s="6">
        <f t="shared" si="300"/>
        <v>5.2538365033940266E-6</v>
      </c>
      <c r="J4255"/>
      <c r="K4255"/>
      <c r="L4255" s="19">
        <f t="shared" si="301"/>
        <v>0.26862321170571257</v>
      </c>
      <c r="M4255" s="12">
        <f t="shared" si="302"/>
        <v>5.445779020969943E-2</v>
      </c>
    </row>
    <row r="4256" spans="1:13" x14ac:dyDescent="0.3">
      <c r="A4256" s="3">
        <v>44425</v>
      </c>
      <c r="B4256" s="15">
        <v>6.5789597580470285E-3</v>
      </c>
      <c r="C4256" s="5">
        <f t="shared" si="303"/>
        <v>8.5328623453954297E-3</v>
      </c>
      <c r="D4256" s="5">
        <f t="shared" si="304"/>
        <v>4.310934732956349E-3</v>
      </c>
      <c r="E4256" s="5">
        <f t="shared" si="305"/>
        <v>5.9535169582701645E-3</v>
      </c>
      <c r="F4256" s="15">
        <v>7.8034006292000404E-3</v>
      </c>
      <c r="G4256" s="16">
        <v>16.120000839233398</v>
      </c>
      <c r="H4256" s="5">
        <f t="shared" si="299"/>
        <v>5.4471010946970221E-3</v>
      </c>
      <c r="I4256" s="6">
        <f t="shared" si="300"/>
        <v>1.2811040338004631E-6</v>
      </c>
      <c r="J4256"/>
      <c r="K4256"/>
      <c r="L4256" s="19">
        <f t="shared" si="301"/>
        <v>0.17204219283536093</v>
      </c>
      <c r="M4256" s="12">
        <f t="shared" si="302"/>
        <v>1.8997931220770647E-2</v>
      </c>
    </row>
    <row r="4257" spans="1:13" x14ac:dyDescent="0.3">
      <c r="A4257" s="3">
        <v>44426</v>
      </c>
      <c r="B4257" s="15">
        <v>5.0105569373384874E-3</v>
      </c>
      <c r="C4257" s="5">
        <f t="shared" si="303"/>
        <v>6.5789597580470285E-3</v>
      </c>
      <c r="D4257" s="5">
        <f t="shared" si="304"/>
        <v>4.777100488991058E-3</v>
      </c>
      <c r="E4257" s="5">
        <f t="shared" si="305"/>
        <v>5.9143720329743084E-3</v>
      </c>
      <c r="F4257" s="15">
        <v>7.3563704499974803E-3</v>
      </c>
      <c r="G4257" s="16">
        <v>17.909999847412099</v>
      </c>
      <c r="H4257" s="5">
        <f t="shared" si="299"/>
        <v>6.2923226768887199E-3</v>
      </c>
      <c r="I4257" s="6">
        <f t="shared" si="300"/>
        <v>1.6429234110847544E-6</v>
      </c>
      <c r="J4257"/>
      <c r="K4257"/>
      <c r="L4257" s="19">
        <f t="shared" si="301"/>
        <v>0.25581302748973095</v>
      </c>
      <c r="M4257" s="12">
        <f t="shared" si="302"/>
        <v>2.4080076962314401E-2</v>
      </c>
    </row>
    <row r="4258" spans="1:13" x14ac:dyDescent="0.3">
      <c r="A4258" s="3">
        <v>44427</v>
      </c>
      <c r="B4258" s="15">
        <v>1.5302810108068367E-2</v>
      </c>
      <c r="C4258" s="5">
        <f t="shared" si="303"/>
        <v>5.0105569373384874E-3</v>
      </c>
      <c r="D4258" s="5">
        <f t="shared" si="304"/>
        <v>5.0517828898842604E-3</v>
      </c>
      <c r="E4258" s="5">
        <f t="shared" si="305"/>
        <v>5.5121359137539922E-3</v>
      </c>
      <c r="F4258" s="15">
        <v>8.6824462050572003E-3</v>
      </c>
      <c r="G4258" s="16">
        <v>21.569999694824201</v>
      </c>
      <c r="H4258" s="5">
        <f t="shared" si="299"/>
        <v>7.5792545790676225E-3</v>
      </c>
      <c r="I4258" s="6">
        <f t="shared" si="300"/>
        <v>5.9653310009557968E-5</v>
      </c>
      <c r="J4258"/>
      <c r="K4258"/>
      <c r="L4258" s="19">
        <f t="shared" si="301"/>
        <v>0.5047148513545574</v>
      </c>
      <c r="M4258" s="12">
        <f t="shared" si="302"/>
        <v>0.31641731253190164</v>
      </c>
    </row>
    <row r="4259" spans="1:13" x14ac:dyDescent="0.3">
      <c r="A4259" s="3">
        <v>44428</v>
      </c>
      <c r="B4259" s="15">
        <v>5.6908939260229691E-3</v>
      </c>
      <c r="C4259" s="5">
        <f t="shared" si="303"/>
        <v>1.5302810108068367E-2</v>
      </c>
      <c r="D4259" s="5">
        <f t="shared" si="304"/>
        <v>7.5250959939562575E-3</v>
      </c>
      <c r="E4259" s="5">
        <f t="shared" si="305"/>
        <v>5.7625192990881239E-3</v>
      </c>
      <c r="F4259" s="15">
        <v>1.6333331586792999E-2</v>
      </c>
      <c r="G4259" s="16">
        <v>21.670000076293899</v>
      </c>
      <c r="H4259" s="5">
        <f t="shared" si="299"/>
        <v>7.2231812858467477E-3</v>
      </c>
      <c r="I4259" s="6">
        <f t="shared" si="300"/>
        <v>2.3479045530757259E-6</v>
      </c>
      <c r="J4259"/>
      <c r="K4259"/>
      <c r="L4259" s="19">
        <f t="shared" si="301"/>
        <v>0.26925248998527795</v>
      </c>
      <c r="M4259" s="12">
        <f t="shared" si="302"/>
        <v>2.6293441506643367E-2</v>
      </c>
    </row>
    <row r="4260" spans="1:13" x14ac:dyDescent="0.3">
      <c r="A4260" s="3">
        <v>44431</v>
      </c>
      <c r="B4260" s="15">
        <v>6.3590521967650396E-3</v>
      </c>
      <c r="C4260" s="5">
        <f t="shared" si="303"/>
        <v>5.6908939260229691E-3</v>
      </c>
      <c r="D4260" s="5">
        <f t="shared" si="304"/>
        <v>8.2232166149744552E-3</v>
      </c>
      <c r="E4260" s="5">
        <f t="shared" si="305"/>
        <v>5.6616394422953136E-3</v>
      </c>
      <c r="F4260" s="15">
        <v>2.4079301865791099E-2</v>
      </c>
      <c r="G4260" s="16">
        <v>18.559999465942301</v>
      </c>
      <c r="H4260" s="5">
        <f t="shared" si="299"/>
        <v>7.6938639903144646E-3</v>
      </c>
      <c r="I4260" s="6">
        <f t="shared" si="300"/>
        <v>1.7817225241986326E-6</v>
      </c>
      <c r="J4260"/>
      <c r="K4260"/>
      <c r="L4260" s="19">
        <f t="shared" si="301"/>
        <v>0.20990734975071709</v>
      </c>
      <c r="M4260" s="12">
        <f t="shared" si="302"/>
        <v>1.7053353427522788E-2</v>
      </c>
    </row>
    <row r="4261" spans="1:13" x14ac:dyDescent="0.3">
      <c r="A4261" s="3">
        <v>44432</v>
      </c>
      <c r="B4261" s="15">
        <v>5.4700236109139757E-3</v>
      </c>
      <c r="C4261" s="5">
        <f t="shared" si="303"/>
        <v>6.3590521967650396E-3</v>
      </c>
      <c r="D4261" s="5">
        <f t="shared" si="304"/>
        <v>7.7884545852483777E-3</v>
      </c>
      <c r="E4261" s="5">
        <f t="shared" si="305"/>
        <v>5.701947131634558E-3</v>
      </c>
      <c r="F4261" s="15">
        <v>3.0046611614926898E-2</v>
      </c>
      <c r="G4261" s="16">
        <v>17.149999618530199</v>
      </c>
      <c r="H4261" s="5">
        <f t="shared" si="299"/>
        <v>7.2191230773703801E-3</v>
      </c>
      <c r="I4261" s="6">
        <f t="shared" si="300"/>
        <v>3.0593489435580785E-6</v>
      </c>
      <c r="J4261"/>
      <c r="K4261"/>
      <c r="L4261" s="19">
        <f t="shared" si="301"/>
        <v>0.31976086226877376</v>
      </c>
      <c r="M4261" s="12">
        <f t="shared" si="302"/>
        <v>3.5163583855138514E-2</v>
      </c>
    </row>
    <row r="4262" spans="1:13" x14ac:dyDescent="0.3">
      <c r="A4262" s="3">
        <v>44433</v>
      </c>
      <c r="B4262" s="15">
        <v>2.1452866193644349E-3</v>
      </c>
      <c r="C4262" s="5">
        <f t="shared" si="303"/>
        <v>5.4700236109139757E-3</v>
      </c>
      <c r="D4262" s="5">
        <f t="shared" si="304"/>
        <v>7.5666673558217688E-3</v>
      </c>
      <c r="E4262" s="5">
        <f t="shared" si="305"/>
        <v>5.7639385786807749E-3</v>
      </c>
      <c r="F4262" s="15">
        <v>3.3715675646860503E-2</v>
      </c>
      <c r="G4262" s="16">
        <v>17.2199993133544</v>
      </c>
      <c r="H4262" s="5">
        <f t="shared" si="299"/>
        <v>7.3662765897636465E-3</v>
      </c>
      <c r="I4262" s="6">
        <f t="shared" si="300"/>
        <v>2.7258736271009156E-5</v>
      </c>
      <c r="J4262"/>
      <c r="K4262"/>
      <c r="L4262" s="19">
        <f t="shared" si="301"/>
        <v>2.4337027617997204</v>
      </c>
      <c r="M4262" s="12">
        <f t="shared" si="302"/>
        <v>0.52487000063881095</v>
      </c>
    </row>
    <row r="4263" spans="1:13" x14ac:dyDescent="0.3">
      <c r="A4263" s="3">
        <v>44434</v>
      </c>
      <c r="B4263" s="15">
        <v>5.3967013698075182E-3</v>
      </c>
      <c r="C4263" s="5">
        <f t="shared" si="303"/>
        <v>2.1452866193644349E-3</v>
      </c>
      <c r="D4263" s="5">
        <f t="shared" si="304"/>
        <v>6.993613292226958E-3</v>
      </c>
      <c r="E4263" s="5">
        <f t="shared" si="305"/>
        <v>5.5772235297426847E-3</v>
      </c>
      <c r="F4263" s="15">
        <v>3.0960770230684501E-2</v>
      </c>
      <c r="G4263" s="16">
        <v>16.790000915527301</v>
      </c>
      <c r="H4263" s="5">
        <f t="shared" si="299"/>
        <v>7.3974218996634457E-3</v>
      </c>
      <c r="I4263" s="6">
        <f t="shared" si="300"/>
        <v>4.002882638586983E-6</v>
      </c>
      <c r="J4263"/>
      <c r="K4263"/>
      <c r="L4263" s="19">
        <f t="shared" si="301"/>
        <v>0.37073026516701374</v>
      </c>
      <c r="M4263" s="12">
        <f t="shared" si="302"/>
        <v>4.4881772189260261E-2</v>
      </c>
    </row>
    <row r="4264" spans="1:13" x14ac:dyDescent="0.3">
      <c r="A4264" s="3">
        <v>44435</v>
      </c>
      <c r="B4264" s="15">
        <v>4.2104017306982041E-3</v>
      </c>
      <c r="C4264" s="5">
        <f t="shared" si="303"/>
        <v>5.3967013698075182E-3</v>
      </c>
      <c r="D4264" s="5">
        <f t="shared" si="304"/>
        <v>5.0123915445747878E-3</v>
      </c>
      <c r="E4264" s="5">
        <f t="shared" si="305"/>
        <v>5.3323163038461749E-3</v>
      </c>
      <c r="F4264" s="15">
        <v>2.8654028451945701E-2</v>
      </c>
      <c r="G4264" s="16">
        <v>18.840000152587798</v>
      </c>
      <c r="H4264" s="5">
        <f t="shared" si="299"/>
        <v>7.0783469614202109E-3</v>
      </c>
      <c r="I4264" s="6">
        <f t="shared" si="300"/>
        <v>8.2251098464211047E-6</v>
      </c>
      <c r="J4264"/>
      <c r="K4264"/>
      <c r="L4264" s="19">
        <f t="shared" si="301"/>
        <v>0.68115714702749286</v>
      </c>
      <c r="M4264" s="12">
        <f t="shared" si="302"/>
        <v>0.11431072484237603</v>
      </c>
    </row>
    <row r="4265" spans="1:13" x14ac:dyDescent="0.3">
      <c r="A4265" s="3">
        <v>44439</v>
      </c>
      <c r="B4265" s="15">
        <v>6.0850425004403486E-3</v>
      </c>
      <c r="C4265" s="5">
        <f t="shared" si="303"/>
        <v>4.2104017306982041E-3</v>
      </c>
      <c r="D4265" s="5">
        <f t="shared" si="304"/>
        <v>4.7162931055098351E-3</v>
      </c>
      <c r="E4265" s="5">
        <f t="shared" si="305"/>
        <v>5.3202065507821673E-3</v>
      </c>
      <c r="F4265" s="15">
        <v>3.7100216746274402E-2</v>
      </c>
      <c r="G4265" s="16">
        <v>16.389999389648398</v>
      </c>
      <c r="H4265" s="5">
        <f t="shared" si="299"/>
        <v>6.5798274606924025E-3</v>
      </c>
      <c r="I4265" s="6">
        <f t="shared" si="300"/>
        <v>2.448121568916266E-7</v>
      </c>
      <c r="J4265"/>
      <c r="K4265"/>
      <c r="L4265" s="19">
        <f t="shared" si="301"/>
        <v>8.131166877080126E-2</v>
      </c>
      <c r="M4265" s="12">
        <f t="shared" si="302"/>
        <v>2.9775578199666697E-3</v>
      </c>
    </row>
    <row r="4266" spans="1:13" x14ac:dyDescent="0.3">
      <c r="A4266" s="3">
        <v>44440</v>
      </c>
      <c r="B4266" s="15">
        <v>6.6963272179420092E-3</v>
      </c>
      <c r="C4266" s="5">
        <f t="shared" si="303"/>
        <v>6.0850425004403486E-3</v>
      </c>
      <c r="D4266" s="5">
        <f t="shared" si="304"/>
        <v>4.6614911662448966E-3</v>
      </c>
      <c r="E4266" s="5">
        <f t="shared" si="305"/>
        <v>5.3051085994347573E-3</v>
      </c>
      <c r="F4266" s="15">
        <v>3.7955096119646703E-2</v>
      </c>
      <c r="G4266" s="16">
        <v>16.4799995422363</v>
      </c>
      <c r="H4266" s="5">
        <f t="shared" ref="H4266:H4331" si="306">C4266*$L$3+D4266*$M$3+E4266*$N$3+$O$3+F4266*$K$3+G4266*$J$3</f>
        <v>6.3956378800583951E-3</v>
      </c>
      <c r="I4266" s="6">
        <f t="shared" si="300"/>
        <v>9.0414077916886265E-8</v>
      </c>
      <c r="J4266"/>
      <c r="K4266"/>
      <c r="L4266" s="19">
        <f t="shared" si="301"/>
        <v>4.4903620760639196E-2</v>
      </c>
      <c r="M4266" s="12">
        <f t="shared" si="302"/>
        <v>1.0717304942218231E-3</v>
      </c>
    </row>
    <row r="4267" spans="1:13" x14ac:dyDescent="0.3">
      <c r="A4267" s="3">
        <v>44441</v>
      </c>
      <c r="B4267" s="15">
        <v>3.6919010798022586E-3</v>
      </c>
      <c r="C4267" s="5">
        <f t="shared" si="303"/>
        <v>6.6963272179420092E-3</v>
      </c>
      <c r="D4267" s="5">
        <f t="shared" si="304"/>
        <v>4.9067518876505034E-3</v>
      </c>
      <c r="E4267" s="5">
        <f t="shared" si="305"/>
        <v>5.2688613071759753E-3</v>
      </c>
      <c r="F4267" s="15">
        <v>4.04298558250114E-2</v>
      </c>
      <c r="G4267" s="16">
        <v>16.110000610351499</v>
      </c>
      <c r="H4267" s="5">
        <f t="shared" si="306"/>
        <v>6.3185693171445637E-3</v>
      </c>
      <c r="I4267" s="6">
        <f t="shared" si="300"/>
        <v>6.8993860290629316E-6</v>
      </c>
      <c r="J4267"/>
      <c r="K4267"/>
      <c r="L4267" s="19">
        <f t="shared" si="301"/>
        <v>0.71146766410192974</v>
      </c>
      <c r="M4267" s="12">
        <f t="shared" si="302"/>
        <v>0.12164511761635799</v>
      </c>
    </row>
    <row r="4268" spans="1:13" x14ac:dyDescent="0.3">
      <c r="A4268" s="3">
        <v>44442</v>
      </c>
      <c r="B4268" s="15">
        <v>4.9918443775218407E-3</v>
      </c>
      <c r="C4268" s="5">
        <f t="shared" si="303"/>
        <v>3.6919010798022586E-3</v>
      </c>
      <c r="D4268" s="5">
        <f t="shared" si="304"/>
        <v>5.2160747797380686E-3</v>
      </c>
      <c r="E4268" s="5">
        <f t="shared" si="305"/>
        <v>5.1227877939763735E-3</v>
      </c>
      <c r="F4268" s="15">
        <v>4.6306701039527297E-2</v>
      </c>
      <c r="G4268" s="16">
        <v>16.409999847412099</v>
      </c>
      <c r="H4268" s="5">
        <f t="shared" si="306"/>
        <v>6.9114400876485651E-3</v>
      </c>
      <c r="I4268" s="6">
        <f t="shared" si="300"/>
        <v>3.6848476903369233E-6</v>
      </c>
      <c r="J4268"/>
      <c r="K4268"/>
      <c r="L4268" s="19">
        <f t="shared" si="301"/>
        <v>0.38454638505371269</v>
      </c>
      <c r="M4268" s="12">
        <f t="shared" si="302"/>
        <v>4.763078070409299E-2</v>
      </c>
    </row>
    <row r="4269" spans="1:13" x14ac:dyDescent="0.3">
      <c r="A4269" s="3">
        <v>44445</v>
      </c>
      <c r="B4269" s="15">
        <v>3.8351733008375891E-3</v>
      </c>
      <c r="C4269" s="5">
        <f t="shared" si="303"/>
        <v>4.9918443775218407E-3</v>
      </c>
      <c r="D4269" s="5">
        <f t="shared" si="304"/>
        <v>5.1351033812809324E-3</v>
      </c>
      <c r="E4269" s="5">
        <f t="shared" si="305"/>
        <v>5.1784693320971386E-3</v>
      </c>
      <c r="F4269" s="15">
        <v>4.5677009551219297E-2</v>
      </c>
      <c r="G4269" s="16">
        <v>16.409999847412099</v>
      </c>
      <c r="H4269" s="5">
        <f t="shared" si="306"/>
        <v>6.7413467084729613E-3</v>
      </c>
      <c r="I4269" s="6">
        <f t="shared" si="300"/>
        <v>8.445843875246992E-6</v>
      </c>
      <c r="J4269"/>
      <c r="K4269"/>
      <c r="L4269" s="19">
        <f t="shared" si="301"/>
        <v>0.75776847085389165</v>
      </c>
      <c r="M4269" s="12">
        <f t="shared" si="302"/>
        <v>0.13294822887858304</v>
      </c>
    </row>
    <row r="4270" spans="1:13" x14ac:dyDescent="0.3">
      <c r="A4270" s="3">
        <v>44446</v>
      </c>
      <c r="B4270" s="15">
        <v>2.2407821442852987E-3</v>
      </c>
      <c r="C4270" s="5">
        <f t="shared" si="303"/>
        <v>3.8351733008375891E-3</v>
      </c>
      <c r="D4270" s="5">
        <f t="shared" si="304"/>
        <v>5.0600576953088085E-3</v>
      </c>
      <c r="E4270" s="5">
        <f t="shared" si="305"/>
        <v>5.1923226653992731E-3</v>
      </c>
      <c r="F4270" s="15">
        <v>4.3146747677020397E-2</v>
      </c>
      <c r="G4270" s="16">
        <v>16.409999847412099</v>
      </c>
      <c r="H4270" s="5">
        <f t="shared" si="306"/>
        <v>6.8075446137581212E-3</v>
      </c>
      <c r="I4270" s="6">
        <f t="shared" si="300"/>
        <v>2.0855319452585508E-5</v>
      </c>
      <c r="J4270"/>
      <c r="K4270"/>
      <c r="L4270" s="19">
        <f t="shared" si="301"/>
        <v>2.0380216261181423</v>
      </c>
      <c r="M4270" s="12">
        <f t="shared" si="302"/>
        <v>0.44036810317092878</v>
      </c>
    </row>
    <row r="4271" spans="1:13" x14ac:dyDescent="0.3">
      <c r="A4271" s="3">
        <v>44447</v>
      </c>
      <c r="B4271" s="15">
        <v>7.7422741850277721E-3</v>
      </c>
      <c r="C4271" s="5">
        <f t="shared" si="303"/>
        <v>2.2407821442852987E-3</v>
      </c>
      <c r="D4271" s="5">
        <f t="shared" si="304"/>
        <v>4.2912056240777992E-3</v>
      </c>
      <c r="E4271" s="5">
        <f t="shared" si="305"/>
        <v>5.1494486993702024E-3</v>
      </c>
      <c r="F4271" s="15">
        <v>4.3444091966740497E-2</v>
      </c>
      <c r="G4271" s="16">
        <v>18.139999389648398</v>
      </c>
      <c r="H4271" s="5">
        <f t="shared" si="306"/>
        <v>7.3118910792651023E-3</v>
      </c>
      <c r="I4271" s="6">
        <f t="shared" si="300"/>
        <v>1.8522961772592141E-7</v>
      </c>
      <c r="J4271"/>
      <c r="K4271"/>
      <c r="L4271" s="19">
        <f t="shared" si="301"/>
        <v>5.5588719215725627E-2</v>
      </c>
      <c r="M4271" s="12">
        <f t="shared" si="302"/>
        <v>1.6671818175799658E-3</v>
      </c>
    </row>
    <row r="4272" spans="1:13" x14ac:dyDescent="0.3">
      <c r="A4272" s="3">
        <v>44448</v>
      </c>
      <c r="B4272" s="15">
        <v>7.5978101779181698E-3</v>
      </c>
      <c r="C4272" s="5">
        <f t="shared" si="303"/>
        <v>7.7422741850277721E-3</v>
      </c>
      <c r="D4272" s="5">
        <f t="shared" si="304"/>
        <v>4.5003950174949516E-3</v>
      </c>
      <c r="E4272" s="5">
        <f t="shared" si="305"/>
        <v>5.3681189638069733E-3</v>
      </c>
      <c r="F4272" s="15">
        <v>3.4937193617224603E-2</v>
      </c>
      <c r="G4272" s="16">
        <v>17.959999084472599</v>
      </c>
      <c r="H4272" s="5">
        <f t="shared" si="306"/>
        <v>6.5570950678639495E-3</v>
      </c>
      <c r="I4272" s="6">
        <f t="shared" si="300"/>
        <v>1.0830879402951678E-6</v>
      </c>
      <c r="J4272"/>
      <c r="K4272"/>
      <c r="L4272" s="19">
        <f t="shared" si="301"/>
        <v>0.13697566610428011</v>
      </c>
      <c r="M4272" s="12">
        <f t="shared" si="302"/>
        <v>1.1403487977627025E-2</v>
      </c>
    </row>
    <row r="4273" spans="1:13" x14ac:dyDescent="0.3">
      <c r="A4273" s="3">
        <v>44449</v>
      </c>
      <c r="B4273" s="15">
        <v>4.0603700229865309E-3</v>
      </c>
      <c r="C4273" s="5">
        <f t="shared" si="303"/>
        <v>7.5978101779181698E-3</v>
      </c>
      <c r="D4273" s="5">
        <f t="shared" si="304"/>
        <v>5.281576837118134E-3</v>
      </c>
      <c r="E4273" s="5">
        <f t="shared" si="305"/>
        <v>5.4818415866174121E-3</v>
      </c>
      <c r="F4273" s="15">
        <v>3.4892134135588997E-2</v>
      </c>
      <c r="G4273" s="16">
        <v>18.799999237060501</v>
      </c>
      <c r="H4273" s="5">
        <f t="shared" si="306"/>
        <v>7.0240188618321975E-3</v>
      </c>
      <c r="I4273" s="6">
        <f t="shared" si="300"/>
        <v>8.7832144399912687E-6</v>
      </c>
      <c r="J4273"/>
      <c r="K4273"/>
      <c r="L4273" s="19">
        <f t="shared" si="301"/>
        <v>0.72989624641790873</v>
      </c>
      <c r="M4273" s="12">
        <f t="shared" si="302"/>
        <v>0.12613078427408331</v>
      </c>
    </row>
    <row r="4274" spans="1:13" x14ac:dyDescent="0.3">
      <c r="A4274" s="3">
        <v>44452</v>
      </c>
      <c r="B4274" s="15">
        <v>5.2998837175208847E-3</v>
      </c>
      <c r="C4274" s="5">
        <f t="shared" si="303"/>
        <v>4.0603700229865309E-3</v>
      </c>
      <c r="D4274" s="5">
        <f t="shared" si="304"/>
        <v>5.0952819662110713E-3</v>
      </c>
      <c r="E4274" s="5">
        <f t="shared" si="305"/>
        <v>5.4733069977589144E-3</v>
      </c>
      <c r="F4274" s="15">
        <v>3.9170319912955102E-2</v>
      </c>
      <c r="G4274" s="16">
        <v>20.9500007629394</v>
      </c>
      <c r="H4274" s="5">
        <f t="shared" si="306"/>
        <v>8.0924873411770005E-3</v>
      </c>
      <c r="I4274" s="6">
        <f t="shared" si="300"/>
        <v>7.7986349988572688E-6</v>
      </c>
      <c r="J4274"/>
      <c r="K4274"/>
      <c r="L4274" s="19">
        <f t="shared" si="301"/>
        <v>0.52691790471252187</v>
      </c>
      <c r="M4274" s="12">
        <f t="shared" si="302"/>
        <v>7.8165319532775834E-2</v>
      </c>
    </row>
    <row r="4275" spans="1:13" x14ac:dyDescent="0.3">
      <c r="A4275" s="3">
        <v>44453</v>
      </c>
      <c r="B4275" s="15">
        <v>3.8950900797553529E-3</v>
      </c>
      <c r="C4275" s="5">
        <f t="shared" si="303"/>
        <v>5.2998837175208847E-3</v>
      </c>
      <c r="D4275" s="5">
        <f t="shared" si="304"/>
        <v>5.388224049547731E-3</v>
      </c>
      <c r="E4275" s="5">
        <f t="shared" si="305"/>
        <v>5.548886033424752E-3</v>
      </c>
      <c r="F4275" s="15">
        <v>3.17638370906934E-2</v>
      </c>
      <c r="G4275" s="16">
        <v>19.370000839233398</v>
      </c>
      <c r="H4275" s="5">
        <f t="shared" si="306"/>
        <v>7.4268830241481423E-3</v>
      </c>
      <c r="I4275" s="6">
        <f t="shared" si="300"/>
        <v>1.247356140206269E-5</v>
      </c>
      <c r="J4275"/>
      <c r="K4275"/>
      <c r="L4275" s="19">
        <f t="shared" si="301"/>
        <v>0.90672946506403218</v>
      </c>
      <c r="M4275" s="12">
        <f t="shared" si="302"/>
        <v>0.16984770320554521</v>
      </c>
    </row>
    <row r="4276" spans="1:13" x14ac:dyDescent="0.3">
      <c r="A4276" s="3">
        <v>44454</v>
      </c>
      <c r="B4276" s="15">
        <v>2.8161206518769796E-3</v>
      </c>
      <c r="C4276" s="5">
        <f t="shared" si="303"/>
        <v>3.8950900797553529E-3</v>
      </c>
      <c r="D4276" s="5">
        <f t="shared" si="304"/>
        <v>5.7190856366417415E-3</v>
      </c>
      <c r="E4276" s="5">
        <f t="shared" si="305"/>
        <v>5.5924699194268871E-3</v>
      </c>
      <c r="F4276" s="15">
        <v>3.3219267730601097E-2</v>
      </c>
      <c r="G4276" s="16">
        <v>19.459999084472599</v>
      </c>
      <c r="H4276" s="5">
        <f t="shared" si="306"/>
        <v>7.7256724690626302E-3</v>
      </c>
      <c r="I4276" s="6">
        <f t="shared" si="300"/>
        <v>2.4103699045630923E-5</v>
      </c>
      <c r="J4276"/>
      <c r="K4276"/>
      <c r="L4276" s="19">
        <f t="shared" si="301"/>
        <v>1.7433741036320205</v>
      </c>
      <c r="M4276" s="12">
        <f t="shared" si="302"/>
        <v>0.3737032188369096</v>
      </c>
    </row>
    <row r="4277" spans="1:13" x14ac:dyDescent="0.3">
      <c r="A4277" s="3">
        <v>44455</v>
      </c>
      <c r="B4277" s="15">
        <v>4.845797922434527E-3</v>
      </c>
      <c r="C4277" s="5">
        <f t="shared" si="303"/>
        <v>2.8161206518769796E-3</v>
      </c>
      <c r="D4277" s="5">
        <f t="shared" si="304"/>
        <v>4.7338549300115825E-3</v>
      </c>
      <c r="E4277" s="5">
        <f t="shared" si="305"/>
        <v>5.620462184469841E-3</v>
      </c>
      <c r="F4277" s="15">
        <v>3.0469759515860902E-2</v>
      </c>
      <c r="G4277" s="16">
        <v>18.1800003051757</v>
      </c>
      <c r="H4277" s="5">
        <f t="shared" si="306"/>
        <v>7.1857137211270425E-3</v>
      </c>
      <c r="I4277" s="6">
        <f t="shared" si="300"/>
        <v>5.4752059449708328E-6</v>
      </c>
      <c r="J4277"/>
      <c r="K4277"/>
      <c r="L4277" s="19">
        <f t="shared" si="301"/>
        <v>0.48287523255136949</v>
      </c>
      <c r="M4277" s="12">
        <f t="shared" si="302"/>
        <v>6.8348496853780638E-2</v>
      </c>
    </row>
    <row r="4278" spans="1:13" x14ac:dyDescent="0.3">
      <c r="A4278" s="3">
        <v>44456</v>
      </c>
      <c r="B4278" s="15">
        <v>1.3791390933291143E-2</v>
      </c>
      <c r="C4278" s="5">
        <f t="shared" si="303"/>
        <v>4.845797922434527E-3</v>
      </c>
      <c r="D4278" s="5">
        <f t="shared" si="304"/>
        <v>4.1834524789148547E-3</v>
      </c>
      <c r="E4278" s="5">
        <f t="shared" si="305"/>
        <v>5.4528683470625276E-3</v>
      </c>
      <c r="F4278" s="15">
        <v>3.1735130850599903E-2</v>
      </c>
      <c r="G4278" s="16">
        <v>18.690000534057599</v>
      </c>
      <c r="H4278" s="5">
        <f t="shared" si="306"/>
        <v>6.9742182128192561E-3</v>
      </c>
      <c r="I4278" s="6">
        <f t="shared" si="300"/>
        <v>4.6473843900746064E-5</v>
      </c>
      <c r="J4278"/>
      <c r="K4278"/>
      <c r="L4278" s="19">
        <f t="shared" si="301"/>
        <v>0.49430639399945236</v>
      </c>
      <c r="M4278" s="12">
        <f t="shared" si="302"/>
        <v>0.29565767847874036</v>
      </c>
    </row>
    <row r="4279" spans="1:13" x14ac:dyDescent="0.3">
      <c r="A4279" s="3">
        <v>44459</v>
      </c>
      <c r="B4279" s="15">
        <v>1.3979832034612404E-2</v>
      </c>
      <c r="C4279" s="5">
        <f t="shared" si="303"/>
        <v>1.3791390933291143E-2</v>
      </c>
      <c r="D4279" s="5">
        <f t="shared" si="304"/>
        <v>6.1296566609757774E-3</v>
      </c>
      <c r="E4279" s="5">
        <f t="shared" si="305"/>
        <v>5.7807061277554417E-3</v>
      </c>
      <c r="F4279" s="15">
        <v>3.4005784622690903E-2</v>
      </c>
      <c r="G4279" s="16">
        <v>20.809999465942301</v>
      </c>
      <c r="H4279" s="5">
        <f t="shared" si="306"/>
        <v>7.1468819908244744E-3</v>
      </c>
      <c r="I4279" s="6">
        <f t="shared" si="300"/>
        <v>4.6689206300901471E-5</v>
      </c>
      <c r="J4279"/>
      <c r="K4279"/>
      <c r="L4279" s="19">
        <f t="shared" si="301"/>
        <v>0.48877196999723294</v>
      </c>
      <c r="M4279" s="12">
        <f t="shared" si="302"/>
        <v>0.28513473297572123</v>
      </c>
    </row>
    <row r="4280" spans="1:13" x14ac:dyDescent="0.3">
      <c r="A4280" s="3">
        <v>44460</v>
      </c>
      <c r="B4280" s="15">
        <v>7.7677706720961706E-3</v>
      </c>
      <c r="C4280" s="5">
        <f t="shared" si="303"/>
        <v>1.3979832034612404E-2</v>
      </c>
      <c r="D4280" s="5">
        <f t="shared" si="304"/>
        <v>7.8656463243940815E-3</v>
      </c>
      <c r="E4280" s="5">
        <f t="shared" si="305"/>
        <v>6.1884004503588016E-3</v>
      </c>
      <c r="F4280" s="15">
        <v>2.4490641512718399E-2</v>
      </c>
      <c r="G4280" s="16">
        <v>25.709999084472599</v>
      </c>
      <c r="H4280" s="5">
        <f t="shared" si="306"/>
        <v>8.862609375013264E-3</v>
      </c>
      <c r="I4280" s="6">
        <f t="shared" si="300"/>
        <v>1.1986717854051834E-6</v>
      </c>
      <c r="J4280"/>
      <c r="K4280"/>
      <c r="L4280" s="19">
        <f t="shared" si="301"/>
        <v>0.14094632155529971</v>
      </c>
      <c r="M4280" s="12">
        <f t="shared" si="302"/>
        <v>8.3234473859250535E-3</v>
      </c>
    </row>
    <row r="4281" spans="1:13" x14ac:dyDescent="0.3">
      <c r="A4281" s="3">
        <v>44461</v>
      </c>
      <c r="B4281" s="15">
        <v>6.642124622285521E-3</v>
      </c>
      <c r="C4281" s="5">
        <f t="shared" si="303"/>
        <v>7.7677706720961706E-3</v>
      </c>
      <c r="D4281" s="5">
        <f t="shared" si="304"/>
        <v>8.6401824428622449E-3</v>
      </c>
      <c r="E4281" s="5">
        <f t="shared" si="305"/>
        <v>5.8458986578146105E-3</v>
      </c>
      <c r="F4281" s="15">
        <v>1.8293685861863099E-2</v>
      </c>
      <c r="G4281" s="16">
        <v>24.360000610351499</v>
      </c>
      <c r="H4281" s="5">
        <f t="shared" si="306"/>
        <v>9.1834368347511845E-3</v>
      </c>
      <c r="I4281" s="6">
        <f t="shared" si="300"/>
        <v>6.4582677612271259E-6</v>
      </c>
      <c r="J4281"/>
      <c r="K4281"/>
      <c r="L4281" s="19">
        <f t="shared" si="301"/>
        <v>0.38260531937914938</v>
      </c>
      <c r="M4281" s="12">
        <f t="shared" si="302"/>
        <v>4.7241838347790832E-2</v>
      </c>
    </row>
    <row r="4282" spans="1:13" x14ac:dyDescent="0.3">
      <c r="A4282" s="3">
        <v>44462</v>
      </c>
      <c r="B4282" s="15">
        <v>6.6937341146373758E-3</v>
      </c>
      <c r="C4282" s="5">
        <f t="shared" si="303"/>
        <v>6.642124622285521E-3</v>
      </c>
      <c r="D4282" s="5">
        <f t="shared" si="304"/>
        <v>9.4053832369439538E-3</v>
      </c>
      <c r="E4282" s="5">
        <f t="shared" si="305"/>
        <v>5.8891364167356353E-3</v>
      </c>
      <c r="F4282" s="15">
        <v>1.58149207709357E-2</v>
      </c>
      <c r="G4282" s="16">
        <v>20.870000839233398</v>
      </c>
      <c r="H4282" s="5">
        <f t="shared" si="306"/>
        <v>8.4254397419950035E-3</v>
      </c>
      <c r="I4282" s="6">
        <f t="shared" si="300"/>
        <v>2.998804379822075E-6</v>
      </c>
      <c r="J4282"/>
      <c r="K4282"/>
      <c r="L4282" s="19">
        <f t="shared" si="301"/>
        <v>0.25870546957801305</v>
      </c>
      <c r="M4282" s="12">
        <f t="shared" si="302"/>
        <v>2.4550820854062794E-2</v>
      </c>
    </row>
    <row r="4283" spans="1:13" x14ac:dyDescent="0.3">
      <c r="A4283" s="3">
        <v>44463</v>
      </c>
      <c r="B4283" s="15">
        <v>3.0806722234249856E-3</v>
      </c>
      <c r="C4283" s="5">
        <f t="shared" si="303"/>
        <v>6.6937341146373758E-3</v>
      </c>
      <c r="D4283" s="5">
        <f t="shared" si="304"/>
        <v>9.7749704753845226E-3</v>
      </c>
      <c r="E4283" s="5">
        <f t="shared" si="305"/>
        <v>5.9043492311843778E-3</v>
      </c>
      <c r="F4283" s="15">
        <v>1.14628007868304E-2</v>
      </c>
      <c r="G4283" s="16">
        <v>18.629999160766602</v>
      </c>
      <c r="H4283" s="5">
        <f t="shared" si="306"/>
        <v>7.767645155872336E-3</v>
      </c>
      <c r="I4283" s="6">
        <f t="shared" ref="I4283:I4346" si="307">(B4283-H4283)^2</f>
        <v>2.1967715269494114E-5</v>
      </c>
      <c r="J4283"/>
      <c r="K4283"/>
      <c r="L4283" s="19">
        <f t="shared" ref="L4283:L4346" si="308">ABS(B4283-H4283)/B4283</f>
        <v>1.5214124036982211</v>
      </c>
      <c r="M4283" s="12">
        <f t="shared" ref="M4283:M4346" si="309">B4283/H4283-LN(B4283/H4283)-1</f>
        <v>0.3214223318157563</v>
      </c>
    </row>
    <row r="4284" spans="1:13" x14ac:dyDescent="0.3">
      <c r="A4284" s="3">
        <v>44466</v>
      </c>
      <c r="B4284" s="15">
        <v>8.5891443142320657E-3</v>
      </c>
      <c r="C4284" s="5">
        <f t="shared" si="303"/>
        <v>3.0806722234249856E-3</v>
      </c>
      <c r="D4284" s="5">
        <f t="shared" si="304"/>
        <v>7.6328267334112923E-3</v>
      </c>
      <c r="E4284" s="5">
        <f t="shared" si="305"/>
        <v>5.7957423499348792E-3</v>
      </c>
      <c r="F4284" s="15">
        <v>1.4511736226268101E-2</v>
      </c>
      <c r="G4284" s="16">
        <v>17.75</v>
      </c>
      <c r="H4284" s="5">
        <f t="shared" si="306"/>
        <v>7.4449890023890308E-3</v>
      </c>
      <c r="I4284" s="6">
        <f t="shared" si="307"/>
        <v>1.3090913776186325E-6</v>
      </c>
      <c r="J4284"/>
      <c r="K4284"/>
      <c r="L4284" s="19">
        <f t="shared" si="308"/>
        <v>0.13320946417761187</v>
      </c>
      <c r="M4284" s="12">
        <f t="shared" si="309"/>
        <v>1.0723334952216668E-2</v>
      </c>
    </row>
    <row r="4285" spans="1:13" x14ac:dyDescent="0.3">
      <c r="A4285" s="3">
        <v>44467</v>
      </c>
      <c r="B4285" s="15">
        <v>4.4632163195885768E-3</v>
      </c>
      <c r="C4285" s="5">
        <f t="shared" si="303"/>
        <v>8.5891443142320657E-3</v>
      </c>
      <c r="D4285" s="5">
        <f t="shared" si="304"/>
        <v>6.5546891893352235E-3</v>
      </c>
      <c r="E4285" s="5">
        <f t="shared" si="305"/>
        <v>6.088644972428863E-3</v>
      </c>
      <c r="F4285" s="15">
        <v>1.3294534641318001E-2</v>
      </c>
      <c r="G4285" s="16">
        <v>18.7600002288818</v>
      </c>
      <c r="H4285" s="5">
        <f t="shared" si="306"/>
        <v>6.8814103090144244E-3</v>
      </c>
      <c r="I4285" s="6">
        <f t="shared" si="307"/>
        <v>5.8476621704952963E-6</v>
      </c>
      <c r="J4285"/>
      <c r="K4285"/>
      <c r="L4285" s="19">
        <f t="shared" si="308"/>
        <v>0.54180524004912201</v>
      </c>
      <c r="M4285" s="12">
        <f t="shared" si="309"/>
        <v>8.1544313515540257E-2</v>
      </c>
    </row>
    <row r="4286" spans="1:13" x14ac:dyDescent="0.3">
      <c r="A4286" s="3">
        <v>44468</v>
      </c>
      <c r="B4286" s="15">
        <v>5.8697705226488164E-3</v>
      </c>
      <c r="C4286" s="5">
        <f t="shared" si="303"/>
        <v>4.4632163195885768E-3</v>
      </c>
      <c r="D4286" s="5">
        <f t="shared" si="304"/>
        <v>5.8937783188337048E-3</v>
      </c>
      <c r="E4286" s="5">
        <f t="shared" si="305"/>
        <v>6.0462138337825455E-3</v>
      </c>
      <c r="F4286" s="15">
        <v>2.18737161485478E-2</v>
      </c>
      <c r="G4286" s="16">
        <v>23.25</v>
      </c>
      <c r="H4286" s="5">
        <f t="shared" si="306"/>
        <v>8.6688177572804975E-3</v>
      </c>
      <c r="I4286" s="6">
        <f t="shared" si="307"/>
        <v>7.8346654216992617E-6</v>
      </c>
      <c r="J4286"/>
      <c r="K4286"/>
      <c r="L4286" s="19">
        <f t="shared" si="308"/>
        <v>0.47685803454009162</v>
      </c>
      <c r="M4286" s="12">
        <f t="shared" si="309"/>
        <v>6.7030034285277207E-2</v>
      </c>
    </row>
    <row r="4287" spans="1:13" x14ac:dyDescent="0.3">
      <c r="A4287" s="3">
        <v>44469</v>
      </c>
      <c r="B4287" s="15">
        <v>8.5456867117395252E-3</v>
      </c>
      <c r="C4287" s="5">
        <f t="shared" si="303"/>
        <v>5.8697705226488164E-3</v>
      </c>
      <c r="D4287" s="5">
        <f t="shared" si="304"/>
        <v>5.7393074989063641E-3</v>
      </c>
      <c r="E4287" s="5">
        <f t="shared" si="305"/>
        <v>6.1216396879621186E-3</v>
      </c>
      <c r="F4287" s="15">
        <v>2.4861344834789599E-2</v>
      </c>
      <c r="G4287" s="16">
        <v>22.559999465942301</v>
      </c>
      <c r="H4287" s="5">
        <f t="shared" si="306"/>
        <v>8.3380508101274318E-3</v>
      </c>
      <c r="I4287" s="6">
        <f t="shared" si="307"/>
        <v>4.311266763826694E-8</v>
      </c>
      <c r="J4287"/>
      <c r="K4287"/>
      <c r="L4287" s="19">
        <f t="shared" si="308"/>
        <v>2.429715815896414E-2</v>
      </c>
      <c r="M4287" s="12">
        <f t="shared" si="309"/>
        <v>3.0500686625112294E-4</v>
      </c>
    </row>
    <row r="4288" spans="1:13" x14ac:dyDescent="0.3">
      <c r="A4288" s="3">
        <v>44470</v>
      </c>
      <c r="B4288" s="15">
        <v>8.5535060040900328E-3</v>
      </c>
      <c r="C4288" s="5">
        <f t="shared" si="303"/>
        <v>8.5456867117395252E-3</v>
      </c>
      <c r="D4288" s="5">
        <f t="shared" si="304"/>
        <v>6.1096980183267934E-3</v>
      </c>
      <c r="E4288" s="5">
        <f t="shared" si="305"/>
        <v>6.2334871521120818E-3</v>
      </c>
      <c r="F4288" s="15">
        <v>3.3063038834370603E-2</v>
      </c>
      <c r="G4288" s="16">
        <v>23.139999389648398</v>
      </c>
      <c r="H4288" s="5">
        <f t="shared" si="306"/>
        <v>8.4690003976550816E-3</v>
      </c>
      <c r="I4288" s="6">
        <f t="shared" si="307"/>
        <v>7.1411975189388677E-9</v>
      </c>
      <c r="J4288"/>
      <c r="K4288"/>
      <c r="L4288" s="19">
        <f t="shared" si="308"/>
        <v>9.879645421952488E-3</v>
      </c>
      <c r="M4288" s="12">
        <f t="shared" si="309"/>
        <v>4.9453802610788244E-5</v>
      </c>
    </row>
    <row r="4289" spans="1:13" x14ac:dyDescent="0.3">
      <c r="A4289" s="3">
        <v>44473</v>
      </c>
      <c r="B4289" s="15">
        <v>7.2362473932710584E-3</v>
      </c>
      <c r="C4289" s="5">
        <f t="shared" si="303"/>
        <v>8.5535060040900328E-3</v>
      </c>
      <c r="D4289" s="5">
        <f t="shared" si="304"/>
        <v>7.2042647744598037E-3</v>
      </c>
      <c r="E4289" s="5">
        <f t="shared" si="305"/>
        <v>6.3179043696642628E-3</v>
      </c>
      <c r="F4289" s="15">
        <v>3.5596982925198903E-2</v>
      </c>
      <c r="G4289" s="16">
        <v>21.100000381469702</v>
      </c>
      <c r="H4289" s="5">
        <f t="shared" si="306"/>
        <v>8.191003959374471E-3</v>
      </c>
      <c r="I4289" s="6">
        <f t="shared" si="307"/>
        <v>9.115601005175801E-7</v>
      </c>
      <c r="J4289"/>
      <c r="K4289"/>
      <c r="L4289" s="19">
        <f t="shared" si="308"/>
        <v>0.13194084091033631</v>
      </c>
      <c r="M4289" s="12">
        <f t="shared" si="309"/>
        <v>7.3721129750474734E-3</v>
      </c>
    </row>
    <row r="4290" spans="1:13" x14ac:dyDescent="0.3">
      <c r="A4290" s="3">
        <v>44474</v>
      </c>
      <c r="B4290" s="15">
        <v>4.7013169264622781E-3</v>
      </c>
      <c r="C4290" s="5">
        <f t="shared" si="303"/>
        <v>7.2362473932710584E-3</v>
      </c>
      <c r="D4290" s="5">
        <f t="shared" si="304"/>
        <v>6.9336853902676023E-3</v>
      </c>
      <c r="E4290" s="5">
        <f t="shared" si="305"/>
        <v>6.4790110202764817E-3</v>
      </c>
      <c r="F4290" s="15">
        <v>2.9555905028246302E-2</v>
      </c>
      <c r="G4290" s="16">
        <v>22.959999084472599</v>
      </c>
      <c r="H4290" s="5">
        <f t="shared" si="306"/>
        <v>8.7305016004477314E-3</v>
      </c>
      <c r="I4290" s="6">
        <f t="shared" si="307"/>
        <v>1.6234329137079263E-5</v>
      </c>
      <c r="J4290"/>
      <c r="K4290"/>
      <c r="L4290" s="19">
        <f t="shared" si="308"/>
        <v>0.8570331966573882</v>
      </c>
      <c r="M4290" s="12">
        <f t="shared" si="309"/>
        <v>0.15747349410019229</v>
      </c>
    </row>
    <row r="4291" spans="1:13" x14ac:dyDescent="0.3">
      <c r="A4291" s="3">
        <v>44475</v>
      </c>
      <c r="B4291" s="15">
        <v>1.1633788879604963E-2</v>
      </c>
      <c r="C4291" s="5">
        <f t="shared" si="303"/>
        <v>4.7013169264622781E-3</v>
      </c>
      <c r="D4291" s="5">
        <f t="shared" si="304"/>
        <v>6.9813055116423424E-3</v>
      </c>
      <c r="E4291" s="5">
        <f t="shared" si="305"/>
        <v>6.4658052270465012E-3</v>
      </c>
      <c r="F4291" s="15">
        <v>3.9170073927380103E-2</v>
      </c>
      <c r="G4291" s="16">
        <v>21.299999237060501</v>
      </c>
      <c r="H4291" s="5">
        <f t="shared" si="306"/>
        <v>8.721551970352983E-3</v>
      </c>
      <c r="I4291" s="6">
        <f t="shared" si="307"/>
        <v>8.4811238156095229E-6</v>
      </c>
      <c r="J4291"/>
      <c r="K4291"/>
      <c r="L4291" s="19">
        <f t="shared" si="308"/>
        <v>0.25032574850635142</v>
      </c>
      <c r="M4291" s="12">
        <f t="shared" si="309"/>
        <v>4.5796195280554119E-2</v>
      </c>
    </row>
    <row r="4292" spans="1:13" x14ac:dyDescent="0.3">
      <c r="A4292" s="3">
        <v>44476</v>
      </c>
      <c r="B4292" s="15">
        <v>6.9577644615191241E-3</v>
      </c>
      <c r="C4292" s="5">
        <f t="shared" ref="C4292:C4355" si="310">B4291</f>
        <v>1.1633788879604963E-2</v>
      </c>
      <c r="D4292" s="5">
        <f t="shared" si="304"/>
        <v>8.1341091830335714E-3</v>
      </c>
      <c r="E4292" s="5">
        <f t="shared" si="305"/>
        <v>6.8202877533541087E-3</v>
      </c>
      <c r="F4292" s="15">
        <v>4.4039168278686702E-2</v>
      </c>
      <c r="G4292" s="16">
        <v>21</v>
      </c>
      <c r="H4292" s="5">
        <f t="shared" si="306"/>
        <v>8.272308506810374E-3</v>
      </c>
      <c r="I4292" s="6">
        <f t="shared" si="307"/>
        <v>1.7280260470106836E-6</v>
      </c>
      <c r="J4292"/>
      <c r="K4292"/>
      <c r="L4292" s="19">
        <f t="shared" si="308"/>
        <v>0.18893195545228889</v>
      </c>
      <c r="M4292" s="12">
        <f t="shared" si="309"/>
        <v>1.4146415155005254E-2</v>
      </c>
    </row>
    <row r="4293" spans="1:13" x14ac:dyDescent="0.3">
      <c r="A4293" s="3">
        <v>44477</v>
      </c>
      <c r="B4293" s="15">
        <v>3.3737417327350141E-3</v>
      </c>
      <c r="C4293" s="5">
        <f t="shared" si="310"/>
        <v>6.9577644615191241E-3</v>
      </c>
      <c r="D4293" s="5">
        <f t="shared" si="304"/>
        <v>7.8165247329894921E-3</v>
      </c>
      <c r="E4293" s="5">
        <f t="shared" si="305"/>
        <v>7.0346960405011016E-3</v>
      </c>
      <c r="F4293" s="15">
        <v>5.0887951045297003E-2</v>
      </c>
      <c r="G4293" s="16">
        <v>19.540000915527301</v>
      </c>
      <c r="H4293" s="5">
        <f t="shared" si="306"/>
        <v>8.4569091258385742E-3</v>
      </c>
      <c r="I4293" s="6">
        <f t="shared" si="307"/>
        <v>2.5838590746311239E-5</v>
      </c>
      <c r="J4293"/>
      <c r="K4293"/>
      <c r="L4293" s="19">
        <f t="shared" si="308"/>
        <v>1.5066853943744989</v>
      </c>
      <c r="M4293" s="12">
        <f t="shared" si="309"/>
        <v>0.31789451014482983</v>
      </c>
    </row>
    <row r="4294" spans="1:13" x14ac:dyDescent="0.3">
      <c r="A4294" s="3">
        <v>44480</v>
      </c>
      <c r="B4294" s="15">
        <v>4.1903164898215578E-3</v>
      </c>
      <c r="C4294" s="5">
        <f t="shared" si="310"/>
        <v>3.3737417327350141E-3</v>
      </c>
      <c r="D4294" s="5">
        <f t="shared" si="304"/>
        <v>6.7805718787184877E-3</v>
      </c>
      <c r="E4294" s="5">
        <f t="shared" si="305"/>
        <v>6.8361263835787032E-3</v>
      </c>
      <c r="F4294" s="15">
        <v>5.5005336056049001E-2</v>
      </c>
      <c r="G4294" s="16">
        <v>18.770000457763601</v>
      </c>
      <c r="H4294" s="5">
        <f t="shared" si="306"/>
        <v>8.4360035519338867E-3</v>
      </c>
      <c r="I4294" s="6">
        <f t="shared" si="307"/>
        <v>1.8025858629388019E-5</v>
      </c>
      <c r="J4294"/>
      <c r="K4294"/>
      <c r="L4294" s="19">
        <f t="shared" si="308"/>
        <v>1.0132139356120877</v>
      </c>
      <c r="M4294" s="12">
        <f t="shared" si="309"/>
        <v>0.19645061686767362</v>
      </c>
    </row>
    <row r="4295" spans="1:13" x14ac:dyDescent="0.3">
      <c r="A4295" s="3">
        <v>44481</v>
      </c>
      <c r="B4295" s="15">
        <v>9.7649035391495984E-3</v>
      </c>
      <c r="C4295" s="5">
        <f t="shared" si="310"/>
        <v>4.1903164898215578E-3</v>
      </c>
      <c r="D4295" s="5">
        <f t="shared" si="304"/>
        <v>6.1713856980285869E-3</v>
      </c>
      <c r="E4295" s="5">
        <f t="shared" si="305"/>
        <v>6.6812403068470397E-3</v>
      </c>
      <c r="F4295" s="15">
        <v>5.8569268432031397E-2</v>
      </c>
      <c r="G4295" s="16">
        <v>20</v>
      </c>
      <c r="H4295" s="5">
        <f t="shared" si="306"/>
        <v>8.6052668949028709E-3</v>
      </c>
      <c r="I4295" s="6">
        <f t="shared" si="307"/>
        <v>1.3447571466798113E-6</v>
      </c>
      <c r="J4295"/>
      <c r="K4295"/>
      <c r="L4295" s="19">
        <f t="shared" si="308"/>
        <v>0.11875556574598968</v>
      </c>
      <c r="M4295" s="12">
        <f t="shared" si="309"/>
        <v>8.3386992764868939E-3</v>
      </c>
    </row>
    <row r="4296" spans="1:13" x14ac:dyDescent="0.3">
      <c r="A4296" s="3">
        <v>44482</v>
      </c>
      <c r="B4296" s="15">
        <v>6.5677470493992612E-3</v>
      </c>
      <c r="C4296" s="5">
        <f t="shared" si="310"/>
        <v>9.7649035391495984E-3</v>
      </c>
      <c r="D4296" s="5">
        <f t="shared" ref="D4296:D4359" si="311">AVERAGE(B4291:B4295)</f>
        <v>7.1841030205660513E-3</v>
      </c>
      <c r="E4296" s="5">
        <f t="shared" si="305"/>
        <v>6.9405372848544526E-3</v>
      </c>
      <c r="F4296" s="15">
        <v>4.8305173047403803E-2</v>
      </c>
      <c r="G4296" s="16">
        <v>19.850000381469702</v>
      </c>
      <c r="H4296" s="5">
        <f t="shared" si="306"/>
        <v>8.0161657432602559E-3</v>
      </c>
      <c r="I4296" s="6">
        <f t="shared" si="307"/>
        <v>2.0979167127259897E-6</v>
      </c>
      <c r="J4296"/>
      <c r="K4296"/>
      <c r="L4296" s="19">
        <f t="shared" si="308"/>
        <v>0.22053509109999578</v>
      </c>
      <c r="M4296" s="12">
        <f t="shared" si="309"/>
        <v>1.8602143017050876E-2</v>
      </c>
    </row>
    <row r="4297" spans="1:13" x14ac:dyDescent="0.3">
      <c r="A4297" s="3">
        <v>44483</v>
      </c>
      <c r="B4297" s="15">
        <v>4.7635171467387801E-3</v>
      </c>
      <c r="C4297" s="5">
        <f t="shared" si="310"/>
        <v>6.5677470493992612E-3</v>
      </c>
      <c r="D4297" s="5">
        <f t="shared" si="311"/>
        <v>6.1708946545249114E-3</v>
      </c>
      <c r="E4297" s="5">
        <f t="shared" si="305"/>
        <v>6.9981674363034704E-3</v>
      </c>
      <c r="F4297" s="15">
        <v>5.2055718485782797E-2</v>
      </c>
      <c r="G4297" s="16">
        <v>18.639999389648398</v>
      </c>
      <c r="H4297" s="5">
        <f t="shared" si="306"/>
        <v>7.8581108061581036E-3</v>
      </c>
      <c r="I4297" s="6">
        <f t="shared" si="307"/>
        <v>9.57650991691828E-6</v>
      </c>
      <c r="J4297"/>
      <c r="K4297"/>
      <c r="L4297" s="19">
        <f t="shared" si="308"/>
        <v>0.64964469825367532</v>
      </c>
      <c r="M4297" s="12">
        <f t="shared" si="309"/>
        <v>0.10675107019396757</v>
      </c>
    </row>
    <row r="4298" spans="1:13" x14ac:dyDescent="0.3">
      <c r="A4298" s="3">
        <v>44484</v>
      </c>
      <c r="B4298" s="15">
        <v>2.9017120335816026E-3</v>
      </c>
      <c r="C4298" s="5">
        <f t="shared" si="310"/>
        <v>4.7635171467387801E-3</v>
      </c>
      <c r="D4298" s="5">
        <f t="shared" si="311"/>
        <v>5.7320451915688422E-3</v>
      </c>
      <c r="E4298" s="5">
        <f t="shared" si="305"/>
        <v>7.0376413938936285E-3</v>
      </c>
      <c r="F4298" s="15">
        <v>5.2674886581393299E-2</v>
      </c>
      <c r="G4298" s="16">
        <v>16.860000610351499</v>
      </c>
      <c r="H4298" s="5">
        <f t="shared" si="306"/>
        <v>7.450111592386871E-3</v>
      </c>
      <c r="I4298" s="6">
        <f t="shared" si="307"/>
        <v>2.0687938546539959E-5</v>
      </c>
      <c r="J4298"/>
      <c r="K4298"/>
      <c r="L4298" s="19">
        <f t="shared" si="308"/>
        <v>1.5674882642269461</v>
      </c>
      <c r="M4298" s="12">
        <f t="shared" si="309"/>
        <v>0.33241380600113035</v>
      </c>
    </row>
    <row r="4299" spans="1:13" x14ac:dyDescent="0.3">
      <c r="A4299" s="3">
        <v>44487</v>
      </c>
      <c r="B4299" s="15">
        <v>4.8455725013820863E-3</v>
      </c>
      <c r="C4299" s="5">
        <f t="shared" si="310"/>
        <v>2.9017120335816026E-3</v>
      </c>
      <c r="D4299" s="5">
        <f t="shared" si="311"/>
        <v>5.6376392517381597E-3</v>
      </c>
      <c r="E4299" s="5">
        <f t="shared" si="305"/>
        <v>7.0415319112438366E-3</v>
      </c>
      <c r="F4299" s="15">
        <v>5.4982916073917802E-2</v>
      </c>
      <c r="G4299" s="16">
        <v>16.299999237060501</v>
      </c>
      <c r="H4299" s="5">
        <f t="shared" si="306"/>
        <v>7.5175788288122953E-3</v>
      </c>
      <c r="I4299" s="6">
        <f t="shared" si="307"/>
        <v>7.139617813827073E-6</v>
      </c>
      <c r="J4299"/>
      <c r="K4299"/>
      <c r="L4299" s="19">
        <f t="shared" si="308"/>
        <v>0.55143253488996025</v>
      </c>
      <c r="M4299" s="12">
        <f t="shared" si="309"/>
        <v>8.3744292634543083E-2</v>
      </c>
    </row>
    <row r="4300" spans="1:13" x14ac:dyDescent="0.3">
      <c r="A4300" s="3">
        <v>44488</v>
      </c>
      <c r="B4300" s="15">
        <v>2.9970536406279998E-3</v>
      </c>
      <c r="C4300" s="5">
        <f t="shared" si="310"/>
        <v>4.8455725013820863E-3</v>
      </c>
      <c r="D4300" s="5">
        <f t="shared" si="311"/>
        <v>5.7686904540502652E-3</v>
      </c>
      <c r="E4300" s="5">
        <f t="shared" si="305"/>
        <v>7.0415216648323639E-3</v>
      </c>
      <c r="F4300" s="15">
        <v>4.9148728060670201E-2</v>
      </c>
      <c r="G4300" s="16">
        <v>16.309999465942301</v>
      </c>
      <c r="H4300" s="5">
        <f t="shared" si="306"/>
        <v>7.2207497209428664E-3</v>
      </c>
      <c r="I4300" s="6">
        <f t="shared" si="307"/>
        <v>1.7839608578867168E-5</v>
      </c>
      <c r="J4300"/>
      <c r="K4300"/>
      <c r="L4300" s="19">
        <f t="shared" si="308"/>
        <v>1.4092827779451547</v>
      </c>
      <c r="M4300" s="12">
        <f t="shared" si="309"/>
        <v>0.29439038331436373</v>
      </c>
    </row>
    <row r="4301" spans="1:13" x14ac:dyDescent="0.3">
      <c r="A4301" s="3">
        <v>44489</v>
      </c>
      <c r="B4301" s="15">
        <v>2.8997553199436384E-3</v>
      </c>
      <c r="C4301" s="5">
        <f t="shared" si="310"/>
        <v>2.9970536406279998E-3</v>
      </c>
      <c r="D4301" s="5">
        <f t="shared" si="311"/>
        <v>4.415120474345946E-3</v>
      </c>
      <c r="E4301" s="5">
        <f t="shared" si="305"/>
        <v>6.5508699697113095E-3</v>
      </c>
      <c r="F4301" s="15">
        <v>4.6445114342629899E-2</v>
      </c>
      <c r="G4301" s="16">
        <v>15.699999809265099</v>
      </c>
      <c r="H4301" s="5">
        <f t="shared" si="306"/>
        <v>6.801236269754294E-3</v>
      </c>
      <c r="I4301" s="6">
        <f t="shared" si="307"/>
        <v>1.5221553601735455E-5</v>
      </c>
      <c r="J4301"/>
      <c r="K4301"/>
      <c r="L4301" s="19">
        <f t="shared" si="308"/>
        <v>1.3454517775956654</v>
      </c>
      <c r="M4301" s="12">
        <f t="shared" si="309"/>
        <v>0.27883513132273841</v>
      </c>
    </row>
    <row r="4302" spans="1:13" x14ac:dyDescent="0.3">
      <c r="A4302" s="3">
        <v>44490</v>
      </c>
      <c r="B4302" s="15">
        <v>3.3621015673819298E-3</v>
      </c>
      <c r="C4302" s="5">
        <f t="shared" si="310"/>
        <v>2.8997553199436384E-3</v>
      </c>
      <c r="D4302" s="5">
        <f t="shared" si="311"/>
        <v>3.6815221284548214E-3</v>
      </c>
      <c r="E4302" s="5">
        <f t="shared" si="305"/>
        <v>6.0472301190445466E-3</v>
      </c>
      <c r="F4302" s="15">
        <v>4.5020421072974798E-2</v>
      </c>
      <c r="G4302" s="16">
        <v>15.4899997711181</v>
      </c>
      <c r="H4302" s="5">
        <f t="shared" si="306"/>
        <v>6.473073429312786E-3</v>
      </c>
      <c r="I4302" s="6">
        <f t="shared" si="307"/>
        <v>9.6781459257255381E-6</v>
      </c>
      <c r="J4302"/>
      <c r="K4302"/>
      <c r="L4302" s="19">
        <f t="shared" si="308"/>
        <v>0.92530573499401203</v>
      </c>
      <c r="M4302" s="12">
        <f t="shared" si="309"/>
        <v>0.1744828054358496</v>
      </c>
    </row>
    <row r="4303" spans="1:13" x14ac:dyDescent="0.3">
      <c r="A4303" s="3">
        <v>44491</v>
      </c>
      <c r="B4303" s="15">
        <v>4.8089856696312992E-3</v>
      </c>
      <c r="C4303" s="5">
        <f t="shared" si="310"/>
        <v>3.3621015673819298E-3</v>
      </c>
      <c r="D4303" s="5">
        <f t="shared" si="311"/>
        <v>3.4012390125834511E-3</v>
      </c>
      <c r="E4303" s="5">
        <f t="shared" si="305"/>
        <v>5.8469724324666265E-3</v>
      </c>
      <c r="F4303" s="15">
        <v>4.2339297287186897E-2</v>
      </c>
      <c r="G4303" s="16">
        <v>15.0100002288818</v>
      </c>
      <c r="H4303" s="5">
        <f t="shared" si="306"/>
        <v>6.1315139152919966E-3</v>
      </c>
      <c r="I4303" s="6">
        <f t="shared" si="307"/>
        <v>1.749080960570362E-6</v>
      </c>
      <c r="J4303"/>
      <c r="K4303"/>
      <c r="L4303" s="19">
        <f t="shared" si="308"/>
        <v>0.27501189159544626</v>
      </c>
      <c r="M4303" s="12">
        <f t="shared" si="309"/>
        <v>2.7261915775450341E-2</v>
      </c>
    </row>
    <row r="4304" spans="1:13" x14ac:dyDescent="0.3">
      <c r="A4304" s="3">
        <v>44494</v>
      </c>
      <c r="B4304" s="15">
        <v>4.2719164042398462E-3</v>
      </c>
      <c r="C4304" s="5">
        <f t="shared" si="310"/>
        <v>4.8089856696312992E-3</v>
      </c>
      <c r="D4304" s="5">
        <f t="shared" si="311"/>
        <v>3.7826937397933908E-3</v>
      </c>
      <c r="E4304" s="5">
        <f t="shared" si="305"/>
        <v>5.7636479346187073E-3</v>
      </c>
      <c r="F4304" s="15">
        <v>3.5769907334840201E-2</v>
      </c>
      <c r="G4304" s="16">
        <v>15.4300003051757</v>
      </c>
      <c r="H4304" s="5">
        <f t="shared" si="306"/>
        <v>6.0452813050616734E-3</v>
      </c>
      <c r="I4304" s="6">
        <f t="shared" si="307"/>
        <v>3.1448230714668091E-6</v>
      </c>
      <c r="J4304"/>
      <c r="K4304"/>
      <c r="L4304" s="19">
        <f t="shared" si="308"/>
        <v>0.41512162996957885</v>
      </c>
      <c r="M4304" s="12">
        <f t="shared" si="309"/>
        <v>5.3868523713409777E-2</v>
      </c>
    </row>
    <row r="4305" spans="1:13" x14ac:dyDescent="0.3">
      <c r="A4305" s="3">
        <v>44495</v>
      </c>
      <c r="B4305" s="15">
        <v>3.4205014303919879E-3</v>
      </c>
      <c r="C4305" s="5">
        <f t="shared" si="310"/>
        <v>4.2719164042398462E-3</v>
      </c>
      <c r="D4305" s="5">
        <f t="shared" si="311"/>
        <v>3.6679625203649433E-3</v>
      </c>
      <c r="E4305" s="5">
        <f t="shared" si="305"/>
        <v>5.6535653114188188E-3</v>
      </c>
      <c r="F4305" s="15">
        <v>2.6131152873858799E-2</v>
      </c>
      <c r="G4305" s="16">
        <v>15.2399997711181</v>
      </c>
      <c r="H4305" s="5">
        <f t="shared" si="306"/>
        <v>5.8217218915811745E-3</v>
      </c>
      <c r="I4305" s="6">
        <f t="shared" si="307"/>
        <v>5.7658597032336102E-6</v>
      </c>
      <c r="J4305"/>
      <c r="K4305"/>
      <c r="L4305" s="19">
        <f t="shared" si="308"/>
        <v>0.70200831955623766</v>
      </c>
      <c r="M4305" s="12">
        <f t="shared" si="309"/>
        <v>0.11935011208649393</v>
      </c>
    </row>
    <row r="4306" spans="1:13" x14ac:dyDescent="0.3">
      <c r="A4306" s="3">
        <v>44496</v>
      </c>
      <c r="B4306" s="15">
        <v>2.4187474210285078E-3</v>
      </c>
      <c r="C4306" s="5">
        <f t="shared" si="310"/>
        <v>3.4205014303919879E-3</v>
      </c>
      <c r="D4306" s="5">
        <f t="shared" si="311"/>
        <v>3.7526520783177407E-3</v>
      </c>
      <c r="E4306" s="5">
        <f t="shared" si="305"/>
        <v>5.6690120935536832E-3</v>
      </c>
      <c r="F4306" s="15">
        <v>1.53045924380421E-2</v>
      </c>
      <c r="G4306" s="16">
        <v>15.9799995422363</v>
      </c>
      <c r="H4306" s="5">
        <f t="shared" si="306"/>
        <v>5.9510432531350793E-3</v>
      </c>
      <c r="I4306" s="6">
        <f t="shared" si="307"/>
        <v>1.2477113845517456E-5</v>
      </c>
      <c r="J4306"/>
      <c r="K4306"/>
      <c r="L4306" s="19">
        <f t="shared" si="308"/>
        <v>1.4603822629005871</v>
      </c>
      <c r="M4306" s="12">
        <f t="shared" si="309"/>
        <v>0.30675763690492808</v>
      </c>
    </row>
    <row r="4307" spans="1:13" x14ac:dyDescent="0.3">
      <c r="A4307" s="3">
        <v>44497</v>
      </c>
      <c r="B4307" s="15">
        <v>4.1250050619112922E-3</v>
      </c>
      <c r="C4307" s="5">
        <f t="shared" si="310"/>
        <v>2.4187474210285078E-3</v>
      </c>
      <c r="D4307" s="5">
        <f t="shared" si="311"/>
        <v>3.6564504985347147E-3</v>
      </c>
      <c r="E4307" s="5">
        <f t="shared" si="305"/>
        <v>5.3885395074989764E-3</v>
      </c>
      <c r="F4307" s="15">
        <v>1.4907392906025E-2</v>
      </c>
      <c r="G4307" s="16">
        <v>16.9799995422363</v>
      </c>
      <c r="H4307" s="5">
        <f t="shared" si="306"/>
        <v>6.2866924821964962E-3</v>
      </c>
      <c r="I4307" s="6">
        <f t="shared" si="307"/>
        <v>4.6728925030193007E-6</v>
      </c>
      <c r="J4307"/>
      <c r="K4307"/>
      <c r="L4307" s="19">
        <f t="shared" si="308"/>
        <v>0.52404479214956434</v>
      </c>
      <c r="M4307" s="12">
        <f t="shared" si="309"/>
        <v>7.7516542028818858E-2</v>
      </c>
    </row>
    <row r="4308" spans="1:13" x14ac:dyDescent="0.3">
      <c r="A4308" s="3">
        <v>44498</v>
      </c>
      <c r="B4308" s="15">
        <v>6.5760592261497122E-3</v>
      </c>
      <c r="C4308" s="5">
        <f t="shared" si="310"/>
        <v>4.1250050619112922E-3</v>
      </c>
      <c r="D4308" s="5">
        <f t="shared" si="311"/>
        <v>3.8090311974405865E-3</v>
      </c>
      <c r="E4308" s="5">
        <f t="shared" si="305"/>
        <v>5.3731662685136457E-3</v>
      </c>
      <c r="F4308" s="15">
        <v>5.21607894016392E-2</v>
      </c>
      <c r="G4308" s="16">
        <v>16.530000686645501</v>
      </c>
      <c r="H4308" s="5">
        <f t="shared" si="306"/>
        <v>6.7091667710447236E-3</v>
      </c>
      <c r="I4308" s="6">
        <f t="shared" si="307"/>
        <v>1.7717618507977481E-8</v>
      </c>
      <c r="J4308"/>
      <c r="K4308"/>
      <c r="L4308" s="19">
        <f t="shared" si="308"/>
        <v>2.0241232677118998E-2</v>
      </c>
      <c r="M4308" s="12">
        <f t="shared" si="309"/>
        <v>1.9944832674334556E-4</v>
      </c>
    </row>
    <row r="4309" spans="1:13" x14ac:dyDescent="0.3">
      <c r="A4309" s="3">
        <v>44501</v>
      </c>
      <c r="B4309" s="15">
        <v>4.780376298626615E-3</v>
      </c>
      <c r="C4309" s="5">
        <f t="shared" si="310"/>
        <v>6.5760592261497122E-3</v>
      </c>
      <c r="D4309" s="5">
        <f t="shared" si="311"/>
        <v>4.1624459087442698E-3</v>
      </c>
      <c r="E4309" s="5">
        <f t="shared" si="305"/>
        <v>5.4052703004909587E-3</v>
      </c>
      <c r="F4309" s="15">
        <v>5.0314561715581303E-2</v>
      </c>
      <c r="G4309" s="16">
        <v>16.2600002288818</v>
      </c>
      <c r="H4309" s="5">
        <f t="shared" si="306"/>
        <v>6.4070504491774132E-3</v>
      </c>
      <c r="I4309" s="6">
        <f t="shared" si="307"/>
        <v>2.6460687920701608E-6</v>
      </c>
      <c r="J4309"/>
      <c r="K4309"/>
      <c r="L4309" s="19">
        <f t="shared" si="308"/>
        <v>0.34028161151625991</v>
      </c>
      <c r="M4309" s="12">
        <f t="shared" si="309"/>
        <v>3.8991605185249911E-2</v>
      </c>
    </row>
    <row r="4310" spans="1:13" x14ac:dyDescent="0.3">
      <c r="A4310" s="3">
        <v>44502</v>
      </c>
      <c r="B4310" s="15">
        <v>5.2862042997367607E-3</v>
      </c>
      <c r="C4310" s="5">
        <f t="shared" si="310"/>
        <v>4.780376298626615E-3</v>
      </c>
      <c r="D4310" s="5">
        <f t="shared" si="311"/>
        <v>4.2641378876216232E-3</v>
      </c>
      <c r="E4310" s="5">
        <f t="shared" si="305"/>
        <v>5.2341198271676449E-3</v>
      </c>
      <c r="F4310" s="15">
        <v>4.7247672885560102E-2</v>
      </c>
      <c r="G4310" s="16">
        <v>16.409999847412099</v>
      </c>
      <c r="H4310" s="5">
        <f t="shared" si="306"/>
        <v>6.5945102166187729E-3</v>
      </c>
      <c r="I4310" s="6">
        <f t="shared" si="307"/>
        <v>1.7116643721484828E-6</v>
      </c>
      <c r="J4310"/>
      <c r="K4310"/>
      <c r="L4310" s="19">
        <f t="shared" si="308"/>
        <v>0.24749439157074624</v>
      </c>
      <c r="M4310" s="12">
        <f t="shared" si="309"/>
        <v>2.2743863123074748E-2</v>
      </c>
    </row>
    <row r="4311" spans="1:13" x14ac:dyDescent="0.3">
      <c r="A4311" s="3">
        <v>44503</v>
      </c>
      <c r="B4311" s="15">
        <v>3.4477097402364262E-3</v>
      </c>
      <c r="C4311" s="5">
        <f t="shared" si="310"/>
        <v>5.2862042997367607E-3</v>
      </c>
      <c r="D4311" s="5">
        <f t="shared" si="311"/>
        <v>4.6372784614905783E-3</v>
      </c>
      <c r="E4311" s="5">
        <f t="shared" si="305"/>
        <v>5.0856061133334055E-3</v>
      </c>
      <c r="F4311" s="15">
        <v>6.51473390139167E-2</v>
      </c>
      <c r="G4311" s="16">
        <v>16.030000686645501</v>
      </c>
      <c r="H4311" s="5">
        <f t="shared" si="306"/>
        <v>6.8359303230416243E-3</v>
      </c>
      <c r="I4311" s="6">
        <f t="shared" si="307"/>
        <v>1.1480038717744797E-5</v>
      </c>
      <c r="J4311"/>
      <c r="K4311"/>
      <c r="L4311" s="19">
        <f t="shared" si="308"/>
        <v>0.98274531155074885</v>
      </c>
      <c r="M4311" s="12">
        <f t="shared" si="309"/>
        <v>0.1888336168708471</v>
      </c>
    </row>
    <row r="4312" spans="1:13" x14ac:dyDescent="0.3">
      <c r="A4312" s="3">
        <v>44504</v>
      </c>
      <c r="B4312" s="15">
        <v>3.5562679285468944E-3</v>
      </c>
      <c r="C4312" s="5">
        <f t="shared" si="310"/>
        <v>3.4477097402364262E-3</v>
      </c>
      <c r="D4312" s="5">
        <f t="shared" si="311"/>
        <v>4.8430709253321613E-3</v>
      </c>
      <c r="E4312" s="5">
        <f t="shared" si="305"/>
        <v>4.9133998563772865E-3</v>
      </c>
      <c r="F4312" s="15">
        <v>6.7995226071366002E-2</v>
      </c>
      <c r="G4312" s="16">
        <v>15.1000003814697</v>
      </c>
      <c r="H4312" s="5">
        <f t="shared" si="306"/>
        <v>6.8483022150820083E-3</v>
      </c>
      <c r="I4312" s="6">
        <f t="shared" si="307"/>
        <v>1.0837489743722757E-5</v>
      </c>
      <c r="J4312"/>
      <c r="K4312"/>
      <c r="L4312" s="19">
        <f t="shared" si="308"/>
        <v>0.92569917471888918</v>
      </c>
      <c r="M4312" s="12">
        <f t="shared" si="309"/>
        <v>0.17458101813067994</v>
      </c>
    </row>
    <row r="4313" spans="1:13" x14ac:dyDescent="0.3">
      <c r="A4313" s="3">
        <v>44505</v>
      </c>
      <c r="B4313" s="15">
        <v>5.4268141997395845E-3</v>
      </c>
      <c r="C4313" s="5">
        <f t="shared" si="310"/>
        <v>3.5562679285468944E-3</v>
      </c>
      <c r="D4313" s="5">
        <f t="shared" si="311"/>
        <v>4.7293234986592828E-3</v>
      </c>
      <c r="E4313" s="5">
        <f t="shared" ref="E4313:E4376" si="312">AVERAGE(B4291:B4312)</f>
        <v>4.8613521746538593E-3</v>
      </c>
      <c r="F4313" s="15">
        <v>6.8499897667356605E-2</v>
      </c>
      <c r="G4313" s="16">
        <v>15.439999580383301</v>
      </c>
      <c r="H4313" s="5">
        <f t="shared" si="306"/>
        <v>6.9108744664460528E-3</v>
      </c>
      <c r="I4313" s="6">
        <f t="shared" si="307"/>
        <v>2.2024348752168737E-6</v>
      </c>
      <c r="J4313"/>
      <c r="K4313"/>
      <c r="L4313" s="19">
        <f t="shared" si="308"/>
        <v>0.27346804443345113</v>
      </c>
      <c r="M4313" s="12">
        <f t="shared" si="309"/>
        <v>2.7001160998791462E-2</v>
      </c>
    </row>
    <row r="4314" spans="1:13" x14ac:dyDescent="0.3">
      <c r="A4314" s="3">
        <v>44508</v>
      </c>
      <c r="B4314" s="15">
        <v>2.1019090439085343E-3</v>
      </c>
      <c r="C4314" s="5">
        <f t="shared" si="310"/>
        <v>5.4268141997395845E-3</v>
      </c>
      <c r="D4314" s="5">
        <f t="shared" si="311"/>
        <v>4.4994744933772564E-3</v>
      </c>
      <c r="E4314" s="5">
        <f t="shared" si="312"/>
        <v>4.579216961932705E-3</v>
      </c>
      <c r="F4314" s="15">
        <v>7.2960696645782294E-2</v>
      </c>
      <c r="G4314" s="16">
        <v>16.4799995422363</v>
      </c>
      <c r="H4314" s="5">
        <f t="shared" si="306"/>
        <v>6.9946594192293338E-3</v>
      </c>
      <c r="I4314" s="6">
        <f t="shared" si="307"/>
        <v>2.3939006235201831E-5</v>
      </c>
      <c r="J4314"/>
      <c r="K4314"/>
      <c r="L4314" s="19">
        <f t="shared" si="308"/>
        <v>2.3277650331732009</v>
      </c>
      <c r="M4314" s="12">
        <f t="shared" si="309"/>
        <v>0.50280290302991304</v>
      </c>
    </row>
    <row r="4315" spans="1:13" x14ac:dyDescent="0.3">
      <c r="A4315" s="3">
        <v>44509</v>
      </c>
      <c r="B4315" s="15">
        <v>3.6562733529516439E-3</v>
      </c>
      <c r="C4315" s="5">
        <f t="shared" si="310"/>
        <v>2.1019090439085343E-3</v>
      </c>
      <c r="D4315" s="5">
        <f t="shared" si="311"/>
        <v>3.9637810424336404E-3</v>
      </c>
      <c r="E4315" s="5">
        <f t="shared" si="312"/>
        <v>4.3584962611322234E-3</v>
      </c>
      <c r="F4315" s="15">
        <v>8.1787880461606594E-2</v>
      </c>
      <c r="G4315" s="16">
        <v>17.2199993133544</v>
      </c>
      <c r="H4315" s="5">
        <f t="shared" si="306"/>
        <v>7.5960484804097287E-3</v>
      </c>
      <c r="I4315" s="6">
        <f t="shared" si="307"/>
        <v>1.5521828054937372E-5</v>
      </c>
      <c r="J4315"/>
      <c r="K4315"/>
      <c r="L4315" s="19">
        <f t="shared" si="308"/>
        <v>1.0775384516252253</v>
      </c>
      <c r="M4315" s="12">
        <f t="shared" si="309"/>
        <v>0.21252262103639463</v>
      </c>
    </row>
    <row r="4316" spans="1:13" x14ac:dyDescent="0.3">
      <c r="A4316" s="3">
        <v>44510</v>
      </c>
      <c r="B4316" s="15">
        <v>4.039426781914701E-3</v>
      </c>
      <c r="C4316" s="5">
        <f t="shared" si="310"/>
        <v>3.6562733529516439E-3</v>
      </c>
      <c r="D4316" s="5">
        <f t="shared" si="311"/>
        <v>3.6377948530766169E-3</v>
      </c>
      <c r="E4316" s="5">
        <f t="shared" si="312"/>
        <v>4.371338607505707E-3</v>
      </c>
      <c r="F4316" s="15">
        <v>7.91113150286855E-2</v>
      </c>
      <c r="G4316" s="16">
        <v>17.780000686645501</v>
      </c>
      <c r="H4316" s="5">
        <f t="shared" si="306"/>
        <v>7.4578372414715799E-3</v>
      </c>
      <c r="I4316" s="6">
        <f t="shared" si="307"/>
        <v>1.1685530070007872E-5</v>
      </c>
      <c r="J4316"/>
      <c r="K4316"/>
      <c r="L4316" s="19">
        <f t="shared" si="308"/>
        <v>0.84626127520413719</v>
      </c>
      <c r="M4316" s="12">
        <f t="shared" si="309"/>
        <v>0.15479781044792951</v>
      </c>
    </row>
    <row r="4317" spans="1:13" x14ac:dyDescent="0.3">
      <c r="A4317" s="3">
        <v>44511</v>
      </c>
      <c r="B4317" s="15">
        <v>4.7886850339185025E-3</v>
      </c>
      <c r="C4317" s="5">
        <f t="shared" si="310"/>
        <v>4.039426781914701E-3</v>
      </c>
      <c r="D4317" s="5">
        <f t="shared" si="311"/>
        <v>3.7561382614122716E-3</v>
      </c>
      <c r="E4317" s="5">
        <f t="shared" si="312"/>
        <v>4.3644799844190308E-3</v>
      </c>
      <c r="F4317" s="15">
        <v>7.3812356170210397E-2</v>
      </c>
      <c r="G4317" s="16">
        <v>18.7299995422363</v>
      </c>
      <c r="H4317" s="5">
        <f t="shared" si="306"/>
        <v>7.6202137500725351E-3</v>
      </c>
      <c r="I4317" s="6">
        <f t="shared" si="307"/>
        <v>8.0175548704049039E-6</v>
      </c>
      <c r="J4317"/>
      <c r="K4317"/>
      <c r="L4317" s="19">
        <f t="shared" si="308"/>
        <v>0.59129566803792044</v>
      </c>
      <c r="M4317" s="12">
        <f t="shared" si="309"/>
        <v>9.2967298215352878E-2</v>
      </c>
    </row>
    <row r="4318" spans="1:13" x14ac:dyDescent="0.3">
      <c r="A4318" s="3">
        <v>44512</v>
      </c>
      <c r="B4318" s="15">
        <v>4.9528940094141069E-3</v>
      </c>
      <c r="C4318" s="5">
        <f t="shared" si="310"/>
        <v>4.7886850339185025E-3</v>
      </c>
      <c r="D4318" s="5">
        <f t="shared" si="311"/>
        <v>4.0026216824865929E-3</v>
      </c>
      <c r="E4318" s="5">
        <f t="shared" si="312"/>
        <v>4.1382882341812538E-3</v>
      </c>
      <c r="F4318" s="15">
        <v>7.8562535339272696E-2</v>
      </c>
      <c r="G4318" s="16">
        <v>17.659999847412099</v>
      </c>
      <c r="H4318" s="5">
        <f t="shared" si="306"/>
        <v>7.3373988760822642E-3</v>
      </c>
      <c r="I4318" s="6">
        <f t="shared" si="307"/>
        <v>5.6858634591641268E-6</v>
      </c>
      <c r="J4318"/>
      <c r="K4318"/>
      <c r="L4318" s="19">
        <f t="shared" si="308"/>
        <v>0.48143668371175741</v>
      </c>
      <c r="M4318" s="12">
        <f t="shared" si="309"/>
        <v>6.8032760758897526E-2</v>
      </c>
    </row>
    <row r="4319" spans="1:13" x14ac:dyDescent="0.3">
      <c r="A4319" s="3">
        <v>44515</v>
      </c>
      <c r="B4319" s="15">
        <v>3.6616000048647584E-3</v>
      </c>
      <c r="C4319" s="5">
        <f t="shared" si="310"/>
        <v>4.9528940094141069E-3</v>
      </c>
      <c r="D4319" s="5">
        <f t="shared" si="311"/>
        <v>3.9078376444214979E-3</v>
      </c>
      <c r="E4319" s="5">
        <f t="shared" si="312"/>
        <v>4.0648858232728386E-3</v>
      </c>
      <c r="F4319" s="15">
        <v>8.1989106396501699E-2</v>
      </c>
      <c r="G4319" s="16">
        <v>16.290000915527301</v>
      </c>
      <c r="H4319" s="5">
        <f t="shared" si="306"/>
        <v>6.9475520992004526E-3</v>
      </c>
      <c r="I4319" s="6">
        <f t="shared" si="307"/>
        <v>1.0797481166269135E-5</v>
      </c>
      <c r="J4319"/>
      <c r="K4319"/>
      <c r="L4319" s="19">
        <f t="shared" si="308"/>
        <v>0.89740880761689346</v>
      </c>
      <c r="M4319" s="12">
        <f t="shared" si="309"/>
        <v>0.16752372144034333</v>
      </c>
    </row>
    <row r="4320" spans="1:13" x14ac:dyDescent="0.3">
      <c r="A4320" s="3">
        <v>44516</v>
      </c>
      <c r="B4320" s="15">
        <v>3.6958184740466704E-3</v>
      </c>
      <c r="C4320" s="5">
        <f t="shared" si="310"/>
        <v>3.6616000048647584E-3</v>
      </c>
      <c r="D4320" s="5">
        <f t="shared" si="311"/>
        <v>4.2197758366127429E-3</v>
      </c>
      <c r="E4320" s="5">
        <f t="shared" si="312"/>
        <v>4.0147986804603833E-3</v>
      </c>
      <c r="F4320" s="15">
        <v>7.7911392091695994E-2</v>
      </c>
      <c r="G4320" s="16">
        <v>16.4899997711181</v>
      </c>
      <c r="H4320" s="5">
        <f t="shared" si="306"/>
        <v>7.1416606168871796E-3</v>
      </c>
      <c r="I4320" s="6">
        <f t="shared" si="307"/>
        <v>1.1873828073375672E-5</v>
      </c>
      <c r="J4320"/>
      <c r="K4320"/>
      <c r="L4320" s="19">
        <f t="shared" si="308"/>
        <v>0.93236238928898096</v>
      </c>
      <c r="M4320" s="12">
        <f t="shared" si="309"/>
        <v>0.17624456518324472</v>
      </c>
    </row>
    <row r="4321" spans="1:13" x14ac:dyDescent="0.3">
      <c r="A4321" s="3">
        <v>44517</v>
      </c>
      <c r="B4321" s="15">
        <v>2.0483660798953662E-3</v>
      </c>
      <c r="C4321" s="5">
        <f t="shared" si="310"/>
        <v>3.6958184740466704E-3</v>
      </c>
      <c r="D4321" s="5">
        <f t="shared" si="311"/>
        <v>4.2276848608317477E-3</v>
      </c>
      <c r="E4321" s="5">
        <f t="shared" si="312"/>
        <v>4.0508944277542489E-3</v>
      </c>
      <c r="F4321" s="15">
        <v>7.9204264469733304E-2</v>
      </c>
      <c r="G4321" s="16">
        <v>16.370000839233398</v>
      </c>
      <c r="H4321" s="5">
        <f t="shared" si="306"/>
        <v>7.1344220967019629E-3</v>
      </c>
      <c r="I4321" s="6">
        <f t="shared" si="307"/>
        <v>2.5867965806094579E-5</v>
      </c>
      <c r="J4321"/>
      <c r="K4321"/>
      <c r="L4321" s="19">
        <f t="shared" si="308"/>
        <v>2.4829819565584685</v>
      </c>
      <c r="M4321" s="12">
        <f t="shared" si="309"/>
        <v>0.53499911253507615</v>
      </c>
    </row>
    <row r="4322" spans="1:13" x14ac:dyDescent="0.3">
      <c r="A4322" s="3">
        <v>44518</v>
      </c>
      <c r="B4322" s="15">
        <v>3.8255710191283853E-3</v>
      </c>
      <c r="C4322" s="5">
        <f t="shared" si="310"/>
        <v>2.0483660798953662E-3</v>
      </c>
      <c r="D4322" s="5">
        <f t="shared" si="311"/>
        <v>3.829472720427881E-3</v>
      </c>
      <c r="E4322" s="5">
        <f t="shared" si="312"/>
        <v>3.9237486813230365E-3</v>
      </c>
      <c r="F4322" s="15">
        <v>7.8422511311231305E-2</v>
      </c>
      <c r="G4322" s="16">
        <v>17.110000610351499</v>
      </c>
      <c r="H4322" s="5">
        <f t="shared" si="306"/>
        <v>7.4091435602813343E-3</v>
      </c>
      <c r="I4322" s="6">
        <f t="shared" si="307"/>
        <v>1.2841992157705405E-5</v>
      </c>
      <c r="J4322"/>
      <c r="K4322"/>
      <c r="L4322" s="19">
        <f t="shared" si="308"/>
        <v>0.93674186761521083</v>
      </c>
      <c r="M4322" s="12">
        <f t="shared" si="309"/>
        <v>0.17733818111259003</v>
      </c>
    </row>
    <row r="4323" spans="1:13" x14ac:dyDescent="0.3">
      <c r="A4323" s="3">
        <v>44519</v>
      </c>
      <c r="B4323" s="15">
        <v>7.8697032984274915E-3</v>
      </c>
      <c r="C4323" s="5">
        <f t="shared" si="310"/>
        <v>3.8255710191283853E-3</v>
      </c>
      <c r="D4323" s="5">
        <f t="shared" si="311"/>
        <v>3.6368499174698572E-3</v>
      </c>
      <c r="E4323" s="5">
        <f t="shared" si="312"/>
        <v>3.9614085621639617E-3</v>
      </c>
      <c r="F4323" s="15">
        <v>7.9611202783866006E-2</v>
      </c>
      <c r="G4323" s="16">
        <v>17.590000152587798</v>
      </c>
      <c r="H4323" s="5">
        <f t="shared" si="306"/>
        <v>7.3318671666182354E-3</v>
      </c>
      <c r="I4323" s="6">
        <f t="shared" si="307"/>
        <v>2.8926770467954349E-7</v>
      </c>
      <c r="J4323"/>
      <c r="K4323"/>
      <c r="L4323" s="19">
        <f t="shared" si="308"/>
        <v>6.8342618700342292E-2</v>
      </c>
      <c r="M4323" s="12">
        <f t="shared" si="309"/>
        <v>2.5658083762094552E-3</v>
      </c>
    </row>
    <row r="4324" spans="1:13" x14ac:dyDescent="0.3">
      <c r="A4324" s="3">
        <v>44522</v>
      </c>
      <c r="B4324" s="15">
        <v>5.3636908232862091E-3</v>
      </c>
      <c r="C4324" s="5">
        <f t="shared" si="310"/>
        <v>7.8697032984274915E-3</v>
      </c>
      <c r="D4324" s="5">
        <f t="shared" si="311"/>
        <v>4.2202117752725334E-3</v>
      </c>
      <c r="E4324" s="5">
        <f t="shared" si="312"/>
        <v>4.1873152884586828E-3</v>
      </c>
      <c r="F4324" s="15">
        <v>7.75255445380367E-2</v>
      </c>
      <c r="G4324" s="16">
        <v>17.909999847412099</v>
      </c>
      <c r="H4324" s="5">
        <f t="shared" si="306"/>
        <v>7.1026479370935435E-3</v>
      </c>
      <c r="I4324" s="6">
        <f t="shared" si="307"/>
        <v>3.0239718436611344E-6</v>
      </c>
      <c r="J4324"/>
      <c r="K4324"/>
      <c r="L4324" s="19">
        <f t="shared" si="308"/>
        <v>0.32420905139754413</v>
      </c>
      <c r="M4324" s="12">
        <f t="shared" si="309"/>
        <v>3.5983111606241902E-2</v>
      </c>
    </row>
    <row r="4325" spans="1:13" x14ac:dyDescent="0.3">
      <c r="A4325" s="3">
        <v>44523</v>
      </c>
      <c r="B4325" s="15">
        <v>8.2697494883383123E-3</v>
      </c>
      <c r="C4325" s="5">
        <f t="shared" si="310"/>
        <v>5.3636908232862091E-3</v>
      </c>
      <c r="D4325" s="5">
        <f t="shared" si="311"/>
        <v>4.5606299389568238E-3</v>
      </c>
      <c r="E4325" s="5">
        <f t="shared" si="312"/>
        <v>4.2782966182725131E-3</v>
      </c>
      <c r="F4325" s="15">
        <v>7.0757327122885502E-2</v>
      </c>
      <c r="G4325" s="16">
        <v>19.170000076293899</v>
      </c>
      <c r="H4325" s="5">
        <f t="shared" si="306"/>
        <v>7.7220854715994418E-3</v>
      </c>
      <c r="I4325" s="6">
        <f t="shared" si="307"/>
        <v>2.9993587523055383E-7</v>
      </c>
      <c r="J4325"/>
      <c r="K4325"/>
      <c r="L4325" s="19">
        <f t="shared" si="308"/>
        <v>6.6224982692784776E-2</v>
      </c>
      <c r="M4325" s="12">
        <f t="shared" si="309"/>
        <v>2.4020254895322779E-3</v>
      </c>
    </row>
    <row r="4326" spans="1:13" x14ac:dyDescent="0.3">
      <c r="A4326" s="3">
        <v>44524</v>
      </c>
      <c r="B4326" s="15">
        <v>5.3743180538956374E-3</v>
      </c>
      <c r="C4326" s="5">
        <f t="shared" si="310"/>
        <v>8.2697494883383123E-3</v>
      </c>
      <c r="D4326" s="5">
        <f t="shared" si="311"/>
        <v>5.4754161418151537E-3</v>
      </c>
      <c r="E4326" s="5">
        <f t="shared" si="312"/>
        <v>4.4356040645773774E-3</v>
      </c>
      <c r="F4326" s="15">
        <v>6.7024290660467903E-2</v>
      </c>
      <c r="G4326" s="16">
        <v>19.379999160766602</v>
      </c>
      <c r="H4326" s="5">
        <f t="shared" si="306"/>
        <v>7.626884833264751E-3</v>
      </c>
      <c r="I4326" s="6">
        <f t="shared" si="307"/>
        <v>5.0740570955173408E-6</v>
      </c>
      <c r="J4326"/>
      <c r="K4326"/>
      <c r="L4326" s="19">
        <f t="shared" si="308"/>
        <v>0.41913536876298457</v>
      </c>
      <c r="M4326" s="12">
        <f t="shared" si="309"/>
        <v>5.4702203752459599E-2</v>
      </c>
    </row>
    <row r="4327" spans="1:13" x14ac:dyDescent="0.3">
      <c r="A4327" s="3">
        <v>44525</v>
      </c>
      <c r="B4327" s="15">
        <v>1.4826910018480887E-3</v>
      </c>
      <c r="C4327" s="5">
        <f t="shared" si="310"/>
        <v>5.3743180538956374E-3</v>
      </c>
      <c r="D4327" s="5">
        <f t="shared" si="311"/>
        <v>6.140606536615207E-3</v>
      </c>
      <c r="E4327" s="5">
        <f t="shared" si="312"/>
        <v>4.4857132304708218E-3</v>
      </c>
      <c r="F4327" s="15">
        <v>6.3334965525599099E-2</v>
      </c>
      <c r="G4327" s="16">
        <v>18.579999923706001</v>
      </c>
      <c r="H4327" s="5">
        <f t="shared" si="306"/>
        <v>7.8146170754213647E-3</v>
      </c>
      <c r="I4327" s="6">
        <f t="shared" si="307"/>
        <v>4.0093287801197083E-5</v>
      </c>
      <c r="J4327"/>
      <c r="K4327"/>
      <c r="L4327" s="19">
        <f t="shared" si="308"/>
        <v>4.2705634995295014</v>
      </c>
      <c r="M4327" s="12">
        <f t="shared" si="309"/>
        <v>0.85187031605048169</v>
      </c>
    </row>
    <row r="4328" spans="1:13" x14ac:dyDescent="0.3">
      <c r="A4328" s="3">
        <v>44526</v>
      </c>
      <c r="B4328" s="15">
        <v>1.4446872195987467E-2</v>
      </c>
      <c r="C4328" s="5">
        <f t="shared" si="310"/>
        <v>1.4826910018480887E-3</v>
      </c>
      <c r="D4328" s="5">
        <f t="shared" si="311"/>
        <v>5.6720305331591477E-3</v>
      </c>
      <c r="E4328" s="5">
        <f t="shared" si="312"/>
        <v>4.3976309382642818E-3</v>
      </c>
      <c r="F4328" s="15">
        <v>3.2170771866019403E-2</v>
      </c>
      <c r="G4328" s="16">
        <v>18.579999923706001</v>
      </c>
      <c r="H4328" s="5">
        <f t="shared" si="306"/>
        <v>7.531992083382991E-3</v>
      </c>
      <c r="I4328" s="6">
        <f t="shared" si="307"/>
        <v>4.7815566971692891E-5</v>
      </c>
      <c r="J4328"/>
      <c r="K4328"/>
      <c r="L4328" s="19">
        <f t="shared" si="308"/>
        <v>0.47864202152525742</v>
      </c>
      <c r="M4328" s="12">
        <f t="shared" si="309"/>
        <v>0.26674952002356944</v>
      </c>
    </row>
    <row r="4329" spans="1:13" x14ac:dyDescent="0.3">
      <c r="A4329" s="3">
        <v>44529</v>
      </c>
      <c r="B4329" s="15">
        <v>1.0762225653267945E-2</v>
      </c>
      <c r="C4329" s="5">
        <f t="shared" si="310"/>
        <v>1.4446872195987467E-2</v>
      </c>
      <c r="D4329" s="5">
        <f t="shared" si="311"/>
        <v>6.987464312671143E-3</v>
      </c>
      <c r="E4329" s="5">
        <f t="shared" si="312"/>
        <v>4.9443638825805974E-3</v>
      </c>
      <c r="F4329" s="15">
        <v>6.3077796483412302E-2</v>
      </c>
      <c r="G4329" s="16">
        <v>28.620000839233398</v>
      </c>
      <c r="H4329" s="5">
        <f t="shared" si="306"/>
        <v>1.0011972245253867E-2</v>
      </c>
      <c r="I4329" s="6">
        <f t="shared" si="307"/>
        <v>5.6288017623673927E-7</v>
      </c>
      <c r="J4329"/>
      <c r="K4329"/>
      <c r="L4329" s="19">
        <f t="shared" si="308"/>
        <v>6.9711733630697881E-2</v>
      </c>
      <c r="M4329" s="12">
        <f t="shared" si="309"/>
        <v>2.6748490063550623E-3</v>
      </c>
    </row>
    <row r="4330" spans="1:13" x14ac:dyDescent="0.3">
      <c r="A4330" s="3">
        <v>44530</v>
      </c>
      <c r="B4330" s="15">
        <v>1.2341800319362536E-2</v>
      </c>
      <c r="C4330" s="5">
        <f t="shared" si="310"/>
        <v>1.0762225653267945E-2</v>
      </c>
      <c r="D4330" s="5">
        <f t="shared" si="311"/>
        <v>8.0671712786674898E-3</v>
      </c>
      <c r="E4330" s="5">
        <f t="shared" si="312"/>
        <v>5.2460557276422636E-3</v>
      </c>
      <c r="F4330" s="15">
        <v>6.5481592901051003E-2</v>
      </c>
      <c r="G4330" s="16">
        <v>22.959999084472599</v>
      </c>
      <c r="H4330" s="5">
        <f t="shared" si="306"/>
        <v>9.1109448641490398E-3</v>
      </c>
      <c r="I4330" s="6">
        <f t="shared" si="307"/>
        <v>1.043842697248281E-5</v>
      </c>
      <c r="J4330"/>
      <c r="K4330"/>
      <c r="L4330" s="19">
        <f t="shared" si="308"/>
        <v>0.26178153685931393</v>
      </c>
      <c r="M4330" s="12">
        <f t="shared" si="309"/>
        <v>5.1097079356355657E-2</v>
      </c>
    </row>
    <row r="4331" spans="1:13" x14ac:dyDescent="0.3">
      <c r="A4331" s="3">
        <v>44531</v>
      </c>
      <c r="B4331" s="15">
        <v>7.852189191343114E-3</v>
      </c>
      <c r="C4331" s="5">
        <f t="shared" si="310"/>
        <v>1.2341800319362536E-2</v>
      </c>
      <c r="D4331" s="5">
        <f t="shared" si="311"/>
        <v>8.8815814448723364E-3</v>
      </c>
      <c r="E4331" s="5">
        <f t="shared" si="312"/>
        <v>5.508134868242847E-3</v>
      </c>
      <c r="F4331" s="15">
        <v>5.0891248974949101E-2</v>
      </c>
      <c r="G4331" s="16">
        <v>27.190000534057599</v>
      </c>
      <c r="H4331" s="5">
        <f t="shared" si="306"/>
        <v>1.0132614288895225E-2</v>
      </c>
      <c r="I4331" s="6">
        <f t="shared" si="307"/>
        <v>5.2003386255455568E-6</v>
      </c>
      <c r="J4331"/>
      <c r="K4331"/>
      <c r="L4331" s="19">
        <f t="shared" si="308"/>
        <v>0.29041902098668682</v>
      </c>
      <c r="M4331" s="12">
        <f t="shared" si="309"/>
        <v>2.9909067949379864E-2</v>
      </c>
    </row>
    <row r="4332" spans="1:13" x14ac:dyDescent="0.3">
      <c r="A4332" s="3">
        <v>44532</v>
      </c>
      <c r="B4332" s="15">
        <v>8.415739046979627E-3</v>
      </c>
      <c r="C4332" s="5">
        <f t="shared" si="310"/>
        <v>7.852189191343114E-3</v>
      </c>
      <c r="D4332" s="5">
        <f t="shared" si="311"/>
        <v>9.377155672361831E-3</v>
      </c>
      <c r="E4332" s="5">
        <f t="shared" si="312"/>
        <v>5.6477627270026878E-3</v>
      </c>
      <c r="F4332" s="15">
        <v>6.1025323937117501E-2</v>
      </c>
      <c r="G4332" s="16">
        <v>31.120000839233398</v>
      </c>
      <c r="H4332" s="5">
        <f t="shared" ref="H4332:H4395" si="313">C4332*$L$3+D4332*$M$3+E4332*$N$3+$O$3+F4332*$K$3+G4332*$J$3</f>
        <v>1.2130209462087645E-2</v>
      </c>
      <c r="I4332" s="6">
        <f t="shared" si="307"/>
        <v>1.3797290464712734E-5</v>
      </c>
      <c r="J4332"/>
      <c r="K4332"/>
      <c r="L4332" s="19">
        <f t="shared" si="308"/>
        <v>0.44137186221822383</v>
      </c>
      <c r="M4332" s="12">
        <f t="shared" si="309"/>
        <v>5.9378831505985108E-2</v>
      </c>
    </row>
    <row r="4333" spans="1:13" x14ac:dyDescent="0.3">
      <c r="A4333" s="3">
        <v>44533</v>
      </c>
      <c r="B4333" s="15">
        <v>9.4498171677812152E-3</v>
      </c>
      <c r="C4333" s="5">
        <f t="shared" si="310"/>
        <v>8.415739046979627E-3</v>
      </c>
      <c r="D4333" s="5">
        <f t="shared" si="311"/>
        <v>1.076376528138814E-2</v>
      </c>
      <c r="E4333" s="5">
        <f t="shared" si="312"/>
        <v>5.7900143064228173E-3</v>
      </c>
      <c r="F4333" s="15">
        <v>6.1960000639020102E-2</v>
      </c>
      <c r="G4333" s="16">
        <v>27.9500007629394</v>
      </c>
      <c r="H4333" s="5">
        <f t="shared" si="313"/>
        <v>1.150468933969875E-2</v>
      </c>
      <c r="I4333" s="6">
        <f t="shared" si="307"/>
        <v>4.2224996429210873E-6</v>
      </c>
      <c r="J4333"/>
      <c r="K4333"/>
      <c r="L4333" s="19">
        <f t="shared" si="308"/>
        <v>0.21745099777417301</v>
      </c>
      <c r="M4333" s="12">
        <f t="shared" si="309"/>
        <v>1.8147622498444482E-2</v>
      </c>
    </row>
    <row r="4334" spans="1:13" x14ac:dyDescent="0.3">
      <c r="A4334" s="3">
        <v>44536</v>
      </c>
      <c r="B4334" s="15">
        <v>7.9145515287767261E-3</v>
      </c>
      <c r="C4334" s="5">
        <f t="shared" si="310"/>
        <v>9.4498171677812152E-3</v>
      </c>
      <c r="D4334" s="5">
        <f t="shared" si="311"/>
        <v>9.76435427574689E-3</v>
      </c>
      <c r="E4334" s="5">
        <f t="shared" si="312"/>
        <v>6.0628373713112168E-3</v>
      </c>
      <c r="F4334" s="15">
        <v>6.1437928044372099E-2</v>
      </c>
      <c r="G4334" s="16">
        <v>30.670000076293899</v>
      </c>
      <c r="H4334" s="5">
        <f t="shared" si="313"/>
        <v>1.1979112159659928E-2</v>
      </c>
      <c r="I4334" s="6">
        <f t="shared" si="307"/>
        <v>1.6520653122125651E-5</v>
      </c>
      <c r="J4334"/>
      <c r="K4334"/>
      <c r="L4334" s="19">
        <f t="shared" si="308"/>
        <v>0.51355539427657504</v>
      </c>
      <c r="M4334" s="12">
        <f t="shared" si="309"/>
        <v>7.5157452377379474E-2</v>
      </c>
    </row>
    <row r="4335" spans="1:13" x14ac:dyDescent="0.3">
      <c r="A4335" s="3">
        <v>44537</v>
      </c>
      <c r="B4335" s="15">
        <v>6.3471640156634816E-3</v>
      </c>
      <c r="C4335" s="5">
        <f t="shared" si="310"/>
        <v>7.9145515287767261E-3</v>
      </c>
      <c r="D4335" s="5">
        <f t="shared" si="311"/>
        <v>9.194819450848643E-3</v>
      </c>
      <c r="E4335" s="5">
        <f t="shared" si="312"/>
        <v>6.2609411713216634E-3</v>
      </c>
      <c r="F4335" s="15">
        <v>5.52298972786422E-2</v>
      </c>
      <c r="G4335" s="16">
        <v>27.1800003051757</v>
      </c>
      <c r="H4335" s="5">
        <f t="shared" si="313"/>
        <v>1.089848690303407E-2</v>
      </c>
      <c r="I4335" s="6">
        <f t="shared" si="307"/>
        <v>2.0714540025103352E-5</v>
      </c>
      <c r="J4335"/>
      <c r="K4335"/>
      <c r="L4335" s="19">
        <f t="shared" si="308"/>
        <v>0.71706401097228145</v>
      </c>
      <c r="M4335" s="12">
        <f t="shared" si="309"/>
        <v>0.1230053323305258</v>
      </c>
    </row>
    <row r="4336" spans="1:13" x14ac:dyDescent="0.3">
      <c r="A4336" s="3">
        <v>44538</v>
      </c>
      <c r="B4336" s="15">
        <v>5.0936939072113562E-3</v>
      </c>
      <c r="C4336" s="5">
        <f t="shared" si="310"/>
        <v>6.3471640156634816E-3</v>
      </c>
      <c r="D4336" s="5">
        <f t="shared" si="311"/>
        <v>7.9958921901088324E-3</v>
      </c>
      <c r="E4336" s="5">
        <f t="shared" si="312"/>
        <v>6.3027752538636602E-3</v>
      </c>
      <c r="F4336" s="15">
        <v>5.7295076999570198E-2</v>
      </c>
      <c r="G4336" s="16">
        <v>21.889999389648398</v>
      </c>
      <c r="H4336" s="5">
        <f t="shared" si="313"/>
        <v>9.2759267166044809E-3</v>
      </c>
      <c r="I4336" s="6">
        <f t="shared" si="307"/>
        <v>1.7491071271964309E-5</v>
      </c>
      <c r="J4336"/>
      <c r="K4336"/>
      <c r="L4336" s="19">
        <f t="shared" si="308"/>
        <v>0.82106088146996081</v>
      </c>
      <c r="M4336" s="12">
        <f t="shared" si="309"/>
        <v>0.14854969343225721</v>
      </c>
    </row>
    <row r="4337" spans="1:13" x14ac:dyDescent="0.3">
      <c r="A4337" s="3">
        <v>44539</v>
      </c>
      <c r="B4337" s="15">
        <v>5.5868468405490751E-3</v>
      </c>
      <c r="C4337" s="5">
        <f t="shared" si="310"/>
        <v>5.0936939072113562E-3</v>
      </c>
      <c r="D4337" s="5">
        <f t="shared" si="311"/>
        <v>7.4441931332824814E-3</v>
      </c>
      <c r="E4337" s="5">
        <f t="shared" si="312"/>
        <v>6.4387654749228787E-3</v>
      </c>
      <c r="F4337" s="15">
        <v>5.7191305778677599E-2</v>
      </c>
      <c r="G4337" s="16">
        <v>19.899999618530199</v>
      </c>
      <c r="H4337" s="5">
        <f t="shared" si="313"/>
        <v>8.7171696024430749E-3</v>
      </c>
      <c r="I4337" s="6">
        <f t="shared" si="307"/>
        <v>9.798920593631679E-6</v>
      </c>
      <c r="J4337"/>
      <c r="K4337"/>
      <c r="L4337" s="19">
        <f t="shared" si="308"/>
        <v>0.5603022333052452</v>
      </c>
      <c r="M4337" s="12">
        <f t="shared" si="309"/>
        <v>8.5781015018627116E-2</v>
      </c>
    </row>
    <row r="4338" spans="1:13" x14ac:dyDescent="0.3">
      <c r="A4338" s="3">
        <v>44540</v>
      </c>
      <c r="B4338" s="15">
        <v>3.6071948779746654E-3</v>
      </c>
      <c r="C4338" s="5">
        <f t="shared" si="310"/>
        <v>5.5868468405490751E-3</v>
      </c>
      <c r="D4338" s="5">
        <f t="shared" si="311"/>
        <v>6.878414691996371E-3</v>
      </c>
      <c r="E4338" s="5">
        <f t="shared" si="312"/>
        <v>6.5265188152682169E-3</v>
      </c>
      <c r="F4338" s="15">
        <v>5.4504868676911802E-2</v>
      </c>
      <c r="G4338" s="16">
        <v>21.579999923706001</v>
      </c>
      <c r="H4338" s="5">
        <f t="shared" si="313"/>
        <v>8.9818548511932748E-3</v>
      </c>
      <c r="I4338" s="6">
        <f t="shared" si="307"/>
        <v>2.8886969827718263E-5</v>
      </c>
      <c r="J4338"/>
      <c r="K4338"/>
      <c r="L4338" s="19">
        <f t="shared" si="308"/>
        <v>1.4899832570832225</v>
      </c>
      <c r="M4338" s="12">
        <f t="shared" si="309"/>
        <v>0.31388511253890883</v>
      </c>
    </row>
    <row r="4339" spans="1:13" x14ac:dyDescent="0.3">
      <c r="A4339" s="3">
        <v>44543</v>
      </c>
      <c r="B4339" s="15">
        <v>6.0783005199398221E-3</v>
      </c>
      <c r="C4339" s="5">
        <f t="shared" si="310"/>
        <v>3.6071948779746654E-3</v>
      </c>
      <c r="D4339" s="5">
        <f t="shared" si="311"/>
        <v>5.7098902340350609E-3</v>
      </c>
      <c r="E4339" s="5">
        <f t="shared" si="312"/>
        <v>6.5068719105436691E-3</v>
      </c>
      <c r="F4339" s="15">
        <v>5.46829464294274E-2</v>
      </c>
      <c r="G4339" s="16">
        <v>18.690000534057599</v>
      </c>
      <c r="H4339" s="5">
        <f t="shared" si="313"/>
        <v>8.0746305469648304E-3</v>
      </c>
      <c r="I4339" s="6">
        <f t="shared" si="307"/>
        <v>3.9853335768016705E-6</v>
      </c>
      <c r="J4339"/>
      <c r="K4339"/>
      <c r="L4339" s="19">
        <f t="shared" si="308"/>
        <v>0.32843555866908219</v>
      </c>
      <c r="M4339" s="12">
        <f t="shared" si="309"/>
        <v>3.6767133786119066E-2</v>
      </c>
    </row>
    <row r="4340" spans="1:13" x14ac:dyDescent="0.3">
      <c r="A4340" s="3">
        <v>44544</v>
      </c>
      <c r="B4340" s="15">
        <v>7.5689651866452882E-3</v>
      </c>
      <c r="C4340" s="5">
        <f t="shared" si="310"/>
        <v>6.0783005199398221E-3</v>
      </c>
      <c r="D4340" s="5">
        <f t="shared" si="311"/>
        <v>5.3426400322676799E-3</v>
      </c>
      <c r="E4340" s="5">
        <f t="shared" si="312"/>
        <v>6.5654907962719115E-3</v>
      </c>
      <c r="F4340" s="15">
        <v>5.6813788964252598E-2</v>
      </c>
      <c r="G4340" s="16">
        <v>20.309999465942301</v>
      </c>
      <c r="H4340" s="5">
        <f t="shared" si="313"/>
        <v>8.2338804455241894E-3</v>
      </c>
      <c r="I4340" s="6">
        <f t="shared" si="307"/>
        <v>4.4211230148999629E-7</v>
      </c>
      <c r="J4340"/>
      <c r="K4340"/>
      <c r="L4340" s="19">
        <f t="shared" si="308"/>
        <v>8.7847577902997936E-2</v>
      </c>
      <c r="M4340" s="12">
        <f t="shared" si="309"/>
        <v>3.4474726005635503E-3</v>
      </c>
    </row>
    <row r="4341" spans="1:13" x14ac:dyDescent="0.3">
      <c r="A4341" s="3">
        <v>44545</v>
      </c>
      <c r="B4341" s="15">
        <v>3.9304976684138397E-3</v>
      </c>
      <c r="C4341" s="5">
        <f t="shared" si="310"/>
        <v>7.5689651866452882E-3</v>
      </c>
      <c r="D4341" s="5">
        <f t="shared" si="311"/>
        <v>5.5870002664640418E-3</v>
      </c>
      <c r="E4341" s="5">
        <f t="shared" si="312"/>
        <v>6.6844031225096936E-3</v>
      </c>
      <c r="F4341" s="15">
        <v>5.34120794765909E-2</v>
      </c>
      <c r="G4341" s="16">
        <v>21.889999389648398</v>
      </c>
      <c r="H4341" s="5">
        <f t="shared" si="313"/>
        <v>8.5417395650357573E-3</v>
      </c>
      <c r="I4341" s="6">
        <f t="shared" si="307"/>
        <v>2.1263551829161301E-5</v>
      </c>
      <c r="J4341"/>
      <c r="K4341"/>
      <c r="L4341" s="19">
        <f t="shared" si="308"/>
        <v>1.1731954285785886</v>
      </c>
      <c r="M4341" s="12">
        <f t="shared" si="309"/>
        <v>0.23635052960376068</v>
      </c>
    </row>
    <row r="4342" spans="1:13" x14ac:dyDescent="0.3">
      <c r="A4342" s="3">
        <v>44546</v>
      </c>
      <c r="B4342" s="15">
        <v>6.6099454118125432E-3</v>
      </c>
      <c r="C4342" s="5">
        <f t="shared" si="310"/>
        <v>3.9304976684138397E-3</v>
      </c>
      <c r="D4342" s="5">
        <f t="shared" si="311"/>
        <v>5.3543610187045381E-3</v>
      </c>
      <c r="E4342" s="5">
        <f t="shared" si="312"/>
        <v>6.6966257435801058E-3</v>
      </c>
      <c r="F4342" s="15">
        <v>5.2730524112309898E-2</v>
      </c>
      <c r="G4342" s="16">
        <v>19.290000915527301</v>
      </c>
      <c r="H4342" s="5">
        <f t="shared" si="313"/>
        <v>8.1199921659677252E-3</v>
      </c>
      <c r="I4342" s="6">
        <f t="shared" si="307"/>
        <v>2.2802411997346006E-6</v>
      </c>
      <c r="J4342"/>
      <c r="K4342"/>
      <c r="L4342" s="19">
        <f t="shared" si="308"/>
        <v>0.22845071480569235</v>
      </c>
      <c r="M4342" s="12">
        <f t="shared" si="309"/>
        <v>1.9787265534951581E-2</v>
      </c>
    </row>
    <row r="4343" spans="1:13" x14ac:dyDescent="0.3">
      <c r="A4343" s="3">
        <v>44547</v>
      </c>
      <c r="B4343" s="15">
        <v>4.5331845736301113E-3</v>
      </c>
      <c r="C4343" s="5">
        <f t="shared" si="310"/>
        <v>6.6099454118125432E-3</v>
      </c>
      <c r="D4343" s="5">
        <f t="shared" si="311"/>
        <v>5.5589807329572321E-3</v>
      </c>
      <c r="E4343" s="5">
        <f t="shared" si="312"/>
        <v>6.8290860589331004E-3</v>
      </c>
      <c r="F4343" s="15">
        <v>4.5674849199901897E-2</v>
      </c>
      <c r="G4343" s="16">
        <v>20.569999694824201</v>
      </c>
      <c r="H4343" s="5">
        <f t="shared" si="313"/>
        <v>8.1277711372595741E-3</v>
      </c>
      <c r="I4343" s="6">
        <f t="shared" si="307"/>
        <v>1.292105256342547E-5</v>
      </c>
      <c r="J4343"/>
      <c r="K4343"/>
      <c r="L4343" s="19">
        <f t="shared" si="308"/>
        <v>0.79294952703656796</v>
      </c>
      <c r="M4343" s="12">
        <f t="shared" si="309"/>
        <v>0.14160222871450956</v>
      </c>
    </row>
    <row r="4344" spans="1:13" x14ac:dyDescent="0.3">
      <c r="A4344" s="3">
        <v>44550</v>
      </c>
      <c r="B4344" s="15">
        <v>1.6940109741407049E-2</v>
      </c>
      <c r="C4344" s="5">
        <f t="shared" si="310"/>
        <v>4.5331845736301113E-3</v>
      </c>
      <c r="D4344" s="5">
        <f t="shared" si="311"/>
        <v>5.7441786720883207E-3</v>
      </c>
      <c r="E4344" s="5">
        <f t="shared" si="312"/>
        <v>6.9420323541028598E-3</v>
      </c>
      <c r="F4344" s="15">
        <v>3.0106989550404199E-2</v>
      </c>
      <c r="G4344" s="16">
        <v>21.569999694824201</v>
      </c>
      <c r="H4344" s="5">
        <f t="shared" si="313"/>
        <v>8.4196798381867728E-3</v>
      </c>
      <c r="I4344" s="6">
        <f t="shared" si="307"/>
        <v>7.2597725735690276E-5</v>
      </c>
      <c r="J4344"/>
      <c r="K4344"/>
      <c r="L4344" s="19">
        <f t="shared" si="308"/>
        <v>0.50297371346973152</v>
      </c>
      <c r="M4344" s="12">
        <f t="shared" si="309"/>
        <v>0.31285365703286683</v>
      </c>
    </row>
    <row r="4345" spans="1:13" x14ac:dyDescent="0.3">
      <c r="A4345" s="3">
        <v>44551</v>
      </c>
      <c r="B4345" s="15">
        <v>5.2260852475752156E-3</v>
      </c>
      <c r="C4345" s="5">
        <f t="shared" si="310"/>
        <v>1.6940109741407049E-2</v>
      </c>
      <c r="D4345" s="5">
        <f t="shared" si="311"/>
        <v>7.9165405163817669E-3</v>
      </c>
      <c r="E4345" s="5">
        <f t="shared" si="312"/>
        <v>7.5381477505700734E-3</v>
      </c>
      <c r="F4345" s="15">
        <v>2.7559219743125099E-2</v>
      </c>
      <c r="G4345" s="16">
        <v>22.870000839233398</v>
      </c>
      <c r="H4345" s="5">
        <f t="shared" si="313"/>
        <v>7.9614743730024896E-3</v>
      </c>
      <c r="I4345" s="6">
        <f t="shared" si="307"/>
        <v>7.4823536675057866E-6</v>
      </c>
      <c r="J4345"/>
      <c r="K4345"/>
      <c r="L4345" s="19">
        <f t="shared" si="308"/>
        <v>0.52341073592254017</v>
      </c>
      <c r="M4345" s="12">
        <f t="shared" si="309"/>
        <v>7.7373514844193192E-2</v>
      </c>
    </row>
    <row r="4346" spans="1:13" x14ac:dyDescent="0.3">
      <c r="A4346" s="3">
        <v>44552</v>
      </c>
      <c r="B4346" s="15">
        <v>5.6115686159715341E-3</v>
      </c>
      <c r="C4346" s="5">
        <f t="shared" si="310"/>
        <v>5.2260852475752156E-3</v>
      </c>
      <c r="D4346" s="5">
        <f t="shared" si="311"/>
        <v>7.4479645285677517E-3</v>
      </c>
      <c r="E4346" s="5">
        <f t="shared" si="312"/>
        <v>7.4179832937131514E-3</v>
      </c>
      <c r="F4346" s="15">
        <v>2.3979697492904899E-2</v>
      </c>
      <c r="G4346" s="16">
        <v>21.0100002288818</v>
      </c>
      <c r="H4346" s="5">
        <f t="shared" si="313"/>
        <v>8.5379732969178002E-3</v>
      </c>
      <c r="I4346" s="6">
        <f t="shared" si="307"/>
        <v>8.5638443566642166E-6</v>
      </c>
      <c r="J4346"/>
      <c r="K4346"/>
      <c r="L4346" s="19">
        <f t="shared" si="308"/>
        <v>0.5214949475298567</v>
      </c>
      <c r="M4346" s="12">
        <f t="shared" si="309"/>
        <v>7.6941690847157851E-2</v>
      </c>
    </row>
    <row r="4347" spans="1:13" x14ac:dyDescent="0.3">
      <c r="A4347" s="3">
        <v>44553</v>
      </c>
      <c r="B4347" s="15">
        <v>4.2527098681391122E-3</v>
      </c>
      <c r="C4347" s="5">
        <f t="shared" si="310"/>
        <v>5.6115686159715341E-3</v>
      </c>
      <c r="D4347" s="5">
        <f t="shared" si="311"/>
        <v>7.7841787180792906E-3</v>
      </c>
      <c r="E4347" s="5">
        <f t="shared" si="312"/>
        <v>7.4292504661079397E-3</v>
      </c>
      <c r="F4347" s="15">
        <v>2.3172588669694901E-2</v>
      </c>
      <c r="G4347" s="16">
        <v>18.629999160766602</v>
      </c>
      <c r="H4347" s="5">
        <f t="shared" si="313"/>
        <v>7.8605452261675136E-3</v>
      </c>
      <c r="I4347" s="6">
        <f t="shared" ref="I4347:I4391" si="314">(B4347-H4347)^2</f>
        <v>1.3016475970639923E-5</v>
      </c>
      <c r="J4347"/>
      <c r="K4347"/>
      <c r="L4347" s="19">
        <f t="shared" ref="L4347:L4391" si="315">ABS(B4347-H4347)/B4347</f>
        <v>0.84836150828391854</v>
      </c>
      <c r="M4347" s="12">
        <f t="shared" ref="M4347:M4391" si="316">B4347/H4347-LN(B4347/H4347)-1</f>
        <v>0.15531928156561503</v>
      </c>
    </row>
    <row r="4348" spans="1:13" x14ac:dyDescent="0.3">
      <c r="A4348" s="3">
        <v>44559</v>
      </c>
      <c r="B4348" s="15">
        <v>7.3651890316688276E-3</v>
      </c>
      <c r="C4348" s="5">
        <f t="shared" si="310"/>
        <v>4.2527098681391122E-3</v>
      </c>
      <c r="D4348" s="5">
        <f t="shared" si="311"/>
        <v>7.3127316093446037E-3</v>
      </c>
      <c r="E4348" s="5">
        <f t="shared" si="312"/>
        <v>7.246657756098885E-3</v>
      </c>
      <c r="F4348" s="15">
        <v>2.7739837183617E-2</v>
      </c>
      <c r="G4348" s="16">
        <v>17.959999084472599</v>
      </c>
      <c r="H4348" s="5">
        <f t="shared" si="313"/>
        <v>7.7642147621537431E-3</v>
      </c>
      <c r="I4348" s="6">
        <f t="shared" si="314"/>
        <v>1.5922153358902043E-7</v>
      </c>
      <c r="J4348"/>
      <c r="K4348"/>
      <c r="L4348" s="19">
        <f t="shared" si="315"/>
        <v>5.4177255840846088E-2</v>
      </c>
      <c r="M4348" s="12">
        <f t="shared" si="316"/>
        <v>1.3676823709667385E-3</v>
      </c>
    </row>
    <row r="4349" spans="1:13" x14ac:dyDescent="0.3">
      <c r="A4349" s="3">
        <v>44560</v>
      </c>
      <c r="B4349" s="15">
        <v>2.6111163918396442E-3</v>
      </c>
      <c r="C4349" s="5">
        <f t="shared" si="310"/>
        <v>7.3651890316688276E-3</v>
      </c>
      <c r="D4349" s="5">
        <f t="shared" si="311"/>
        <v>7.8791325009523478E-3</v>
      </c>
      <c r="E4349" s="5">
        <f t="shared" si="312"/>
        <v>7.3371518914522116E-3</v>
      </c>
      <c r="F4349" s="15">
        <v>3.2388965948484803E-2</v>
      </c>
      <c r="G4349" s="16">
        <v>16.9500007629394</v>
      </c>
      <c r="H4349" s="5">
        <f t="shared" si="313"/>
        <v>7.3535752486383393E-3</v>
      </c>
      <c r="I4349" s="6">
        <f t="shared" si="314"/>
        <v>2.2490916008428387E-5</v>
      </c>
      <c r="J4349"/>
      <c r="K4349"/>
      <c r="L4349" s="19">
        <f t="shared" si="315"/>
        <v>1.8162571655633581</v>
      </c>
      <c r="M4349" s="12">
        <f t="shared" si="316"/>
        <v>0.39048996640740263</v>
      </c>
    </row>
    <row r="4350" spans="1:13" x14ac:dyDescent="0.3">
      <c r="A4350" s="3">
        <v>44565</v>
      </c>
      <c r="B4350" s="15">
        <v>8.768625628081169E-3</v>
      </c>
      <c r="C4350" s="5">
        <f t="shared" si="310"/>
        <v>2.6111163918396442E-3</v>
      </c>
      <c r="D4350" s="5">
        <f t="shared" si="311"/>
        <v>5.0133338310388671E-3</v>
      </c>
      <c r="E4350" s="5">
        <f t="shared" si="312"/>
        <v>7.3884439546336471E-3</v>
      </c>
      <c r="F4350" s="15">
        <v>3.4062356692755501E-2</v>
      </c>
      <c r="G4350" s="16">
        <v>17.329999923706001</v>
      </c>
      <c r="H4350" s="5">
        <f t="shared" si="313"/>
        <v>7.3542987033200172E-3</v>
      </c>
      <c r="I4350" s="6">
        <f t="shared" si="314"/>
        <v>2.000320650104337E-6</v>
      </c>
      <c r="J4350"/>
      <c r="K4350"/>
      <c r="L4350" s="19">
        <f t="shared" si="315"/>
        <v>0.16129402539798562</v>
      </c>
      <c r="M4350" s="12">
        <f t="shared" si="316"/>
        <v>1.6417874876291094E-2</v>
      </c>
    </row>
    <row r="4351" spans="1:13" x14ac:dyDescent="0.3">
      <c r="A4351" s="3">
        <v>44566</v>
      </c>
      <c r="B4351" s="15">
        <v>3.9525974999589627E-3</v>
      </c>
      <c r="C4351" s="5">
        <f t="shared" si="310"/>
        <v>8.768625628081169E-3</v>
      </c>
      <c r="D4351" s="5">
        <f t="shared" si="311"/>
        <v>5.7218419071400576E-3</v>
      </c>
      <c r="E4351" s="5">
        <f t="shared" si="312"/>
        <v>7.1303418379106316E-3</v>
      </c>
      <c r="F4351" s="15">
        <v>3.2750524817982601E-2</v>
      </c>
      <c r="G4351" s="16">
        <v>16.909999847412099</v>
      </c>
      <c r="H4351" s="5">
        <f t="shared" si="313"/>
        <v>6.642245894922719E-3</v>
      </c>
      <c r="I4351" s="6">
        <f t="shared" si="314"/>
        <v>7.2342084885311104E-6</v>
      </c>
      <c r="J4351"/>
      <c r="K4351"/>
      <c r="L4351" s="19">
        <f t="shared" si="315"/>
        <v>0.68047616661997112</v>
      </c>
      <c r="M4351" s="12">
        <f t="shared" si="316"/>
        <v>0.11414661898154077</v>
      </c>
    </row>
    <row r="4352" spans="1:13" x14ac:dyDescent="0.3">
      <c r="A4352" s="3">
        <v>44567</v>
      </c>
      <c r="B4352" s="15">
        <v>7.5373656176237766E-3</v>
      </c>
      <c r="C4352" s="5">
        <f t="shared" si="310"/>
        <v>3.9525974999589627E-3</v>
      </c>
      <c r="D4352" s="5">
        <f t="shared" si="311"/>
        <v>5.3900476839375423E-3</v>
      </c>
      <c r="E4352" s="5">
        <f t="shared" si="312"/>
        <v>6.8208132854874976E-3</v>
      </c>
      <c r="F4352" s="15">
        <v>3.30091669457033E-2</v>
      </c>
      <c r="G4352" s="16">
        <v>19.7299995422363</v>
      </c>
      <c r="H4352" s="5">
        <f t="shared" si="313"/>
        <v>7.8962566529787413E-3</v>
      </c>
      <c r="I4352" s="6">
        <f t="shared" si="314"/>
        <v>1.2880277525815851E-7</v>
      </c>
      <c r="J4352"/>
      <c r="K4352"/>
      <c r="L4352" s="19">
        <f t="shared" si="315"/>
        <v>4.7614916611688575E-2</v>
      </c>
      <c r="M4352" s="12">
        <f t="shared" si="316"/>
        <v>1.0652909494925922E-3</v>
      </c>
    </row>
    <row r="4353" spans="1:13" x14ac:dyDescent="0.3">
      <c r="A4353" s="3">
        <v>44568</v>
      </c>
      <c r="B4353" s="15">
        <v>4.2879536683407367E-3</v>
      </c>
      <c r="C4353" s="5">
        <f t="shared" si="310"/>
        <v>7.5373656176237766E-3</v>
      </c>
      <c r="D4353" s="5">
        <f t="shared" si="311"/>
        <v>6.046978833834476E-3</v>
      </c>
      <c r="E4353" s="5">
        <f t="shared" si="312"/>
        <v>6.6024298899539152E-3</v>
      </c>
      <c r="F4353" s="15">
        <v>3.4846587688662098E-2</v>
      </c>
      <c r="G4353" s="16">
        <v>19.610000610351499</v>
      </c>
      <c r="H4353" s="5">
        <f t="shared" si="313"/>
        <v>7.6168205513977016E-3</v>
      </c>
      <c r="I4353" s="6">
        <f t="shared" si="314"/>
        <v>1.1081354725113393E-5</v>
      </c>
      <c r="J4353"/>
      <c r="K4353"/>
      <c r="L4353" s="19">
        <f t="shared" si="315"/>
        <v>0.77632995608954447</v>
      </c>
      <c r="M4353" s="12">
        <f t="shared" si="316"/>
        <v>0.13750788661182423</v>
      </c>
    </row>
    <row r="4354" spans="1:13" x14ac:dyDescent="0.3">
      <c r="A4354" s="3">
        <v>44571</v>
      </c>
      <c r="B4354" s="15">
        <v>5.8404329508861394E-3</v>
      </c>
      <c r="C4354" s="5">
        <f t="shared" si="310"/>
        <v>4.2879536683407367E-3</v>
      </c>
      <c r="D4354" s="5">
        <f t="shared" si="311"/>
        <v>5.4315317611688578E-3</v>
      </c>
      <c r="E4354" s="5">
        <f t="shared" si="312"/>
        <v>6.4404191843628975E-3</v>
      </c>
      <c r="F4354" s="15">
        <v>3.2994147739373099E-2</v>
      </c>
      <c r="G4354" s="16">
        <v>18.7600002288818</v>
      </c>
      <c r="H4354" s="5">
        <f t="shared" si="313"/>
        <v>7.5265340532955074E-3</v>
      </c>
      <c r="I4354" s="6">
        <f t="shared" si="314"/>
        <v>2.8429369275460861E-6</v>
      </c>
      <c r="J4354"/>
      <c r="K4354"/>
      <c r="L4354" s="19">
        <f t="shared" si="315"/>
        <v>0.2886945397007844</v>
      </c>
      <c r="M4354" s="12">
        <f t="shared" si="316"/>
        <v>2.960879866850874E-2</v>
      </c>
    </row>
    <row r="4355" spans="1:13" x14ac:dyDescent="0.3">
      <c r="A4355" s="3">
        <v>44572</v>
      </c>
      <c r="B4355" s="15">
        <v>3.1686583626114638E-3</v>
      </c>
      <c r="C4355" s="5">
        <f t="shared" si="310"/>
        <v>5.8404329508861394E-3</v>
      </c>
      <c r="D4355" s="5">
        <f t="shared" si="311"/>
        <v>6.0773950729781567E-3</v>
      </c>
      <c r="E4355" s="5">
        <f t="shared" si="312"/>
        <v>6.3233598163586488E-3</v>
      </c>
      <c r="F4355" s="15">
        <v>3.5816484945826198E-2</v>
      </c>
      <c r="G4355" s="16">
        <v>19.399999618530199</v>
      </c>
      <c r="H4355" s="5">
        <f t="shared" si="313"/>
        <v>7.731460107914619E-3</v>
      </c>
      <c r="I4355" s="6">
        <f t="shared" si="314"/>
        <v>2.081915976694152E-5</v>
      </c>
      <c r="J4355"/>
      <c r="K4355"/>
      <c r="L4355" s="19">
        <f t="shared" si="315"/>
        <v>1.439979077309774</v>
      </c>
      <c r="M4355" s="12">
        <f t="shared" si="316"/>
        <v>0.30182904429143886</v>
      </c>
    </row>
    <row r="4356" spans="1:13" x14ac:dyDescent="0.3">
      <c r="A4356" s="3">
        <v>44573</v>
      </c>
      <c r="B4356" s="15">
        <v>4.7963198898086819E-3</v>
      </c>
      <c r="C4356" s="5">
        <f t="shared" ref="C4356:C4391" si="317">B4355</f>
        <v>3.1686583626114638E-3</v>
      </c>
      <c r="D4356" s="5">
        <f t="shared" si="311"/>
        <v>4.9574016198842153E-3</v>
      </c>
      <c r="E4356" s="5">
        <f t="shared" si="312"/>
        <v>6.0378525979418425E-3</v>
      </c>
      <c r="F4356" s="15">
        <v>3.8792845859744497E-2</v>
      </c>
      <c r="G4356" s="16">
        <v>18.409999847412099</v>
      </c>
      <c r="H4356" s="5">
        <f t="shared" si="313"/>
        <v>7.4879744230550056E-3</v>
      </c>
      <c r="I4356" s="6">
        <f t="shared" si="314"/>
        <v>7.2450041263454853E-6</v>
      </c>
      <c r="J4356"/>
      <c r="K4356"/>
      <c r="L4356" s="19">
        <f t="shared" si="315"/>
        <v>0.5611916208853388</v>
      </c>
      <c r="M4356" s="12">
        <f t="shared" si="316"/>
        <v>8.5985750425314533E-2</v>
      </c>
    </row>
    <row r="4357" spans="1:13" x14ac:dyDescent="0.3">
      <c r="A4357" s="3">
        <v>44574</v>
      </c>
      <c r="B4357" s="15">
        <v>3.4524294507662641E-3</v>
      </c>
      <c r="C4357" s="5">
        <f t="shared" si="317"/>
        <v>4.7963198898086819E-3</v>
      </c>
      <c r="D4357" s="5">
        <f t="shared" si="311"/>
        <v>5.1261460978541595E-3</v>
      </c>
      <c r="E4357" s="5">
        <f t="shared" si="312"/>
        <v>5.8961147961705679E-3</v>
      </c>
      <c r="F4357" s="15">
        <v>3.6753835921727998E-2</v>
      </c>
      <c r="G4357" s="16">
        <v>17.620000839233398</v>
      </c>
      <c r="H4357" s="5">
        <f t="shared" si="313"/>
        <v>7.0521785965618122E-3</v>
      </c>
      <c r="I4357" s="6">
        <f t="shared" si="314"/>
        <v>1.2958193912655778E-5</v>
      </c>
      <c r="J4357"/>
      <c r="K4357"/>
      <c r="L4357" s="19">
        <f t="shared" si="315"/>
        <v>1.0426713122252467</v>
      </c>
      <c r="M4357" s="12">
        <f t="shared" si="316"/>
        <v>0.20381344042329541</v>
      </c>
    </row>
    <row r="4358" spans="1:13" x14ac:dyDescent="0.3">
      <c r="A4358" s="3">
        <v>44575</v>
      </c>
      <c r="B4358" s="15">
        <v>3.8777596795043505E-3</v>
      </c>
      <c r="C4358" s="5">
        <f t="shared" si="317"/>
        <v>3.4524294507662641E-3</v>
      </c>
      <c r="D4358" s="5">
        <f t="shared" si="311"/>
        <v>4.3091588644826578E-3</v>
      </c>
      <c r="E4358" s="5">
        <f t="shared" si="312"/>
        <v>5.7645359523116032E-3</v>
      </c>
      <c r="F4358" s="15">
        <v>3.4045363377400599E-2</v>
      </c>
      <c r="G4358" s="16">
        <v>20.309999465942301</v>
      </c>
      <c r="H4358" s="5">
        <f t="shared" si="313"/>
        <v>7.7287597216187838E-3</v>
      </c>
      <c r="I4358" s="6">
        <f t="shared" si="314"/>
        <v>1.4830201324365367E-5</v>
      </c>
      <c r="J4358"/>
      <c r="K4358"/>
      <c r="L4358" s="19">
        <f t="shared" si="315"/>
        <v>0.99309920170366572</v>
      </c>
      <c r="M4358" s="12">
        <f t="shared" si="316"/>
        <v>0.1914219878677561</v>
      </c>
    </row>
    <row r="4359" spans="1:13" x14ac:dyDescent="0.3">
      <c r="A4359" s="3">
        <v>44578</v>
      </c>
      <c r="B4359" s="15">
        <v>4.1314877344643865E-3</v>
      </c>
      <c r="C4359" s="5">
        <f t="shared" si="317"/>
        <v>3.8777596795043505E-3</v>
      </c>
      <c r="D4359" s="5">
        <f t="shared" si="311"/>
        <v>4.2271200667153798E-3</v>
      </c>
      <c r="E4359" s="5">
        <f t="shared" si="312"/>
        <v>5.7092662146885579E-3</v>
      </c>
      <c r="F4359" s="15">
        <v>3.69005369561001E-2</v>
      </c>
      <c r="G4359" s="16">
        <v>19.190000534057599</v>
      </c>
      <c r="H4359" s="5">
        <f t="shared" si="313"/>
        <v>7.377818883314821E-3</v>
      </c>
      <c r="I4359" s="6">
        <f t="shared" si="314"/>
        <v>1.0538665927996582E-5</v>
      </c>
      <c r="J4359"/>
      <c r="K4359"/>
      <c r="L4359" s="19">
        <f t="shared" si="315"/>
        <v>0.78575354872045744</v>
      </c>
      <c r="M4359" s="12">
        <f t="shared" si="316"/>
        <v>0.139828169686667</v>
      </c>
    </row>
    <row r="4360" spans="1:13" x14ac:dyDescent="0.3">
      <c r="A4360" s="3">
        <v>44579</v>
      </c>
      <c r="B4360" s="15">
        <v>6.6739267615180588E-3</v>
      </c>
      <c r="C4360" s="5">
        <f t="shared" si="317"/>
        <v>4.1314877344643865E-3</v>
      </c>
      <c r="D4360" s="5">
        <f t="shared" ref="D4360:D4391" si="318">AVERAGE(B4355:B4359)</f>
        <v>3.8853310234310294E-3</v>
      </c>
      <c r="E4360" s="5">
        <f t="shared" si="312"/>
        <v>5.6431135280483446E-3</v>
      </c>
      <c r="F4360" s="15">
        <v>4.2807063473177198E-2</v>
      </c>
      <c r="G4360" s="16">
        <v>19.190000534057599</v>
      </c>
      <c r="H4360" s="5">
        <f t="shared" si="313"/>
        <v>7.3705322293494187E-3</v>
      </c>
      <c r="I4360" s="6">
        <f t="shared" si="314"/>
        <v>4.8525917781254777E-7</v>
      </c>
      <c r="J4360"/>
      <c r="K4360"/>
      <c r="L4360" s="19">
        <f t="shared" si="315"/>
        <v>0.10437715197115967</v>
      </c>
      <c r="M4360" s="12">
        <f t="shared" si="316"/>
        <v>4.7692785325756937E-3</v>
      </c>
    </row>
    <row r="4361" spans="1:13" x14ac:dyDescent="0.3">
      <c r="A4361" s="3">
        <v>44580</v>
      </c>
      <c r="B4361" s="15">
        <v>7.616345273868735E-3</v>
      </c>
      <c r="C4361" s="5">
        <f t="shared" si="317"/>
        <v>6.6739267615180588E-3</v>
      </c>
      <c r="D4361" s="5">
        <f t="shared" si="318"/>
        <v>4.5863847032123484E-3</v>
      </c>
      <c r="E4361" s="5">
        <f t="shared" si="312"/>
        <v>5.7825104318457712E-3</v>
      </c>
      <c r="F4361" s="15">
        <v>4.2568214390215499E-2</v>
      </c>
      <c r="G4361" s="16">
        <v>22.790000915527301</v>
      </c>
      <c r="H4361" s="5">
        <f t="shared" si="313"/>
        <v>8.3275358190852793E-3</v>
      </c>
      <c r="I4361" s="6">
        <f t="shared" si="314"/>
        <v>5.0579199160540542E-7</v>
      </c>
      <c r="J4361"/>
      <c r="K4361"/>
      <c r="L4361" s="19">
        <f t="shared" si="315"/>
        <v>9.337687823273981E-2</v>
      </c>
      <c r="M4361" s="12">
        <f t="shared" si="316"/>
        <v>3.8686806485828118E-3</v>
      </c>
    </row>
    <row r="4362" spans="1:13" x14ac:dyDescent="0.3">
      <c r="A4362" s="3">
        <v>44581</v>
      </c>
      <c r="B4362" s="15">
        <v>5.9692940325810264E-3</v>
      </c>
      <c r="C4362" s="5">
        <f t="shared" si="317"/>
        <v>7.616345273868735E-3</v>
      </c>
      <c r="D4362" s="5">
        <f t="shared" si="318"/>
        <v>5.1503897800243585E-3</v>
      </c>
      <c r="E4362" s="5">
        <f t="shared" si="312"/>
        <v>5.8524215570243589E-3</v>
      </c>
      <c r="F4362" s="15">
        <v>4.5447861229789499E-2</v>
      </c>
      <c r="G4362" s="16">
        <v>23.850000381469702</v>
      </c>
      <c r="H4362" s="5">
        <f t="shared" si="313"/>
        <v>8.7339556126725809E-3</v>
      </c>
      <c r="I4362" s="6">
        <f t="shared" si="314"/>
        <v>7.6433536524343309E-6</v>
      </c>
      <c r="J4362"/>
      <c r="K4362"/>
      <c r="L4362" s="19">
        <f t="shared" si="315"/>
        <v>0.46314716028423875</v>
      </c>
      <c r="M4362" s="12">
        <f t="shared" si="316"/>
        <v>6.4047956605918221E-2</v>
      </c>
    </row>
    <row r="4363" spans="1:13" x14ac:dyDescent="0.3">
      <c r="A4363" s="3">
        <v>44582</v>
      </c>
      <c r="B4363" s="15">
        <v>1.0504444406082915E-2</v>
      </c>
      <c r="C4363" s="5">
        <f t="shared" si="317"/>
        <v>5.9692940325810264E-3</v>
      </c>
      <c r="D4363" s="5">
        <f t="shared" si="318"/>
        <v>5.6537626963873112E-3</v>
      </c>
      <c r="E4363" s="5">
        <f t="shared" si="312"/>
        <v>5.7797092318396187E-3</v>
      </c>
      <c r="F4363" s="15">
        <v>4.8533863307696802E-2</v>
      </c>
      <c r="G4363" s="16">
        <v>25.590000152587798</v>
      </c>
      <c r="H4363" s="5">
        <f t="shared" si="313"/>
        <v>9.6014457492914693E-3</v>
      </c>
      <c r="I4363" s="6">
        <f t="shared" si="314"/>
        <v>8.1540657416715611E-7</v>
      </c>
      <c r="J4363"/>
      <c r="K4363"/>
      <c r="L4363" s="19">
        <f t="shared" si="315"/>
        <v>8.5963485728815667E-2</v>
      </c>
      <c r="M4363" s="12">
        <f t="shared" si="316"/>
        <v>4.1634381714603652E-3</v>
      </c>
    </row>
    <row r="4364" spans="1:13" x14ac:dyDescent="0.3">
      <c r="A4364" s="3">
        <v>44585</v>
      </c>
      <c r="B4364" s="15">
        <v>1.2209804083883403E-2</v>
      </c>
      <c r="C4364" s="5">
        <f t="shared" si="317"/>
        <v>1.0504444406082915E-2</v>
      </c>
      <c r="D4364" s="5">
        <f t="shared" si="318"/>
        <v>6.9790996417030239E-3</v>
      </c>
      <c r="E4364" s="5">
        <f t="shared" si="312"/>
        <v>6.078524992642758E-3</v>
      </c>
      <c r="F4364" s="15">
        <v>2.72116089472547E-2</v>
      </c>
      <c r="G4364" s="16">
        <v>28.850000381469702</v>
      </c>
      <c r="H4364" s="5">
        <f t="shared" si="313"/>
        <v>1.0002843824190265E-2</v>
      </c>
      <c r="I4364" s="6">
        <f t="shared" si="314"/>
        <v>4.8706735878648018E-6</v>
      </c>
      <c r="J4364"/>
      <c r="K4364"/>
      <c r="L4364" s="19">
        <f t="shared" si="315"/>
        <v>0.18075312630169577</v>
      </c>
      <c r="M4364" s="12">
        <f t="shared" si="316"/>
        <v>2.1263474279103356E-2</v>
      </c>
    </row>
    <row r="4365" spans="1:13" x14ac:dyDescent="0.3">
      <c r="A4365" s="3">
        <v>44586</v>
      </c>
      <c r="B4365" s="15">
        <v>5.4650290623691495E-3</v>
      </c>
      <c r="C4365" s="5">
        <f t="shared" si="317"/>
        <v>1.2209804083883403E-2</v>
      </c>
      <c r="D4365" s="5">
        <f t="shared" si="318"/>
        <v>8.5947629115868274E-3</v>
      </c>
      <c r="E4365" s="5">
        <f t="shared" si="312"/>
        <v>6.3330640231914334E-3</v>
      </c>
      <c r="F4365" s="15">
        <v>4.6084856265224503E-2</v>
      </c>
      <c r="G4365" s="16">
        <v>29.899999618530199</v>
      </c>
      <c r="H4365" s="5">
        <f t="shared" si="313"/>
        <v>1.0905859042334827E-2</v>
      </c>
      <c r="I4365" s="6">
        <f t="shared" si="314"/>
        <v>2.9602630870893315E-5</v>
      </c>
      <c r="J4365"/>
      <c r="K4365"/>
      <c r="L4365" s="19">
        <f t="shared" si="315"/>
        <v>0.99557201212888313</v>
      </c>
      <c r="M4365" s="12">
        <f t="shared" si="316"/>
        <v>0.1920401854069369</v>
      </c>
    </row>
    <row r="4366" spans="1:13" x14ac:dyDescent="0.3">
      <c r="A4366" s="3">
        <v>44587</v>
      </c>
      <c r="B4366" s="15">
        <v>1.2533953933894844E-2</v>
      </c>
      <c r="C4366" s="5">
        <f t="shared" si="317"/>
        <v>5.4650290623691495E-3</v>
      </c>
      <c r="D4366" s="5">
        <f t="shared" si="318"/>
        <v>8.3529833717570466E-3</v>
      </c>
      <c r="E4366" s="5">
        <f t="shared" si="312"/>
        <v>6.3754205908613908E-3</v>
      </c>
      <c r="F4366" s="15">
        <v>4.2708837077952901E-2</v>
      </c>
      <c r="G4366" s="16">
        <v>31.159999847412099</v>
      </c>
      <c r="H4366" s="5">
        <f t="shared" si="313"/>
        <v>1.1922068441841127E-2</v>
      </c>
      <c r="I4366" s="6">
        <f t="shared" si="314"/>
        <v>3.7440385538581903E-7</v>
      </c>
      <c r="J4366"/>
      <c r="K4366"/>
      <c r="L4366" s="19">
        <f t="shared" si="315"/>
        <v>4.8818233677964167E-2</v>
      </c>
      <c r="M4366" s="12">
        <f t="shared" si="316"/>
        <v>1.2736665272357062E-3</v>
      </c>
    </row>
    <row r="4367" spans="1:13" x14ac:dyDescent="0.3">
      <c r="A4367" s="3">
        <v>44588</v>
      </c>
      <c r="B4367" s="15">
        <v>1.7476184662221568E-2</v>
      </c>
      <c r="C4367" s="5">
        <f t="shared" si="317"/>
        <v>1.2533953933894844E-2</v>
      </c>
      <c r="D4367" s="5">
        <f t="shared" si="318"/>
        <v>9.336505103762268E-3</v>
      </c>
      <c r="E4367" s="5">
        <f t="shared" si="312"/>
        <v>6.1751407814290169E-3</v>
      </c>
      <c r="F4367" s="15">
        <v>1.84829042991623E-2</v>
      </c>
      <c r="G4367" s="16">
        <v>31.959999084472599</v>
      </c>
      <c r="H4367" s="5">
        <f t="shared" si="313"/>
        <v>1.1102054015049434E-2</v>
      </c>
      <c r="I4367" s="6">
        <f t="shared" si="314"/>
        <v>4.062954150721905E-5</v>
      </c>
      <c r="J4367"/>
      <c r="K4367"/>
      <c r="L4367" s="19">
        <f t="shared" si="315"/>
        <v>0.36473239270303387</v>
      </c>
      <c r="M4367" s="12">
        <f t="shared" si="316"/>
        <v>0.12043082170173736</v>
      </c>
    </row>
    <row r="4368" spans="1:13" x14ac:dyDescent="0.3">
      <c r="A4368" s="3">
        <v>44589</v>
      </c>
      <c r="B4368" s="15">
        <v>1.0697706123085394E-2</v>
      </c>
      <c r="C4368" s="5">
        <f t="shared" si="317"/>
        <v>1.7476184662221568E-2</v>
      </c>
      <c r="D4368" s="5">
        <f t="shared" si="318"/>
        <v>1.1637883229690376E-2</v>
      </c>
      <c r="E4368" s="5">
        <f t="shared" si="312"/>
        <v>6.7319634820947605E-3</v>
      </c>
      <c r="F4368" s="15">
        <v>4.1636323864037199E-2</v>
      </c>
      <c r="G4368" s="16">
        <v>30.4899997711181</v>
      </c>
      <c r="H4368" s="5">
        <f t="shared" si="313"/>
        <v>1.1188470540310406E-2</v>
      </c>
      <c r="I4368" s="6">
        <f t="shared" si="314"/>
        <v>2.4084971321420628E-7</v>
      </c>
      <c r="J4368"/>
      <c r="K4368"/>
      <c r="L4368" s="19">
        <f t="shared" si="315"/>
        <v>4.5875668258072148E-2</v>
      </c>
      <c r="M4368" s="12">
        <f t="shared" si="316"/>
        <v>9.9108934880298705E-4</v>
      </c>
    </row>
    <row r="4369" spans="1:13" x14ac:dyDescent="0.3">
      <c r="A4369" s="3">
        <v>44592</v>
      </c>
      <c r="B4369" s="15">
        <v>7.4617219214762271E-3</v>
      </c>
      <c r="C4369" s="5">
        <f t="shared" si="317"/>
        <v>1.0697706123085394E-2</v>
      </c>
      <c r="D4369" s="5">
        <f t="shared" si="318"/>
        <v>1.1676535573090872E-2</v>
      </c>
      <c r="E4369" s="5">
        <f t="shared" si="312"/>
        <v>6.9631515505999362E-3</v>
      </c>
      <c r="F4369" s="15">
        <v>4.1478231391334899E-2</v>
      </c>
      <c r="G4369" s="16">
        <v>27.659999847412099</v>
      </c>
      <c r="H4369" s="5">
        <f t="shared" si="313"/>
        <v>1.1160879050977426E-2</v>
      </c>
      <c r="I4369" s="6">
        <f t="shared" si="314"/>
        <v>1.3683763468739547E-5</v>
      </c>
      <c r="J4369"/>
      <c r="K4369"/>
      <c r="L4369" s="19">
        <f t="shared" si="315"/>
        <v>0.49575113739555671</v>
      </c>
      <c r="M4369" s="12">
        <f t="shared" si="316"/>
        <v>7.1188927934489055E-2</v>
      </c>
    </row>
    <row r="4370" spans="1:13" x14ac:dyDescent="0.3">
      <c r="A4370" s="3">
        <v>44593</v>
      </c>
      <c r="B4370" s="15">
        <v>5.6585569794773867E-3</v>
      </c>
      <c r="C4370" s="5">
        <f t="shared" si="317"/>
        <v>7.4617219214762271E-3</v>
      </c>
      <c r="D4370" s="5">
        <f t="shared" si="318"/>
        <v>1.0726919140609435E-2</v>
      </c>
      <c r="E4370" s="5">
        <f t="shared" si="312"/>
        <v>7.109015734842533E-3</v>
      </c>
      <c r="F4370" s="15">
        <v>4.7710448630550503E-2</v>
      </c>
      <c r="G4370" s="16">
        <v>24.829999923706001</v>
      </c>
      <c r="H4370" s="5">
        <f t="shared" si="313"/>
        <v>1.0605959664158924E-2</v>
      </c>
      <c r="I4370" s="6">
        <f t="shared" si="314"/>
        <v>2.4476793324394083E-5</v>
      </c>
      <c r="J4370"/>
      <c r="K4370"/>
      <c r="L4370" s="19">
        <f t="shared" si="315"/>
        <v>0.87432232327515935</v>
      </c>
      <c r="M4370" s="12">
        <f t="shared" si="316"/>
        <v>0.16177333091241364</v>
      </c>
    </row>
    <row r="4371" spans="1:13" x14ac:dyDescent="0.3">
      <c r="A4371" s="3">
        <v>44594</v>
      </c>
      <c r="B4371" s="15">
        <v>5.3957929660858788E-3</v>
      </c>
      <c r="C4371" s="5">
        <f t="shared" si="317"/>
        <v>5.6585569794773867E-3</v>
      </c>
      <c r="D4371" s="5">
        <f t="shared" si="318"/>
        <v>1.0765624724031083E-2</v>
      </c>
      <c r="E4371" s="5">
        <f t="shared" si="312"/>
        <v>7.031441550652013E-3</v>
      </c>
      <c r="F4371" s="15">
        <v>4.76484770294517E-2</v>
      </c>
      <c r="G4371" s="16">
        <v>21.959999084472599</v>
      </c>
      <c r="H4371" s="5">
        <f t="shared" si="313"/>
        <v>9.9612328450262595E-3</v>
      </c>
      <c r="I4371" s="6">
        <f t="shared" si="314"/>
        <v>2.0843241288219158E-5</v>
      </c>
      <c r="J4371"/>
      <c r="K4371"/>
      <c r="L4371" s="19">
        <f t="shared" si="315"/>
        <v>0.84611101790515175</v>
      </c>
      <c r="M4371" s="12">
        <f t="shared" si="316"/>
        <v>0.15476050686792719</v>
      </c>
    </row>
    <row r="4372" spans="1:13" x14ac:dyDescent="0.3">
      <c r="A4372" s="3">
        <v>44595</v>
      </c>
      <c r="B4372" s="15">
        <v>5.8022064533904683E-3</v>
      </c>
      <c r="C4372" s="5">
        <f t="shared" si="317"/>
        <v>5.3957929660858788E-3</v>
      </c>
      <c r="D4372" s="5">
        <f t="shared" si="318"/>
        <v>9.3379925304692933E-3</v>
      </c>
      <c r="E4372" s="5">
        <f t="shared" si="312"/>
        <v>7.158017758572297E-3</v>
      </c>
      <c r="F4372" s="15">
        <v>5.43302820403367E-2</v>
      </c>
      <c r="G4372" s="16">
        <v>22.090000152587798</v>
      </c>
      <c r="H4372" s="5">
        <f t="shared" si="313"/>
        <v>9.8331951349617686E-3</v>
      </c>
      <c r="I4372" s="6">
        <f t="shared" si="314"/>
        <v>1.6248869750955929E-5</v>
      </c>
      <c r="J4372"/>
      <c r="K4372"/>
      <c r="L4372" s="19">
        <f t="shared" si="315"/>
        <v>0.69473375584831654</v>
      </c>
      <c r="M4372" s="12">
        <f t="shared" si="316"/>
        <v>0.11758883865442415</v>
      </c>
    </row>
    <row r="4373" spans="1:13" x14ac:dyDescent="0.3">
      <c r="A4373" s="3">
        <v>44596</v>
      </c>
      <c r="B4373" s="15">
        <v>9.894251677121324E-3</v>
      </c>
      <c r="C4373" s="5">
        <f t="shared" si="317"/>
        <v>5.8022064533904683E-3</v>
      </c>
      <c r="D4373" s="5">
        <f t="shared" si="318"/>
        <v>7.0031968887030701E-3</v>
      </c>
      <c r="E4373" s="5">
        <f t="shared" si="312"/>
        <v>7.0231805233590848E-3</v>
      </c>
      <c r="F4373" s="15">
        <v>5.65773707862572E-2</v>
      </c>
      <c r="G4373" s="16">
        <v>24.350000381469702</v>
      </c>
      <c r="H4373" s="5">
        <f t="shared" si="313"/>
        <v>9.9157582278419035E-3</v>
      </c>
      <c r="I4373" s="6">
        <f t="shared" si="314"/>
        <v>4.6253172389685915E-10</v>
      </c>
      <c r="J4373"/>
      <c r="K4373"/>
      <c r="L4373" s="19">
        <f t="shared" si="315"/>
        <v>2.1736409606710875E-3</v>
      </c>
      <c r="M4373" s="12">
        <f t="shared" si="316"/>
        <v>2.3555276602582609E-6</v>
      </c>
    </row>
    <row r="4374" spans="1:13" x14ac:dyDescent="0.3">
      <c r="A4374" s="3">
        <v>44599</v>
      </c>
      <c r="B4374" s="15">
        <v>6.0429066080232158E-3</v>
      </c>
      <c r="C4374" s="5">
        <f t="shared" si="317"/>
        <v>9.894251677121324E-3</v>
      </c>
      <c r="D4374" s="5">
        <f t="shared" si="318"/>
        <v>6.8425059995102563E-3</v>
      </c>
      <c r="E4374" s="5">
        <f t="shared" si="312"/>
        <v>7.2932557132301011E-3</v>
      </c>
      <c r="F4374" s="15">
        <v>5.52940818529205E-2</v>
      </c>
      <c r="G4374" s="16">
        <v>23.2199993133544</v>
      </c>
      <c r="H4374" s="5">
        <f t="shared" si="313"/>
        <v>9.0975256644344471E-3</v>
      </c>
      <c r="I4374" s="6">
        <f t="shared" si="314"/>
        <v>9.330697579790641E-6</v>
      </c>
      <c r="J4374"/>
      <c r="K4374"/>
      <c r="L4374" s="19">
        <f t="shared" si="315"/>
        <v>0.50548837745656849</v>
      </c>
      <c r="M4374" s="12">
        <f t="shared" si="316"/>
        <v>7.3353629236378337E-2</v>
      </c>
    </row>
    <row r="4375" spans="1:13" x14ac:dyDescent="0.3">
      <c r="A4375" s="3">
        <v>44600</v>
      </c>
      <c r="B4375" s="15">
        <v>7.8842529788105114E-3</v>
      </c>
      <c r="C4375" s="5">
        <f t="shared" si="317"/>
        <v>6.0429066080232158E-3</v>
      </c>
      <c r="D4375" s="5">
        <f t="shared" si="318"/>
        <v>6.5587429368196542E-3</v>
      </c>
      <c r="E4375" s="5">
        <f t="shared" si="312"/>
        <v>7.225325758248257E-3</v>
      </c>
      <c r="F4375" s="15">
        <v>5.3664734505010303E-2</v>
      </c>
      <c r="G4375" s="16">
        <v>22.860000610351499</v>
      </c>
      <c r="H4375" s="5">
        <f t="shared" si="313"/>
        <v>9.3171679948230914E-3</v>
      </c>
      <c r="I4375" s="6">
        <f t="shared" si="314"/>
        <v>2.0532454431143324E-6</v>
      </c>
      <c r="J4375"/>
      <c r="K4375"/>
      <c r="L4375" s="19">
        <f t="shared" si="315"/>
        <v>0.18174391662261988</v>
      </c>
      <c r="M4375" s="12">
        <f t="shared" si="316"/>
        <v>1.3198264525451142E-2</v>
      </c>
    </row>
    <row r="4376" spans="1:13" x14ac:dyDescent="0.3">
      <c r="A4376" s="3">
        <v>44601</v>
      </c>
      <c r="B4376" s="15">
        <v>5.8257072003339424E-3</v>
      </c>
      <c r="C4376" s="5">
        <f t="shared" si="317"/>
        <v>7.8842529788105114E-3</v>
      </c>
      <c r="D4376" s="5">
        <f t="shared" si="318"/>
        <v>7.003882136686279E-3</v>
      </c>
      <c r="E4376" s="5">
        <f t="shared" si="312"/>
        <v>7.3887939087241535E-3</v>
      </c>
      <c r="F4376" s="15">
        <v>8.67572454163376E-2</v>
      </c>
      <c r="G4376" s="16">
        <v>21.440000534057599</v>
      </c>
      <c r="H4376" s="5">
        <f t="shared" si="313"/>
        <v>9.4555911516764034E-3</v>
      </c>
      <c r="I4376" s="6">
        <f t="shared" si="314"/>
        <v>1.3176057500213557E-5</v>
      </c>
      <c r="J4376"/>
      <c r="K4376"/>
      <c r="L4376" s="19">
        <f t="shared" si="315"/>
        <v>0.62308039633958745</v>
      </c>
      <c r="M4376" s="12">
        <f t="shared" si="316"/>
        <v>0.10043824858458938</v>
      </c>
    </row>
    <row r="4377" spans="1:13" x14ac:dyDescent="0.3">
      <c r="A4377" s="3">
        <v>44602</v>
      </c>
      <c r="B4377" s="15">
        <v>5.1618822297613033E-3</v>
      </c>
      <c r="C4377" s="5">
        <f t="shared" si="317"/>
        <v>5.8257072003339424E-3</v>
      </c>
      <c r="D4377" s="5">
        <f t="shared" si="318"/>
        <v>7.0898649835358929E-3</v>
      </c>
      <c r="E4377" s="5">
        <f t="shared" ref="E4377:E4391" si="319">AVERAGE(B4355:B4376)</f>
        <v>7.388124556426328E-3</v>
      </c>
      <c r="F4377" s="15">
        <v>8.9909700588091904E-2</v>
      </c>
      <c r="G4377" s="16">
        <v>19.959999084472599</v>
      </c>
      <c r="H4377" s="5">
        <f t="shared" si="313"/>
        <v>9.3331686336210543E-3</v>
      </c>
      <c r="I4377" s="6">
        <f t="shared" si="314"/>
        <v>1.7399630263025215E-5</v>
      </c>
      <c r="J4377"/>
      <c r="K4377"/>
      <c r="L4377" s="19">
        <f t="shared" si="315"/>
        <v>0.80809406689091401</v>
      </c>
      <c r="M4377" s="12">
        <f t="shared" si="316"/>
        <v>0.1453418587637314</v>
      </c>
    </row>
    <row r="4378" spans="1:13" x14ac:dyDescent="0.3">
      <c r="A4378" s="3">
        <v>44603</v>
      </c>
      <c r="B4378" s="15">
        <v>8.5442084194606773E-3</v>
      </c>
      <c r="C4378" s="5">
        <f t="shared" si="317"/>
        <v>5.1618822297613033E-3</v>
      </c>
      <c r="D4378" s="5">
        <f t="shared" si="318"/>
        <v>6.9618001388100596E-3</v>
      </c>
      <c r="E4378" s="5">
        <f t="shared" si="319"/>
        <v>7.4787256412967738E-3</v>
      </c>
      <c r="F4378" s="15">
        <v>8.8158413366507898E-2</v>
      </c>
      <c r="G4378" s="16">
        <v>23.909999847412099</v>
      </c>
      <c r="H4378" s="5">
        <f t="shared" si="313"/>
        <v>1.0520226710427343E-2</v>
      </c>
      <c r="I4378" s="6">
        <f t="shared" si="314"/>
        <v>3.9046482862348203E-6</v>
      </c>
      <c r="J4378"/>
      <c r="K4378"/>
      <c r="L4378" s="19">
        <f t="shared" si="315"/>
        <v>0.23126990751606621</v>
      </c>
      <c r="M4378" s="12">
        <f t="shared" si="316"/>
        <v>2.0215691433566718E-2</v>
      </c>
    </row>
    <row r="4379" spans="1:13" x14ac:dyDescent="0.3">
      <c r="A4379" s="3">
        <v>44606</v>
      </c>
      <c r="B4379" s="15">
        <v>1.3071348493374142E-2</v>
      </c>
      <c r="C4379" s="5">
        <f t="shared" si="317"/>
        <v>8.5442084194606773E-3</v>
      </c>
      <c r="D4379" s="5">
        <f t="shared" si="318"/>
        <v>6.6917914872779306E-3</v>
      </c>
      <c r="E4379" s="5">
        <f t="shared" si="319"/>
        <v>7.6490842108264089E-3</v>
      </c>
      <c r="F4379" s="15">
        <v>9.1878624663642897E-2</v>
      </c>
      <c r="G4379" s="16">
        <v>27.360000610351499</v>
      </c>
      <c r="H4379" s="5">
        <f t="shared" si="313"/>
        <v>1.1185591873268973E-2</v>
      </c>
      <c r="I4379" s="6">
        <f t="shared" si="314"/>
        <v>3.5560780302704714E-6</v>
      </c>
      <c r="J4379"/>
      <c r="K4379"/>
      <c r="L4379" s="19">
        <f t="shared" si="315"/>
        <v>0.14426641758201597</v>
      </c>
      <c r="M4379" s="12">
        <f t="shared" si="316"/>
        <v>1.2791818352099638E-2</v>
      </c>
    </row>
    <row r="4380" spans="1:13" x14ac:dyDescent="0.3">
      <c r="A4380" s="3">
        <v>44607</v>
      </c>
      <c r="B4380" s="15">
        <v>6.4500895121024238E-3</v>
      </c>
      <c r="C4380" s="5">
        <f t="shared" si="317"/>
        <v>1.3071348493374142E-2</v>
      </c>
      <c r="D4380" s="5">
        <f t="shared" si="318"/>
        <v>8.0974798643481151E-3</v>
      </c>
      <c r="E4380" s="5">
        <f t="shared" si="319"/>
        <v>8.0863078036722217E-3</v>
      </c>
      <c r="F4380" s="15">
        <v>9.9456665203779895E-2</v>
      </c>
      <c r="G4380" s="16">
        <v>28.329999923706001</v>
      </c>
      <c r="H4380" s="5">
        <f t="shared" si="313"/>
        <v>1.1506609015757945E-2</v>
      </c>
      <c r="I4380" s="6">
        <f t="shared" si="314"/>
        <v>2.5568389490848675E-5</v>
      </c>
      <c r="J4380"/>
      <c r="K4380"/>
      <c r="L4380" s="19">
        <f t="shared" si="315"/>
        <v>0.78394563271841089</v>
      </c>
      <c r="M4380" s="12">
        <f t="shared" si="316"/>
        <v>0.13938275823424728</v>
      </c>
    </row>
    <row r="4381" spans="1:13" x14ac:dyDescent="0.3">
      <c r="A4381" s="3">
        <v>44608</v>
      </c>
      <c r="B4381" s="15">
        <v>6.2696253847938591E-3</v>
      </c>
      <c r="C4381" s="5">
        <f t="shared" si="317"/>
        <v>6.4500895121024238E-3</v>
      </c>
      <c r="D4381" s="5">
        <f t="shared" si="318"/>
        <v>7.8106471710064976E-3</v>
      </c>
      <c r="E4381" s="5">
        <f t="shared" si="319"/>
        <v>8.203231886972133E-3</v>
      </c>
      <c r="F4381" s="15">
        <v>0.101673404591338</v>
      </c>
      <c r="G4381" s="16">
        <v>25.7000007629394</v>
      </c>
      <c r="H4381" s="5">
        <f t="shared" si="313"/>
        <v>1.1470735203910809E-2</v>
      </c>
      <c r="I4381" s="6">
        <f t="shared" si="314"/>
        <v>2.7051543350514754E-5</v>
      </c>
      <c r="J4381"/>
      <c r="K4381"/>
      <c r="L4381" s="19">
        <f t="shared" si="315"/>
        <v>0.82957266182626299</v>
      </c>
      <c r="M4381" s="12">
        <f t="shared" si="316"/>
        <v>0.15065814422713641</v>
      </c>
    </row>
    <row r="4382" spans="1:13" x14ac:dyDescent="0.3">
      <c r="A4382" s="3">
        <v>44609</v>
      </c>
      <c r="B4382" s="15">
        <v>8.564488878002121E-3</v>
      </c>
      <c r="C4382" s="5">
        <f t="shared" si="317"/>
        <v>6.2696253847938591E-3</v>
      </c>
      <c r="D4382" s="5">
        <f t="shared" si="318"/>
        <v>7.8994308078984797E-3</v>
      </c>
      <c r="E4382" s="5">
        <f t="shared" si="319"/>
        <v>8.3004199619871114E-3</v>
      </c>
      <c r="F4382" s="15">
        <v>9.9633339974437601E-2</v>
      </c>
      <c r="G4382" s="16">
        <v>24.290000915527301</v>
      </c>
      <c r="H4382" s="5">
        <f t="shared" si="313"/>
        <v>1.1072478573242645E-2</v>
      </c>
      <c r="I4382" s="6">
        <f t="shared" si="314"/>
        <v>6.2900123114326545E-6</v>
      </c>
      <c r="J4382"/>
      <c r="K4382"/>
      <c r="L4382" s="19">
        <f t="shared" si="315"/>
        <v>0.29283588676053884</v>
      </c>
      <c r="M4382" s="12">
        <f t="shared" si="316"/>
        <v>3.0331547468749998E-2</v>
      </c>
    </row>
    <row r="4383" spans="1:13" x14ac:dyDescent="0.3">
      <c r="A4383" s="3">
        <v>44610</v>
      </c>
      <c r="B4383" s="15">
        <v>5.6544403002838448E-3</v>
      </c>
      <c r="C4383" s="5">
        <f t="shared" si="317"/>
        <v>8.564488878002121E-3</v>
      </c>
      <c r="D4383" s="5">
        <f t="shared" si="318"/>
        <v>8.579952137546646E-3</v>
      </c>
      <c r="E4383" s="5">
        <f t="shared" si="319"/>
        <v>8.3863546036454777E-3</v>
      </c>
      <c r="F4383" s="15">
        <v>0.11182876350358099</v>
      </c>
      <c r="G4383" s="16">
        <v>28.110000610351499</v>
      </c>
      <c r="H4383" s="5">
        <f t="shared" si="313"/>
        <v>1.2347513043808503E-2</v>
      </c>
      <c r="I4383" s="6">
        <f t="shared" si="314"/>
        <v>4.4797222750112692E-5</v>
      </c>
      <c r="J4383"/>
      <c r="K4383"/>
      <c r="L4383" s="19">
        <f t="shared" si="315"/>
        <v>1.1836843945790134</v>
      </c>
      <c r="M4383" s="12">
        <f t="shared" si="316"/>
        <v>0.23895517355815388</v>
      </c>
    </row>
    <row r="4384" spans="1:13" x14ac:dyDescent="0.3">
      <c r="A4384" s="3">
        <v>44613</v>
      </c>
      <c r="B4384" s="15">
        <v>1.0786457534552202E-2</v>
      </c>
      <c r="C4384" s="5">
        <f t="shared" si="317"/>
        <v>5.6544403002838448E-3</v>
      </c>
      <c r="D4384" s="5">
        <f t="shared" si="318"/>
        <v>8.0019985137112764E-3</v>
      </c>
      <c r="E4384" s="5">
        <f t="shared" si="319"/>
        <v>8.2971771048461641E-3</v>
      </c>
      <c r="F4384" s="15">
        <v>0.103257898533977</v>
      </c>
      <c r="G4384" s="16">
        <v>27.75</v>
      </c>
      <c r="H4384" s="5">
        <f t="shared" si="313"/>
        <v>1.2254242188663771E-2</v>
      </c>
      <c r="I4384" s="6">
        <f t="shared" si="314"/>
        <v>2.1543917908454165E-6</v>
      </c>
      <c r="J4384"/>
      <c r="K4384"/>
      <c r="L4384" s="19">
        <f t="shared" si="315"/>
        <v>0.13607661731479698</v>
      </c>
      <c r="M4384" s="12">
        <f t="shared" si="316"/>
        <v>7.8030865492466628E-3</v>
      </c>
    </row>
    <row r="4385" spans="1:13" x14ac:dyDescent="0.3">
      <c r="A4385" s="3">
        <v>44614</v>
      </c>
      <c r="B4385" s="15">
        <v>1.6295417682614222E-2</v>
      </c>
      <c r="C4385" s="5">
        <f t="shared" si="317"/>
        <v>1.0786457534552202E-2</v>
      </c>
      <c r="D4385" s="5">
        <f t="shared" si="318"/>
        <v>7.5450203219468897E-3</v>
      </c>
      <c r="E4385" s="5">
        <f t="shared" si="319"/>
        <v>8.5161390822084924E-3</v>
      </c>
      <c r="F4385" s="15">
        <v>0.122385156104462</v>
      </c>
      <c r="G4385" s="16">
        <v>27.75</v>
      </c>
      <c r="H4385" s="5">
        <f t="shared" si="313"/>
        <v>1.1963494968136121E-2</v>
      </c>
      <c r="I4385" s="6">
        <f t="shared" si="314"/>
        <v>1.8765554404211312E-5</v>
      </c>
      <c r="J4385"/>
      <c r="K4385"/>
      <c r="L4385" s="19">
        <f t="shared" si="315"/>
        <v>0.26583686278258956</v>
      </c>
      <c r="M4385" s="12">
        <f t="shared" si="316"/>
        <v>5.3071066647362386E-2</v>
      </c>
    </row>
    <row r="4386" spans="1:13" x14ac:dyDescent="0.3">
      <c r="A4386" s="3">
        <v>44615</v>
      </c>
      <c r="B4386" s="15">
        <v>6.6430570980594312E-3</v>
      </c>
      <c r="C4386" s="5">
        <f t="shared" si="317"/>
        <v>1.6295417682614222E-2</v>
      </c>
      <c r="D4386" s="5">
        <f t="shared" si="318"/>
        <v>9.5140859560492487E-3</v>
      </c>
      <c r="E4386" s="5">
        <f t="shared" si="319"/>
        <v>8.7793651402326405E-3</v>
      </c>
      <c r="F4386" s="15">
        <v>0.123548435003328</v>
      </c>
      <c r="G4386" s="16">
        <v>28.809999465942301</v>
      </c>
      <c r="H4386" s="5">
        <f t="shared" si="313"/>
        <v>1.2186912317628303E-2</v>
      </c>
      <c r="I4386" s="6">
        <f t="shared" si="314"/>
        <v>3.0734330695541027E-5</v>
      </c>
      <c r="J4386"/>
      <c r="K4386"/>
      <c r="L4386" s="19">
        <f t="shared" si="315"/>
        <v>0.83453373013884558</v>
      </c>
      <c r="M4386" s="12">
        <f t="shared" si="316"/>
        <v>0.15188798749502164</v>
      </c>
    </row>
    <row r="4387" spans="1:13" x14ac:dyDescent="0.3">
      <c r="A4387" s="3">
        <v>44616</v>
      </c>
      <c r="B4387" s="15">
        <v>1.5450199462055798E-2</v>
      </c>
      <c r="C4387" s="5">
        <f t="shared" si="317"/>
        <v>6.6430570980594312E-3</v>
      </c>
      <c r="D4387" s="5">
        <f t="shared" si="318"/>
        <v>9.5887722987023638E-3</v>
      </c>
      <c r="E4387" s="5">
        <f t="shared" si="319"/>
        <v>8.5263311863315525E-3</v>
      </c>
      <c r="F4387" s="15">
        <v>0.123223087300528</v>
      </c>
      <c r="G4387" s="16">
        <v>31.020000457763601</v>
      </c>
      <c r="H4387" s="5">
        <f t="shared" si="313"/>
        <v>1.3902096624102994E-2</v>
      </c>
      <c r="I4387" s="6">
        <f t="shared" si="314"/>
        <v>2.396622396877524E-6</v>
      </c>
      <c r="J4387"/>
      <c r="K4387"/>
      <c r="L4387" s="19">
        <f t="shared" si="315"/>
        <v>0.10019953734285406</v>
      </c>
      <c r="M4387" s="12">
        <f t="shared" si="316"/>
        <v>5.7752597404874262E-3</v>
      </c>
    </row>
    <row r="4388" spans="1:13" x14ac:dyDescent="0.3">
      <c r="A4388" s="3">
        <v>44617</v>
      </c>
      <c r="B4388" s="15">
        <v>1.5871427074356511E-2</v>
      </c>
      <c r="C4388" s="5">
        <f t="shared" si="317"/>
        <v>1.5450199462055798E-2</v>
      </c>
      <c r="D4388" s="5">
        <f t="shared" si="318"/>
        <v>1.0965914415513098E-2</v>
      </c>
      <c r="E4388" s="5">
        <f t="shared" si="319"/>
        <v>8.9802025681354914E-3</v>
      </c>
      <c r="F4388" s="15">
        <v>8.0327937493749293E-2</v>
      </c>
      <c r="G4388" s="16">
        <v>30.319999694824201</v>
      </c>
      <c r="H4388" s="5">
        <f t="shared" si="313"/>
        <v>1.227726478413161E-2</v>
      </c>
      <c r="I4388" s="6">
        <f t="shared" si="314"/>
        <v>1.2918002568474707E-5</v>
      </c>
      <c r="J4388"/>
      <c r="K4388"/>
      <c r="L4388" s="19">
        <f t="shared" si="315"/>
        <v>0.22645489113149722</v>
      </c>
      <c r="M4388" s="12">
        <f t="shared" si="316"/>
        <v>3.5978139045333091E-2</v>
      </c>
    </row>
    <row r="4389" spans="1:13" x14ac:dyDescent="0.3">
      <c r="A4389" s="3">
        <v>44620</v>
      </c>
      <c r="B4389" s="15">
        <v>1.3952669459481924E-2</v>
      </c>
      <c r="C4389" s="5">
        <f t="shared" si="317"/>
        <v>1.5871427074356511E-2</v>
      </c>
      <c r="D4389" s="5">
        <f t="shared" si="318"/>
        <v>1.3009311770327634E-2</v>
      </c>
      <c r="E4389" s="5">
        <f t="shared" si="319"/>
        <v>9.1319058927019307E-3</v>
      </c>
      <c r="F4389" s="15">
        <v>6.8429061515471401E-2</v>
      </c>
      <c r="G4389" s="16">
        <v>27.590000152587798</v>
      </c>
      <c r="H4389" s="5">
        <f t="shared" si="313"/>
        <v>1.1710614665359078E-2</v>
      </c>
      <c r="I4389" s="6">
        <f t="shared" si="314"/>
        <v>5.0268096998492365E-6</v>
      </c>
      <c r="J4389"/>
      <c r="K4389"/>
      <c r="L4389" s="19">
        <f t="shared" si="315"/>
        <v>0.16069002427339776</v>
      </c>
      <c r="M4389" s="12">
        <f t="shared" si="316"/>
        <v>1.6279737824239415E-2</v>
      </c>
    </row>
    <row r="4390" spans="1:13" x14ac:dyDescent="0.3">
      <c r="A4390" s="3">
        <v>44621</v>
      </c>
      <c r="B4390" s="15">
        <v>1.2465931457456744E-2</v>
      </c>
      <c r="C4390" s="5">
        <f t="shared" si="317"/>
        <v>1.3952669459481924E-2</v>
      </c>
      <c r="D4390" s="5">
        <f t="shared" si="318"/>
        <v>1.3642554155313577E-2</v>
      </c>
      <c r="E4390" s="5">
        <f t="shared" si="319"/>
        <v>8.9717461107592187E-3</v>
      </c>
      <c r="F4390" s="15">
        <v>5.9659146005287697E-2</v>
      </c>
      <c r="G4390" s="16">
        <v>30.149999618530199</v>
      </c>
      <c r="H4390" s="5">
        <f t="shared" si="313"/>
        <v>1.2641525674888531E-2</v>
      </c>
      <c r="I4390" s="6">
        <f t="shared" si="314"/>
        <v>3.0833329195481782E-8</v>
      </c>
      <c r="J4390"/>
      <c r="K4390"/>
      <c r="L4390" s="19">
        <f t="shared" si="315"/>
        <v>1.4085928358506423E-2</v>
      </c>
      <c r="M4390" s="12">
        <f t="shared" si="316"/>
        <v>9.7372553135688378E-5</v>
      </c>
    </row>
    <row r="4391" spans="1:13" x14ac:dyDescent="0.3">
      <c r="A4391" s="3">
        <v>44622</v>
      </c>
      <c r="B4391" s="15">
        <v>1.0455587313353353E-2</v>
      </c>
      <c r="C4391" s="5">
        <f t="shared" si="317"/>
        <v>1.2465931457456744E-2</v>
      </c>
      <c r="D4391" s="5">
        <f t="shared" si="318"/>
        <v>1.2876656910282081E-2</v>
      </c>
      <c r="E4391" s="5">
        <f t="shared" si="319"/>
        <v>9.0521199895942806E-3</v>
      </c>
      <c r="F4391" s="15">
        <v>4.3168799580855802E-2</v>
      </c>
      <c r="G4391" s="16">
        <v>33.319999694824197</v>
      </c>
      <c r="H4391" s="5">
        <f t="shared" si="313"/>
        <v>1.3255096492227442E-2</v>
      </c>
      <c r="I4391" s="6">
        <f t="shared" si="314"/>
        <v>7.8372516426002796E-6</v>
      </c>
      <c r="J4391"/>
      <c r="K4391"/>
      <c r="L4391" s="19">
        <f t="shared" si="315"/>
        <v>0.26775245569406669</v>
      </c>
      <c r="M4391" s="12">
        <f t="shared" si="316"/>
        <v>2.6043138241826025E-2</v>
      </c>
    </row>
    <row r="4392" spans="1:13" x14ac:dyDescent="0.3">
      <c r="F4392" s="15"/>
      <c r="G4392" s="16"/>
      <c r="H4392" s="5"/>
    </row>
    <row r="4393" spans="1:13" x14ac:dyDescent="0.3">
      <c r="H4393" s="5"/>
    </row>
    <row r="4394" spans="1:13" x14ac:dyDescent="0.3">
      <c r="H4394" s="5"/>
    </row>
    <row r="4395" spans="1:13" x14ac:dyDescent="0.3">
      <c r="H4395" s="5"/>
    </row>
    <row r="4396" spans="1:13" x14ac:dyDescent="0.3">
      <c r="H4396" s="5"/>
    </row>
    <row r="4397" spans="1:13" x14ac:dyDescent="0.3">
      <c r="H4397" s="5"/>
    </row>
    <row r="4398" spans="1:13" x14ac:dyDescent="0.3">
      <c r="H4398" s="5"/>
    </row>
    <row r="4399" spans="1:13" x14ac:dyDescent="0.3">
      <c r="H4399" s="5"/>
    </row>
    <row r="4400" spans="1:13" x14ac:dyDescent="0.3">
      <c r="H4400" s="5"/>
    </row>
    <row r="4401" spans="8:8" x14ac:dyDescent="0.3">
      <c r="H4401" s="5"/>
    </row>
    <row r="4402" spans="8:8" x14ac:dyDescent="0.3">
      <c r="H4402" s="5"/>
    </row>
    <row r="4403" spans="8:8" x14ac:dyDescent="0.3">
      <c r="H4403" s="5"/>
    </row>
    <row r="4404" spans="8:8" x14ac:dyDescent="0.3">
      <c r="H4404" s="5"/>
    </row>
    <row r="4405" spans="8:8" x14ac:dyDescent="0.3">
      <c r="H4405" s="5"/>
    </row>
    <row r="4406" spans="8:8" x14ac:dyDescent="0.3">
      <c r="H4406" s="5"/>
    </row>
    <row r="4407" spans="8:8" x14ac:dyDescent="0.3">
      <c r="H4407" s="5"/>
    </row>
    <row r="4408" spans="8:8" x14ac:dyDescent="0.3">
      <c r="H4408" s="5"/>
    </row>
    <row r="4409" spans="8:8" x14ac:dyDescent="0.3">
      <c r="H4409" s="5"/>
    </row>
    <row r="4410" spans="8:8" x14ac:dyDescent="0.3">
      <c r="H4410" s="5"/>
    </row>
    <row r="4411" spans="8:8" x14ac:dyDescent="0.3">
      <c r="H4411" s="5"/>
    </row>
    <row r="4412" spans="8:8" x14ac:dyDescent="0.3">
      <c r="H4412" s="5"/>
    </row>
    <row r="4413" spans="8:8" x14ac:dyDescent="0.3">
      <c r="H4413" s="5"/>
    </row>
    <row r="4414" spans="8:8" x14ac:dyDescent="0.3">
      <c r="H4414" s="5"/>
    </row>
    <row r="4415" spans="8:8" x14ac:dyDescent="0.3">
      <c r="H4415" s="5"/>
    </row>
    <row r="4416" spans="8:8" x14ac:dyDescent="0.3">
      <c r="H4416" s="5"/>
    </row>
    <row r="4417" spans="8:8" x14ac:dyDescent="0.3">
      <c r="H4417" s="5"/>
    </row>
    <row r="4418" spans="8:8" x14ac:dyDescent="0.3">
      <c r="H4418" s="5"/>
    </row>
    <row r="4419" spans="8:8" x14ac:dyDescent="0.3">
      <c r="H4419" s="5"/>
    </row>
    <row r="4420" spans="8:8" x14ac:dyDescent="0.3">
      <c r="H4420" s="5"/>
    </row>
    <row r="4421" spans="8:8" x14ac:dyDescent="0.3">
      <c r="H4421" s="5"/>
    </row>
    <row r="4422" spans="8:8" x14ac:dyDescent="0.3">
      <c r="H4422" s="5"/>
    </row>
    <row r="4423" spans="8:8" x14ac:dyDescent="0.3">
      <c r="H4423" s="5"/>
    </row>
    <row r="4424" spans="8:8" x14ac:dyDescent="0.3">
      <c r="H4424" s="5"/>
    </row>
    <row r="4425" spans="8:8" x14ac:dyDescent="0.3">
      <c r="H4425" s="5"/>
    </row>
    <row r="4426" spans="8:8" x14ac:dyDescent="0.3">
      <c r="H4426" s="5"/>
    </row>
    <row r="4427" spans="8:8" x14ac:dyDescent="0.3">
      <c r="H4427" s="5"/>
    </row>
    <row r="4428" spans="8:8" x14ac:dyDescent="0.3">
      <c r="H4428" s="5"/>
    </row>
    <row r="4429" spans="8:8" x14ac:dyDescent="0.3">
      <c r="H4429" s="5"/>
    </row>
    <row r="4430" spans="8:8" x14ac:dyDescent="0.3">
      <c r="H4430" s="5"/>
    </row>
    <row r="4431" spans="8:8" x14ac:dyDescent="0.3">
      <c r="H4431" s="5"/>
    </row>
    <row r="4432" spans="8:8" x14ac:dyDescent="0.3">
      <c r="H4432" s="5"/>
    </row>
    <row r="4436" spans="8:8" x14ac:dyDescent="0.3">
      <c r="H4436" s="5"/>
    </row>
    <row r="4441" spans="8:8" x14ac:dyDescent="0.3">
      <c r="H4441" s="5"/>
    </row>
    <row r="4446" spans="8:8" x14ac:dyDescent="0.3">
      <c r="H4446" s="5"/>
    </row>
    <row r="4451" spans="8:8" x14ac:dyDescent="0.3">
      <c r="H4451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405F8-A014-4783-B200-F82EF2C309C8}">
  <dimension ref="A1:R4451"/>
  <sheetViews>
    <sheetView tabSelected="1" topLeftCell="G1" workbookViewId="0">
      <selection activeCell="D3517" sqref="D3517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8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38132</v>
      </c>
      <c r="B2" s="15">
        <v>8.1690819033592519E-3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38133</v>
      </c>
      <c r="B3" s="15">
        <v>1.2228123868554996E-2</v>
      </c>
      <c r="C3" s="5">
        <f>B2</f>
        <v>8.1690819033592519E-3</v>
      </c>
      <c r="D3" s="5"/>
      <c r="E3" s="5"/>
      <c r="F3" s="15">
        <v>4.7309182777603501E-2</v>
      </c>
      <c r="G3" s="16">
        <v>15.9600000381469</v>
      </c>
      <c r="H3" s="5"/>
      <c r="I3" s="6" t="s">
        <v>12</v>
      </c>
      <c r="J3" s="6">
        <f t="array" ref="J3:O7">LINEST(B24:B3513,C24:G3513,1,1)</f>
        <v>2.4955901179511637E-4</v>
      </c>
      <c r="K3" s="6">
        <v>1.0850914491198444E-2</v>
      </c>
      <c r="L3" s="7">
        <v>3.4968475262586188E-2</v>
      </c>
      <c r="M3" s="8">
        <v>0.32003658305641008</v>
      </c>
      <c r="N3" s="8">
        <v>0.16488267342461072</v>
      </c>
      <c r="O3" s="8">
        <v>5.074240930855612E-5</v>
      </c>
    </row>
    <row r="4" spans="1:17" hidden="1" outlineLevel="1" x14ac:dyDescent="0.3">
      <c r="A4" s="3">
        <v>38134</v>
      </c>
      <c r="B4" s="15">
        <v>7.6338884152567779E-3</v>
      </c>
      <c r="C4" s="5">
        <f t="shared" ref="C4:C67" si="0">B3</f>
        <v>1.2228123868554996E-2</v>
      </c>
      <c r="D4" s="5"/>
      <c r="E4" s="5"/>
      <c r="F4" s="15">
        <v>4.3801615906482003E-2</v>
      </c>
      <c r="G4" s="16">
        <v>15.9700002670288</v>
      </c>
      <c r="H4" s="5"/>
      <c r="I4" s="6" t="s">
        <v>13</v>
      </c>
      <c r="J4" s="6">
        <v>1.8331360507160712E-5</v>
      </c>
      <c r="K4" s="6">
        <v>3.5856881660707102E-3</v>
      </c>
      <c r="L4" s="7">
        <v>3.6197442053259601E-2</v>
      </c>
      <c r="M4" s="8">
        <v>3.5081824085630556E-2</v>
      </c>
      <c r="N4" s="8">
        <v>1.9930763263749509E-2</v>
      </c>
      <c r="O4" s="8">
        <v>1.9272402095270926E-4</v>
      </c>
    </row>
    <row r="5" spans="1:17" hidden="1" outlineLevel="1" x14ac:dyDescent="0.3">
      <c r="A5" s="3">
        <v>38135</v>
      </c>
      <c r="B5" s="15">
        <v>8.0738025927743068E-3</v>
      </c>
      <c r="C5" s="5">
        <f t="shared" si="0"/>
        <v>7.6338884152567779E-3</v>
      </c>
      <c r="D5" s="5"/>
      <c r="E5" s="5"/>
      <c r="F5" s="15">
        <v>5.1132059383740103E-2</v>
      </c>
      <c r="G5" s="16">
        <v>15.279999732971101</v>
      </c>
      <c r="H5" s="5"/>
      <c r="J5" s="6">
        <v>0.53914734079104532</v>
      </c>
      <c r="K5" s="6">
        <v>4.840634474090862E-3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38139</v>
      </c>
      <c r="B6" s="15">
        <v>1.0822263253677276E-2</v>
      </c>
      <c r="C6" s="5">
        <f t="shared" si="0"/>
        <v>8.0738025927743068E-3</v>
      </c>
      <c r="D6" s="5"/>
      <c r="E6" s="5"/>
      <c r="F6" s="15">
        <v>4.7026611979611603E-2</v>
      </c>
      <c r="G6" s="16">
        <v>15.5</v>
      </c>
      <c r="H6" s="5"/>
      <c r="J6" s="6">
        <v>815.17999203486113</v>
      </c>
      <c r="K6" s="6">
        <v>3484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38140</v>
      </c>
      <c r="B7" s="15">
        <v>9.2673172308197962E-3</v>
      </c>
      <c r="C7" s="5">
        <f t="shared" si="0"/>
        <v>1.0822263253677276E-2</v>
      </c>
      <c r="D7" s="5">
        <f>AVERAGE(B2:B6)</f>
        <v>9.3854320067245228E-3</v>
      </c>
      <c r="E7" s="5"/>
      <c r="F7" s="15">
        <v>4.1048848730941001E-2</v>
      </c>
      <c r="G7" s="16">
        <v>16.299999237060501</v>
      </c>
      <c r="H7" s="5"/>
      <c r="J7" s="6">
        <v>9.5505436740124627E-2</v>
      </c>
      <c r="K7" s="6">
        <v>8.1636189517361096E-2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38141</v>
      </c>
      <c r="B8" s="15">
        <v>7.6691016025385965E-3</v>
      </c>
      <c r="C8" s="5">
        <f t="shared" si="0"/>
        <v>9.2673172308197962E-3</v>
      </c>
      <c r="D8" s="5">
        <f t="shared" ref="D8:D71" si="1">AVERAGE(B3:B7)</f>
        <v>9.605079072216631E-3</v>
      </c>
      <c r="E8" s="5"/>
      <c r="F8" s="15">
        <v>3.2806341943796703E-2</v>
      </c>
      <c r="G8" s="16">
        <v>16.079999923706001</v>
      </c>
      <c r="H8" s="5"/>
    </row>
    <row r="9" spans="1:17" hidden="1" outlineLevel="1" x14ac:dyDescent="0.3">
      <c r="A9" s="3">
        <v>38142</v>
      </c>
      <c r="B9" s="15">
        <v>8.0284480236626488E-3</v>
      </c>
      <c r="C9" s="5">
        <f t="shared" si="0"/>
        <v>7.6691016025385965E-3</v>
      </c>
      <c r="D9" s="5">
        <f t="shared" si="1"/>
        <v>8.6932746190133501E-3</v>
      </c>
      <c r="E9" s="5"/>
      <c r="F9" s="15">
        <v>2.9064761416520899E-2</v>
      </c>
      <c r="G9" s="16">
        <v>17.030000686645501</v>
      </c>
      <c r="H9" s="5"/>
      <c r="I9" s="6" t="s">
        <v>14</v>
      </c>
      <c r="J9" s="7">
        <f t="shared" ref="J9:K9" si="2">J3/J4</f>
        <v>13.613774694880505</v>
      </c>
      <c r="K9" s="7">
        <f t="shared" si="2"/>
        <v>3.0261734954741359</v>
      </c>
      <c r="L9" s="7">
        <f>L3/L4</f>
        <v>0.96604824205906159</v>
      </c>
      <c r="M9" s="7">
        <f t="shared" ref="M9:O9" si="3">M3/M4</f>
        <v>9.1225753334615352</v>
      </c>
      <c r="N9" s="7">
        <f t="shared" si="3"/>
        <v>8.2727726601671492</v>
      </c>
      <c r="O9" s="7">
        <f t="shared" si="3"/>
        <v>0.2632905283820709</v>
      </c>
    </row>
    <row r="10" spans="1:17" hidden="1" outlineLevel="1" x14ac:dyDescent="0.3">
      <c r="A10" s="3">
        <v>38145</v>
      </c>
      <c r="B10" s="15">
        <v>6.8027731650765356E-3</v>
      </c>
      <c r="C10" s="5">
        <f t="shared" si="0"/>
        <v>8.0284480236626488E-3</v>
      </c>
      <c r="D10" s="5">
        <f t="shared" si="1"/>
        <v>8.7721865406945234E-3</v>
      </c>
      <c r="E10" s="5"/>
      <c r="F10" s="15">
        <v>2.9066828968273398E-2</v>
      </c>
      <c r="G10" s="16">
        <v>16.780000686645501</v>
      </c>
      <c r="H10" s="5"/>
      <c r="I10" s="6" t="s">
        <v>15</v>
      </c>
      <c r="J10" s="5">
        <f t="shared" ref="J10:O10" si="4">_xlfn.T.DIST.2T(ABS(J9),$J$6)</f>
        <v>3.5276749624452701E-38</v>
      </c>
      <c r="K10" s="5">
        <f t="shared" si="4"/>
        <v>2.5545889640402873E-3</v>
      </c>
      <c r="L10" s="5">
        <f t="shared" si="4"/>
        <v>0.33430660902184417</v>
      </c>
      <c r="M10" s="5">
        <f t="shared" si="4"/>
        <v>5.6329816573014248E-19</v>
      </c>
      <c r="N10" s="5">
        <f t="shared" si="4"/>
        <v>5.3133800370707663E-16</v>
      </c>
      <c r="O10" s="5">
        <f t="shared" si="4"/>
        <v>0.7923932086818718</v>
      </c>
    </row>
    <row r="11" spans="1:17" hidden="1" outlineLevel="1" x14ac:dyDescent="0.3">
      <c r="A11" s="3">
        <v>38146</v>
      </c>
      <c r="B11" s="15">
        <v>6.2081550749244234E-3</v>
      </c>
      <c r="C11" s="5">
        <f t="shared" si="0"/>
        <v>6.8027731650765356E-3</v>
      </c>
      <c r="D11" s="5">
        <f t="shared" si="1"/>
        <v>8.5179806551549699E-3</v>
      </c>
      <c r="E11" s="5"/>
      <c r="F11" s="15">
        <v>3.1004240926625098E-2</v>
      </c>
      <c r="G11" s="16">
        <v>15.390000343322701</v>
      </c>
      <c r="H11" s="5"/>
    </row>
    <row r="12" spans="1:17" hidden="1" outlineLevel="1" x14ac:dyDescent="0.3">
      <c r="A12" s="3">
        <v>38147</v>
      </c>
      <c r="B12" s="15">
        <v>6.7619803359769493E-3</v>
      </c>
      <c r="C12" s="5">
        <f t="shared" si="0"/>
        <v>6.2081550749244234E-3</v>
      </c>
      <c r="D12" s="5">
        <f t="shared" si="1"/>
        <v>7.5951590194043989E-3</v>
      </c>
      <c r="E12" s="5"/>
      <c r="F12" s="15">
        <v>1.03666762006469E-2</v>
      </c>
      <c r="G12" s="16">
        <v>15.0100002288818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38148</v>
      </c>
      <c r="B13" s="15">
        <v>4.6786562955057976E-3</v>
      </c>
      <c r="C13" s="5">
        <f t="shared" si="0"/>
        <v>6.7619803359769493E-3</v>
      </c>
      <c r="D13" s="5">
        <f t="shared" si="1"/>
        <v>7.0940916404358314E-3</v>
      </c>
      <c r="E13" s="5"/>
      <c r="F13" s="15">
        <v>1.4681896020192599E-2</v>
      </c>
      <c r="G13" s="16">
        <v>15.390000343322701</v>
      </c>
      <c r="H13" s="5"/>
    </row>
    <row r="14" spans="1:17" hidden="1" outlineLevel="1" x14ac:dyDescent="0.3">
      <c r="A14" s="3">
        <v>38149</v>
      </c>
      <c r="B14" s="15">
        <v>5.3938461867769124E-3</v>
      </c>
      <c r="C14" s="5">
        <f t="shared" si="0"/>
        <v>4.6786562955057976E-3</v>
      </c>
      <c r="D14" s="5">
        <f t="shared" si="1"/>
        <v>6.4960025790292714E-3</v>
      </c>
      <c r="E14" s="5"/>
      <c r="F14" s="15">
        <v>1.4401375083252701E-2</v>
      </c>
      <c r="G14" s="16">
        <v>15.039999961853001</v>
      </c>
      <c r="H14" s="5"/>
    </row>
    <row r="15" spans="1:17" hidden="1" outlineLevel="1" x14ac:dyDescent="0.3">
      <c r="A15" s="3">
        <v>38152</v>
      </c>
      <c r="B15" s="15">
        <v>8.4311321192154995E-3</v>
      </c>
      <c r="C15" s="5">
        <f t="shared" si="0"/>
        <v>5.3938461867769124E-3</v>
      </c>
      <c r="D15" s="5">
        <f t="shared" si="1"/>
        <v>5.9690822116521226E-3</v>
      </c>
      <c r="E15" s="5"/>
      <c r="F15" s="15">
        <v>1.93922199541702E-2</v>
      </c>
      <c r="G15" s="16">
        <v>15.039999961853001</v>
      </c>
      <c r="H15" s="5"/>
      <c r="L15" s="6" t="s">
        <v>19</v>
      </c>
      <c r="M15" s="17">
        <f>COUNT(B2:B4391)*0.8+1</f>
        <v>3513</v>
      </c>
    </row>
    <row r="16" spans="1:17" hidden="1" outlineLevel="1" x14ac:dyDescent="0.3">
      <c r="A16" s="3">
        <v>38153</v>
      </c>
      <c r="B16" s="15">
        <v>8.7374804307394204E-3</v>
      </c>
      <c r="C16" s="5">
        <f t="shared" si="0"/>
        <v>8.4311321192154995E-3</v>
      </c>
      <c r="D16" s="5">
        <f t="shared" si="1"/>
        <v>6.2947540024799161E-3</v>
      </c>
      <c r="E16" s="5"/>
      <c r="F16" s="15">
        <v>1.7969935084693099E-2</v>
      </c>
      <c r="G16" s="16">
        <v>16.069999694824201</v>
      </c>
      <c r="H16" s="5"/>
    </row>
    <row r="17" spans="1:15" hidden="1" outlineLevel="1" x14ac:dyDescent="0.3">
      <c r="A17" s="3">
        <v>38154</v>
      </c>
      <c r="B17" s="15">
        <v>4.1068420430238244E-3</v>
      </c>
      <c r="C17" s="5">
        <f t="shared" si="0"/>
        <v>8.7374804307394204E-3</v>
      </c>
      <c r="D17" s="5">
        <f t="shared" si="1"/>
        <v>6.8006190736429164E-3</v>
      </c>
      <c r="E17" s="5"/>
      <c r="F17" s="15">
        <v>2.2657082532532499E-2</v>
      </c>
      <c r="G17" s="16">
        <v>15.050000190734799</v>
      </c>
      <c r="H17" s="5"/>
    </row>
    <row r="18" spans="1:15" hidden="1" outlineLevel="1" x14ac:dyDescent="0.3">
      <c r="A18" s="3">
        <v>38155</v>
      </c>
      <c r="B18" s="15">
        <v>7.7752173144499176E-3</v>
      </c>
      <c r="C18" s="5">
        <f t="shared" si="0"/>
        <v>4.1068420430238244E-3</v>
      </c>
      <c r="D18" s="5">
        <f t="shared" si="1"/>
        <v>6.2695914150522917E-3</v>
      </c>
      <c r="E18" s="5"/>
      <c r="F18" s="15">
        <v>2.5985223823226902E-2</v>
      </c>
      <c r="G18" s="16">
        <v>14.789999961853001</v>
      </c>
      <c r="H18" s="5"/>
      <c r="N18" s="14"/>
      <c r="O18"/>
    </row>
    <row r="19" spans="1:15" hidden="1" outlineLevel="1" x14ac:dyDescent="0.3">
      <c r="A19" s="3">
        <v>38156</v>
      </c>
      <c r="B19" s="15">
        <v>6.0306616379148898E-3</v>
      </c>
      <c r="C19" s="5">
        <f t="shared" si="0"/>
        <v>7.7752173144499176E-3</v>
      </c>
      <c r="D19" s="5">
        <f t="shared" si="1"/>
        <v>6.8889036188411147E-3</v>
      </c>
      <c r="E19" s="5"/>
      <c r="F19" s="15">
        <v>1.35493740672245E-2</v>
      </c>
      <c r="G19" s="16">
        <v>15.149999618530201</v>
      </c>
      <c r="H19" s="5"/>
    </row>
    <row r="20" spans="1:15" hidden="1" outlineLevel="1" x14ac:dyDescent="0.3">
      <c r="A20" s="3">
        <v>38159</v>
      </c>
      <c r="B20" s="15">
        <v>8.4013597531564146E-3</v>
      </c>
      <c r="C20" s="5">
        <f t="shared" si="0"/>
        <v>6.0306616379148898E-3</v>
      </c>
      <c r="D20" s="5">
        <f t="shared" si="1"/>
        <v>7.016266709068711E-3</v>
      </c>
      <c r="E20" s="5"/>
      <c r="F20" s="15">
        <v>1.18914721533656E-2</v>
      </c>
      <c r="G20" s="16">
        <v>14.9899997711181</v>
      </c>
      <c r="H20" s="5"/>
    </row>
    <row r="21" spans="1:15" hidden="1" outlineLevel="1" x14ac:dyDescent="0.3">
      <c r="A21" s="3">
        <v>38160</v>
      </c>
      <c r="B21" s="15">
        <v>8.7563345613117863E-3</v>
      </c>
      <c r="C21" s="5">
        <f t="shared" si="0"/>
        <v>8.4013597531564146E-3</v>
      </c>
      <c r="D21" s="5">
        <f t="shared" si="1"/>
        <v>7.0103122358568942E-3</v>
      </c>
      <c r="E21" s="5"/>
      <c r="F21" s="15">
        <v>1.42843325738795E-2</v>
      </c>
      <c r="G21" s="16">
        <v>15.2600002288818</v>
      </c>
      <c r="H21" s="5"/>
    </row>
    <row r="22" spans="1:15" hidden="1" outlineLevel="1" x14ac:dyDescent="0.3">
      <c r="A22" s="3">
        <v>38161</v>
      </c>
      <c r="B22" s="15">
        <v>6.5186179413198042E-3</v>
      </c>
      <c r="C22" s="5">
        <f t="shared" si="0"/>
        <v>8.7563345613117863E-3</v>
      </c>
      <c r="D22" s="5">
        <f t="shared" si="1"/>
        <v>7.0140830619713672E-3</v>
      </c>
      <c r="E22" s="5"/>
      <c r="F22" s="15">
        <v>8.9414148242212797E-3</v>
      </c>
      <c r="G22" s="16">
        <v>14.310000419616699</v>
      </c>
      <c r="H22" s="5"/>
    </row>
    <row r="23" spans="1:15" hidden="1" outlineLevel="1" x14ac:dyDescent="0.3">
      <c r="A23" s="3">
        <v>38162</v>
      </c>
      <c r="B23" s="15">
        <v>6.9633385678770981E-3</v>
      </c>
      <c r="C23" s="5">
        <f t="shared" si="0"/>
        <v>6.5186179413198042E-3</v>
      </c>
      <c r="D23" s="5">
        <f t="shared" si="1"/>
        <v>7.4964382416305621E-3</v>
      </c>
      <c r="E23" s="5"/>
      <c r="F23" s="15">
        <v>1.1133957712445399E-2</v>
      </c>
      <c r="G23" s="16">
        <v>13.9799995422363</v>
      </c>
      <c r="H23" s="5"/>
    </row>
    <row r="24" spans="1:15" hidden="1" outlineLevel="1" x14ac:dyDescent="0.3">
      <c r="A24" s="3">
        <v>38163</v>
      </c>
      <c r="B24" s="15">
        <v>5.7451297681387096E-3</v>
      </c>
      <c r="C24" s="5">
        <f t="shared" si="0"/>
        <v>6.9633385678770981E-3</v>
      </c>
      <c r="D24" s="5">
        <f t="shared" si="1"/>
        <v>7.3340624923159984E-3</v>
      </c>
      <c r="E24" s="5">
        <f>AVERAGE(B2:B23)</f>
        <v>7.6117464689960416E-3</v>
      </c>
      <c r="F24" s="15">
        <v>9.3879404594190401E-3</v>
      </c>
      <c r="G24" s="16">
        <v>14.810000419616699</v>
      </c>
      <c r="H24" s="5">
        <f>C24*$L$3+D24*$M$3+E24*$N$3+$O$3+F24*$K$3+G24*$J$3</f>
        <v>7.6942899575441984E-3</v>
      </c>
    </row>
    <row r="25" spans="1:15" hidden="1" outlineLevel="1" x14ac:dyDescent="0.3">
      <c r="A25" s="3">
        <v>38166</v>
      </c>
      <c r="B25" s="15">
        <v>9.4788737742387778E-3</v>
      </c>
      <c r="C25" s="5">
        <f t="shared" si="0"/>
        <v>5.7451297681387096E-3</v>
      </c>
      <c r="D25" s="5">
        <f t="shared" si="1"/>
        <v>7.2769561183607624E-3</v>
      </c>
      <c r="E25" s="5">
        <f t="shared" ref="E25:E88" si="5">AVERAGE(B3:B24)</f>
        <v>7.5015668264860162E-3</v>
      </c>
      <c r="F25" s="15">
        <v>1.1031270318198901E-2</v>
      </c>
      <c r="G25" s="16">
        <v>15.189999580383301</v>
      </c>
      <c r="H25" s="5">
        <f t="shared" ref="H25:H88" si="6">C25*$L$3+D25*$M$3+E25*$N$3+$O$3+F25*$K$3+G25*$J$3</f>
        <v>7.727912057282826E-3</v>
      </c>
    </row>
    <row r="26" spans="1:15" hidden="1" outlineLevel="1" x14ac:dyDescent="0.3">
      <c r="A26" s="3">
        <v>38167</v>
      </c>
      <c r="B26" s="15">
        <v>5.7717174711479765E-3</v>
      </c>
      <c r="C26" s="5">
        <f t="shared" si="0"/>
        <v>9.4788737742387778E-3</v>
      </c>
      <c r="D26" s="5">
        <f t="shared" si="1"/>
        <v>7.4924589225772355E-3</v>
      </c>
      <c r="E26" s="5">
        <f t="shared" si="5"/>
        <v>7.3766009131080064E-3</v>
      </c>
      <c r="F26" s="15">
        <v>1.04431845829822E-2</v>
      </c>
      <c r="G26" s="16">
        <v>16.069999694824201</v>
      </c>
      <c r="H26" s="5">
        <f t="shared" si="6"/>
        <v>8.1200701503258959E-3</v>
      </c>
    </row>
    <row r="27" spans="1:15" hidden="1" outlineLevel="1" x14ac:dyDescent="0.3">
      <c r="A27" s="3">
        <v>38168</v>
      </c>
      <c r="B27" s="15">
        <v>6.565541412302393E-3</v>
      </c>
      <c r="C27" s="5">
        <f t="shared" si="0"/>
        <v>5.7717174711479765E-3</v>
      </c>
      <c r="D27" s="5">
        <f t="shared" si="1"/>
        <v>6.8955355045444743E-3</v>
      </c>
      <c r="E27" s="5">
        <f t="shared" si="5"/>
        <v>7.2919567792848784E-3</v>
      </c>
      <c r="F27" s="15">
        <v>1.29437985015101E-2</v>
      </c>
      <c r="G27" s="16">
        <v>15.4700002670288</v>
      </c>
      <c r="H27" s="5">
        <f t="shared" si="6"/>
        <v>7.6628415482458898E-3</v>
      </c>
    </row>
    <row r="28" spans="1:15" hidden="1" outlineLevel="1" x14ac:dyDescent="0.3">
      <c r="A28" s="3">
        <v>38169</v>
      </c>
      <c r="B28" s="15">
        <v>1.2584661524541241E-2</v>
      </c>
      <c r="C28" s="5">
        <f t="shared" si="0"/>
        <v>6.565541412302393E-3</v>
      </c>
      <c r="D28" s="5">
        <f t="shared" si="1"/>
        <v>6.9049201987409908E-3</v>
      </c>
      <c r="E28" s="5">
        <f t="shared" si="5"/>
        <v>7.2233994528997916E-3</v>
      </c>
      <c r="F28" s="15">
        <v>8.1808709655888292E-3</v>
      </c>
      <c r="G28" s="16">
        <v>14.3400001525878</v>
      </c>
      <c r="H28" s="5">
        <f t="shared" si="6"/>
        <v>7.3486160599931421E-3</v>
      </c>
    </row>
    <row r="29" spans="1:15" hidden="1" outlineLevel="1" x14ac:dyDescent="0.3">
      <c r="A29" s="3">
        <v>38170</v>
      </c>
      <c r="B29" s="15">
        <v>5.2876357747807861E-3</v>
      </c>
      <c r="C29" s="5">
        <f t="shared" si="0"/>
        <v>1.2584661524541241E-2</v>
      </c>
      <c r="D29" s="5">
        <f t="shared" si="1"/>
        <v>8.0291847900738188E-3</v>
      </c>
      <c r="E29" s="5">
        <f t="shared" si="5"/>
        <v>7.3035084652117895E-3</v>
      </c>
      <c r="F29" s="15">
        <v>1.0633118974510501E-2</v>
      </c>
      <c r="G29" s="16">
        <v>15.199999809265099</v>
      </c>
      <c r="H29" s="5">
        <f t="shared" si="6"/>
        <v>8.1733396970379256E-3</v>
      </c>
    </row>
    <row r="30" spans="1:15" hidden="1" outlineLevel="1" x14ac:dyDescent="0.3">
      <c r="A30" s="3">
        <v>38173</v>
      </c>
      <c r="B30" s="15">
        <v>3.6124599551707755E-3</v>
      </c>
      <c r="C30" s="5">
        <f t="shared" si="0"/>
        <v>5.2876357747807861E-3</v>
      </c>
      <c r="D30" s="5">
        <f t="shared" si="1"/>
        <v>7.9376859914022345E-3</v>
      </c>
      <c r="E30" s="5">
        <f t="shared" si="5"/>
        <v>7.1226138535736535E-3</v>
      </c>
      <c r="F30" s="15">
        <v>1.7737448040861602E-2</v>
      </c>
      <c r="G30" s="16">
        <v>15.079999923706</v>
      </c>
      <c r="H30" s="5">
        <f t="shared" si="6"/>
        <v>7.9062058969220049E-3</v>
      </c>
    </row>
    <row r="31" spans="1:15" hidden="1" outlineLevel="1" x14ac:dyDescent="0.3">
      <c r="A31" s="3">
        <v>38174</v>
      </c>
      <c r="B31" s="15">
        <v>9.2758110341183281E-3</v>
      </c>
      <c r="C31" s="5">
        <f t="shared" si="0"/>
        <v>3.6124599551707755E-3</v>
      </c>
      <c r="D31" s="5">
        <f t="shared" si="1"/>
        <v>6.764403227588635E-3</v>
      </c>
      <c r="E31" s="5">
        <f t="shared" si="5"/>
        <v>6.9382210514205714E-3</v>
      </c>
      <c r="F31" s="15">
        <v>1.64411144214682E-2</v>
      </c>
      <c r="G31" s="16">
        <v>15.079999923706</v>
      </c>
      <c r="H31" s="5">
        <f t="shared" si="6"/>
        <v>7.4276645625882456E-3</v>
      </c>
    </row>
    <row r="32" spans="1:15" hidden="1" outlineLevel="1" x14ac:dyDescent="0.3">
      <c r="A32" s="3">
        <v>38175</v>
      </c>
      <c r="B32" s="15">
        <v>5.8476052798281629E-3</v>
      </c>
      <c r="C32" s="5">
        <f t="shared" si="0"/>
        <v>9.2758110341183281E-3</v>
      </c>
      <c r="D32" s="5">
        <f t="shared" si="1"/>
        <v>7.4652219401827053E-3</v>
      </c>
      <c r="E32" s="5">
        <f t="shared" si="5"/>
        <v>6.9949193700776487E-3</v>
      </c>
      <c r="F32" s="15">
        <v>1.7948187596630302E-2</v>
      </c>
      <c r="G32" s="16">
        <v>16.25</v>
      </c>
      <c r="H32" s="5">
        <f t="shared" si="6"/>
        <v>8.1676766961710258E-3</v>
      </c>
    </row>
    <row r="33" spans="1:8" hidden="1" outlineLevel="1" x14ac:dyDescent="0.3">
      <c r="A33" s="3">
        <v>38176</v>
      </c>
      <c r="B33" s="15">
        <v>8.2757866964318673E-3</v>
      </c>
      <c r="C33" s="5">
        <f t="shared" si="0"/>
        <v>5.8476052798281629E-3</v>
      </c>
      <c r="D33" s="5">
        <f t="shared" si="1"/>
        <v>7.3216347136878576E-3</v>
      </c>
      <c r="E33" s="5">
        <f t="shared" si="5"/>
        <v>6.9515026480209043E-3</v>
      </c>
      <c r="F33" s="15">
        <v>1.6009987506549798E-2</v>
      </c>
      <c r="G33" s="16">
        <v>15.810000419616699</v>
      </c>
      <c r="H33" s="5">
        <f t="shared" si="6"/>
        <v>7.8638486336000471E-3</v>
      </c>
    </row>
    <row r="34" spans="1:8" hidden="1" outlineLevel="1" x14ac:dyDescent="0.3">
      <c r="A34" s="3">
        <v>38177</v>
      </c>
      <c r="B34" s="15">
        <v>1.0809544539015994E-2</v>
      </c>
      <c r="C34" s="5">
        <f t="shared" si="0"/>
        <v>8.2757866964318673E-3</v>
      </c>
      <c r="D34" s="5">
        <f t="shared" si="1"/>
        <v>6.4598597480659842E-3</v>
      </c>
      <c r="E34" s="5">
        <f t="shared" si="5"/>
        <v>7.0454859035439712E-3</v>
      </c>
      <c r="F34" s="15">
        <v>2.00630854233168E-2</v>
      </c>
      <c r="G34" s="16">
        <v>16.2000007629394</v>
      </c>
      <c r="H34" s="5">
        <f t="shared" si="6"/>
        <v>7.8297630496649007E-3</v>
      </c>
    </row>
    <row r="35" spans="1:8" hidden="1" outlineLevel="1" x14ac:dyDescent="0.3">
      <c r="A35" s="3">
        <v>38180</v>
      </c>
      <c r="B35" s="15">
        <v>7.7273605166438284E-3</v>
      </c>
      <c r="C35" s="5">
        <f t="shared" si="0"/>
        <v>1.0809544539015994E-2</v>
      </c>
      <c r="D35" s="5">
        <f t="shared" si="1"/>
        <v>7.5642415009130257E-3</v>
      </c>
      <c r="E35" s="5">
        <f t="shared" si="5"/>
        <v>7.2294660945911998E-3</v>
      </c>
      <c r="F35" s="15">
        <v>1.9246872398070901E-2</v>
      </c>
      <c r="G35" s="16">
        <v>15.779999732971101</v>
      </c>
      <c r="H35" s="5">
        <f t="shared" si="6"/>
        <v>8.1884707066973757E-3</v>
      </c>
    </row>
    <row r="36" spans="1:8" hidden="1" outlineLevel="1" x14ac:dyDescent="0.3">
      <c r="A36" s="3">
        <v>38181</v>
      </c>
      <c r="B36" s="15">
        <v>4.8740240491959999E-3</v>
      </c>
      <c r="C36" s="5">
        <f t="shared" si="0"/>
        <v>7.7273605166438284E-3</v>
      </c>
      <c r="D36" s="5">
        <f t="shared" si="1"/>
        <v>8.387221613207636E-3</v>
      </c>
      <c r="E36" s="5">
        <f t="shared" si="5"/>
        <v>7.3680435591883817E-3</v>
      </c>
      <c r="F36" s="15">
        <v>1.85699153225868E-2</v>
      </c>
      <c r="G36" s="16">
        <v>14.9600000381469</v>
      </c>
      <c r="H36" s="5">
        <f t="shared" si="6"/>
        <v>8.1549402800047376E-3</v>
      </c>
    </row>
    <row r="37" spans="1:8" hidden="1" outlineLevel="1" x14ac:dyDescent="0.3">
      <c r="A37" s="3">
        <v>38182</v>
      </c>
      <c r="B37" s="15">
        <v>1.1080642984398077E-2</v>
      </c>
      <c r="C37" s="5">
        <f t="shared" si="0"/>
        <v>4.8740240491959999E-3</v>
      </c>
      <c r="D37" s="5">
        <f t="shared" si="1"/>
        <v>7.5068642162231707E-3</v>
      </c>
      <c r="E37" s="5">
        <f t="shared" si="5"/>
        <v>7.3444152802074327E-3</v>
      </c>
      <c r="F37" s="15">
        <v>1.6462291590869399E-2</v>
      </c>
      <c r="G37" s="16">
        <v>14.4600000381469</v>
      </c>
      <c r="H37" s="5">
        <f t="shared" si="6"/>
        <v>7.6218718365307636E-3</v>
      </c>
    </row>
    <row r="38" spans="1:8" hidden="1" outlineLevel="1" x14ac:dyDescent="0.3">
      <c r="A38" s="3">
        <v>38183</v>
      </c>
      <c r="B38" s="15">
        <v>5.0218600145875746E-3</v>
      </c>
      <c r="C38" s="5">
        <f t="shared" si="0"/>
        <v>1.1080642984398077E-2</v>
      </c>
      <c r="D38" s="5">
        <f t="shared" si="1"/>
        <v>8.5534717571371533E-3</v>
      </c>
      <c r="E38" s="5">
        <f t="shared" si="5"/>
        <v>7.4648475922611864E-3</v>
      </c>
      <c r="F38" s="15">
        <v>2.0766389556229101E-2</v>
      </c>
      <c r="G38" s="16">
        <v>13.7600002288818</v>
      </c>
      <c r="H38" s="5">
        <f t="shared" si="6"/>
        <v>8.0657298783308792E-3</v>
      </c>
    </row>
    <row r="39" spans="1:8" hidden="1" outlineLevel="1" x14ac:dyDescent="0.3">
      <c r="A39" s="3">
        <v>38184</v>
      </c>
      <c r="B39" s="15">
        <v>8.9080177324491801E-3</v>
      </c>
      <c r="C39" s="5">
        <f t="shared" si="0"/>
        <v>5.0218600145875746E-3</v>
      </c>
      <c r="D39" s="5">
        <f t="shared" si="1"/>
        <v>7.902686420768296E-3</v>
      </c>
      <c r="E39" s="5">
        <f t="shared" si="5"/>
        <v>7.2959557551633743E-3</v>
      </c>
      <c r="F39" s="15">
        <v>2.6780024325421901E-2</v>
      </c>
      <c r="G39" s="16">
        <v>14.7100000381469</v>
      </c>
      <c r="H39" s="5">
        <f t="shared" si="6"/>
        <v>7.9200754732222534E-3</v>
      </c>
    </row>
    <row r="40" spans="1:8" hidden="1" outlineLevel="1" x14ac:dyDescent="0.3">
      <c r="A40" s="3">
        <v>38187</v>
      </c>
      <c r="B40" s="15">
        <v>3.4547270943119639E-3</v>
      </c>
      <c r="C40" s="5">
        <f t="shared" si="0"/>
        <v>8.9080177324491801E-3</v>
      </c>
      <c r="D40" s="5">
        <f t="shared" si="1"/>
        <v>7.5223810594549313E-3</v>
      </c>
      <c r="E40" s="5">
        <f t="shared" si="5"/>
        <v>7.5141910137736167E-3</v>
      </c>
      <c r="F40" s="15">
        <v>2.7417380982956801E-2</v>
      </c>
      <c r="G40" s="16">
        <v>14.3400001525878</v>
      </c>
      <c r="H40" s="5">
        <f t="shared" si="6"/>
        <v>7.8848191645550826E-3</v>
      </c>
    </row>
    <row r="41" spans="1:8" hidden="1" outlineLevel="1" x14ac:dyDescent="0.3">
      <c r="A41" s="3">
        <v>38188</v>
      </c>
      <c r="B41" s="15">
        <v>9.3038512334295848E-3</v>
      </c>
      <c r="C41" s="5">
        <f t="shared" si="0"/>
        <v>3.4547270943119639E-3</v>
      </c>
      <c r="D41" s="5">
        <f t="shared" si="1"/>
        <v>6.6678543749885593E-3</v>
      </c>
      <c r="E41" s="5">
        <f t="shared" si="5"/>
        <v>7.3178050946764361E-3</v>
      </c>
      <c r="F41" s="15">
        <v>2.7302975533530099E-2</v>
      </c>
      <c r="G41" s="16">
        <v>15.170000076293899</v>
      </c>
      <c r="H41" s="5">
        <f t="shared" si="6"/>
        <v>7.5941580271859151E-3</v>
      </c>
    </row>
    <row r="42" spans="1:8" hidden="1" outlineLevel="1" x14ac:dyDescent="0.3">
      <c r="A42" s="3">
        <v>38189</v>
      </c>
      <c r="B42" s="15">
        <v>8.9061374671545162E-3</v>
      </c>
      <c r="C42" s="5">
        <f t="shared" si="0"/>
        <v>9.3038512334295848E-3</v>
      </c>
      <c r="D42" s="5">
        <f t="shared" si="1"/>
        <v>7.5538198118352759E-3</v>
      </c>
      <c r="E42" s="5">
        <f t="shared" si="5"/>
        <v>7.466586439927105E-3</v>
      </c>
      <c r="F42" s="15">
        <v>3.0742773320525801E-2</v>
      </c>
      <c r="G42" s="16">
        <v>14.170000076293899</v>
      </c>
      <c r="H42" s="5">
        <f t="shared" si="6"/>
        <v>7.8945317368861768E-3</v>
      </c>
    </row>
    <row r="43" spans="1:8" hidden="1" outlineLevel="1" x14ac:dyDescent="0.3">
      <c r="A43" s="3">
        <v>38190</v>
      </c>
      <c r="B43" s="15">
        <v>8.3722987265595697E-3</v>
      </c>
      <c r="C43" s="5">
        <f t="shared" si="0"/>
        <v>8.9061374671545162E-3</v>
      </c>
      <c r="D43" s="5">
        <f t="shared" si="1"/>
        <v>7.1189187083865639E-3</v>
      </c>
      <c r="E43" s="5">
        <f t="shared" si="5"/>
        <v>7.4895308814724726E-3</v>
      </c>
      <c r="F43" s="15">
        <v>2.9095618985593302E-2</v>
      </c>
      <c r="G43" s="16">
        <v>16.409999847412099</v>
      </c>
      <c r="H43" s="5">
        <f t="shared" si="6"/>
        <v>8.2863621690950282E-3</v>
      </c>
    </row>
    <row r="44" spans="1:8" hidden="1" outlineLevel="1" x14ac:dyDescent="0.3">
      <c r="A44" s="3">
        <v>38191</v>
      </c>
      <c r="B44" s="15">
        <v>6.8979747293388361E-3</v>
      </c>
      <c r="C44" s="5">
        <f t="shared" si="0"/>
        <v>8.3722987265595697E-3</v>
      </c>
      <c r="D44" s="5">
        <f t="shared" si="1"/>
        <v>7.789006450780964E-3</v>
      </c>
      <c r="E44" s="5">
        <f t="shared" si="5"/>
        <v>7.4720747071655548E-3</v>
      </c>
      <c r="F44" s="15">
        <v>1.9673659233376301E-2</v>
      </c>
      <c r="G44" s="16">
        <v>15.75</v>
      </c>
      <c r="H44" s="5">
        <f t="shared" si="6"/>
        <v>8.2123232237208098E-3</v>
      </c>
    </row>
    <row r="45" spans="1:8" hidden="1" outlineLevel="1" x14ac:dyDescent="0.3">
      <c r="A45" s="3">
        <v>38194</v>
      </c>
      <c r="B45" s="15">
        <v>9.1662954925264568E-3</v>
      </c>
      <c r="C45" s="5">
        <f t="shared" si="0"/>
        <v>6.8979747293388361E-3</v>
      </c>
      <c r="D45" s="5">
        <f t="shared" si="1"/>
        <v>7.386997850158894E-3</v>
      </c>
      <c r="E45" s="5">
        <f t="shared" si="5"/>
        <v>7.4893181975300566E-3</v>
      </c>
      <c r="F45" s="15">
        <v>2.4382613133639E-2</v>
      </c>
      <c r="G45" s="16">
        <v>16.5</v>
      </c>
      <c r="H45" s="5">
        <f t="shared" si="6"/>
        <v>8.2732197703441375E-3</v>
      </c>
    </row>
    <row r="46" spans="1:8" hidden="1" outlineLevel="1" x14ac:dyDescent="0.3">
      <c r="A46" s="3">
        <v>38195</v>
      </c>
      <c r="B46" s="15">
        <v>6.2543687274770341E-3</v>
      </c>
      <c r="C46" s="5">
        <f t="shared" si="0"/>
        <v>9.1662954925264568E-3</v>
      </c>
      <c r="D46" s="5">
        <f t="shared" si="1"/>
        <v>8.5293115298017922E-3</v>
      </c>
      <c r="E46" s="5">
        <f t="shared" si="5"/>
        <v>7.589452603195935E-3</v>
      </c>
      <c r="F46" s="15">
        <v>2.7221985161304401E-2</v>
      </c>
      <c r="G46" s="16">
        <v>17.299999237060501</v>
      </c>
      <c r="H46" s="5">
        <f t="shared" si="6"/>
        <v>8.9650888862773202E-3</v>
      </c>
    </row>
    <row r="47" spans="1:8" hidden="1" outlineLevel="1" x14ac:dyDescent="0.3">
      <c r="A47" s="3">
        <v>38196</v>
      </c>
      <c r="B47" s="15">
        <v>1.0808745700906355E-2</v>
      </c>
      <c r="C47" s="5">
        <f t="shared" si="0"/>
        <v>6.2543687274770341E-3</v>
      </c>
      <c r="D47" s="5">
        <f t="shared" si="1"/>
        <v>7.9194150286112826E-3</v>
      </c>
      <c r="E47" s="5">
        <f t="shared" si="5"/>
        <v>7.6125998286204052E-3</v>
      </c>
      <c r="F47" s="15">
        <v>2.37558742519468E-2</v>
      </c>
      <c r="G47" s="16">
        <v>16.549999237060501</v>
      </c>
      <c r="H47" s="5">
        <f t="shared" si="6"/>
        <v>8.4471108994377177E-3</v>
      </c>
    </row>
    <row r="48" spans="1:8" hidden="1" outlineLevel="1" x14ac:dyDescent="0.3">
      <c r="A48" s="3">
        <v>38197</v>
      </c>
      <c r="B48" s="15">
        <v>9.1895717504914404E-3</v>
      </c>
      <c r="C48" s="5">
        <f t="shared" si="0"/>
        <v>1.0808745700906355E-2</v>
      </c>
      <c r="D48" s="5">
        <f t="shared" si="1"/>
        <v>8.2999366753616511E-3</v>
      </c>
      <c r="E48" s="5">
        <f t="shared" si="5"/>
        <v>7.6730485525598391E-3</v>
      </c>
      <c r="F48" s="15">
        <v>1.91066702827811E-2</v>
      </c>
      <c r="G48" s="16">
        <v>16.149999618530199</v>
      </c>
      <c r="H48" s="5">
        <f t="shared" si="6"/>
        <v>8.5878466885423964E-3</v>
      </c>
    </row>
    <row r="49" spans="1:8" hidden="1" outlineLevel="1" x14ac:dyDescent="0.3">
      <c r="A49" s="3">
        <v>38198</v>
      </c>
      <c r="B49" s="15">
        <v>8.5088811934651096E-3</v>
      </c>
      <c r="C49" s="5">
        <f t="shared" si="0"/>
        <v>9.1895717504914404E-3</v>
      </c>
      <c r="D49" s="5">
        <f t="shared" si="1"/>
        <v>8.4633912801480252E-3</v>
      </c>
      <c r="E49" s="5">
        <f t="shared" si="5"/>
        <v>7.8284055652572699E-3</v>
      </c>
      <c r="F49" s="15">
        <v>1.9884570734575301E-2</v>
      </c>
      <c r="G49" s="16">
        <v>15.6800003051757</v>
      </c>
      <c r="H49" s="5">
        <f t="shared" si="6"/>
        <v>8.5003021442009198E-3</v>
      </c>
    </row>
    <row r="50" spans="1:8" hidden="1" outlineLevel="1" x14ac:dyDescent="0.3">
      <c r="A50" s="3">
        <v>38201</v>
      </c>
      <c r="B50" s="15">
        <v>8.2865022367804402E-3</v>
      </c>
      <c r="C50" s="5">
        <f t="shared" si="0"/>
        <v>8.5088811934651096E-3</v>
      </c>
      <c r="D50" s="5">
        <f t="shared" si="1"/>
        <v>8.7855725729732784E-3</v>
      </c>
      <c r="E50" s="5">
        <f t="shared" si="5"/>
        <v>7.9167391916737592E-3</v>
      </c>
      <c r="F50" s="15">
        <v>1.48176131770014E-2</v>
      </c>
      <c r="G50" s="16">
        <v>15.319999694824199</v>
      </c>
      <c r="H50" s="5">
        <f t="shared" si="6"/>
        <v>8.4493513981006782E-3</v>
      </c>
    </row>
    <row r="51" spans="1:8" hidden="1" outlineLevel="1" x14ac:dyDescent="0.3">
      <c r="A51" s="3">
        <v>38202</v>
      </c>
      <c r="B51" s="15">
        <v>5.0091009212828337E-3</v>
      </c>
      <c r="C51" s="5">
        <f t="shared" si="0"/>
        <v>8.2865022367804402E-3</v>
      </c>
      <c r="D51" s="5">
        <f t="shared" si="1"/>
        <v>8.609613921824074E-3</v>
      </c>
      <c r="E51" s="5">
        <f t="shared" si="5"/>
        <v>7.7213683149573581E-3</v>
      </c>
      <c r="F51" s="15">
        <v>2.12649540044367E-2</v>
      </c>
      <c r="G51" s="16">
        <v>15.369999885559</v>
      </c>
      <c r="H51" s="5">
        <f t="shared" si="6"/>
        <v>8.43548620932307E-3</v>
      </c>
    </row>
    <row r="52" spans="1:8" hidden="1" outlineLevel="1" x14ac:dyDescent="0.3">
      <c r="A52" s="3">
        <v>38203</v>
      </c>
      <c r="B52" s="15">
        <v>9.1226549666559333E-3</v>
      </c>
      <c r="C52" s="5">
        <f t="shared" si="0"/>
        <v>5.0091009212828337E-3</v>
      </c>
      <c r="D52" s="5">
        <f t="shared" si="1"/>
        <v>8.3605603605852348E-3</v>
      </c>
      <c r="E52" s="5">
        <f t="shared" si="5"/>
        <v>7.7087076397983597E-3</v>
      </c>
      <c r="F52" s="15">
        <v>1.7630581278353898E-2</v>
      </c>
      <c r="G52" s="16">
        <v>16.030000686645501</v>
      </c>
      <c r="H52" s="5">
        <f t="shared" si="6"/>
        <v>8.3643595858153043E-3</v>
      </c>
    </row>
    <row r="53" spans="1:8" hidden="1" outlineLevel="1" x14ac:dyDescent="0.3">
      <c r="A53" s="3">
        <v>38204</v>
      </c>
      <c r="B53" s="15">
        <v>7.0516765388295311E-3</v>
      </c>
      <c r="C53" s="5">
        <f t="shared" si="0"/>
        <v>9.1226549666559333E-3</v>
      </c>
      <c r="D53" s="5">
        <f t="shared" si="1"/>
        <v>8.0233422137351521E-3</v>
      </c>
      <c r="E53" s="5">
        <f t="shared" si="5"/>
        <v>7.9591710494113233E-3</v>
      </c>
      <c r="F53" s="15">
        <v>1.5404395177029E-2</v>
      </c>
      <c r="G53" s="16">
        <v>16.209999084472599</v>
      </c>
      <c r="H53" s="5">
        <f t="shared" si="6"/>
        <v>8.4623432990612209E-3</v>
      </c>
    </row>
    <row r="54" spans="1:8" hidden="1" outlineLevel="1" x14ac:dyDescent="0.3">
      <c r="A54" s="3">
        <v>38205</v>
      </c>
      <c r="B54" s="15">
        <v>1.1908466782800947E-2</v>
      </c>
      <c r="C54" s="5">
        <f t="shared" si="0"/>
        <v>7.0516765388295311E-3</v>
      </c>
      <c r="D54" s="5">
        <f t="shared" si="1"/>
        <v>7.5957631714027697E-3</v>
      </c>
      <c r="E54" s="5">
        <f t="shared" si="5"/>
        <v>7.8580740268981968E-3</v>
      </c>
      <c r="F54" s="15">
        <v>1.47935714339837E-2</v>
      </c>
      <c r="G54" s="16">
        <v>18.319999694824201</v>
      </c>
      <c r="H54" s="5">
        <f t="shared" si="6"/>
        <v>8.7563559290980645E-3</v>
      </c>
    </row>
    <row r="55" spans="1:8" hidden="1" outlineLevel="1" x14ac:dyDescent="0.3">
      <c r="A55" s="3">
        <v>38208</v>
      </c>
      <c r="B55" s="15">
        <v>1.1612695517739689E-2</v>
      </c>
      <c r="C55" s="5">
        <f t="shared" si="0"/>
        <v>1.1908466782800947E-2</v>
      </c>
      <c r="D55" s="5">
        <f t="shared" si="1"/>
        <v>8.2756802892699384E-3</v>
      </c>
      <c r="E55" s="5">
        <f t="shared" si="5"/>
        <v>8.1335677315787763E-3</v>
      </c>
      <c r="F55" s="15">
        <v>2.527445283825E-2</v>
      </c>
      <c r="G55" s="16">
        <v>19.340000152587798</v>
      </c>
      <c r="H55" s="5">
        <f t="shared" si="6"/>
        <v>9.5574904224832394E-3</v>
      </c>
    </row>
    <row r="56" spans="1:8" hidden="1" outlineLevel="1" x14ac:dyDescent="0.3">
      <c r="A56" s="3">
        <v>38209</v>
      </c>
      <c r="B56" s="15">
        <v>4.7565964474416368E-3</v>
      </c>
      <c r="C56" s="5">
        <f t="shared" si="0"/>
        <v>1.1612695517739689E-2</v>
      </c>
      <c r="D56" s="5">
        <f t="shared" si="1"/>
        <v>8.9409189454617878E-3</v>
      </c>
      <c r="E56" s="5">
        <f t="shared" si="5"/>
        <v>8.2852454052745866E-3</v>
      </c>
      <c r="F56" s="15">
        <v>2.4052151117718901E-2</v>
      </c>
      <c r="G56" s="16">
        <v>18.889999389648398</v>
      </c>
      <c r="H56" s="5">
        <f t="shared" si="6"/>
        <v>9.6594926419418976E-3</v>
      </c>
    </row>
    <row r="57" spans="1:8" hidden="1" outlineLevel="1" x14ac:dyDescent="0.3">
      <c r="A57" s="3">
        <v>38210</v>
      </c>
      <c r="B57" s="15">
        <v>1.6657237935535984E-2</v>
      </c>
      <c r="C57" s="5">
        <f t="shared" si="0"/>
        <v>4.7565964474416368E-3</v>
      </c>
      <c r="D57" s="5">
        <f t="shared" si="1"/>
        <v>8.8904180506935472E-3</v>
      </c>
      <c r="E57" s="5">
        <f t="shared" si="5"/>
        <v>8.0101114011121161E-3</v>
      </c>
      <c r="F57" s="15">
        <v>2.3480872611760201E-2</v>
      </c>
      <c r="G57" s="16">
        <v>17.4699993133544</v>
      </c>
      <c r="H57" s="5">
        <f t="shared" si="6"/>
        <v>8.9976456372373552E-3</v>
      </c>
    </row>
    <row r="58" spans="1:8" hidden="1" outlineLevel="1" x14ac:dyDescent="0.3">
      <c r="A58" s="3">
        <v>38211</v>
      </c>
      <c r="B58" s="15">
        <v>1.3066498371698536E-2</v>
      </c>
      <c r="C58" s="5">
        <f t="shared" si="0"/>
        <v>1.6657237935535984E-2</v>
      </c>
      <c r="D58" s="5">
        <f t="shared" si="1"/>
        <v>1.0397334644469559E-2</v>
      </c>
      <c r="E58" s="5">
        <f t="shared" si="5"/>
        <v>8.4160149201526688E-3</v>
      </c>
      <c r="F58" s="15">
        <v>2.1757346333249598E-2</v>
      </c>
      <c r="G58" s="16">
        <v>18.040000915527301</v>
      </c>
      <c r="H58" s="5">
        <f t="shared" si="6"/>
        <v>1.0086535020006082E-2</v>
      </c>
    </row>
    <row r="59" spans="1:8" hidden="1" outlineLevel="1" x14ac:dyDescent="0.3">
      <c r="A59" s="3">
        <v>38212</v>
      </c>
      <c r="B59" s="15">
        <v>8.7052672223081606E-3</v>
      </c>
      <c r="C59" s="5">
        <f t="shared" si="0"/>
        <v>1.3066498371698536E-2</v>
      </c>
      <c r="D59" s="5">
        <f t="shared" si="1"/>
        <v>1.1600299011043359E-2</v>
      </c>
      <c r="E59" s="5">
        <f t="shared" si="5"/>
        <v>8.7884001166300563E-3</v>
      </c>
      <c r="F59" s="15">
        <v>1.9111398723907699E-2</v>
      </c>
      <c r="G59" s="16">
        <v>19.079999923706001</v>
      </c>
      <c r="H59" s="5">
        <f t="shared" si="6"/>
        <v>1.0638194978041301E-2</v>
      </c>
    </row>
    <row r="60" spans="1:8" hidden="1" outlineLevel="1" x14ac:dyDescent="0.3">
      <c r="A60" s="3">
        <v>38215</v>
      </c>
      <c r="B60" s="15">
        <v>1.3350756852277981E-2</v>
      </c>
      <c r="C60" s="5">
        <f t="shared" si="0"/>
        <v>8.7052672223081606E-3</v>
      </c>
      <c r="D60" s="5">
        <f t="shared" si="1"/>
        <v>1.09596590989448E-2</v>
      </c>
      <c r="E60" s="5">
        <f t="shared" si="5"/>
        <v>8.6804284910805152E-3</v>
      </c>
      <c r="F60" s="15">
        <v>2.3736535408781501E-2</v>
      </c>
      <c r="G60" s="16">
        <v>17.9799995422363</v>
      </c>
      <c r="H60" s="5">
        <f t="shared" si="6"/>
        <v>1.0038530470271072E-2</v>
      </c>
    </row>
    <row r="61" spans="1:8" hidden="1" outlineLevel="1" x14ac:dyDescent="0.3">
      <c r="A61" s="3">
        <v>38216</v>
      </c>
      <c r="B61" s="15">
        <v>1.0179541424450919E-2</v>
      </c>
      <c r="C61" s="5">
        <f t="shared" si="0"/>
        <v>1.3350756852277981E-2</v>
      </c>
      <c r="D61" s="5">
        <f t="shared" si="1"/>
        <v>1.130727136585246E-2</v>
      </c>
      <c r="E61" s="5">
        <f t="shared" si="5"/>
        <v>9.0590147109755343E-3</v>
      </c>
      <c r="F61" s="15">
        <v>2.4071486342165199E-2</v>
      </c>
      <c r="G61" s="16">
        <v>17.569999694824201</v>
      </c>
      <c r="H61" s="5">
        <f t="shared" si="6"/>
        <v>1.0275962476847481E-2</v>
      </c>
    </row>
    <row r="62" spans="1:8" hidden="1" outlineLevel="1" x14ac:dyDescent="0.3">
      <c r="A62" s="3">
        <v>38217</v>
      </c>
      <c r="B62" s="15">
        <v>9.4567485952843835E-3</v>
      </c>
      <c r="C62" s="5">
        <f t="shared" si="0"/>
        <v>1.0179541424450919E-2</v>
      </c>
      <c r="D62" s="5">
        <f t="shared" si="1"/>
        <v>1.2391860361254316E-2</v>
      </c>
      <c r="E62" s="5">
        <f t="shared" si="5"/>
        <v>9.1168112424301565E-3</v>
      </c>
      <c r="F62" s="15">
        <v>2.5321147370882702E-2</v>
      </c>
      <c r="G62" s="16">
        <v>17.020000457763601</v>
      </c>
      <c r="H62" s="5">
        <f t="shared" si="6"/>
        <v>1.0398010410213768E-2</v>
      </c>
    </row>
    <row r="63" spans="1:8" hidden="1" outlineLevel="1" x14ac:dyDescent="0.3">
      <c r="A63" s="3">
        <v>38218</v>
      </c>
      <c r="B63" s="15">
        <v>9.3940257850152198E-3</v>
      </c>
      <c r="C63" s="5">
        <f t="shared" si="0"/>
        <v>9.4567485952843835E-3</v>
      </c>
      <c r="D63" s="5">
        <f t="shared" si="1"/>
        <v>1.0951762493203997E-2</v>
      </c>
      <c r="E63" s="5">
        <f t="shared" si="5"/>
        <v>9.3896304015652684E-3</v>
      </c>
      <c r="F63" s="15">
        <v>3.06826139026329E-2</v>
      </c>
      <c r="G63" s="16">
        <v>16.2299995422363</v>
      </c>
      <c r="H63" s="5">
        <f t="shared" si="6"/>
        <v>9.8178595654963043E-3</v>
      </c>
    </row>
    <row r="64" spans="1:8" hidden="1" outlineLevel="1" x14ac:dyDescent="0.3">
      <c r="A64" s="3">
        <v>38219</v>
      </c>
      <c r="B64" s="15">
        <v>6.7883317320623403E-3</v>
      </c>
      <c r="C64" s="5">
        <f t="shared" si="0"/>
        <v>9.3940257850152198E-3</v>
      </c>
      <c r="D64" s="5">
        <f t="shared" si="1"/>
        <v>1.0217267975867333E-2</v>
      </c>
      <c r="E64" s="5">
        <f t="shared" si="5"/>
        <v>9.3937292448191614E-3</v>
      </c>
      <c r="F64" s="15">
        <v>3.2618110827114501E-2</v>
      </c>
      <c r="G64" s="16">
        <v>16.959999084472599</v>
      </c>
      <c r="H64" s="5">
        <f t="shared" si="6"/>
        <v>9.7844568330854691E-3</v>
      </c>
    </row>
    <row r="65" spans="1:8" hidden="1" outlineLevel="1" x14ac:dyDescent="0.3">
      <c r="A65" s="3">
        <v>38222</v>
      </c>
      <c r="B65" s="15">
        <v>8.3404425293790978E-3</v>
      </c>
      <c r="C65" s="5">
        <f t="shared" si="0"/>
        <v>6.7883317320623403E-3</v>
      </c>
      <c r="D65" s="5">
        <f t="shared" si="1"/>
        <v>9.8338808778181703E-3</v>
      </c>
      <c r="E65" s="5">
        <f t="shared" si="5"/>
        <v>9.2974653477695159E-3</v>
      </c>
      <c r="F65" s="15">
        <v>3.9297900248789597E-2</v>
      </c>
      <c r="G65" s="16">
        <v>16</v>
      </c>
      <c r="H65" s="5">
        <f t="shared" si="6"/>
        <v>9.387674940494143E-3</v>
      </c>
    </row>
    <row r="66" spans="1:8" hidden="1" outlineLevel="1" x14ac:dyDescent="0.3">
      <c r="A66" s="3">
        <v>38223</v>
      </c>
      <c r="B66" s="15">
        <v>7.1424085038783352E-3</v>
      </c>
      <c r="C66" s="5">
        <f t="shared" si="0"/>
        <v>8.3404425293790978E-3</v>
      </c>
      <c r="D66" s="5">
        <f t="shared" si="1"/>
        <v>8.831818013238393E-3</v>
      </c>
      <c r="E66" s="5">
        <f t="shared" si="5"/>
        <v>9.2960173388067658E-3</v>
      </c>
      <c r="F66" s="15">
        <v>3.8324903075244401E-2</v>
      </c>
      <c r="G66" s="16">
        <v>15.8800001144409</v>
      </c>
      <c r="H66" s="5">
        <f t="shared" si="6"/>
        <v>9.0805093997521832E-3</v>
      </c>
    </row>
    <row r="67" spans="1:8" hidden="1" outlineLevel="1" x14ac:dyDescent="0.3">
      <c r="A67" s="3">
        <v>38224</v>
      </c>
      <c r="B67" s="15">
        <v>7.4470762010819605E-3</v>
      </c>
      <c r="C67" s="5">
        <f t="shared" si="0"/>
        <v>7.1424085038783352E-3</v>
      </c>
      <c r="D67" s="5">
        <f t="shared" si="1"/>
        <v>8.2243914291238764E-3</v>
      </c>
      <c r="E67" s="5">
        <f t="shared" si="5"/>
        <v>9.3071279649221978E-3</v>
      </c>
      <c r="F67" s="15">
        <v>3.5455730704251801E-2</v>
      </c>
      <c r="G67" s="16">
        <v>15.329999923706</v>
      </c>
      <c r="H67" s="5">
        <f t="shared" si="6"/>
        <v>8.6776585497223436E-3</v>
      </c>
    </row>
    <row r="68" spans="1:8" hidden="1" outlineLevel="1" x14ac:dyDescent="0.3">
      <c r="A68" s="3">
        <v>38225</v>
      </c>
      <c r="B68" s="15">
        <v>5.8654564464309727E-3</v>
      </c>
      <c r="C68" s="5">
        <f t="shared" ref="C68:C131" si="7">B67</f>
        <v>7.4470762010819605E-3</v>
      </c>
      <c r="D68" s="5">
        <f t="shared" si="1"/>
        <v>7.8224569502833904E-3</v>
      </c>
      <c r="E68" s="5">
        <f t="shared" si="5"/>
        <v>9.2289816334929029E-3</v>
      </c>
      <c r="F68" s="15">
        <v>3.4113696969706703E-2</v>
      </c>
      <c r="G68" s="16">
        <v>14.9799995422363</v>
      </c>
      <c r="H68" s="5">
        <f t="shared" si="6"/>
        <v>8.4448855586649173E-3</v>
      </c>
    </row>
    <row r="69" spans="1:8" hidden="1" outlineLevel="1" x14ac:dyDescent="0.3">
      <c r="A69" s="3">
        <v>38226</v>
      </c>
      <c r="B69" s="15">
        <v>7.7261784806793897E-3</v>
      </c>
      <c r="C69" s="5">
        <f t="shared" si="7"/>
        <v>5.8654564464309727E-3</v>
      </c>
      <c r="D69" s="5">
        <f t="shared" si="1"/>
        <v>7.1167430825665413E-3</v>
      </c>
      <c r="E69" s="5">
        <f t="shared" si="5"/>
        <v>9.2113038025362637E-3</v>
      </c>
      <c r="F69" s="15">
        <v>2.6368367446247602E-2</v>
      </c>
      <c r="G69" s="16">
        <v>14.9099998474121</v>
      </c>
      <c r="H69" s="5">
        <f t="shared" si="6"/>
        <v>8.0592967414999887E-3</v>
      </c>
    </row>
    <row r="70" spans="1:8" hidden="1" outlineLevel="1" x14ac:dyDescent="0.3">
      <c r="A70" s="3">
        <v>38230</v>
      </c>
      <c r="B70" s="15">
        <v>8.5165315097909706E-3</v>
      </c>
      <c r="C70" s="5">
        <f t="shared" si="7"/>
        <v>7.7261784806793897E-3</v>
      </c>
      <c r="D70" s="5">
        <f t="shared" si="1"/>
        <v>7.3043124322899515E-3</v>
      </c>
      <c r="E70" s="5">
        <f t="shared" si="5"/>
        <v>9.0711871107077655E-3</v>
      </c>
      <c r="F70" s="15">
        <v>3.2448560542088202E-2</v>
      </c>
      <c r="G70" s="16">
        <v>14.7100000381469</v>
      </c>
      <c r="H70" s="5">
        <f t="shared" si="6"/>
        <v>8.1773534935701553E-3</v>
      </c>
    </row>
    <row r="71" spans="1:8" hidden="1" outlineLevel="1" x14ac:dyDescent="0.3">
      <c r="A71" s="3">
        <v>38231</v>
      </c>
      <c r="B71" s="15">
        <v>5.8527830828151179E-3</v>
      </c>
      <c r="C71" s="5">
        <f t="shared" si="7"/>
        <v>8.5165315097909706E-3</v>
      </c>
      <c r="D71" s="5">
        <f t="shared" si="1"/>
        <v>7.3395302283723266E-3</v>
      </c>
      <c r="E71" s="5">
        <f t="shared" si="5"/>
        <v>9.0405943724941075E-3</v>
      </c>
      <c r="F71" s="15">
        <v>2.89175396083295E-2</v>
      </c>
      <c r="G71" s="16">
        <v>15.289999961853001</v>
      </c>
      <c r="H71" s="5">
        <f t="shared" si="6"/>
        <v>8.3176471061567787E-3</v>
      </c>
    </row>
    <row r="72" spans="1:8" hidden="1" outlineLevel="1" x14ac:dyDescent="0.3">
      <c r="A72" s="3">
        <v>38232</v>
      </c>
      <c r="B72" s="15">
        <v>7.6417676014961817E-3</v>
      </c>
      <c r="C72" s="5">
        <f t="shared" si="7"/>
        <v>5.8527830828151179E-3</v>
      </c>
      <c r="D72" s="5">
        <f t="shared" ref="D72:D135" si="8">AVERAGE(B67:B71)</f>
        <v>7.081605144159682E-3</v>
      </c>
      <c r="E72" s="5">
        <f t="shared" si="5"/>
        <v>8.9198626401918359E-3</v>
      </c>
      <c r="F72" s="15">
        <v>2.8503245949107799E-2</v>
      </c>
      <c r="G72" s="16">
        <v>14.9099998474121</v>
      </c>
      <c r="H72" s="5">
        <f t="shared" si="6"/>
        <v>8.022719933644824E-3</v>
      </c>
    </row>
    <row r="73" spans="1:8" hidden="1" outlineLevel="1" x14ac:dyDescent="0.3">
      <c r="A73" s="3">
        <v>38233</v>
      </c>
      <c r="B73" s="15">
        <v>9.1067758366704995E-3</v>
      </c>
      <c r="C73" s="5">
        <f t="shared" si="7"/>
        <v>7.6417676014961817E-3</v>
      </c>
      <c r="D73" s="5">
        <f t="shared" si="8"/>
        <v>7.1205434242425257E-3</v>
      </c>
      <c r="E73" s="5">
        <f t="shared" si="5"/>
        <v>8.890556520406186E-3</v>
      </c>
      <c r="F73" s="15">
        <v>1.7354802112094999E-2</v>
      </c>
      <c r="G73" s="16">
        <v>14.279999732971101</v>
      </c>
      <c r="H73" s="5">
        <f t="shared" si="6"/>
        <v>7.8147145804852592E-3</v>
      </c>
    </row>
    <row r="74" spans="1:8" hidden="1" outlineLevel="1" x14ac:dyDescent="0.3">
      <c r="A74" s="3">
        <v>38236</v>
      </c>
      <c r="B74" s="15">
        <v>3.0755656738645555E-3</v>
      </c>
      <c r="C74" s="5">
        <f t="shared" si="7"/>
        <v>9.1067758366704995E-3</v>
      </c>
      <c r="D74" s="5">
        <f t="shared" si="8"/>
        <v>7.7688073022904314E-3</v>
      </c>
      <c r="E74" s="5">
        <f t="shared" si="5"/>
        <v>9.0768144711056258E-3</v>
      </c>
      <c r="F74" s="15">
        <v>1.4461406157352001E-2</v>
      </c>
      <c r="G74" s="16">
        <v>13.9099998474121</v>
      </c>
      <c r="H74" s="5">
        <f t="shared" si="6"/>
        <v>7.9803897521251929E-3</v>
      </c>
    </row>
    <row r="75" spans="1:8" hidden="1" outlineLevel="1" x14ac:dyDescent="0.3">
      <c r="A75" s="3">
        <v>38237</v>
      </c>
      <c r="B75" s="15">
        <v>5.3162807482563844E-3</v>
      </c>
      <c r="C75" s="5">
        <f t="shared" si="7"/>
        <v>3.0755656738645555E-3</v>
      </c>
      <c r="D75" s="5">
        <f t="shared" si="8"/>
        <v>6.8386847409274655E-3</v>
      </c>
      <c r="E75" s="5">
        <f t="shared" si="5"/>
        <v>8.8019467759787445E-3</v>
      </c>
      <c r="F75" s="15">
        <v>1.6951143392361701E-2</v>
      </c>
      <c r="G75" s="16">
        <v>13.9099998474121</v>
      </c>
      <c r="H75" s="5">
        <f t="shared" si="6"/>
        <v>7.4535092878134377E-3</v>
      </c>
    </row>
    <row r="76" spans="1:8" hidden="1" outlineLevel="1" x14ac:dyDescent="0.3">
      <c r="A76" s="3">
        <v>38238</v>
      </c>
      <c r="B76" s="15">
        <v>3.846591893983163E-3</v>
      </c>
      <c r="C76" s="5">
        <f t="shared" si="7"/>
        <v>5.3162807482563844E-3</v>
      </c>
      <c r="D76" s="5">
        <f t="shared" si="8"/>
        <v>6.1986345886205479E-3</v>
      </c>
      <c r="E76" s="5">
        <f t="shared" si="5"/>
        <v>8.7230651491345106E-3</v>
      </c>
      <c r="F76" s="15">
        <v>1.84730689506977E-2</v>
      </c>
      <c r="G76" s="16">
        <v>14.069999694824199</v>
      </c>
      <c r="H76" s="5">
        <f t="shared" si="6"/>
        <v>7.3704616881186177E-3</v>
      </c>
    </row>
    <row r="77" spans="1:8" hidden="1" outlineLevel="1" x14ac:dyDescent="0.3">
      <c r="A77" s="3">
        <v>38239</v>
      </c>
      <c r="B77" s="15">
        <v>6.9401077752818422E-3</v>
      </c>
      <c r="C77" s="5">
        <f t="shared" si="7"/>
        <v>3.846591893983163E-3</v>
      </c>
      <c r="D77" s="5">
        <f t="shared" si="8"/>
        <v>5.7973963508541563E-3</v>
      </c>
      <c r="E77" s="5">
        <f t="shared" si="5"/>
        <v>8.3566162905518836E-3</v>
      </c>
      <c r="F77" s="15">
        <v>1.6130220144987099E-2</v>
      </c>
      <c r="G77" s="16">
        <v>14.060000419616699</v>
      </c>
      <c r="H77" s="5">
        <f t="shared" si="6"/>
        <v>7.1023194663954112E-3</v>
      </c>
    </row>
    <row r="78" spans="1:8" hidden="1" outlineLevel="1" x14ac:dyDescent="0.3">
      <c r="A78" s="3">
        <v>38240</v>
      </c>
      <c r="B78" s="15">
        <v>5.9113542023007982E-3</v>
      </c>
      <c r="C78" s="5">
        <f t="shared" si="7"/>
        <v>6.9401077752818422E-3</v>
      </c>
      <c r="D78" s="5">
        <f t="shared" si="8"/>
        <v>5.6570643856112884E-3</v>
      </c>
      <c r="E78" s="5">
        <f t="shared" si="5"/>
        <v>8.144225938621982E-3</v>
      </c>
      <c r="F78" s="15">
        <v>1.8651492428034499E-2</v>
      </c>
      <c r="G78" s="16">
        <v>14.0100002288818</v>
      </c>
      <c r="H78" s="5">
        <f t="shared" si="6"/>
        <v>7.1454442600423131E-3</v>
      </c>
    </row>
    <row r="79" spans="1:8" hidden="1" outlineLevel="1" x14ac:dyDescent="0.3">
      <c r="A79" s="3">
        <v>38243</v>
      </c>
      <c r="B79" s="15">
        <v>6.2205598289136041E-3</v>
      </c>
      <c r="C79" s="5">
        <f t="shared" si="7"/>
        <v>5.9113542023007982E-3</v>
      </c>
      <c r="D79" s="5">
        <f t="shared" si="8"/>
        <v>5.0179800587373483E-3</v>
      </c>
      <c r="E79" s="5">
        <f t="shared" si="5"/>
        <v>8.1967149274792175E-3</v>
      </c>
      <c r="F79" s="15">
        <v>1.9531008787453102E-2</v>
      </c>
      <c r="G79" s="16">
        <v>13.7600002288818</v>
      </c>
      <c r="H79" s="5">
        <f t="shared" si="6"/>
        <v>6.8607482805856049E-3</v>
      </c>
    </row>
    <row r="80" spans="1:8" hidden="1" outlineLevel="1" x14ac:dyDescent="0.3">
      <c r="A80" s="3">
        <v>38244</v>
      </c>
      <c r="B80" s="15">
        <v>4.201337328566244E-3</v>
      </c>
      <c r="C80" s="5">
        <f t="shared" si="7"/>
        <v>6.2205598289136041E-3</v>
      </c>
      <c r="D80" s="5">
        <f t="shared" si="8"/>
        <v>5.6469788897471583E-3</v>
      </c>
      <c r="E80" s="5">
        <f t="shared" si="5"/>
        <v>7.7223204680872907E-3</v>
      </c>
      <c r="F80" s="15">
        <v>2.5841135531663801E-2</v>
      </c>
      <c r="G80" s="16">
        <v>13.170000076293899</v>
      </c>
      <c r="H80" s="5">
        <f t="shared" si="6"/>
        <v>6.91587473048261E-3</v>
      </c>
    </row>
    <row r="81" spans="1:8" hidden="1" outlineLevel="1" x14ac:dyDescent="0.3">
      <c r="A81" s="3">
        <v>38245</v>
      </c>
      <c r="B81" s="15">
        <v>7.1204505496166495E-3</v>
      </c>
      <c r="C81" s="5">
        <f t="shared" si="7"/>
        <v>4.201337328566244E-3</v>
      </c>
      <c r="D81" s="5">
        <f t="shared" si="8"/>
        <v>5.4239902058091302E-3</v>
      </c>
      <c r="E81" s="5">
        <f t="shared" si="5"/>
        <v>7.319358602490369E-3</v>
      </c>
      <c r="F81" s="15">
        <v>2.77911080047488E-2</v>
      </c>
      <c r="G81" s="16">
        <v>13.560000419616699</v>
      </c>
      <c r="H81" s="5">
        <f t="shared" si="6"/>
        <v>6.8259467171190242E-3</v>
      </c>
    </row>
    <row r="82" spans="1:8" hidden="1" outlineLevel="1" x14ac:dyDescent="0.3">
      <c r="A82" s="3">
        <v>38246</v>
      </c>
      <c r="B82" s="15">
        <v>3.4343065208571263E-3</v>
      </c>
      <c r="C82" s="5">
        <f t="shared" si="7"/>
        <v>7.1204505496166495E-3</v>
      </c>
      <c r="D82" s="5">
        <f t="shared" si="8"/>
        <v>6.0787619369358278E-3</v>
      </c>
      <c r="E82" s="5">
        <f t="shared" si="5"/>
        <v>7.247321481004391E-3</v>
      </c>
      <c r="F82" s="15">
        <v>2.8573522926308201E-2</v>
      </c>
      <c r="G82" s="16">
        <v>14.640000343322701</v>
      </c>
      <c r="H82" s="5">
        <f t="shared" si="6"/>
        <v>7.4037105210226608E-3</v>
      </c>
    </row>
    <row r="83" spans="1:8" hidden="1" outlineLevel="1" x14ac:dyDescent="0.3">
      <c r="A83" s="3">
        <v>38247</v>
      </c>
      <c r="B83" s="15">
        <v>6.5083381218816252E-3</v>
      </c>
      <c r="C83" s="5">
        <f t="shared" si="7"/>
        <v>3.4343065208571263E-3</v>
      </c>
      <c r="D83" s="5">
        <f t="shared" si="8"/>
        <v>5.3776016860508837E-3</v>
      </c>
      <c r="E83" s="5">
        <f t="shared" si="5"/>
        <v>6.79657373866708E-3</v>
      </c>
      <c r="F83" s="15">
        <v>2.9802677454426801E-2</v>
      </c>
      <c r="G83" s="16">
        <v>14.390000343322701</v>
      </c>
      <c r="H83" s="5">
        <f t="shared" si="6"/>
        <v>6.9270419588060832E-3</v>
      </c>
    </row>
    <row r="84" spans="1:8" hidden="1" outlineLevel="1" x14ac:dyDescent="0.3">
      <c r="A84" s="3">
        <v>38250</v>
      </c>
      <c r="B84" s="15">
        <v>6.4770774815439231E-3</v>
      </c>
      <c r="C84" s="5">
        <f t="shared" si="7"/>
        <v>6.5083381218816252E-3</v>
      </c>
      <c r="D84" s="5">
        <f t="shared" si="8"/>
        <v>5.49699846996705E-3</v>
      </c>
      <c r="E84" s="5">
        <f t="shared" si="5"/>
        <v>6.6297008612775663E-3</v>
      </c>
      <c r="F84" s="15">
        <v>3.0410602223128001E-2</v>
      </c>
      <c r="G84" s="16">
        <v>14.029999732971101</v>
      </c>
      <c r="H84" s="5">
        <f t="shared" si="6"/>
        <v>6.9619881925266046E-3</v>
      </c>
    </row>
    <row r="85" spans="1:8" hidden="1" outlineLevel="1" x14ac:dyDescent="0.3">
      <c r="A85" s="3">
        <v>38251</v>
      </c>
      <c r="B85" s="15">
        <v>4.5411061329789278E-3</v>
      </c>
      <c r="C85" s="5">
        <f t="shared" si="7"/>
        <v>6.4770774815439231E-3</v>
      </c>
      <c r="D85" s="5">
        <f t="shared" si="8"/>
        <v>5.548302000493114E-3</v>
      </c>
      <c r="E85" s="5">
        <f t="shared" si="5"/>
        <v>6.4942612651984529E-3</v>
      </c>
      <c r="F85" s="15">
        <v>2.8218585532158599E-2</v>
      </c>
      <c r="G85" s="16">
        <v>14.4300003051757</v>
      </c>
      <c r="H85" s="5">
        <f t="shared" si="6"/>
        <v>7.0310207813573528E-3</v>
      </c>
    </row>
    <row r="86" spans="1:8" hidden="1" outlineLevel="1" x14ac:dyDescent="0.3">
      <c r="A86" s="3">
        <v>38252</v>
      </c>
      <c r="B86" s="15">
        <v>8.3692969715006456E-3</v>
      </c>
      <c r="C86" s="5">
        <f t="shared" si="7"/>
        <v>4.5411061329789278E-3</v>
      </c>
      <c r="D86" s="5">
        <f t="shared" si="8"/>
        <v>5.6162557613756506E-3</v>
      </c>
      <c r="E86" s="5">
        <f t="shared" si="5"/>
        <v>6.2736740082877116E-3</v>
      </c>
      <c r="F86" s="15">
        <v>2.7126954635605199E-2</v>
      </c>
      <c r="G86" s="16">
        <v>13.6599998474121</v>
      </c>
      <c r="H86" s="5">
        <f t="shared" si="6"/>
        <v>6.7446937411060944E-3</v>
      </c>
    </row>
    <row r="87" spans="1:8" hidden="1" outlineLevel="1" x14ac:dyDescent="0.3">
      <c r="A87" s="3">
        <v>38253</v>
      </c>
      <c r="B87" s="15">
        <v>6.3600736069202484E-3</v>
      </c>
      <c r="C87" s="5">
        <f t="shared" si="7"/>
        <v>8.3692969715006456E-3</v>
      </c>
      <c r="D87" s="5">
        <f t="shared" si="8"/>
        <v>5.8660250457524491E-3</v>
      </c>
      <c r="E87" s="5">
        <f t="shared" si="5"/>
        <v>6.3455360646258174E-3</v>
      </c>
      <c r="F87" s="15">
        <v>2.67585021210834E-2</v>
      </c>
      <c r="G87" s="16">
        <v>14.7399997711181</v>
      </c>
      <c r="H87" s="5">
        <f t="shared" si="6"/>
        <v>7.2358695210043402E-3</v>
      </c>
    </row>
    <row r="88" spans="1:8" hidden="1" outlineLevel="1" x14ac:dyDescent="0.3">
      <c r="A88" s="3">
        <v>38254</v>
      </c>
      <c r="B88" s="15">
        <v>5.0801338041686957E-3</v>
      </c>
      <c r="C88" s="5">
        <f t="shared" si="7"/>
        <v>6.3600736069202484E-3</v>
      </c>
      <c r="D88" s="5">
        <f t="shared" si="8"/>
        <v>6.4511784629650735E-3</v>
      </c>
      <c r="E88" s="5">
        <f t="shared" si="5"/>
        <v>6.2555192954231427E-3</v>
      </c>
      <c r="F88" s="15">
        <v>2.59826367546338E-2</v>
      </c>
      <c r="G88" s="16">
        <v>14.800000190734799</v>
      </c>
      <c r="H88" s="5">
        <f t="shared" si="6"/>
        <v>7.3445931348111362E-3</v>
      </c>
    </row>
    <row r="89" spans="1:8" hidden="1" outlineLevel="1" x14ac:dyDescent="0.3">
      <c r="A89" s="3">
        <v>38257</v>
      </c>
      <c r="B89" s="15">
        <v>7.0997381326911605E-3</v>
      </c>
      <c r="C89" s="5">
        <f t="shared" si="7"/>
        <v>5.0801338041686957E-3</v>
      </c>
      <c r="D89" s="5">
        <f t="shared" si="8"/>
        <v>6.1655375994224878E-3</v>
      </c>
      <c r="E89" s="5">
        <f t="shared" ref="E89:E152" si="9">AVERAGE(B67:B88)</f>
        <v>6.1617795363454325E-3</v>
      </c>
      <c r="F89" s="15">
        <v>3.0580639732153501E-2</v>
      </c>
      <c r="G89" s="16">
        <v>14.279999732971101</v>
      </c>
      <c r="H89" s="5">
        <f t="shared" ref="H89:H152" si="10">C89*$L$3+D89*$M$3+E89*$N$3+$O$3+F89*$K$3+G89*$J$3</f>
        <v>7.1130857402154808E-3</v>
      </c>
    </row>
    <row r="90" spans="1:8" hidden="1" outlineLevel="1" x14ac:dyDescent="0.3">
      <c r="A90" s="3">
        <v>38258</v>
      </c>
      <c r="B90" s="15">
        <v>7.1188403532973996E-3</v>
      </c>
      <c r="C90" s="5">
        <f t="shared" si="7"/>
        <v>7.0997381326911605E-3</v>
      </c>
      <c r="D90" s="5">
        <f t="shared" si="8"/>
        <v>6.2900697296519358E-3</v>
      </c>
      <c r="E90" s="5">
        <f t="shared" si="9"/>
        <v>6.1459914423276692E-3</v>
      </c>
      <c r="F90" s="15">
        <v>2.8153788424180301E-2</v>
      </c>
      <c r="G90" s="16">
        <v>14.619999885559</v>
      </c>
      <c r="H90" s="5">
        <f t="shared" si="10"/>
        <v>7.2794764245714266E-3</v>
      </c>
    </row>
    <row r="91" spans="1:8" hidden="1" outlineLevel="1" x14ac:dyDescent="0.3">
      <c r="A91" s="3">
        <v>38259</v>
      </c>
      <c r="B91" s="15">
        <v>9.6403791379930034E-3</v>
      </c>
      <c r="C91" s="5">
        <f t="shared" si="7"/>
        <v>7.1188403532973996E-3</v>
      </c>
      <c r="D91" s="5">
        <f t="shared" si="8"/>
        <v>6.805616573715631E-3</v>
      </c>
      <c r="E91" s="5">
        <f t="shared" si="9"/>
        <v>6.2029634380943244E-3</v>
      </c>
      <c r="F91" s="15">
        <v>2.9131202238196902E-2</v>
      </c>
      <c r="G91" s="16">
        <v>13.829999923706</v>
      </c>
      <c r="H91" s="5">
        <f t="shared" si="10"/>
        <v>7.2679861693723553E-3</v>
      </c>
    </row>
    <row r="92" spans="1:8" hidden="1" outlineLevel="1" x14ac:dyDescent="0.3">
      <c r="A92" s="3">
        <v>38260</v>
      </c>
      <c r="B92" s="15">
        <v>9.7075461517482017E-3</v>
      </c>
      <c r="C92" s="5">
        <f t="shared" si="7"/>
        <v>9.6403791379930034E-3</v>
      </c>
      <c r="D92" s="5">
        <f t="shared" si="8"/>
        <v>7.0598330070141017E-3</v>
      </c>
      <c r="E92" s="5">
        <f t="shared" si="9"/>
        <v>6.2899725588813063E-3</v>
      </c>
      <c r="F92" s="15">
        <v>2.70542676807888E-2</v>
      </c>
      <c r="G92" s="16">
        <v>13.2100000381469</v>
      </c>
      <c r="H92" s="5">
        <f t="shared" si="10"/>
        <v>7.2746021930664827E-3</v>
      </c>
    </row>
    <row r="93" spans="1:8" hidden="1" outlineLevel="1" x14ac:dyDescent="0.3">
      <c r="A93" s="3">
        <v>38261</v>
      </c>
      <c r="B93" s="15">
        <v>9.9790751159777018E-3</v>
      </c>
      <c r="C93" s="5">
        <f t="shared" si="7"/>
        <v>9.7075461517482017E-3</v>
      </c>
      <c r="D93" s="5">
        <f t="shared" si="8"/>
        <v>7.7293275159796924E-3</v>
      </c>
      <c r="E93" s="5">
        <f t="shared" si="9"/>
        <v>6.344109588061181E-3</v>
      </c>
      <c r="F93" s="15">
        <v>1.6331159073160899E-2</v>
      </c>
      <c r="G93" s="16">
        <v>13.3400001525878</v>
      </c>
      <c r="H93" s="5">
        <f t="shared" si="10"/>
        <v>7.4162270797641814E-3</v>
      </c>
    </row>
    <row r="94" spans="1:8" hidden="1" outlineLevel="1" x14ac:dyDescent="0.3">
      <c r="A94" s="3">
        <v>38264</v>
      </c>
      <c r="B94" s="15">
        <v>9.3283102846413082E-3</v>
      </c>
      <c r="C94" s="5">
        <f t="shared" si="7"/>
        <v>9.9790751159777018E-3</v>
      </c>
      <c r="D94" s="5">
        <f t="shared" si="8"/>
        <v>8.7091157783414953E-3</v>
      </c>
      <c r="E94" s="5">
        <f t="shared" si="9"/>
        <v>6.5316683168412989E-3</v>
      </c>
      <c r="F94" s="15">
        <v>2.4354277440579601E-2</v>
      </c>
      <c r="G94" s="16">
        <v>12.75</v>
      </c>
      <c r="H94" s="5">
        <f t="shared" si="10"/>
        <v>7.7100336221821979E-3</v>
      </c>
    </row>
    <row r="95" spans="1:8" hidden="1" outlineLevel="1" x14ac:dyDescent="0.3">
      <c r="A95" s="3">
        <v>38265</v>
      </c>
      <c r="B95" s="15">
        <v>9.1670208179939362E-3</v>
      </c>
      <c r="C95" s="5">
        <f t="shared" si="7"/>
        <v>9.3283102846413082E-3</v>
      </c>
      <c r="D95" s="5">
        <f t="shared" si="8"/>
        <v>9.1548302087315243E-3</v>
      </c>
      <c r="E95" s="5">
        <f t="shared" si="9"/>
        <v>6.60832934789335E-3</v>
      </c>
      <c r="F95" s="15">
        <v>1.9162910903105498E-2</v>
      </c>
      <c r="G95" s="16">
        <v>13.4099998474121</v>
      </c>
      <c r="H95" s="5">
        <f t="shared" si="10"/>
        <v>7.9509402026586504E-3</v>
      </c>
    </row>
    <row r="96" spans="1:8" hidden="1" outlineLevel="1" x14ac:dyDescent="0.3">
      <c r="A96" s="3">
        <v>38266</v>
      </c>
      <c r="B96" s="15">
        <v>5.1212861989355339E-3</v>
      </c>
      <c r="C96" s="5">
        <f t="shared" si="7"/>
        <v>9.1670208179939362E-3</v>
      </c>
      <c r="D96" s="5">
        <f t="shared" si="8"/>
        <v>9.5644663016708313E-3</v>
      </c>
      <c r="E96" s="5">
        <f t="shared" si="9"/>
        <v>6.6110677561353253E-3</v>
      </c>
      <c r="F96" s="15">
        <v>1.72052237903699E-2</v>
      </c>
      <c r="G96" s="16">
        <v>13.949999809265099</v>
      </c>
      <c r="H96" s="5">
        <f t="shared" si="10"/>
        <v>8.1903693688754331E-3</v>
      </c>
    </row>
    <row r="97" spans="1:8" hidden="1" outlineLevel="1" x14ac:dyDescent="0.3">
      <c r="A97" s="3">
        <v>38267</v>
      </c>
      <c r="B97" s="15">
        <v>7.2825371914376933E-3</v>
      </c>
      <c r="C97" s="5">
        <f t="shared" si="7"/>
        <v>5.1212861989355339E-3</v>
      </c>
      <c r="D97" s="5">
        <f t="shared" si="8"/>
        <v>8.6606477138593367E-3</v>
      </c>
      <c r="E97" s="5">
        <f t="shared" si="9"/>
        <v>6.704055052729461E-3</v>
      </c>
      <c r="F97" s="15">
        <v>1.8371499958448102E-2</v>
      </c>
      <c r="G97" s="16">
        <v>13.279999732971101</v>
      </c>
      <c r="H97" s="5">
        <f t="shared" si="10"/>
        <v>7.620423785471165E-3</v>
      </c>
    </row>
    <row r="98" spans="1:8" hidden="1" outlineLevel="1" x14ac:dyDescent="0.3">
      <c r="A98" s="3">
        <v>38268</v>
      </c>
      <c r="B98" s="15">
        <v>1.1530841168078093E-2</v>
      </c>
      <c r="C98" s="5">
        <f t="shared" si="7"/>
        <v>7.2825371914376933E-3</v>
      </c>
      <c r="D98" s="5">
        <f t="shared" si="8"/>
        <v>8.1756459217972345E-3</v>
      </c>
      <c r="E98" s="5">
        <f t="shared" si="9"/>
        <v>6.7934303456013397E-3</v>
      </c>
      <c r="F98" s="15">
        <v>1.8233316601254001E-2</v>
      </c>
      <c r="G98" s="16">
        <v>14.5</v>
      </c>
      <c r="H98" s="5">
        <f t="shared" si="10"/>
        <v>7.8584802034942398E-3</v>
      </c>
    </row>
    <row r="99" spans="1:8" hidden="1" outlineLevel="1" x14ac:dyDescent="0.3">
      <c r="A99" s="3">
        <v>38271</v>
      </c>
      <c r="B99" s="15">
        <v>3.6408656384575261E-3</v>
      </c>
      <c r="C99" s="5">
        <f t="shared" si="7"/>
        <v>1.1530841168078093E-2</v>
      </c>
      <c r="D99" s="5">
        <f t="shared" si="8"/>
        <v>8.4859991322173128E-3</v>
      </c>
      <c r="E99" s="5">
        <f t="shared" si="9"/>
        <v>7.1427144035147438E-3</v>
      </c>
      <c r="F99" s="15">
        <v>1.67424242245033E-2</v>
      </c>
      <c r="G99" s="16">
        <v>15.050000190734799</v>
      </c>
      <c r="H99" s="5">
        <f t="shared" si="10"/>
        <v>8.2850321446573238E-3</v>
      </c>
    </row>
    <row r="100" spans="1:8" hidden="1" outlineLevel="1" x14ac:dyDescent="0.3">
      <c r="A100" s="3">
        <v>38272</v>
      </c>
      <c r="B100" s="15">
        <v>1.0215312721715214E-2</v>
      </c>
      <c r="C100" s="5">
        <f t="shared" si="7"/>
        <v>3.6408656384575261E-3</v>
      </c>
      <c r="D100" s="5">
        <f t="shared" si="8"/>
        <v>7.3485102029805559E-3</v>
      </c>
      <c r="E100" s="5">
        <f t="shared" si="9"/>
        <v>6.9927488518409129E-3</v>
      </c>
      <c r="F100" s="15">
        <v>2.4094239459373001E-2</v>
      </c>
      <c r="G100" s="16">
        <v>14.7100000381469</v>
      </c>
      <c r="H100" s="5">
        <f t="shared" si="10"/>
        <v>7.6152907556470088E-3</v>
      </c>
    </row>
    <row r="101" spans="1:8" hidden="1" outlineLevel="1" x14ac:dyDescent="0.3">
      <c r="A101" s="3">
        <v>38273</v>
      </c>
      <c r="B101" s="15">
        <v>1.005577348434707E-2</v>
      </c>
      <c r="C101" s="5">
        <f t="shared" si="7"/>
        <v>1.0215312721715214E-2</v>
      </c>
      <c r="D101" s="5">
        <f t="shared" si="8"/>
        <v>7.5581685837248129E-3</v>
      </c>
      <c r="E101" s="5">
        <f t="shared" si="9"/>
        <v>7.1883833299961142E-3</v>
      </c>
      <c r="F101" s="15">
        <v>2.33417010167613E-2</v>
      </c>
      <c r="G101" s="16">
        <v>15.050000190734799</v>
      </c>
      <c r="H101" s="5">
        <f t="shared" si="10"/>
        <v>8.0212286051957842E-3</v>
      </c>
    </row>
    <row r="102" spans="1:8" hidden="1" outlineLevel="1" x14ac:dyDescent="0.3">
      <c r="A102" s="3">
        <v>38274</v>
      </c>
      <c r="B102" s="15">
        <v>6.1973658731777946E-3</v>
      </c>
      <c r="C102" s="5">
        <f t="shared" si="7"/>
        <v>1.005577348434707E-2</v>
      </c>
      <c r="D102" s="5">
        <f t="shared" si="8"/>
        <v>8.5450660408071203E-3</v>
      </c>
      <c r="E102" s="5">
        <f t="shared" si="9"/>
        <v>7.362711223424908E-3</v>
      </c>
      <c r="F102" s="15">
        <v>2.1899860934354299E-2</v>
      </c>
      <c r="G102" s="16">
        <v>15.420000076293899</v>
      </c>
      <c r="H102" s="5">
        <f t="shared" si="10"/>
        <v>8.4369282227934189E-3</v>
      </c>
    </row>
    <row r="103" spans="1:8" hidden="1" outlineLevel="1" x14ac:dyDescent="0.3">
      <c r="A103" s="3">
        <v>38275</v>
      </c>
      <c r="B103" s="15">
        <v>7.5788722612626222E-3</v>
      </c>
      <c r="C103" s="5">
        <f t="shared" si="7"/>
        <v>6.1973658731777946E-3</v>
      </c>
      <c r="D103" s="5">
        <f t="shared" si="8"/>
        <v>8.328031777155142E-3</v>
      </c>
      <c r="E103" s="5">
        <f t="shared" si="9"/>
        <v>7.4534397936345219E-3</v>
      </c>
      <c r="F103" s="15">
        <v>2.0744737819768402E-2</v>
      </c>
      <c r="G103" s="16">
        <v>16.4300003051757</v>
      </c>
      <c r="H103" s="5">
        <f t="shared" si="10"/>
        <v>8.4870267736454896E-3</v>
      </c>
    </row>
    <row r="104" spans="1:8" hidden="1" outlineLevel="1" x14ac:dyDescent="0.3">
      <c r="A104" s="3">
        <v>38278</v>
      </c>
      <c r="B104" s="15">
        <v>6.6529451520653494E-3</v>
      </c>
      <c r="C104" s="5">
        <f t="shared" si="7"/>
        <v>7.5788722612626222E-3</v>
      </c>
      <c r="D104" s="5">
        <f t="shared" si="8"/>
        <v>7.5376379957920441E-3</v>
      </c>
      <c r="E104" s="5">
        <f t="shared" si="9"/>
        <v>7.4742771441638845E-3</v>
      </c>
      <c r="F104" s="15">
        <v>1.9490782986394999E-2</v>
      </c>
      <c r="G104" s="16">
        <v>15.039999961853001</v>
      </c>
      <c r="H104" s="5">
        <f t="shared" si="10"/>
        <v>7.9253230698609779E-3</v>
      </c>
    </row>
    <row r="105" spans="1:8" hidden="1" outlineLevel="1" x14ac:dyDescent="0.3">
      <c r="A105" s="3">
        <v>38279</v>
      </c>
      <c r="B105" s="15">
        <v>1.0034437289511594E-2</v>
      </c>
      <c r="C105" s="5">
        <f t="shared" si="7"/>
        <v>6.6529451520653494E-3</v>
      </c>
      <c r="D105" s="5">
        <f t="shared" si="8"/>
        <v>8.1400538985136085E-3</v>
      </c>
      <c r="E105" s="5">
        <f t="shared" si="9"/>
        <v>7.6205789001278943E-3</v>
      </c>
      <c r="F105" s="15">
        <v>2.7094455086626099E-2</v>
      </c>
      <c r="G105" s="16">
        <v>14.7100000381469</v>
      </c>
      <c r="H105" s="5">
        <f t="shared" si="10"/>
        <v>8.1100149033101303E-3</v>
      </c>
    </row>
    <row r="106" spans="1:8" hidden="1" outlineLevel="1" x14ac:dyDescent="0.3">
      <c r="A106" s="3">
        <v>38280</v>
      </c>
      <c r="B106" s="15">
        <v>1.3101884796186387E-2</v>
      </c>
      <c r="C106" s="5">
        <f t="shared" si="7"/>
        <v>1.0034437289511594E-2</v>
      </c>
      <c r="D106" s="5">
        <f t="shared" si="8"/>
        <v>8.1038788120728865E-3</v>
      </c>
      <c r="E106" s="5">
        <f t="shared" si="9"/>
        <v>7.7808561350201644E-3</v>
      </c>
      <c r="F106" s="15">
        <v>1.23039619065821E-2</v>
      </c>
      <c r="G106" s="16">
        <v>15.1300001144409</v>
      </c>
      <c r="H106" s="5">
        <f t="shared" si="10"/>
        <v>8.1874345426054228E-3</v>
      </c>
    </row>
    <row r="107" spans="1:8" hidden="1" outlineLevel="1" x14ac:dyDescent="0.3">
      <c r="A107" s="3">
        <v>38281</v>
      </c>
      <c r="B107" s="15">
        <v>1.0347426618322083E-2</v>
      </c>
      <c r="C107" s="5">
        <f t="shared" si="7"/>
        <v>1.3101884796186387E-2</v>
      </c>
      <c r="D107" s="5">
        <f t="shared" si="8"/>
        <v>8.7131010744407496E-3</v>
      </c>
      <c r="E107" s="5">
        <f t="shared" si="9"/>
        <v>8.0819837402311846E-3</v>
      </c>
      <c r="F107" s="15">
        <v>1.0694705648347701E-2</v>
      </c>
      <c r="G107" s="16">
        <v>14.8500003814697</v>
      </c>
      <c r="H107" s="5">
        <f t="shared" si="10"/>
        <v>8.4519842819053958E-3</v>
      </c>
    </row>
    <row r="108" spans="1:8" hidden="1" outlineLevel="1" x14ac:dyDescent="0.3">
      <c r="A108" s="3">
        <v>38282</v>
      </c>
      <c r="B108" s="15">
        <v>8.394936865947087E-3</v>
      </c>
      <c r="C108" s="5">
        <f t="shared" si="7"/>
        <v>1.0347426618322083E-2</v>
      </c>
      <c r="D108" s="5">
        <f t="shared" si="8"/>
        <v>9.5431132234696063E-3</v>
      </c>
      <c r="E108" s="5">
        <f t="shared" si="9"/>
        <v>8.3459073986558736E-3</v>
      </c>
      <c r="F108" s="15">
        <v>1.73459460493177E-2</v>
      </c>
      <c r="G108" s="16">
        <v>14.539999961853001</v>
      </c>
      <c r="H108" s="5">
        <f t="shared" si="10"/>
        <v>8.6596244121782042E-3</v>
      </c>
    </row>
    <row r="109" spans="1:8" hidden="1" outlineLevel="1" x14ac:dyDescent="0.3">
      <c r="A109" s="3">
        <v>38285</v>
      </c>
      <c r="B109" s="15">
        <v>1.5463414901645173E-2</v>
      </c>
      <c r="C109" s="5">
        <f t="shared" si="7"/>
        <v>8.394936865947087E-3</v>
      </c>
      <c r="D109" s="5">
        <f t="shared" si="8"/>
        <v>9.7063261444064984E-3</v>
      </c>
      <c r="E109" s="5">
        <f t="shared" si="9"/>
        <v>8.34707284840344E-3</v>
      </c>
      <c r="F109" s="15">
        <v>2.1828736783266502E-2</v>
      </c>
      <c r="G109" s="16">
        <v>15.279999732971101</v>
      </c>
      <c r="H109" s="5">
        <f t="shared" si="10"/>
        <v>8.8770910811141069E-3</v>
      </c>
    </row>
    <row r="110" spans="1:8" hidden="1" outlineLevel="1" x14ac:dyDescent="0.3">
      <c r="A110" s="3">
        <v>38286</v>
      </c>
      <c r="B110" s="15">
        <v>5.2243395394490971E-3</v>
      </c>
      <c r="C110" s="5">
        <f t="shared" si="7"/>
        <v>1.5463414901645173E-2</v>
      </c>
      <c r="D110" s="5">
        <f t="shared" si="8"/>
        <v>1.1468420094322465E-2</v>
      </c>
      <c r="E110" s="5">
        <f t="shared" si="9"/>
        <v>8.7608610890727561E-3</v>
      </c>
      <c r="F110" s="15">
        <v>2.7346107989126799E-2</v>
      </c>
      <c r="G110" s="16">
        <v>16.579999923706001</v>
      </c>
      <c r="H110" s="5">
        <f t="shared" si="10"/>
        <v>1.0140721304662505E-2</v>
      </c>
    </row>
    <row r="111" spans="1:8" hidden="1" outlineLevel="1" x14ac:dyDescent="0.3">
      <c r="A111" s="3">
        <v>38287</v>
      </c>
      <c r="B111" s="15">
        <v>1.0172722926821963E-2</v>
      </c>
      <c r="C111" s="5">
        <f t="shared" si="7"/>
        <v>5.2243395394490971E-3</v>
      </c>
      <c r="D111" s="5">
        <f t="shared" si="8"/>
        <v>1.0506400544309964E-2</v>
      </c>
      <c r="E111" s="5">
        <f t="shared" si="9"/>
        <v>8.7674158952218643E-3</v>
      </c>
      <c r="F111" s="15">
        <v>2.8652422977307301E-2</v>
      </c>
      <c r="G111" s="16">
        <v>16.389999389648398</v>
      </c>
      <c r="H111" s="5">
        <f t="shared" si="10"/>
        <v>9.4426341422053344E-3</v>
      </c>
    </row>
    <row r="112" spans="1:8" hidden="1" outlineLevel="1" x14ac:dyDescent="0.3">
      <c r="A112" s="3">
        <v>38288</v>
      </c>
      <c r="B112" s="15">
        <v>7.5737245722455873E-3</v>
      </c>
      <c r="C112" s="5">
        <f t="shared" si="7"/>
        <v>1.0172722926821963E-2</v>
      </c>
      <c r="D112" s="5">
        <f t="shared" si="8"/>
        <v>9.9205681704370823E-3</v>
      </c>
      <c r="E112" s="5">
        <f t="shared" si="9"/>
        <v>8.9070970222278108E-3</v>
      </c>
      <c r="F112" s="15">
        <v>2.6617546683306299E-2</v>
      </c>
      <c r="G112" s="16">
        <v>15.7200002670288</v>
      </c>
      <c r="H112" s="5">
        <f t="shared" si="10"/>
        <v>9.2619301831351614E-3</v>
      </c>
    </row>
    <row r="113" spans="1:8" hidden="1" outlineLevel="1" x14ac:dyDescent="0.3">
      <c r="A113" s="3">
        <v>38289</v>
      </c>
      <c r="B113" s="15">
        <v>7.9727617553275211E-3</v>
      </c>
      <c r="C113" s="5">
        <f t="shared" si="7"/>
        <v>7.5737245722455873E-3</v>
      </c>
      <c r="D113" s="5">
        <f t="shared" si="8"/>
        <v>9.365827761221782E-3</v>
      </c>
      <c r="E113" s="5">
        <f t="shared" si="9"/>
        <v>8.9277735776345461E-3</v>
      </c>
      <c r="F113" s="15">
        <v>2.3392377305904901E-2</v>
      </c>
      <c r="G113" s="16">
        <v>15.390000343322701</v>
      </c>
      <c r="H113" s="5">
        <f t="shared" si="10"/>
        <v>8.8795686621633788E-3</v>
      </c>
    </row>
    <row r="114" spans="1:8" hidden="1" outlineLevel="1" x14ac:dyDescent="0.3">
      <c r="A114" s="3">
        <v>38292</v>
      </c>
      <c r="B114" s="15">
        <v>6.7514170184691169E-3</v>
      </c>
      <c r="C114" s="5">
        <f t="shared" si="7"/>
        <v>7.9727617553275211E-3</v>
      </c>
      <c r="D114" s="5">
        <f t="shared" si="8"/>
        <v>9.2813927390978691E-3</v>
      </c>
      <c r="E114" s="5">
        <f t="shared" si="9"/>
        <v>8.8519727875133892E-3</v>
      </c>
      <c r="F114" s="15">
        <v>1.3880248792702299E-2</v>
      </c>
      <c r="G114" s="16">
        <v>16.270000457763601</v>
      </c>
      <c r="H114" s="5">
        <f t="shared" si="10"/>
        <v>8.970398516948537E-3</v>
      </c>
    </row>
    <row r="115" spans="1:8" hidden="1" outlineLevel="1" x14ac:dyDescent="0.3">
      <c r="A115" s="3">
        <v>38293</v>
      </c>
      <c r="B115" s="15">
        <v>4.6525337163557529E-3</v>
      </c>
      <c r="C115" s="5">
        <f t="shared" si="7"/>
        <v>6.7514170184691169E-3</v>
      </c>
      <c r="D115" s="5">
        <f t="shared" si="8"/>
        <v>7.538993162462657E-3</v>
      </c>
      <c r="E115" s="5">
        <f t="shared" si="9"/>
        <v>8.7176032814552488E-3</v>
      </c>
      <c r="F115" s="15">
        <v>1.46971119478669E-2</v>
      </c>
      <c r="G115" s="16">
        <v>16.270000457763601</v>
      </c>
      <c r="H115" s="5">
        <f t="shared" si="10"/>
        <v>8.3567668557674359E-3</v>
      </c>
    </row>
    <row r="116" spans="1:8" hidden="1" outlineLevel="1" x14ac:dyDescent="0.3">
      <c r="A116" s="3">
        <v>38294</v>
      </c>
      <c r="B116" s="15">
        <v>8.9170910087583623E-3</v>
      </c>
      <c r="C116" s="5">
        <f t="shared" si="7"/>
        <v>4.6525337163557529E-3</v>
      </c>
      <c r="D116" s="5">
        <f t="shared" si="8"/>
        <v>7.4246319978439872E-3</v>
      </c>
      <c r="E116" s="5">
        <f t="shared" si="9"/>
        <v>8.4754877632906133E-3</v>
      </c>
      <c r="F116" s="15">
        <v>1.60304343238797E-2</v>
      </c>
      <c r="G116" s="16">
        <v>16.1800003051757</v>
      </c>
      <c r="H116" s="5">
        <f t="shared" si="10"/>
        <v>8.1988591146170183E-3</v>
      </c>
    </row>
    <row r="117" spans="1:8" hidden="1" outlineLevel="1" x14ac:dyDescent="0.3">
      <c r="A117" s="3">
        <v>38295</v>
      </c>
      <c r="B117" s="15">
        <v>5.5153523253121542E-3</v>
      </c>
      <c r="C117" s="5">
        <f t="shared" si="7"/>
        <v>8.9170910087583623E-3</v>
      </c>
      <c r="D117" s="5">
        <f t="shared" si="8"/>
        <v>7.1735056142312684E-3</v>
      </c>
      <c r="E117" s="5">
        <f t="shared" si="9"/>
        <v>8.4567959780232071E-3</v>
      </c>
      <c r="F117" s="15">
        <v>1.8399738247546898E-2</v>
      </c>
      <c r="G117" s="16">
        <v>14.039999961853001</v>
      </c>
      <c r="H117" s="5">
        <f t="shared" si="10"/>
        <v>7.7561853429081356E-3</v>
      </c>
    </row>
    <row r="118" spans="1:8" hidden="1" outlineLevel="1" x14ac:dyDescent="0.3">
      <c r="A118" s="3">
        <v>38296</v>
      </c>
      <c r="B118" s="15">
        <v>1.3494000954163681E-2</v>
      </c>
      <c r="C118" s="5">
        <f t="shared" si="7"/>
        <v>5.5153523253121542E-3</v>
      </c>
      <c r="D118" s="5">
        <f t="shared" si="8"/>
        <v>6.761831164844581E-3</v>
      </c>
      <c r="E118" s="5">
        <f t="shared" si="9"/>
        <v>8.2908110465376734E-3</v>
      </c>
      <c r="F118" s="15">
        <v>1.99602893619273E-2</v>
      </c>
      <c r="G118" s="16">
        <v>13.9700002670288</v>
      </c>
      <c r="H118" s="5">
        <f t="shared" si="10"/>
        <v>7.4775771565763829E-3</v>
      </c>
    </row>
    <row r="119" spans="1:8" hidden="1" outlineLevel="1" x14ac:dyDescent="0.3">
      <c r="A119" s="3">
        <v>38299</v>
      </c>
      <c r="B119" s="15">
        <v>4.6793865696062743E-3</v>
      </c>
      <c r="C119" s="5">
        <f t="shared" si="7"/>
        <v>1.3494000954163681E-2</v>
      </c>
      <c r="D119" s="5">
        <f t="shared" si="8"/>
        <v>7.8660790046118142E-3</v>
      </c>
      <c r="E119" s="5">
        <f t="shared" si="9"/>
        <v>8.671388989957134E-3</v>
      </c>
      <c r="F119" s="15">
        <v>1.88381151594628E-2</v>
      </c>
      <c r="G119" s="16">
        <v>13.8400001525878</v>
      </c>
      <c r="H119" s="5">
        <f t="shared" si="10"/>
        <v>8.1281094316188948E-3</v>
      </c>
    </row>
    <row r="120" spans="1:8" hidden="1" outlineLevel="1" x14ac:dyDescent="0.3">
      <c r="A120" s="3">
        <v>38300</v>
      </c>
      <c r="B120" s="15">
        <v>4.4916306299991986E-3</v>
      </c>
      <c r="C120" s="5">
        <f t="shared" si="7"/>
        <v>4.6793865696062743E-3</v>
      </c>
      <c r="D120" s="5">
        <f t="shared" si="8"/>
        <v>7.4516729148392438E-3</v>
      </c>
      <c r="E120" s="5">
        <f t="shared" si="9"/>
        <v>8.5530639616920711E-3</v>
      </c>
      <c r="F120" s="15">
        <v>1.9679250202182301E-2</v>
      </c>
      <c r="G120" s="16">
        <v>13.800000190734799</v>
      </c>
      <c r="H120" s="5">
        <f t="shared" si="10"/>
        <v>7.6668856840735175E-3</v>
      </c>
    </row>
    <row r="121" spans="1:8" hidden="1" outlineLevel="1" x14ac:dyDescent="0.3">
      <c r="A121" s="3">
        <v>38301</v>
      </c>
      <c r="B121" s="15">
        <v>5.3125377686974503E-3</v>
      </c>
      <c r="C121" s="5">
        <f t="shared" si="7"/>
        <v>4.4916306299991986E-3</v>
      </c>
      <c r="D121" s="5">
        <f t="shared" si="8"/>
        <v>7.4194922975679336E-3</v>
      </c>
      <c r="E121" s="5">
        <f t="shared" si="9"/>
        <v>8.2330998463248459E-3</v>
      </c>
      <c r="F121" s="15">
        <v>2.0096583531278699E-2</v>
      </c>
      <c r="G121" s="16">
        <v>13.6099996566772</v>
      </c>
      <c r="H121" s="5">
        <f t="shared" si="10"/>
        <v>7.5543767343585122E-3</v>
      </c>
    </row>
    <row r="122" spans="1:8" hidden="1" outlineLevel="1" x14ac:dyDescent="0.3">
      <c r="A122" s="3">
        <v>38302</v>
      </c>
      <c r="B122" s="15">
        <v>8.028013557092881E-3</v>
      </c>
      <c r="C122" s="5">
        <f t="shared" si="7"/>
        <v>5.3125377686974503E-3</v>
      </c>
      <c r="D122" s="5">
        <f t="shared" si="8"/>
        <v>6.6985816495557515E-3</v>
      </c>
      <c r="E122" s="5">
        <f t="shared" si="9"/>
        <v>8.3090849431539347E-3</v>
      </c>
      <c r="F122" s="15">
        <v>1.43011231040988E-2</v>
      </c>
      <c r="G122" s="16">
        <v>13.079999923706</v>
      </c>
      <c r="H122" s="5">
        <f t="shared" si="10"/>
        <v>7.169741195613347E-3</v>
      </c>
    </row>
    <row r="123" spans="1:8" hidden="1" outlineLevel="1" x14ac:dyDescent="0.3">
      <c r="A123" s="3">
        <v>38303</v>
      </c>
      <c r="B123" s="15">
        <v>6.0887235879240522E-3</v>
      </c>
      <c r="C123" s="5">
        <f t="shared" si="7"/>
        <v>8.028013557092881E-3</v>
      </c>
      <c r="D123" s="5">
        <f t="shared" si="8"/>
        <v>7.2011138959118971E-3</v>
      </c>
      <c r="E123" s="5">
        <f t="shared" si="9"/>
        <v>8.2096622538529191E-3</v>
      </c>
      <c r="F123" s="15">
        <v>2.0591316914728701E-2</v>
      </c>
      <c r="G123" s="16">
        <v>13.039999961853001</v>
      </c>
      <c r="H123" s="5">
        <f t="shared" si="10"/>
        <v>7.4674048719548056E-3</v>
      </c>
    </row>
    <row r="124" spans="1:8" hidden="1" outlineLevel="1" x14ac:dyDescent="0.3">
      <c r="A124" s="3">
        <v>38306</v>
      </c>
      <c r="B124" s="15">
        <v>7.2713131758164896E-3</v>
      </c>
      <c r="C124" s="5">
        <f t="shared" si="7"/>
        <v>6.0887235879240522E-3</v>
      </c>
      <c r="D124" s="5">
        <f t="shared" si="8"/>
        <v>5.7200584226639716E-3</v>
      </c>
      <c r="E124" s="5">
        <f t="shared" si="9"/>
        <v>8.0293418040155076E-3</v>
      </c>
      <c r="F124" s="15">
        <v>1.7878323676995898E-2</v>
      </c>
      <c r="G124" s="16">
        <v>13.329999923706</v>
      </c>
      <c r="H124" s="5">
        <f t="shared" si="10"/>
        <v>6.9388008540861804E-3</v>
      </c>
    </row>
    <row r="125" spans="1:8" hidden="1" outlineLevel="1" x14ac:dyDescent="0.3">
      <c r="A125" s="3">
        <v>38307</v>
      </c>
      <c r="B125" s="15">
        <v>5.3724058899565479E-3</v>
      </c>
      <c r="C125" s="5">
        <f t="shared" si="7"/>
        <v>7.2713131758164896E-3</v>
      </c>
      <c r="D125" s="5">
        <f t="shared" si="8"/>
        <v>6.2384437439060138E-3</v>
      </c>
      <c r="E125" s="5">
        <f t="shared" si="9"/>
        <v>8.0781575904990844E-3</v>
      </c>
      <c r="F125" s="15">
        <v>2.04853668110445E-2</v>
      </c>
      <c r="G125" s="16">
        <v>13.3800001144409</v>
      </c>
      <c r="H125" s="5">
        <f t="shared" si="10"/>
        <v>7.1948721534456257E-3</v>
      </c>
    </row>
    <row r="126" spans="1:8" hidden="1" outlineLevel="1" x14ac:dyDescent="0.3">
      <c r="A126" s="3">
        <v>38308</v>
      </c>
      <c r="B126" s="15">
        <v>8.1988230689389943E-3</v>
      </c>
      <c r="C126" s="5">
        <f t="shared" si="7"/>
        <v>5.3724058899565479E-3</v>
      </c>
      <c r="D126" s="5">
        <f t="shared" si="8"/>
        <v>6.4145987958974847E-3</v>
      </c>
      <c r="E126" s="5">
        <f t="shared" si="9"/>
        <v>7.9778636645306267E-3</v>
      </c>
      <c r="F126" s="15">
        <v>1.4881761861033699E-2</v>
      </c>
      <c r="G126" s="16">
        <v>13.2100000381469</v>
      </c>
      <c r="H126" s="5">
        <f t="shared" si="10"/>
        <v>7.0650803020795832E-3</v>
      </c>
    </row>
    <row r="127" spans="1:8" hidden="1" outlineLevel="1" x14ac:dyDescent="0.3">
      <c r="A127" s="3">
        <v>38309</v>
      </c>
      <c r="B127" s="15">
        <v>6.0771436622063229E-3</v>
      </c>
      <c r="C127" s="5">
        <f t="shared" si="7"/>
        <v>8.1988230689389943E-3</v>
      </c>
      <c r="D127" s="5">
        <f t="shared" si="8"/>
        <v>6.9918558559457934E-3</v>
      </c>
      <c r="E127" s="5">
        <f t="shared" si="9"/>
        <v>8.048130842570337E-3</v>
      </c>
      <c r="F127" s="15">
        <v>2.0687389560711499E-2</v>
      </c>
      <c r="G127" s="16">
        <v>13.2100000381469</v>
      </c>
      <c r="H127" s="5">
        <f t="shared" si="10"/>
        <v>7.4232413882337573E-3</v>
      </c>
    </row>
    <row r="128" spans="1:8" hidden="1" outlineLevel="1" x14ac:dyDescent="0.3">
      <c r="A128" s="3">
        <v>38310</v>
      </c>
      <c r="B128" s="15">
        <v>9.7903371750650541E-3</v>
      </c>
      <c r="C128" s="5">
        <f t="shared" si="7"/>
        <v>6.0771436622063229E-3</v>
      </c>
      <c r="D128" s="5">
        <f t="shared" si="8"/>
        <v>6.6016818769684821E-3</v>
      </c>
      <c r="E128" s="5">
        <f t="shared" si="9"/>
        <v>7.8682538595110079E-3</v>
      </c>
      <c r="F128" s="15">
        <v>2.0761580235557599E-2</v>
      </c>
      <c r="G128" s="16">
        <v>12.9799995422363</v>
      </c>
      <c r="H128" s="5">
        <f t="shared" si="10"/>
        <v>7.1379272896974523E-3</v>
      </c>
    </row>
    <row r="129" spans="1:8" hidden="1" outlineLevel="1" x14ac:dyDescent="0.3">
      <c r="A129" s="3">
        <v>38313</v>
      </c>
      <c r="B129" s="15">
        <v>8.413538907178884E-3</v>
      </c>
      <c r="C129" s="5">
        <f t="shared" si="7"/>
        <v>9.7903371750650541E-3</v>
      </c>
      <c r="D129" s="5">
        <f t="shared" si="8"/>
        <v>7.3420045943966821E-3</v>
      </c>
      <c r="E129" s="5">
        <f t="shared" si="9"/>
        <v>7.7177289676418574E-3</v>
      </c>
      <c r="F129" s="15">
        <v>1.8406873481580901E-2</v>
      </c>
      <c r="G129" s="16">
        <v>13.5</v>
      </c>
      <c r="H129" s="5">
        <f t="shared" si="10"/>
        <v>7.5841034901867384E-3</v>
      </c>
    </row>
    <row r="130" spans="1:8" hidden="1" outlineLevel="1" x14ac:dyDescent="0.3">
      <c r="A130" s="3">
        <v>38314</v>
      </c>
      <c r="B130" s="15">
        <v>8.9472210870001033E-3</v>
      </c>
      <c r="C130" s="5">
        <f t="shared" si="7"/>
        <v>8.413538907178884E-3</v>
      </c>
      <c r="D130" s="5">
        <f t="shared" si="8"/>
        <v>7.5704497406691605E-3</v>
      </c>
      <c r="E130" s="5">
        <f t="shared" si="9"/>
        <v>7.6298249807717107E-3</v>
      </c>
      <c r="F130" s="15">
        <v>8.5682642238680204E-3</v>
      </c>
      <c r="G130" s="16">
        <v>12.9700002670288</v>
      </c>
      <c r="H130" s="5">
        <f t="shared" si="10"/>
        <v>7.3555517963038997E-3</v>
      </c>
    </row>
    <row r="131" spans="1:8" hidden="1" outlineLevel="1" x14ac:dyDescent="0.3">
      <c r="A131" s="3">
        <v>38315</v>
      </c>
      <c r="B131" s="15">
        <v>7.6636500900339162E-3</v>
      </c>
      <c r="C131" s="5">
        <f t="shared" si="7"/>
        <v>8.9472210870001033E-3</v>
      </c>
      <c r="D131" s="5">
        <f t="shared" si="8"/>
        <v>8.2854127800778728E-3</v>
      </c>
      <c r="E131" s="5">
        <f t="shared" si="9"/>
        <v>7.6549288090013937E-3</v>
      </c>
      <c r="F131" s="15">
        <v>8.4074024634901399E-3</v>
      </c>
      <c r="G131" s="16">
        <v>12.670000076293899</v>
      </c>
      <c r="H131" s="5">
        <f t="shared" si="10"/>
        <v>7.5305541145178397E-3</v>
      </c>
    </row>
    <row r="132" spans="1:8" hidden="1" outlineLevel="1" x14ac:dyDescent="0.3">
      <c r="A132" s="3">
        <v>38316</v>
      </c>
      <c r="B132" s="15">
        <v>4.7725035363757476E-3</v>
      </c>
      <c r="C132" s="5">
        <f t="shared" ref="C132:C195" si="11">B131</f>
        <v>7.6636500900339162E-3</v>
      </c>
      <c r="D132" s="5">
        <f t="shared" si="8"/>
        <v>8.1783781842968556E-3</v>
      </c>
      <c r="E132" s="5">
        <f t="shared" si="9"/>
        <v>7.3003940448372459E-3</v>
      </c>
      <c r="F132" s="15">
        <v>8.3104264049325104E-3</v>
      </c>
      <c r="G132" s="16">
        <v>12.7200002670288</v>
      </c>
      <c r="H132" s="5">
        <f t="shared" si="10"/>
        <v>7.4043836870929924E-3</v>
      </c>
    </row>
    <row r="133" spans="1:8" hidden="1" outlineLevel="1" x14ac:dyDescent="0.3">
      <c r="A133" s="3">
        <v>38317</v>
      </c>
      <c r="B133" s="15">
        <v>4.9365778330061521E-3</v>
      </c>
      <c r="C133" s="5">
        <f t="shared" si="11"/>
        <v>4.7725035363757476E-3</v>
      </c>
      <c r="D133" s="5">
        <f t="shared" si="8"/>
        <v>7.9174501591307411E-3</v>
      </c>
      <c r="E133" s="5">
        <f t="shared" si="9"/>
        <v>7.279856044697549E-3</v>
      </c>
      <c r="F133" s="15">
        <v>1.10802395793143E-2</v>
      </c>
      <c r="G133" s="16">
        <v>12.7200002670288</v>
      </c>
      <c r="H133" s="5">
        <f t="shared" si="10"/>
        <v>7.246446832295049E-3</v>
      </c>
    </row>
    <row r="134" spans="1:8" hidden="1" outlineLevel="1" x14ac:dyDescent="0.3">
      <c r="A134" s="3">
        <v>38320</v>
      </c>
      <c r="B134" s="15">
        <v>1.4442974197326633E-2</v>
      </c>
      <c r="C134" s="5">
        <f t="shared" si="11"/>
        <v>4.9365778330061521E-3</v>
      </c>
      <c r="D134" s="5">
        <f t="shared" si="8"/>
        <v>6.9466982907189596E-3</v>
      </c>
      <c r="E134" s="5">
        <f t="shared" si="9"/>
        <v>7.0418494495241039E-3</v>
      </c>
      <c r="F134" s="15">
        <v>9.7080621926579607E-3</v>
      </c>
      <c r="G134" s="16">
        <v>12.779999732971101</v>
      </c>
      <c r="H134" s="5">
        <f t="shared" si="10"/>
        <v>6.9023490135504077E-3</v>
      </c>
    </row>
    <row r="135" spans="1:8" hidden="1" outlineLevel="1" x14ac:dyDescent="0.3">
      <c r="A135" s="3">
        <v>38321</v>
      </c>
      <c r="B135" s="15">
        <v>7.8106387009522224E-3</v>
      </c>
      <c r="C135" s="5">
        <f t="shared" si="11"/>
        <v>1.4442974197326633E-2</v>
      </c>
      <c r="D135" s="5">
        <f t="shared" si="8"/>
        <v>8.1525853487485096E-3</v>
      </c>
      <c r="E135" s="5">
        <f t="shared" si="9"/>
        <v>7.3540880688459688E-3</v>
      </c>
      <c r="F135" s="15">
        <v>1.10095311247278E-2</v>
      </c>
      <c r="G135" s="16">
        <v>13.300000190734799</v>
      </c>
      <c r="H135" s="5">
        <f t="shared" si="10"/>
        <v>7.8160768400237692E-3</v>
      </c>
    </row>
    <row r="136" spans="1:8" hidden="1" outlineLevel="1" x14ac:dyDescent="0.3">
      <c r="A136" s="3">
        <v>38322</v>
      </c>
      <c r="B136" s="15">
        <v>8.8796461313396316E-3</v>
      </c>
      <c r="C136" s="5">
        <f t="shared" si="11"/>
        <v>7.8106387009522224E-3</v>
      </c>
      <c r="D136" s="5">
        <f t="shared" ref="D136:D199" si="12">AVERAGE(B131:B135)</f>
        <v>7.925268871538934E-3</v>
      </c>
      <c r="E136" s="5">
        <f t="shared" si="9"/>
        <v>7.3467188391016375E-3</v>
      </c>
      <c r="F136" s="15">
        <v>9.3661914870608598E-3</v>
      </c>
      <c r="G136" s="16">
        <v>13.2399997711181</v>
      </c>
      <c r="H136" s="5">
        <f t="shared" si="10"/>
        <v>7.4773841500305731E-3</v>
      </c>
    </row>
    <row r="137" spans="1:8" hidden="1" outlineLevel="1" x14ac:dyDescent="0.3">
      <c r="A137" s="3">
        <v>38323</v>
      </c>
      <c r="B137" s="15">
        <v>7.4201609055088774E-3</v>
      </c>
      <c r="C137" s="5">
        <f t="shared" si="11"/>
        <v>8.8796461313396316E-3</v>
      </c>
      <c r="D137" s="5">
        <f t="shared" si="12"/>
        <v>8.1684680798000779E-3</v>
      </c>
      <c r="E137" s="5">
        <f t="shared" si="9"/>
        <v>7.4434565260502964E-3</v>
      </c>
      <c r="F137" s="15">
        <v>1.04600738559383E-2</v>
      </c>
      <c r="G137" s="16">
        <v>12.9700002670288</v>
      </c>
      <c r="H137" s="5">
        <f t="shared" si="10"/>
        <v>7.553037536596946E-3</v>
      </c>
    </row>
    <row r="138" spans="1:8" hidden="1" outlineLevel="1" x14ac:dyDescent="0.3">
      <c r="A138" s="3">
        <v>38324</v>
      </c>
      <c r="B138" s="15">
        <v>6.7690255087925356E-3</v>
      </c>
      <c r="C138" s="5">
        <f t="shared" si="11"/>
        <v>7.4201609055088774E-3</v>
      </c>
      <c r="D138" s="5">
        <f t="shared" si="12"/>
        <v>8.6979995536267032E-3</v>
      </c>
      <c r="E138" s="5">
        <f t="shared" si="9"/>
        <v>7.5692577619208921E-3</v>
      </c>
      <c r="F138" s="15">
        <v>1.35761890851426E-2</v>
      </c>
      <c r="G138" s="16">
        <v>12.9799995422363</v>
      </c>
      <c r="H138" s="5">
        <f t="shared" si="10"/>
        <v>7.7285215603124027E-3</v>
      </c>
    </row>
    <row r="139" spans="1:8" hidden="1" outlineLevel="1" x14ac:dyDescent="0.3">
      <c r="A139" s="3">
        <v>38327</v>
      </c>
      <c r="B139" s="15">
        <v>3.8783097642595241E-3</v>
      </c>
      <c r="C139" s="5">
        <f t="shared" si="11"/>
        <v>6.7690255087925356E-3</v>
      </c>
      <c r="D139" s="5">
        <f t="shared" si="12"/>
        <v>9.0644890887839787E-3</v>
      </c>
      <c r="E139" s="5">
        <f t="shared" si="9"/>
        <v>7.4716184210133546E-3</v>
      </c>
      <c r="F139" s="15">
        <v>1.4505825965898099E-2</v>
      </c>
      <c r="G139" s="16">
        <v>12.9600000381469</v>
      </c>
      <c r="H139" s="5">
        <f t="shared" si="10"/>
        <v>7.8120397251211469E-3</v>
      </c>
    </row>
    <row r="140" spans="1:8" hidden="1" outlineLevel="1" x14ac:dyDescent="0.3">
      <c r="A140" s="3">
        <v>38328</v>
      </c>
      <c r="B140" s="15">
        <v>6.2043385987674672E-3</v>
      </c>
      <c r="C140" s="5">
        <f t="shared" si="11"/>
        <v>3.8783097642595241E-3</v>
      </c>
      <c r="D140" s="5">
        <f t="shared" si="12"/>
        <v>6.9515562021705583E-3</v>
      </c>
      <c r="E140" s="5">
        <f t="shared" si="9"/>
        <v>7.397207395510961E-3</v>
      </c>
      <c r="F140" s="15">
        <v>1.2531846761311201E-2</v>
      </c>
      <c r="G140" s="16">
        <v>13.189999580383301</v>
      </c>
      <c r="H140" s="5">
        <f t="shared" si="10"/>
        <v>7.0584498719583671E-3</v>
      </c>
    </row>
    <row r="141" spans="1:8" hidden="1" outlineLevel="1" x14ac:dyDescent="0.3">
      <c r="A141" s="3">
        <v>38329</v>
      </c>
      <c r="B141" s="15">
        <v>8.9125086801061515E-3</v>
      </c>
      <c r="C141" s="5">
        <f t="shared" si="11"/>
        <v>6.2043385987674672E-3</v>
      </c>
      <c r="D141" s="5">
        <f t="shared" si="12"/>
        <v>6.6302961817336064E-3</v>
      </c>
      <c r="E141" s="5">
        <f t="shared" si="9"/>
        <v>7.0658591066293163E-3</v>
      </c>
      <c r="F141" s="15">
        <v>1.1394937173463401E-2</v>
      </c>
      <c r="G141" s="16">
        <v>13.670000076293899</v>
      </c>
      <c r="H141" s="5">
        <f t="shared" si="10"/>
        <v>7.0897909434978253E-3</v>
      </c>
    </row>
    <row r="142" spans="1:8" hidden="1" outlineLevel="1" x14ac:dyDescent="0.3">
      <c r="A142" s="3">
        <v>38330</v>
      </c>
      <c r="B142" s="15">
        <v>1.0323396440121766E-2</v>
      </c>
      <c r="C142" s="5">
        <f t="shared" si="11"/>
        <v>8.9125086801061515E-3</v>
      </c>
      <c r="D142" s="5">
        <f t="shared" si="12"/>
        <v>6.6368686914869109E-3</v>
      </c>
      <c r="E142" s="5">
        <f t="shared" si="9"/>
        <v>7.2582737480156737E-3</v>
      </c>
      <c r="F142" s="15">
        <v>1.5075160074047699E-2</v>
      </c>
      <c r="G142" s="16">
        <v>13.189999580383301</v>
      </c>
      <c r="H142" s="5">
        <f t="shared" si="10"/>
        <v>7.1384661406175415E-3</v>
      </c>
    </row>
    <row r="143" spans="1:8" hidden="1" outlineLevel="1" x14ac:dyDescent="0.3">
      <c r="A143" s="3">
        <v>38331</v>
      </c>
      <c r="B143" s="15">
        <v>6.2021353023090989E-3</v>
      </c>
      <c r="C143" s="5">
        <f t="shared" si="11"/>
        <v>1.0323396440121766E-2</v>
      </c>
      <c r="D143" s="5">
        <f t="shared" si="12"/>
        <v>7.2175157984094894E-3</v>
      </c>
      <c r="E143" s="5">
        <f t="shared" si="9"/>
        <v>7.5233540121121545E-3</v>
      </c>
      <c r="F143" s="15">
        <v>1.56537877578041E-2</v>
      </c>
      <c r="G143" s="16">
        <v>12.8800001144409</v>
      </c>
      <c r="H143" s="5">
        <f t="shared" si="10"/>
        <v>7.346253672170437E-3</v>
      </c>
    </row>
    <row r="144" spans="1:8" hidden="1" outlineLevel="1" x14ac:dyDescent="0.3">
      <c r="A144" s="3">
        <v>38334</v>
      </c>
      <c r="B144" s="15">
        <v>6.3356207119177037E-3</v>
      </c>
      <c r="C144" s="5">
        <f t="shared" si="11"/>
        <v>6.2021353023090989E-3</v>
      </c>
      <c r="D144" s="5">
        <f t="shared" si="12"/>
        <v>7.1041377571128012E-3</v>
      </c>
      <c r="E144" s="5">
        <f t="shared" si="9"/>
        <v>7.5637902636399553E-3</v>
      </c>
      <c r="F144" s="15">
        <v>1.5292112280139099E-2</v>
      </c>
      <c r="G144" s="16">
        <v>12.7600002288818</v>
      </c>
      <c r="H144" s="5">
        <f t="shared" si="10"/>
        <v>7.1386500078097666E-3</v>
      </c>
    </row>
    <row r="145" spans="1:8" hidden="1" outlineLevel="1" x14ac:dyDescent="0.3">
      <c r="A145" s="3">
        <v>38335</v>
      </c>
      <c r="B145" s="15">
        <v>5.5058902222099252E-3</v>
      </c>
      <c r="C145" s="5">
        <f t="shared" si="11"/>
        <v>6.3356207119177037E-3</v>
      </c>
      <c r="D145" s="5">
        <f t="shared" si="12"/>
        <v>7.5955999466444379E-3</v>
      </c>
      <c r="E145" s="5">
        <f t="shared" si="9"/>
        <v>7.4868633161319928E-3</v>
      </c>
      <c r="F145" s="15">
        <v>1.38678478542715E-2</v>
      </c>
      <c r="G145" s="16">
        <v>12.539999961853001</v>
      </c>
      <c r="H145" s="5">
        <f t="shared" si="10"/>
        <v>7.2175621273968867E-3</v>
      </c>
    </row>
    <row r="146" spans="1:8" hidden="1" outlineLevel="1" x14ac:dyDescent="0.3">
      <c r="A146" s="3">
        <v>38336</v>
      </c>
      <c r="B146" s="15">
        <v>4.1952157562363786E-3</v>
      </c>
      <c r="C146" s="5">
        <f t="shared" si="11"/>
        <v>5.5058902222099252E-3</v>
      </c>
      <c r="D146" s="5">
        <f t="shared" si="12"/>
        <v>7.4559102713329288E-3</v>
      </c>
      <c r="E146" s="5">
        <f t="shared" si="9"/>
        <v>7.4603708904177144E-3</v>
      </c>
      <c r="F146" s="15">
        <v>1.16664534434676E-2</v>
      </c>
      <c r="G146" s="16">
        <v>12.7299995422363</v>
      </c>
      <c r="H146" s="5">
        <f t="shared" si="10"/>
        <v>7.1630027339496067E-3</v>
      </c>
    </row>
    <row r="147" spans="1:8" hidden="1" outlineLevel="1" x14ac:dyDescent="0.3">
      <c r="A147" s="3">
        <v>38337</v>
      </c>
      <c r="B147" s="15">
        <v>2.2433194786596858E-3</v>
      </c>
      <c r="C147" s="5">
        <f t="shared" si="11"/>
        <v>4.1952157562363786E-3</v>
      </c>
      <c r="D147" s="5">
        <f t="shared" si="12"/>
        <v>6.5124516865589744E-3</v>
      </c>
      <c r="E147" s="5">
        <f t="shared" si="9"/>
        <v>7.3205482804368028E-3</v>
      </c>
      <c r="F147" s="15">
        <v>8.8313133455812896E-3</v>
      </c>
      <c r="G147" s="16">
        <v>12.3500003814697</v>
      </c>
      <c r="H147" s="5">
        <f t="shared" si="10"/>
        <v>6.6665787810271365E-3</v>
      </c>
    </row>
    <row r="148" spans="1:8" hidden="1" outlineLevel="1" x14ac:dyDescent="0.3">
      <c r="A148" s="3">
        <v>38338</v>
      </c>
      <c r="B148" s="15">
        <v>8.1973238332568674E-3</v>
      </c>
      <c r="C148" s="5">
        <f t="shared" si="11"/>
        <v>2.2433194786596858E-3</v>
      </c>
      <c r="D148" s="5">
        <f t="shared" si="12"/>
        <v>4.8964362942665578E-3</v>
      </c>
      <c r="E148" s="5">
        <f t="shared" si="9"/>
        <v>7.1783170799233085E-3</v>
      </c>
      <c r="F148" s="15">
        <v>1.00767306330386E-2</v>
      </c>
      <c r="G148" s="16">
        <v>12.270000457763601</v>
      </c>
      <c r="H148" s="5">
        <f t="shared" si="10"/>
        <v>6.051237654016957E-3</v>
      </c>
    </row>
    <row r="149" spans="1:8" hidden="1" outlineLevel="1" x14ac:dyDescent="0.3">
      <c r="A149" s="3">
        <v>38341</v>
      </c>
      <c r="B149" s="15">
        <v>7.1938799763696087E-3</v>
      </c>
      <c r="C149" s="5">
        <f t="shared" si="11"/>
        <v>8.1973238332568674E-3</v>
      </c>
      <c r="D149" s="5">
        <f t="shared" si="12"/>
        <v>5.2954740004561114E-3</v>
      </c>
      <c r="E149" s="5">
        <f t="shared" si="9"/>
        <v>7.1782489328468474E-3</v>
      </c>
      <c r="F149" s="15">
        <v>1.0306199202198101E-2</v>
      </c>
      <c r="G149" s="16">
        <v>11.949999809265099</v>
      </c>
      <c r="H149" s="5">
        <f t="shared" si="10"/>
        <v>6.3097664339407233E-3</v>
      </c>
    </row>
    <row r="150" spans="1:8" hidden="1" outlineLevel="1" x14ac:dyDescent="0.3">
      <c r="A150" s="3">
        <v>38342</v>
      </c>
      <c r="B150" s="15">
        <v>3.9536288019078273E-3</v>
      </c>
      <c r="C150" s="5">
        <f t="shared" si="11"/>
        <v>7.1938799763696087E-3</v>
      </c>
      <c r="D150" s="5">
        <f t="shared" si="12"/>
        <v>5.4671258533464939E-3</v>
      </c>
      <c r="E150" s="5">
        <f t="shared" si="9"/>
        <v>7.2290096743997251E-3</v>
      </c>
      <c r="F150" s="15">
        <v>1.2067786696477499E-2</v>
      </c>
      <c r="G150" s="16">
        <v>11.829999923706</v>
      </c>
      <c r="H150" s="5">
        <f t="shared" si="10"/>
        <v>6.3271497539138955E-3</v>
      </c>
    </row>
    <row r="151" spans="1:8" hidden="1" outlineLevel="1" x14ac:dyDescent="0.3">
      <c r="A151" s="3">
        <v>38343</v>
      </c>
      <c r="B151" s="15">
        <v>5.5281897627720428E-3</v>
      </c>
      <c r="C151" s="5">
        <f t="shared" si="11"/>
        <v>3.9536288019078273E-3</v>
      </c>
      <c r="D151" s="5">
        <f t="shared" si="12"/>
        <v>5.1566735692860728E-3</v>
      </c>
      <c r="E151" s="5">
        <f t="shared" si="9"/>
        <v>6.9637047483471224E-3</v>
      </c>
      <c r="F151" s="15">
        <v>1.10002460881311E-2</v>
      </c>
      <c r="G151" s="16">
        <v>11.550000190734799</v>
      </c>
      <c r="H151" s="5">
        <f t="shared" si="10"/>
        <v>5.9892825886818978E-3</v>
      </c>
    </row>
    <row r="152" spans="1:8" hidden="1" outlineLevel="1" x14ac:dyDescent="0.3">
      <c r="A152" s="3">
        <v>38344</v>
      </c>
      <c r="B152" s="15">
        <v>2.7048698104130075E-3</v>
      </c>
      <c r="C152" s="5">
        <f t="shared" si="11"/>
        <v>5.5281897627720428E-3</v>
      </c>
      <c r="D152" s="5">
        <f t="shared" si="12"/>
        <v>5.4232683705932065E-3</v>
      </c>
      <c r="E152" s="5">
        <f t="shared" si="9"/>
        <v>6.8325525145104486E-3</v>
      </c>
      <c r="F152" s="15">
        <v>1.17264901919536E-2</v>
      </c>
      <c r="G152" s="16">
        <v>11.449999809265099</v>
      </c>
      <c r="H152" s="5">
        <f t="shared" si="10"/>
        <v>6.0909623593132511E-3</v>
      </c>
    </row>
    <row r="153" spans="1:8" hidden="1" outlineLevel="1" x14ac:dyDescent="0.3">
      <c r="A153" s="3">
        <v>38350</v>
      </c>
      <c r="B153" s="15">
        <v>6.0790749334879539E-3</v>
      </c>
      <c r="C153" s="5">
        <f t="shared" si="11"/>
        <v>2.7048698104130075E-3</v>
      </c>
      <c r="D153" s="5">
        <f t="shared" si="12"/>
        <v>5.5155784369438701E-3</v>
      </c>
      <c r="E153" s="5">
        <f t="shared" ref="E153:E216" si="13">AVERAGE(B131:B152)</f>
        <v>6.548809274665582E-3</v>
      </c>
      <c r="F153" s="15">
        <v>1.2040749624879299E-2</v>
      </c>
      <c r="G153" s="16">
        <v>11.2299995422363</v>
      </c>
      <c r="H153" s="5">
        <f t="shared" ref="H153:H216" si="14">C153*$L$3+D153*$M$3+E153*$N$3+$O$3+F153*$K$3+G153*$J$3</f>
        <v>5.9235003726659727E-3</v>
      </c>
    </row>
    <row r="154" spans="1:8" hidden="1" outlineLevel="1" x14ac:dyDescent="0.3">
      <c r="A154" s="3">
        <v>38351</v>
      </c>
      <c r="B154" s="15">
        <v>2.3116553502462197E-3</v>
      </c>
      <c r="C154" s="5">
        <f t="shared" si="11"/>
        <v>6.0790749334879539E-3</v>
      </c>
      <c r="D154" s="5">
        <f t="shared" si="12"/>
        <v>5.0919286569900881E-3</v>
      </c>
      <c r="E154" s="5">
        <f t="shared" si="13"/>
        <v>6.476783131186218E-3</v>
      </c>
      <c r="F154" s="15">
        <v>1.5530630813462599E-2</v>
      </c>
      <c r="G154" s="16">
        <v>11.619999885559</v>
      </c>
      <c r="H154" s="5">
        <f t="shared" si="14"/>
        <v>6.0292283926018887E-3</v>
      </c>
    </row>
    <row r="155" spans="1:8" hidden="1" outlineLevel="1" x14ac:dyDescent="0.3">
      <c r="A155" s="3">
        <v>38356</v>
      </c>
      <c r="B155" s="15">
        <v>7.6509863200309794E-3</v>
      </c>
      <c r="C155" s="5">
        <f t="shared" si="11"/>
        <v>2.3116553502462197E-3</v>
      </c>
      <c r="D155" s="5">
        <f t="shared" si="12"/>
        <v>4.1154837317654101E-3</v>
      </c>
      <c r="E155" s="5">
        <f t="shared" si="13"/>
        <v>6.36492639545306E-3</v>
      </c>
      <c r="F155" s="15">
        <v>1.27589124856006E-2</v>
      </c>
      <c r="G155" s="16">
        <v>12.560000419616699</v>
      </c>
      <c r="H155" s="5">
        <f t="shared" si="14"/>
        <v>5.7710560648586099E-3</v>
      </c>
    </row>
    <row r="156" spans="1:8" hidden="1" outlineLevel="1" x14ac:dyDescent="0.3">
      <c r="A156" s="3">
        <v>38357</v>
      </c>
      <c r="B156" s="15">
        <v>8.2991933449380953E-3</v>
      </c>
      <c r="C156" s="5">
        <f t="shared" si="11"/>
        <v>7.6509863200309794E-3</v>
      </c>
      <c r="D156" s="5">
        <f t="shared" si="12"/>
        <v>4.8549552353900401E-3</v>
      </c>
      <c r="E156" s="5">
        <f t="shared" si="13"/>
        <v>6.4883085994087326E-3</v>
      </c>
      <c r="F156" s="15">
        <v>1.43621829008173E-2</v>
      </c>
      <c r="G156" s="16">
        <v>13.9799995422363</v>
      </c>
      <c r="H156" s="5">
        <f t="shared" si="14"/>
        <v>6.5865363766957966E-3</v>
      </c>
    </row>
    <row r="157" spans="1:8" hidden="1" outlineLevel="1" x14ac:dyDescent="0.3">
      <c r="A157" s="3">
        <v>38358</v>
      </c>
      <c r="B157" s="15">
        <v>3.6588773248320819E-3</v>
      </c>
      <c r="C157" s="5">
        <f t="shared" si="11"/>
        <v>8.2991933449380953E-3</v>
      </c>
      <c r="D157" s="5">
        <f t="shared" si="12"/>
        <v>5.409155951823251E-3</v>
      </c>
      <c r="E157" s="5">
        <f t="shared" si="13"/>
        <v>6.2090458333910721E-3</v>
      </c>
      <c r="F157" s="15">
        <v>1.05393457051832E-2</v>
      </c>
      <c r="G157" s="16">
        <v>14.0900001525878</v>
      </c>
      <c r="H157" s="5">
        <f t="shared" si="14"/>
        <v>6.7264924642696337E-3</v>
      </c>
    </row>
    <row r="158" spans="1:8" hidden="1" outlineLevel="1" x14ac:dyDescent="0.3">
      <c r="A158" s="3">
        <v>38359</v>
      </c>
      <c r="B158" s="15">
        <v>5.2666385486102949E-3</v>
      </c>
      <c r="C158" s="5">
        <f t="shared" si="11"/>
        <v>3.6588773248320819E-3</v>
      </c>
      <c r="D158" s="5">
        <f t="shared" si="12"/>
        <v>5.5999574547070663E-3</v>
      </c>
      <c r="E158" s="5">
        <f t="shared" si="13"/>
        <v>6.0203294072037929E-3</v>
      </c>
      <c r="F158" s="15">
        <v>1.23266815498936E-2</v>
      </c>
      <c r="G158" s="16">
        <v>13.579999923706</v>
      </c>
      <c r="H158" s="5">
        <f t="shared" si="14"/>
        <v>6.4862941557490223E-3</v>
      </c>
    </row>
    <row r="159" spans="1:8" hidden="1" outlineLevel="1" x14ac:dyDescent="0.3">
      <c r="A159" s="3">
        <v>38362</v>
      </c>
      <c r="B159" s="15">
        <v>5.1370499428270208E-3</v>
      </c>
      <c r="C159" s="5">
        <f t="shared" si="11"/>
        <v>5.2666385486102949E-3</v>
      </c>
      <c r="D159" s="5">
        <f t="shared" si="12"/>
        <v>5.437470177731535E-3</v>
      </c>
      <c r="E159" s="5">
        <f t="shared" si="13"/>
        <v>5.8561017898070035E-3</v>
      </c>
      <c r="F159" s="15">
        <v>1.5683128271739299E-2</v>
      </c>
      <c r="G159" s="16">
        <v>13.4899997711181</v>
      </c>
      <c r="H159" s="5">
        <f t="shared" si="14"/>
        <v>6.4773951200426949E-3</v>
      </c>
    </row>
    <row r="160" spans="1:8" hidden="1" outlineLevel="1" x14ac:dyDescent="0.3">
      <c r="A160" s="3">
        <v>38363</v>
      </c>
      <c r="B160" s="15">
        <v>8.2705405979934948E-3</v>
      </c>
      <c r="C160" s="5">
        <f t="shared" si="11"/>
        <v>5.1370499428270208E-3</v>
      </c>
      <c r="D160" s="5">
        <f t="shared" si="12"/>
        <v>6.002549096247695E-3</v>
      </c>
      <c r="E160" s="5">
        <f t="shared" si="13"/>
        <v>5.7523240187760116E-3</v>
      </c>
      <c r="F160" s="15">
        <v>1.4212909532943701E-2</v>
      </c>
      <c r="G160" s="16">
        <v>13.2299995422363</v>
      </c>
      <c r="H160" s="5">
        <f t="shared" si="14"/>
        <v>6.5557597559922614E-3</v>
      </c>
    </row>
    <row r="161" spans="1:8" hidden="1" outlineLevel="1" x14ac:dyDescent="0.3">
      <c r="A161" s="3">
        <v>38364</v>
      </c>
      <c r="B161" s="15">
        <v>8.3233683447267153E-3</v>
      </c>
      <c r="C161" s="5">
        <f t="shared" si="11"/>
        <v>8.2705405979934948E-3</v>
      </c>
      <c r="D161" s="5">
        <f t="shared" si="12"/>
        <v>6.1264599518401977E-3</v>
      </c>
      <c r="E161" s="5">
        <f t="shared" si="13"/>
        <v>5.8205747046487814E-3</v>
      </c>
      <c r="F161" s="15">
        <v>1.7296037171036002E-2</v>
      </c>
      <c r="G161" s="16">
        <v>13.189999580383301</v>
      </c>
      <c r="H161" s="5">
        <f t="shared" si="14"/>
        <v>6.7397149122446947E-3</v>
      </c>
    </row>
    <row r="162" spans="1:8" hidden="1" outlineLevel="1" x14ac:dyDescent="0.3">
      <c r="A162" s="3">
        <v>38365</v>
      </c>
      <c r="B162" s="15">
        <v>5.6342065227225745E-3</v>
      </c>
      <c r="C162" s="5">
        <f t="shared" si="11"/>
        <v>8.3233683447267153E-3</v>
      </c>
      <c r="D162" s="5">
        <f t="shared" si="12"/>
        <v>6.1312949517979224E-3</v>
      </c>
      <c r="E162" s="5">
        <f t="shared" si="13"/>
        <v>6.0226228219427448E-3</v>
      </c>
      <c r="F162" s="15">
        <v>1.7051598115358502E-2</v>
      </c>
      <c r="G162" s="16">
        <v>12.560000419616699</v>
      </c>
      <c r="H162" s="5">
        <f t="shared" si="14"/>
        <v>6.6165494733207673E-3</v>
      </c>
    </row>
    <row r="163" spans="1:8" hidden="1" outlineLevel="1" x14ac:dyDescent="0.3">
      <c r="A163" s="3">
        <v>38366</v>
      </c>
      <c r="B163" s="15">
        <v>6.849915956397769E-3</v>
      </c>
      <c r="C163" s="5">
        <f t="shared" si="11"/>
        <v>5.6342065227225745E-3</v>
      </c>
      <c r="D163" s="5">
        <f t="shared" si="12"/>
        <v>6.5263607913760204E-3</v>
      </c>
      <c r="E163" s="5">
        <f t="shared" si="13"/>
        <v>5.9967077275770685E-3</v>
      </c>
      <c r="F163" s="15">
        <v>1.6854813688547399E-2</v>
      </c>
      <c r="G163" s="16">
        <v>12.8400001525878</v>
      </c>
      <c r="H163" s="5">
        <f t="shared" si="14"/>
        <v>6.712417321685385E-3</v>
      </c>
    </row>
    <row r="164" spans="1:8" hidden="1" outlineLevel="1" x14ac:dyDescent="0.3">
      <c r="A164" s="3">
        <v>38369</v>
      </c>
      <c r="B164" s="15">
        <v>3.033791986137676E-3</v>
      </c>
      <c r="C164" s="5">
        <f t="shared" si="11"/>
        <v>6.849915956397769E-3</v>
      </c>
      <c r="D164" s="5">
        <f t="shared" si="12"/>
        <v>6.8430162729335147E-3</v>
      </c>
      <c r="E164" s="5">
        <f t="shared" si="13"/>
        <v>5.9029535128630496E-3</v>
      </c>
      <c r="F164" s="15">
        <v>1.60191603324162E-2</v>
      </c>
      <c r="G164" s="16">
        <v>12.4300003051757</v>
      </c>
      <c r="H164" s="5">
        <f t="shared" si="14"/>
        <v>6.7294249598322435E-3</v>
      </c>
    </row>
    <row r="165" spans="1:8" hidden="1" outlineLevel="1" x14ac:dyDescent="0.3">
      <c r="A165" s="3">
        <v>38370</v>
      </c>
      <c r="B165" s="15">
        <v>8.5277954916211495E-3</v>
      </c>
      <c r="C165" s="5">
        <f t="shared" si="11"/>
        <v>3.033791986137676E-3</v>
      </c>
      <c r="D165" s="5">
        <f t="shared" si="12"/>
        <v>6.4223646815956461E-3</v>
      </c>
      <c r="E165" s="5">
        <f t="shared" si="13"/>
        <v>5.5716078558637741E-3</v>
      </c>
      <c r="F165" s="15">
        <v>1.52197190496335E-2</v>
      </c>
      <c r="G165" s="16">
        <v>12.4300003051757</v>
      </c>
      <c r="H165" s="5">
        <f t="shared" si="14"/>
        <v>6.398049198476345E-3</v>
      </c>
    </row>
    <row r="166" spans="1:8" hidden="1" outlineLevel="1" x14ac:dyDescent="0.3">
      <c r="A166" s="3">
        <v>38371</v>
      </c>
      <c r="B166" s="15">
        <v>4.6333814662982784E-3</v>
      </c>
      <c r="C166" s="5">
        <f t="shared" si="11"/>
        <v>8.5277954916211495E-3</v>
      </c>
      <c r="D166" s="5">
        <f t="shared" si="12"/>
        <v>6.4738156603211762E-3</v>
      </c>
      <c r="E166" s="5">
        <f t="shared" si="13"/>
        <v>5.6773196826506852E-3</v>
      </c>
      <c r="F166" s="15">
        <v>1.43874556693444E-2</v>
      </c>
      <c r="G166" s="16">
        <v>12.4700002670288</v>
      </c>
      <c r="H166" s="5">
        <f t="shared" si="14"/>
        <v>6.6250139003680864E-3</v>
      </c>
    </row>
    <row r="167" spans="1:8" hidden="1" outlineLevel="1" x14ac:dyDescent="0.3">
      <c r="A167" s="3">
        <v>38372</v>
      </c>
      <c r="B167" s="15">
        <v>6.7822298936593721E-3</v>
      </c>
      <c r="C167" s="5">
        <f t="shared" si="11"/>
        <v>4.6333814662982784E-3</v>
      </c>
      <c r="D167" s="5">
        <f t="shared" si="12"/>
        <v>5.7358182846354898E-3</v>
      </c>
      <c r="E167" s="5">
        <f t="shared" si="13"/>
        <v>5.5999451714861667E-3</v>
      </c>
      <c r="F167" s="15">
        <v>1.22691526944945E-2</v>
      </c>
      <c r="G167" s="16">
        <v>13.1800003051757</v>
      </c>
      <c r="H167" s="5">
        <f t="shared" si="14"/>
        <v>6.3940896886344302E-3</v>
      </c>
    </row>
    <row r="168" spans="1:8" hidden="1" outlineLevel="1" x14ac:dyDescent="0.3">
      <c r="A168" s="3">
        <v>38373</v>
      </c>
      <c r="B168" s="15">
        <v>4.1600600712526845E-3</v>
      </c>
      <c r="C168" s="5">
        <f t="shared" si="11"/>
        <v>6.7822298936593721E-3</v>
      </c>
      <c r="D168" s="5">
        <f t="shared" si="12"/>
        <v>5.965422958822849E-3</v>
      </c>
      <c r="E168" s="5">
        <f t="shared" si="13"/>
        <v>5.6579606110975043E-3</v>
      </c>
      <c r="F168" s="15">
        <v>1.0866697703022499E-2</v>
      </c>
      <c r="G168" s="16">
        <v>13.829999923706</v>
      </c>
      <c r="H168" s="5">
        <f t="shared" si="14"/>
        <v>6.6992746211507852E-3</v>
      </c>
    </row>
    <row r="169" spans="1:8" hidden="1" outlineLevel="1" x14ac:dyDescent="0.3">
      <c r="A169" s="3">
        <v>38376</v>
      </c>
      <c r="B169" s="15">
        <v>9.4206891690509637E-3</v>
      </c>
      <c r="C169" s="5">
        <f t="shared" si="11"/>
        <v>4.1600600712526845E-3</v>
      </c>
      <c r="D169" s="5">
        <f t="shared" si="12"/>
        <v>5.4274517817938326E-3</v>
      </c>
      <c r="E169" s="5">
        <f t="shared" si="13"/>
        <v>5.6563626254164277E-3</v>
      </c>
      <c r="F169" s="15">
        <v>1.0191785753704601E-2</v>
      </c>
      <c r="G169" s="16">
        <v>14.3599996566772</v>
      </c>
      <c r="H169" s="5">
        <f t="shared" si="14"/>
        <v>6.560090200912097E-3</v>
      </c>
    </row>
    <row r="170" spans="1:8" hidden="1" outlineLevel="1" x14ac:dyDescent="0.3">
      <c r="A170" s="3">
        <v>38377</v>
      </c>
      <c r="B170" s="15">
        <v>6.5481484566568141E-3</v>
      </c>
      <c r="C170" s="5">
        <f t="shared" si="11"/>
        <v>9.4206891690509637E-3</v>
      </c>
      <c r="D170" s="5">
        <f t="shared" si="12"/>
        <v>6.7048312183764893E-3</v>
      </c>
      <c r="E170" s="5">
        <f t="shared" si="13"/>
        <v>5.9826067022523939E-3</v>
      </c>
      <c r="F170" s="15">
        <v>9.2557129682972993E-3</v>
      </c>
      <c r="G170" s="16">
        <v>14.649999618530201</v>
      </c>
      <c r="H170" s="5">
        <f t="shared" si="14"/>
        <v>7.2688613832608551E-3</v>
      </c>
    </row>
    <row r="171" spans="1:8" hidden="1" outlineLevel="1" x14ac:dyDescent="0.3">
      <c r="A171" s="3">
        <v>38378</v>
      </c>
      <c r="B171" s="15">
        <v>4.5414369393156203E-3</v>
      </c>
      <c r="C171" s="5">
        <f t="shared" si="11"/>
        <v>6.5481484566568141E-3</v>
      </c>
      <c r="D171" s="5">
        <f t="shared" si="12"/>
        <v>6.3089018113836231E-3</v>
      </c>
      <c r="E171" s="5">
        <f t="shared" si="13"/>
        <v>5.907644185134211E-3</v>
      </c>
      <c r="F171" s="15">
        <v>7.6123127946630103E-3</v>
      </c>
      <c r="G171" s="16">
        <v>14.060000419616699</v>
      </c>
      <c r="H171" s="5">
        <f t="shared" si="14"/>
        <v>6.8642690878444063E-3</v>
      </c>
    </row>
    <row r="172" spans="1:8" hidden="1" outlineLevel="1" x14ac:dyDescent="0.3">
      <c r="A172" s="3">
        <v>38379</v>
      </c>
      <c r="B172" s="15">
        <v>6.5600190849281976E-3</v>
      </c>
      <c r="C172" s="5">
        <f t="shared" si="11"/>
        <v>4.5414369393156203E-3</v>
      </c>
      <c r="D172" s="5">
        <f t="shared" si="12"/>
        <v>6.2905129059870907E-3</v>
      </c>
      <c r="E172" s="5">
        <f t="shared" si="13"/>
        <v>5.7870785925408473E-3</v>
      </c>
      <c r="F172" s="15">
        <v>6.6303265048190899E-3</v>
      </c>
      <c r="G172" s="16">
        <v>13.439999580383301</v>
      </c>
      <c r="H172" s="5">
        <f t="shared" si="14"/>
        <v>6.6029509000981885E-3</v>
      </c>
    </row>
    <row r="173" spans="1:8" hidden="1" outlineLevel="1" x14ac:dyDescent="0.3">
      <c r="A173" s="3">
        <v>38380</v>
      </c>
      <c r="B173" s="15">
        <v>7.0379356560141011E-3</v>
      </c>
      <c r="C173" s="5">
        <f t="shared" si="11"/>
        <v>6.5600190849281976E-3</v>
      </c>
      <c r="D173" s="5">
        <f t="shared" si="12"/>
        <v>6.2460707442408558E-3</v>
      </c>
      <c r="E173" s="5">
        <f t="shared" si="13"/>
        <v>5.9055508781326819E-3</v>
      </c>
      <c r="F173" s="15">
        <v>7.7469156822189602E-3</v>
      </c>
      <c r="G173" s="16">
        <v>13.2399997711181</v>
      </c>
      <c r="H173" s="5">
        <f t="shared" si="14"/>
        <v>6.6410528084350686E-3</v>
      </c>
    </row>
    <row r="174" spans="1:8" hidden="1" outlineLevel="1" x14ac:dyDescent="0.3">
      <c r="A174" s="3">
        <v>38383</v>
      </c>
      <c r="B174" s="15">
        <v>5.3422168631609597E-3</v>
      </c>
      <c r="C174" s="5">
        <f t="shared" si="11"/>
        <v>7.0379356560141011E-3</v>
      </c>
      <c r="D174" s="5">
        <f t="shared" si="12"/>
        <v>6.8216458611931388E-3</v>
      </c>
      <c r="E174" s="5">
        <f t="shared" si="13"/>
        <v>5.9741756914618669E-3</v>
      </c>
      <c r="F174" s="15">
        <v>9.4868055311962893E-3</v>
      </c>
      <c r="G174" s="16">
        <v>13.2399997711181</v>
      </c>
      <c r="H174" s="5">
        <f t="shared" si="14"/>
        <v>6.8721643546107063E-3</v>
      </c>
    </row>
    <row r="175" spans="1:8" hidden="1" outlineLevel="1" x14ac:dyDescent="0.3">
      <c r="A175" s="3">
        <v>38384</v>
      </c>
      <c r="B175" s="15">
        <v>3.9594296138745089E-3</v>
      </c>
      <c r="C175" s="5">
        <f t="shared" si="11"/>
        <v>5.3422168631609597E-3</v>
      </c>
      <c r="D175" s="5">
        <f t="shared" si="12"/>
        <v>6.005951400015138E-3</v>
      </c>
      <c r="E175" s="5">
        <f t="shared" si="13"/>
        <v>6.0940551029504122E-3</v>
      </c>
      <c r="F175" s="15">
        <v>8.4323155460879207E-3</v>
      </c>
      <c r="G175" s="16">
        <v>12.819999694824199</v>
      </c>
      <c r="H175" s="5">
        <f t="shared" si="14"/>
        <v>6.4553246389778569E-3</v>
      </c>
    </row>
    <row r="176" spans="1:8" hidden="1" outlineLevel="1" x14ac:dyDescent="0.3">
      <c r="A176" s="3">
        <v>38385</v>
      </c>
      <c r="B176" s="15">
        <v>2.6296476158578705E-3</v>
      </c>
      <c r="C176" s="5">
        <f t="shared" si="11"/>
        <v>3.9594296138745089E-3</v>
      </c>
      <c r="D176" s="5">
        <f t="shared" si="12"/>
        <v>5.4882076314586772E-3</v>
      </c>
      <c r="E176" s="5">
        <f t="shared" si="13"/>
        <v>5.9977075884225274E-3</v>
      </c>
      <c r="F176" s="15">
        <v>5.8515972923487399E-3</v>
      </c>
      <c r="G176" s="16">
        <v>12.029999732971101</v>
      </c>
      <c r="H176" s="5">
        <f t="shared" si="14"/>
        <v>6.0002329320015934E-3</v>
      </c>
    </row>
    <row r="177" spans="1:8" hidden="1" outlineLevel="1" x14ac:dyDescent="0.3">
      <c r="A177" s="3">
        <v>38386</v>
      </c>
      <c r="B177" s="15">
        <v>4.0098397614984462E-3</v>
      </c>
      <c r="C177" s="5">
        <f t="shared" si="11"/>
        <v>2.6296476158578705E-3</v>
      </c>
      <c r="D177" s="5">
        <f t="shared" si="12"/>
        <v>5.1058497667671272E-3</v>
      </c>
      <c r="E177" s="5">
        <f t="shared" si="13"/>
        <v>6.0121617823139656E-3</v>
      </c>
      <c r="F177" s="15">
        <v>7.4679095996543696E-3</v>
      </c>
      <c r="G177" s="16">
        <v>11.6599998474121</v>
      </c>
      <c r="H177" s="5">
        <f t="shared" si="14"/>
        <v>5.7589488855429409E-3</v>
      </c>
    </row>
    <row r="178" spans="1:8" hidden="1" outlineLevel="1" x14ac:dyDescent="0.3">
      <c r="A178" s="3">
        <v>38387</v>
      </c>
      <c r="B178" s="15">
        <v>5.2533648129985755E-3</v>
      </c>
      <c r="C178" s="5">
        <f t="shared" si="11"/>
        <v>4.0098397614984462E-3</v>
      </c>
      <c r="D178" s="5">
        <f t="shared" si="12"/>
        <v>4.5958139020811769E-3</v>
      </c>
      <c r="E178" s="5">
        <f t="shared" si="13"/>
        <v>5.8466551205624854E-3</v>
      </c>
      <c r="F178" s="15">
        <v>7.3128039948642202E-3</v>
      </c>
      <c r="G178" s="16">
        <v>11.789999961853001</v>
      </c>
      <c r="H178" s="5">
        <f t="shared" si="14"/>
        <v>5.6474524466543488E-3</v>
      </c>
    </row>
    <row r="179" spans="1:8" hidden="1" outlineLevel="1" x14ac:dyDescent="0.3">
      <c r="A179" s="3">
        <v>38390</v>
      </c>
      <c r="B179" s="15">
        <v>3.931748659220578E-3</v>
      </c>
      <c r="C179" s="5">
        <f t="shared" si="11"/>
        <v>5.2533648129985755E-3</v>
      </c>
      <c r="D179" s="5">
        <f t="shared" si="12"/>
        <v>4.2388997334780725E-3</v>
      </c>
      <c r="E179" s="5">
        <f t="shared" si="13"/>
        <v>5.7082083691106901E-3</v>
      </c>
      <c r="F179" s="15">
        <v>5.8379962574690502E-3</v>
      </c>
      <c r="G179" s="16">
        <v>11.2100000381469</v>
      </c>
      <c r="H179" s="5">
        <f t="shared" si="14"/>
        <v>5.393136339734885E-3</v>
      </c>
    </row>
    <row r="180" spans="1:8" hidden="1" outlineLevel="1" x14ac:dyDescent="0.3">
      <c r="A180" s="3">
        <v>38391</v>
      </c>
      <c r="B180" s="15">
        <v>3.2629637722899141E-3</v>
      </c>
      <c r="C180" s="5">
        <f t="shared" si="11"/>
        <v>3.931748659220578E-3</v>
      </c>
      <c r="D180" s="5">
        <f t="shared" si="12"/>
        <v>3.9568060926899965E-3</v>
      </c>
      <c r="E180" s="5">
        <f t="shared" si="13"/>
        <v>5.720611611582895E-3</v>
      </c>
      <c r="F180" s="15">
        <v>6.6399847855791398E-3</v>
      </c>
      <c r="G180" s="16">
        <v>11.7299995422363</v>
      </c>
      <c r="H180" s="5">
        <f t="shared" si="14"/>
        <v>5.397159104149004E-3</v>
      </c>
    </row>
    <row r="181" spans="1:8" hidden="1" outlineLevel="1" x14ac:dyDescent="0.3">
      <c r="A181" s="3">
        <v>38392</v>
      </c>
      <c r="B181" s="15">
        <v>5.9712930838886425E-3</v>
      </c>
      <c r="C181" s="5">
        <f t="shared" si="11"/>
        <v>3.2629637722899141E-3</v>
      </c>
      <c r="D181" s="5">
        <f t="shared" si="12"/>
        <v>3.8175129243730767E-3</v>
      </c>
      <c r="E181" s="5">
        <f t="shared" si="13"/>
        <v>5.6295354853865128E-3</v>
      </c>
      <c r="F181" s="15">
        <v>7.49908841680735E-3</v>
      </c>
      <c r="G181" s="16">
        <v>11.6000003814697</v>
      </c>
      <c r="H181" s="5">
        <f t="shared" si="14"/>
        <v>5.2910565295171408E-3</v>
      </c>
    </row>
    <row r="182" spans="1:8" hidden="1" outlineLevel="1" x14ac:dyDescent="0.3">
      <c r="A182" s="3">
        <v>38393</v>
      </c>
      <c r="B182" s="15">
        <v>4.1693239297497893E-3</v>
      </c>
      <c r="C182" s="5">
        <f t="shared" si="11"/>
        <v>5.9712930838886425E-3</v>
      </c>
      <c r="D182" s="5">
        <f t="shared" si="12"/>
        <v>4.4858420179792313E-3</v>
      </c>
      <c r="E182" s="5">
        <f t="shared" si="13"/>
        <v>5.6674556281620415E-3</v>
      </c>
      <c r="F182" s="15">
        <v>9.5161554636433703E-3</v>
      </c>
      <c r="G182" s="16">
        <v>12</v>
      </c>
      <c r="H182" s="5">
        <f t="shared" si="14"/>
        <v>5.7276153416121675E-3</v>
      </c>
    </row>
    <row r="183" spans="1:8" hidden="1" outlineLevel="1" x14ac:dyDescent="0.3">
      <c r="A183" s="3">
        <v>38394</v>
      </c>
      <c r="B183" s="15">
        <v>4.8775508439335667E-3</v>
      </c>
      <c r="C183" s="5">
        <f t="shared" si="11"/>
        <v>4.1693239297497893E-3</v>
      </c>
      <c r="D183" s="5">
        <f t="shared" si="12"/>
        <v>4.5177388516294999E-3</v>
      </c>
      <c r="E183" s="5">
        <f t="shared" si="13"/>
        <v>5.4810366886964201E-3</v>
      </c>
      <c r="F183" s="15">
        <v>1.01949496311135E-2</v>
      </c>
      <c r="G183" s="16">
        <v>11.5100002288818</v>
      </c>
      <c r="H183" s="5">
        <f t="shared" si="14"/>
        <v>5.5291558071656503E-3</v>
      </c>
    </row>
    <row r="184" spans="1:8" hidden="1" outlineLevel="1" x14ac:dyDescent="0.3">
      <c r="A184" s="3">
        <v>38397</v>
      </c>
      <c r="B184" s="15">
        <v>4.4241932895970598E-3</v>
      </c>
      <c r="C184" s="5">
        <f t="shared" si="11"/>
        <v>4.8775508439335667E-3</v>
      </c>
      <c r="D184" s="5">
        <f t="shared" si="12"/>
        <v>4.4425760578164983E-3</v>
      </c>
      <c r="E184" s="5">
        <f t="shared" si="13"/>
        <v>5.3244086204785497E-3</v>
      </c>
      <c r="F184" s="15">
        <v>1.05428332462906E-2</v>
      </c>
      <c r="G184" s="16">
        <v>11.4300003051757</v>
      </c>
      <c r="H184" s="5">
        <f t="shared" si="14"/>
        <v>5.487851477625998E-3</v>
      </c>
    </row>
    <row r="185" spans="1:8" hidden="1" outlineLevel="1" x14ac:dyDescent="0.3">
      <c r="A185" s="3">
        <v>38398</v>
      </c>
      <c r="B185" s="15">
        <v>4.3436911989615645E-3</v>
      </c>
      <c r="C185" s="5">
        <f t="shared" si="11"/>
        <v>4.4241932895970598E-3</v>
      </c>
      <c r="D185" s="5">
        <f t="shared" si="12"/>
        <v>4.5410649838917945E-3</v>
      </c>
      <c r="E185" s="5">
        <f t="shared" si="13"/>
        <v>5.2694080189728439E-3</v>
      </c>
      <c r="F185" s="15">
        <v>1.16832950152456E-2</v>
      </c>
      <c r="G185" s="16">
        <v>11.520000457763601</v>
      </c>
      <c r="H185" s="5">
        <f t="shared" si="14"/>
        <v>5.5292850706325451E-3</v>
      </c>
    </row>
    <row r="186" spans="1:8" hidden="1" outlineLevel="1" x14ac:dyDescent="0.3">
      <c r="A186" s="3">
        <v>38399</v>
      </c>
      <c r="B186" s="15">
        <v>6.971371358646135E-3</v>
      </c>
      <c r="C186" s="5">
        <f t="shared" si="11"/>
        <v>4.3436911989615645E-3</v>
      </c>
      <c r="D186" s="5">
        <f t="shared" si="12"/>
        <v>4.7572104692261254E-3</v>
      </c>
      <c r="E186" s="5">
        <f t="shared" si="13"/>
        <v>5.1554887118166531E-3</v>
      </c>
      <c r="F186" s="15">
        <v>2.2820090665323201E-2</v>
      </c>
      <c r="G186" s="16">
        <v>11.270000457763601</v>
      </c>
      <c r="H186" s="5">
        <f t="shared" si="14"/>
        <v>5.6353158422746104E-3</v>
      </c>
    </row>
    <row r="187" spans="1:8" hidden="1" outlineLevel="1" x14ac:dyDescent="0.3">
      <c r="A187" s="3">
        <v>38400</v>
      </c>
      <c r="B187" s="15">
        <v>4.3849789544000237E-3</v>
      </c>
      <c r="C187" s="5">
        <f t="shared" si="11"/>
        <v>6.971371358646135E-3</v>
      </c>
      <c r="D187" s="5">
        <f t="shared" si="12"/>
        <v>4.9572261241776234E-3</v>
      </c>
      <c r="E187" s="5">
        <f t="shared" si="13"/>
        <v>5.3344695923852195E-3</v>
      </c>
      <c r="F187" s="15">
        <v>2.1368304407065299E-2</v>
      </c>
      <c r="G187" s="16">
        <v>11.1000003814697</v>
      </c>
      <c r="H187" s="5">
        <f t="shared" si="14"/>
        <v>5.7625467241921788E-3</v>
      </c>
    </row>
    <row r="188" spans="1:8" hidden="1" outlineLevel="1" x14ac:dyDescent="0.3">
      <c r="A188" s="3">
        <v>38401</v>
      </c>
      <c r="B188" s="15">
        <v>6.0765522523826337E-3</v>
      </c>
      <c r="C188" s="5">
        <f t="shared" si="11"/>
        <v>4.3849789544000237E-3</v>
      </c>
      <c r="D188" s="5">
        <f t="shared" si="12"/>
        <v>5.0003571291076703E-3</v>
      </c>
      <c r="E188" s="5">
        <f t="shared" si="13"/>
        <v>5.146159749784259E-3</v>
      </c>
      <c r="F188" s="15">
        <v>1.8870429741059899E-2</v>
      </c>
      <c r="G188" s="16">
        <v>11.770000457763601</v>
      </c>
      <c r="H188" s="5">
        <f t="shared" si="14"/>
        <v>5.7949593270783493E-3</v>
      </c>
    </row>
    <row r="189" spans="1:8" hidden="1" outlineLevel="1" x14ac:dyDescent="0.3">
      <c r="A189" s="3">
        <v>38404</v>
      </c>
      <c r="B189" s="15">
        <v>4.5682014925248144E-3</v>
      </c>
      <c r="C189" s="5">
        <f t="shared" si="11"/>
        <v>6.0765522523826337E-3</v>
      </c>
      <c r="D189" s="5">
        <f t="shared" si="12"/>
        <v>5.2401574107974833E-3</v>
      </c>
      <c r="E189" s="5">
        <f t="shared" si="13"/>
        <v>5.2117584218790017E-3</v>
      </c>
      <c r="F189" s="15">
        <v>2.0422389171858801E-2</v>
      </c>
      <c r="G189" s="16">
        <v>11.1800003051757</v>
      </c>
      <c r="H189" s="5">
        <f t="shared" si="14"/>
        <v>5.8112723373383666E-3</v>
      </c>
    </row>
    <row r="190" spans="1:8" hidden="1" outlineLevel="1" x14ac:dyDescent="0.3">
      <c r="A190" s="3">
        <v>38405</v>
      </c>
      <c r="B190" s="15">
        <v>6.8091527278159123E-3</v>
      </c>
      <c r="C190" s="5">
        <f t="shared" si="11"/>
        <v>4.5682014925248144E-3</v>
      </c>
      <c r="D190" s="5">
        <f t="shared" si="12"/>
        <v>5.2689590513830351E-3</v>
      </c>
      <c r="E190" s="5">
        <f t="shared" si="13"/>
        <v>5.1111207672819769E-3</v>
      </c>
      <c r="F190" s="15">
        <v>2.27655102263381E-2</v>
      </c>
      <c r="G190" s="16">
        <v>11.1800003051757</v>
      </c>
      <c r="H190" s="5">
        <f t="shared" si="14"/>
        <v>5.7765767904119358E-3</v>
      </c>
    </row>
    <row r="191" spans="1:8" hidden="1" outlineLevel="1" x14ac:dyDescent="0.3">
      <c r="A191" s="3">
        <v>38406</v>
      </c>
      <c r="B191" s="15">
        <v>8.817335468776567E-3</v>
      </c>
      <c r="C191" s="5">
        <f t="shared" si="11"/>
        <v>6.8091527278159123E-3</v>
      </c>
      <c r="D191" s="5">
        <f t="shared" si="12"/>
        <v>5.7620513571539035E-3</v>
      </c>
      <c r="E191" s="5">
        <f t="shared" si="13"/>
        <v>5.2315340698530326E-3</v>
      </c>
      <c r="F191" s="15">
        <v>1.6169887943862898E-2</v>
      </c>
      <c r="G191" s="16">
        <v>13.140000343322701</v>
      </c>
      <c r="H191" s="5">
        <f t="shared" si="14"/>
        <v>6.4501682213969659E-3</v>
      </c>
    </row>
    <row r="192" spans="1:8" hidden="1" outlineLevel="1" x14ac:dyDescent="0.3">
      <c r="A192" s="3">
        <v>38407</v>
      </c>
      <c r="B192" s="15">
        <v>3.993600040854711E-3</v>
      </c>
      <c r="C192" s="5">
        <f t="shared" si="11"/>
        <v>8.817335468776567E-3</v>
      </c>
      <c r="D192" s="5">
        <f t="shared" si="12"/>
        <v>6.1312441791799895E-3</v>
      </c>
      <c r="E192" s="5">
        <f t="shared" si="13"/>
        <v>5.2041089016587414E-3</v>
      </c>
      <c r="F192" s="15">
        <v>1.4502739743067801E-2</v>
      </c>
      <c r="G192" s="16">
        <v>12.390000343322701</v>
      </c>
      <c r="H192" s="5">
        <f t="shared" si="14"/>
        <v>6.4287652426788695E-3</v>
      </c>
    </row>
    <row r="193" spans="1:8" hidden="1" outlineLevel="1" x14ac:dyDescent="0.3">
      <c r="A193" s="3">
        <v>38408</v>
      </c>
      <c r="B193" s="15">
        <v>6.1065691474353626E-3</v>
      </c>
      <c r="C193" s="5">
        <f t="shared" si="11"/>
        <v>3.993600040854711E-3</v>
      </c>
      <c r="D193" s="5">
        <f t="shared" si="12"/>
        <v>6.0529683964709279E-3</v>
      </c>
      <c r="E193" s="5">
        <f t="shared" si="13"/>
        <v>5.0879930645768272E-3</v>
      </c>
      <c r="F193" s="15">
        <v>1.26343435258604E-2</v>
      </c>
      <c r="G193" s="16">
        <v>11.569999694824199</v>
      </c>
      <c r="H193" s="5">
        <f t="shared" si="14"/>
        <v>5.990977606915809E-3</v>
      </c>
    </row>
    <row r="194" spans="1:8" hidden="1" outlineLevel="1" x14ac:dyDescent="0.3">
      <c r="A194" s="3">
        <v>38411</v>
      </c>
      <c r="B194" s="15">
        <v>5.311987396952312E-3</v>
      </c>
      <c r="C194" s="5">
        <f t="shared" si="11"/>
        <v>6.1065691474353626E-3</v>
      </c>
      <c r="D194" s="5">
        <f t="shared" si="12"/>
        <v>6.0589717754814731E-3</v>
      </c>
      <c r="E194" s="5">
        <f t="shared" si="13"/>
        <v>5.1591354376731785E-3</v>
      </c>
      <c r="F194" s="15">
        <v>1.2346698611508999E-2</v>
      </c>
      <c r="G194" s="16">
        <v>11.4899997711181</v>
      </c>
      <c r="H194" s="5">
        <f t="shared" si="14"/>
        <v>6.0554304481518738E-3</v>
      </c>
    </row>
    <row r="195" spans="1:8" hidden="1" outlineLevel="1" x14ac:dyDescent="0.3">
      <c r="A195" s="3">
        <v>38412</v>
      </c>
      <c r="B195" s="15">
        <v>6.6576502661415196E-3</v>
      </c>
      <c r="C195" s="5">
        <f t="shared" si="11"/>
        <v>5.311987396952312E-3</v>
      </c>
      <c r="D195" s="5">
        <f t="shared" si="12"/>
        <v>6.2077289563669726E-3</v>
      </c>
      <c r="E195" s="5">
        <f t="shared" si="13"/>
        <v>5.1024067245833658E-3</v>
      </c>
      <c r="F195" s="15">
        <v>1.26263416022993E-2</v>
      </c>
      <c r="G195" s="16">
        <v>12.079999923706</v>
      </c>
      <c r="H195" s="5">
        <f t="shared" si="14"/>
        <v>6.216173531087452E-3</v>
      </c>
    </row>
    <row r="196" spans="1:8" hidden="1" outlineLevel="1" x14ac:dyDescent="0.3">
      <c r="A196" s="3">
        <v>38413</v>
      </c>
      <c r="B196" s="15">
        <v>4.926661402000581E-3</v>
      </c>
      <c r="C196" s="5">
        <f t="shared" ref="C196:C259" si="15">B195</f>
        <v>6.6576502661415196E-3</v>
      </c>
      <c r="D196" s="5">
        <f t="shared" si="12"/>
        <v>6.1774284640320944E-3</v>
      </c>
      <c r="E196" s="5">
        <f t="shared" si="13"/>
        <v>5.0851210250437021E-3</v>
      </c>
      <c r="F196" s="15">
        <v>1.22276814072392E-2</v>
      </c>
      <c r="G196" s="16">
        <v>12.039999961853001</v>
      </c>
      <c r="H196" s="5">
        <f t="shared" si="14"/>
        <v>6.2363737528170612E-3</v>
      </c>
    </row>
    <row r="197" spans="1:8" hidden="1" outlineLevel="1" x14ac:dyDescent="0.3">
      <c r="A197" s="3">
        <v>38414</v>
      </c>
      <c r="B197" s="15">
        <v>6.0813244714185751E-3</v>
      </c>
      <c r="C197" s="5">
        <f t="shared" si="15"/>
        <v>4.926661402000581E-3</v>
      </c>
      <c r="D197" s="5">
        <f t="shared" si="12"/>
        <v>5.3992936506768972E-3</v>
      </c>
      <c r="E197" s="5">
        <f t="shared" si="13"/>
        <v>5.0662321404455046E-3</v>
      </c>
      <c r="F197" s="15">
        <v>1.43754946184344E-2</v>
      </c>
      <c r="G197" s="16">
        <v>12.5</v>
      </c>
      <c r="H197" s="5">
        <f t="shared" si="14"/>
        <v>6.061800547370968E-3</v>
      </c>
    </row>
    <row r="198" spans="1:8" hidden="1" outlineLevel="1" x14ac:dyDescent="0.3">
      <c r="A198" s="3">
        <v>38415</v>
      </c>
      <c r="B198" s="15">
        <v>5.885962411874745E-3</v>
      </c>
      <c r="C198" s="5">
        <f t="shared" si="15"/>
        <v>6.0813244714185751E-3</v>
      </c>
      <c r="D198" s="5">
        <f t="shared" si="12"/>
        <v>5.8168385367896704E-3</v>
      </c>
      <c r="E198" s="5">
        <f t="shared" si="13"/>
        <v>5.1626819066975067E-3</v>
      </c>
      <c r="F198" s="15">
        <v>1.7314521770458599E-2</v>
      </c>
      <c r="G198" s="16">
        <v>12.9300003051757</v>
      </c>
      <c r="H198" s="5">
        <f t="shared" si="14"/>
        <v>6.3909114718307229E-3</v>
      </c>
    </row>
    <row r="199" spans="1:8" hidden="1" outlineLevel="1" x14ac:dyDescent="0.3">
      <c r="A199" s="3">
        <v>38418</v>
      </c>
      <c r="B199" s="15">
        <v>2.6064802113433226E-3</v>
      </c>
      <c r="C199" s="5">
        <f t="shared" si="15"/>
        <v>5.885962411874745E-3</v>
      </c>
      <c r="D199" s="5">
        <f t="shared" si="12"/>
        <v>5.7727171896775464E-3</v>
      </c>
      <c r="E199" s="5">
        <f t="shared" si="13"/>
        <v>5.3106962156073655E-3</v>
      </c>
      <c r="F199" s="15">
        <v>1.53874254319816E-2</v>
      </c>
      <c r="G199" s="16">
        <v>11.939999580383301</v>
      </c>
      <c r="H199" s="5">
        <f t="shared" si="14"/>
        <v>6.1263901481321053E-3</v>
      </c>
    </row>
    <row r="200" spans="1:8" hidden="1" outlineLevel="1" x14ac:dyDescent="0.3">
      <c r="A200" s="3">
        <v>38419</v>
      </c>
      <c r="B200" s="15">
        <v>5.1754428578929257E-3</v>
      </c>
      <c r="C200" s="5">
        <f t="shared" si="15"/>
        <v>2.6064802113433226E-3</v>
      </c>
      <c r="D200" s="5">
        <f t="shared" ref="D200:D263" si="16">AVERAGE(B195:B199)</f>
        <v>5.231615752555748E-3</v>
      </c>
      <c r="E200" s="5">
        <f t="shared" si="13"/>
        <v>5.246907145145769E-3</v>
      </c>
      <c r="F200" s="15">
        <v>1.1200424982234799E-2</v>
      </c>
      <c r="G200" s="16">
        <v>12.2600002288818</v>
      </c>
      <c r="H200" s="5">
        <f t="shared" si="14"/>
        <v>5.8624479501906482E-3</v>
      </c>
    </row>
    <row r="201" spans="1:8" hidden="1" outlineLevel="1" x14ac:dyDescent="0.3">
      <c r="A201" s="3">
        <v>38420</v>
      </c>
      <c r="B201" s="15">
        <v>9.7202060023878298E-3</v>
      </c>
      <c r="C201" s="5">
        <f t="shared" si="15"/>
        <v>5.1754428578929257E-3</v>
      </c>
      <c r="D201" s="5">
        <f t="shared" si="16"/>
        <v>4.9351742709060299E-3</v>
      </c>
      <c r="E201" s="5">
        <f t="shared" si="13"/>
        <v>5.2433652380955119E-3</v>
      </c>
      <c r="F201" s="15">
        <v>1.1817179853096599E-2</v>
      </c>
      <c r="G201" s="16">
        <v>12.399999618530201</v>
      </c>
      <c r="H201" s="5">
        <f t="shared" si="14"/>
        <v>5.8984550026785279E-3</v>
      </c>
    </row>
    <row r="202" spans="1:8" hidden="1" outlineLevel="1" x14ac:dyDescent="0.3">
      <c r="A202" s="3">
        <v>38421</v>
      </c>
      <c r="B202" s="15">
        <v>6.1147513674236114E-3</v>
      </c>
      <c r="C202" s="5">
        <f t="shared" si="15"/>
        <v>9.7202060023878298E-3</v>
      </c>
      <c r="D202" s="5">
        <f t="shared" si="16"/>
        <v>5.8938831909834798E-3</v>
      </c>
      <c r="E202" s="5">
        <f t="shared" si="13"/>
        <v>5.5064769355122056E-3</v>
      </c>
      <c r="F202" s="15">
        <v>1.9197961199097301E-2</v>
      </c>
      <c r="G202" s="16">
        <v>12.699999809265099</v>
      </c>
      <c r="H202" s="5">
        <f t="shared" si="14"/>
        <v>6.5625389056795857E-3</v>
      </c>
    </row>
    <row r="203" spans="1:8" hidden="1" outlineLevel="1" x14ac:dyDescent="0.3">
      <c r="A203" s="3">
        <v>38422</v>
      </c>
      <c r="B203" s="15">
        <v>6.7518340816479549E-3</v>
      </c>
      <c r="C203" s="5">
        <f t="shared" si="15"/>
        <v>6.1147513674236114E-3</v>
      </c>
      <c r="D203" s="5">
        <f t="shared" si="16"/>
        <v>5.9005685701844866E-3</v>
      </c>
      <c r="E203" s="5">
        <f t="shared" si="13"/>
        <v>5.6361036443819193E-3</v>
      </c>
      <c r="F203" s="15">
        <v>1.99466103222221E-2</v>
      </c>
      <c r="G203" s="16">
        <v>12.4899997711181</v>
      </c>
      <c r="H203" s="5">
        <f t="shared" si="14"/>
        <v>6.4156905443100969E-3</v>
      </c>
    </row>
    <row r="204" spans="1:8" hidden="1" outlineLevel="1" x14ac:dyDescent="0.3">
      <c r="A204" s="3">
        <v>38425</v>
      </c>
      <c r="B204" s="15">
        <v>4.8825219582069373E-3</v>
      </c>
      <c r="C204" s="5">
        <f t="shared" si="15"/>
        <v>6.7518340816479549E-3</v>
      </c>
      <c r="D204" s="5">
        <f t="shared" si="16"/>
        <v>6.073742904139129E-3</v>
      </c>
      <c r="E204" s="5">
        <f t="shared" si="13"/>
        <v>5.6715827806437047E-3</v>
      </c>
      <c r="F204" s="15">
        <v>2.0207458175718701E-2</v>
      </c>
      <c r="G204" s="16">
        <v>12.800000190734799</v>
      </c>
      <c r="H204" s="5">
        <f t="shared" si="14"/>
        <v>6.5794342085213446E-3</v>
      </c>
    </row>
    <row r="205" spans="1:8" hidden="1" outlineLevel="1" x14ac:dyDescent="0.3">
      <c r="A205" s="3">
        <v>38426</v>
      </c>
      <c r="B205" s="15">
        <v>2.7450022333084904E-3</v>
      </c>
      <c r="C205" s="5">
        <f t="shared" si="15"/>
        <v>4.8825219582069373E-3</v>
      </c>
      <c r="D205" s="5">
        <f t="shared" si="16"/>
        <v>6.5289512535118511E-3</v>
      </c>
      <c r="E205" s="5">
        <f t="shared" si="13"/>
        <v>5.7040008728463038E-3</v>
      </c>
      <c r="F205" s="15">
        <v>2.4282745900563799E-2</v>
      </c>
      <c r="G205" s="16">
        <v>12.390000343322701</v>
      </c>
      <c r="H205" s="5">
        <f t="shared" si="14"/>
        <v>6.6069971620694428E-3</v>
      </c>
    </row>
    <row r="206" spans="1:8" hidden="1" outlineLevel="1" x14ac:dyDescent="0.3">
      <c r="A206" s="3">
        <v>38427</v>
      </c>
      <c r="B206" s="15">
        <v>9.4166136072531235E-3</v>
      </c>
      <c r="C206" s="5">
        <f t="shared" si="15"/>
        <v>2.7450022333084904E-3</v>
      </c>
      <c r="D206" s="5">
        <f t="shared" si="16"/>
        <v>6.0428631285949653E-3</v>
      </c>
      <c r="E206" s="5">
        <f t="shared" si="13"/>
        <v>5.6070668450906172E-3</v>
      </c>
      <c r="F206" s="15">
        <v>2.6965824305079801E-2</v>
      </c>
      <c r="G206" s="16">
        <v>13.149999618530201</v>
      </c>
      <c r="H206" s="5">
        <f t="shared" si="14"/>
        <v>6.5794811546675425E-3</v>
      </c>
    </row>
    <row r="207" spans="1:8" hidden="1" outlineLevel="1" x14ac:dyDescent="0.3">
      <c r="A207" s="3">
        <v>38428</v>
      </c>
      <c r="B207" s="15">
        <v>4.0775881991913041E-3</v>
      </c>
      <c r="C207" s="5">
        <f t="shared" si="15"/>
        <v>9.4166136072531235E-3</v>
      </c>
      <c r="D207" s="5">
        <f t="shared" si="16"/>
        <v>5.9821446495680235E-3</v>
      </c>
      <c r="E207" s="5">
        <f t="shared" si="13"/>
        <v>5.8339950413477115E-3</v>
      </c>
      <c r="F207" s="15">
        <v>2.0594435161910899E-2</v>
      </c>
      <c r="G207" s="16">
        <v>13.4899997711181</v>
      </c>
      <c r="H207" s="5">
        <f t="shared" si="14"/>
        <v>6.8464763283843932E-3</v>
      </c>
    </row>
    <row r="208" spans="1:8" hidden="1" outlineLevel="1" x14ac:dyDescent="0.3">
      <c r="A208" s="3">
        <v>38429</v>
      </c>
      <c r="B208" s="15">
        <v>4.3020712033512961E-3</v>
      </c>
      <c r="C208" s="5">
        <f t="shared" si="15"/>
        <v>4.0775881991913041E-3</v>
      </c>
      <c r="D208" s="5">
        <f t="shared" si="16"/>
        <v>5.5747120159215626E-3</v>
      </c>
      <c r="E208" s="5">
        <f t="shared" si="13"/>
        <v>5.8218994504490636E-3</v>
      </c>
      <c r="F208" s="15">
        <v>1.5953584341332299E-2</v>
      </c>
      <c r="G208" s="16">
        <v>13.289999961853001</v>
      </c>
      <c r="H208" s="5">
        <f t="shared" si="14"/>
        <v>6.427121819034441E-3</v>
      </c>
    </row>
    <row r="209" spans="1:8" hidden="1" outlineLevel="1" x14ac:dyDescent="0.3">
      <c r="A209" s="3">
        <v>38432</v>
      </c>
      <c r="B209" s="15">
        <v>5.8531462458405632E-3</v>
      </c>
      <c r="C209" s="5">
        <f t="shared" si="15"/>
        <v>4.3020712033512961E-3</v>
      </c>
      <c r="D209" s="5">
        <f t="shared" si="16"/>
        <v>5.0847594402622298E-3</v>
      </c>
      <c r="E209" s="5">
        <f t="shared" si="13"/>
        <v>5.7005676252083887E-3</v>
      </c>
      <c r="F209" s="15">
        <v>1.6650093952193801E-2</v>
      </c>
      <c r="G209" s="16">
        <v>13.140000343322701</v>
      </c>
      <c r="H209" s="5">
        <f t="shared" si="14"/>
        <v>6.2282873931811013E-3</v>
      </c>
    </row>
    <row r="210" spans="1:8" hidden="1" outlineLevel="1" x14ac:dyDescent="0.3">
      <c r="A210" s="3">
        <v>38433</v>
      </c>
      <c r="B210" s="15">
        <v>6.5419983754372042E-3</v>
      </c>
      <c r="C210" s="5">
        <f t="shared" si="15"/>
        <v>5.8531462458405632E-3</v>
      </c>
      <c r="D210" s="5">
        <f t="shared" si="16"/>
        <v>5.2788842977889551E-3</v>
      </c>
      <c r="E210" s="5">
        <f t="shared" si="13"/>
        <v>5.7673025020920504E-3</v>
      </c>
      <c r="F210" s="15">
        <v>1.6598938032984699E-2</v>
      </c>
      <c r="G210" s="16">
        <v>13.6099996566772</v>
      </c>
      <c r="H210" s="5">
        <f t="shared" si="14"/>
        <v>6.4723940791152831E-3</v>
      </c>
    </row>
    <row r="211" spans="1:8" hidden="1" outlineLevel="1" x14ac:dyDescent="0.3">
      <c r="A211" s="3">
        <v>38434</v>
      </c>
      <c r="B211" s="15">
        <v>9.7265022244193873E-3</v>
      </c>
      <c r="C211" s="5">
        <f t="shared" si="15"/>
        <v>6.5419983754372042E-3</v>
      </c>
      <c r="D211" s="5">
        <f t="shared" si="16"/>
        <v>6.0382835262146979E-3</v>
      </c>
      <c r="E211" s="5">
        <f t="shared" si="13"/>
        <v>5.7884591440490766E-3</v>
      </c>
      <c r="F211" s="15">
        <v>1.8403643858619E-2</v>
      </c>
      <c r="G211" s="16">
        <v>14.270000457763601</v>
      </c>
      <c r="H211" s="5">
        <f t="shared" si="14"/>
        <v>6.9272979419951058E-3</v>
      </c>
    </row>
    <row r="212" spans="1:8" hidden="1" outlineLevel="1" x14ac:dyDescent="0.3">
      <c r="A212" s="3">
        <v>38435</v>
      </c>
      <c r="B212" s="15">
        <v>4.7307636145871605E-3</v>
      </c>
      <c r="C212" s="5">
        <f t="shared" si="15"/>
        <v>9.7265022244193873E-3</v>
      </c>
      <c r="D212" s="5">
        <f t="shared" si="16"/>
        <v>6.1002612496479517E-3</v>
      </c>
      <c r="E212" s="5">
        <f t="shared" si="13"/>
        <v>6.022927359135192E-3</v>
      </c>
      <c r="F212" s="15">
        <v>1.49817648925818E-2</v>
      </c>
      <c r="G212" s="16">
        <v>14.060000419616699</v>
      </c>
      <c r="H212" s="5">
        <f t="shared" si="14"/>
        <v>7.0076121529749616E-3</v>
      </c>
    </row>
    <row r="213" spans="1:8" hidden="1" outlineLevel="1" x14ac:dyDescent="0.3">
      <c r="A213" s="3">
        <v>38440</v>
      </c>
      <c r="B213" s="15">
        <v>7.4653332542268871E-3</v>
      </c>
      <c r="C213" s="5">
        <f t="shared" si="15"/>
        <v>4.7307636145871605E-3</v>
      </c>
      <c r="D213" s="5">
        <f t="shared" si="16"/>
        <v>6.2308963327271216E-3</v>
      </c>
      <c r="E213" s="5">
        <f t="shared" si="13"/>
        <v>5.9284551267157039E-3</v>
      </c>
      <c r="F213" s="15">
        <v>1.6045096854213601E-2</v>
      </c>
      <c r="G213" s="16">
        <v>13.420000076293899</v>
      </c>
      <c r="H213" s="5">
        <f t="shared" si="14"/>
        <v>6.7109702333121805E-3</v>
      </c>
    </row>
    <row r="214" spans="1:8" hidden="1" outlineLevel="1" x14ac:dyDescent="0.3">
      <c r="A214" s="3">
        <v>38441</v>
      </c>
      <c r="B214" s="15">
        <v>6.8376458643834457E-3</v>
      </c>
      <c r="C214" s="5">
        <f t="shared" si="15"/>
        <v>7.4653332542268871E-3</v>
      </c>
      <c r="D214" s="5">
        <f t="shared" si="16"/>
        <v>6.8635487429022394E-3</v>
      </c>
      <c r="E214" s="5">
        <f t="shared" si="13"/>
        <v>5.867000480599808E-3</v>
      </c>
      <c r="F214" s="15">
        <v>1.1529288021847601E-2</v>
      </c>
      <c r="G214" s="16">
        <v>14.4899997711181</v>
      </c>
      <c r="H214" s="5">
        <f t="shared" si="14"/>
        <v>7.2169604843414364E-3</v>
      </c>
    </row>
    <row r="215" spans="1:8" hidden="1" outlineLevel="1" x14ac:dyDescent="0.3">
      <c r="A215" s="3">
        <v>38442</v>
      </c>
      <c r="B215" s="15">
        <v>6.4300600016534634E-3</v>
      </c>
      <c r="C215" s="5">
        <f t="shared" si="15"/>
        <v>6.8376458643834457E-3</v>
      </c>
      <c r="D215" s="5">
        <f t="shared" si="16"/>
        <v>7.0604486666108173E-3</v>
      </c>
      <c r="E215" s="5">
        <f t="shared" si="13"/>
        <v>5.9962752907602064E-3</v>
      </c>
      <c r="F215" s="15">
        <v>1.23057033633813E-2</v>
      </c>
      <c r="G215" s="16">
        <v>13.640000343322701</v>
      </c>
      <c r="H215" s="5">
        <f t="shared" si="14"/>
        <v>7.0756413677241286E-3</v>
      </c>
    </row>
    <row r="216" spans="1:8" hidden="1" outlineLevel="1" x14ac:dyDescent="0.3">
      <c r="A216" s="3">
        <v>38443</v>
      </c>
      <c r="B216" s="15">
        <v>6.7249497532970003E-3</v>
      </c>
      <c r="C216" s="5">
        <f t="shared" si="15"/>
        <v>6.4300600016534634E-3</v>
      </c>
      <c r="D216" s="5">
        <f t="shared" si="16"/>
        <v>7.0380609918540699E-3</v>
      </c>
      <c r="E216" s="5">
        <f t="shared" si="13"/>
        <v>6.0109794204973943E-3</v>
      </c>
      <c r="F216" s="15">
        <v>1.18825421086512E-2</v>
      </c>
      <c r="G216" s="16">
        <v>14.020000457763601</v>
      </c>
      <c r="H216" s="5">
        <f t="shared" si="14"/>
        <v>7.1468890593064348E-3</v>
      </c>
    </row>
    <row r="217" spans="1:8" hidden="1" outlineLevel="1" x14ac:dyDescent="0.3">
      <c r="A217" s="3">
        <v>38446</v>
      </c>
      <c r="B217" s="15">
        <v>6.8209489306040481E-3</v>
      </c>
      <c r="C217" s="5">
        <f t="shared" si="15"/>
        <v>6.7249497532970003E-3</v>
      </c>
      <c r="D217" s="5">
        <f t="shared" si="16"/>
        <v>6.4377504976295919E-3</v>
      </c>
      <c r="E217" s="5">
        <f t="shared" ref="E217:E280" si="17">AVERAGE(B195:B216)</f>
        <v>6.0752049821494233E-3</v>
      </c>
      <c r="F217" s="15">
        <v>1.7947322228780802E-2</v>
      </c>
      <c r="G217" s="16">
        <v>14.0900001525878</v>
      </c>
      <c r="H217" s="5">
        <f t="shared" ref="H217:H280" si="18">C217*$L$3+D217*$M$3+E217*$N$3+$O$3+F217*$K$3+G217*$J$3</f>
        <v>7.0589467324125828E-3</v>
      </c>
    </row>
    <row r="218" spans="1:8" hidden="1" outlineLevel="1" x14ac:dyDescent="0.3">
      <c r="A218" s="3">
        <v>38447</v>
      </c>
      <c r="B218" s="15">
        <v>4.0065795131999545E-3</v>
      </c>
      <c r="C218" s="5">
        <f t="shared" si="15"/>
        <v>6.8209489306040481E-3</v>
      </c>
      <c r="D218" s="5">
        <f t="shared" si="16"/>
        <v>6.8557875608329681E-3</v>
      </c>
      <c r="E218" s="5">
        <f t="shared" si="17"/>
        <v>6.0826276487159023E-3</v>
      </c>
      <c r="F218" s="15">
        <v>1.8082778091399802E-2</v>
      </c>
      <c r="G218" s="16">
        <v>14.1099996566772</v>
      </c>
      <c r="H218" s="5">
        <f t="shared" si="18"/>
        <v>7.2037755761349912E-3</v>
      </c>
    </row>
    <row r="219" spans="1:8" hidden="1" outlineLevel="1" x14ac:dyDescent="0.3">
      <c r="A219" s="3">
        <v>38448</v>
      </c>
      <c r="B219" s="15">
        <v>4.0337556275077697E-3</v>
      </c>
      <c r="C219" s="5">
        <f t="shared" si="15"/>
        <v>4.0065795131999545E-3</v>
      </c>
      <c r="D219" s="5">
        <f t="shared" si="16"/>
        <v>6.1640368126275828E-3</v>
      </c>
      <c r="E219" s="5">
        <f t="shared" si="17"/>
        <v>6.0408057446795114E-3</v>
      </c>
      <c r="F219" s="15">
        <v>1.7945803823738199E-2</v>
      </c>
      <c r="G219" s="16">
        <v>13.6800003051757</v>
      </c>
      <c r="H219" s="5">
        <f t="shared" si="18"/>
        <v>6.7682836063559775E-3</v>
      </c>
    </row>
    <row r="220" spans="1:8" hidden="1" outlineLevel="1" x14ac:dyDescent="0.3">
      <c r="A220" s="3">
        <v>38449</v>
      </c>
      <c r="B220" s="15">
        <v>6.0004141940840213E-3</v>
      </c>
      <c r="C220" s="5">
        <f t="shared" si="15"/>
        <v>4.0337556275077697E-3</v>
      </c>
      <c r="D220" s="5">
        <f t="shared" si="16"/>
        <v>5.6032587652524472E-3</v>
      </c>
      <c r="E220" s="5">
        <f t="shared" si="17"/>
        <v>5.9477344335926554E-3</v>
      </c>
      <c r="F220" s="15">
        <v>1.5731068793684199E-2</v>
      </c>
      <c r="G220" s="16">
        <v>13.149999618530201</v>
      </c>
      <c r="H220" s="5">
        <f t="shared" si="18"/>
        <v>6.418120228869003E-3</v>
      </c>
    </row>
    <row r="221" spans="1:8" hidden="1" outlineLevel="1" x14ac:dyDescent="0.3">
      <c r="A221" s="3">
        <v>38450</v>
      </c>
      <c r="B221" s="15">
        <v>3.829346695712266E-3</v>
      </c>
      <c r="C221" s="5">
        <f t="shared" si="15"/>
        <v>6.0004141940840213E-3</v>
      </c>
      <c r="D221" s="5">
        <f t="shared" si="16"/>
        <v>5.5173296037385588E-3</v>
      </c>
      <c r="E221" s="5">
        <f t="shared" si="17"/>
        <v>5.9529367873294402E-3</v>
      </c>
      <c r="F221" s="15">
        <v>1.6335586551576801E-2</v>
      </c>
      <c r="G221" s="16">
        <v>12.329999923706</v>
      </c>
      <c r="H221" s="5">
        <f t="shared" si="18"/>
        <v>6.2621698400473717E-3</v>
      </c>
    </row>
    <row r="222" spans="1:8" hidden="1" outlineLevel="1" x14ac:dyDescent="0.3">
      <c r="A222" s="3">
        <v>38453</v>
      </c>
      <c r="B222" s="15">
        <v>4.5964180548822833E-3</v>
      </c>
      <c r="C222" s="5">
        <f t="shared" si="15"/>
        <v>3.829346695712266E-3</v>
      </c>
      <c r="D222" s="5">
        <f t="shared" si="16"/>
        <v>4.9382089922216117E-3</v>
      </c>
      <c r="E222" s="5">
        <f t="shared" si="17"/>
        <v>6.0085216275280288E-3</v>
      </c>
      <c r="F222" s="15">
        <v>1.7637233045419601E-2</v>
      </c>
      <c r="G222" s="16">
        <v>12.619999885559</v>
      </c>
      <c r="H222" s="5">
        <f t="shared" si="18"/>
        <v>6.0965722740066678E-3</v>
      </c>
    </row>
    <row r="223" spans="1:8" hidden="1" outlineLevel="1" x14ac:dyDescent="0.3">
      <c r="A223" s="3">
        <v>38454</v>
      </c>
      <c r="B223" s="15">
        <v>4.4516575768592925E-3</v>
      </c>
      <c r="C223" s="5">
        <f t="shared" si="15"/>
        <v>4.5964180548822833E-3</v>
      </c>
      <c r="D223" s="5">
        <f t="shared" si="16"/>
        <v>4.4933028170772594E-3</v>
      </c>
      <c r="E223" s="5">
        <f t="shared" si="17"/>
        <v>5.9822023183002723E-3</v>
      </c>
      <c r="F223" s="15">
        <v>2.6536149263847598E-2</v>
      </c>
      <c r="G223" s="16">
        <v>11.9799995422363</v>
      </c>
      <c r="H223" s="5">
        <f t="shared" si="18"/>
        <v>5.9135132654347389E-3</v>
      </c>
    </row>
    <row r="224" spans="1:8" hidden="1" outlineLevel="1" x14ac:dyDescent="0.3">
      <c r="A224" s="3">
        <v>38455</v>
      </c>
      <c r="B224" s="15">
        <v>5.8093692681127464E-3</v>
      </c>
      <c r="C224" s="5">
        <f t="shared" si="15"/>
        <v>4.4516575768592925E-3</v>
      </c>
      <c r="D224" s="5">
        <f t="shared" si="16"/>
        <v>4.5823184298091259E-3</v>
      </c>
      <c r="E224" s="5">
        <f t="shared" si="17"/>
        <v>5.7427228444126115E-3</v>
      </c>
      <c r="F224" s="15">
        <v>2.7994961768854399E-2</v>
      </c>
      <c r="G224" s="16">
        <v>11.300000190734799</v>
      </c>
      <c r="H224" s="5">
        <f t="shared" si="18"/>
        <v>5.7435829324609389E-3</v>
      </c>
    </row>
    <row r="225" spans="1:8" hidden="1" outlineLevel="1" x14ac:dyDescent="0.3">
      <c r="A225" s="3">
        <v>38456</v>
      </c>
      <c r="B225" s="15">
        <v>7.8426380762199044E-3</v>
      </c>
      <c r="C225" s="5">
        <f t="shared" si="15"/>
        <v>5.8093692681127464E-3</v>
      </c>
      <c r="D225" s="5">
        <f t="shared" si="16"/>
        <v>4.937441157930122E-3</v>
      </c>
      <c r="E225" s="5">
        <f t="shared" si="17"/>
        <v>5.7288418398984799E-3</v>
      </c>
      <c r="F225" s="15">
        <v>2.7004570612219999E-2</v>
      </c>
      <c r="G225" s="16">
        <v>13.310000419616699</v>
      </c>
      <c r="H225" s="5">
        <f t="shared" si="18"/>
        <v>6.3932905885639105E-3</v>
      </c>
    </row>
    <row r="226" spans="1:8" hidden="1" outlineLevel="1" x14ac:dyDescent="0.3">
      <c r="A226" s="3">
        <v>38457</v>
      </c>
      <c r="B226" s="15">
        <v>8.8657711416702482E-3</v>
      </c>
      <c r="C226" s="5">
        <f t="shared" si="15"/>
        <v>7.8426380762199044E-3</v>
      </c>
      <c r="D226" s="5">
        <f t="shared" si="16"/>
        <v>5.3058859343572979E-3</v>
      </c>
      <c r="E226" s="5">
        <f t="shared" si="17"/>
        <v>5.7784238396517522E-3</v>
      </c>
      <c r="F226" s="15">
        <v>1.9217240682337398E-2</v>
      </c>
      <c r="G226" s="16">
        <v>14.529999732971101</v>
      </c>
      <c r="H226" s="5">
        <f t="shared" si="18"/>
        <v>6.8104440903957262E-3</v>
      </c>
    </row>
    <row r="227" spans="1:8" hidden="1" outlineLevel="1" x14ac:dyDescent="0.3">
      <c r="A227" s="3">
        <v>38460</v>
      </c>
      <c r="B227" s="15">
        <v>1.5033976374494702E-2</v>
      </c>
      <c r="C227" s="5">
        <f t="shared" si="15"/>
        <v>8.8657711416702482E-3</v>
      </c>
      <c r="D227" s="5">
        <f t="shared" si="16"/>
        <v>6.3131708235488939E-3</v>
      </c>
      <c r="E227" s="5">
        <f t="shared" si="17"/>
        <v>5.9594806207182655E-3</v>
      </c>
      <c r="F227" s="15">
        <v>2.1329324285034E-2</v>
      </c>
      <c r="G227" s="16">
        <v>17.7399997711181</v>
      </c>
      <c r="H227" s="5">
        <f t="shared" si="18"/>
        <v>8.0224451098437691E-3</v>
      </c>
    </row>
    <row r="228" spans="1:8" hidden="1" outlineLevel="1" x14ac:dyDescent="0.3">
      <c r="A228" s="3">
        <v>38461</v>
      </c>
      <c r="B228" s="15">
        <v>5.5377589081071696E-3</v>
      </c>
      <c r="C228" s="5">
        <f t="shared" si="15"/>
        <v>1.5033976374494702E-2</v>
      </c>
      <c r="D228" s="5">
        <f t="shared" si="16"/>
        <v>8.4006824874713788E-3</v>
      </c>
      <c r="E228" s="5">
        <f t="shared" si="17"/>
        <v>6.5180703544085476E-3</v>
      </c>
      <c r="F228" s="15">
        <v>2.22498588846065E-2</v>
      </c>
      <c r="G228" s="16">
        <v>16.559999465942301</v>
      </c>
      <c r="H228" s="5">
        <f t="shared" si="18"/>
        <v>8.7138286427414363E-3</v>
      </c>
    </row>
    <row r="229" spans="1:8" hidden="1" outlineLevel="1" x14ac:dyDescent="0.3">
      <c r="A229" s="3">
        <v>38462</v>
      </c>
      <c r="B229" s="15">
        <v>8.119538975582194E-3</v>
      </c>
      <c r="C229" s="5">
        <f t="shared" si="15"/>
        <v>5.5377589081071696E-3</v>
      </c>
      <c r="D229" s="5">
        <f t="shared" si="16"/>
        <v>8.6179027537209539E-3</v>
      </c>
      <c r="E229" s="5">
        <f t="shared" si="17"/>
        <v>6.3417587771746418E-3</v>
      </c>
      <c r="F229" s="15">
        <v>2.4535883974749501E-2</v>
      </c>
      <c r="G229" s="16">
        <v>14.9600000381469</v>
      </c>
      <c r="H229" s="5">
        <f t="shared" si="18"/>
        <v>8.0477192914555108E-3</v>
      </c>
    </row>
    <row r="230" spans="1:8" hidden="1" outlineLevel="1" x14ac:dyDescent="0.3">
      <c r="A230" s="3">
        <v>38463</v>
      </c>
      <c r="B230" s="15">
        <v>8.4426633799378412E-3</v>
      </c>
      <c r="C230" s="5">
        <f t="shared" si="15"/>
        <v>8.119538975582194E-3</v>
      </c>
      <c r="D230" s="5">
        <f t="shared" si="16"/>
        <v>9.0799366952148443E-3</v>
      </c>
      <c r="E230" s="5">
        <f t="shared" si="17"/>
        <v>6.5254838124651363E-3</v>
      </c>
      <c r="F230" s="15">
        <v>2.5403923762496498E-2</v>
      </c>
      <c r="G230" s="16">
        <v>16.920000076293899</v>
      </c>
      <c r="H230" s="5">
        <f t="shared" si="18"/>
        <v>8.8147157409141225E-3</v>
      </c>
    </row>
    <row r="231" spans="1:8" hidden="1" outlineLevel="1" x14ac:dyDescent="0.3">
      <c r="A231" s="3">
        <v>38464</v>
      </c>
      <c r="B231" s="15">
        <v>5.7128567479350877E-3</v>
      </c>
      <c r="C231" s="5">
        <f t="shared" si="15"/>
        <v>8.4426633799378412E-3</v>
      </c>
      <c r="D231" s="5">
        <f t="shared" si="16"/>
        <v>9.1999417559584309E-3</v>
      </c>
      <c r="E231" s="5">
        <f t="shared" si="17"/>
        <v>6.713692547764525E-3</v>
      </c>
      <c r="F231" s="15">
        <v>2.5273518578615001E-2</v>
      </c>
      <c r="G231" s="16">
        <v>14.4099998474121</v>
      </c>
      <c r="H231" s="5">
        <f t="shared" si="18"/>
        <v>8.2676450854576884E-3</v>
      </c>
    </row>
    <row r="232" spans="1:8" hidden="1" outlineLevel="1" x14ac:dyDescent="0.3">
      <c r="A232" s="3">
        <v>38467</v>
      </c>
      <c r="B232" s="15">
        <v>6.0863825805321722E-3</v>
      </c>
      <c r="C232" s="5">
        <f t="shared" si="15"/>
        <v>5.7128567479350877E-3</v>
      </c>
      <c r="D232" s="5">
        <f t="shared" si="16"/>
        <v>8.5693588772113999E-3</v>
      </c>
      <c r="E232" s="5">
        <f t="shared" si="17"/>
        <v>6.7073157524051861E-3</v>
      </c>
      <c r="F232" s="15">
        <v>2.7663514774758299E-2</v>
      </c>
      <c r="G232" s="16">
        <v>15.3800001144409</v>
      </c>
      <c r="H232" s="5">
        <f t="shared" si="18"/>
        <v>8.2373328492993999E-3</v>
      </c>
    </row>
    <row r="233" spans="1:8" hidden="1" outlineLevel="1" x14ac:dyDescent="0.3">
      <c r="A233" s="3">
        <v>38468</v>
      </c>
      <c r="B233" s="15">
        <v>6.6329715101755915E-3</v>
      </c>
      <c r="C233" s="5">
        <f t="shared" si="15"/>
        <v>6.0863825805321722E-3</v>
      </c>
      <c r="D233" s="5">
        <f t="shared" si="16"/>
        <v>6.7798401184188924E-3</v>
      </c>
      <c r="E233" s="5">
        <f t="shared" si="17"/>
        <v>6.6866059435458656E-3</v>
      </c>
      <c r="F233" s="15">
        <v>2.80510276788845E-2</v>
      </c>
      <c r="G233" s="16">
        <v>14.619999885559</v>
      </c>
      <c r="H233" s="5">
        <f t="shared" si="18"/>
        <v>7.4888082839094493E-3</v>
      </c>
    </row>
    <row r="234" spans="1:8" hidden="1" outlineLevel="1" x14ac:dyDescent="0.3">
      <c r="A234" s="3">
        <v>38469</v>
      </c>
      <c r="B234" s="15">
        <v>1.0705346928279076E-2</v>
      </c>
      <c r="C234" s="5">
        <f t="shared" si="15"/>
        <v>6.6329715101755915E-3</v>
      </c>
      <c r="D234" s="5">
        <f t="shared" si="16"/>
        <v>6.9988826388325777E-3</v>
      </c>
      <c r="E234" s="5">
        <f t="shared" si="17"/>
        <v>6.5459909110802397E-3</v>
      </c>
      <c r="F234" s="15">
        <v>2.2707252879627E-2</v>
      </c>
      <c r="G234" s="16">
        <v>14.9099998474121</v>
      </c>
      <c r="H234" s="5">
        <f t="shared" si="18"/>
        <v>7.5692255631688438E-3</v>
      </c>
    </row>
    <row r="235" spans="1:8" hidden="1" outlineLevel="1" x14ac:dyDescent="0.3">
      <c r="A235" s="3">
        <v>38470</v>
      </c>
      <c r="B235" s="15">
        <v>8.8934075098506121E-3</v>
      </c>
      <c r="C235" s="5">
        <f t="shared" si="15"/>
        <v>1.0705346928279076E-2</v>
      </c>
      <c r="D235" s="5">
        <f t="shared" si="16"/>
        <v>7.5160442293719541E-3</v>
      </c>
      <c r="E235" s="5">
        <f t="shared" si="17"/>
        <v>6.8175628798844154E-3</v>
      </c>
      <c r="F235" s="15">
        <v>1.3551073905546201E-2</v>
      </c>
      <c r="G235" s="16">
        <v>14.869999885559</v>
      </c>
      <c r="H235" s="5">
        <f t="shared" si="18"/>
        <v>7.8125831967388558E-3</v>
      </c>
    </row>
    <row r="236" spans="1:8" hidden="1" outlineLevel="1" x14ac:dyDescent="0.3">
      <c r="A236" s="3">
        <v>38471</v>
      </c>
      <c r="B236" s="15">
        <v>8.5175863251854833E-3</v>
      </c>
      <c r="C236" s="5">
        <f t="shared" si="15"/>
        <v>8.8934075098506121E-3</v>
      </c>
      <c r="D236" s="5">
        <f t="shared" si="16"/>
        <v>7.6061930553545072E-3</v>
      </c>
      <c r="E236" s="5">
        <f t="shared" si="17"/>
        <v>6.8824753460491302E-3</v>
      </c>
      <c r="F236" s="15">
        <v>1.1494338687043601E-2</v>
      </c>
      <c r="G236" s="16">
        <v>16.860000610351499</v>
      </c>
      <c r="H236" s="5">
        <f t="shared" si="18"/>
        <v>8.2630814575658344E-3</v>
      </c>
    </row>
    <row r="237" spans="1:8" hidden="1" outlineLevel="1" x14ac:dyDescent="0.3">
      <c r="A237" s="3">
        <v>38475</v>
      </c>
      <c r="B237" s="15">
        <v>1.1527749697590618E-2</v>
      </c>
      <c r="C237" s="5">
        <f t="shared" si="15"/>
        <v>8.5175863251854833E-3</v>
      </c>
      <c r="D237" s="5">
        <f t="shared" si="16"/>
        <v>8.1671389708045869E-3</v>
      </c>
      <c r="E237" s="5">
        <f t="shared" si="17"/>
        <v>6.9588362760855888E-3</v>
      </c>
      <c r="F237" s="15">
        <v>1.04640503413975E-2</v>
      </c>
      <c r="G237" s="16">
        <v>15.310000419616699</v>
      </c>
      <c r="H237" s="5">
        <f t="shared" si="18"/>
        <v>8.0440572854945085E-3</v>
      </c>
    </row>
    <row r="238" spans="1:8" hidden="1" outlineLevel="1" x14ac:dyDescent="0.3">
      <c r="A238" s="3">
        <v>38476</v>
      </c>
      <c r="B238" s="15">
        <v>6.893325333591353E-3</v>
      </c>
      <c r="C238" s="5">
        <f t="shared" si="15"/>
        <v>1.1527749697590618E-2</v>
      </c>
      <c r="D238" s="5">
        <f t="shared" si="16"/>
        <v>9.2554123942162753E-3</v>
      </c>
      <c r="E238" s="5">
        <f t="shared" si="17"/>
        <v>7.1905494440827325E-3</v>
      </c>
      <c r="F238" s="15">
        <v>8.6107146926224197E-3</v>
      </c>
      <c r="G238" s="16">
        <v>14.529999732971101</v>
      </c>
      <c r="H238" s="5">
        <f t="shared" si="18"/>
        <v>8.321044316178498E-3</v>
      </c>
    </row>
    <row r="239" spans="1:8" hidden="1" outlineLevel="1" x14ac:dyDescent="0.3">
      <c r="A239" s="3">
        <v>38477</v>
      </c>
      <c r="B239" s="15">
        <v>4.4346288787640731E-3</v>
      </c>
      <c r="C239" s="5">
        <f t="shared" si="15"/>
        <v>6.893325333591353E-3</v>
      </c>
      <c r="D239" s="5">
        <f t="shared" si="16"/>
        <v>9.3074831588994301E-3</v>
      </c>
      <c r="E239" s="5">
        <f t="shared" si="17"/>
        <v>7.1982028795506562E-3</v>
      </c>
      <c r="F239" s="15">
        <v>7.70308694336563E-3</v>
      </c>
      <c r="G239" s="16">
        <v>13.8500003814697</v>
      </c>
      <c r="H239" s="5">
        <f t="shared" si="18"/>
        <v>7.9973634736777936E-3</v>
      </c>
    </row>
    <row r="240" spans="1:8" hidden="1" outlineLevel="1" x14ac:dyDescent="0.3">
      <c r="A240" s="3">
        <v>38478</v>
      </c>
      <c r="B240" s="15">
        <v>6.2487861682675372E-3</v>
      </c>
      <c r="C240" s="5">
        <f t="shared" si="15"/>
        <v>4.4346288787640731E-3</v>
      </c>
      <c r="D240" s="5">
        <f t="shared" si="16"/>
        <v>8.0533395489964278E-3</v>
      </c>
      <c r="E240" s="5">
        <f t="shared" si="17"/>
        <v>7.0897337862852053E-3</v>
      </c>
      <c r="F240" s="15">
        <v>1.1680682539008501E-2</v>
      </c>
      <c r="G240" s="16">
        <v>13.9799995422363</v>
      </c>
      <c r="H240" s="5">
        <f t="shared" si="18"/>
        <v>7.5677331096460129E-3</v>
      </c>
    </row>
    <row r="241" spans="1:8" hidden="1" outlineLevel="1" x14ac:dyDescent="0.3">
      <c r="A241" s="3">
        <v>38481</v>
      </c>
      <c r="B241" s="15">
        <v>4.7540570498114379E-3</v>
      </c>
      <c r="C241" s="5">
        <f t="shared" si="15"/>
        <v>6.2487861682675372E-3</v>
      </c>
      <c r="D241" s="5">
        <f t="shared" si="16"/>
        <v>7.5244152806798123E-3</v>
      </c>
      <c r="E241" s="5">
        <f t="shared" si="17"/>
        <v>7.191652270606458E-3</v>
      </c>
      <c r="F241" s="15">
        <v>1.12280925968661E-2</v>
      </c>
      <c r="G241" s="16">
        <v>14.050000190734799</v>
      </c>
      <c r="H241" s="5">
        <f t="shared" si="18"/>
        <v>7.4912591784876059E-3</v>
      </c>
    </row>
    <row r="242" spans="1:8" hidden="1" outlineLevel="1" x14ac:dyDescent="0.3">
      <c r="A242" s="3">
        <v>38482</v>
      </c>
      <c r="B242" s="15">
        <v>7.2990673305393322E-3</v>
      </c>
      <c r="C242" s="5">
        <f t="shared" si="15"/>
        <v>4.7540570498114379E-3</v>
      </c>
      <c r="D242" s="5">
        <f t="shared" si="16"/>
        <v>6.7717094256050034E-3</v>
      </c>
      <c r="E242" s="5">
        <f t="shared" si="17"/>
        <v>7.2243932443475352E-3</v>
      </c>
      <c r="F242" s="15">
        <v>1.08554990729317E-2</v>
      </c>
      <c r="G242" s="16">
        <v>13.75</v>
      </c>
      <c r="H242" s="5">
        <f t="shared" si="18"/>
        <v>7.1245850580545561E-3</v>
      </c>
    </row>
    <row r="243" spans="1:8" hidden="1" outlineLevel="1" x14ac:dyDescent="0.3">
      <c r="A243" s="3">
        <v>38483</v>
      </c>
      <c r="B243" s="15">
        <v>6.7365994242795223E-3</v>
      </c>
      <c r="C243" s="5">
        <f t="shared" si="15"/>
        <v>7.2990673305393322E-3</v>
      </c>
      <c r="D243" s="5">
        <f t="shared" si="16"/>
        <v>5.9259729521947465E-3</v>
      </c>
      <c r="E243" s="5">
        <f t="shared" si="17"/>
        <v>7.2834229323682307E-3</v>
      </c>
      <c r="F243" s="15">
        <v>1.41015360131859E-2</v>
      </c>
      <c r="G243" s="16">
        <v>14.9099998474121</v>
      </c>
      <c r="H243" s="5">
        <f t="shared" si="18"/>
        <v>7.2773574336317129E-3</v>
      </c>
    </row>
    <row r="244" spans="1:8" hidden="1" outlineLevel="1" x14ac:dyDescent="0.3">
      <c r="A244" s="3">
        <v>38484</v>
      </c>
      <c r="B244" s="15">
        <v>6.309654889924461E-3</v>
      </c>
      <c r="C244" s="5">
        <f t="shared" si="15"/>
        <v>6.7365994242795223E-3</v>
      </c>
      <c r="D244" s="5">
        <f t="shared" si="16"/>
        <v>5.8946277703323807E-3</v>
      </c>
      <c r="E244" s="5">
        <f t="shared" si="17"/>
        <v>7.4155707836667415E-3</v>
      </c>
      <c r="F244" s="15">
        <v>1.3919682649429801E-2</v>
      </c>
      <c r="G244" s="16">
        <v>14.449999809265099</v>
      </c>
      <c r="H244" s="5">
        <f t="shared" si="18"/>
        <v>7.1526756444308349E-3</v>
      </c>
    </row>
    <row r="245" spans="1:8" hidden="1" outlineLevel="1" x14ac:dyDescent="0.3">
      <c r="A245" s="3">
        <v>38485</v>
      </c>
      <c r="B245" s="15">
        <v>5.7396386347754267E-3</v>
      </c>
      <c r="C245" s="5">
        <f t="shared" si="15"/>
        <v>6.309654889924461E-3</v>
      </c>
      <c r="D245" s="5">
        <f t="shared" si="16"/>
        <v>6.2696329725644585E-3</v>
      </c>
      <c r="E245" s="5">
        <f t="shared" si="17"/>
        <v>7.4934451852595677E-3</v>
      </c>
      <c r="F245" s="15">
        <v>1.1082292010542E-2</v>
      </c>
      <c r="G245" s="16">
        <v>16.120000839233398</v>
      </c>
      <c r="H245" s="5">
        <f t="shared" si="18"/>
        <v>7.6565770916544595E-3</v>
      </c>
    </row>
    <row r="246" spans="1:8" hidden="1" outlineLevel="1" x14ac:dyDescent="0.3">
      <c r="A246" s="3">
        <v>38488</v>
      </c>
      <c r="B246" s="15">
        <v>3.9360111408350863E-3</v>
      </c>
      <c r="C246" s="5">
        <f t="shared" si="15"/>
        <v>5.7396386347754267E-3</v>
      </c>
      <c r="D246" s="5">
        <f t="shared" si="16"/>
        <v>6.1678034658660371E-3</v>
      </c>
      <c r="E246" s="5">
        <f t="shared" si="17"/>
        <v>7.5519897788012096E-3</v>
      </c>
      <c r="F246" s="15">
        <v>1.1681602103635599E-2</v>
      </c>
      <c r="G246" s="16">
        <v>16.319999694824201</v>
      </c>
      <c r="H246" s="5">
        <f t="shared" si="18"/>
        <v>7.6701228933918949E-3</v>
      </c>
    </row>
    <row r="247" spans="1:8" hidden="1" outlineLevel="1" x14ac:dyDescent="0.3">
      <c r="A247" s="3">
        <v>38489</v>
      </c>
      <c r="B247" s="15">
        <v>7.2715271187075237E-3</v>
      </c>
      <c r="C247" s="5">
        <f t="shared" si="15"/>
        <v>3.9360111408350863E-3</v>
      </c>
      <c r="D247" s="5">
        <f t="shared" si="16"/>
        <v>6.0041942840707661E-3</v>
      </c>
      <c r="E247" s="5">
        <f t="shared" si="17"/>
        <v>7.4668371366522239E-3</v>
      </c>
      <c r="F247" s="15">
        <v>1.6012512845918501E-2</v>
      </c>
      <c r="G247" s="16">
        <v>15.6800003051757</v>
      </c>
      <c r="H247" s="5">
        <f t="shared" si="18"/>
        <v>7.4279283981053806E-3</v>
      </c>
    </row>
    <row r="248" spans="1:8" hidden="1" outlineLevel="1" x14ac:dyDescent="0.3">
      <c r="A248" s="3">
        <v>38490</v>
      </c>
      <c r="B248" s="15">
        <v>8.0702736719808193E-3</v>
      </c>
      <c r="C248" s="5">
        <f t="shared" si="15"/>
        <v>7.2715271187075237E-3</v>
      </c>
      <c r="D248" s="5">
        <f t="shared" si="16"/>
        <v>5.9986862417044035E-3</v>
      </c>
      <c r="E248" s="5">
        <f t="shared" si="17"/>
        <v>7.440877547674387E-3</v>
      </c>
      <c r="F248" s="15">
        <v>1.1543940287083301E-2</v>
      </c>
      <c r="G248" s="16">
        <v>14.569999694824199</v>
      </c>
      <c r="H248" s="5">
        <f t="shared" si="18"/>
        <v>7.2130244904307101E-3</v>
      </c>
    </row>
    <row r="249" spans="1:8" hidden="1" outlineLevel="1" x14ac:dyDescent="0.3">
      <c r="A249" s="3">
        <v>38491</v>
      </c>
      <c r="B249" s="15">
        <v>4.358231557359169E-3</v>
      </c>
      <c r="C249" s="5">
        <f t="shared" si="15"/>
        <v>8.0702736719808193E-3</v>
      </c>
      <c r="D249" s="5">
        <f t="shared" si="16"/>
        <v>6.2654210912446631E-3</v>
      </c>
      <c r="E249" s="5">
        <f t="shared" si="17"/>
        <v>7.404718571779414E-3</v>
      </c>
      <c r="F249" s="15">
        <v>1.47141418419778E-2</v>
      </c>
      <c r="G249" s="16">
        <v>13.6300001144409</v>
      </c>
      <c r="H249" s="5">
        <f t="shared" si="18"/>
        <v>7.1201725803587395E-3</v>
      </c>
    </row>
    <row r="250" spans="1:8" hidden="1" outlineLevel="1" x14ac:dyDescent="0.3">
      <c r="A250" s="3">
        <v>38492</v>
      </c>
      <c r="B250" s="15">
        <v>4.5787668023036616E-3</v>
      </c>
      <c r="C250" s="5">
        <f t="shared" si="15"/>
        <v>4.358231557359169E-3</v>
      </c>
      <c r="D250" s="5">
        <f t="shared" si="16"/>
        <v>5.8751364247316053E-3</v>
      </c>
      <c r="E250" s="5">
        <f t="shared" si="17"/>
        <v>6.9194574437277997E-3</v>
      </c>
      <c r="F250" s="15">
        <v>2.1369014674554099E-2</v>
      </c>
      <c r="G250" s="16">
        <v>13.319999694824199</v>
      </c>
      <c r="H250" s="5">
        <f t="shared" si="18"/>
        <v>6.7802996619880426E-3</v>
      </c>
    </row>
    <row r="251" spans="1:8" hidden="1" outlineLevel="1" x14ac:dyDescent="0.3">
      <c r="A251" s="3">
        <v>38495</v>
      </c>
      <c r="B251" s="15">
        <v>6.8807666538873886E-3</v>
      </c>
      <c r="C251" s="5">
        <f t="shared" si="15"/>
        <v>4.5787668023036616E-3</v>
      </c>
      <c r="D251" s="5">
        <f t="shared" si="16"/>
        <v>5.6429620582372515E-3</v>
      </c>
      <c r="E251" s="5">
        <f t="shared" si="17"/>
        <v>6.8758668934640046E-3</v>
      </c>
      <c r="F251" s="15">
        <v>2.0885373814962801E-2</v>
      </c>
      <c r="G251" s="16">
        <v>13.140000343322701</v>
      </c>
      <c r="H251" s="5">
        <f t="shared" si="18"/>
        <v>6.6563514199593776E-3</v>
      </c>
    </row>
    <row r="252" spans="1:8" hidden="1" outlineLevel="1" x14ac:dyDescent="0.3">
      <c r="A252" s="3">
        <v>38496</v>
      </c>
      <c r="B252" s="15">
        <v>4.7132603907392712E-3</v>
      </c>
      <c r="C252" s="5">
        <f t="shared" si="15"/>
        <v>6.8807666538873886E-3</v>
      </c>
      <c r="D252" s="5">
        <f t="shared" si="16"/>
        <v>6.2319131608477131E-3</v>
      </c>
      <c r="E252" s="5">
        <f t="shared" si="17"/>
        <v>6.8195590606596945E-3</v>
      </c>
      <c r="F252" s="15">
        <v>2.2188559407368299E-2</v>
      </c>
      <c r="G252" s="16">
        <v>12.949999809265099</v>
      </c>
      <c r="H252" s="5">
        <f t="shared" si="18"/>
        <v>6.8827749671925911E-3</v>
      </c>
    </row>
    <row r="253" spans="1:8" hidden="1" outlineLevel="1" x14ac:dyDescent="0.3">
      <c r="A253" s="3">
        <v>38497</v>
      </c>
      <c r="B253" s="15">
        <v>4.0975033738943978E-3</v>
      </c>
      <c r="C253" s="5">
        <f t="shared" si="15"/>
        <v>4.7132603907392712E-3</v>
      </c>
      <c r="D253" s="5">
        <f t="shared" si="16"/>
        <v>5.7202598152540623E-3</v>
      </c>
      <c r="E253" s="5">
        <f t="shared" si="17"/>
        <v>6.6500407429688499E-3</v>
      </c>
      <c r="F253" s="15">
        <v>2.11848719045519E-2</v>
      </c>
      <c r="G253" s="16">
        <v>12.689999580383301</v>
      </c>
      <c r="H253" s="5">
        <f t="shared" si="18"/>
        <v>6.5395058287445228E-3</v>
      </c>
    </row>
    <row r="254" spans="1:8" hidden="1" outlineLevel="1" x14ac:dyDescent="0.3">
      <c r="A254" s="3">
        <v>38498</v>
      </c>
      <c r="B254" s="15">
        <v>5.8560064158281952E-3</v>
      </c>
      <c r="C254" s="5">
        <f t="shared" si="15"/>
        <v>4.0975033738943978E-3</v>
      </c>
      <c r="D254" s="5">
        <f t="shared" si="16"/>
        <v>4.9257057556367778E-3</v>
      </c>
      <c r="E254" s="5">
        <f t="shared" si="17"/>
        <v>6.5766155896033653E-3</v>
      </c>
      <c r="F254" s="15">
        <v>1.5573639771901E-2</v>
      </c>
      <c r="G254" s="16">
        <v>12.579999923706</v>
      </c>
      <c r="H254" s="5">
        <f t="shared" si="18"/>
        <v>6.1632424371763413E-3</v>
      </c>
    </row>
    <row r="255" spans="1:8" hidden="1" outlineLevel="1" x14ac:dyDescent="0.3">
      <c r="A255" s="3">
        <v>38499</v>
      </c>
      <c r="B255" s="15">
        <v>3.4510064281707531E-3</v>
      </c>
      <c r="C255" s="5">
        <f t="shared" si="15"/>
        <v>5.8560064158281952E-3</v>
      </c>
      <c r="D255" s="5">
        <f t="shared" si="16"/>
        <v>5.2252607273305827E-3</v>
      </c>
      <c r="E255" s="5">
        <f t="shared" si="17"/>
        <v>6.5661439457531841E-3</v>
      </c>
      <c r="F255" s="15">
        <v>9.5089103560894693E-3</v>
      </c>
      <c r="G255" s="16">
        <v>12.2399997711181</v>
      </c>
      <c r="H255" s="5">
        <f t="shared" si="18"/>
        <v>6.1682186018494111E-3</v>
      </c>
    </row>
    <row r="256" spans="1:8" hidden="1" outlineLevel="1" x14ac:dyDescent="0.3">
      <c r="A256" s="3">
        <v>38503</v>
      </c>
      <c r="B256" s="15">
        <v>8.1930852385815253E-3</v>
      </c>
      <c r="C256" s="5">
        <f t="shared" si="15"/>
        <v>3.4510064281707531E-3</v>
      </c>
      <c r="D256" s="5">
        <f t="shared" si="16"/>
        <v>4.9997086525040008E-3</v>
      </c>
      <c r="E256" s="5">
        <f t="shared" si="17"/>
        <v>6.4215091692984179E-3</v>
      </c>
      <c r="F256" s="15">
        <v>1.21623813174664E-2</v>
      </c>
      <c r="G256" s="16">
        <v>12.149999618530201</v>
      </c>
      <c r="H256" s="5">
        <f t="shared" si="18"/>
        <v>5.994418972699209E-3</v>
      </c>
    </row>
    <row r="257" spans="1:8" hidden="1" outlineLevel="1" x14ac:dyDescent="0.3">
      <c r="A257" s="3">
        <v>38504</v>
      </c>
      <c r="B257" s="15">
        <v>6.0260890708058725E-3</v>
      </c>
      <c r="C257" s="5">
        <f t="shared" si="15"/>
        <v>8.1930852385815253E-3</v>
      </c>
      <c r="D257" s="5">
        <f t="shared" si="16"/>
        <v>5.2621723694428277E-3</v>
      </c>
      <c r="E257" s="5">
        <f t="shared" si="17"/>
        <v>6.3073154561303487E-3</v>
      </c>
      <c r="F257" s="15">
        <v>1.48988791042938E-2</v>
      </c>
      <c r="G257" s="16">
        <v>13.289999961853001</v>
      </c>
      <c r="H257" s="5">
        <f t="shared" si="18"/>
        <v>6.5396025273201947E-3</v>
      </c>
    </row>
    <row r="258" spans="1:8" hidden="1" outlineLevel="1" x14ac:dyDescent="0.3">
      <c r="A258" s="3">
        <v>38505</v>
      </c>
      <c r="B258" s="15">
        <v>4.0457398339202345E-3</v>
      </c>
      <c r="C258" s="5">
        <f t="shared" si="15"/>
        <v>6.0260890708058725E-3</v>
      </c>
      <c r="D258" s="5">
        <f t="shared" si="16"/>
        <v>5.5247381054561494E-3</v>
      </c>
      <c r="E258" s="5">
        <f t="shared" si="17"/>
        <v>6.1769827998101332E-3</v>
      </c>
      <c r="F258" s="15">
        <v>1.60806829808279E-2</v>
      </c>
      <c r="G258" s="16">
        <v>12.3599996566772</v>
      </c>
      <c r="H258" s="5">
        <f t="shared" si="18"/>
        <v>6.3071007152868085E-3</v>
      </c>
    </row>
    <row r="259" spans="1:8" hidden="1" outlineLevel="1" x14ac:dyDescent="0.3">
      <c r="A259" s="3">
        <v>38506</v>
      </c>
      <c r="B259" s="15">
        <v>6.7218341407811405E-3</v>
      </c>
      <c r="C259" s="5">
        <f t="shared" si="15"/>
        <v>4.0457398339202345E-3</v>
      </c>
      <c r="D259" s="5">
        <f t="shared" si="16"/>
        <v>5.5143853974613166E-3</v>
      </c>
      <c r="E259" s="5">
        <f t="shared" si="17"/>
        <v>5.9737170502071665E-3</v>
      </c>
      <c r="F259" s="15">
        <v>1.46980693098157E-2</v>
      </c>
      <c r="G259" s="16">
        <v>11.8400001525878</v>
      </c>
      <c r="H259" s="5">
        <f t="shared" si="18"/>
        <v>6.056249491390232E-3</v>
      </c>
    </row>
    <row r="260" spans="1:8" hidden="1" outlineLevel="1" x14ac:dyDescent="0.3">
      <c r="A260" s="3">
        <v>38509</v>
      </c>
      <c r="B260" s="15">
        <v>4.2354130887585599E-3</v>
      </c>
      <c r="C260" s="5">
        <f t="shared" ref="C260:C323" si="19">B259</f>
        <v>6.7218341407811405E-3</v>
      </c>
      <c r="D260" s="5">
        <f t="shared" si="16"/>
        <v>5.6875509424519051E-3</v>
      </c>
      <c r="E260" s="5">
        <f t="shared" si="17"/>
        <v>5.7552663430794626E-3</v>
      </c>
      <c r="F260" s="15">
        <v>1.6679115011356702E-2</v>
      </c>
      <c r="G260" s="16">
        <v>12.149999618530201</v>
      </c>
      <c r="H260" s="5">
        <f t="shared" si="18"/>
        <v>6.2680883195673992E-3</v>
      </c>
    </row>
    <row r="261" spans="1:8" hidden="1" outlineLevel="1" x14ac:dyDescent="0.3">
      <c r="A261" s="3">
        <v>38510</v>
      </c>
      <c r="B261" s="15">
        <v>6.3869134841409193E-3</v>
      </c>
      <c r="C261" s="5">
        <f t="shared" si="19"/>
        <v>4.2354130887585599E-3</v>
      </c>
      <c r="D261" s="5">
        <f t="shared" si="16"/>
        <v>5.8444322745694662E-3</v>
      </c>
      <c r="E261" s="5">
        <f t="shared" si="17"/>
        <v>5.6344521501325191E-3</v>
      </c>
      <c r="F261" s="15">
        <v>2.58285499876365E-2</v>
      </c>
      <c r="G261" s="16">
        <v>12.279999732971101</v>
      </c>
      <c r="H261" s="5">
        <f t="shared" si="18"/>
        <v>6.3431520015364033E-3</v>
      </c>
    </row>
    <row r="262" spans="1:8" hidden="1" outlineLevel="1" x14ac:dyDescent="0.3">
      <c r="A262" s="3">
        <v>38511</v>
      </c>
      <c r="B262" s="15">
        <v>4.50078594881339E-3</v>
      </c>
      <c r="C262" s="5">
        <f t="shared" si="19"/>
        <v>6.3869134841409193E-3</v>
      </c>
      <c r="D262" s="5">
        <f t="shared" si="16"/>
        <v>5.4831979236813454E-3</v>
      </c>
      <c r="E262" s="5">
        <f t="shared" si="17"/>
        <v>5.7231923594678298E-3</v>
      </c>
      <c r="F262" s="15">
        <v>2.4144348339177599E-2</v>
      </c>
      <c r="G262" s="16">
        <v>12.390000343322701</v>
      </c>
      <c r="H262" s="5">
        <f t="shared" si="18"/>
        <v>6.3265867210472492E-3</v>
      </c>
    </row>
    <row r="263" spans="1:8" hidden="1" outlineLevel="1" x14ac:dyDescent="0.3">
      <c r="A263" s="3">
        <v>38512</v>
      </c>
      <c r="B263" s="15">
        <v>4.915716100575538E-3</v>
      </c>
      <c r="C263" s="5">
        <f t="shared" si="19"/>
        <v>4.50078594881339E-3</v>
      </c>
      <c r="D263" s="5">
        <f t="shared" si="16"/>
        <v>5.1781372992828487E-3</v>
      </c>
      <c r="E263" s="5">
        <f t="shared" si="17"/>
        <v>5.6437378040380968E-3</v>
      </c>
      <c r="F263" s="15">
        <v>1.80498083354905E-2</v>
      </c>
      <c r="G263" s="16">
        <v>12.699999809265099</v>
      </c>
      <c r="H263" s="5">
        <f t="shared" si="18"/>
        <v>6.1611323055478992E-3</v>
      </c>
    </row>
    <row r="264" spans="1:8" hidden="1" outlineLevel="1" x14ac:dyDescent="0.3">
      <c r="A264" s="3">
        <v>38513</v>
      </c>
      <c r="B264" s="15">
        <v>5.8267538867968647E-3</v>
      </c>
      <c r="C264" s="5">
        <f t="shared" si="19"/>
        <v>4.915716100575538E-3</v>
      </c>
      <c r="D264" s="5">
        <f t="shared" ref="D264:D327" si="20">AVERAGE(B259:B263)</f>
        <v>5.3521325526139094E-3</v>
      </c>
      <c r="E264" s="5">
        <f t="shared" si="17"/>
        <v>5.6510859427091921E-3</v>
      </c>
      <c r="F264" s="15">
        <v>1.6415200661867801E-2</v>
      </c>
      <c r="G264" s="16">
        <v>12.079999923706</v>
      </c>
      <c r="H264" s="5">
        <f t="shared" si="18"/>
        <v>6.0600746605420364E-3</v>
      </c>
    </row>
    <row r="265" spans="1:8" hidden="1" outlineLevel="1" x14ac:dyDescent="0.3">
      <c r="A265" s="3">
        <v>38516</v>
      </c>
      <c r="B265" s="15">
        <v>6.8519865485545933E-3</v>
      </c>
      <c r="C265" s="5">
        <f t="shared" si="19"/>
        <v>5.8267538867968647E-3</v>
      </c>
      <c r="D265" s="5">
        <f t="shared" si="20"/>
        <v>5.1731165018170542E-3</v>
      </c>
      <c r="E265" s="5">
        <f t="shared" si="17"/>
        <v>5.5841626043572614E-3</v>
      </c>
      <c r="F265" s="15">
        <v>1.91052255686372E-2</v>
      </c>
      <c r="G265" s="16">
        <v>11.9600000381469</v>
      </c>
      <c r="H265" s="5">
        <f t="shared" si="18"/>
        <v>6.0228482560684467E-3</v>
      </c>
    </row>
    <row r="266" spans="1:8" hidden="1" outlineLevel="1" x14ac:dyDescent="0.3">
      <c r="A266" s="3">
        <v>38517</v>
      </c>
      <c r="B266" s="15">
        <v>3.1838688963461825E-3</v>
      </c>
      <c r="C266" s="5">
        <f t="shared" si="19"/>
        <v>6.8519865485545933E-3</v>
      </c>
      <c r="D266" s="5">
        <f t="shared" si="20"/>
        <v>5.6964311937762607E-3</v>
      </c>
      <c r="E266" s="5">
        <f t="shared" si="17"/>
        <v>5.5894074736424909E-3</v>
      </c>
      <c r="F266" s="15">
        <v>2.0679710898548299E-2</v>
      </c>
      <c r="G266" s="16">
        <v>11.649999618530201</v>
      </c>
      <c r="H266" s="5">
        <f t="shared" si="18"/>
        <v>6.1667649202937673E-3</v>
      </c>
    </row>
    <row r="267" spans="1:8" hidden="1" outlineLevel="1" x14ac:dyDescent="0.3">
      <c r="A267" s="3">
        <v>38518</v>
      </c>
      <c r="B267" s="15">
        <v>8.2529488996356051E-3</v>
      </c>
      <c r="C267" s="5">
        <f t="shared" si="19"/>
        <v>3.1838688963461825E-3</v>
      </c>
      <c r="D267" s="5">
        <f t="shared" si="20"/>
        <v>5.0558222762173144E-3</v>
      </c>
      <c r="E267" s="5">
        <f t="shared" si="17"/>
        <v>5.4473262921162051E-3</v>
      </c>
      <c r="F267" s="15">
        <v>1.7953006317838999E-2</v>
      </c>
      <c r="G267" s="16">
        <v>11.789999961853001</v>
      </c>
      <c r="H267" s="5">
        <f t="shared" si="18"/>
        <v>5.8154025338904292E-3</v>
      </c>
    </row>
    <row r="268" spans="1:8" hidden="1" outlineLevel="1" x14ac:dyDescent="0.3">
      <c r="A268" s="3">
        <v>38519</v>
      </c>
      <c r="B268" s="15">
        <v>5.3098583654791519E-3</v>
      </c>
      <c r="C268" s="5">
        <f t="shared" si="19"/>
        <v>8.2529488996356051E-3</v>
      </c>
      <c r="D268" s="5">
        <f t="shared" si="20"/>
        <v>5.8062548663817574E-3</v>
      </c>
      <c r="E268" s="5">
        <f t="shared" si="17"/>
        <v>5.5615676677916673E-3</v>
      </c>
      <c r="F268" s="15">
        <v>1.61964582512155E-2</v>
      </c>
      <c r="G268" s="16">
        <v>11.4600000381469</v>
      </c>
      <c r="H268" s="5">
        <f t="shared" si="18"/>
        <v>6.15024823027383E-3</v>
      </c>
    </row>
    <row r="269" spans="1:8" hidden="1" outlineLevel="1" x14ac:dyDescent="0.3">
      <c r="A269" s="3">
        <v>38520</v>
      </c>
      <c r="B269" s="15">
        <v>5.8914739273518623E-3</v>
      </c>
      <c r="C269" s="5">
        <f t="shared" si="19"/>
        <v>5.3098583654791519E-3</v>
      </c>
      <c r="D269" s="5">
        <f t="shared" si="20"/>
        <v>5.8850833193624793E-3</v>
      </c>
      <c r="E269" s="5">
        <f t="shared" si="17"/>
        <v>5.6240152689118524E-3</v>
      </c>
      <c r="F269" s="15">
        <v>2.6018478575051799E-2</v>
      </c>
      <c r="G269" s="16">
        <v>11.149999618530201</v>
      </c>
      <c r="H269" s="5">
        <f t="shared" si="18"/>
        <v>6.112071862184998E-3</v>
      </c>
    </row>
    <row r="270" spans="1:8" hidden="1" outlineLevel="1" x14ac:dyDescent="0.3">
      <c r="A270" s="3">
        <v>38523</v>
      </c>
      <c r="B270" s="15">
        <v>6.8747521703735213E-3</v>
      </c>
      <c r="C270" s="5">
        <f t="shared" si="19"/>
        <v>5.8914739273518623E-3</v>
      </c>
      <c r="D270" s="5">
        <f t="shared" si="20"/>
        <v>5.898027327473479E-3</v>
      </c>
      <c r="E270" s="5">
        <f t="shared" si="17"/>
        <v>5.5612855783956855E-3</v>
      </c>
      <c r="F270" s="15">
        <v>2.7703910966292999E-2</v>
      </c>
      <c r="G270" s="16">
        <v>11.4799995422363</v>
      </c>
      <c r="H270" s="5">
        <f t="shared" si="18"/>
        <v>6.2268525262347864E-3</v>
      </c>
    </row>
    <row r="271" spans="1:8" hidden="1" outlineLevel="1" x14ac:dyDescent="0.3">
      <c r="A271" s="3">
        <v>38524</v>
      </c>
      <c r="B271" s="15">
        <v>4.0563838652377705E-3</v>
      </c>
      <c r="C271" s="5">
        <f t="shared" si="19"/>
        <v>6.8747521703735213E-3</v>
      </c>
      <c r="D271" s="5">
        <f t="shared" si="20"/>
        <v>5.9025804518372648E-3</v>
      </c>
      <c r="E271" s="5">
        <f t="shared" si="17"/>
        <v>5.5069436919589904E-3</v>
      </c>
      <c r="F271" s="15">
        <v>3.09887303272414E-2</v>
      </c>
      <c r="G271" s="16">
        <v>11.4700002670288</v>
      </c>
      <c r="H271" s="5">
        <f t="shared" si="18"/>
        <v>6.2868812827663592E-3</v>
      </c>
    </row>
    <row r="272" spans="1:8" hidden="1" outlineLevel="1" x14ac:dyDescent="0.3">
      <c r="A272" s="3">
        <v>38525</v>
      </c>
      <c r="B272" s="15">
        <v>5.1340002488989124E-3</v>
      </c>
      <c r="C272" s="5">
        <f t="shared" si="19"/>
        <v>4.0563838652377705E-3</v>
      </c>
      <c r="D272" s="5">
        <f t="shared" si="20"/>
        <v>6.0770834456155822E-3</v>
      </c>
      <c r="E272" s="5">
        <f t="shared" si="17"/>
        <v>5.493223342317108E-3</v>
      </c>
      <c r="F272" s="15">
        <v>3.2654780033059702E-2</v>
      </c>
      <c r="G272" s="16">
        <v>11.079999923706</v>
      </c>
      <c r="H272" s="5">
        <f t="shared" si="18"/>
        <v>6.1626623969565425E-3</v>
      </c>
    </row>
    <row r="273" spans="1:8" hidden="1" outlineLevel="1" x14ac:dyDescent="0.3">
      <c r="A273" s="3">
        <v>38526</v>
      </c>
      <c r="B273" s="15">
        <v>5.0492312027366178E-3</v>
      </c>
      <c r="C273" s="5">
        <f t="shared" si="19"/>
        <v>5.1340002488989124E-3</v>
      </c>
      <c r="D273" s="5">
        <f t="shared" si="20"/>
        <v>5.4532937154682434E-3</v>
      </c>
      <c r="E273" s="5">
        <f t="shared" si="17"/>
        <v>5.5184612262532563E-3</v>
      </c>
      <c r="F273" s="15">
        <v>3.4309645083622102E-2</v>
      </c>
      <c r="G273" s="16">
        <v>11.050000190734799</v>
      </c>
      <c r="H273" s="5">
        <f t="shared" si="18"/>
        <v>6.0153408502478072E-3</v>
      </c>
    </row>
    <row r="274" spans="1:8" hidden="1" outlineLevel="1" x14ac:dyDescent="0.3">
      <c r="A274" s="3">
        <v>38527</v>
      </c>
      <c r="B274" s="15">
        <v>6.8630422597521328E-3</v>
      </c>
      <c r="C274" s="5">
        <f t="shared" si="19"/>
        <v>5.0492312027366178E-3</v>
      </c>
      <c r="D274" s="5">
        <f t="shared" si="20"/>
        <v>5.4011682829197367E-3</v>
      </c>
      <c r="E274" s="5">
        <f t="shared" si="17"/>
        <v>5.435209614837312E-3</v>
      </c>
      <c r="F274" s="15">
        <v>3.0593950954119199E-2</v>
      </c>
      <c r="G274" s="16">
        <v>12.1300001144409</v>
      </c>
      <c r="H274" s="5">
        <f t="shared" si="18"/>
        <v>6.2111728467979313E-3</v>
      </c>
    </row>
    <row r="275" spans="1:8" hidden="1" outlineLevel="1" x14ac:dyDescent="0.3">
      <c r="A275" s="3">
        <v>38530</v>
      </c>
      <c r="B275" s="15">
        <v>5.4399156258413562E-3</v>
      </c>
      <c r="C275" s="5">
        <f t="shared" si="19"/>
        <v>6.8630422597521328E-3</v>
      </c>
      <c r="D275" s="5">
        <f t="shared" si="20"/>
        <v>5.5954819493997908E-3</v>
      </c>
      <c r="E275" s="5">
        <f t="shared" si="17"/>
        <v>5.5329269725197146E-3</v>
      </c>
      <c r="F275" s="15">
        <v>3.0065746861509899E-2</v>
      </c>
      <c r="G275" s="16">
        <v>12.1800003051757</v>
      </c>
      <c r="H275" s="5">
        <f t="shared" si="18"/>
        <v>6.359644935658825E-3</v>
      </c>
    </row>
    <row r="276" spans="1:8" hidden="1" outlineLevel="1" x14ac:dyDescent="0.3">
      <c r="A276" s="3">
        <v>38531</v>
      </c>
      <c r="B276" s="15">
        <v>3.1986158459924321E-3</v>
      </c>
      <c r="C276" s="5">
        <f t="shared" si="19"/>
        <v>5.4399156258413562E-3</v>
      </c>
      <c r="D276" s="5">
        <f t="shared" si="20"/>
        <v>5.3085146404933574E-3</v>
      </c>
      <c r="E276" s="5">
        <f t="shared" si="17"/>
        <v>5.5939457112445766E-3</v>
      </c>
      <c r="F276" s="15">
        <v>2.9054703830726999E-2</v>
      </c>
      <c r="G276" s="16">
        <v>12.520000457763601</v>
      </c>
      <c r="H276" s="5">
        <f t="shared" si="18"/>
        <v>6.301980623560112E-3</v>
      </c>
    </row>
    <row r="277" spans="1:8" hidden="1" outlineLevel="1" x14ac:dyDescent="0.3">
      <c r="A277" s="3">
        <v>38532</v>
      </c>
      <c r="B277" s="15">
        <v>5.6878121517887252E-3</v>
      </c>
      <c r="C277" s="5">
        <f t="shared" si="19"/>
        <v>3.1986158459924321E-3</v>
      </c>
      <c r="D277" s="5">
        <f t="shared" si="20"/>
        <v>5.1369610366442898E-3</v>
      </c>
      <c r="E277" s="5">
        <f t="shared" si="17"/>
        <v>5.4731552307974961E-3</v>
      </c>
      <c r="F277" s="15">
        <v>2.8957397851147301E-2</v>
      </c>
      <c r="G277" s="16">
        <v>11.579999923706</v>
      </c>
      <c r="H277" s="5">
        <f t="shared" si="18"/>
        <v>5.9131446378950002E-3</v>
      </c>
    </row>
    <row r="278" spans="1:8" hidden="1" outlineLevel="1" x14ac:dyDescent="0.3">
      <c r="A278" s="3">
        <v>38533</v>
      </c>
      <c r="B278" s="15">
        <v>5.296244731599474E-3</v>
      </c>
      <c r="C278" s="5">
        <f t="shared" si="19"/>
        <v>5.6878121517887252E-3</v>
      </c>
      <c r="D278" s="5">
        <f t="shared" si="20"/>
        <v>5.2477234172222517E-3</v>
      </c>
      <c r="E278" s="5">
        <f t="shared" si="17"/>
        <v>5.5748282182346764E-3</v>
      </c>
      <c r="F278" s="15">
        <v>2.9287068813093502E-2</v>
      </c>
      <c r="G278" s="16">
        <v>11.770000457763601</v>
      </c>
      <c r="H278" s="5">
        <f t="shared" si="18"/>
        <v>6.1033937420713006E-3</v>
      </c>
    </row>
    <row r="279" spans="1:8" hidden="1" outlineLevel="1" x14ac:dyDescent="0.3">
      <c r="A279" s="3">
        <v>38534</v>
      </c>
      <c r="B279" s="15">
        <v>5.0617783778512887E-3</v>
      </c>
      <c r="C279" s="5">
        <f t="shared" si="19"/>
        <v>5.296244731599474E-3</v>
      </c>
      <c r="D279" s="5">
        <f t="shared" si="20"/>
        <v>5.2971261229948236E-3</v>
      </c>
      <c r="E279" s="5">
        <f t="shared" si="17"/>
        <v>5.4431536497354938E-3</v>
      </c>
      <c r="F279" s="15">
        <v>3.12121468009284E-2</v>
      </c>
      <c r="G279" s="16">
        <v>12.039999961853001</v>
      </c>
      <c r="H279" s="5">
        <f t="shared" si="18"/>
        <v>6.1720707107584035E-3</v>
      </c>
    </row>
    <row r="280" spans="1:8" hidden="1" outlineLevel="1" x14ac:dyDescent="0.3">
      <c r="A280" s="3">
        <v>38537</v>
      </c>
      <c r="B280" s="15">
        <v>2.6987581437083377E-3</v>
      </c>
      <c r="C280" s="5">
        <f t="shared" si="19"/>
        <v>5.0617783778512887E-3</v>
      </c>
      <c r="D280" s="5">
        <f t="shared" si="20"/>
        <v>4.936873346614655E-3</v>
      </c>
      <c r="E280" s="5">
        <f t="shared" si="17"/>
        <v>5.3993213455102856E-3</v>
      </c>
      <c r="F280" s="15">
        <v>3.2357117289305397E-2</v>
      </c>
      <c r="G280" s="16">
        <v>11.399999618530201</v>
      </c>
      <c r="H280" s="5">
        <f t="shared" si="18"/>
        <v>5.8940566484112951E-3</v>
      </c>
    </row>
    <row r="281" spans="1:8" hidden="1" outlineLevel="1" x14ac:dyDescent="0.3">
      <c r="A281" s="3">
        <v>38538</v>
      </c>
      <c r="B281" s="15">
        <v>7.0269577579072338E-3</v>
      </c>
      <c r="C281" s="5">
        <f t="shared" si="19"/>
        <v>2.6987581437083377E-3</v>
      </c>
      <c r="D281" s="5">
        <f t="shared" si="20"/>
        <v>4.3886418501880523E-3</v>
      </c>
      <c r="E281" s="5">
        <f t="shared" ref="E281:E344" si="21">AVERAGE(B259:B280)</f>
        <v>5.3380949050461082E-3</v>
      </c>
      <c r="F281" s="15">
        <v>2.8023707796819501E-2</v>
      </c>
      <c r="G281" s="16">
        <v>11.399999618530201</v>
      </c>
      <c r="H281" s="5">
        <f t="shared" ref="H281:H344" si="22">C281*$L$3+D281*$M$3+E281*$N$3+$O$3+F281*$K$3+G281*$J$3</f>
        <v>5.5788546639220851E-3</v>
      </c>
    </row>
    <row r="282" spans="1:8" hidden="1" outlineLevel="1" x14ac:dyDescent="0.3">
      <c r="A282" s="3">
        <v>38539</v>
      </c>
      <c r="B282" s="15">
        <v>5.1358229276561628E-3</v>
      </c>
      <c r="C282" s="5">
        <f t="shared" si="19"/>
        <v>7.0269577579072338E-3</v>
      </c>
      <c r="D282" s="5">
        <f t="shared" si="20"/>
        <v>5.1543102325710115E-3</v>
      </c>
      <c r="E282" s="5">
        <f t="shared" si="21"/>
        <v>5.3519641603700218E-3</v>
      </c>
      <c r="F282" s="15">
        <v>2.69238136360429E-2</v>
      </c>
      <c r="G282" s="16">
        <v>11.6800003051757</v>
      </c>
      <c r="H282" s="5">
        <f t="shared" si="22"/>
        <v>6.0354757349843705E-3</v>
      </c>
    </row>
    <row r="283" spans="1:8" hidden="1" outlineLevel="1" x14ac:dyDescent="0.3">
      <c r="A283" s="3">
        <v>38540</v>
      </c>
      <c r="B283" s="15">
        <v>2.4265102003640855E-2</v>
      </c>
      <c r="C283" s="5">
        <f t="shared" si="19"/>
        <v>5.1358229276561628E-3</v>
      </c>
      <c r="D283" s="5">
        <f t="shared" si="20"/>
        <v>5.0439123877444991E-3</v>
      </c>
      <c r="E283" s="5">
        <f t="shared" si="21"/>
        <v>5.3928918803199128E-3</v>
      </c>
      <c r="F283" s="15">
        <v>1.5611989380775E-2</v>
      </c>
      <c r="G283" s="16">
        <v>12.270000457763601</v>
      </c>
      <c r="H283" s="5">
        <f t="shared" si="22"/>
        <v>5.9652587736073919E-3</v>
      </c>
    </row>
    <row r="284" spans="1:8" hidden="1" outlineLevel="1" x14ac:dyDescent="0.3">
      <c r="A284" s="3">
        <v>38541</v>
      </c>
      <c r="B284" s="15">
        <v>7.4433423192611717E-3</v>
      </c>
      <c r="C284" s="5">
        <f t="shared" si="19"/>
        <v>2.4265102003640855E-2</v>
      </c>
      <c r="D284" s="5">
        <f t="shared" si="20"/>
        <v>8.8376838421527753E-3</v>
      </c>
      <c r="E284" s="5">
        <f t="shared" si="21"/>
        <v>6.2055368130244561E-3</v>
      </c>
      <c r="F284" s="15">
        <v>1.7013901961035999E-2</v>
      </c>
      <c r="G284" s="16">
        <v>12.4899997711181</v>
      </c>
      <c r="H284" s="5">
        <f t="shared" si="22"/>
        <v>8.0524320627510318E-3</v>
      </c>
    </row>
    <row r="285" spans="1:8" hidden="1" outlineLevel="1" x14ac:dyDescent="0.3">
      <c r="A285" s="3">
        <v>38544</v>
      </c>
      <c r="B285" s="15">
        <v>5.5537506870568703E-3</v>
      </c>
      <c r="C285" s="5">
        <f t="shared" si="19"/>
        <v>7.4433423192611717E-3</v>
      </c>
      <c r="D285" s="5">
        <f t="shared" si="20"/>
        <v>9.3139966304347527E-3</v>
      </c>
      <c r="E285" s="5">
        <f t="shared" si="21"/>
        <v>6.3392893753175363E-3</v>
      </c>
      <c r="F285" s="15">
        <v>2.2554925992153502E-2</v>
      </c>
      <c r="G285" s="16">
        <v>11.449999809265099</v>
      </c>
      <c r="H285" s="5">
        <f t="shared" si="22"/>
        <v>7.4392755878390782E-3</v>
      </c>
    </row>
    <row r="286" spans="1:8" hidden="1" outlineLevel="1" x14ac:dyDescent="0.3">
      <c r="A286" s="3">
        <v>38545</v>
      </c>
      <c r="B286" s="15">
        <v>4.1917392132771137E-3</v>
      </c>
      <c r="C286" s="5">
        <f t="shared" si="19"/>
        <v>5.5537506870568703E-3</v>
      </c>
      <c r="D286" s="5">
        <f t="shared" si="20"/>
        <v>9.8849951391044594E-3</v>
      </c>
      <c r="E286" s="5">
        <f t="shared" si="21"/>
        <v>6.3682909474303238E-3</v>
      </c>
      <c r="F286" s="15">
        <v>2.4117227294482201E-2</v>
      </c>
      <c r="G286" s="16">
        <v>11.279999732971101</v>
      </c>
      <c r="H286" s="5">
        <f t="shared" si="22"/>
        <v>7.5352490647764159E-3</v>
      </c>
    </row>
    <row r="287" spans="1:8" hidden="1" outlineLevel="1" x14ac:dyDescent="0.3">
      <c r="A287" s="3">
        <v>38546</v>
      </c>
      <c r="B287" s="15">
        <v>2.8486341400505415E-3</v>
      </c>
      <c r="C287" s="5">
        <f t="shared" si="19"/>
        <v>4.1917392132771137E-3</v>
      </c>
      <c r="D287" s="5">
        <f t="shared" si="20"/>
        <v>9.3179514301784342E-3</v>
      </c>
      <c r="E287" s="5">
        <f t="shared" si="21"/>
        <v>6.2939720986339718E-3</v>
      </c>
      <c r="F287" s="15">
        <v>2.2941267234273199E-2</v>
      </c>
      <c r="G287" s="16">
        <v>10.949999809265099</v>
      </c>
      <c r="H287" s="5">
        <f t="shared" si="22"/>
        <v>7.1987782818135641E-3</v>
      </c>
    </row>
    <row r="288" spans="1:8" hidden="1" outlineLevel="1" x14ac:dyDescent="0.3">
      <c r="A288" s="3">
        <v>38547</v>
      </c>
      <c r="B288" s="15">
        <v>4.5981093197545618E-3</v>
      </c>
      <c r="C288" s="5">
        <f t="shared" si="19"/>
        <v>2.8486341400505415E-3</v>
      </c>
      <c r="D288" s="5">
        <f t="shared" si="20"/>
        <v>8.8605136726573105E-3</v>
      </c>
      <c r="E288" s="5">
        <f t="shared" si="21"/>
        <v>6.1120015346110609E-3</v>
      </c>
      <c r="F288" s="15">
        <v>1.9945180625654702E-2</v>
      </c>
      <c r="G288" s="16">
        <v>10.8400001525878</v>
      </c>
      <c r="H288" s="5">
        <f t="shared" si="22"/>
        <v>6.9154496501101243E-3</v>
      </c>
    </row>
    <row r="289" spans="1:8" hidden="1" outlineLevel="1" x14ac:dyDescent="0.3">
      <c r="A289" s="3">
        <v>38548</v>
      </c>
      <c r="B289" s="15">
        <v>4.3742081718515157E-3</v>
      </c>
      <c r="C289" s="5">
        <f t="shared" si="19"/>
        <v>4.5981093197545618E-3</v>
      </c>
      <c r="D289" s="5">
        <f t="shared" si="20"/>
        <v>4.9271151358800521E-3</v>
      </c>
      <c r="E289" s="5">
        <f t="shared" si="21"/>
        <v>6.1762851902205313E-3</v>
      </c>
      <c r="F289" s="15">
        <v>2.53363309893757E-2</v>
      </c>
      <c r="G289" s="16">
        <v>10.810000419616699</v>
      </c>
      <c r="H289" s="5">
        <f t="shared" si="22"/>
        <v>5.7794061710307772E-3</v>
      </c>
    </row>
    <row r="290" spans="1:8" hidden="1" outlineLevel="1" x14ac:dyDescent="0.3">
      <c r="A290" s="3">
        <v>38551</v>
      </c>
      <c r="B290" s="15">
        <v>3.9206460837337047E-3</v>
      </c>
      <c r="C290" s="5">
        <f t="shared" si="19"/>
        <v>4.3742081718515157E-3</v>
      </c>
      <c r="D290" s="5">
        <f t="shared" si="20"/>
        <v>4.3132883063981206E-3</v>
      </c>
      <c r="E290" s="5">
        <f t="shared" si="21"/>
        <v>5.9999787935030727E-3</v>
      </c>
      <c r="F290" s="15">
        <v>2.62141827261075E-2</v>
      </c>
      <c r="G290" s="16">
        <v>10.329999923706</v>
      </c>
      <c r="H290" s="5">
        <f t="shared" si="22"/>
        <v>5.4357968228612701E-3</v>
      </c>
    </row>
    <row r="291" spans="1:8" hidden="1" outlineLevel="1" x14ac:dyDescent="0.3">
      <c r="A291" s="3">
        <v>38552</v>
      </c>
      <c r="B291" s="15">
        <v>5.215891551118867E-3</v>
      </c>
      <c r="C291" s="5">
        <f t="shared" si="19"/>
        <v>3.9206460837337047E-3</v>
      </c>
      <c r="D291" s="5">
        <f t="shared" si="20"/>
        <v>3.9866673857334878E-3</v>
      </c>
      <c r="E291" s="5">
        <f t="shared" si="21"/>
        <v>5.9368327806964627E-3</v>
      </c>
      <c r="F291" s="15">
        <v>2.4733111029490801E-2</v>
      </c>
      <c r="G291" s="16">
        <v>10.770000457763601</v>
      </c>
      <c r="H291" s="5">
        <f t="shared" si="22"/>
        <v>5.3987292375243853E-3</v>
      </c>
    </row>
    <row r="292" spans="1:8" hidden="1" outlineLevel="1" x14ac:dyDescent="0.3">
      <c r="A292" s="3">
        <v>38553</v>
      </c>
      <c r="B292" s="15">
        <v>3.5667585120983513E-3</v>
      </c>
      <c r="C292" s="5">
        <f t="shared" si="19"/>
        <v>5.215891551118867E-3</v>
      </c>
      <c r="D292" s="5">
        <f t="shared" si="20"/>
        <v>4.1914978533018378E-3</v>
      </c>
      <c r="E292" s="5">
        <f t="shared" si="21"/>
        <v>5.906124490867689E-3</v>
      </c>
      <c r="F292" s="15">
        <v>2.6054144024441499E-2</v>
      </c>
      <c r="G292" s="16">
        <v>10.449999809265099</v>
      </c>
      <c r="H292" s="5">
        <f t="shared" si="22"/>
        <v>5.4389873450879558E-3</v>
      </c>
    </row>
    <row r="293" spans="1:8" hidden="1" outlineLevel="1" x14ac:dyDescent="0.3">
      <c r="A293" s="3">
        <v>38554</v>
      </c>
      <c r="B293" s="15">
        <v>1.0094126406620531E-2</v>
      </c>
      <c r="C293" s="5">
        <f t="shared" si="19"/>
        <v>3.5667585120983513E-3</v>
      </c>
      <c r="D293" s="5">
        <f t="shared" si="20"/>
        <v>4.3351227277114001E-3</v>
      </c>
      <c r="E293" s="5">
        <f t="shared" si="21"/>
        <v>5.7557611427642716E-3</v>
      </c>
      <c r="F293" s="15">
        <v>3.0746687788108899E-2</v>
      </c>
      <c r="G293" s="16">
        <v>10.2299995422363</v>
      </c>
      <c r="H293" s="5">
        <f t="shared" si="22"/>
        <v>5.3985079223272218E-3</v>
      </c>
    </row>
    <row r="294" spans="1:8" hidden="1" outlineLevel="1" x14ac:dyDescent="0.3">
      <c r="A294" s="3">
        <v>38555</v>
      </c>
      <c r="B294" s="15">
        <v>4.9564305676304578E-3</v>
      </c>
      <c r="C294" s="5">
        <f t="shared" si="19"/>
        <v>1.0094126406620531E-2</v>
      </c>
      <c r="D294" s="5">
        <f t="shared" si="20"/>
        <v>5.4343261450845934E-3</v>
      </c>
      <c r="E294" s="5">
        <f t="shared" si="21"/>
        <v>6.030203985554399E-3</v>
      </c>
      <c r="F294" s="15">
        <v>2.7979219451139299E-2</v>
      </c>
      <c r="G294" s="16">
        <v>10.9700002670288</v>
      </c>
      <c r="H294" s="5">
        <f t="shared" si="22"/>
        <v>6.1784404878034811E-3</v>
      </c>
    </row>
    <row r="295" spans="1:8" hidden="1" outlineLevel="1" x14ac:dyDescent="0.3">
      <c r="A295" s="3">
        <v>38558</v>
      </c>
      <c r="B295" s="15">
        <v>5.1160785204031342E-3</v>
      </c>
      <c r="C295" s="5">
        <f t="shared" si="19"/>
        <v>4.9564305676304578E-3</v>
      </c>
      <c r="D295" s="5">
        <f t="shared" si="20"/>
        <v>5.5507706242403825E-3</v>
      </c>
      <c r="E295" s="5">
        <f t="shared" si="21"/>
        <v>6.0221326364058312E-3</v>
      </c>
      <c r="F295" s="15">
        <v>2.62245810590684E-2</v>
      </c>
      <c r="G295" s="16">
        <v>10.520000457763601</v>
      </c>
      <c r="H295" s="5">
        <f t="shared" si="22"/>
        <v>5.9033778266865591E-3</v>
      </c>
    </row>
    <row r="296" spans="1:8" hidden="1" outlineLevel="1" x14ac:dyDescent="0.3">
      <c r="A296" s="3">
        <v>38559</v>
      </c>
      <c r="B296" s="15">
        <v>4.3536218536069033E-3</v>
      </c>
      <c r="C296" s="5">
        <f t="shared" si="19"/>
        <v>5.1160785204031342E-3</v>
      </c>
      <c r="D296" s="5">
        <f t="shared" si="20"/>
        <v>5.7898571115742679E-3</v>
      </c>
      <c r="E296" s="5">
        <f t="shared" si="21"/>
        <v>6.0251711508452202E-3</v>
      </c>
      <c r="F296" s="15">
        <v>2.9984922278125301E-2</v>
      </c>
      <c r="G296" s="16">
        <v>11.1000003814697</v>
      </c>
      <c r="H296" s="5">
        <f t="shared" si="22"/>
        <v>6.171525241846167E-3</v>
      </c>
    </row>
    <row r="297" spans="1:8" hidden="1" outlineLevel="1" x14ac:dyDescent="0.3">
      <c r="A297" s="3">
        <v>38560</v>
      </c>
      <c r="B297" s="15">
        <v>2.2305008518179797E-3</v>
      </c>
      <c r="C297" s="5">
        <f t="shared" si="19"/>
        <v>4.3536218536069033E-3</v>
      </c>
      <c r="D297" s="5">
        <f t="shared" si="20"/>
        <v>5.617403172071875E-3</v>
      </c>
      <c r="E297" s="5">
        <f t="shared" si="21"/>
        <v>5.9111065869295269E-3</v>
      </c>
      <c r="F297" s="15">
        <v>3.3185778607212398E-2</v>
      </c>
      <c r="G297" s="16">
        <v>10.9899997711181</v>
      </c>
      <c r="H297" s="5">
        <f t="shared" si="22"/>
        <v>6.0781450296894446E-3</v>
      </c>
    </row>
    <row r="298" spans="1:8" hidden="1" outlineLevel="1" x14ac:dyDescent="0.3">
      <c r="A298" s="3">
        <v>38561</v>
      </c>
      <c r="B298" s="15">
        <v>5.7032191647329164E-3</v>
      </c>
      <c r="C298" s="5">
        <f t="shared" si="19"/>
        <v>2.2305008518179797E-3</v>
      </c>
      <c r="D298" s="5">
        <f t="shared" si="20"/>
        <v>5.3501516400158008E-3</v>
      </c>
      <c r="E298" s="5">
        <f t="shared" si="21"/>
        <v>5.7652240972011909E-3</v>
      </c>
      <c r="F298" s="15">
        <v>3.1694589138560401E-2</v>
      </c>
      <c r="G298" s="16">
        <v>10.3599996566772</v>
      </c>
      <c r="H298" s="5">
        <f t="shared" si="22"/>
        <v>5.7209159880056495E-3</v>
      </c>
    </row>
    <row r="299" spans="1:8" hidden="1" outlineLevel="1" x14ac:dyDescent="0.3">
      <c r="A299" s="3">
        <v>38562</v>
      </c>
      <c r="B299" s="15">
        <v>5.0977044029648496E-3</v>
      </c>
      <c r="C299" s="5">
        <f t="shared" si="19"/>
        <v>5.7032191647329164E-3</v>
      </c>
      <c r="D299" s="5">
        <f t="shared" si="20"/>
        <v>4.4719701916382786E-3</v>
      </c>
      <c r="E299" s="5">
        <f t="shared" si="21"/>
        <v>5.8790697025984853E-3</v>
      </c>
      <c r="F299" s="15">
        <v>2.92886790843386E-2</v>
      </c>
      <c r="G299" s="16">
        <v>10.520000457763601</v>
      </c>
      <c r="H299" s="5">
        <f t="shared" si="22"/>
        <v>5.5938959476916966E-3</v>
      </c>
    </row>
    <row r="300" spans="1:8" hidden="1" outlineLevel="1" x14ac:dyDescent="0.3">
      <c r="A300" s="3">
        <v>38565</v>
      </c>
      <c r="B300" s="15">
        <v>5.1061539135479946E-3</v>
      </c>
      <c r="C300" s="5">
        <f t="shared" si="19"/>
        <v>5.0977044029648496E-3</v>
      </c>
      <c r="D300" s="5">
        <f t="shared" si="20"/>
        <v>4.5002249587051566E-3</v>
      </c>
      <c r="E300" s="5">
        <f t="shared" si="21"/>
        <v>5.8522466231064919E-3</v>
      </c>
      <c r="F300" s="15">
        <v>3.0855563236400398E-2</v>
      </c>
      <c r="G300" s="16">
        <v>11.569999694824199</v>
      </c>
      <c r="H300" s="5">
        <f t="shared" si="22"/>
        <v>5.8563808157128024E-3</v>
      </c>
    </row>
    <row r="301" spans="1:8" hidden="1" outlineLevel="1" x14ac:dyDescent="0.3">
      <c r="A301" s="3">
        <v>38566</v>
      </c>
      <c r="B301" s="15">
        <v>3.2363317706733952E-3</v>
      </c>
      <c r="C301" s="5">
        <f t="shared" si="19"/>
        <v>5.1061539135479946E-3</v>
      </c>
      <c r="D301" s="5">
        <f t="shared" si="20"/>
        <v>4.4982400373341294E-3</v>
      </c>
      <c r="E301" s="5">
        <f t="shared" si="21"/>
        <v>5.8436061313768793E-3</v>
      </c>
      <c r="F301" s="15">
        <v>3.0699246563017299E-2</v>
      </c>
      <c r="G301" s="16">
        <v>12.079999923706</v>
      </c>
      <c r="H301" s="5">
        <f t="shared" si="22"/>
        <v>5.9801953416639062E-3</v>
      </c>
    </row>
    <row r="302" spans="1:8" hidden="1" outlineLevel="1" x14ac:dyDescent="0.3">
      <c r="A302" s="3">
        <v>38567</v>
      </c>
      <c r="B302" s="15">
        <v>4.9554505874592029E-3</v>
      </c>
      <c r="C302" s="5">
        <f t="shared" si="19"/>
        <v>3.2363317706733952E-3</v>
      </c>
      <c r="D302" s="5">
        <f t="shared" si="20"/>
        <v>4.2747820207474268E-3</v>
      </c>
      <c r="E302" s="5">
        <f t="shared" si="21"/>
        <v>5.7606312855960655E-3</v>
      </c>
      <c r="F302" s="15">
        <v>2.8119275069393601E-2</v>
      </c>
      <c r="G302" s="16">
        <v>11.75</v>
      </c>
      <c r="H302" s="5">
        <f t="shared" si="22"/>
        <v>5.7192651529114798E-3</v>
      </c>
    </row>
    <row r="303" spans="1:8" hidden="1" outlineLevel="1" x14ac:dyDescent="0.3">
      <c r="A303" s="3">
        <v>38568</v>
      </c>
      <c r="B303" s="15">
        <v>6.0516486252366582E-3</v>
      </c>
      <c r="C303" s="5">
        <f t="shared" si="19"/>
        <v>4.9554505874592029E-3</v>
      </c>
      <c r="D303" s="5">
        <f t="shared" si="20"/>
        <v>4.8197719678756716E-3</v>
      </c>
      <c r="E303" s="5">
        <f t="shared" si="21"/>
        <v>5.8632082148574677E-3</v>
      </c>
      <c r="F303" s="15">
        <v>2.6127425211079799E-2</v>
      </c>
      <c r="G303" s="16">
        <v>11.829999923706</v>
      </c>
      <c r="H303" s="5">
        <f t="shared" si="22"/>
        <v>5.9690613049489102E-3</v>
      </c>
    </row>
    <row r="304" spans="1:8" hidden="1" outlineLevel="1" x14ac:dyDescent="0.3">
      <c r="A304" s="3">
        <v>38569</v>
      </c>
      <c r="B304" s="15">
        <v>5.951268678130053E-3</v>
      </c>
      <c r="C304" s="5">
        <f t="shared" si="19"/>
        <v>6.0516486252366582E-3</v>
      </c>
      <c r="D304" s="5">
        <f t="shared" si="20"/>
        <v>4.8894578599764198E-3</v>
      </c>
      <c r="E304" s="5">
        <f t="shared" si="21"/>
        <v>5.8188759815542609E-3</v>
      </c>
      <c r="F304" s="15">
        <v>1.50771090993657E-2</v>
      </c>
      <c r="G304" s="16">
        <v>12.520000457763601</v>
      </c>
      <c r="H304" s="5">
        <f t="shared" si="22"/>
        <v>6.0746759127536668E-3</v>
      </c>
    </row>
    <row r="305" spans="1:8" hidden="1" outlineLevel="1" x14ac:dyDescent="0.3">
      <c r="A305" s="3">
        <v>38572</v>
      </c>
      <c r="B305" s="15">
        <v>5.5061720774329387E-3</v>
      </c>
      <c r="C305" s="5">
        <f t="shared" si="19"/>
        <v>5.951268678130053E-3</v>
      </c>
      <c r="D305" s="5">
        <f t="shared" si="20"/>
        <v>5.0601707150094615E-3</v>
      </c>
      <c r="E305" s="5">
        <f t="shared" si="21"/>
        <v>5.8559416974848918E-3</v>
      </c>
      <c r="F305" s="15">
        <v>9.2059200396761298E-3</v>
      </c>
      <c r="G305" s="16">
        <v>12.4799995422363</v>
      </c>
      <c r="H305" s="5">
        <f t="shared" si="22"/>
        <v>6.0582212728017837E-3</v>
      </c>
    </row>
    <row r="306" spans="1:8" hidden="1" outlineLevel="1" x14ac:dyDescent="0.3">
      <c r="A306" s="3">
        <v>38573</v>
      </c>
      <c r="B306" s="15">
        <v>5.8856591675949107E-3</v>
      </c>
      <c r="C306" s="5">
        <f t="shared" si="19"/>
        <v>5.5061720774329387E-3</v>
      </c>
      <c r="D306" s="5">
        <f t="shared" si="20"/>
        <v>5.1401743477864498E-3</v>
      </c>
      <c r="E306" s="5">
        <f t="shared" si="21"/>
        <v>5.0032630644754415E-3</v>
      </c>
      <c r="F306" s="15">
        <v>9.2551525449380192E-3</v>
      </c>
      <c r="G306" s="16">
        <v>13.2100000381469</v>
      </c>
      <c r="H306" s="5">
        <f t="shared" si="22"/>
        <v>6.1103815000884305E-3</v>
      </c>
    </row>
    <row r="307" spans="1:8" hidden="1" outlineLevel="1" x14ac:dyDescent="0.3">
      <c r="A307" s="3">
        <v>38574</v>
      </c>
      <c r="B307" s="15">
        <v>5.838013823962874E-3</v>
      </c>
      <c r="C307" s="5">
        <f t="shared" si="19"/>
        <v>5.8856591675949107E-3</v>
      </c>
      <c r="D307" s="5">
        <f t="shared" si="20"/>
        <v>5.6700398271707529E-3</v>
      </c>
      <c r="E307" s="5">
        <f t="shared" si="21"/>
        <v>4.932459284854248E-3</v>
      </c>
      <c r="F307" s="15">
        <v>8.7848709663376195E-3</v>
      </c>
      <c r="G307" s="16">
        <v>12.399999618530201</v>
      </c>
      <c r="H307" s="5">
        <f t="shared" si="22"/>
        <v>6.0743077165730675E-3</v>
      </c>
    </row>
    <row r="308" spans="1:8" hidden="1" outlineLevel="1" x14ac:dyDescent="0.3">
      <c r="A308" s="3">
        <v>38575</v>
      </c>
      <c r="B308" s="15">
        <v>7.3042026351608355E-3</v>
      </c>
      <c r="C308" s="5">
        <f t="shared" si="19"/>
        <v>5.838013823962874E-3</v>
      </c>
      <c r="D308" s="5">
        <f t="shared" si="20"/>
        <v>5.8465524744714869E-3</v>
      </c>
      <c r="E308" s="5">
        <f t="shared" si="21"/>
        <v>4.9453803365317938E-3</v>
      </c>
      <c r="F308" s="15">
        <v>5.6139219086617197E-3</v>
      </c>
      <c r="G308" s="16">
        <v>12.3800001144409</v>
      </c>
      <c r="H308" s="5">
        <f t="shared" si="22"/>
        <v>6.0918638400476073E-3</v>
      </c>
    </row>
    <row r="309" spans="1:8" hidden="1" outlineLevel="1" x14ac:dyDescent="0.3">
      <c r="A309" s="3">
        <v>38576</v>
      </c>
      <c r="B309" s="15">
        <v>5.5013378092247092E-3</v>
      </c>
      <c r="C309" s="5">
        <f t="shared" si="19"/>
        <v>7.3042026351608355E-3</v>
      </c>
      <c r="D309" s="5">
        <f t="shared" si="20"/>
        <v>6.097063276456322E-3</v>
      </c>
      <c r="E309" s="5">
        <f t="shared" si="21"/>
        <v>5.0868559466174168E-3</v>
      </c>
      <c r="F309" s="15">
        <v>5.2960144821554396E-3</v>
      </c>
      <c r="G309" s="16">
        <v>12.420000076293899</v>
      </c>
      <c r="H309" s="5">
        <f t="shared" si="22"/>
        <v>6.2531664897742482E-3</v>
      </c>
    </row>
    <row r="310" spans="1:8" hidden="1" outlineLevel="1" x14ac:dyDescent="0.3">
      <c r="A310" s="3">
        <v>38579</v>
      </c>
      <c r="B310" s="15">
        <v>4.6637891008842313E-3</v>
      </c>
      <c r="C310" s="5">
        <f t="shared" si="19"/>
        <v>5.5013378092247092E-3</v>
      </c>
      <c r="D310" s="5">
        <f t="shared" si="20"/>
        <v>6.0070771026752541E-3</v>
      </c>
      <c r="E310" s="5">
        <f t="shared" si="21"/>
        <v>5.207433386125334E-3</v>
      </c>
      <c r="F310" s="15">
        <v>5.3275763057172298E-3</v>
      </c>
      <c r="G310" s="16">
        <v>12.7399997711181</v>
      </c>
      <c r="H310" s="5">
        <f t="shared" si="22"/>
        <v>6.2614066009719811E-3</v>
      </c>
    </row>
    <row r="311" spans="1:8" hidden="1" outlineLevel="1" x14ac:dyDescent="0.3">
      <c r="A311" s="3">
        <v>38580</v>
      </c>
      <c r="B311" s="15">
        <v>9.1008721949922319E-3</v>
      </c>
      <c r="C311" s="5">
        <f t="shared" si="19"/>
        <v>4.6637891008842313E-3</v>
      </c>
      <c r="D311" s="5">
        <f t="shared" si="20"/>
        <v>5.8386005073655127E-3</v>
      </c>
      <c r="E311" s="5">
        <f t="shared" si="21"/>
        <v>5.2104188307221374E-3</v>
      </c>
      <c r="F311" s="15">
        <v>4.8774961614981198E-3</v>
      </c>
      <c r="G311" s="16">
        <v>12.2600002288818</v>
      </c>
      <c r="H311" s="5">
        <f t="shared" si="22"/>
        <v>6.0540203813000334E-3</v>
      </c>
    </row>
    <row r="312" spans="1:8" hidden="1" outlineLevel="1" x14ac:dyDescent="0.3">
      <c r="A312" s="3">
        <v>38581</v>
      </c>
      <c r="B312" s="15">
        <v>6.522567916665137E-3</v>
      </c>
      <c r="C312" s="5">
        <f t="shared" si="19"/>
        <v>9.1008721949922319E-3</v>
      </c>
      <c r="D312" s="5">
        <f t="shared" si="20"/>
        <v>6.4816431128449769E-3</v>
      </c>
      <c r="E312" s="5">
        <f t="shared" si="21"/>
        <v>5.4252671954103512E-3</v>
      </c>
      <c r="F312" s="15">
        <v>1.02678590919822E-2</v>
      </c>
      <c r="G312" s="16">
        <v>13.520000457763601</v>
      </c>
      <c r="H312" s="5">
        <f t="shared" si="22"/>
        <v>6.8233351218989977E-3</v>
      </c>
    </row>
    <row r="313" spans="1:8" hidden="1" outlineLevel="1" x14ac:dyDescent="0.3">
      <c r="A313" s="3">
        <v>38582</v>
      </c>
      <c r="B313" s="15">
        <v>6.3534532872517877E-3</v>
      </c>
      <c r="C313" s="5">
        <f t="shared" si="19"/>
        <v>6.522567916665137E-3</v>
      </c>
      <c r="D313" s="5">
        <f t="shared" si="20"/>
        <v>6.618553931385429E-3</v>
      </c>
      <c r="E313" s="5">
        <f t="shared" si="21"/>
        <v>5.5435363696345078E-3</v>
      </c>
      <c r="F313" s="15">
        <v>1.1331539601087501E-2</v>
      </c>
      <c r="G313" s="16">
        <v>13.300000190734799</v>
      </c>
      <c r="H313" s="5">
        <f t="shared" si="22"/>
        <v>6.7531316177177258E-3</v>
      </c>
    </row>
    <row r="314" spans="1:8" hidden="1" outlineLevel="1" x14ac:dyDescent="0.3">
      <c r="A314" s="3">
        <v>38583</v>
      </c>
      <c r="B314" s="15">
        <v>6.7552294025431279E-3</v>
      </c>
      <c r="C314" s="5">
        <f t="shared" si="19"/>
        <v>6.3534532872517877E-3</v>
      </c>
      <c r="D314" s="5">
        <f t="shared" si="20"/>
        <v>6.4284040618036191E-3</v>
      </c>
      <c r="E314" s="5">
        <f t="shared" si="21"/>
        <v>5.5952437212769129E-3</v>
      </c>
      <c r="F314" s="15">
        <v>1.7517348751425701E-2</v>
      </c>
      <c r="G314" s="16">
        <v>13.420000076293899</v>
      </c>
      <c r="H314" s="5">
        <f t="shared" si="22"/>
        <v>6.7919574078323143E-3</v>
      </c>
    </row>
    <row r="315" spans="1:8" hidden="1" outlineLevel="1" x14ac:dyDescent="0.3">
      <c r="A315" s="3">
        <v>38586</v>
      </c>
      <c r="B315" s="15">
        <v>3.4877245050680232E-3</v>
      </c>
      <c r="C315" s="5">
        <f t="shared" si="19"/>
        <v>6.7552294025431279E-3</v>
      </c>
      <c r="D315" s="5">
        <f t="shared" si="20"/>
        <v>6.6791823804673023E-3</v>
      </c>
      <c r="E315" s="5">
        <f t="shared" si="21"/>
        <v>5.7401742162971302E-3</v>
      </c>
      <c r="F315" s="15">
        <v>1.7369077075272799E-2</v>
      </c>
      <c r="G315" s="16">
        <v>13.420000076293899</v>
      </c>
      <c r="H315" s="5">
        <f t="shared" si="22"/>
        <v>6.9085527863910184E-3</v>
      </c>
    </row>
    <row r="316" spans="1:8" hidden="1" outlineLevel="1" x14ac:dyDescent="0.3">
      <c r="A316" s="3">
        <v>38587</v>
      </c>
      <c r="B316" s="15">
        <v>5.9218149110552495E-3</v>
      </c>
      <c r="C316" s="5">
        <f t="shared" si="19"/>
        <v>3.4877245050680232E-3</v>
      </c>
      <c r="D316" s="5">
        <f t="shared" si="20"/>
        <v>6.4439694613040608E-3</v>
      </c>
      <c r="E316" s="5">
        <f t="shared" si="21"/>
        <v>5.4398832207720156E-3</v>
      </c>
      <c r="F316" s="15">
        <v>2.11445557652041E-2</v>
      </c>
      <c r="G316" s="16">
        <v>13.420000076293899</v>
      </c>
      <c r="H316" s="5">
        <f t="shared" si="22"/>
        <v>6.7104709975538204E-3</v>
      </c>
    </row>
    <row r="317" spans="1:8" hidden="1" outlineLevel="1" x14ac:dyDescent="0.3">
      <c r="A317" s="3">
        <v>38588</v>
      </c>
      <c r="B317" s="15">
        <v>7.4670934115691236E-3</v>
      </c>
      <c r="C317" s="5">
        <f t="shared" si="19"/>
        <v>5.9218149110552495E-3</v>
      </c>
      <c r="D317" s="5">
        <f t="shared" si="20"/>
        <v>5.8081580045166647E-3</v>
      </c>
      <c r="E317" s="5">
        <f t="shared" si="21"/>
        <v>5.4837643272913246E-3</v>
      </c>
      <c r="F317" s="15">
        <v>2.1534613436735999E-2</v>
      </c>
      <c r="G317" s="16">
        <v>13.3400001525878</v>
      </c>
      <c r="H317" s="5">
        <f t="shared" si="22"/>
        <v>6.583607516296509E-3</v>
      </c>
    </row>
    <row r="318" spans="1:8" hidden="1" outlineLevel="1" x14ac:dyDescent="0.3">
      <c r="A318" s="3">
        <v>38589</v>
      </c>
      <c r="B318" s="15">
        <v>7.3071968998057353E-3</v>
      </c>
      <c r="C318" s="5">
        <f t="shared" si="19"/>
        <v>7.4670934115691236E-3</v>
      </c>
      <c r="D318" s="5">
        <f t="shared" si="20"/>
        <v>5.9970631034974627E-3</v>
      </c>
      <c r="E318" s="5">
        <f t="shared" si="21"/>
        <v>5.5906286405261428E-3</v>
      </c>
      <c r="F318" s="15">
        <v>2.4626479600556101E-2</v>
      </c>
      <c r="G318" s="16">
        <v>14.170000076293899</v>
      </c>
      <c r="H318" s="5">
        <f t="shared" si="22"/>
        <v>6.9564037014870836E-3</v>
      </c>
    </row>
    <row r="319" spans="1:8" hidden="1" outlineLevel="1" x14ac:dyDescent="0.3">
      <c r="A319" s="3">
        <v>38590</v>
      </c>
      <c r="B319" s="15">
        <v>1.0093223069751446E-2</v>
      </c>
      <c r="C319" s="5">
        <f t="shared" si="19"/>
        <v>7.3071968998057353E-3</v>
      </c>
      <c r="D319" s="5">
        <f t="shared" si="20"/>
        <v>6.1878118260082519E-3</v>
      </c>
      <c r="E319" s="5">
        <f t="shared" si="21"/>
        <v>5.7248820517169985E-3</v>
      </c>
      <c r="F319" s="15">
        <v>3.3158442788520599E-2</v>
      </c>
      <c r="G319" s="16">
        <v>13.7299995422363</v>
      </c>
      <c r="H319" s="5">
        <f t="shared" si="22"/>
        <v>7.0167684995250789E-3</v>
      </c>
    </row>
    <row r="320" spans="1:8" hidden="1" outlineLevel="1" x14ac:dyDescent="0.3">
      <c r="A320" s="3">
        <v>38594</v>
      </c>
      <c r="B320" s="15">
        <v>1.0955156099701071E-2</v>
      </c>
      <c r="C320" s="5">
        <f t="shared" si="19"/>
        <v>1.0093223069751446E-2</v>
      </c>
      <c r="D320" s="5">
        <f t="shared" si="20"/>
        <v>6.8554105594499145E-3</v>
      </c>
      <c r="E320" s="5">
        <f t="shared" si="21"/>
        <v>6.0822785161685202E-3</v>
      </c>
      <c r="F320" s="15">
        <v>3.2793277189680899E-2</v>
      </c>
      <c r="G320" s="16">
        <v>13.7200002670288</v>
      </c>
      <c r="H320" s="5">
        <f t="shared" si="22"/>
        <v>7.3803182988368835E-3</v>
      </c>
    </row>
    <row r="321" spans="1:8" hidden="1" outlineLevel="1" x14ac:dyDescent="0.3">
      <c r="A321" s="3">
        <v>38595</v>
      </c>
      <c r="B321" s="15">
        <v>4.58014643563197E-3</v>
      </c>
      <c r="C321" s="5">
        <f t="shared" si="19"/>
        <v>1.0955156099701071E-2</v>
      </c>
      <c r="D321" s="5">
        <f t="shared" si="20"/>
        <v>8.348896878376524E-3</v>
      </c>
      <c r="E321" s="5">
        <f t="shared" si="21"/>
        <v>6.3210029223034351E-3</v>
      </c>
      <c r="F321" s="15">
        <v>2.99148828625545E-2</v>
      </c>
      <c r="G321" s="16">
        <v>13.649999618530201</v>
      </c>
      <c r="H321" s="5">
        <f t="shared" si="22"/>
        <v>7.8790880559387495E-3</v>
      </c>
    </row>
    <row r="322" spans="1:8" hidden="1" outlineLevel="1" x14ac:dyDescent="0.3">
      <c r="A322" s="3">
        <v>38596</v>
      </c>
      <c r="B322" s="15">
        <v>8.5960359761350566E-3</v>
      </c>
      <c r="C322" s="5">
        <f t="shared" si="19"/>
        <v>4.58014643563197E-3</v>
      </c>
      <c r="D322" s="5">
        <f t="shared" si="20"/>
        <v>8.0805631832918702E-3</v>
      </c>
      <c r="E322" s="5">
        <f t="shared" si="21"/>
        <v>6.2974775601519423E-3</v>
      </c>
      <c r="F322" s="15">
        <v>2.67395348191127E-2</v>
      </c>
      <c r="G322" s="16">
        <v>12.6000003814697</v>
      </c>
      <c r="H322" s="5">
        <f t="shared" si="22"/>
        <v>7.2699159626177625E-3</v>
      </c>
    </row>
    <row r="323" spans="1:8" hidden="1" outlineLevel="1" x14ac:dyDescent="0.3">
      <c r="A323" s="3">
        <v>38597</v>
      </c>
      <c r="B323" s="15">
        <v>5.7851617937055358E-3</v>
      </c>
      <c r="C323" s="5">
        <f t="shared" si="19"/>
        <v>8.5960359761350566E-3</v>
      </c>
      <c r="D323" s="5">
        <f t="shared" si="20"/>
        <v>8.3063516962050554E-3</v>
      </c>
      <c r="E323" s="5">
        <f t="shared" si="21"/>
        <v>6.4561085629968092E-3</v>
      </c>
      <c r="F323" s="15">
        <v>2.6326459147581499E-2</v>
      </c>
      <c r="G323" s="16">
        <v>13.149999618530201</v>
      </c>
      <c r="H323" s="5">
        <f t="shared" si="22"/>
        <v>7.6415366019740435E-3</v>
      </c>
    </row>
    <row r="324" spans="1:8" hidden="1" outlineLevel="1" x14ac:dyDescent="0.3">
      <c r="A324" s="3">
        <v>38600</v>
      </c>
      <c r="B324" s="15">
        <v>6.041815184129668E-3</v>
      </c>
      <c r="C324" s="5">
        <f t="shared" ref="C324:C387" si="23">B323</f>
        <v>5.7851617937055358E-3</v>
      </c>
      <c r="D324" s="5">
        <f t="shared" si="20"/>
        <v>8.0019446749850162E-3</v>
      </c>
      <c r="E324" s="5">
        <f t="shared" si="21"/>
        <v>6.5719644731346335E-3</v>
      </c>
      <c r="F324" s="15">
        <v>2.6609567473256601E-2</v>
      </c>
      <c r="G324" s="16">
        <v>13.569999694824199</v>
      </c>
      <c r="H324" s="5">
        <f t="shared" si="22"/>
        <v>7.5728126551528894E-3</v>
      </c>
    </row>
    <row r="325" spans="1:8" hidden="1" outlineLevel="1" x14ac:dyDescent="0.3">
      <c r="A325" s="3">
        <v>38601</v>
      </c>
      <c r="B325" s="15">
        <v>5.7419310795544546E-3</v>
      </c>
      <c r="C325" s="5">
        <f t="shared" si="23"/>
        <v>6.041815184129668E-3</v>
      </c>
      <c r="D325" s="5">
        <f t="shared" si="20"/>
        <v>7.1916630978606606E-3</v>
      </c>
      <c r="E325" s="5">
        <f t="shared" si="21"/>
        <v>6.6213446820742004E-3</v>
      </c>
      <c r="F325" s="15">
        <v>3.0951945124739401E-2</v>
      </c>
      <c r="G325" s="16">
        <v>13.569999694824199</v>
      </c>
      <c r="H325" s="5">
        <f t="shared" si="22"/>
        <v>7.37772839507951E-3</v>
      </c>
    </row>
    <row r="326" spans="1:8" hidden="1" outlineLevel="1" x14ac:dyDescent="0.3">
      <c r="A326" s="3">
        <v>38602</v>
      </c>
      <c r="B326" s="15">
        <v>5.1102126024527199E-3</v>
      </c>
      <c r="C326" s="5">
        <f t="shared" si="23"/>
        <v>5.7419310795544546E-3</v>
      </c>
      <c r="D326" s="5">
        <f t="shared" si="20"/>
        <v>6.1490180938313368E-3</v>
      </c>
      <c r="E326" s="5">
        <f t="shared" si="21"/>
        <v>6.607266611815917E-3</v>
      </c>
      <c r="F326" s="15">
        <v>3.53785194592416E-2</v>
      </c>
      <c r="G326" s="16">
        <v>12.9300003051757</v>
      </c>
      <c r="H326" s="5">
        <f t="shared" si="22"/>
        <v>6.9195508952582616E-3</v>
      </c>
    </row>
    <row r="327" spans="1:8" hidden="1" outlineLevel="1" x14ac:dyDescent="0.3">
      <c r="A327" s="3">
        <v>38603</v>
      </c>
      <c r="B327" s="15">
        <v>4.6059215811145322E-3</v>
      </c>
      <c r="C327" s="5">
        <f t="shared" si="23"/>
        <v>5.1102126024527199E-3</v>
      </c>
      <c r="D327" s="5">
        <f t="shared" si="20"/>
        <v>6.2550313271954872E-3</v>
      </c>
      <c r="E327" s="5">
        <f t="shared" si="21"/>
        <v>6.5690367901942194E-3</v>
      </c>
      <c r="F327" s="15">
        <v>3.08615185921878E-2</v>
      </c>
      <c r="G327" s="16">
        <v>12.520000457763601</v>
      </c>
      <c r="H327" s="5">
        <f t="shared" si="22"/>
        <v>6.7737525941685217E-3</v>
      </c>
    </row>
    <row r="328" spans="1:8" hidden="1" outlineLevel="1" x14ac:dyDescent="0.3">
      <c r="A328" s="3">
        <v>38604</v>
      </c>
      <c r="B328" s="15">
        <v>6.7596025627026934E-3</v>
      </c>
      <c r="C328" s="5">
        <f t="shared" si="23"/>
        <v>4.6059215811145322E-3</v>
      </c>
      <c r="D328" s="5">
        <f t="shared" ref="D328:D391" si="24">AVERAGE(B323:B327)</f>
        <v>5.4570084481913817E-3</v>
      </c>
      <c r="E328" s="5">
        <f t="shared" si="21"/>
        <v>6.5281163130888366E-3</v>
      </c>
      <c r="F328" s="15">
        <v>3.2593249589750198E-2</v>
      </c>
      <c r="G328" s="16">
        <v>12.9300003051757</v>
      </c>
      <c r="H328" s="5">
        <f t="shared" si="22"/>
        <v>6.6150847347360743E-3</v>
      </c>
    </row>
    <row r="329" spans="1:8" hidden="1" outlineLevel="1" x14ac:dyDescent="0.3">
      <c r="A329" s="3">
        <v>38607</v>
      </c>
      <c r="B329" s="15">
        <v>7.5035455503570407E-3</v>
      </c>
      <c r="C329" s="5">
        <f t="shared" si="23"/>
        <v>6.7596025627026934E-3</v>
      </c>
      <c r="D329" s="5">
        <f t="shared" si="24"/>
        <v>5.6518966019908131E-3</v>
      </c>
      <c r="E329" s="5">
        <f t="shared" si="21"/>
        <v>6.5678410128664636E-3</v>
      </c>
      <c r="F329" s="15">
        <v>3.3533782951959003E-2</v>
      </c>
      <c r="G329" s="16">
        <v>11.9799995422363</v>
      </c>
      <c r="H329" s="5">
        <f t="shared" si="22"/>
        <v>6.5324413238703923E-3</v>
      </c>
    </row>
    <row r="330" spans="1:8" hidden="1" outlineLevel="1" x14ac:dyDescent="0.3">
      <c r="A330" s="3">
        <v>38608</v>
      </c>
      <c r="B330" s="15">
        <v>8.080753756035489E-3</v>
      </c>
      <c r="C330" s="5">
        <f t="shared" si="23"/>
        <v>7.5035455503570407E-3</v>
      </c>
      <c r="D330" s="5">
        <f t="shared" si="24"/>
        <v>5.9442426752362876E-3</v>
      </c>
      <c r="E330" s="5">
        <f t="shared" si="21"/>
        <v>6.6435470004298355E-3</v>
      </c>
      <c r="F330" s="15">
        <v>2.9462589649483499E-2</v>
      </c>
      <c r="G330" s="16">
        <v>11.649999618530201</v>
      </c>
      <c r="H330" s="5">
        <f t="shared" si="22"/>
        <v>6.5379692945512387E-3</v>
      </c>
    </row>
    <row r="331" spans="1:8" hidden="1" outlineLevel="1" x14ac:dyDescent="0.3">
      <c r="A331" s="3">
        <v>38609</v>
      </c>
      <c r="B331" s="15">
        <v>6.2957124947845148E-3</v>
      </c>
      <c r="C331" s="5">
        <f t="shared" si="23"/>
        <v>8.080753756035489E-3</v>
      </c>
      <c r="D331" s="5">
        <f t="shared" si="24"/>
        <v>6.4120072105324959E-3</v>
      </c>
      <c r="E331" s="5">
        <f t="shared" si="21"/>
        <v>6.6788447786514096E-3</v>
      </c>
      <c r="F331" s="15">
        <v>2.4993326282128601E-2</v>
      </c>
      <c r="G331" s="16">
        <v>12.390000343322701</v>
      </c>
      <c r="H331" s="5">
        <f t="shared" si="22"/>
        <v>6.8498533959722302E-3</v>
      </c>
    </row>
    <row r="332" spans="1:8" hidden="1" outlineLevel="1" x14ac:dyDescent="0.3">
      <c r="A332" s="3">
        <v>38610</v>
      </c>
      <c r="B332" s="15">
        <v>5.1004534974501935E-3</v>
      </c>
      <c r="C332" s="5">
        <f t="shared" si="23"/>
        <v>6.2957124947845148E-3</v>
      </c>
      <c r="D332" s="5">
        <f t="shared" si="24"/>
        <v>6.6491071889988543E-3</v>
      </c>
      <c r="E332" s="5">
        <f t="shared" si="21"/>
        <v>6.7149527189041269E-3</v>
      </c>
      <c r="F332" s="15">
        <v>2.8244418790563899E-2</v>
      </c>
      <c r="G332" s="16">
        <v>12.9099998474121</v>
      </c>
      <c r="H332" s="5">
        <f t="shared" si="22"/>
        <v>7.0343153546438336E-3</v>
      </c>
    </row>
    <row r="333" spans="1:8" hidden="1" outlineLevel="1" x14ac:dyDescent="0.3">
      <c r="A333" s="3">
        <v>38611</v>
      </c>
      <c r="B333" s="15">
        <v>9.2523684828712503E-3</v>
      </c>
      <c r="C333" s="5">
        <f t="shared" si="23"/>
        <v>5.1004534974501935E-3</v>
      </c>
      <c r="D333" s="5">
        <f t="shared" si="24"/>
        <v>6.748013572265987E-3</v>
      </c>
      <c r="E333" s="5">
        <f t="shared" si="21"/>
        <v>6.734801100566218E-3</v>
      </c>
      <c r="F333" s="15">
        <v>2.40258043631911E-2</v>
      </c>
      <c r="G333" s="16">
        <v>12.4899997711181</v>
      </c>
      <c r="H333" s="5">
        <f t="shared" si="22"/>
        <v>6.876854656721481E-3</v>
      </c>
    </row>
    <row r="334" spans="1:8" hidden="1" outlineLevel="1" x14ac:dyDescent="0.3">
      <c r="A334" s="3">
        <v>38614</v>
      </c>
      <c r="B334" s="15">
        <v>1.6151984628090196E-2</v>
      </c>
      <c r="C334" s="5">
        <f t="shared" si="23"/>
        <v>9.2523684828712503E-3</v>
      </c>
      <c r="D334" s="5">
        <f t="shared" si="24"/>
        <v>7.2465667562996968E-3</v>
      </c>
      <c r="E334" s="5">
        <f t="shared" si="21"/>
        <v>6.7416872954698106E-3</v>
      </c>
      <c r="F334" s="15">
        <v>1.6269065206870399E-2</v>
      </c>
      <c r="G334" s="16">
        <v>11.2200002670288</v>
      </c>
      <c r="H334" s="5">
        <f t="shared" si="22"/>
        <v>6.7816239303604281E-3</v>
      </c>
    </row>
    <row r="335" spans="1:8" hidden="1" outlineLevel="1" x14ac:dyDescent="0.3">
      <c r="A335" s="3">
        <v>38615</v>
      </c>
      <c r="B335" s="15">
        <v>4.4769927738896624E-3</v>
      </c>
      <c r="C335" s="5">
        <f t="shared" si="23"/>
        <v>1.6151984628090196E-2</v>
      </c>
      <c r="D335" s="5">
        <f t="shared" si="24"/>
        <v>8.9762545718463285E-3</v>
      </c>
      <c r="E335" s="5">
        <f t="shared" si="21"/>
        <v>7.1793880550800404E-3</v>
      </c>
      <c r="F335" s="15">
        <v>1.30636626854538E-2</v>
      </c>
      <c r="G335" s="16">
        <v>12.140000343322701</v>
      </c>
      <c r="H335" s="5">
        <f t="shared" si="22"/>
        <v>7.8434383977237995E-3</v>
      </c>
    </row>
    <row r="336" spans="1:8" hidden="1" outlineLevel="1" x14ac:dyDescent="0.3">
      <c r="A336" s="3">
        <v>38616</v>
      </c>
      <c r="B336" s="15">
        <v>8.1102266456855882E-3</v>
      </c>
      <c r="C336" s="5">
        <f t="shared" si="23"/>
        <v>4.4769927738896624E-3</v>
      </c>
      <c r="D336" s="5">
        <f t="shared" si="24"/>
        <v>8.2555023754171623E-3</v>
      </c>
      <c r="E336" s="5">
        <f t="shared" si="21"/>
        <v>7.0940943953817608E-3</v>
      </c>
      <c r="F336" s="15">
        <v>1.8460482824593699E-2</v>
      </c>
      <c r="G336" s="16">
        <v>12.640000343322701</v>
      </c>
      <c r="H336" s="5">
        <f t="shared" si="22"/>
        <v>7.3737911568182192E-3</v>
      </c>
    </row>
    <row r="337" spans="1:8" hidden="1" outlineLevel="1" x14ac:dyDescent="0.3">
      <c r="A337" s="3">
        <v>38617</v>
      </c>
      <c r="B337" s="15">
        <v>7.0240700844168844E-3</v>
      </c>
      <c r="C337" s="5">
        <f t="shared" si="23"/>
        <v>8.1102266456855882E-3</v>
      </c>
      <c r="D337" s="5">
        <f t="shared" si="24"/>
        <v>8.6184052055973785E-3</v>
      </c>
      <c r="E337" s="5">
        <f t="shared" si="21"/>
        <v>7.155685179160964E-3</v>
      </c>
      <c r="F337" s="15">
        <v>1.6717727179639E-2</v>
      </c>
      <c r="G337" s="16">
        <v>13.789999961853001</v>
      </c>
      <c r="H337" s="5">
        <f t="shared" si="22"/>
        <v>7.8952195163102413E-3</v>
      </c>
    </row>
    <row r="338" spans="1:8" hidden="1" outlineLevel="1" x14ac:dyDescent="0.3">
      <c r="A338" s="3">
        <v>38618</v>
      </c>
      <c r="B338" s="15">
        <v>5.4771865448879856E-3</v>
      </c>
      <c r="C338" s="5">
        <f t="shared" si="23"/>
        <v>7.0240700844168844E-3</v>
      </c>
      <c r="D338" s="5">
        <f t="shared" si="24"/>
        <v>9.0031285229907158E-3</v>
      </c>
      <c r="E338" s="5">
        <f t="shared" si="21"/>
        <v>7.3164281600404564E-3</v>
      </c>
      <c r="F338" s="15">
        <v>1.96036671986803E-2</v>
      </c>
      <c r="G338" s="16">
        <v>13.329999923706</v>
      </c>
      <c r="H338" s="5">
        <f t="shared" si="22"/>
        <v>7.9233854792362269E-3</v>
      </c>
    </row>
    <row r="339" spans="1:8" hidden="1" outlineLevel="1" x14ac:dyDescent="0.3">
      <c r="A339" s="3">
        <v>38621</v>
      </c>
      <c r="B339" s="15">
        <v>1.2396106517855847E-2</v>
      </c>
      <c r="C339" s="5">
        <f t="shared" si="23"/>
        <v>5.4771865448879856E-3</v>
      </c>
      <c r="D339" s="5">
        <f t="shared" si="24"/>
        <v>8.2480921353940626E-3</v>
      </c>
      <c r="E339" s="5">
        <f t="shared" si="21"/>
        <v>7.2962177797601278E-3</v>
      </c>
      <c r="F339" s="15">
        <v>1.9156234920956101E-2</v>
      </c>
      <c r="G339" s="16">
        <v>12.9600000381469</v>
      </c>
      <c r="H339" s="5">
        <f t="shared" si="22"/>
        <v>7.5271298581582489E-3</v>
      </c>
    </row>
    <row r="340" spans="1:8" hidden="1" outlineLevel="1" x14ac:dyDescent="0.3">
      <c r="A340" s="3">
        <v>38622</v>
      </c>
      <c r="B340" s="15">
        <v>5.7554164386080997E-3</v>
      </c>
      <c r="C340" s="5">
        <f t="shared" si="23"/>
        <v>1.2396106517855847E-2</v>
      </c>
      <c r="D340" s="5">
        <f t="shared" si="24"/>
        <v>7.496916513347193E-3</v>
      </c>
      <c r="E340" s="5">
        <f t="shared" si="21"/>
        <v>7.5202638300458889E-3</v>
      </c>
      <c r="F340" s="15">
        <v>2.3776399670168698E-2</v>
      </c>
      <c r="G340" s="16">
        <v>13.039999961853001</v>
      </c>
      <c r="H340" s="5">
        <f t="shared" si="22"/>
        <v>7.6357092869957111E-3</v>
      </c>
    </row>
    <row r="341" spans="1:8" hidden="1" outlineLevel="1" x14ac:dyDescent="0.3">
      <c r="A341" s="3">
        <v>38623</v>
      </c>
      <c r="B341" s="15">
        <v>6.750400796827297E-3</v>
      </c>
      <c r="C341" s="5">
        <f t="shared" si="23"/>
        <v>5.7554164386080997E-3</v>
      </c>
      <c r="D341" s="5">
        <f t="shared" si="24"/>
        <v>7.7526012462908814E-3</v>
      </c>
      <c r="E341" s="5">
        <f t="shared" si="21"/>
        <v>7.449728354536906E-3</v>
      </c>
      <c r="F341" s="15">
        <v>2.49013875145465E-2</v>
      </c>
      <c r="G341" s="16">
        <v>12.7600002288818</v>
      </c>
      <c r="H341" s="5">
        <f t="shared" si="22"/>
        <v>7.4160235609706179E-3</v>
      </c>
    </row>
    <row r="342" spans="1:8" hidden="1" outlineLevel="1" x14ac:dyDescent="0.3">
      <c r="A342" s="3">
        <v>38624</v>
      </c>
      <c r="B342" s="15">
        <v>6.6510919231516068E-3</v>
      </c>
      <c r="C342" s="5">
        <f t="shared" si="23"/>
        <v>6.750400796827297E-3</v>
      </c>
      <c r="D342" s="5">
        <f t="shared" si="24"/>
        <v>7.480636076519223E-3</v>
      </c>
      <c r="E342" s="5">
        <f t="shared" si="21"/>
        <v>7.2977818875858084E-3</v>
      </c>
      <c r="F342" s="15">
        <v>2.3024268215522101E-2</v>
      </c>
      <c r="G342" s="16">
        <v>12.6300001144409</v>
      </c>
      <c r="H342" s="5">
        <f t="shared" si="22"/>
        <v>7.2859133424586523E-3</v>
      </c>
    </row>
    <row r="343" spans="1:8" hidden="1" outlineLevel="1" x14ac:dyDescent="0.3">
      <c r="A343" s="3">
        <v>38625</v>
      </c>
      <c r="B343" s="15">
        <v>8.8672217477512114E-3</v>
      </c>
      <c r="C343" s="5">
        <f t="shared" si="23"/>
        <v>6.6510919231516068E-3</v>
      </c>
      <c r="D343" s="5">
        <f t="shared" si="24"/>
        <v>7.4060404442661681E-3</v>
      </c>
      <c r="E343" s="5">
        <f t="shared" si="21"/>
        <v>7.1021426068335588E-3</v>
      </c>
      <c r="F343" s="15">
        <v>1.6249595326371401E-2</v>
      </c>
      <c r="G343" s="16">
        <v>12.2399997711181</v>
      </c>
      <c r="H343" s="5">
        <f t="shared" si="22"/>
        <v>7.0554703071662598E-3</v>
      </c>
    </row>
    <row r="344" spans="1:8" hidden="1" outlineLevel="1" x14ac:dyDescent="0.3">
      <c r="A344" s="3">
        <v>38628</v>
      </c>
      <c r="B344" s="15">
        <v>5.1205758864749165E-3</v>
      </c>
      <c r="C344" s="5">
        <f t="shared" si="23"/>
        <v>8.8672217477512114E-3</v>
      </c>
      <c r="D344" s="5">
        <f t="shared" si="24"/>
        <v>8.0840474848388119E-3</v>
      </c>
      <c r="E344" s="5">
        <f t="shared" si="21"/>
        <v>7.2970096664753429E-3</v>
      </c>
      <c r="F344" s="15">
        <v>1.66225734865292E-2</v>
      </c>
      <c r="G344" s="16">
        <v>11.920000076293899</v>
      </c>
      <c r="H344" s="5">
        <f t="shared" si="22"/>
        <v>7.3062705929335288E-3</v>
      </c>
    </row>
    <row r="345" spans="1:8" hidden="1" outlineLevel="1" x14ac:dyDescent="0.3">
      <c r="A345" s="3">
        <v>38629</v>
      </c>
      <c r="B345" s="15">
        <v>8.0113247584920333E-3</v>
      </c>
      <c r="C345" s="5">
        <f t="shared" si="23"/>
        <v>5.1205758864749165E-3</v>
      </c>
      <c r="D345" s="5">
        <f t="shared" si="24"/>
        <v>6.6289413585626259E-3</v>
      </c>
      <c r="E345" s="5">
        <f t="shared" ref="E345:E408" si="25">AVERAGE(B323:B344)</f>
        <v>7.1390342078544253E-3</v>
      </c>
      <c r="F345" s="15">
        <v>1.7098712152801399E-2</v>
      </c>
      <c r="G345" s="16">
        <v>12.4600000381469</v>
      </c>
      <c r="H345" s="5">
        <f t="shared" ref="H345:H408" si="26">C345*$L$3+D345*$M$3+E345*$N$3+$O$3+F345*$K$3+G345*$J$3</f>
        <v>6.8234498880281515E-3</v>
      </c>
    </row>
    <row r="346" spans="1:8" hidden="1" outlineLevel="1" x14ac:dyDescent="0.3">
      <c r="A346" s="3">
        <v>38630</v>
      </c>
      <c r="B346" s="15">
        <v>6.3015206262745501E-3</v>
      </c>
      <c r="C346" s="5">
        <f t="shared" si="23"/>
        <v>8.0113247584920333E-3</v>
      </c>
      <c r="D346" s="5">
        <f t="shared" si="24"/>
        <v>7.0801230225394128E-3</v>
      </c>
      <c r="E346" s="5">
        <f t="shared" si="25"/>
        <v>7.2402234335265389E-3</v>
      </c>
      <c r="F346" s="15">
        <v>1.7612414783798099E-2</v>
      </c>
      <c r="G346" s="16">
        <v>13.199999809265099</v>
      </c>
      <c r="H346" s="5">
        <f t="shared" si="26"/>
        <v>7.2758617115087701E-3</v>
      </c>
    </row>
    <row r="347" spans="1:8" hidden="1" outlineLevel="1" x14ac:dyDescent="0.3">
      <c r="A347" s="3">
        <v>38631</v>
      </c>
      <c r="B347" s="15">
        <v>1.0649607607864113E-2</v>
      </c>
      <c r="C347" s="5">
        <f t="shared" si="23"/>
        <v>6.3015206262745501E-3</v>
      </c>
      <c r="D347" s="5">
        <f t="shared" si="24"/>
        <v>6.9903469884288636E-3</v>
      </c>
      <c r="E347" s="5">
        <f t="shared" si="25"/>
        <v>7.2520282263513064E-3</v>
      </c>
      <c r="F347" s="15">
        <v>2.3067475412972199E-2</v>
      </c>
      <c r="G347" s="16">
        <v>14.550000190734799</v>
      </c>
      <c r="H347" s="5">
        <f t="shared" si="26"/>
        <v>7.5853844161646103E-3</v>
      </c>
    </row>
    <row r="348" spans="1:8" hidden="1" outlineLevel="1" x14ac:dyDescent="0.3">
      <c r="A348" s="3">
        <v>38632</v>
      </c>
      <c r="B348" s="15">
        <v>6.8388508731432205E-3</v>
      </c>
      <c r="C348" s="5">
        <f t="shared" si="23"/>
        <v>1.0649607607864113E-2</v>
      </c>
      <c r="D348" s="5">
        <f t="shared" si="24"/>
        <v>7.7900501253713641E-3</v>
      </c>
      <c r="E348" s="5">
        <f t="shared" si="25"/>
        <v>7.4751044321835639E-3</v>
      </c>
      <c r="F348" s="15">
        <v>2.33916562283411E-2</v>
      </c>
      <c r="G348" s="16">
        <v>14.9600000381469</v>
      </c>
      <c r="H348" s="5">
        <f t="shared" si="26"/>
        <v>8.135982863885078E-3</v>
      </c>
    </row>
    <row r="349" spans="1:8" hidden="1" outlineLevel="1" x14ac:dyDescent="0.3">
      <c r="A349" s="3">
        <v>38635</v>
      </c>
      <c r="B349" s="15">
        <v>7.8184577461920691E-3</v>
      </c>
      <c r="C349" s="5">
        <f t="shared" si="23"/>
        <v>6.8388508731432205E-3</v>
      </c>
      <c r="D349" s="5">
        <f t="shared" si="24"/>
        <v>7.3843759504497661E-3</v>
      </c>
      <c r="E349" s="5">
        <f t="shared" si="25"/>
        <v>7.5536788990331338E-3</v>
      </c>
      <c r="F349" s="15">
        <v>2.5435947580263001E-2</v>
      </c>
      <c r="G349" s="16">
        <v>14.5900001525878</v>
      </c>
      <c r="H349" s="5">
        <f t="shared" si="26"/>
        <v>7.8156971275065556E-3</v>
      </c>
    </row>
    <row r="350" spans="1:8" hidden="1" outlineLevel="1" x14ac:dyDescent="0.3">
      <c r="A350" s="3">
        <v>38636</v>
      </c>
      <c r="B350" s="15">
        <v>7.097425804868481E-3</v>
      </c>
      <c r="C350" s="5">
        <f t="shared" si="23"/>
        <v>7.8184577461920691E-3</v>
      </c>
      <c r="D350" s="5">
        <f t="shared" si="24"/>
        <v>7.9239523223931969E-3</v>
      </c>
      <c r="E350" s="5">
        <f t="shared" si="25"/>
        <v>7.6997032701730224E-3</v>
      </c>
      <c r="F350" s="15">
        <v>2.03823229530826E-2</v>
      </c>
      <c r="G350" s="16">
        <v>15.550000190734799</v>
      </c>
      <c r="H350" s="5">
        <f t="shared" si="26"/>
        <v>8.2314537654303577E-3</v>
      </c>
    </row>
    <row r="351" spans="1:8" hidden="1" outlineLevel="1" x14ac:dyDescent="0.3">
      <c r="A351" s="3">
        <v>38637</v>
      </c>
      <c r="B351" s="15">
        <v>9.6152507346762093E-3</v>
      </c>
      <c r="C351" s="5">
        <f t="shared" si="23"/>
        <v>7.097425804868481E-3</v>
      </c>
      <c r="D351" s="5">
        <f t="shared" si="24"/>
        <v>7.7411725316684872E-3</v>
      </c>
      <c r="E351" s="5">
        <f t="shared" si="25"/>
        <v>7.7150588720896482E-3</v>
      </c>
      <c r="F351" s="15">
        <v>2.6673129526898199E-2</v>
      </c>
      <c r="G351" s="16">
        <v>15.6300001144409</v>
      </c>
      <c r="H351" s="5">
        <f t="shared" si="26"/>
        <v>8.2385017369643251E-3</v>
      </c>
    </row>
    <row r="352" spans="1:8" hidden="1" outlineLevel="1" x14ac:dyDescent="0.3">
      <c r="A352" s="3">
        <v>38638</v>
      </c>
      <c r="B352" s="15">
        <v>8.0338898120892489E-3</v>
      </c>
      <c r="C352" s="5">
        <f t="shared" si="23"/>
        <v>9.6152507346762093E-3</v>
      </c>
      <c r="D352" s="5">
        <f t="shared" si="24"/>
        <v>8.403918553348818E-3</v>
      </c>
      <c r="E352" s="5">
        <f t="shared" si="25"/>
        <v>7.8110454713768837E-3</v>
      </c>
      <c r="F352" s="15">
        <v>4.0587490890175097E-2</v>
      </c>
      <c r="G352" s="16">
        <v>16.2199993133544</v>
      </c>
      <c r="H352" s="5">
        <f t="shared" si="26"/>
        <v>8.8526988974473638E-3</v>
      </c>
    </row>
    <row r="353" spans="1:8" hidden="1" outlineLevel="1" x14ac:dyDescent="0.3">
      <c r="A353" s="3">
        <v>38639</v>
      </c>
      <c r="B353" s="15">
        <v>7.0729291993274516E-3</v>
      </c>
      <c r="C353" s="5">
        <f t="shared" si="23"/>
        <v>8.0338898120892489E-3</v>
      </c>
      <c r="D353" s="5">
        <f t="shared" si="24"/>
        <v>7.8807749941938454E-3</v>
      </c>
      <c r="E353" s="5">
        <f t="shared" si="25"/>
        <v>7.8089152921065989E-3</v>
      </c>
      <c r="F353" s="15">
        <v>3.6449463106691803E-2</v>
      </c>
      <c r="G353" s="16">
        <v>16.4699993133544</v>
      </c>
      <c r="H353" s="5">
        <f t="shared" si="26"/>
        <v>8.6471131776797751E-3</v>
      </c>
    </row>
    <row r="354" spans="1:8" hidden="1" outlineLevel="1" x14ac:dyDescent="0.3">
      <c r="A354" s="3">
        <v>38642</v>
      </c>
      <c r="B354" s="15">
        <v>4.9244027561323308E-3</v>
      </c>
      <c r="C354" s="5">
        <f t="shared" si="23"/>
        <v>7.0729291993274516E-3</v>
      </c>
      <c r="D354" s="5">
        <f t="shared" si="24"/>
        <v>7.9275906594306923E-3</v>
      </c>
      <c r="E354" s="5">
        <f t="shared" si="25"/>
        <v>7.8442433241312781E-3</v>
      </c>
      <c r="F354" s="15">
        <v>3.2224304042756502E-2</v>
      </c>
      <c r="G354" s="16">
        <v>14.869999885559</v>
      </c>
      <c r="H354" s="5">
        <f t="shared" si="26"/>
        <v>8.1891764403792221E-3</v>
      </c>
    </row>
    <row r="355" spans="1:8" hidden="1" outlineLevel="1" x14ac:dyDescent="0.3">
      <c r="A355" s="3">
        <v>38643</v>
      </c>
      <c r="B355" s="15">
        <v>5.5194077432039156E-3</v>
      </c>
      <c r="C355" s="5">
        <f t="shared" si="23"/>
        <v>4.9244027561323308E-3</v>
      </c>
      <c r="D355" s="5">
        <f t="shared" si="24"/>
        <v>7.3487796614187442E-3</v>
      </c>
      <c r="E355" s="5">
        <f t="shared" si="25"/>
        <v>7.8362410177077388E-3</v>
      </c>
      <c r="F355" s="15">
        <v>2.8894806513562799E-2</v>
      </c>
      <c r="G355" s="16">
        <v>14.670000076293899</v>
      </c>
      <c r="H355" s="5">
        <f t="shared" si="26"/>
        <v>7.8414457631361036E-3</v>
      </c>
    </row>
    <row r="356" spans="1:8" hidden="1" outlineLevel="1" x14ac:dyDescent="0.3">
      <c r="A356" s="3">
        <v>38644</v>
      </c>
      <c r="B356" s="15">
        <v>1.2576278081436519E-2</v>
      </c>
      <c r="C356" s="5">
        <f t="shared" si="23"/>
        <v>5.5194077432039156E-3</v>
      </c>
      <c r="D356" s="5">
        <f t="shared" si="24"/>
        <v>7.0331760490858321E-3</v>
      </c>
      <c r="E356" s="5">
        <f t="shared" si="25"/>
        <v>7.6665609840864948E-3</v>
      </c>
      <c r="F356" s="15">
        <v>2.88459700532257E-2</v>
      </c>
      <c r="G356" s="16">
        <v>15.329999923706</v>
      </c>
      <c r="H356" s="5">
        <f t="shared" si="26"/>
        <v>7.8974491704960174E-3</v>
      </c>
    </row>
    <row r="357" spans="1:8" hidden="1" outlineLevel="1" x14ac:dyDescent="0.3">
      <c r="A357" s="3">
        <v>38645</v>
      </c>
      <c r="B357" s="15">
        <v>1.5493143773348525E-2</v>
      </c>
      <c r="C357" s="5">
        <f t="shared" si="23"/>
        <v>1.2576278081436519E-2</v>
      </c>
      <c r="D357" s="5">
        <f t="shared" si="24"/>
        <v>7.625381518437893E-3</v>
      </c>
      <c r="E357" s="5">
        <f t="shared" si="25"/>
        <v>7.5040288683295101E-3</v>
      </c>
      <c r="F357" s="15">
        <v>2.5598354404792099E-2</v>
      </c>
      <c r="G357" s="16">
        <v>13.5</v>
      </c>
      <c r="H357" s="5">
        <f t="shared" si="26"/>
        <v>7.8150132792185259E-3</v>
      </c>
    </row>
    <row r="358" spans="1:8" hidden="1" outlineLevel="1" x14ac:dyDescent="0.3">
      <c r="A358" s="3">
        <v>38646</v>
      </c>
      <c r="B358" s="15">
        <v>6.7238293460189216E-3</v>
      </c>
      <c r="C358" s="5">
        <f t="shared" si="23"/>
        <v>1.5493143773348525E-2</v>
      </c>
      <c r="D358" s="5">
        <f t="shared" si="24"/>
        <v>9.1172323106897494E-3</v>
      </c>
      <c r="E358" s="5">
        <f t="shared" si="25"/>
        <v>8.0047630046685483E-3</v>
      </c>
      <c r="F358" s="15">
        <v>2.43450438138097E-2</v>
      </c>
      <c r="G358" s="16">
        <v>16.110000610351499</v>
      </c>
      <c r="H358" s="5">
        <f t="shared" si="26"/>
        <v>9.1147704451175707E-3</v>
      </c>
    </row>
    <row r="359" spans="1:8" hidden="1" outlineLevel="1" x14ac:dyDescent="0.3">
      <c r="A359" s="3">
        <v>38649</v>
      </c>
      <c r="B359" s="15">
        <v>6.1571317746897929E-3</v>
      </c>
      <c r="C359" s="5">
        <f t="shared" si="23"/>
        <v>6.7238293460189216E-3</v>
      </c>
      <c r="D359" s="5">
        <f t="shared" si="24"/>
        <v>9.0474123400280416E-3</v>
      </c>
      <c r="E359" s="5">
        <f t="shared" si="25"/>
        <v>7.9417449455927921E-3</v>
      </c>
      <c r="F359" s="15">
        <v>2.7511623920872801E-2</v>
      </c>
      <c r="G359" s="16">
        <v>16.129999160766602</v>
      </c>
      <c r="H359" s="5">
        <f t="shared" si="26"/>
        <v>8.8147364680517433E-3</v>
      </c>
    </row>
    <row r="360" spans="1:8" hidden="1" outlineLevel="1" x14ac:dyDescent="0.3">
      <c r="A360" s="3">
        <v>38650</v>
      </c>
      <c r="B360" s="15">
        <v>7.1695888021031107E-3</v>
      </c>
      <c r="C360" s="5">
        <f t="shared" si="23"/>
        <v>6.1571317746897929E-3</v>
      </c>
      <c r="D360" s="5">
        <f t="shared" si="24"/>
        <v>9.2939581437395356E-3</v>
      </c>
      <c r="E360" s="5">
        <f t="shared" si="25"/>
        <v>7.9023386587870146E-3</v>
      </c>
      <c r="F360" s="15">
        <v>2.8325076913460999E-2</v>
      </c>
      <c r="G360" s="16">
        <v>14.7399997711181</v>
      </c>
      <c r="H360" s="5">
        <f t="shared" si="26"/>
        <v>8.5292660155044907E-3</v>
      </c>
    </row>
    <row r="361" spans="1:8" hidden="1" outlineLevel="1" x14ac:dyDescent="0.3">
      <c r="A361" s="3">
        <v>38651</v>
      </c>
      <c r="B361" s="15">
        <v>6.0054944699733217E-3</v>
      </c>
      <c r="C361" s="5">
        <f t="shared" si="23"/>
        <v>7.1695888021031107E-3</v>
      </c>
      <c r="D361" s="5">
        <f t="shared" si="24"/>
        <v>9.6239943555193747E-3</v>
      </c>
      <c r="E361" s="5">
        <f t="shared" si="25"/>
        <v>7.9792660341149752E-3</v>
      </c>
      <c r="F361" s="15">
        <v>3.1285705510526798E-2</v>
      </c>
      <c r="G361" s="16">
        <v>14.529999732971101</v>
      </c>
      <c r="H361" s="5">
        <f t="shared" si="26"/>
        <v>8.6626958725785942E-3</v>
      </c>
    </row>
    <row r="362" spans="1:8" hidden="1" outlineLevel="1" x14ac:dyDescent="0.3">
      <c r="A362" s="3">
        <v>38652</v>
      </c>
      <c r="B362" s="15">
        <v>9.700243544301955E-3</v>
      </c>
      <c r="C362" s="5">
        <f t="shared" si="23"/>
        <v>6.0054944699733217E-3</v>
      </c>
      <c r="D362" s="5">
        <f t="shared" si="24"/>
        <v>8.3098376332267354E-3</v>
      </c>
      <c r="E362" s="5">
        <f t="shared" si="25"/>
        <v>7.6887836683021326E-3</v>
      </c>
      <c r="F362" s="15">
        <v>2.6019614655524399E-2</v>
      </c>
      <c r="G362" s="16">
        <v>14.5900001525878</v>
      </c>
      <c r="H362" s="5">
        <f t="shared" si="26"/>
        <v>8.1113472765174457E-3</v>
      </c>
    </row>
    <row r="363" spans="1:8" hidden="1" outlineLevel="1" x14ac:dyDescent="0.3">
      <c r="A363" s="3">
        <v>38653</v>
      </c>
      <c r="B363" s="15">
        <v>1.0452446275958725E-2</v>
      </c>
      <c r="C363" s="5">
        <f t="shared" si="23"/>
        <v>9.700243544301955E-3</v>
      </c>
      <c r="D363" s="5">
        <f t="shared" si="24"/>
        <v>7.1512575874174197E-3</v>
      </c>
      <c r="E363" s="5">
        <f t="shared" si="25"/>
        <v>7.8680939912882178E-3</v>
      </c>
      <c r="F363" s="15">
        <v>3.11324202921241E-2</v>
      </c>
      <c r="G363" s="16">
        <v>16.020000457763601</v>
      </c>
      <c r="H363" s="5">
        <f t="shared" si="26"/>
        <v>8.31167226429224E-3</v>
      </c>
    </row>
    <row r="364" spans="1:8" hidden="1" outlineLevel="1" x14ac:dyDescent="0.3">
      <c r="A364" s="3">
        <v>38656</v>
      </c>
      <c r="B364" s="15">
        <v>8.6278656918597728E-3</v>
      </c>
      <c r="C364" s="5">
        <f t="shared" si="23"/>
        <v>1.0452446275958725E-2</v>
      </c>
      <c r="D364" s="5">
        <f t="shared" si="24"/>
        <v>7.896980973405382E-3</v>
      </c>
      <c r="E364" s="5">
        <f t="shared" si="25"/>
        <v>8.0363687857941939E-3</v>
      </c>
      <c r="F364" s="15">
        <v>2.8562920750118698E-2</v>
      </c>
      <c r="G364" s="16">
        <v>14.25</v>
      </c>
      <c r="H364" s="5">
        <f t="shared" si="26"/>
        <v>8.1347790243197354E-3</v>
      </c>
    </row>
    <row r="365" spans="1:8" hidden="1" outlineLevel="1" x14ac:dyDescent="0.3">
      <c r="A365" s="3">
        <v>38657</v>
      </c>
      <c r="B365" s="15">
        <v>4.2648210752453267E-3</v>
      </c>
      <c r="C365" s="5">
        <f t="shared" si="23"/>
        <v>8.6278656918597728E-3</v>
      </c>
      <c r="D365" s="5">
        <f t="shared" si="24"/>
        <v>8.3911277568393776E-3</v>
      </c>
      <c r="E365" s="5">
        <f t="shared" si="25"/>
        <v>8.1262221389172898E-3</v>
      </c>
      <c r="F365" s="15">
        <v>3.7331014961149898E-2</v>
      </c>
      <c r="G365" s="16">
        <v>15.319999694824199</v>
      </c>
      <c r="H365" s="5">
        <f t="shared" si="26"/>
        <v>8.6061064394737843E-3</v>
      </c>
    </row>
    <row r="366" spans="1:8" hidden="1" outlineLevel="1" x14ac:dyDescent="0.3">
      <c r="A366" s="3">
        <v>38658</v>
      </c>
      <c r="B366" s="15">
        <v>8.5336035292351113E-3</v>
      </c>
      <c r="C366" s="5">
        <f t="shared" si="23"/>
        <v>4.2648210752453267E-3</v>
      </c>
      <c r="D366" s="5">
        <f t="shared" si="24"/>
        <v>7.8101742114678203E-3</v>
      </c>
      <c r="E366" s="5">
        <f t="shared" si="25"/>
        <v>7.9170221083488413E-3</v>
      </c>
      <c r="F366" s="15">
        <v>3.0370373345964301E-2</v>
      </c>
      <c r="G366" s="16">
        <v>14.8500003814697</v>
      </c>
      <c r="H366" s="5">
        <f t="shared" si="26"/>
        <v>8.040295682676897E-3</v>
      </c>
    </row>
    <row r="367" spans="1:8" hidden="1" outlineLevel="1" x14ac:dyDescent="0.3">
      <c r="A367" s="3">
        <v>38659</v>
      </c>
      <c r="B367" s="15">
        <v>6.0009613092502165E-3</v>
      </c>
      <c r="C367" s="5">
        <f t="shared" si="23"/>
        <v>8.5336035292351113E-3</v>
      </c>
      <c r="D367" s="5">
        <f t="shared" si="24"/>
        <v>8.3157960233201794E-3</v>
      </c>
      <c r="E367" s="5">
        <f t="shared" si="25"/>
        <v>8.0721597284743058E-3</v>
      </c>
      <c r="F367" s="15">
        <v>3.1561974037491398E-2</v>
      </c>
      <c r="G367" s="16">
        <v>13.4799995422363</v>
      </c>
      <c r="H367" s="5">
        <f t="shared" si="26"/>
        <v>8.0479993804734862E-3</v>
      </c>
    </row>
    <row r="368" spans="1:8" hidden="1" outlineLevel="1" x14ac:dyDescent="0.3">
      <c r="A368" s="3">
        <v>38660</v>
      </c>
      <c r="B368" s="15">
        <v>5.1641252145752901E-3</v>
      </c>
      <c r="C368" s="5">
        <f t="shared" si="23"/>
        <v>6.0009613092502165E-3</v>
      </c>
      <c r="D368" s="5">
        <f t="shared" si="24"/>
        <v>7.57593957630983E-3</v>
      </c>
      <c r="E368" s="5">
        <f t="shared" si="25"/>
        <v>7.9807795716905858E-3</v>
      </c>
      <c r="F368" s="15">
        <v>3.2555827056057703E-2</v>
      </c>
      <c r="G368" s="16">
        <v>13</v>
      </c>
      <c r="H368" s="5">
        <f t="shared" si="26"/>
        <v>7.598584612551737E-3</v>
      </c>
    </row>
    <row r="369" spans="1:8" hidden="1" outlineLevel="1" x14ac:dyDescent="0.3">
      <c r="A369" s="3">
        <v>38663</v>
      </c>
      <c r="B369" s="15">
        <v>5.7572592908516247E-3</v>
      </c>
      <c r="C369" s="5">
        <f t="shared" si="23"/>
        <v>5.1641252145752901E-3</v>
      </c>
      <c r="D369" s="5">
        <f t="shared" si="24"/>
        <v>6.5182753640331435E-3</v>
      </c>
      <c r="E369" s="5">
        <f t="shared" si="25"/>
        <v>7.9290797802497107E-3</v>
      </c>
      <c r="F369" s="15">
        <v>3.0201634042896299E-2</v>
      </c>
      <c r="G369" s="16">
        <v>13.170000076293899</v>
      </c>
      <c r="H369" s="5">
        <f t="shared" si="26"/>
        <v>7.2391859938933205E-3</v>
      </c>
    </row>
    <row r="370" spans="1:8" hidden="1" outlineLevel="1" x14ac:dyDescent="0.3">
      <c r="A370" s="3">
        <v>38664</v>
      </c>
      <c r="B370" s="15">
        <v>6.765439597514254E-3</v>
      </c>
      <c r="C370" s="5">
        <f t="shared" si="23"/>
        <v>5.7572592908516247E-3</v>
      </c>
      <c r="D370" s="5">
        <f t="shared" si="24"/>
        <v>5.9441540838315139E-3</v>
      </c>
      <c r="E370" s="5">
        <f t="shared" si="25"/>
        <v>7.7067003112945981E-3</v>
      </c>
      <c r="F370" s="15">
        <v>3.0437434092164001E-2</v>
      </c>
      <c r="G370" s="16">
        <v>13.1000003814697</v>
      </c>
      <c r="H370" s="5">
        <f t="shared" si="26"/>
        <v>7.0246102455405572E-3</v>
      </c>
    </row>
    <row r="371" spans="1:8" hidden="1" outlineLevel="1" x14ac:dyDescent="0.3">
      <c r="A371" s="3">
        <v>38665</v>
      </c>
      <c r="B371" s="15">
        <v>4.6101272544233074E-3</v>
      </c>
      <c r="C371" s="5">
        <f t="shared" si="23"/>
        <v>6.765439597514254E-3</v>
      </c>
      <c r="D371" s="5">
        <f t="shared" si="24"/>
        <v>6.444277788285299E-3</v>
      </c>
      <c r="E371" s="5">
        <f t="shared" si="25"/>
        <v>7.7033634351296454E-3</v>
      </c>
      <c r="F371" s="15">
        <v>3.0465745832771E-2</v>
      </c>
      <c r="G371" s="16">
        <v>13.079999923706</v>
      </c>
      <c r="H371" s="5">
        <f t="shared" si="26"/>
        <v>7.2146883758717204E-3</v>
      </c>
    </row>
    <row r="372" spans="1:8" hidden="1" outlineLevel="1" x14ac:dyDescent="0.3">
      <c r="A372" s="3">
        <v>38666</v>
      </c>
      <c r="B372" s="15">
        <v>6.448000784611386E-3</v>
      </c>
      <c r="C372" s="5">
        <f t="shared" si="23"/>
        <v>4.6101272544233074E-3</v>
      </c>
      <c r="D372" s="5">
        <f t="shared" si="24"/>
        <v>5.6595825333229386E-3</v>
      </c>
      <c r="E372" s="5">
        <f t="shared" si="25"/>
        <v>7.5575302309583373E-3</v>
      </c>
      <c r="F372" s="15">
        <v>3.8815355161204899E-2</v>
      </c>
      <c r="G372" s="16">
        <v>12.800000190734799</v>
      </c>
      <c r="H372" s="5">
        <f t="shared" si="26"/>
        <v>6.8848682729971827E-3</v>
      </c>
    </row>
    <row r="373" spans="1:8" hidden="1" outlineLevel="1" x14ac:dyDescent="0.3">
      <c r="A373" s="3">
        <v>38667</v>
      </c>
      <c r="B373" s="15">
        <v>7.1801258558269144E-3</v>
      </c>
      <c r="C373" s="5">
        <f t="shared" si="23"/>
        <v>6.448000784611386E-3</v>
      </c>
      <c r="D373" s="5">
        <f t="shared" si="24"/>
        <v>5.7489904283951725E-3</v>
      </c>
      <c r="E373" s="5">
        <f t="shared" si="25"/>
        <v>7.5280109118557427E-3</v>
      </c>
      <c r="F373" s="15">
        <v>3.3522930461913299E-2</v>
      </c>
      <c r="G373" s="16">
        <v>11.899999618530201</v>
      </c>
      <c r="H373" s="5">
        <f t="shared" si="26"/>
        <v>6.6908515797816613E-3</v>
      </c>
    </row>
    <row r="374" spans="1:8" hidden="1" outlineLevel="1" x14ac:dyDescent="0.3">
      <c r="A374" s="3">
        <v>38670</v>
      </c>
      <c r="B374" s="15">
        <v>4.2697036702388624E-3</v>
      </c>
      <c r="C374" s="5">
        <f t="shared" si="23"/>
        <v>7.1801258558269144E-3</v>
      </c>
      <c r="D374" s="5">
        <f t="shared" si="24"/>
        <v>6.1521905566454971E-3</v>
      </c>
      <c r="E374" s="5">
        <f t="shared" si="25"/>
        <v>7.4173234173625924E-3</v>
      </c>
      <c r="F374" s="15">
        <v>3.4522803733125301E-2</v>
      </c>
      <c r="G374" s="16">
        <v>11.6300001144409</v>
      </c>
      <c r="H374" s="5">
        <f t="shared" si="26"/>
        <v>6.7707099484922775E-3</v>
      </c>
    </row>
    <row r="375" spans="1:8" hidden="1" outlineLevel="1" x14ac:dyDescent="0.3">
      <c r="A375" s="3">
        <v>38671</v>
      </c>
      <c r="B375" s="15">
        <v>4.8258949570016366E-3</v>
      </c>
      <c r="C375" s="5">
        <f t="shared" si="23"/>
        <v>4.2697036702388624E-3</v>
      </c>
      <c r="D375" s="5">
        <f t="shared" si="24"/>
        <v>5.8546794325229452E-3</v>
      </c>
      <c r="E375" s="5">
        <f t="shared" si="25"/>
        <v>7.2462240472784831E-3</v>
      </c>
      <c r="F375" s="15">
        <v>3.4286883053668803E-2</v>
      </c>
      <c r="G375" s="16">
        <v>12.1800003051757</v>
      </c>
      <c r="H375" s="5">
        <f t="shared" si="26"/>
        <v>6.6802087061130864E-3</v>
      </c>
    </row>
    <row r="376" spans="1:8" hidden="1" outlineLevel="1" x14ac:dyDescent="0.3">
      <c r="A376" s="3">
        <v>38672</v>
      </c>
      <c r="B376" s="15">
        <v>6.096741239975184E-3</v>
      </c>
      <c r="C376" s="5">
        <f t="shared" si="23"/>
        <v>4.8258949570016366E-3</v>
      </c>
      <c r="D376" s="5">
        <f t="shared" si="24"/>
        <v>5.4667705044204205E-3</v>
      </c>
      <c r="E376" s="5">
        <f t="shared" si="25"/>
        <v>7.1440861271727654E-3</v>
      </c>
      <c r="F376" s="15">
        <v>3.42344470053366E-2</v>
      </c>
      <c r="G376" s="16">
        <v>12.2299995422363</v>
      </c>
      <c r="H376" s="5">
        <f t="shared" si="26"/>
        <v>6.5705808272680938E-3</v>
      </c>
    </row>
    <row r="377" spans="1:8" hidden="1" outlineLevel="1" x14ac:dyDescent="0.3">
      <c r="A377" s="3">
        <v>38673</v>
      </c>
      <c r="B377" s="15">
        <v>6.725905720782137E-3</v>
      </c>
      <c r="C377" s="5">
        <f t="shared" si="23"/>
        <v>6.096741239975184E-3</v>
      </c>
      <c r="D377" s="5">
        <f t="shared" si="24"/>
        <v>5.7640933015307965E-3</v>
      </c>
      <c r="E377" s="5">
        <f t="shared" si="25"/>
        <v>7.197374240074713E-3</v>
      </c>
      <c r="F377" s="15">
        <v>2.7121907332912001E-2</v>
      </c>
      <c r="G377" s="16">
        <v>12.2600002288818</v>
      </c>
      <c r="H377" s="5">
        <f t="shared" si="26"/>
        <v>6.6492702245574981E-3</v>
      </c>
    </row>
    <row r="378" spans="1:8" hidden="1" outlineLevel="1" x14ac:dyDescent="0.3">
      <c r="A378" s="3">
        <v>38674</v>
      </c>
      <c r="B378" s="15">
        <v>9.2136393414431923E-3</v>
      </c>
      <c r="C378" s="5">
        <f t="shared" si="23"/>
        <v>6.725905720782137E-3</v>
      </c>
      <c r="D378" s="5">
        <f t="shared" si="24"/>
        <v>5.8196742887649464E-3</v>
      </c>
      <c r="E378" s="5">
        <f t="shared" si="25"/>
        <v>7.2522150572373609E-3</v>
      </c>
      <c r="F378" s="15">
        <v>2.4958493188023501E-2</v>
      </c>
      <c r="G378" s="16">
        <v>11.25</v>
      </c>
      <c r="H378" s="5">
        <f t="shared" si="26"/>
        <v>6.4225717159967638E-3</v>
      </c>
    </row>
    <row r="379" spans="1:8" hidden="1" outlineLevel="1" x14ac:dyDescent="0.3">
      <c r="A379" s="3">
        <v>38677</v>
      </c>
      <c r="B379" s="15">
        <v>6.7601922426378681E-3</v>
      </c>
      <c r="C379" s="5">
        <f t="shared" si="23"/>
        <v>9.2136393414431923E-3</v>
      </c>
      <c r="D379" s="5">
        <f t="shared" si="24"/>
        <v>6.2263769858882023E-3</v>
      </c>
      <c r="E379" s="5">
        <f t="shared" si="25"/>
        <v>7.0993678417831186E-3</v>
      </c>
      <c r="F379" s="15">
        <v>2.8820669627748399E-2</v>
      </c>
      <c r="G379" s="16">
        <v>11.119999885559</v>
      </c>
      <c r="H379" s="5">
        <f t="shared" si="26"/>
        <v>6.6239872977725319E-3</v>
      </c>
    </row>
    <row r="380" spans="1:8" hidden="1" outlineLevel="1" x14ac:dyDescent="0.3">
      <c r="A380" s="3">
        <v>38678</v>
      </c>
      <c r="B380" s="15">
        <v>3.3459668245581237E-3</v>
      </c>
      <c r="C380" s="5">
        <f t="shared" si="23"/>
        <v>6.7601922426378681E-3</v>
      </c>
      <c r="D380" s="5">
        <f t="shared" si="24"/>
        <v>6.7244747003680034E-3</v>
      </c>
      <c r="E380" s="5">
        <f t="shared" si="25"/>
        <v>6.702415499478088E-3</v>
      </c>
      <c r="F380" s="15">
        <v>3.1067228188083398E-2</v>
      </c>
      <c r="G380" s="16">
        <v>10.819999694824199</v>
      </c>
      <c r="H380" s="5">
        <f t="shared" si="26"/>
        <v>6.5816623844383434E-3</v>
      </c>
    </row>
    <row r="381" spans="1:8" hidden="1" outlineLevel="1" x14ac:dyDescent="0.3">
      <c r="A381" s="3">
        <v>38679</v>
      </c>
      <c r="B381" s="15">
        <v>5.7269984226263849E-3</v>
      </c>
      <c r="C381" s="5">
        <f t="shared" si="23"/>
        <v>3.3459668245581237E-3</v>
      </c>
      <c r="D381" s="5">
        <f t="shared" si="24"/>
        <v>6.428489073879301E-3</v>
      </c>
      <c r="E381" s="5">
        <f t="shared" si="25"/>
        <v>6.5488762939571428E-3</v>
      </c>
      <c r="F381" s="15">
        <v>2.9699397739022901E-2</v>
      </c>
      <c r="G381" s="16">
        <v>10.6000003814697</v>
      </c>
      <c r="H381" s="5">
        <f t="shared" si="26"/>
        <v>6.2724849216707242E-3</v>
      </c>
    </row>
    <row r="382" spans="1:8" hidden="1" outlineLevel="1" x14ac:dyDescent="0.3">
      <c r="A382" s="3">
        <v>38680</v>
      </c>
      <c r="B382" s="15">
        <v>4.1678845320659548E-3</v>
      </c>
      <c r="C382" s="5">
        <f t="shared" si="23"/>
        <v>5.7269984226263849E-3</v>
      </c>
      <c r="D382" s="5">
        <f t="shared" si="24"/>
        <v>6.3545405104095398E-3</v>
      </c>
      <c r="E382" s="5">
        <f t="shared" si="25"/>
        <v>6.5293247779542605E-3</v>
      </c>
      <c r="F382" s="15">
        <v>2.9161748952508799E-2</v>
      </c>
      <c r="G382" s="16">
        <v>10.9600000381469</v>
      </c>
      <c r="H382" s="5">
        <f t="shared" si="26"/>
        <v>6.4128631919625409E-3</v>
      </c>
    </row>
    <row r="383" spans="1:8" hidden="1" outlineLevel="1" x14ac:dyDescent="0.3">
      <c r="A383" s="3">
        <v>38681</v>
      </c>
      <c r="B383" s="15">
        <v>2.1087720404415911E-3</v>
      </c>
      <c r="C383" s="5">
        <f t="shared" si="23"/>
        <v>4.1678845320659548E-3</v>
      </c>
      <c r="D383" s="5">
        <f t="shared" si="24"/>
        <v>5.8429362726663044E-3</v>
      </c>
      <c r="E383" s="5">
        <f t="shared" si="25"/>
        <v>6.3928836747707525E-3</v>
      </c>
      <c r="F383" s="15">
        <v>1.75111310672946E-2</v>
      </c>
      <c r="G383" s="16">
        <v>10.9600000381469</v>
      </c>
      <c r="H383" s="5">
        <f t="shared" si="26"/>
        <v>6.0456946520244127E-3</v>
      </c>
    </row>
    <row r="384" spans="1:8" hidden="1" outlineLevel="1" x14ac:dyDescent="0.3">
      <c r="A384" s="3">
        <v>38684</v>
      </c>
      <c r="B384" s="15">
        <v>9.5103333165368412E-3</v>
      </c>
      <c r="C384" s="5">
        <f t="shared" si="23"/>
        <v>2.1087720404415911E-3</v>
      </c>
      <c r="D384" s="5">
        <f t="shared" si="24"/>
        <v>4.4219628124659849E-3</v>
      </c>
      <c r="E384" s="5">
        <f t="shared" si="25"/>
        <v>6.2157599279738553E-3</v>
      </c>
      <c r="F384" s="15">
        <v>1.5968909312505199E-2</v>
      </c>
      <c r="G384" s="16">
        <v>10.8800001144409</v>
      </c>
      <c r="H384" s="5">
        <f t="shared" si="26"/>
        <v>5.4530232817915133E-3</v>
      </c>
    </row>
    <row r="385" spans="1:8" hidden="1" outlineLevel="1" x14ac:dyDescent="0.3">
      <c r="A385" s="3">
        <v>38685</v>
      </c>
      <c r="B385" s="15">
        <v>7.5042458740449524E-3</v>
      </c>
      <c r="C385" s="5">
        <f t="shared" si="23"/>
        <v>9.5103333165368412E-3</v>
      </c>
      <c r="D385" s="5">
        <f t="shared" si="24"/>
        <v>4.9719910272457788E-3</v>
      </c>
      <c r="E385" s="5">
        <f t="shared" si="25"/>
        <v>6.2071276448936227E-3</v>
      </c>
      <c r="F385" s="15">
        <v>9.9532330059446394E-3</v>
      </c>
      <c r="G385" s="16">
        <v>11.8400001525878</v>
      </c>
      <c r="H385" s="5">
        <f t="shared" si="26"/>
        <v>6.0607515023438797E-3</v>
      </c>
    </row>
    <row r="386" spans="1:8" hidden="1" outlineLevel="1" x14ac:dyDescent="0.3">
      <c r="A386" s="3">
        <v>38686</v>
      </c>
      <c r="B386" s="15">
        <v>6.1479201943196431E-3</v>
      </c>
      <c r="C386" s="5">
        <f t="shared" si="23"/>
        <v>7.5042458740449524E-3</v>
      </c>
      <c r="D386" s="5">
        <f t="shared" si="24"/>
        <v>5.8036468371431447E-3</v>
      </c>
      <c r="E386" s="5">
        <f t="shared" si="25"/>
        <v>6.0731185357157233E-3</v>
      </c>
      <c r="F386" s="15">
        <v>1.11200980027206E-2</v>
      </c>
      <c r="G386" s="16">
        <v>11.890000343322701</v>
      </c>
      <c r="H386" s="5">
        <f t="shared" si="26"/>
        <v>6.2598057372227362E-3</v>
      </c>
    </row>
    <row r="387" spans="1:8" hidden="1" outlineLevel="1" x14ac:dyDescent="0.3">
      <c r="A387" s="3">
        <v>38687</v>
      </c>
      <c r="B387" s="15">
        <v>5.5951999796731381E-3</v>
      </c>
      <c r="C387" s="5">
        <f t="shared" si="23"/>
        <v>6.1479201943196431E-3</v>
      </c>
      <c r="D387" s="5">
        <f t="shared" si="24"/>
        <v>5.8878311914817971E-3</v>
      </c>
      <c r="E387" s="5">
        <f t="shared" si="25"/>
        <v>5.9603937403729899E-3</v>
      </c>
      <c r="F387" s="15">
        <v>1.9972611792999501E-2</v>
      </c>
      <c r="G387" s="16">
        <v>12.060000419616699</v>
      </c>
      <c r="H387" s="5">
        <f t="shared" si="26"/>
        <v>6.3592157249507484E-3</v>
      </c>
    </row>
    <row r="388" spans="1:8" hidden="1" outlineLevel="1" x14ac:dyDescent="0.3">
      <c r="A388" s="3">
        <v>38688</v>
      </c>
      <c r="B388" s="15">
        <v>6.4641842796201313E-3</v>
      </c>
      <c r="C388" s="5">
        <f t="shared" ref="C388:C451" si="27">B387</f>
        <v>5.5951999796731381E-3</v>
      </c>
      <c r="D388" s="5">
        <f t="shared" si="24"/>
        <v>6.173294281003233E-3</v>
      </c>
      <c r="E388" s="5">
        <f t="shared" si="25"/>
        <v>6.0208655087560731E-3</v>
      </c>
      <c r="F388" s="15">
        <v>1.7313562624622102E-2</v>
      </c>
      <c r="G388" s="16">
        <v>11.2399997711181</v>
      </c>
      <c r="H388" s="5">
        <f t="shared" si="26"/>
        <v>6.2077256537300136E-3</v>
      </c>
    </row>
    <row r="389" spans="1:8" hidden="1" outlineLevel="1" x14ac:dyDescent="0.3">
      <c r="A389" s="3">
        <v>38691</v>
      </c>
      <c r="B389" s="15">
        <v>5.8625534048058229E-3</v>
      </c>
      <c r="C389" s="5">
        <f t="shared" si="27"/>
        <v>6.4641842796201313E-3</v>
      </c>
      <c r="D389" s="5">
        <f t="shared" si="24"/>
        <v>7.0443767288389412E-3</v>
      </c>
      <c r="E389" s="5">
        <f t="shared" si="25"/>
        <v>5.9268009974099388E-3</v>
      </c>
      <c r="F389" s="15">
        <v>1.2067224655766E-2</v>
      </c>
      <c r="G389" s="16">
        <v>11.0100002288818</v>
      </c>
      <c r="H389" s="5">
        <f t="shared" si="26"/>
        <v>6.3870553286211034E-3</v>
      </c>
    </row>
    <row r="390" spans="1:8" hidden="1" outlineLevel="1" x14ac:dyDescent="0.3">
      <c r="A390" s="3">
        <v>38692</v>
      </c>
      <c r="B390" s="15">
        <v>4.4294275661061209E-3</v>
      </c>
      <c r="C390" s="5">
        <f t="shared" si="27"/>
        <v>5.8625534048058229E-3</v>
      </c>
      <c r="D390" s="5">
        <f t="shared" si="24"/>
        <v>6.3148207464927371E-3</v>
      </c>
      <c r="E390" s="5">
        <f t="shared" si="25"/>
        <v>5.9205097290261025E-3</v>
      </c>
      <c r="F390" s="15">
        <v>1.11091663711704E-2</v>
      </c>
      <c r="G390" s="16">
        <v>11.6000003814697</v>
      </c>
      <c r="H390" s="5">
        <f t="shared" si="26"/>
        <v>6.2683393358842236E-3</v>
      </c>
    </row>
    <row r="391" spans="1:8" hidden="1" outlineLevel="1" x14ac:dyDescent="0.3">
      <c r="A391" s="3">
        <v>38693</v>
      </c>
      <c r="B391" s="15">
        <v>7.1522623858188304E-3</v>
      </c>
      <c r="C391" s="5">
        <f t="shared" si="27"/>
        <v>4.4294275661061209E-3</v>
      </c>
      <c r="D391" s="5">
        <f t="shared" si="24"/>
        <v>5.6998570849049711E-3</v>
      </c>
      <c r="E391" s="5">
        <f t="shared" si="25"/>
        <v>5.8871143813684131E-3</v>
      </c>
      <c r="F391" s="15">
        <v>1.28087076009251E-2</v>
      </c>
      <c r="G391" s="16">
        <v>11.520000457763601</v>
      </c>
      <c r="H391" s="5">
        <f t="shared" si="26"/>
        <v>6.0143848019398836E-3</v>
      </c>
    </row>
    <row r="392" spans="1:8" hidden="1" outlineLevel="1" x14ac:dyDescent="0.3">
      <c r="A392" s="3">
        <v>38694</v>
      </c>
      <c r="B392" s="15">
        <v>8.9721758145985282E-3</v>
      </c>
      <c r="C392" s="5">
        <f t="shared" si="27"/>
        <v>7.1522623858188304E-3</v>
      </c>
      <c r="D392" s="5">
        <f t="shared" ref="D392:D455" si="28">AVERAGE(B387:B391)</f>
        <v>5.9007255232048092E-3</v>
      </c>
      <c r="E392" s="5">
        <f t="shared" si="25"/>
        <v>5.9505236129578313E-3</v>
      </c>
      <c r="F392" s="15">
        <v>1.1157930945046199E-2</v>
      </c>
      <c r="G392" s="16">
        <v>12.1800003051757</v>
      </c>
      <c r="H392" s="5">
        <f t="shared" si="26"/>
        <v>6.3311349896068196E-3</v>
      </c>
    </row>
    <row r="393" spans="1:8" hidden="1" outlineLevel="1" x14ac:dyDescent="0.3">
      <c r="A393" s="3">
        <v>38695</v>
      </c>
      <c r="B393" s="15">
        <v>5.1860722184830206E-3</v>
      </c>
      <c r="C393" s="5">
        <f t="shared" si="27"/>
        <v>8.9721758145985282E-3</v>
      </c>
      <c r="D393" s="5">
        <f t="shared" si="28"/>
        <v>6.5761206901898865E-3</v>
      </c>
      <c r="E393" s="5">
        <f t="shared" si="25"/>
        <v>6.0508298046434809E-3</v>
      </c>
      <c r="F393" s="15">
        <v>1.49964592419564E-2</v>
      </c>
      <c r="G393" s="16">
        <v>12.2100000381469</v>
      </c>
      <c r="H393" s="5">
        <f t="shared" si="26"/>
        <v>6.6766027478582686E-3</v>
      </c>
    </row>
    <row r="394" spans="1:8" hidden="1" outlineLevel="1" x14ac:dyDescent="0.3">
      <c r="A394" s="3">
        <v>38698</v>
      </c>
      <c r="B394" s="15">
        <v>8.0210601164429855E-3</v>
      </c>
      <c r="C394" s="5">
        <f t="shared" si="27"/>
        <v>5.1860722184830206E-3</v>
      </c>
      <c r="D394" s="5">
        <f t="shared" si="28"/>
        <v>6.3204982779624646E-3</v>
      </c>
      <c r="E394" s="5">
        <f t="shared" si="25"/>
        <v>6.0770091211916483E-3</v>
      </c>
      <c r="F394" s="15">
        <v>1.24770738184452E-2</v>
      </c>
      <c r="G394" s="16">
        <v>11.689999580383301</v>
      </c>
      <c r="H394" s="5">
        <f t="shared" si="26"/>
        <v>6.3096080340815201E-3</v>
      </c>
    </row>
    <row r="395" spans="1:8" hidden="1" outlineLevel="1" x14ac:dyDescent="0.3">
      <c r="A395" s="3">
        <v>38699</v>
      </c>
      <c r="B395" s="15">
        <v>4.0583440934944702E-3</v>
      </c>
      <c r="C395" s="5">
        <f t="shared" si="27"/>
        <v>8.0210601164429855E-3</v>
      </c>
      <c r="D395" s="5">
        <f t="shared" si="28"/>
        <v>6.752199620289898E-3</v>
      </c>
      <c r="E395" s="5">
        <f t="shared" si="25"/>
        <v>6.1485118180930852E-3</v>
      </c>
      <c r="F395" s="15">
        <v>1.1773614562116499E-2</v>
      </c>
      <c r="G395" s="16">
        <v>11.4700002670288</v>
      </c>
      <c r="H395" s="5">
        <f t="shared" si="26"/>
        <v>6.496157029107762E-3</v>
      </c>
    </row>
    <row r="396" spans="1:8" hidden="1" outlineLevel="1" x14ac:dyDescent="0.3">
      <c r="A396" s="3">
        <v>38700</v>
      </c>
      <c r="B396" s="15">
        <v>5.0684979499495113E-3</v>
      </c>
      <c r="C396" s="5">
        <f t="shared" si="27"/>
        <v>4.0583440934944702E-3</v>
      </c>
      <c r="D396" s="5">
        <f t="shared" si="28"/>
        <v>6.6779829257675657E-3</v>
      </c>
      <c r="E396" s="5">
        <f t="shared" si="25"/>
        <v>6.0066126470779743E-3</v>
      </c>
      <c r="F396" s="15">
        <v>1.4150764909572899E-2</v>
      </c>
      <c r="G396" s="16">
        <v>11.1099996566772</v>
      </c>
      <c r="H396" s="5">
        <f t="shared" si="26"/>
        <v>6.2463909784802457E-3</v>
      </c>
    </row>
    <row r="397" spans="1:8" hidden="1" outlineLevel="1" x14ac:dyDescent="0.3">
      <c r="A397" s="3">
        <v>38701</v>
      </c>
      <c r="B397" s="15">
        <v>3.5727197022020186E-3</v>
      </c>
      <c r="C397" s="5">
        <f t="shared" si="27"/>
        <v>5.0684979499495113E-3</v>
      </c>
      <c r="D397" s="5">
        <f t="shared" si="28"/>
        <v>6.2612300385937025E-3</v>
      </c>
      <c r="E397" s="5">
        <f t="shared" si="25"/>
        <v>6.0429214779739119E-3</v>
      </c>
      <c r="F397" s="15">
        <v>1.42422890057787E-2</v>
      </c>
      <c r="G397" s="16">
        <v>10.4799995422363</v>
      </c>
      <c r="H397" s="5">
        <f t="shared" si="26"/>
        <v>5.9980959598892594E-3</v>
      </c>
    </row>
    <row r="398" spans="1:8" hidden="1" outlineLevel="1" x14ac:dyDescent="0.3">
      <c r="A398" s="3">
        <v>38702</v>
      </c>
      <c r="B398" s="15">
        <v>4.5560876518205805E-3</v>
      </c>
      <c r="C398" s="5">
        <f t="shared" si="27"/>
        <v>3.5727197022020186E-3</v>
      </c>
      <c r="D398" s="5">
        <f t="shared" si="28"/>
        <v>5.1813388161144006E-3</v>
      </c>
      <c r="E398" s="5">
        <f t="shared" si="25"/>
        <v>5.9859589663921109E-3</v>
      </c>
      <c r="F398" s="15">
        <v>1.4009719365276301E-2</v>
      </c>
      <c r="G398" s="16">
        <v>10.7299995422363</v>
      </c>
      <c r="H398" s="5">
        <f t="shared" si="26"/>
        <v>5.6506602067915527E-3</v>
      </c>
    </row>
    <row r="399" spans="1:8" hidden="1" outlineLevel="1" x14ac:dyDescent="0.3">
      <c r="A399" s="3">
        <v>38705</v>
      </c>
      <c r="B399" s="15">
        <v>3.2190127595479088E-3</v>
      </c>
      <c r="C399" s="5">
        <f t="shared" si="27"/>
        <v>4.5560876518205805E-3</v>
      </c>
      <c r="D399" s="5">
        <f t="shared" si="28"/>
        <v>5.0553419027819122E-3</v>
      </c>
      <c r="E399" s="5">
        <f t="shared" si="25"/>
        <v>5.9159292578396284E-3</v>
      </c>
      <c r="F399" s="15">
        <v>1.2603895971551499E-2</v>
      </c>
      <c r="G399" s="16">
        <v>10.6800003051757</v>
      </c>
      <c r="H399" s="5">
        <f t="shared" si="26"/>
        <v>5.6054445478015578E-3</v>
      </c>
    </row>
    <row r="400" spans="1:8" hidden="1" outlineLevel="1" x14ac:dyDescent="0.3">
      <c r="A400" s="3">
        <v>38706</v>
      </c>
      <c r="B400" s="15">
        <v>5.7554021151337443E-3</v>
      </c>
      <c r="C400" s="5">
        <f t="shared" si="27"/>
        <v>3.2190127595479088E-3</v>
      </c>
      <c r="D400" s="5">
        <f t="shared" si="28"/>
        <v>4.0949324314028968E-3</v>
      </c>
      <c r="E400" s="5">
        <f t="shared" si="25"/>
        <v>5.7565250323289826E-3</v>
      </c>
      <c r="F400" s="15">
        <v>1.19912480004131E-2</v>
      </c>
      <c r="G400" s="16">
        <v>11.3800001144409</v>
      </c>
      <c r="H400" s="5">
        <f t="shared" si="26"/>
        <v>5.3930833870033321E-3</v>
      </c>
    </row>
    <row r="401" spans="1:8" hidden="1" outlineLevel="1" x14ac:dyDescent="0.3">
      <c r="A401" s="3">
        <v>38707</v>
      </c>
      <c r="B401" s="15">
        <v>3.4331636120662336E-3</v>
      </c>
      <c r="C401" s="5">
        <f t="shared" si="27"/>
        <v>5.7554021151337443E-3</v>
      </c>
      <c r="D401" s="5">
        <f t="shared" si="28"/>
        <v>4.4343440357307532E-3</v>
      </c>
      <c r="E401" s="5">
        <f t="shared" si="25"/>
        <v>5.5993324311330991E-3</v>
      </c>
      <c r="F401" s="15">
        <v>7.9850608017295599E-3</v>
      </c>
      <c r="G401" s="16">
        <v>11.189999580383301</v>
      </c>
      <c r="H401" s="5">
        <f t="shared" si="26"/>
        <v>5.4735957089628497E-3</v>
      </c>
    </row>
    <row r="402" spans="1:8" hidden="1" outlineLevel="1" x14ac:dyDescent="0.3">
      <c r="A402" s="3">
        <v>38708</v>
      </c>
      <c r="B402" s="15">
        <v>2.1934249127265278E-3</v>
      </c>
      <c r="C402" s="5">
        <f t="shared" si="27"/>
        <v>3.4331636120662336E-3</v>
      </c>
      <c r="D402" s="5">
        <f t="shared" si="28"/>
        <v>4.1072771681540969E-3</v>
      </c>
      <c r="E402" s="5">
        <f t="shared" si="25"/>
        <v>5.4481038570162064E-3</v>
      </c>
      <c r="F402" s="15">
        <v>8.7201506830751896E-3</v>
      </c>
      <c r="G402" s="16">
        <v>10.810000419616699</v>
      </c>
      <c r="H402" s="5">
        <f t="shared" si="26"/>
        <v>5.1759264173876669E-3</v>
      </c>
    </row>
    <row r="403" spans="1:8" hidden="1" outlineLevel="1" x14ac:dyDescent="0.3">
      <c r="A403" s="3">
        <v>38709</v>
      </c>
      <c r="B403" s="15">
        <v>3.1211081937458605E-3</v>
      </c>
      <c r="C403" s="5">
        <f t="shared" si="27"/>
        <v>2.1934249127265278E-3</v>
      </c>
      <c r="D403" s="5">
        <f t="shared" si="28"/>
        <v>3.8314182102589995E-3</v>
      </c>
      <c r="E403" s="5">
        <f t="shared" si="25"/>
        <v>5.3957155882965882E-3</v>
      </c>
      <c r="F403" s="15">
        <v>8.4123258711770107E-3</v>
      </c>
      <c r="G403" s="16">
        <v>10.289999961853001</v>
      </c>
      <c r="H403" s="5">
        <f t="shared" si="26"/>
        <v>4.9025407881702161E-3</v>
      </c>
    </row>
    <row r="404" spans="1:8" hidden="1" outlineLevel="1" x14ac:dyDescent="0.3">
      <c r="A404" s="3">
        <v>38714</v>
      </c>
      <c r="B404" s="15">
        <v>4.7640824676877776E-3</v>
      </c>
      <c r="C404" s="5">
        <f t="shared" si="27"/>
        <v>3.1211081937458605E-3</v>
      </c>
      <c r="D404" s="5">
        <f t="shared" si="28"/>
        <v>3.5444223186440553E-3</v>
      </c>
      <c r="E404" s="5">
        <f t="shared" si="25"/>
        <v>5.2772660324383828E-3</v>
      </c>
      <c r="F404" s="15">
        <v>9.9004140938632103E-3</v>
      </c>
      <c r="G404" s="16">
        <v>10.270000457763601</v>
      </c>
      <c r="H404" s="5">
        <f t="shared" si="26"/>
        <v>4.8347570556773068E-3</v>
      </c>
    </row>
    <row r="405" spans="1:8" hidden="1" outlineLevel="1" x14ac:dyDescent="0.3">
      <c r="A405" s="3">
        <v>38715</v>
      </c>
      <c r="B405" s="15">
        <v>4.1441185642667848E-3</v>
      </c>
      <c r="C405" s="5">
        <f t="shared" si="27"/>
        <v>4.7640824676877776E-3</v>
      </c>
      <c r="D405" s="5">
        <f t="shared" si="28"/>
        <v>3.8534362602720288E-3</v>
      </c>
      <c r="E405" s="5">
        <f t="shared" si="25"/>
        <v>5.3043659386030114E-3</v>
      </c>
      <c r="F405" s="15">
        <v>1.51031979476101E-2</v>
      </c>
      <c r="G405" s="16">
        <v>11.3500003814697</v>
      </c>
      <c r="H405" s="5">
        <f t="shared" si="26"/>
        <v>5.3215521083181906E-3</v>
      </c>
    </row>
    <row r="406" spans="1:8" hidden="1" outlineLevel="1" x14ac:dyDescent="0.3">
      <c r="A406" s="3">
        <v>38716</v>
      </c>
      <c r="B406" s="15">
        <v>7.3384515068504125E-3</v>
      </c>
      <c r="C406" s="5">
        <f t="shared" si="27"/>
        <v>4.1441185642667848E-3</v>
      </c>
      <c r="D406" s="5">
        <f t="shared" si="28"/>
        <v>3.531179550098637E-3</v>
      </c>
      <c r="E406" s="5">
        <f t="shared" si="25"/>
        <v>5.3968816896859751E-3</v>
      </c>
      <c r="F406" s="15">
        <v>1.1983721458818699E-2</v>
      </c>
      <c r="G406" s="16">
        <v>11.6099996566772</v>
      </c>
      <c r="H406" s="5">
        <f t="shared" si="26"/>
        <v>5.24302921343032E-3</v>
      </c>
    </row>
    <row r="407" spans="1:8" hidden="1" outlineLevel="1" x14ac:dyDescent="0.3">
      <c r="A407" s="3">
        <v>38720</v>
      </c>
      <c r="B407" s="15">
        <v>1.0746032979567752E-2</v>
      </c>
      <c r="C407" s="5">
        <f t="shared" si="27"/>
        <v>7.3384515068504125E-3</v>
      </c>
      <c r="D407" s="5">
        <f t="shared" si="28"/>
        <v>4.3122371290554729E-3</v>
      </c>
      <c r="E407" s="5">
        <f t="shared" si="25"/>
        <v>5.2981597892456829E-3</v>
      </c>
      <c r="F407" s="15">
        <v>1.4192195783834899E-2</v>
      </c>
      <c r="G407" s="16">
        <v>12.069999694824199</v>
      </c>
      <c r="H407" s="5">
        <f t="shared" si="26"/>
        <v>5.7271807547854634E-3</v>
      </c>
    </row>
    <row r="408" spans="1:8" hidden="1" outlineLevel="1" x14ac:dyDescent="0.3">
      <c r="A408" s="3">
        <v>38721</v>
      </c>
      <c r="B408" s="15">
        <v>8.0074230279507056E-3</v>
      </c>
      <c r="C408" s="5">
        <f t="shared" si="27"/>
        <v>1.0746032979567752E-2</v>
      </c>
      <c r="D408" s="5">
        <f t="shared" si="28"/>
        <v>6.0227587424237176E-3</v>
      </c>
      <c r="E408" s="5">
        <f t="shared" si="25"/>
        <v>5.4455137485876276E-3</v>
      </c>
      <c r="F408" s="15">
        <v>1.7967066902201598E-2</v>
      </c>
      <c r="G408" s="16">
        <v>11.140000343322701</v>
      </c>
      <c r="H408" s="5">
        <f t="shared" si="26"/>
        <v>6.2269353749518173E-3</v>
      </c>
    </row>
    <row r="409" spans="1:8" hidden="1" outlineLevel="1" x14ac:dyDescent="0.3">
      <c r="A409" s="3">
        <v>38722</v>
      </c>
      <c r="B409" s="15">
        <v>3.0625337180786518E-3</v>
      </c>
      <c r="C409" s="5">
        <f t="shared" si="27"/>
        <v>8.0074230279507056E-3</v>
      </c>
      <c r="D409" s="5">
        <f t="shared" si="28"/>
        <v>7.0000217092646864E-3</v>
      </c>
      <c r="E409" s="5">
        <f t="shared" ref="E409:E472" si="29">AVERAGE(B387:B408)</f>
        <v>5.530036604661768E-3</v>
      </c>
      <c r="F409" s="15">
        <v>1.74754269139645E-2</v>
      </c>
      <c r="G409" s="16">
        <v>11.369999885559</v>
      </c>
      <c r="H409" s="5">
        <f t="shared" ref="H409:H472" si="30">C409*$L$3+D409*$M$3+E409*$N$3+$O$3+F409*$K$3+G409*$J$3</f>
        <v>6.5099303307361717E-3</v>
      </c>
    </row>
    <row r="410" spans="1:8" hidden="1" outlineLevel="1" x14ac:dyDescent="0.3">
      <c r="A410" s="3">
        <v>38723</v>
      </c>
      <c r="B410" s="15">
        <v>3.6420701891331348E-3</v>
      </c>
      <c r="C410" s="5">
        <f t="shared" si="27"/>
        <v>3.0625337180786518E-3</v>
      </c>
      <c r="D410" s="5">
        <f t="shared" si="28"/>
        <v>6.6597119593428608E-3</v>
      </c>
      <c r="E410" s="5">
        <f t="shared" si="29"/>
        <v>5.4149154109529272E-3</v>
      </c>
      <c r="F410" s="15">
        <v>1.4120147272478701E-2</v>
      </c>
      <c r="G410" s="16">
        <v>11.310000419616699</v>
      </c>
      <c r="H410" s="5">
        <f t="shared" si="30"/>
        <v>6.1577407715827578E-3</v>
      </c>
    </row>
    <row r="411" spans="1:8" hidden="1" outlineLevel="1" x14ac:dyDescent="0.3">
      <c r="A411" s="3">
        <v>38726</v>
      </c>
      <c r="B411" s="15">
        <v>2.7754150236049178E-3</v>
      </c>
      <c r="C411" s="5">
        <f t="shared" si="27"/>
        <v>3.6420701891331348E-3</v>
      </c>
      <c r="D411" s="5">
        <f t="shared" si="28"/>
        <v>6.5593022843161318E-3</v>
      </c>
      <c r="E411" s="5">
        <f t="shared" si="29"/>
        <v>5.2866374977489743E-3</v>
      </c>
      <c r="F411" s="15">
        <v>1.2171467067673801E-2</v>
      </c>
      <c r="G411" s="16">
        <v>11</v>
      </c>
      <c r="H411" s="5">
        <f t="shared" si="30"/>
        <v>6.0262123431141928E-3</v>
      </c>
    </row>
    <row r="412" spans="1:8" hidden="1" outlineLevel="1" x14ac:dyDescent="0.3">
      <c r="A412" s="3">
        <v>38727</v>
      </c>
      <c r="B412" s="15">
        <v>4.9459949798499646E-3</v>
      </c>
      <c r="C412" s="5">
        <f t="shared" si="27"/>
        <v>2.7754150236049178E-3</v>
      </c>
      <c r="D412" s="5">
        <f t="shared" si="28"/>
        <v>5.6466949876670322E-3</v>
      </c>
      <c r="E412" s="5">
        <f t="shared" si="29"/>
        <v>5.1463130258762044E-3</v>
      </c>
      <c r="F412" s="15">
        <v>1.30688678473234E-2</v>
      </c>
      <c r="G412" s="16">
        <v>11.1300001144409</v>
      </c>
      <c r="H412" s="5">
        <f t="shared" si="30"/>
        <v>5.7228822576534579E-3</v>
      </c>
    </row>
    <row r="413" spans="1:8" hidden="1" outlineLevel="1" x14ac:dyDescent="0.3">
      <c r="A413" s="3">
        <v>38728</v>
      </c>
      <c r="B413" s="15">
        <v>5.9016471119418303E-3</v>
      </c>
      <c r="C413" s="5">
        <f t="shared" si="27"/>
        <v>4.9459949798499646E-3</v>
      </c>
      <c r="D413" s="5">
        <f t="shared" si="28"/>
        <v>4.4866873877234745E-3</v>
      </c>
      <c r="E413" s="5">
        <f t="shared" si="29"/>
        <v>5.1697933628645602E-3</v>
      </c>
      <c r="F413" s="15">
        <v>1.5587693953420899E-2</v>
      </c>
      <c r="G413" s="16">
        <v>10.8599996566772</v>
      </c>
      <c r="H413" s="5">
        <f t="shared" si="30"/>
        <v>5.3913612805607499E-3</v>
      </c>
    </row>
    <row r="414" spans="1:8" hidden="1" outlineLevel="1" x14ac:dyDescent="0.3">
      <c r="A414" s="3">
        <v>38729</v>
      </c>
      <c r="B414" s="15">
        <v>4.3683768371098816E-3</v>
      </c>
      <c r="C414" s="5">
        <f t="shared" si="27"/>
        <v>5.9016471119418303E-3</v>
      </c>
      <c r="D414" s="5">
        <f t="shared" si="28"/>
        <v>4.0655322045217001E-3</v>
      </c>
      <c r="E414" s="5">
        <f t="shared" si="29"/>
        <v>5.1129472140519694E-3</v>
      </c>
      <c r="F414" s="15">
        <v>1.33875772007741E-2</v>
      </c>
      <c r="G414" s="16">
        <v>10.939999580383301</v>
      </c>
      <c r="H414" s="5">
        <f t="shared" si="30"/>
        <v>5.2767123908930924E-3</v>
      </c>
    </row>
    <row r="415" spans="1:8" hidden="1" outlineLevel="1" x14ac:dyDescent="0.3">
      <c r="A415" s="3">
        <v>38730</v>
      </c>
      <c r="B415" s="15">
        <v>7.2199128542884692E-3</v>
      </c>
      <c r="C415" s="5">
        <f t="shared" si="27"/>
        <v>4.3683768371098816E-3</v>
      </c>
      <c r="D415" s="5">
        <f t="shared" si="28"/>
        <v>4.3267008283279455E-3</v>
      </c>
      <c r="E415" s="5">
        <f t="shared" si="29"/>
        <v>4.9036836241661223E-3</v>
      </c>
      <c r="F415" s="15">
        <v>9.9658738472498901E-3</v>
      </c>
      <c r="G415" s="16">
        <v>11.199999809265099</v>
      </c>
      <c r="H415" s="5">
        <f t="shared" si="30"/>
        <v>5.2999326307133655E-3</v>
      </c>
    </row>
    <row r="416" spans="1:8" hidden="1" outlineLevel="1" x14ac:dyDescent="0.3">
      <c r="A416" s="3">
        <v>38733</v>
      </c>
      <c r="B416" s="15">
        <v>5.2277838564889524E-3</v>
      </c>
      <c r="C416" s="5">
        <f t="shared" si="27"/>
        <v>7.2199128542884692E-3</v>
      </c>
      <c r="D416" s="5">
        <f t="shared" si="28"/>
        <v>5.0422693613590124E-3</v>
      </c>
      <c r="E416" s="5">
        <f t="shared" si="29"/>
        <v>4.9961309257936428E-3</v>
      </c>
      <c r="F416" s="15">
        <v>1.2767606123816199E-2</v>
      </c>
      <c r="G416" s="16">
        <v>11.2299995422363</v>
      </c>
      <c r="H416" s="5">
        <f t="shared" si="30"/>
        <v>5.6817856249622989E-3</v>
      </c>
    </row>
    <row r="417" spans="1:8" hidden="1" outlineLevel="1" x14ac:dyDescent="0.3">
      <c r="A417" s="3">
        <v>38734</v>
      </c>
      <c r="B417" s="15">
        <v>6.9648475961119746E-3</v>
      </c>
      <c r="C417" s="5">
        <f t="shared" si="27"/>
        <v>5.2277838564889524E-3</v>
      </c>
      <c r="D417" s="5">
        <f t="shared" si="28"/>
        <v>5.5327431279358196E-3</v>
      </c>
      <c r="E417" s="5">
        <f t="shared" si="29"/>
        <v>4.869163823068459E-3</v>
      </c>
      <c r="F417" s="15">
        <v>1.71692638541571E-2</v>
      </c>
      <c r="G417" s="16">
        <v>11.2299995422363</v>
      </c>
      <c r="H417" s="5">
        <f t="shared" si="30"/>
        <v>5.7959207960340611E-3</v>
      </c>
    </row>
    <row r="418" spans="1:8" hidden="1" outlineLevel="1" x14ac:dyDescent="0.3">
      <c r="A418" s="3">
        <v>38735</v>
      </c>
      <c r="B418" s="15">
        <v>1.0899089325485568E-2</v>
      </c>
      <c r="C418" s="5">
        <f t="shared" si="27"/>
        <v>6.9648475961119746E-3</v>
      </c>
      <c r="D418" s="5">
        <f t="shared" si="28"/>
        <v>5.9365136511882214E-3</v>
      </c>
      <c r="E418" s="5">
        <f t="shared" si="29"/>
        <v>5.0012776186419815E-3</v>
      </c>
      <c r="F418" s="15">
        <v>2.1301567030604901E-2</v>
      </c>
      <c r="G418" s="16">
        <v>11.9099998474121</v>
      </c>
      <c r="H418" s="5">
        <f t="shared" si="30"/>
        <v>6.2222073534530294E-3</v>
      </c>
    </row>
    <row r="419" spans="1:8" hidden="1" outlineLevel="1" x14ac:dyDescent="0.3">
      <c r="A419" s="3">
        <v>38736</v>
      </c>
      <c r="B419" s="15">
        <v>4.1752220704545538E-3</v>
      </c>
      <c r="C419" s="5">
        <f t="shared" si="27"/>
        <v>1.0899089325485568E-2</v>
      </c>
      <c r="D419" s="5">
        <f t="shared" si="28"/>
        <v>6.9360020938969685E-3</v>
      </c>
      <c r="E419" s="5">
        <f t="shared" si="29"/>
        <v>5.2663044993481655E-3</v>
      </c>
      <c r="F419" s="15">
        <v>2.01876016217283E-2</v>
      </c>
      <c r="G419" s="16">
        <v>12.25</v>
      </c>
      <c r="H419" s="5">
        <f t="shared" si="30"/>
        <v>6.7961155533649165E-3</v>
      </c>
    </row>
    <row r="420" spans="1:8" hidden="1" outlineLevel="1" x14ac:dyDescent="0.3">
      <c r="A420" s="3">
        <v>38737</v>
      </c>
      <c r="B420" s="15">
        <v>9.3356278949842351E-3</v>
      </c>
      <c r="C420" s="5">
        <f t="shared" si="27"/>
        <v>4.1752220704545538E-3</v>
      </c>
      <c r="D420" s="5">
        <f t="shared" si="28"/>
        <v>6.8973711405659029E-3</v>
      </c>
      <c r="E420" s="5">
        <f t="shared" si="29"/>
        <v>5.2936909706323716E-3</v>
      </c>
      <c r="F420" s="15">
        <v>1.5112728171516199E-2</v>
      </c>
      <c r="G420" s="16">
        <v>11.9799995422363</v>
      </c>
      <c r="H420" s="5">
        <f t="shared" si="30"/>
        <v>6.4306963385995283E-3</v>
      </c>
    </row>
    <row r="421" spans="1:8" hidden="1" outlineLevel="1" x14ac:dyDescent="0.3">
      <c r="A421" s="3">
        <v>38740</v>
      </c>
      <c r="B421" s="15">
        <v>9.744716847691277E-3</v>
      </c>
      <c r="C421" s="5">
        <f t="shared" si="27"/>
        <v>9.3356278949842351E-3</v>
      </c>
      <c r="D421" s="5">
        <f t="shared" si="28"/>
        <v>7.3205141487050571E-3</v>
      </c>
      <c r="E421" s="5">
        <f t="shared" si="29"/>
        <v>5.5109427998670836E-3</v>
      </c>
      <c r="F421" s="15">
        <v>1.46257507731206E-2</v>
      </c>
      <c r="G421" s="16">
        <v>14.560000419616699</v>
      </c>
      <c r="H421" s="5">
        <f t="shared" si="30"/>
        <v>7.4209684861796209E-3</v>
      </c>
    </row>
    <row r="422" spans="1:8" hidden="1" outlineLevel="1" x14ac:dyDescent="0.3">
      <c r="A422" s="3">
        <v>38741</v>
      </c>
      <c r="B422" s="15">
        <v>5.7322223875886803E-3</v>
      </c>
      <c r="C422" s="5">
        <f t="shared" si="27"/>
        <v>9.744716847691277E-3</v>
      </c>
      <c r="D422" s="5">
        <f t="shared" si="28"/>
        <v>8.2239007469455221E-3</v>
      </c>
      <c r="E422" s="5">
        <f t="shared" si="29"/>
        <v>5.8075657129645101E-3</v>
      </c>
      <c r="F422" s="15">
        <v>1.9398773962166101E-2</v>
      </c>
      <c r="G422" s="16">
        <v>13.9300003051757</v>
      </c>
      <c r="H422" s="5">
        <f t="shared" si="30"/>
        <v>7.6678679025910211E-3</v>
      </c>
    </row>
    <row r="423" spans="1:8" hidden="1" outlineLevel="1" x14ac:dyDescent="0.3">
      <c r="A423" s="3">
        <v>38742</v>
      </c>
      <c r="B423" s="15">
        <v>8.0185416956107085E-3</v>
      </c>
      <c r="C423" s="5">
        <f t="shared" si="27"/>
        <v>5.7322223875886803E-3</v>
      </c>
      <c r="D423" s="5">
        <f t="shared" si="28"/>
        <v>7.9773757052408623E-3</v>
      </c>
      <c r="E423" s="5">
        <f t="shared" si="29"/>
        <v>5.8065120889851888E-3</v>
      </c>
      <c r="F423" s="15">
        <v>1.8126821669284199E-2</v>
      </c>
      <c r="G423" s="16">
        <v>13.310000419616699</v>
      </c>
      <c r="H423" s="5">
        <f t="shared" si="30"/>
        <v>7.2799579286780321E-3</v>
      </c>
    </row>
    <row r="424" spans="1:8" hidden="1" outlineLevel="1" x14ac:dyDescent="0.3">
      <c r="A424" s="3">
        <v>38743</v>
      </c>
      <c r="B424" s="15">
        <v>1.0278300252837741E-2</v>
      </c>
      <c r="C424" s="5">
        <f t="shared" si="27"/>
        <v>8.0185416956107085E-3</v>
      </c>
      <c r="D424" s="5">
        <f t="shared" si="28"/>
        <v>7.4012661792658922E-3</v>
      </c>
      <c r="E424" s="5">
        <f t="shared" si="29"/>
        <v>6.0149383655099383E-3</v>
      </c>
      <c r="F424" s="15">
        <v>8.6790982750244404E-3</v>
      </c>
      <c r="G424" s="16">
        <v>12.869999885559</v>
      </c>
      <c r="H424" s="5">
        <f t="shared" si="30"/>
        <v>6.9975742492126621E-3</v>
      </c>
    </row>
    <row r="425" spans="1:8" hidden="1" outlineLevel="1" x14ac:dyDescent="0.3">
      <c r="A425" s="3">
        <v>38744</v>
      </c>
      <c r="B425" s="15">
        <v>8.4042059714767026E-3</v>
      </c>
      <c r="C425" s="5">
        <f t="shared" si="27"/>
        <v>1.0278300252837741E-2</v>
      </c>
      <c r="D425" s="5">
        <f t="shared" si="28"/>
        <v>8.621881815742527E-3</v>
      </c>
      <c r="E425" s="5">
        <f t="shared" si="29"/>
        <v>6.3824326991513561E-3</v>
      </c>
      <c r="F425" s="15">
        <v>1.25552337659934E-2</v>
      </c>
      <c r="G425" s="16">
        <v>12.420000076293899</v>
      </c>
      <c r="H425" s="5">
        <f t="shared" si="30"/>
        <v>7.4575877732034872E-3</v>
      </c>
    </row>
    <row r="426" spans="1:8" hidden="1" outlineLevel="1" x14ac:dyDescent="0.3">
      <c r="A426" s="3">
        <v>38747</v>
      </c>
      <c r="B426" s="15">
        <v>5.9066018627591159E-3</v>
      </c>
      <c r="C426" s="5">
        <f t="shared" si="27"/>
        <v>8.4042059714767026E-3</v>
      </c>
      <c r="D426" s="5">
        <f t="shared" si="28"/>
        <v>8.4355974310410219E-3</v>
      </c>
      <c r="E426" s="5">
        <f t="shared" si="29"/>
        <v>6.6225735072300311E-3</v>
      </c>
      <c r="F426" s="15">
        <v>8.2205485668964597E-3</v>
      </c>
      <c r="G426" s="16">
        <v>11.9700002670288</v>
      </c>
      <c r="H426" s="5">
        <f t="shared" si="30"/>
        <v>7.2126939880138297E-3</v>
      </c>
    </row>
    <row r="427" spans="1:8" hidden="1" outlineLevel="1" x14ac:dyDescent="0.3">
      <c r="A427" s="3">
        <v>38748</v>
      </c>
      <c r="B427" s="15">
        <v>7.2422497248068318E-3</v>
      </c>
      <c r="C427" s="5">
        <f t="shared" si="27"/>
        <v>5.9066018627591159E-3</v>
      </c>
      <c r="D427" s="5">
        <f t="shared" si="28"/>
        <v>7.6679744340545902E-3</v>
      </c>
      <c r="E427" s="5">
        <f t="shared" si="29"/>
        <v>6.6745062070060028E-3</v>
      </c>
      <c r="F427" s="15">
        <v>7.79258570400998E-3</v>
      </c>
      <c r="G427" s="16">
        <v>12.390000343322701</v>
      </c>
      <c r="H427" s="5">
        <f t="shared" si="30"/>
        <v>6.9884229574317565E-3</v>
      </c>
    </row>
    <row r="428" spans="1:8" hidden="1" outlineLevel="1" x14ac:dyDescent="0.3">
      <c r="A428" s="3">
        <v>38749</v>
      </c>
      <c r="B428" s="15">
        <v>8.8078808317095022E-3</v>
      </c>
      <c r="C428" s="5">
        <f t="shared" si="27"/>
        <v>7.2422497248068318E-3</v>
      </c>
      <c r="D428" s="5">
        <f t="shared" si="28"/>
        <v>7.9699799014982201E-3</v>
      </c>
      <c r="E428" s="5">
        <f t="shared" si="29"/>
        <v>6.8153303506669127E-3</v>
      </c>
      <c r="F428" s="15">
        <v>6.0389856225810902E-3</v>
      </c>
      <c r="G428" s="16">
        <v>12.949999809265099</v>
      </c>
      <c r="H428" s="5">
        <f t="shared" si="30"/>
        <v>7.2757255346008881E-3</v>
      </c>
    </row>
    <row r="429" spans="1:8" hidden="1" outlineLevel="1" x14ac:dyDescent="0.3">
      <c r="A429" s="3">
        <v>38750</v>
      </c>
      <c r="B429" s="15">
        <v>1.0843044285041917E-2</v>
      </c>
      <c r="C429" s="5">
        <f t="shared" si="27"/>
        <v>8.8078808317095022E-3</v>
      </c>
      <c r="D429" s="5">
        <f t="shared" si="28"/>
        <v>8.1278477287179789E-3</v>
      </c>
      <c r="E429" s="5">
        <f t="shared" si="29"/>
        <v>6.8821225927059616E-3</v>
      </c>
      <c r="F429" s="15">
        <v>1.2680848536547201E-2</v>
      </c>
      <c r="G429" s="16">
        <v>12.3599996566772</v>
      </c>
      <c r="H429" s="5">
        <f t="shared" si="30"/>
        <v>7.3168400621652276E-3</v>
      </c>
    </row>
    <row r="430" spans="1:8" hidden="1" outlineLevel="1" x14ac:dyDescent="0.3">
      <c r="A430" s="3">
        <v>38751</v>
      </c>
      <c r="B430" s="15">
        <v>8.9305361571317774E-3</v>
      </c>
      <c r="C430" s="5">
        <f t="shared" si="27"/>
        <v>1.0843044285041917E-2</v>
      </c>
      <c r="D430" s="5">
        <f t="shared" si="28"/>
        <v>8.240796535158813E-3</v>
      </c>
      <c r="E430" s="5">
        <f t="shared" si="29"/>
        <v>6.8865321975002418E-3</v>
      </c>
      <c r="F430" s="15">
        <v>1.91025359090417E-2</v>
      </c>
      <c r="G430" s="16">
        <v>13.2299995422363</v>
      </c>
      <c r="H430" s="5">
        <f t="shared" si="30"/>
        <v>7.7116789348093927E-3</v>
      </c>
    </row>
    <row r="431" spans="1:8" hidden="1" outlineLevel="1" x14ac:dyDescent="0.3">
      <c r="A431" s="3">
        <v>38754</v>
      </c>
      <c r="B431" s="15">
        <v>6.7365905414054853E-3</v>
      </c>
      <c r="C431" s="5">
        <f t="shared" si="27"/>
        <v>8.9305361571317774E-3</v>
      </c>
      <c r="D431" s="5">
        <f t="shared" si="28"/>
        <v>8.346062572289828E-3</v>
      </c>
      <c r="E431" s="5">
        <f t="shared" si="29"/>
        <v>6.9284918851902902E-3</v>
      </c>
      <c r="F431" s="15">
        <v>1.8143624532967799E-2</v>
      </c>
      <c r="G431" s="16">
        <v>12.9600000381469</v>
      </c>
      <c r="H431" s="5">
        <f t="shared" si="30"/>
        <v>7.6076229751946296E-3</v>
      </c>
    </row>
    <row r="432" spans="1:8" hidden="1" outlineLevel="1" x14ac:dyDescent="0.3">
      <c r="A432" s="3">
        <v>38755</v>
      </c>
      <c r="B432" s="15">
        <v>8.7353721628823291E-3</v>
      </c>
      <c r="C432" s="5">
        <f t="shared" si="27"/>
        <v>6.7365905414054853E-3</v>
      </c>
      <c r="D432" s="5">
        <f t="shared" si="28"/>
        <v>8.5120603080191017E-3</v>
      </c>
      <c r="E432" s="5">
        <f t="shared" si="29"/>
        <v>7.0954944680687833E-3</v>
      </c>
      <c r="F432" s="15">
        <v>1.7693980073090601E-2</v>
      </c>
      <c r="G432" s="16">
        <v>13.039999961853001</v>
      </c>
      <c r="H432" s="5">
        <f t="shared" si="30"/>
        <v>7.6266508709935746E-3</v>
      </c>
    </row>
    <row r="433" spans="1:8" hidden="1" outlineLevel="1" x14ac:dyDescent="0.3">
      <c r="A433" s="3">
        <v>38756</v>
      </c>
      <c r="B433" s="15">
        <v>1.1716647422850982E-2</v>
      </c>
      <c r="C433" s="5">
        <f t="shared" si="27"/>
        <v>8.7353721628823291E-3</v>
      </c>
      <c r="D433" s="5">
        <f t="shared" si="28"/>
        <v>8.8106847956342018E-3</v>
      </c>
      <c r="E433" s="5">
        <f t="shared" si="29"/>
        <v>7.3270081941482915E-3</v>
      </c>
      <c r="F433" s="15">
        <v>1.9612293166574001E-2</v>
      </c>
      <c r="G433" s="16">
        <v>13.5900001525878</v>
      </c>
      <c r="H433" s="5">
        <f t="shared" si="30"/>
        <v>7.9883615348349275E-3</v>
      </c>
    </row>
    <row r="434" spans="1:8" hidden="1" outlineLevel="1" x14ac:dyDescent="0.3">
      <c r="A434" s="3">
        <v>38757</v>
      </c>
      <c r="B434" s="15">
        <v>5.9277819310697899E-3</v>
      </c>
      <c r="C434" s="5">
        <f t="shared" si="27"/>
        <v>1.1716647422850982E-2</v>
      </c>
      <c r="D434" s="5">
        <f t="shared" si="28"/>
        <v>9.392438113862497E-3</v>
      </c>
      <c r="E434" s="5">
        <f t="shared" si="29"/>
        <v>7.7334278486594762E-3</v>
      </c>
      <c r="F434" s="15">
        <v>1.45887606195174E-2</v>
      </c>
      <c r="G434" s="16">
        <v>12.829999923706</v>
      </c>
      <c r="H434" s="5">
        <f t="shared" si="30"/>
        <v>8.1016312601340564E-3</v>
      </c>
    </row>
    <row r="435" spans="1:8" hidden="1" outlineLevel="1" x14ac:dyDescent="0.3">
      <c r="A435" s="3">
        <v>38758</v>
      </c>
      <c r="B435" s="15">
        <v>5.6367936764779199E-3</v>
      </c>
      <c r="C435" s="5">
        <f t="shared" si="27"/>
        <v>5.9277819310697899E-3</v>
      </c>
      <c r="D435" s="5">
        <f t="shared" si="28"/>
        <v>8.4093856430680729E-3</v>
      </c>
      <c r="E435" s="5">
        <f t="shared" si="29"/>
        <v>7.7780545282603777E-3</v>
      </c>
      <c r="F435" s="15">
        <v>1.0835814115125599E-2</v>
      </c>
      <c r="G435" s="16">
        <v>13.119999885559</v>
      </c>
      <c r="H435" s="5">
        <f t="shared" si="30"/>
        <v>7.6235980751981772E-3</v>
      </c>
    </row>
    <row r="436" spans="1:8" hidden="1" outlineLevel="1" x14ac:dyDescent="0.3">
      <c r="A436" s="3">
        <v>38761</v>
      </c>
      <c r="B436" s="15">
        <v>6.6370024016322686E-3</v>
      </c>
      <c r="C436" s="5">
        <f t="shared" si="27"/>
        <v>5.6367936764779199E-3</v>
      </c>
      <c r="D436" s="5">
        <f t="shared" si="28"/>
        <v>7.7506371469373003E-3</v>
      </c>
      <c r="E436" s="5">
        <f t="shared" si="29"/>
        <v>7.7660157357392909E-3</v>
      </c>
      <c r="F436" s="15">
        <v>1.44400569261051E-2</v>
      </c>
      <c r="G436" s="16">
        <v>12.869999885559</v>
      </c>
      <c r="H436" s="5">
        <f t="shared" si="30"/>
        <v>7.3773336311235326E-3</v>
      </c>
    </row>
    <row r="437" spans="1:8" hidden="1" outlineLevel="1" x14ac:dyDescent="0.3">
      <c r="A437" s="3">
        <v>38762</v>
      </c>
      <c r="B437" s="15">
        <v>8.1785415375228796E-3</v>
      </c>
      <c r="C437" s="5">
        <f t="shared" si="27"/>
        <v>6.6370024016322686E-3</v>
      </c>
      <c r="D437" s="5">
        <f t="shared" si="28"/>
        <v>7.7307195189826594E-3</v>
      </c>
      <c r="E437" s="5">
        <f t="shared" si="29"/>
        <v>7.8691350795812177E-3</v>
      </c>
      <c r="F437" s="15">
        <v>1.3491621997673E-2</v>
      </c>
      <c r="G437" s="16">
        <v>13.3500003814697</v>
      </c>
      <c r="H437" s="5">
        <f t="shared" si="30"/>
        <v>7.5324346917995284E-3</v>
      </c>
    </row>
    <row r="438" spans="1:8" hidden="1" outlineLevel="1" x14ac:dyDescent="0.3">
      <c r="A438" s="3">
        <v>38763</v>
      </c>
      <c r="B438" s="15">
        <v>5.1833529062253868E-3</v>
      </c>
      <c r="C438" s="5">
        <f t="shared" si="27"/>
        <v>8.1785415375228796E-3</v>
      </c>
      <c r="D438" s="5">
        <f t="shared" si="28"/>
        <v>7.6193533939107674E-3</v>
      </c>
      <c r="E438" s="5">
        <f t="shared" si="29"/>
        <v>7.9127091106373261E-3</v>
      </c>
      <c r="F438" s="15">
        <v>1.38615335454232E-2</v>
      </c>
      <c r="G438" s="16">
        <v>12.25</v>
      </c>
      <c r="H438" s="5">
        <f t="shared" si="30"/>
        <v>7.2873822039355189E-3</v>
      </c>
    </row>
    <row r="439" spans="1:8" hidden="1" outlineLevel="1" x14ac:dyDescent="0.3">
      <c r="A439" s="3">
        <v>38764</v>
      </c>
      <c r="B439" s="15">
        <v>6.3286182451497567E-3</v>
      </c>
      <c r="C439" s="5">
        <f t="shared" si="27"/>
        <v>5.1833529062253868E-3</v>
      </c>
      <c r="D439" s="5">
        <f t="shared" si="28"/>
        <v>6.3126944905856491E-3</v>
      </c>
      <c r="E439" s="5">
        <f t="shared" si="29"/>
        <v>7.9106895219889818E-3</v>
      </c>
      <c r="F439" s="15">
        <v>1.30371756968088E-2</v>
      </c>
      <c r="G439" s="16">
        <v>12.310000419616699</v>
      </c>
      <c r="H439" s="5">
        <f t="shared" si="30"/>
        <v>6.7701619874606222E-3</v>
      </c>
    </row>
    <row r="440" spans="1:8" hidden="1" outlineLevel="1" x14ac:dyDescent="0.3">
      <c r="A440" s="3">
        <v>38765</v>
      </c>
      <c r="B440" s="15">
        <v>4.7084150044033862E-3</v>
      </c>
      <c r="C440" s="5">
        <f t="shared" si="27"/>
        <v>6.3286182451497567E-3</v>
      </c>
      <c r="D440" s="5">
        <f t="shared" si="28"/>
        <v>6.392861753401642E-3</v>
      </c>
      <c r="E440" s="5">
        <f t="shared" si="29"/>
        <v>7.881770006036154E-3</v>
      </c>
      <c r="F440" s="15">
        <v>1.54430311522446E-2</v>
      </c>
      <c r="G440" s="16">
        <v>11.4799995422363</v>
      </c>
      <c r="H440" s="5">
        <f t="shared" si="30"/>
        <v>6.6500698329710495E-3</v>
      </c>
    </row>
    <row r="441" spans="1:8" hidden="1" outlineLevel="1" x14ac:dyDescent="0.3">
      <c r="A441" s="3">
        <v>38768</v>
      </c>
      <c r="B441" s="15">
        <v>4.6225634215828473E-3</v>
      </c>
      <c r="C441" s="5">
        <f t="shared" si="27"/>
        <v>4.7084150044033862E-3</v>
      </c>
      <c r="D441" s="5">
        <f t="shared" si="28"/>
        <v>6.2071860189867349E-3</v>
      </c>
      <c r="E441" s="5">
        <f t="shared" si="29"/>
        <v>7.6003757187142387E-3</v>
      </c>
      <c r="F441" s="15">
        <v>1.5560186293441801E-2</v>
      </c>
      <c r="G441" s="16">
        <v>12.0100002288818</v>
      </c>
      <c r="H441" s="5">
        <f t="shared" si="30"/>
        <v>6.62113141407728E-3</v>
      </c>
    </row>
    <row r="442" spans="1:8" hidden="1" outlineLevel="1" x14ac:dyDescent="0.3">
      <c r="A442" s="3">
        <v>38769</v>
      </c>
      <c r="B442" s="15">
        <v>8.609474245255537E-3</v>
      </c>
      <c r="C442" s="5">
        <f t="shared" si="27"/>
        <v>4.6225634215828473E-3</v>
      </c>
      <c r="D442" s="5">
        <f t="shared" si="28"/>
        <v>5.8042982229768517E-3</v>
      </c>
      <c r="E442" s="5">
        <f t="shared" si="29"/>
        <v>7.6207094164927967E-3</v>
      </c>
      <c r="F442" s="15">
        <v>1.41640687943436E-2</v>
      </c>
      <c r="G442" s="16">
        <v>12.0100002288818</v>
      </c>
      <c r="H442" s="5">
        <f t="shared" si="30"/>
        <v>6.4773940043849915E-3</v>
      </c>
    </row>
    <row r="443" spans="1:8" hidden="1" outlineLevel="1" x14ac:dyDescent="0.3">
      <c r="A443" s="3">
        <v>38770</v>
      </c>
      <c r="B443" s="15">
        <v>6.4816174170468288E-3</v>
      </c>
      <c r="C443" s="5">
        <f t="shared" si="27"/>
        <v>8.609474245255537E-3</v>
      </c>
      <c r="D443" s="5">
        <f t="shared" si="28"/>
        <v>5.8904847645233835E-3</v>
      </c>
      <c r="E443" s="5">
        <f t="shared" si="29"/>
        <v>7.5877024324142199E-3</v>
      </c>
      <c r="F443" s="15">
        <v>1.0504576668608901E-2</v>
      </c>
      <c r="G443" s="16">
        <v>12.4099998474121</v>
      </c>
      <c r="H443" s="5">
        <f t="shared" si="30"/>
        <v>6.6990654367634541E-3</v>
      </c>
    </row>
    <row r="444" spans="1:8" hidden="1" outlineLevel="1" x14ac:dyDescent="0.3">
      <c r="A444" s="3">
        <v>38771</v>
      </c>
      <c r="B444" s="15">
        <v>7.5449519432646958E-3</v>
      </c>
      <c r="C444" s="5">
        <f t="shared" si="27"/>
        <v>6.4816174170468288E-3</v>
      </c>
      <c r="D444" s="5">
        <f t="shared" si="28"/>
        <v>6.150137666687672E-3</v>
      </c>
      <c r="E444" s="5">
        <f t="shared" si="29"/>
        <v>7.4393797310212915E-3</v>
      </c>
      <c r="F444" s="15">
        <v>1.2580939976032801E-2</v>
      </c>
      <c r="G444" s="16">
        <v>11.8800001144409</v>
      </c>
      <c r="H444" s="5">
        <f t="shared" si="30"/>
        <v>6.5735643430475752E-3</v>
      </c>
    </row>
    <row r="445" spans="1:8" hidden="1" outlineLevel="1" x14ac:dyDescent="0.3">
      <c r="A445" s="3">
        <v>38772</v>
      </c>
      <c r="B445" s="15">
        <v>3.7371268615616188E-3</v>
      </c>
      <c r="C445" s="5">
        <f t="shared" si="27"/>
        <v>7.5449519432646958E-3</v>
      </c>
      <c r="D445" s="5">
        <f t="shared" si="28"/>
        <v>6.3934044063106588E-3</v>
      </c>
      <c r="E445" s="5">
        <f t="shared" si="29"/>
        <v>7.5217765290065634E-3</v>
      </c>
      <c r="F445" s="15">
        <v>1.6930705343838701E-2</v>
      </c>
      <c r="G445" s="16">
        <v>11.869999885559</v>
      </c>
      <c r="H445" s="5">
        <f t="shared" si="30"/>
        <v>6.746890875402479E-3</v>
      </c>
    </row>
    <row r="446" spans="1:8" hidden="1" outlineLevel="1" x14ac:dyDescent="0.3">
      <c r="A446" s="3">
        <v>38775</v>
      </c>
      <c r="B446" s="15">
        <v>5.573644942181686E-3</v>
      </c>
      <c r="C446" s="5">
        <f t="shared" si="27"/>
        <v>3.7371268615616188E-3</v>
      </c>
      <c r="D446" s="5">
        <f t="shared" si="28"/>
        <v>6.1991467777423055E-3</v>
      </c>
      <c r="E446" s="5">
        <f t="shared" si="29"/>
        <v>7.3271667638225143E-3</v>
      </c>
      <c r="F446" s="15">
        <v>1.80300796055234E-2</v>
      </c>
      <c r="G446" s="16">
        <v>11.4600000381469</v>
      </c>
      <c r="H446" s="5">
        <f t="shared" si="30"/>
        <v>6.4290897715420028E-3</v>
      </c>
    </row>
    <row r="447" spans="1:8" hidden="1" outlineLevel="1" x14ac:dyDescent="0.3">
      <c r="A447" s="3">
        <v>38776</v>
      </c>
      <c r="B447" s="15">
        <v>9.5718014616343796E-3</v>
      </c>
      <c r="C447" s="5">
        <f t="shared" si="27"/>
        <v>5.573644942181686E-3</v>
      </c>
      <c r="D447" s="5">
        <f t="shared" si="28"/>
        <v>6.389363081862073E-3</v>
      </c>
      <c r="E447" s="5">
        <f t="shared" si="29"/>
        <v>7.1133187951563284E-3</v>
      </c>
      <c r="F447" s="15">
        <v>8.0192916211672093E-3</v>
      </c>
      <c r="G447" s="16">
        <v>11.5900001525878</v>
      </c>
      <c r="H447" s="5">
        <f t="shared" si="30"/>
        <v>6.442742855530822E-3</v>
      </c>
    </row>
    <row r="448" spans="1:8" hidden="1" outlineLevel="1" x14ac:dyDescent="0.3">
      <c r="A448" s="3">
        <v>38777</v>
      </c>
      <c r="B448" s="15">
        <v>6.2372117174114812E-3</v>
      </c>
      <c r="C448" s="5">
        <f t="shared" si="27"/>
        <v>9.5718014616343796E-3</v>
      </c>
      <c r="D448" s="5">
        <f t="shared" si="28"/>
        <v>6.5818285251378426E-3</v>
      </c>
      <c r="E448" s="5">
        <f t="shared" si="29"/>
        <v>7.1663913174362234E-3</v>
      </c>
      <c r="F448" s="15">
        <v>1.0064907779451401E-2</v>
      </c>
      <c r="G448" s="16">
        <v>12.3400001525878</v>
      </c>
      <c r="H448" s="5">
        <f t="shared" si="30"/>
        <v>6.8622650799202555E-3</v>
      </c>
    </row>
    <row r="449" spans="1:8" hidden="1" outlineLevel="1" x14ac:dyDescent="0.3">
      <c r="A449" s="3">
        <v>38778</v>
      </c>
      <c r="B449" s="15">
        <v>1.3651650440717816E-2</v>
      </c>
      <c r="C449" s="5">
        <f t="shared" si="27"/>
        <v>6.2372117174114812E-3</v>
      </c>
      <c r="D449" s="5">
        <f t="shared" si="28"/>
        <v>6.5329473852107729E-3</v>
      </c>
      <c r="E449" s="5">
        <f t="shared" si="29"/>
        <v>7.1814190381022406E-3</v>
      </c>
      <c r="F449" s="15">
        <v>1.39557212241925E-2</v>
      </c>
      <c r="G449" s="16">
        <v>11.539999961853001</v>
      </c>
      <c r="H449" s="5">
        <f t="shared" si="30"/>
        <v>6.5750652456536621E-3</v>
      </c>
    </row>
    <row r="450" spans="1:8" hidden="1" outlineLevel="1" x14ac:dyDescent="0.3">
      <c r="A450" s="3">
        <v>38779</v>
      </c>
      <c r="B450" s="15">
        <v>1.3085385853228429E-2</v>
      </c>
      <c r="C450" s="5">
        <f t="shared" si="27"/>
        <v>1.3651650440717816E-2</v>
      </c>
      <c r="D450" s="5">
        <f t="shared" si="28"/>
        <v>7.7542870847013955E-3</v>
      </c>
      <c r="E450" s="5">
        <f t="shared" si="29"/>
        <v>7.4727554342800123E-3</v>
      </c>
      <c r="F450" s="15">
        <v>2.5955142694232099E-2</v>
      </c>
      <c r="G450" s="16">
        <v>11.7200002670288</v>
      </c>
      <c r="H450" s="5">
        <f t="shared" si="30"/>
        <v>7.4483719653771069E-3</v>
      </c>
    </row>
    <row r="451" spans="1:8" hidden="1" outlineLevel="1" x14ac:dyDescent="0.3">
      <c r="A451" s="3">
        <v>38782</v>
      </c>
      <c r="B451" s="15">
        <v>5.9121511194624773E-3</v>
      </c>
      <c r="C451" s="5">
        <f t="shared" si="27"/>
        <v>1.3085385853228429E-2</v>
      </c>
      <c r="D451" s="5">
        <f t="shared" si="28"/>
        <v>9.6239388830347584E-3</v>
      </c>
      <c r="E451" s="5">
        <f t="shared" si="29"/>
        <v>7.6671874807126925E-3</v>
      </c>
      <c r="F451" s="15">
        <v>3.1202289422560502E-2</v>
      </c>
      <c r="G451" s="16">
        <v>11.9600000381469</v>
      </c>
      <c r="H451" s="5">
        <f t="shared" si="30"/>
        <v>8.1758164509996775E-3</v>
      </c>
    </row>
    <row r="452" spans="1:8" hidden="1" outlineLevel="1" x14ac:dyDescent="0.3">
      <c r="A452" s="3">
        <v>38783</v>
      </c>
      <c r="B452" s="15">
        <v>7.543299136100314E-3</v>
      </c>
      <c r="C452" s="5">
        <f t="shared" ref="C452:C515" si="31">B451</f>
        <v>5.9121511194624773E-3</v>
      </c>
      <c r="D452" s="5">
        <f t="shared" si="28"/>
        <v>9.6916401184909164E-3</v>
      </c>
      <c r="E452" s="5">
        <f t="shared" si="29"/>
        <v>7.4430559731863523E-3</v>
      </c>
      <c r="F452" s="15">
        <v>2.8514092692316199E-2</v>
      </c>
      <c r="G452" s="16">
        <v>12.7399997711181</v>
      </c>
      <c r="H452" s="5">
        <f t="shared" si="30"/>
        <v>8.0751774092690607E-3</v>
      </c>
    </row>
    <row r="453" spans="1:8" hidden="1" outlineLevel="1" x14ac:dyDescent="0.3">
      <c r="A453" s="3">
        <v>38784</v>
      </c>
      <c r="B453" s="15">
        <v>9.2573920517989502E-3</v>
      </c>
      <c r="C453" s="5">
        <f t="shared" si="31"/>
        <v>7.543299136100314E-3</v>
      </c>
      <c r="D453" s="5">
        <f t="shared" si="28"/>
        <v>9.2859396533841038E-3</v>
      </c>
      <c r="E453" s="5">
        <f t="shared" si="29"/>
        <v>7.3799997449576493E-3</v>
      </c>
      <c r="F453" s="15">
        <v>2.9387668145031302E-2</v>
      </c>
      <c r="G453" s="16">
        <v>12.6599998474121</v>
      </c>
      <c r="H453" s="5">
        <f t="shared" si="30"/>
        <v>7.9814946888901433E-3</v>
      </c>
    </row>
    <row r="454" spans="1:8" hidden="1" outlineLevel="1" x14ac:dyDescent="0.3">
      <c r="A454" s="3">
        <v>38785</v>
      </c>
      <c r="B454" s="15">
        <v>8.459809141461487E-3</v>
      </c>
      <c r="C454" s="5">
        <f t="shared" si="31"/>
        <v>9.2573920517989502E-3</v>
      </c>
      <c r="D454" s="5">
        <f t="shared" si="28"/>
        <v>9.8899757202615974E-3</v>
      </c>
      <c r="E454" s="5">
        <f t="shared" si="29"/>
        <v>7.4945816317937156E-3</v>
      </c>
      <c r="F454" s="15">
        <v>3.0860808258899301E-2</v>
      </c>
      <c r="G454" s="16">
        <v>12.319999694824199</v>
      </c>
      <c r="H454" s="5">
        <f t="shared" si="30"/>
        <v>8.1847749266435073E-3</v>
      </c>
    </row>
    <row r="455" spans="1:8" hidden="1" outlineLevel="1" x14ac:dyDescent="0.3">
      <c r="A455" s="3">
        <v>38786</v>
      </c>
      <c r="B455" s="15">
        <v>7.7605818141543471E-3</v>
      </c>
      <c r="C455" s="5">
        <f t="shared" si="31"/>
        <v>8.459809141461487E-3</v>
      </c>
      <c r="D455" s="5">
        <f t="shared" si="28"/>
        <v>8.8516074604103306E-3</v>
      </c>
      <c r="E455" s="5">
        <f t="shared" si="29"/>
        <v>7.4820560399109504E-3</v>
      </c>
      <c r="F455" s="15">
        <v>1.91762609174475E-2</v>
      </c>
      <c r="G455" s="16">
        <v>12.6800003051757</v>
      </c>
      <c r="H455" s="5">
        <f t="shared" si="30"/>
        <v>7.7855569579551309E-3</v>
      </c>
    </row>
    <row r="456" spans="1:8" hidden="1" outlineLevel="1" x14ac:dyDescent="0.3">
      <c r="A456" s="3">
        <v>38789</v>
      </c>
      <c r="B456" s="15">
        <v>5.7319753416781149E-3</v>
      </c>
      <c r="C456" s="5">
        <f t="shared" si="31"/>
        <v>7.7605818141543471E-3</v>
      </c>
      <c r="D456" s="5">
        <f t="shared" ref="D456:D519" si="32">AVERAGE(B451:B455)</f>
        <v>7.7866466525955153E-3</v>
      </c>
      <c r="E456" s="5">
        <f t="shared" si="29"/>
        <v>7.3022348758792852E-3</v>
      </c>
      <c r="F456" s="15">
        <v>1.7534048995003101E-2</v>
      </c>
      <c r="G456" s="16">
        <v>11.8500003814697</v>
      </c>
      <c r="H456" s="5">
        <f t="shared" si="30"/>
        <v>7.1656767702743913E-3</v>
      </c>
    </row>
    <row r="457" spans="1:8" hidden="1" outlineLevel="1" x14ac:dyDescent="0.3">
      <c r="A457" s="3">
        <v>38790</v>
      </c>
      <c r="B457" s="15">
        <v>5.5013159018276053E-3</v>
      </c>
      <c r="C457" s="5">
        <f t="shared" si="31"/>
        <v>5.7319753416781149E-3</v>
      </c>
      <c r="D457" s="5">
        <f t="shared" si="32"/>
        <v>7.7506114970386421E-3</v>
      </c>
      <c r="E457" s="5">
        <f t="shared" si="29"/>
        <v>7.2933345763614814E-3</v>
      </c>
      <c r="F457" s="15">
        <v>1.57591343158856E-2</v>
      </c>
      <c r="G457" s="16">
        <v>11.369999885559</v>
      </c>
      <c r="H457" s="5">
        <f t="shared" si="30"/>
        <v>6.942691524958064E-3</v>
      </c>
    </row>
    <row r="458" spans="1:8" hidden="1" outlineLevel="1" x14ac:dyDescent="0.3">
      <c r="A458" s="3">
        <v>38791</v>
      </c>
      <c r="B458" s="15">
        <v>4.6916439906022327E-3</v>
      </c>
      <c r="C458" s="5">
        <f t="shared" si="31"/>
        <v>5.5013159018276053E-3</v>
      </c>
      <c r="D458" s="5">
        <f t="shared" si="32"/>
        <v>7.3422148501841008E-3</v>
      </c>
      <c r="E458" s="5">
        <f t="shared" si="29"/>
        <v>7.2871764956955569E-3</v>
      </c>
      <c r="F458" s="15">
        <v>2.0953204133547801E-2</v>
      </c>
      <c r="G458" s="16">
        <v>10.7399997711181</v>
      </c>
      <c r="H458" s="5">
        <f t="shared" si="30"/>
        <v>6.70204668930927E-3</v>
      </c>
    </row>
    <row r="459" spans="1:8" hidden="1" outlineLevel="1" x14ac:dyDescent="0.3">
      <c r="A459" s="3">
        <v>38792</v>
      </c>
      <c r="B459" s="15">
        <v>5.6751533900617854E-3</v>
      </c>
      <c r="C459" s="5">
        <f t="shared" si="31"/>
        <v>4.6916439906022327E-3</v>
      </c>
      <c r="D459" s="5">
        <f t="shared" si="32"/>
        <v>6.4290652379447571E-3</v>
      </c>
      <c r="E459" s="5">
        <f t="shared" si="29"/>
        <v>7.1987511133760115E-3</v>
      </c>
      <c r="F459" s="15">
        <v>1.8655639840289898E-2</v>
      </c>
      <c r="G459" s="16">
        <v>11.3500003814697</v>
      </c>
      <c r="H459" s="5">
        <f t="shared" si="30"/>
        <v>6.4942130777845596E-3</v>
      </c>
    </row>
    <row r="460" spans="1:8" hidden="1" outlineLevel="1" x14ac:dyDescent="0.3">
      <c r="A460" s="3">
        <v>38793</v>
      </c>
      <c r="B460" s="15">
        <v>9.5893801930893186E-3</v>
      </c>
      <c r="C460" s="5">
        <f t="shared" si="31"/>
        <v>5.6751533900617854E-3</v>
      </c>
      <c r="D460" s="5">
        <f t="shared" si="32"/>
        <v>5.8721340876648166E-3</v>
      </c>
      <c r="E460" s="5">
        <f t="shared" si="29"/>
        <v>7.0849607430368694E-3</v>
      </c>
      <c r="F460" s="15">
        <v>1.6610549064353101E-2</v>
      </c>
      <c r="G460" s="16">
        <v>11.9799995422363</v>
      </c>
      <c r="H460" s="5">
        <f t="shared" si="30"/>
        <v>6.4666353619415567E-3</v>
      </c>
    </row>
    <row r="461" spans="1:8" hidden="1" outlineLevel="1" x14ac:dyDescent="0.3">
      <c r="A461" s="3">
        <v>38796</v>
      </c>
      <c r="B461" s="15">
        <v>6.0965899429123466E-3</v>
      </c>
      <c r="C461" s="5">
        <f t="shared" si="31"/>
        <v>9.5893801930893186E-3</v>
      </c>
      <c r="D461" s="5">
        <f t="shared" si="32"/>
        <v>6.2378937634518117E-3</v>
      </c>
      <c r="E461" s="5">
        <f t="shared" si="29"/>
        <v>7.2852347106215935E-3</v>
      </c>
      <c r="F461" s="15">
        <v>1.3192015350796201E-2</v>
      </c>
      <c r="G461" s="16">
        <v>12.119999885559</v>
      </c>
      <c r="H461" s="5">
        <f t="shared" si="30"/>
        <v>6.7514322194462944E-3</v>
      </c>
    </row>
    <row r="462" spans="1:8" hidden="1" outlineLevel="1" x14ac:dyDescent="0.3">
      <c r="A462" s="3">
        <v>38797</v>
      </c>
      <c r="B462" s="15">
        <v>9.1876338639961998E-3</v>
      </c>
      <c r="C462" s="5">
        <f t="shared" si="31"/>
        <v>6.0965899429123466E-3</v>
      </c>
      <c r="D462" s="5">
        <f t="shared" si="32"/>
        <v>6.3108166836986571E-3</v>
      </c>
      <c r="E462" s="5">
        <f t="shared" si="29"/>
        <v>7.2746879696108024E-3</v>
      </c>
      <c r="F462" s="15">
        <v>1.09253496630117E-2</v>
      </c>
      <c r="G462" s="16">
        <v>11.789999961853001</v>
      </c>
      <c r="H462" s="5">
        <f t="shared" si="30"/>
        <v>6.5439438469432828E-3</v>
      </c>
    </row>
    <row r="463" spans="1:8" hidden="1" outlineLevel="1" x14ac:dyDescent="0.3">
      <c r="A463" s="3">
        <v>38798</v>
      </c>
      <c r="B463" s="15">
        <v>1.0163638694501815E-2</v>
      </c>
      <c r="C463" s="5">
        <f t="shared" si="31"/>
        <v>9.1876338639961998E-3</v>
      </c>
      <c r="D463" s="5">
        <f t="shared" si="32"/>
        <v>7.0480802761323765E-3</v>
      </c>
      <c r="E463" s="5">
        <f t="shared" si="29"/>
        <v>7.4782888268650231E-3</v>
      </c>
      <c r="F463" s="15">
        <v>1.30906315753236E-2</v>
      </c>
      <c r="G463" s="16">
        <v>11.619999885559</v>
      </c>
      <c r="H463" s="5">
        <f t="shared" si="30"/>
        <v>6.90262475225808E-3</v>
      </c>
    </row>
    <row r="464" spans="1:8" hidden="1" outlineLevel="1" x14ac:dyDescent="0.3">
      <c r="A464" s="3">
        <v>38799</v>
      </c>
      <c r="B464" s="15">
        <v>4.5133094315636686E-3</v>
      </c>
      <c r="C464" s="5">
        <f t="shared" si="31"/>
        <v>1.0163638694501815E-2</v>
      </c>
      <c r="D464" s="5">
        <f t="shared" si="32"/>
        <v>8.142479216912293E-3</v>
      </c>
      <c r="E464" s="5">
        <f t="shared" si="29"/>
        <v>7.7301558847249763E-3</v>
      </c>
      <c r="F464" s="15">
        <v>1.4029427547939099E-2</v>
      </c>
      <c r="G464" s="16">
        <v>11.2100000381469</v>
      </c>
      <c r="H464" s="5">
        <f t="shared" si="30"/>
        <v>7.2363980024522994E-3</v>
      </c>
    </row>
    <row r="465" spans="1:8" hidden="1" outlineLevel="1" x14ac:dyDescent="0.3">
      <c r="A465" s="3">
        <v>38800</v>
      </c>
      <c r="B465" s="15">
        <v>4.1392858211707021E-3</v>
      </c>
      <c r="C465" s="5">
        <f t="shared" si="31"/>
        <v>4.5133094315636686E-3</v>
      </c>
      <c r="D465" s="5">
        <f t="shared" si="32"/>
        <v>7.9101104252126686E-3</v>
      </c>
      <c r="E465" s="5">
        <f t="shared" si="29"/>
        <v>7.5439665750117102E-3</v>
      </c>
      <c r="F465" s="15">
        <v>1.4822943019680601E-2</v>
      </c>
      <c r="G465" s="16">
        <v>11.170000076293899</v>
      </c>
      <c r="H465" s="5">
        <f t="shared" si="30"/>
        <v>6.9323767157221123E-3</v>
      </c>
    </row>
    <row r="466" spans="1:8" hidden="1" outlineLevel="1" x14ac:dyDescent="0.3">
      <c r="A466" s="3">
        <v>38803</v>
      </c>
      <c r="B466" s="15">
        <v>4.8744666333094353E-3</v>
      </c>
      <c r="C466" s="5">
        <f t="shared" si="31"/>
        <v>4.1392858211707021E-3</v>
      </c>
      <c r="D466" s="5">
        <f t="shared" si="32"/>
        <v>6.8200915508289453E-3</v>
      </c>
      <c r="E466" s="5">
        <f t="shared" si="29"/>
        <v>7.4374969570173413E-3</v>
      </c>
      <c r="F466" s="15">
        <v>1.17553543532267E-2</v>
      </c>
      <c r="G466" s="16">
        <v>11.189999580383301</v>
      </c>
      <c r="H466" s="5">
        <f t="shared" si="30"/>
        <v>6.5246016832393762E-3</v>
      </c>
    </row>
    <row r="467" spans="1:8" hidden="1" outlineLevel="1" x14ac:dyDescent="0.3">
      <c r="A467" s="3">
        <v>38804</v>
      </c>
      <c r="B467" s="15">
        <v>8.322972289334379E-3</v>
      </c>
      <c r="C467" s="5">
        <f t="shared" si="31"/>
        <v>4.8744666333094353E-3</v>
      </c>
      <c r="D467" s="5">
        <f t="shared" si="32"/>
        <v>6.5756668889083627E-3</v>
      </c>
      <c r="E467" s="5">
        <f t="shared" si="29"/>
        <v>7.3161112611102828E-3</v>
      </c>
      <c r="F467" s="15">
        <v>1.56007661717012E-2</v>
      </c>
      <c r="G467" s="16">
        <v>11.4600000381469</v>
      </c>
      <c r="H467" s="5">
        <f t="shared" si="30"/>
        <v>6.5611778858591565E-3</v>
      </c>
    </row>
    <row r="468" spans="1:8" hidden="1" outlineLevel="1" x14ac:dyDescent="0.3">
      <c r="A468" s="3">
        <v>38805</v>
      </c>
      <c r="B468" s="15">
        <v>5.9362766374666046E-3</v>
      </c>
      <c r="C468" s="5">
        <f t="shared" si="31"/>
        <v>8.322972289334379E-3</v>
      </c>
      <c r="D468" s="5">
        <f t="shared" si="32"/>
        <v>6.4027345739760006E-3</v>
      </c>
      <c r="E468" s="5">
        <f t="shared" si="29"/>
        <v>7.5245587805544993E-3</v>
      </c>
      <c r="F468" s="15">
        <v>1.7400853219442E-2</v>
      </c>
      <c r="G468" s="16">
        <v>11.579999923706</v>
      </c>
      <c r="H468" s="5">
        <f t="shared" si="30"/>
        <v>6.7102712311758617E-3</v>
      </c>
    </row>
    <row r="469" spans="1:8" hidden="1" outlineLevel="1" x14ac:dyDescent="0.3">
      <c r="A469" s="3">
        <v>38806</v>
      </c>
      <c r="B469" s="15">
        <v>7.0377520994041026E-3</v>
      </c>
      <c r="C469" s="5">
        <f t="shared" si="31"/>
        <v>5.9362766374666046E-3</v>
      </c>
      <c r="D469" s="5">
        <f t="shared" si="32"/>
        <v>5.5572621625689577E-3</v>
      </c>
      <c r="E469" s="5">
        <f t="shared" si="29"/>
        <v>7.5410420394310864E-3</v>
      </c>
      <c r="F469" s="15">
        <v>1.4326468110084501E-2</v>
      </c>
      <c r="G469" s="16">
        <v>10.949999809265099</v>
      </c>
      <c r="H469" s="5">
        <f t="shared" si="30"/>
        <v>6.1683657295640163E-3</v>
      </c>
    </row>
    <row r="470" spans="1:8" hidden="1" outlineLevel="1" x14ac:dyDescent="0.3">
      <c r="A470" s="3">
        <v>38807</v>
      </c>
      <c r="B470" s="15">
        <v>5.9745121224659891E-3</v>
      </c>
      <c r="C470" s="5">
        <f t="shared" si="31"/>
        <v>7.0377520994041026E-3</v>
      </c>
      <c r="D470" s="5">
        <f t="shared" si="32"/>
        <v>6.0621506961370444E-3</v>
      </c>
      <c r="E470" s="5">
        <f t="shared" si="29"/>
        <v>7.4258579775115267E-3</v>
      </c>
      <c r="F470" s="15">
        <v>2.01715728035196E-2</v>
      </c>
      <c r="G470" s="16">
        <v>11.569999694824199</v>
      </c>
      <c r="H470" s="5">
        <f t="shared" si="30"/>
        <v>6.5676248820231934E-3</v>
      </c>
    </row>
    <row r="471" spans="1:8" hidden="1" outlineLevel="1" x14ac:dyDescent="0.3">
      <c r="A471" s="3">
        <v>38810</v>
      </c>
      <c r="B471" s="15">
        <v>5.5058972260321228E-3</v>
      </c>
      <c r="C471" s="5">
        <f t="shared" si="31"/>
        <v>5.9745121224659891E-3</v>
      </c>
      <c r="D471" s="5">
        <f t="shared" si="32"/>
        <v>6.4291959563961025E-3</v>
      </c>
      <c r="E471" s="5">
        <f t="shared" si="29"/>
        <v>7.4139170868321872E-3</v>
      </c>
      <c r="F471" s="15">
        <v>2.4491492775268801E-2</v>
      </c>
      <c r="G471" s="16">
        <v>11.390000343322701</v>
      </c>
      <c r="H471" s="5">
        <f t="shared" si="30"/>
        <v>6.6478986880713145E-3</v>
      </c>
    </row>
    <row r="472" spans="1:8" hidden="1" outlineLevel="1" x14ac:dyDescent="0.3">
      <c r="A472" s="3">
        <v>38811</v>
      </c>
      <c r="B472" s="15">
        <v>3.9536381712151E-3</v>
      </c>
      <c r="C472" s="5">
        <f t="shared" si="31"/>
        <v>5.5058972260321228E-3</v>
      </c>
      <c r="D472" s="5">
        <f t="shared" si="32"/>
        <v>6.5554820749406401E-3</v>
      </c>
      <c r="E472" s="5">
        <f t="shared" si="29"/>
        <v>7.0436555770737467E-3</v>
      </c>
      <c r="F472" s="15">
        <v>2.6137365610338699E-2</v>
      </c>
      <c r="G472" s="16">
        <v>11.569999694824199</v>
      </c>
      <c r="H472" s="5">
        <f t="shared" si="30"/>
        <v>6.6736580956101403E-3</v>
      </c>
    </row>
    <row r="473" spans="1:8" hidden="1" outlineLevel="1" x14ac:dyDescent="0.3">
      <c r="A473" s="3">
        <v>38812</v>
      </c>
      <c r="B473" s="15">
        <v>4.3121767688427438E-3</v>
      </c>
      <c r="C473" s="5">
        <f t="shared" si="31"/>
        <v>3.9536381712151E-3</v>
      </c>
      <c r="D473" s="5">
        <f t="shared" si="32"/>
        <v>5.6816152513167835E-3</v>
      </c>
      <c r="E473" s="5">
        <f t="shared" ref="E473:E536" si="33">AVERAGE(B451:B472)</f>
        <v>6.6285761369822317E-3</v>
      </c>
      <c r="F473" s="15">
        <v>2.38099307753145E-2</v>
      </c>
      <c r="G473" s="16">
        <v>11.140000343322701</v>
      </c>
      <c r="H473" s="5">
        <f t="shared" ref="H473:H536" si="34">C473*$L$3+D473*$M$3+E473*$N$3+$O$3+F473*$K$3+G473*$J$3</f>
        <v>6.1387041935938892E-3</v>
      </c>
    </row>
    <row r="474" spans="1:8" hidden="1" outlineLevel="1" x14ac:dyDescent="0.3">
      <c r="A474" s="3">
        <v>38813</v>
      </c>
      <c r="B474" s="15">
        <v>4.4338815494883331E-3</v>
      </c>
      <c r="C474" s="5">
        <f t="shared" si="31"/>
        <v>4.3121767688427438E-3</v>
      </c>
      <c r="D474" s="5">
        <f t="shared" si="32"/>
        <v>5.3567952775920111E-3</v>
      </c>
      <c r="E474" s="5">
        <f t="shared" si="33"/>
        <v>6.555850030135881E-3</v>
      </c>
      <c r="F474" s="15">
        <v>2.53076924607585E-2</v>
      </c>
      <c r="G474" s="16">
        <v>11.1300001144409</v>
      </c>
      <c r="H474" s="5">
        <f t="shared" si="34"/>
        <v>6.0490526289912541E-3</v>
      </c>
    </row>
    <row r="475" spans="1:8" hidden="1" outlineLevel="1" x14ac:dyDescent="0.3">
      <c r="A475" s="3">
        <v>38814</v>
      </c>
      <c r="B475" s="15">
        <v>8.398035960259724E-3</v>
      </c>
      <c r="C475" s="5">
        <f t="shared" si="31"/>
        <v>4.4338815494883331E-3</v>
      </c>
      <c r="D475" s="5">
        <f t="shared" si="32"/>
        <v>4.8360211676088585E-3</v>
      </c>
      <c r="E475" s="5">
        <f t="shared" si="33"/>
        <v>6.414512867108064E-3</v>
      </c>
      <c r="F475" s="15">
        <v>2.3224195688074298E-2</v>
      </c>
      <c r="G475" s="16">
        <v>11.449999809265099</v>
      </c>
      <c r="H475" s="5">
        <f t="shared" si="34"/>
        <v>5.9205886058970513E-3</v>
      </c>
    </row>
    <row r="476" spans="1:8" hidden="1" outlineLevel="1" x14ac:dyDescent="0.3">
      <c r="A476" s="3">
        <v>38817</v>
      </c>
      <c r="B476" s="15">
        <v>4.9436854383996896E-3</v>
      </c>
      <c r="C476" s="5">
        <f t="shared" si="31"/>
        <v>8.398035960259724E-3</v>
      </c>
      <c r="D476" s="5">
        <f t="shared" si="32"/>
        <v>5.3207259351676049E-3</v>
      </c>
      <c r="E476" s="5">
        <f t="shared" si="33"/>
        <v>6.375451226583553E-3</v>
      </c>
      <c r="F476" s="15">
        <v>1.9264801638200799E-2</v>
      </c>
      <c r="G476" s="16">
        <v>12.2600002288818</v>
      </c>
      <c r="H476" s="5">
        <f t="shared" si="34"/>
        <v>6.3670715692308389E-3</v>
      </c>
    </row>
    <row r="477" spans="1:8" hidden="1" outlineLevel="1" x14ac:dyDescent="0.3">
      <c r="A477" s="3">
        <v>38818</v>
      </c>
      <c r="B477" s="15">
        <v>8.3961314360858526E-3</v>
      </c>
      <c r="C477" s="5">
        <f t="shared" si="31"/>
        <v>4.9436854383996896E-3</v>
      </c>
      <c r="D477" s="5">
        <f t="shared" si="32"/>
        <v>5.2082835776411183E-3</v>
      </c>
      <c r="E477" s="5">
        <f t="shared" si="33"/>
        <v>6.2156274218989234E-3</v>
      </c>
      <c r="F477" s="15">
        <v>2.7929752644785599E-2</v>
      </c>
      <c r="G477" s="16">
        <v>12.189999580383301</v>
      </c>
      <c r="H477" s="5">
        <f t="shared" si="34"/>
        <v>6.2604937041505684E-3</v>
      </c>
    </row>
    <row r="478" spans="1:8" hidden="1" outlineLevel="1" x14ac:dyDescent="0.3">
      <c r="A478" s="3">
        <v>38819</v>
      </c>
      <c r="B478" s="15">
        <v>7.1827818228716832E-3</v>
      </c>
      <c r="C478" s="5">
        <f t="shared" si="31"/>
        <v>8.3961314360858526E-3</v>
      </c>
      <c r="D478" s="5">
        <f t="shared" si="32"/>
        <v>6.0967822306152684E-3</v>
      </c>
      <c r="E478" s="5">
        <f t="shared" si="33"/>
        <v>6.2445160410776294E-3</v>
      </c>
      <c r="F478" s="15">
        <v>2.7024791692383501E-2</v>
      </c>
      <c r="G478" s="16">
        <v>13</v>
      </c>
      <c r="H478" s="5">
        <f t="shared" si="34"/>
        <v>6.8626590326866573E-3</v>
      </c>
    </row>
    <row r="479" spans="1:8" hidden="1" outlineLevel="1" x14ac:dyDescent="0.3">
      <c r="A479" s="3">
        <v>38820</v>
      </c>
      <c r="B479" s="15">
        <v>6.718593449694216E-3</v>
      </c>
      <c r="C479" s="5">
        <f t="shared" si="31"/>
        <v>7.1827818228716832E-3</v>
      </c>
      <c r="D479" s="5">
        <f t="shared" si="32"/>
        <v>6.6709032414210574E-3</v>
      </c>
      <c r="E479" s="5">
        <f t="shared" si="33"/>
        <v>6.3104617902227907E-3</v>
      </c>
      <c r="F479" s="15">
        <v>2.80560310930013E-2</v>
      </c>
      <c r="G479" s="16">
        <v>12.7600002288818</v>
      </c>
      <c r="H479" s="5">
        <f t="shared" si="34"/>
        <v>6.9661388695760745E-3</v>
      </c>
    </row>
    <row r="480" spans="1:8" hidden="1" outlineLevel="1" x14ac:dyDescent="0.3">
      <c r="A480" s="3">
        <v>38825</v>
      </c>
      <c r="B480" s="15">
        <v>6.6731738859167264E-3</v>
      </c>
      <c r="C480" s="5">
        <f t="shared" si="31"/>
        <v>6.718593449694216E-3</v>
      </c>
      <c r="D480" s="5">
        <f t="shared" si="32"/>
        <v>7.1278456214622339E-3</v>
      </c>
      <c r="E480" s="5">
        <f t="shared" si="33"/>
        <v>6.3657925878530921E-3</v>
      </c>
      <c r="F480" s="15">
        <v>4.2093750694519601E-2</v>
      </c>
      <c r="G480" s="16">
        <v>12.3800001144409</v>
      </c>
      <c r="H480" s="5">
        <f t="shared" si="34"/>
        <v>7.1627579197350733E-3</v>
      </c>
    </row>
    <row r="481" spans="1:8" hidden="1" outlineLevel="1" x14ac:dyDescent="0.3">
      <c r="A481" s="3">
        <v>38826</v>
      </c>
      <c r="B481" s="15">
        <v>6.986715604559054E-3</v>
      </c>
      <c r="C481" s="5">
        <f t="shared" si="31"/>
        <v>6.6731738859167264E-3</v>
      </c>
      <c r="D481" s="5">
        <f t="shared" si="32"/>
        <v>6.7828732065936329E-3</v>
      </c>
      <c r="E481" s="5">
        <f t="shared" si="33"/>
        <v>6.4558621285492057E-3</v>
      </c>
      <c r="F481" s="15">
        <v>4.14222950578991E-2</v>
      </c>
      <c r="G481" s="16">
        <v>11.399999618530201</v>
      </c>
      <c r="H481" s="5">
        <f t="shared" si="34"/>
        <v>6.8137629175877195E-3</v>
      </c>
    </row>
    <row r="482" spans="1:8" hidden="1" outlineLevel="1" x14ac:dyDescent="0.3">
      <c r="A482" s="3">
        <v>38827</v>
      </c>
      <c r="B482" s="15">
        <v>8.7708751593498467E-3</v>
      </c>
      <c r="C482" s="5">
        <f t="shared" si="31"/>
        <v>6.986715604559054E-3</v>
      </c>
      <c r="D482" s="5">
        <f t="shared" si="32"/>
        <v>7.1914792398255056E-3</v>
      </c>
      <c r="E482" s="5">
        <f t="shared" si="33"/>
        <v>6.5154785928445364E-3</v>
      </c>
      <c r="F482" s="15">
        <v>3.3700455979203597E-2</v>
      </c>
      <c r="G482" s="16">
        <v>11.319999694824199</v>
      </c>
      <c r="H482" s="5">
        <f t="shared" si="34"/>
        <v>6.8615718766632788E-3</v>
      </c>
    </row>
    <row r="483" spans="1:8" hidden="1" outlineLevel="1" x14ac:dyDescent="0.3">
      <c r="A483" s="3">
        <v>38828</v>
      </c>
      <c r="B483" s="15">
        <v>4.0989555961669184E-3</v>
      </c>
      <c r="C483" s="5">
        <f t="shared" si="31"/>
        <v>8.7708751593498467E-3</v>
      </c>
      <c r="D483" s="5">
        <f t="shared" si="32"/>
        <v>7.2664279844783051E-3</v>
      </c>
      <c r="E483" s="5">
        <f t="shared" si="33"/>
        <v>6.4782738185836511E-3</v>
      </c>
      <c r="F483" s="15">
        <v>3.20917713688686E-2</v>
      </c>
      <c r="G483" s="16">
        <v>11.640000343322701</v>
      </c>
      <c r="H483" s="5">
        <f t="shared" si="34"/>
        <v>7.0042164798812725E-3</v>
      </c>
    </row>
    <row r="484" spans="1:8" hidden="1" outlineLevel="1" x14ac:dyDescent="0.3">
      <c r="A484" s="3">
        <v>38831</v>
      </c>
      <c r="B484" s="15">
        <v>8.6321025812033624E-3</v>
      </c>
      <c r="C484" s="5">
        <f t="shared" si="31"/>
        <v>4.0989555961669184E-3</v>
      </c>
      <c r="D484" s="5">
        <f t="shared" si="32"/>
        <v>6.6496627391373518E-3</v>
      </c>
      <c r="E484" s="5">
        <f t="shared" si="33"/>
        <v>6.3874722573679507E-3</v>
      </c>
      <c r="F484" s="15">
        <v>5.1816568148259003E-2</v>
      </c>
      <c r="G484" s="16">
        <v>11.5900001525878</v>
      </c>
      <c r="H484" s="5">
        <f t="shared" si="34"/>
        <v>6.8300416153961405E-3</v>
      </c>
    </row>
    <row r="485" spans="1:8" hidden="1" outlineLevel="1" x14ac:dyDescent="0.3">
      <c r="A485" s="3">
        <v>38832</v>
      </c>
      <c r="B485" s="15">
        <v>6.4644674701292357E-3</v>
      </c>
      <c r="C485" s="5">
        <f t="shared" si="31"/>
        <v>8.6321025812033624E-3</v>
      </c>
      <c r="D485" s="5">
        <f t="shared" si="32"/>
        <v>7.0323645654391809E-3</v>
      </c>
      <c r="E485" s="5">
        <f t="shared" si="33"/>
        <v>6.3622208354228221E-3</v>
      </c>
      <c r="F485" s="15">
        <v>5.2974715790390897E-2</v>
      </c>
      <c r="G485" s="16">
        <v>11.75</v>
      </c>
      <c r="H485" s="5">
        <f t="shared" si="34"/>
        <v>7.1593702813055674E-3</v>
      </c>
    </row>
    <row r="486" spans="1:8" hidden="1" outlineLevel="1" x14ac:dyDescent="0.3">
      <c r="A486" s="3">
        <v>38833</v>
      </c>
      <c r="B486" s="15">
        <v>4.463595379057936E-3</v>
      </c>
      <c r="C486" s="5">
        <f t="shared" si="31"/>
        <v>6.4644674701292357E-3</v>
      </c>
      <c r="D486" s="5">
        <f t="shared" si="32"/>
        <v>6.9906232822816829E-3</v>
      </c>
      <c r="E486" s="5">
        <f t="shared" si="33"/>
        <v>6.1940766888604337E-3</v>
      </c>
      <c r="F486" s="15">
        <v>5.3292471930110899E-2</v>
      </c>
      <c r="G486" s="16">
        <v>11.75</v>
      </c>
      <c r="H486" s="5">
        <f t="shared" si="34"/>
        <v>7.0459365372067921E-3</v>
      </c>
    </row>
    <row r="487" spans="1:8" hidden="1" outlineLevel="1" x14ac:dyDescent="0.3">
      <c r="A487" s="3">
        <v>38834</v>
      </c>
      <c r="B487" s="15">
        <v>1.0227298071159279E-2</v>
      </c>
      <c r="C487" s="5">
        <f t="shared" si="31"/>
        <v>4.463595379057936E-3</v>
      </c>
      <c r="D487" s="5">
        <f t="shared" si="32"/>
        <v>6.4859992371814595E-3</v>
      </c>
      <c r="E487" s="5">
        <f t="shared" si="33"/>
        <v>6.1918169592010824E-3</v>
      </c>
      <c r="F487" s="15">
        <v>6.2854930489689306E-2</v>
      </c>
      <c r="G487" s="16">
        <v>11.7600002288818</v>
      </c>
      <c r="H487" s="5">
        <f t="shared" si="34"/>
        <v>6.9203554129902171E-3</v>
      </c>
    </row>
    <row r="488" spans="1:8" hidden="1" outlineLevel="1" x14ac:dyDescent="0.3">
      <c r="A488" s="3">
        <v>38835</v>
      </c>
      <c r="B488" s="15">
        <v>4.449602180058459E-3</v>
      </c>
      <c r="C488" s="5">
        <f t="shared" si="31"/>
        <v>1.0227298071159279E-2</v>
      </c>
      <c r="D488" s="5">
        <f t="shared" si="32"/>
        <v>6.7772838195433466E-3</v>
      </c>
      <c r="E488" s="5">
        <f t="shared" si="33"/>
        <v>6.4685447887460161E-3</v>
      </c>
      <c r="F488" s="15">
        <v>6.4220473288842797E-2</v>
      </c>
      <c r="G488" s="16">
        <v>11.8400001525878</v>
      </c>
      <c r="H488" s="5">
        <f t="shared" si="34"/>
        <v>7.2955347448337756E-3</v>
      </c>
    </row>
    <row r="489" spans="1:8" hidden="1" outlineLevel="1" x14ac:dyDescent="0.3">
      <c r="A489" s="3">
        <v>38839</v>
      </c>
      <c r="B489" s="15">
        <v>4.3292295863719236E-3</v>
      </c>
      <c r="C489" s="5">
        <f t="shared" si="31"/>
        <v>4.449602180058459E-3</v>
      </c>
      <c r="D489" s="5">
        <f t="shared" si="32"/>
        <v>6.8474131363216546E-3</v>
      </c>
      <c r="E489" s="5">
        <f t="shared" si="33"/>
        <v>6.4492327681436997E-3</v>
      </c>
      <c r="F489" s="15">
        <v>6.3195441491238402E-2</v>
      </c>
      <c r="G489" s="16">
        <v>11.5900001525878</v>
      </c>
      <c r="H489" s="5">
        <f t="shared" si="34"/>
        <v>7.0392449729833962E-3</v>
      </c>
    </row>
    <row r="490" spans="1:8" hidden="1" outlineLevel="1" x14ac:dyDescent="0.3">
      <c r="A490" s="3">
        <v>38840</v>
      </c>
      <c r="B490" s="15">
        <v>1.0410097975899802E-2</v>
      </c>
      <c r="C490" s="5">
        <f t="shared" si="31"/>
        <v>4.3292295863719236E-3</v>
      </c>
      <c r="D490" s="5">
        <f t="shared" si="32"/>
        <v>5.9868385373553663E-3</v>
      </c>
      <c r="E490" s="5">
        <f t="shared" si="33"/>
        <v>6.2676990089181326E-3</v>
      </c>
      <c r="F490" s="15">
        <v>5.9289625613018801E-2</v>
      </c>
      <c r="G490" s="16">
        <v>11.9899997711181</v>
      </c>
      <c r="H490" s="5">
        <f t="shared" si="34"/>
        <v>6.787130436668452E-3</v>
      </c>
    </row>
    <row r="491" spans="1:8" hidden="1" outlineLevel="1" x14ac:dyDescent="0.3">
      <c r="A491" s="3">
        <v>38841</v>
      </c>
      <c r="B491" s="15">
        <v>6.2828975561863192E-3</v>
      </c>
      <c r="C491" s="5">
        <f t="shared" si="31"/>
        <v>1.0410097975899802E-2</v>
      </c>
      <c r="D491" s="5">
        <f t="shared" si="32"/>
        <v>6.7759646385094794E-3</v>
      </c>
      <c r="E491" s="5">
        <f t="shared" si="33"/>
        <v>6.4710545243014611E-3</v>
      </c>
      <c r="F491" s="15">
        <v>5.7128574466332703E-2</v>
      </c>
      <c r="G491" s="16">
        <v>11.9899997711181</v>
      </c>
      <c r="H491" s="5">
        <f t="shared" si="34"/>
        <v>7.2623987733649344E-3</v>
      </c>
    </row>
    <row r="492" spans="1:8" hidden="1" outlineLevel="1" x14ac:dyDescent="0.3">
      <c r="A492" s="3">
        <v>38842</v>
      </c>
      <c r="B492" s="15">
        <v>4.9158337429999E-3</v>
      </c>
      <c r="C492" s="5">
        <f t="shared" si="31"/>
        <v>6.2828975561863192E-3</v>
      </c>
      <c r="D492" s="5">
        <f t="shared" si="32"/>
        <v>7.1398250739351564E-3</v>
      </c>
      <c r="E492" s="5">
        <f t="shared" si="33"/>
        <v>6.4367429541551981E-3</v>
      </c>
      <c r="F492" s="15">
        <v>6.1945154797285698E-2</v>
      </c>
      <c r="G492" s="16">
        <v>11.8599996566772</v>
      </c>
      <c r="H492" s="5">
        <f t="shared" si="34"/>
        <v>7.248689735850424E-3</v>
      </c>
    </row>
    <row r="493" spans="1:8" hidden="1" outlineLevel="1" x14ac:dyDescent="0.3">
      <c r="A493" s="3">
        <v>38845</v>
      </c>
      <c r="B493" s="15">
        <v>4.6850905849062053E-3</v>
      </c>
      <c r="C493" s="5">
        <f t="shared" si="31"/>
        <v>4.9158337429999E-3</v>
      </c>
      <c r="D493" s="5">
        <f t="shared" si="32"/>
        <v>6.0775322083032801E-3</v>
      </c>
      <c r="E493" s="5">
        <f t="shared" si="33"/>
        <v>6.388621209634013E-3</v>
      </c>
      <c r="F493" s="15">
        <v>6.1797103318167901E-2</v>
      </c>
      <c r="G493" s="16">
        <v>11.619999885559</v>
      </c>
      <c r="H493" s="5">
        <f t="shared" si="34"/>
        <v>6.7914779782565857E-3</v>
      </c>
    </row>
    <row r="494" spans="1:8" hidden="1" outlineLevel="1" x14ac:dyDescent="0.3">
      <c r="A494" s="3">
        <v>38846</v>
      </c>
      <c r="B494" s="15">
        <v>5.198855240364399E-3</v>
      </c>
      <c r="C494" s="5">
        <f t="shared" si="31"/>
        <v>4.6850905849062053E-3</v>
      </c>
      <c r="D494" s="5">
        <f t="shared" si="32"/>
        <v>6.1246298892728302E-3</v>
      </c>
      <c r="E494" s="5">
        <f t="shared" si="33"/>
        <v>6.3513118168555599E-3</v>
      </c>
      <c r="F494" s="15">
        <v>5.8976550344645599E-2</v>
      </c>
      <c r="G494" s="16">
        <v>12</v>
      </c>
      <c r="H494" s="5">
        <f t="shared" si="34"/>
        <v>6.856557424211332E-3</v>
      </c>
    </row>
    <row r="495" spans="1:8" hidden="1" outlineLevel="1" x14ac:dyDescent="0.3">
      <c r="A495" s="3">
        <v>38847</v>
      </c>
      <c r="B495" s="15">
        <v>6.991775160540256E-3</v>
      </c>
      <c r="C495" s="5">
        <f t="shared" si="31"/>
        <v>5.198855240364399E-3</v>
      </c>
      <c r="D495" s="5">
        <f t="shared" si="32"/>
        <v>6.2985550200713256E-3</v>
      </c>
      <c r="E495" s="5">
        <f t="shared" si="33"/>
        <v>6.407912592725982E-3</v>
      </c>
      <c r="F495" s="15">
        <v>5.81655815822337E-2</v>
      </c>
      <c r="G495" s="16">
        <v>11.9899997711181</v>
      </c>
      <c r="H495" s="5">
        <f t="shared" si="34"/>
        <v>6.9282224827348689E-3</v>
      </c>
    </row>
    <row r="496" spans="1:8" hidden="1" outlineLevel="1" x14ac:dyDescent="0.3">
      <c r="A496" s="3">
        <v>38848</v>
      </c>
      <c r="B496" s="15">
        <v>1.1388563911925916E-2</v>
      </c>
      <c r="C496" s="5">
        <f t="shared" si="31"/>
        <v>6.991775160540256E-3</v>
      </c>
      <c r="D496" s="5">
        <f t="shared" si="32"/>
        <v>5.6148904569994157E-3</v>
      </c>
      <c r="E496" s="5">
        <f t="shared" si="33"/>
        <v>6.5297125196213243E-3</v>
      </c>
      <c r="F496" s="15">
        <v>5.5294792365089003E-2</v>
      </c>
      <c r="G496" s="16">
        <v>11.779999732971101</v>
      </c>
      <c r="H496" s="5">
        <f t="shared" si="34"/>
        <v>6.708645095144081E-3</v>
      </c>
    </row>
    <row r="497" spans="1:8" hidden="1" outlineLevel="1" x14ac:dyDescent="0.3">
      <c r="A497" s="3">
        <v>38849</v>
      </c>
      <c r="B497" s="15">
        <v>1.0847240530395858E-2</v>
      </c>
      <c r="C497" s="5">
        <f t="shared" si="31"/>
        <v>1.1388563911925916E-2</v>
      </c>
      <c r="D497" s="5">
        <f t="shared" si="32"/>
        <v>6.6360237281473345E-3</v>
      </c>
      <c r="E497" s="5">
        <f t="shared" si="33"/>
        <v>6.8458344451866682E-3</v>
      </c>
      <c r="F497" s="15">
        <v>5.4617769424520603E-2</v>
      </c>
      <c r="G497" s="16">
        <v>12.4899997711181</v>
      </c>
      <c r="H497" s="5">
        <f t="shared" si="34"/>
        <v>7.4111577148482446E-3</v>
      </c>
    </row>
    <row r="498" spans="1:8" hidden="1" outlineLevel="1" x14ac:dyDescent="0.3">
      <c r="A498" s="3">
        <v>38852</v>
      </c>
      <c r="B498" s="15">
        <v>1.5052108606404511E-2</v>
      </c>
      <c r="C498" s="5">
        <f t="shared" si="31"/>
        <v>1.0847240530395858E-2</v>
      </c>
      <c r="D498" s="5">
        <f t="shared" si="32"/>
        <v>7.8223050856265266E-3</v>
      </c>
      <c r="E498" s="5">
        <f t="shared" si="33"/>
        <v>6.9571619256474015E-3</v>
      </c>
      <c r="F498" s="15">
        <v>5.0858067809089899E-2</v>
      </c>
      <c r="G498" s="16">
        <v>14.189999580383301</v>
      </c>
      <c r="H498" s="5">
        <f t="shared" si="34"/>
        <v>8.1736919380779541E-3</v>
      </c>
    </row>
    <row r="499" spans="1:8" hidden="1" outlineLevel="1" x14ac:dyDescent="0.3">
      <c r="A499" s="3">
        <v>38853</v>
      </c>
      <c r="B499" s="15">
        <v>1.0122827061737208E-2</v>
      </c>
      <c r="C499" s="5">
        <f t="shared" si="31"/>
        <v>1.5052108606404511E-2</v>
      </c>
      <c r="D499" s="5">
        <f t="shared" si="32"/>
        <v>9.8957086899261887E-3</v>
      </c>
      <c r="E499" s="5">
        <f t="shared" si="33"/>
        <v>7.4166357060112577E-3</v>
      </c>
      <c r="F499" s="15">
        <v>4.4638903788699801E-2</v>
      </c>
      <c r="G499" s="16">
        <v>13.569999694824199</v>
      </c>
      <c r="H499" s="5">
        <f t="shared" si="34"/>
        <v>8.8378438577229098E-3</v>
      </c>
    </row>
    <row r="500" spans="1:8" hidden="1" outlineLevel="1" x14ac:dyDescent="0.3">
      <c r="A500" s="3">
        <v>38854</v>
      </c>
      <c r="B500" s="15">
        <v>1.9380830887141941E-2</v>
      </c>
      <c r="C500" s="5">
        <f t="shared" si="31"/>
        <v>1.0122827061737208E-2</v>
      </c>
      <c r="D500" s="5">
        <f t="shared" si="32"/>
        <v>1.0880503054200749E-2</v>
      </c>
      <c r="E500" s="5">
        <f t="shared" si="33"/>
        <v>7.4951218708135918E-3</v>
      </c>
      <c r="F500" s="15">
        <v>4.0346462453339997E-2</v>
      </c>
      <c r="G500" s="16">
        <v>13.3500003814697</v>
      </c>
      <c r="H500" s="5">
        <f t="shared" si="34"/>
        <v>8.892105904876154E-3</v>
      </c>
    </row>
    <row r="501" spans="1:8" hidden="1" outlineLevel="1" x14ac:dyDescent="0.3">
      <c r="A501" s="3">
        <v>38855</v>
      </c>
      <c r="B501" s="15">
        <v>1.5634053263828662E-2</v>
      </c>
      <c r="C501" s="5">
        <f t="shared" si="31"/>
        <v>1.9380830887141941E-2</v>
      </c>
      <c r="D501" s="5">
        <f t="shared" si="32"/>
        <v>1.3358314199521087E-2</v>
      </c>
      <c r="E501" s="5">
        <f t="shared" si="33"/>
        <v>8.0495786464622396E-3</v>
      </c>
      <c r="F501" s="15">
        <v>3.4097702714226498E-2</v>
      </c>
      <c r="G501" s="16">
        <v>16.2600002288818</v>
      </c>
      <c r="H501" s="5">
        <f t="shared" si="34"/>
        <v>1.0758666639139436E-2</v>
      </c>
    </row>
    <row r="502" spans="1:8" hidden="1" outlineLevel="1" x14ac:dyDescent="0.3">
      <c r="A502" s="3">
        <v>38856</v>
      </c>
      <c r="B502" s="15">
        <v>8.3063193801052888E-3</v>
      </c>
      <c r="C502" s="5">
        <f t="shared" si="31"/>
        <v>1.5634053263828662E-2</v>
      </c>
      <c r="D502" s="5">
        <f t="shared" si="32"/>
        <v>1.4207412069901637E-2</v>
      </c>
      <c r="E502" s="5">
        <f t="shared" si="33"/>
        <v>8.4548268198319856E-3</v>
      </c>
      <c r="F502" s="15">
        <v>3.4426418698362701E-2</v>
      </c>
      <c r="G502" s="16">
        <v>16.9899997711181</v>
      </c>
      <c r="H502" s="5">
        <f t="shared" si="34"/>
        <v>1.1151953155254034E-2</v>
      </c>
    </row>
    <row r="503" spans="1:8" hidden="1" outlineLevel="1" x14ac:dyDescent="0.3">
      <c r="A503" s="3">
        <v>38859</v>
      </c>
      <c r="B503" s="15">
        <v>1.3847876899081265E-2</v>
      </c>
      <c r="C503" s="5">
        <f t="shared" si="31"/>
        <v>8.3063193801052888E-3</v>
      </c>
      <c r="D503" s="5">
        <f t="shared" si="32"/>
        <v>1.3699227839843522E-2</v>
      </c>
      <c r="E503" s="5">
        <f t="shared" si="33"/>
        <v>8.5290607059314658E-3</v>
      </c>
      <c r="F503" s="15">
        <v>3.5408341536746601E-2</v>
      </c>
      <c r="G503" s="16">
        <v>17.1800003051757</v>
      </c>
      <c r="H503" s="5">
        <f t="shared" si="34"/>
        <v>1.0803386917534285E-2</v>
      </c>
    </row>
    <row r="504" spans="1:8" hidden="1" outlineLevel="1" x14ac:dyDescent="0.3">
      <c r="A504" s="3">
        <v>38860</v>
      </c>
      <c r="B504" s="15">
        <v>1.2995853371191614E-2</v>
      </c>
      <c r="C504" s="5">
        <f t="shared" si="31"/>
        <v>1.3847876899081265E-2</v>
      </c>
      <c r="D504" s="5">
        <f t="shared" si="32"/>
        <v>1.3458381498378875E-2</v>
      </c>
      <c r="E504" s="5">
        <f t="shared" si="33"/>
        <v>8.840931673864294E-3</v>
      </c>
      <c r="F504" s="15">
        <v>2.27304073050618E-2</v>
      </c>
      <c r="G504" s="16">
        <v>17.7199993133544</v>
      </c>
      <c r="H504" s="5">
        <f t="shared" si="34"/>
        <v>1.0968703651923466E-2</v>
      </c>
    </row>
    <row r="505" spans="1:8" hidden="1" outlineLevel="1" x14ac:dyDescent="0.3">
      <c r="A505" s="3">
        <v>38861</v>
      </c>
      <c r="B505" s="15">
        <v>1.3297720177719536E-2</v>
      </c>
      <c r="C505" s="5">
        <f t="shared" si="31"/>
        <v>1.2995853371191614E-2</v>
      </c>
      <c r="D505" s="5">
        <f t="shared" si="32"/>
        <v>1.4032986760269756E-2</v>
      </c>
      <c r="E505" s="5">
        <f t="shared" si="33"/>
        <v>9.0329761380389187E-3</v>
      </c>
      <c r="F505" s="15">
        <v>2.5959371123462902E-2</v>
      </c>
      <c r="G505" s="16">
        <v>18.2600002288818</v>
      </c>
      <c r="H505" s="5">
        <f t="shared" si="34"/>
        <v>1.1324268502692737E-2</v>
      </c>
    </row>
    <row r="506" spans="1:8" hidden="1" outlineLevel="1" x14ac:dyDescent="0.3">
      <c r="A506" s="3">
        <v>38862</v>
      </c>
      <c r="B506" s="15">
        <v>1.3312874034652783E-2</v>
      </c>
      <c r="C506" s="5">
        <f t="shared" si="31"/>
        <v>1.3297720177719536E-2</v>
      </c>
      <c r="D506" s="5">
        <f t="shared" si="32"/>
        <v>1.2816364618385274E-2</v>
      </c>
      <c r="E506" s="5">
        <f t="shared" si="33"/>
        <v>9.4511018008367684E-3</v>
      </c>
      <c r="F506" s="15">
        <v>3.16925278166309E-2</v>
      </c>
      <c r="G506" s="16">
        <v>17.360000610351499</v>
      </c>
      <c r="H506" s="5">
        <f t="shared" si="34"/>
        <v>1.0852009386225275E-2</v>
      </c>
    </row>
    <row r="507" spans="1:8" hidden="1" outlineLevel="1" x14ac:dyDescent="0.3">
      <c r="A507" s="3">
        <v>38863</v>
      </c>
      <c r="B507" s="15">
        <v>6.8290499002273183E-3</v>
      </c>
      <c r="C507" s="5">
        <f t="shared" si="31"/>
        <v>1.3312874034652783E-2</v>
      </c>
      <c r="D507" s="5">
        <f t="shared" si="32"/>
        <v>1.2352128772550097E-2</v>
      </c>
      <c r="E507" s="5">
        <f t="shared" si="33"/>
        <v>9.6638641396299234E-3</v>
      </c>
      <c r="F507" s="15">
        <v>3.1896755681373103E-2</v>
      </c>
      <c r="G507" s="16">
        <v>15.5</v>
      </c>
      <c r="H507" s="5">
        <f t="shared" si="34"/>
        <v>1.027708380772688E-2</v>
      </c>
    </row>
    <row r="508" spans="1:8" hidden="1" outlineLevel="1" x14ac:dyDescent="0.3">
      <c r="A508" s="3">
        <v>38867</v>
      </c>
      <c r="B508" s="15">
        <v>1.6486703657427115E-2</v>
      </c>
      <c r="C508" s="5">
        <f t="shared" si="31"/>
        <v>6.8290499002273183E-3</v>
      </c>
      <c r="D508" s="5">
        <f t="shared" si="32"/>
        <v>1.2056674876574504E-2</v>
      </c>
      <c r="E508" s="5">
        <f t="shared" si="33"/>
        <v>9.6804360682707438E-3</v>
      </c>
      <c r="F508" s="15">
        <v>4.3973449501208899E-2</v>
      </c>
      <c r="G508" s="16">
        <v>14.2600002288818</v>
      </c>
      <c r="H508" s="5">
        <f t="shared" si="34"/>
        <v>9.780120786923625E-3</v>
      </c>
    </row>
    <row r="509" spans="1:8" hidden="1" outlineLevel="1" x14ac:dyDescent="0.3">
      <c r="A509" s="3">
        <v>38868</v>
      </c>
      <c r="B509" s="15">
        <v>1.8947975300886124E-2</v>
      </c>
      <c r="C509" s="5">
        <f t="shared" si="31"/>
        <v>1.6486703657427115E-2</v>
      </c>
      <c r="D509" s="5">
        <f t="shared" si="32"/>
        <v>1.2584440228243673E-2</v>
      </c>
      <c r="E509" s="5">
        <f t="shared" si="33"/>
        <v>1.0226940990014798E-2</v>
      </c>
      <c r="F509" s="15">
        <v>5.5988781386986299E-2</v>
      </c>
      <c r="G509" s="16">
        <v>18.659999847412099</v>
      </c>
      <c r="H509" s="5">
        <f t="shared" si="34"/>
        <v>1.1605284521342771E-2</v>
      </c>
    </row>
    <row r="510" spans="1:8" hidden="1" outlineLevel="1" x14ac:dyDescent="0.3">
      <c r="A510" s="3">
        <v>38869</v>
      </c>
      <c r="B510" s="15">
        <v>1.5012009740515694E-2</v>
      </c>
      <c r="C510" s="5">
        <f t="shared" si="31"/>
        <v>1.8947975300886124E-2</v>
      </c>
      <c r="D510" s="5">
        <f t="shared" si="32"/>
        <v>1.3774864614182574E-2</v>
      </c>
      <c r="E510" s="5">
        <f t="shared" si="33"/>
        <v>1.0623335409547836E-2</v>
      </c>
      <c r="F510" s="15">
        <v>5.2543291822075802E-2</v>
      </c>
      <c r="G510" s="16">
        <v>16.440000534057599</v>
      </c>
      <c r="H510" s="5">
        <f t="shared" si="34"/>
        <v>1.1546281814931943E-2</v>
      </c>
    </row>
    <row r="511" spans="1:8" hidden="1" outlineLevel="1" x14ac:dyDescent="0.3">
      <c r="A511" s="3">
        <v>38870</v>
      </c>
      <c r="B511" s="15">
        <v>1.2426168467840318E-2</v>
      </c>
      <c r="C511" s="5">
        <f t="shared" si="31"/>
        <v>1.5012009740515694E-2</v>
      </c>
      <c r="D511" s="5">
        <f t="shared" si="32"/>
        <v>1.4117722526741807E-2</v>
      </c>
      <c r="E511" s="5">
        <f t="shared" si="33"/>
        <v>1.1103444844114074E-2</v>
      </c>
      <c r="F511" s="15">
        <v>3.82641229080036E-2</v>
      </c>
      <c r="G511" s="16">
        <v>14.520000457763601</v>
      </c>
      <c r="H511" s="5">
        <f t="shared" si="34"/>
        <v>1.0963440539938253E-2</v>
      </c>
    </row>
    <row r="512" spans="1:8" hidden="1" outlineLevel="1" x14ac:dyDescent="0.3">
      <c r="A512" s="3">
        <v>38873</v>
      </c>
      <c r="B512" s="15">
        <v>1.0499291986045144E-2</v>
      </c>
      <c r="C512" s="5">
        <f t="shared" si="31"/>
        <v>1.2426168467840318E-2</v>
      </c>
      <c r="D512" s="5">
        <f t="shared" si="32"/>
        <v>1.3940381413379315E-2</v>
      </c>
      <c r="E512" s="5">
        <f t="shared" si="33"/>
        <v>1.1471487520544455E-2</v>
      </c>
      <c r="F512" s="15">
        <v>3.8809163845144198E-2</v>
      </c>
      <c r="G512" s="16">
        <v>14.319999694824199</v>
      </c>
      <c r="H512" s="5">
        <f t="shared" si="34"/>
        <v>1.0832948029675656E-2</v>
      </c>
    </row>
    <row r="513" spans="1:8" hidden="1" outlineLevel="1" x14ac:dyDescent="0.3">
      <c r="A513" s="3">
        <v>38874</v>
      </c>
      <c r="B513" s="15">
        <v>1.5898853931926565E-2</v>
      </c>
      <c r="C513" s="5">
        <f t="shared" si="31"/>
        <v>1.0499291986045144E-2</v>
      </c>
      <c r="D513" s="5">
        <f t="shared" si="32"/>
        <v>1.4674429830542879E-2</v>
      </c>
      <c r="E513" s="5">
        <f t="shared" si="33"/>
        <v>1.147554179373288E-2</v>
      </c>
      <c r="F513" s="15">
        <v>4.7402038588188498E-2</v>
      </c>
      <c r="G513" s="16">
        <v>16.649999618530199</v>
      </c>
      <c r="H513" s="5">
        <f t="shared" si="34"/>
        <v>1.1675871951230158E-2</v>
      </c>
    </row>
    <row r="514" spans="1:8" hidden="1" outlineLevel="1" x14ac:dyDescent="0.3">
      <c r="A514" s="3">
        <v>38875</v>
      </c>
      <c r="B514" s="15">
        <v>1.1581076797131207E-2</v>
      </c>
      <c r="C514" s="5">
        <f t="shared" si="31"/>
        <v>1.5898853931926565E-2</v>
      </c>
      <c r="D514" s="5">
        <f t="shared" si="32"/>
        <v>1.455685988544277E-2</v>
      </c>
      <c r="E514" s="5">
        <f t="shared" si="33"/>
        <v>1.1912630719902893E-2</v>
      </c>
      <c r="F514" s="15">
        <v>3.2398851239122402E-2</v>
      </c>
      <c r="G514" s="16">
        <v>17.340000152587798</v>
      </c>
      <c r="H514" s="5">
        <f t="shared" si="34"/>
        <v>1.1908525655132118E-2</v>
      </c>
    </row>
    <row r="515" spans="1:8" hidden="1" outlineLevel="1" x14ac:dyDescent="0.3">
      <c r="A515" s="3">
        <v>38876</v>
      </c>
      <c r="B515" s="15">
        <v>1.3596953365657256E-2</v>
      </c>
      <c r="C515" s="5">
        <f t="shared" si="31"/>
        <v>1.1581076797131207E-2</v>
      </c>
      <c r="D515" s="5">
        <f t="shared" si="32"/>
        <v>1.3083480184691784E-2</v>
      </c>
      <c r="E515" s="5">
        <f t="shared" si="33"/>
        <v>1.2215596313272497E-2</v>
      </c>
      <c r="F515" s="15">
        <v>4.0078203832457998E-2</v>
      </c>
      <c r="G515" s="16">
        <v>17.799999237060501</v>
      </c>
      <c r="H515" s="5">
        <f t="shared" si="34"/>
        <v>1.1534082859507813E-2</v>
      </c>
    </row>
    <row r="516" spans="1:8" hidden="1" outlineLevel="1" x14ac:dyDescent="0.3">
      <c r="A516" s="3">
        <v>38877</v>
      </c>
      <c r="B516" s="15">
        <v>1.1230017535967071E-2</v>
      </c>
      <c r="C516" s="5">
        <f t="shared" ref="C516:C579" si="35">B515</f>
        <v>1.3596953365657256E-2</v>
      </c>
      <c r="D516" s="5">
        <f t="shared" si="32"/>
        <v>1.2800468909720097E-2</v>
      </c>
      <c r="E516" s="5">
        <f t="shared" si="33"/>
        <v>1.2620680985124817E-2</v>
      </c>
      <c r="F516" s="15">
        <v>4.61781840331002E-2</v>
      </c>
      <c r="G516" s="16">
        <v>18.350000381469702</v>
      </c>
      <c r="H516" s="5">
        <f t="shared" si="34"/>
        <v>1.1784240577316824E-2</v>
      </c>
    </row>
    <row r="517" spans="1:8" hidden="1" outlineLevel="1" x14ac:dyDescent="0.3">
      <c r="A517" s="3">
        <v>38880</v>
      </c>
      <c r="B517" s="15">
        <v>9.6565668946447317E-3</v>
      </c>
      <c r="C517" s="5">
        <f t="shared" si="35"/>
        <v>1.1230017535967071E-2</v>
      </c>
      <c r="D517" s="5">
        <f t="shared" si="32"/>
        <v>1.2561238723345447E-2</v>
      </c>
      <c r="E517" s="5">
        <f t="shared" si="33"/>
        <v>1.2894824725834029E-2</v>
      </c>
      <c r="F517" s="15">
        <v>3.90167920850217E-2</v>
      </c>
      <c r="G517" s="16">
        <v>18.120000839233398</v>
      </c>
      <c r="H517" s="5">
        <f t="shared" si="34"/>
        <v>1.1535005471627263E-2</v>
      </c>
    </row>
    <row r="518" spans="1:8" hidden="1" outlineLevel="1" x14ac:dyDescent="0.3">
      <c r="A518" s="3">
        <v>38881</v>
      </c>
      <c r="B518" s="15">
        <v>1.3999241848427808E-2</v>
      </c>
      <c r="C518" s="5">
        <f t="shared" si="35"/>
        <v>9.6565668946447317E-3</v>
      </c>
      <c r="D518" s="5">
        <f t="shared" si="32"/>
        <v>1.2392693705065367E-2</v>
      </c>
      <c r="E518" s="5">
        <f t="shared" si="33"/>
        <v>1.3015951622838778E-2</v>
      </c>
      <c r="F518" s="15">
        <v>5.1400546732087299E-2</v>
      </c>
      <c r="G518" s="16">
        <v>20.959999084472599</v>
      </c>
      <c r="H518" s="5">
        <f t="shared" si="34"/>
        <v>1.2289137674996564E-2</v>
      </c>
    </row>
    <row r="519" spans="1:8" hidden="1" outlineLevel="1" x14ac:dyDescent="0.3">
      <c r="A519" s="3">
        <v>38882</v>
      </c>
      <c r="B519" s="15">
        <v>1.1545977719775663E-2</v>
      </c>
      <c r="C519" s="5">
        <f t="shared" si="35"/>
        <v>1.3999241848427808E-2</v>
      </c>
      <c r="D519" s="5">
        <f t="shared" si="32"/>
        <v>1.2012771288365616E-2</v>
      </c>
      <c r="E519" s="5">
        <f t="shared" si="33"/>
        <v>1.3134618801770685E-2</v>
      </c>
      <c r="F519" s="15">
        <v>4.7442050921575003E-2</v>
      </c>
      <c r="G519" s="16">
        <v>23.809999465942301</v>
      </c>
      <c r="H519" s="5">
        <f t="shared" si="34"/>
        <v>1.3007261465595957E-2</v>
      </c>
    </row>
    <row r="520" spans="1:8" hidden="1" outlineLevel="1" x14ac:dyDescent="0.3">
      <c r="A520" s="3">
        <v>38883</v>
      </c>
      <c r="B520" s="15">
        <v>1.0690228747307316E-2</v>
      </c>
      <c r="C520" s="5">
        <f t="shared" si="35"/>
        <v>1.1545977719775663E-2</v>
      </c>
      <c r="D520" s="5">
        <f t="shared" ref="D520:D583" si="36">AVERAGE(B515:B519)</f>
        <v>1.2005751472894507E-2</v>
      </c>
      <c r="E520" s="5">
        <f t="shared" si="33"/>
        <v>1.316637958310613E-2</v>
      </c>
      <c r="F520" s="15">
        <v>4.9419163997129402E-2</v>
      </c>
      <c r="G520" s="16">
        <v>21.459999084472599</v>
      </c>
      <c r="H520" s="5">
        <f t="shared" si="34"/>
        <v>1.2359454476384722E-2</v>
      </c>
    </row>
    <row r="521" spans="1:8" hidden="1" outlineLevel="1" x14ac:dyDescent="0.3">
      <c r="A521" s="3">
        <v>38884</v>
      </c>
      <c r="B521" s="15">
        <v>1.6996568971346378E-2</v>
      </c>
      <c r="C521" s="5">
        <f t="shared" si="35"/>
        <v>1.0690228747307316E-2</v>
      </c>
      <c r="D521" s="5">
        <f t="shared" si="36"/>
        <v>1.1424406549224518E-2</v>
      </c>
      <c r="E521" s="5">
        <f t="shared" si="33"/>
        <v>1.2968112316783527E-2</v>
      </c>
      <c r="F521" s="15">
        <v>4.5408547725586397E-2</v>
      </c>
      <c r="G521" s="16">
        <v>15.899999618530201</v>
      </c>
      <c r="H521" s="5">
        <f t="shared" si="34"/>
        <v>1.0679720933216104E-2</v>
      </c>
    </row>
    <row r="522" spans="1:8" hidden="1" outlineLevel="1" x14ac:dyDescent="0.3">
      <c r="A522" s="3">
        <v>38887</v>
      </c>
      <c r="B522" s="15">
        <v>1.1850895987070719E-2</v>
      </c>
      <c r="C522" s="5">
        <f t="shared" si="35"/>
        <v>1.6996568971346378E-2</v>
      </c>
      <c r="D522" s="5">
        <f t="shared" si="36"/>
        <v>1.2577716836300379E-2</v>
      </c>
      <c r="E522" s="5">
        <f t="shared" si="33"/>
        <v>1.3280555130856674E-2</v>
      </c>
      <c r="F522" s="15">
        <v>4.2700743946252798E-2</v>
      </c>
      <c r="G522" s="16">
        <v>17.25</v>
      </c>
      <c r="H522" s="5">
        <f t="shared" si="34"/>
        <v>1.1628384539148263E-2</v>
      </c>
    </row>
    <row r="523" spans="1:8" hidden="1" outlineLevel="1" x14ac:dyDescent="0.3">
      <c r="A523" s="3">
        <v>38888</v>
      </c>
      <c r="B523" s="15">
        <v>1.2299258666077206E-2</v>
      </c>
      <c r="C523" s="5">
        <f t="shared" si="35"/>
        <v>1.1850895987070719E-2</v>
      </c>
      <c r="D523" s="5">
        <f t="shared" si="36"/>
        <v>1.3016582654785577E-2</v>
      </c>
      <c r="E523" s="5">
        <f t="shared" si="33"/>
        <v>1.2938285362671616E-2</v>
      </c>
      <c r="F523" s="15">
        <v>4.7176129360854198E-2</v>
      </c>
      <c r="G523" s="16">
        <v>17.829999923706001</v>
      </c>
      <c r="H523" s="5">
        <f t="shared" si="34"/>
        <v>1.1725773195496052E-2</v>
      </c>
    </row>
    <row r="524" spans="1:8" hidden="1" outlineLevel="1" x14ac:dyDescent="0.3">
      <c r="A524" s="3">
        <v>38889</v>
      </c>
      <c r="B524" s="15">
        <v>1.4775096104344231E-2</v>
      </c>
      <c r="C524" s="5">
        <f t="shared" si="35"/>
        <v>1.2299258666077206E-2</v>
      </c>
      <c r="D524" s="5">
        <f t="shared" si="36"/>
        <v>1.2676586018315455E-2</v>
      </c>
      <c r="E524" s="5">
        <f t="shared" si="33"/>
        <v>1.2786703790046554E-2</v>
      </c>
      <c r="F524" s="15">
        <v>3.7468849267797998E-2</v>
      </c>
      <c r="G524" s="16">
        <v>16.690000534057599</v>
      </c>
      <c r="H524" s="5">
        <f t="shared" si="34"/>
        <v>1.1217817230663103E-2</v>
      </c>
    </row>
    <row r="525" spans="1:8" hidden="1" outlineLevel="1" x14ac:dyDescent="0.3">
      <c r="A525" s="3">
        <v>38890</v>
      </c>
      <c r="B525" s="15">
        <v>1.2515126214519825E-2</v>
      </c>
      <c r="C525" s="5">
        <f t="shared" si="35"/>
        <v>1.4775096104344231E-2</v>
      </c>
      <c r="D525" s="5">
        <f t="shared" si="36"/>
        <v>1.332240969522917E-2</v>
      </c>
      <c r="E525" s="5">
        <f t="shared" si="33"/>
        <v>1.3080739095693779E-2</v>
      </c>
      <c r="F525" s="15">
        <v>3.2965182581120397E-2</v>
      </c>
      <c r="G525" s="16">
        <v>15.520000457763601</v>
      </c>
      <c r="H525" s="5">
        <f t="shared" si="34"/>
        <v>1.1218709056015918E-2</v>
      </c>
    </row>
    <row r="526" spans="1:8" hidden="1" outlineLevel="1" x14ac:dyDescent="0.3">
      <c r="A526" s="3">
        <v>38891</v>
      </c>
      <c r="B526" s="15">
        <v>7.1700445726208366E-3</v>
      </c>
      <c r="C526" s="5">
        <f t="shared" si="35"/>
        <v>1.2515126214519825E-2</v>
      </c>
      <c r="D526" s="5">
        <f t="shared" si="36"/>
        <v>1.3687389188671673E-2</v>
      </c>
      <c r="E526" s="5">
        <f t="shared" si="33"/>
        <v>1.3020159519122804E-2</v>
      </c>
      <c r="F526" s="15">
        <v>3.2729700673371498E-2</v>
      </c>
      <c r="G526" s="16">
        <v>15.8800001144409</v>
      </c>
      <c r="H526" s="5">
        <f t="shared" si="34"/>
        <v>1.1333785586778208E-2</v>
      </c>
    </row>
    <row r="527" spans="1:8" hidden="1" outlineLevel="1" x14ac:dyDescent="0.3">
      <c r="A527" s="3">
        <v>38894</v>
      </c>
      <c r="B527" s="15">
        <v>7.4687080522865502E-3</v>
      </c>
      <c r="C527" s="5">
        <f t="shared" si="35"/>
        <v>7.1700445726208366E-3</v>
      </c>
      <c r="D527" s="5">
        <f t="shared" si="36"/>
        <v>1.1722084308926564E-2</v>
      </c>
      <c r="E527" s="5">
        <f t="shared" si="33"/>
        <v>1.2755350028278673E-2</v>
      </c>
      <c r="F527" s="15">
        <v>3.05600714636966E-2</v>
      </c>
      <c r="G527" s="16">
        <v>15.890000343322701</v>
      </c>
      <c r="H527" s="5">
        <f t="shared" si="34"/>
        <v>1.0453197462636336E-2</v>
      </c>
    </row>
    <row r="528" spans="1:8" hidden="1" outlineLevel="1" x14ac:dyDescent="0.3">
      <c r="A528" s="3">
        <v>38895</v>
      </c>
      <c r="B528" s="15">
        <v>1.0885917107698666E-2</v>
      </c>
      <c r="C528" s="5">
        <f t="shared" si="35"/>
        <v>7.4687080522865502E-3</v>
      </c>
      <c r="D528" s="5">
        <f t="shared" si="36"/>
        <v>1.0845646721969731E-2</v>
      </c>
      <c r="E528" s="5">
        <f t="shared" si="33"/>
        <v>1.2490394931668085E-2</v>
      </c>
      <c r="F528" s="15">
        <v>2.4052061722613802E-2</v>
      </c>
      <c r="G528" s="16">
        <v>15.619999885559</v>
      </c>
      <c r="H528" s="5">
        <f t="shared" si="34"/>
        <v>1.000146376924625E-2</v>
      </c>
    </row>
    <row r="529" spans="1:8" hidden="1" outlineLevel="1" x14ac:dyDescent="0.3">
      <c r="A529" s="3">
        <v>38896</v>
      </c>
      <c r="B529" s="15">
        <v>8.9439138575015415E-3</v>
      </c>
      <c r="C529" s="5">
        <f t="shared" si="35"/>
        <v>1.0885917107698666E-2</v>
      </c>
      <c r="D529" s="5">
        <f t="shared" si="36"/>
        <v>1.056297841029402E-2</v>
      </c>
      <c r="E529" s="5">
        <f t="shared" si="33"/>
        <v>1.2380078707715627E-2</v>
      </c>
      <c r="F529" s="15">
        <v>1.89191392855718E-2</v>
      </c>
      <c r="G529" s="16">
        <v>16.399999618530199</v>
      </c>
      <c r="H529" s="5">
        <f t="shared" si="34"/>
        <v>1.0151263985139557E-2</v>
      </c>
    </row>
    <row r="530" spans="1:8" hidden="1" outlineLevel="1" x14ac:dyDescent="0.3">
      <c r="A530" s="3">
        <v>38897</v>
      </c>
      <c r="B530" s="15">
        <v>1.0100069681294892E-2</v>
      </c>
      <c r="C530" s="5">
        <f t="shared" si="35"/>
        <v>8.9439138575015415E-3</v>
      </c>
      <c r="D530" s="5">
        <f t="shared" si="36"/>
        <v>9.3967419609254834E-3</v>
      </c>
      <c r="E530" s="5">
        <f t="shared" si="33"/>
        <v>1.2476208887591723E-2</v>
      </c>
      <c r="F530" s="15">
        <v>2.2702592192217701E-2</v>
      </c>
      <c r="G530" s="16">
        <v>15.789999961853001</v>
      </c>
      <c r="H530" s="5">
        <f t="shared" si="34"/>
        <v>9.6147899777439573E-3</v>
      </c>
    </row>
    <row r="531" spans="1:8" hidden="1" outlineLevel="1" x14ac:dyDescent="0.3">
      <c r="A531" s="3">
        <v>38898</v>
      </c>
      <c r="B531" s="15">
        <v>9.6352385006475104E-3</v>
      </c>
      <c r="C531" s="5">
        <f t="shared" si="35"/>
        <v>1.0100069681294892E-2</v>
      </c>
      <c r="D531" s="5">
        <f t="shared" si="36"/>
        <v>8.913730654280496E-3</v>
      </c>
      <c r="E531" s="5">
        <f t="shared" si="33"/>
        <v>1.2185907343222084E-2</v>
      </c>
      <c r="F531" s="15">
        <v>2.2627703968523299E-2</v>
      </c>
      <c r="G531" s="16">
        <v>13.029999732971101</v>
      </c>
      <c r="H531" s="5">
        <f t="shared" si="34"/>
        <v>8.7631764657909693E-3</v>
      </c>
    </row>
    <row r="532" spans="1:8" hidden="1" outlineLevel="1" x14ac:dyDescent="0.3">
      <c r="A532" s="3">
        <v>38901</v>
      </c>
      <c r="B532" s="15">
        <v>3.9606992997014527E-3</v>
      </c>
      <c r="C532" s="5">
        <f t="shared" si="35"/>
        <v>9.6352385006475104E-3</v>
      </c>
      <c r="D532" s="5">
        <f t="shared" si="36"/>
        <v>9.4067694398858315E-3</v>
      </c>
      <c r="E532" s="5">
        <f t="shared" si="33"/>
        <v>1.1762601125029417E-2</v>
      </c>
      <c r="F532" s="15">
        <v>2.3286688864250501E-2</v>
      </c>
      <c r="G532" s="16">
        <v>13.079999923706</v>
      </c>
      <c r="H532" s="5">
        <f t="shared" si="34"/>
        <v>8.8545452024196645E-3</v>
      </c>
    </row>
    <row r="533" spans="1:8" hidden="1" outlineLevel="1" x14ac:dyDescent="0.3">
      <c r="A533" s="3">
        <v>38902</v>
      </c>
      <c r="B533" s="15">
        <v>5.3046583680586741E-3</v>
      </c>
      <c r="C533" s="5">
        <f t="shared" si="35"/>
        <v>3.9606992997014527E-3</v>
      </c>
      <c r="D533" s="5">
        <f t="shared" si="36"/>
        <v>8.7051676893688118E-3</v>
      </c>
      <c r="E533" s="5">
        <f t="shared" si="33"/>
        <v>1.1260268832265134E-2</v>
      </c>
      <c r="F533" s="15">
        <v>2.19269456817031E-2</v>
      </c>
      <c r="G533" s="16">
        <v>13.050000190734799</v>
      </c>
      <c r="H533" s="5">
        <f t="shared" si="34"/>
        <v>8.3265099397462333E-3</v>
      </c>
    </row>
    <row r="534" spans="1:8" hidden="1" outlineLevel="1" x14ac:dyDescent="0.3">
      <c r="A534" s="3">
        <v>38903</v>
      </c>
      <c r="B534" s="15">
        <v>1.0133417688782514E-2</v>
      </c>
      <c r="C534" s="5">
        <f t="shared" si="35"/>
        <v>5.3046583680586741E-3</v>
      </c>
      <c r="D534" s="5">
        <f t="shared" si="36"/>
        <v>7.5889159414408132E-3</v>
      </c>
      <c r="E534" s="5">
        <f t="shared" si="33"/>
        <v>1.0936563827729603E-2</v>
      </c>
      <c r="F534" s="15">
        <v>2.17273818561807E-2</v>
      </c>
      <c r="G534" s="16">
        <v>13.050000190734799</v>
      </c>
      <c r="H534" s="5">
        <f t="shared" si="34"/>
        <v>7.960725947389365E-3</v>
      </c>
    </row>
    <row r="535" spans="1:8" hidden="1" outlineLevel="1" x14ac:dyDescent="0.3">
      <c r="A535" s="3">
        <v>38904</v>
      </c>
      <c r="B535" s="15">
        <v>5.6680020174466987E-3</v>
      </c>
      <c r="C535" s="5">
        <f t="shared" si="35"/>
        <v>1.0133417688782514E-2</v>
      </c>
      <c r="D535" s="5">
        <f t="shared" si="36"/>
        <v>7.826816707697009E-3</v>
      </c>
      <c r="E535" s="5">
        <f t="shared" si="33"/>
        <v>1.091993317785403E-2</v>
      </c>
      <c r="F535" s="15">
        <v>2.08404540317133E-2</v>
      </c>
      <c r="G535" s="16">
        <v>14.149999618530201</v>
      </c>
      <c r="H535" s="5">
        <f t="shared" si="34"/>
        <v>8.4678659327645928E-3</v>
      </c>
    </row>
    <row r="536" spans="1:8" hidden="1" outlineLevel="1" x14ac:dyDescent="0.3">
      <c r="A536" s="3">
        <v>38905</v>
      </c>
      <c r="B536" s="15">
        <v>1.0844797027146271E-2</v>
      </c>
      <c r="C536" s="5">
        <f t="shared" si="35"/>
        <v>5.6680020174466987E-3</v>
      </c>
      <c r="D536" s="5">
        <f t="shared" si="36"/>
        <v>6.9404031749273707E-3</v>
      </c>
      <c r="E536" s="5">
        <f t="shared" si="33"/>
        <v>1.045489445446858E-2</v>
      </c>
      <c r="F536" s="15">
        <v>1.50072372052818E-2</v>
      </c>
      <c r="G536" s="16">
        <v>13.649999618530201</v>
      </c>
      <c r="H536" s="5">
        <f t="shared" si="34"/>
        <v>7.7632803262742195E-3</v>
      </c>
    </row>
    <row r="537" spans="1:8" hidden="1" outlineLevel="1" x14ac:dyDescent="0.3">
      <c r="A537" s="3">
        <v>38908</v>
      </c>
      <c r="B537" s="15">
        <v>9.7351786790251648E-3</v>
      </c>
      <c r="C537" s="5">
        <f t="shared" si="35"/>
        <v>1.0844797027146271E-2</v>
      </c>
      <c r="D537" s="5">
        <f t="shared" si="36"/>
        <v>7.1823148802271225E-3</v>
      </c>
      <c r="E537" s="5">
        <f t="shared" ref="E537:E600" si="37">AVERAGE(B515:B536)</f>
        <v>1.0421427192196537E-2</v>
      </c>
      <c r="F537" s="15">
        <v>1.1115176603197999E-2</v>
      </c>
      <c r="G537" s="16">
        <v>13.9700002670288</v>
      </c>
      <c r="H537" s="5">
        <f t="shared" ref="H537:H600" si="38">C537*$L$3+D537*$M$3+E537*$N$3+$O$3+F537*$K$3+G537*$J$3</f>
        <v>8.0538340072255753E-3</v>
      </c>
    </row>
    <row r="538" spans="1:8" hidden="1" outlineLevel="1" x14ac:dyDescent="0.3">
      <c r="A538" s="3">
        <v>38909</v>
      </c>
      <c r="B538" s="15">
        <v>1.0160800275812716E-2</v>
      </c>
      <c r="C538" s="5">
        <f t="shared" si="35"/>
        <v>9.7351786790251648E-3</v>
      </c>
      <c r="D538" s="5">
        <f t="shared" si="36"/>
        <v>8.3372107560918639E-3</v>
      </c>
      <c r="E538" s="5">
        <f t="shared" si="37"/>
        <v>1.0245891979167804E-2</v>
      </c>
      <c r="F538" s="15">
        <v>1.43096901010721E-2</v>
      </c>
      <c r="G538" s="16">
        <v>14.020000457763601</v>
      </c>
      <c r="H538" s="5">
        <f t="shared" si="38"/>
        <v>8.4028399511575022E-3</v>
      </c>
    </row>
    <row r="539" spans="1:8" hidden="1" outlineLevel="1" x14ac:dyDescent="0.3">
      <c r="A539" s="3">
        <v>38910</v>
      </c>
      <c r="B539" s="15">
        <v>1.1264475290431968E-2</v>
      </c>
      <c r="C539" s="5">
        <f t="shared" si="35"/>
        <v>1.0160800275812716E-2</v>
      </c>
      <c r="D539" s="5">
        <f t="shared" si="36"/>
        <v>9.3084391376426733E-3</v>
      </c>
      <c r="E539" s="5">
        <f t="shared" si="37"/>
        <v>1.0197291194615333E-2</v>
      </c>
      <c r="F539" s="15">
        <v>1.8474380718544101E-2</v>
      </c>
      <c r="G539" s="16">
        <v>13.140000343322701</v>
      </c>
      <c r="H539" s="5">
        <f t="shared" si="38"/>
        <v>8.5461172175803988E-3</v>
      </c>
    </row>
    <row r="540" spans="1:8" hidden="1" outlineLevel="1" x14ac:dyDescent="0.3">
      <c r="A540" s="3">
        <v>38911</v>
      </c>
      <c r="B540" s="15">
        <v>1.0993346801914345E-2</v>
      </c>
      <c r="C540" s="5">
        <f t="shared" si="35"/>
        <v>1.1264475290431968E-2</v>
      </c>
      <c r="D540" s="5">
        <f t="shared" si="36"/>
        <v>9.534650657972564E-3</v>
      </c>
      <c r="E540" s="5">
        <f t="shared" si="37"/>
        <v>1.0270377939878391E-2</v>
      </c>
      <c r="F540" s="15">
        <v>1.2294315383769501E-2</v>
      </c>
      <c r="G540" s="16">
        <v>14.4899997711181</v>
      </c>
      <c r="H540" s="5">
        <f t="shared" si="38"/>
        <v>8.9390029126192299E-3</v>
      </c>
    </row>
    <row r="541" spans="1:8" hidden="1" outlineLevel="1" x14ac:dyDescent="0.3">
      <c r="A541" s="3">
        <v>38912</v>
      </c>
      <c r="B541" s="15">
        <v>7.4633728014699401E-3</v>
      </c>
      <c r="C541" s="5">
        <f t="shared" si="35"/>
        <v>1.0993346801914345E-2</v>
      </c>
      <c r="D541" s="5">
        <f t="shared" si="36"/>
        <v>1.0599719614866093E-2</v>
      </c>
      <c r="E541" s="5">
        <f t="shared" si="37"/>
        <v>1.0133746346855051E-2</v>
      </c>
      <c r="F541" s="15">
        <v>1.0422520223073601E-2</v>
      </c>
      <c r="G541" s="16">
        <v>17.790000915527301</v>
      </c>
      <c r="H541" s="5">
        <f t="shared" si="38"/>
        <v>1.0051089145414992E-2</v>
      </c>
    </row>
    <row r="542" spans="1:8" hidden="1" outlineLevel="1" x14ac:dyDescent="0.3">
      <c r="A542" s="3">
        <v>38915</v>
      </c>
      <c r="B542" s="15">
        <v>1.1543816983083008E-2</v>
      </c>
      <c r="C542" s="5">
        <f t="shared" si="35"/>
        <v>7.4633728014699401E-3</v>
      </c>
      <c r="D542" s="5">
        <f t="shared" si="36"/>
        <v>9.923434769730826E-3</v>
      </c>
      <c r="E542" s="5">
        <f t="shared" si="37"/>
        <v>9.9481733960229725E-3</v>
      </c>
      <c r="F542" s="15">
        <v>7.3948758654296398E-3</v>
      </c>
      <c r="G542" s="16">
        <v>18.049999237060501</v>
      </c>
      <c r="H542" s="5">
        <f t="shared" si="38"/>
        <v>9.7126498958001271E-3</v>
      </c>
    </row>
    <row r="543" spans="1:8" hidden="1" outlineLevel="1" x14ac:dyDescent="0.3">
      <c r="A543" s="3">
        <v>38916</v>
      </c>
      <c r="B543" s="15">
        <v>9.3127711017186136E-3</v>
      </c>
      <c r="C543" s="5">
        <f t="shared" si="35"/>
        <v>1.1543816983083008E-2</v>
      </c>
      <c r="D543" s="5">
        <f t="shared" si="36"/>
        <v>1.0285162430542396E-2</v>
      </c>
      <c r="E543" s="5">
        <f t="shared" si="37"/>
        <v>9.9869728612855049E-3</v>
      </c>
      <c r="F543" s="15">
        <v>1.0691827861592101E-2</v>
      </c>
      <c r="G543" s="16">
        <v>18.639999389648398</v>
      </c>
      <c r="H543" s="5">
        <f t="shared" si="38"/>
        <v>1.0160515050579029E-2</v>
      </c>
    </row>
    <row r="544" spans="1:8" hidden="1" outlineLevel="1" x14ac:dyDescent="0.3">
      <c r="A544" s="3">
        <v>38917</v>
      </c>
      <c r="B544" s="15">
        <v>1.2456640933355967E-2</v>
      </c>
      <c r="C544" s="5">
        <f t="shared" si="35"/>
        <v>9.3127711017186136E-3</v>
      </c>
      <c r="D544" s="5">
        <f t="shared" si="36"/>
        <v>1.0115556595723576E-2</v>
      </c>
      <c r="E544" s="5">
        <f t="shared" si="37"/>
        <v>9.6377093217569695E-3</v>
      </c>
      <c r="F544" s="15">
        <v>1.1522241402417401E-2</v>
      </c>
      <c r="G544" s="16">
        <v>17.7399997711181</v>
      </c>
      <c r="H544" s="5">
        <f t="shared" si="38"/>
        <v>9.7550389308052182E-3</v>
      </c>
    </row>
    <row r="545" spans="1:8" hidden="1" outlineLevel="1" x14ac:dyDescent="0.3">
      <c r="A545" s="3">
        <v>38918</v>
      </c>
      <c r="B545" s="15">
        <v>7.3002356381583261E-3</v>
      </c>
      <c r="C545" s="5">
        <f t="shared" si="35"/>
        <v>1.2456640933355967E-2</v>
      </c>
      <c r="D545" s="5">
        <f t="shared" si="36"/>
        <v>1.0353989724308375E-2</v>
      </c>
      <c r="E545" s="5">
        <f t="shared" si="37"/>
        <v>9.6652431829517532E-3</v>
      </c>
      <c r="F545" s="15">
        <v>1.4518950367346401E-2</v>
      </c>
      <c r="G545" s="16">
        <v>15.550000190734799</v>
      </c>
      <c r="H545" s="5">
        <f t="shared" si="38"/>
        <v>9.4318053472661235E-3</v>
      </c>
    </row>
    <row r="546" spans="1:8" hidden="1" outlineLevel="1" x14ac:dyDescent="0.3">
      <c r="A546" s="3">
        <v>38919</v>
      </c>
      <c r="B546" s="15">
        <v>1.156268116447816E-2</v>
      </c>
      <c r="C546" s="5">
        <f t="shared" si="35"/>
        <v>7.3002356381583261E-3</v>
      </c>
      <c r="D546" s="5">
        <f t="shared" si="36"/>
        <v>9.6153674915571714E-3</v>
      </c>
      <c r="E546" s="5">
        <f t="shared" si="37"/>
        <v>9.4380148635008956E-3</v>
      </c>
      <c r="F546" s="15">
        <v>1.7137583112344101E-2</v>
      </c>
      <c r="G546" s="16">
        <v>16.209999084472599</v>
      </c>
      <c r="H546" s="5">
        <f t="shared" si="38"/>
        <v>9.1707647996360046E-3</v>
      </c>
    </row>
    <row r="547" spans="1:8" hidden="1" outlineLevel="1" x14ac:dyDescent="0.3">
      <c r="A547" s="3">
        <v>38922</v>
      </c>
      <c r="B547" s="15">
        <v>9.0916007049142138E-3</v>
      </c>
      <c r="C547" s="5">
        <f t="shared" si="35"/>
        <v>1.156268116447816E-2</v>
      </c>
      <c r="D547" s="5">
        <f t="shared" si="36"/>
        <v>1.0435229164158814E-2</v>
      </c>
      <c r="E547" s="5">
        <f t="shared" si="37"/>
        <v>9.2919960025978927E-3</v>
      </c>
      <c r="F547" s="15">
        <v>2.351133688353E-2</v>
      </c>
      <c r="G547" s="16">
        <v>17.399999618530199</v>
      </c>
      <c r="H547" s="5">
        <f t="shared" si="38"/>
        <v>9.9242621831776463E-3</v>
      </c>
    </row>
    <row r="548" spans="1:8" hidden="1" outlineLevel="1" x14ac:dyDescent="0.3">
      <c r="A548" s="3">
        <v>38923</v>
      </c>
      <c r="B548" s="15">
        <v>6.9205720194681535E-3</v>
      </c>
      <c r="C548" s="5">
        <f t="shared" si="35"/>
        <v>9.0916007049142138E-3</v>
      </c>
      <c r="D548" s="5">
        <f t="shared" si="36"/>
        <v>9.9447859085250567E-3</v>
      </c>
      <c r="E548" s="5">
        <f t="shared" si="37"/>
        <v>9.1363812067067288E-3</v>
      </c>
      <c r="F548" s="15">
        <v>2.2232377319596701E-2</v>
      </c>
      <c r="G548" s="16">
        <v>14.9799995422363</v>
      </c>
      <c r="H548" s="5">
        <f t="shared" si="38"/>
        <v>9.0374235915185227E-3</v>
      </c>
    </row>
    <row r="549" spans="1:8" hidden="1" outlineLevel="1" x14ac:dyDescent="0.3">
      <c r="A549" s="3">
        <v>38924</v>
      </c>
      <c r="B549" s="15">
        <v>4.9353966882917221E-3</v>
      </c>
      <c r="C549" s="5">
        <f t="shared" si="35"/>
        <v>6.9205720194681535E-3</v>
      </c>
      <c r="D549" s="5">
        <f t="shared" si="36"/>
        <v>9.4663460920749645E-3</v>
      </c>
      <c r="E549" s="5">
        <f t="shared" si="37"/>
        <v>9.1250415451997902E-3</v>
      </c>
      <c r="F549" s="15">
        <v>2.4417740642093101E-2</v>
      </c>
      <c r="G549" s="16">
        <v>14.8500003814697</v>
      </c>
      <c r="H549" s="5">
        <f t="shared" si="38"/>
        <v>8.7977887993268226E-3</v>
      </c>
    </row>
    <row r="550" spans="1:8" hidden="1" outlineLevel="1" x14ac:dyDescent="0.3">
      <c r="A550" s="3">
        <v>38925</v>
      </c>
      <c r="B550" s="15">
        <v>9.1112987843138676E-3</v>
      </c>
      <c r="C550" s="5">
        <f t="shared" si="35"/>
        <v>4.9353966882917221E-3</v>
      </c>
      <c r="D550" s="5">
        <f t="shared" si="36"/>
        <v>7.9620972430621169E-3</v>
      </c>
      <c r="E550" s="5">
        <f t="shared" si="37"/>
        <v>9.0098910286545691E-3</v>
      </c>
      <c r="F550" s="15">
        <v>2.33897720463573E-2</v>
      </c>
      <c r="G550" s="16">
        <v>14.619999885559</v>
      </c>
      <c r="H550" s="5">
        <f t="shared" si="38"/>
        <v>8.1594161623440437E-3</v>
      </c>
    </row>
    <row r="551" spans="1:8" hidden="1" outlineLevel="1" x14ac:dyDescent="0.3">
      <c r="A551" s="3">
        <v>38926</v>
      </c>
      <c r="B551" s="15">
        <v>8.9216855194517164E-3</v>
      </c>
      <c r="C551" s="5">
        <f t="shared" si="35"/>
        <v>9.1112987843138676E-3</v>
      </c>
      <c r="D551" s="5">
        <f t="shared" si="36"/>
        <v>8.3243098722932223E-3</v>
      </c>
      <c r="E551" s="5">
        <f t="shared" si="37"/>
        <v>8.9292265594098068E-3</v>
      </c>
      <c r="F551" s="15">
        <v>2.19553908100351E-2</v>
      </c>
      <c r="G551" s="16">
        <v>14.939999580383301</v>
      </c>
      <c r="H551" s="5">
        <f t="shared" si="38"/>
        <v>8.4723566698193045E-3</v>
      </c>
    </row>
    <row r="552" spans="1:8" hidden="1" outlineLevel="1" x14ac:dyDescent="0.3">
      <c r="A552" s="3">
        <v>38929</v>
      </c>
      <c r="B552" s="15">
        <v>3.5630445354982061E-3</v>
      </c>
      <c r="C552" s="5">
        <f t="shared" si="35"/>
        <v>8.9216855194517164E-3</v>
      </c>
      <c r="D552" s="5">
        <f t="shared" si="36"/>
        <v>7.7961107432879349E-3</v>
      </c>
      <c r="E552" s="5">
        <f t="shared" si="37"/>
        <v>8.9282161804075406E-3</v>
      </c>
      <c r="F552" s="15">
        <v>2.05233801389113E-2</v>
      </c>
      <c r="G552" s="16">
        <v>14.329999923706</v>
      </c>
      <c r="H552" s="5">
        <f t="shared" si="38"/>
        <v>8.1287470077876268E-3</v>
      </c>
    </row>
    <row r="553" spans="1:8" hidden="1" outlineLevel="1" x14ac:dyDescent="0.3">
      <c r="A553" s="3">
        <v>38930</v>
      </c>
      <c r="B553" s="15">
        <v>1.0158365252542829E-2</v>
      </c>
      <c r="C553" s="5">
        <f t="shared" si="35"/>
        <v>3.5630445354982061E-3</v>
      </c>
      <c r="D553" s="5">
        <f t="shared" si="36"/>
        <v>6.6903995094047333E-3</v>
      </c>
      <c r="E553" s="5">
        <f t="shared" si="37"/>
        <v>8.631078673780419E-3</v>
      </c>
      <c r="F553" s="15">
        <v>1.7698420095257399E-2</v>
      </c>
      <c r="G553" s="16">
        <v>14.949999809265099</v>
      </c>
      <c r="H553" s="5">
        <f t="shared" si="38"/>
        <v>7.6625757903711726E-3</v>
      </c>
    </row>
    <row r="554" spans="1:8" hidden="1" outlineLevel="1" x14ac:dyDescent="0.3">
      <c r="A554" s="3">
        <v>38931</v>
      </c>
      <c r="B554" s="15">
        <v>6.7820191677209441E-3</v>
      </c>
      <c r="C554" s="5">
        <f t="shared" si="35"/>
        <v>1.0158365252542829E-2</v>
      </c>
      <c r="D554" s="5">
        <f t="shared" si="36"/>
        <v>7.3379581560196697E-3</v>
      </c>
      <c r="E554" s="5">
        <f t="shared" si="37"/>
        <v>8.6548571625029332E-3</v>
      </c>
      <c r="F554" s="15">
        <v>1.7404380836524E-2</v>
      </c>
      <c r="G554" s="16">
        <v>15.050000190734799</v>
      </c>
      <c r="H554" s="5">
        <f t="shared" si="38"/>
        <v>8.1261326186209543E-3</v>
      </c>
    </row>
    <row r="555" spans="1:8" hidden="1" outlineLevel="1" x14ac:dyDescent="0.3">
      <c r="A555" s="3">
        <v>38932</v>
      </c>
      <c r="B555" s="15">
        <v>1.2365098514060141E-2</v>
      </c>
      <c r="C555" s="5">
        <f t="shared" si="35"/>
        <v>6.7820191677209441E-3</v>
      </c>
      <c r="D555" s="5">
        <f t="shared" si="36"/>
        <v>7.7072826519055133E-3</v>
      </c>
      <c r="E555" s="5">
        <f t="shared" si="37"/>
        <v>8.7830989746856391E-3</v>
      </c>
      <c r="F555" s="15">
        <v>1.92890456528402E-2</v>
      </c>
      <c r="G555" s="16">
        <v>14.3400001525878</v>
      </c>
      <c r="H555" s="5">
        <f t="shared" si="38"/>
        <v>7.9906725754877259E-3</v>
      </c>
    </row>
    <row r="556" spans="1:8" hidden="1" outlineLevel="1" x14ac:dyDescent="0.3">
      <c r="A556" s="3">
        <v>38933</v>
      </c>
      <c r="B556" s="15">
        <v>8.6033450750592367E-3</v>
      </c>
      <c r="C556" s="5">
        <f t="shared" si="35"/>
        <v>1.2365098514060141E-2</v>
      </c>
      <c r="D556" s="5">
        <f t="shared" si="36"/>
        <v>8.358042597854767E-3</v>
      </c>
      <c r="E556" s="5">
        <f t="shared" si="37"/>
        <v>9.1040280722311587E-3</v>
      </c>
      <c r="F556" s="15">
        <v>2.9370212855685699E-2</v>
      </c>
      <c r="G556" s="16">
        <v>14.4600000381469</v>
      </c>
      <c r="H556" s="5">
        <f t="shared" si="38"/>
        <v>8.5864239207190766E-3</v>
      </c>
    </row>
    <row r="557" spans="1:8" hidden="1" outlineLevel="1" x14ac:dyDescent="0.3">
      <c r="A557" s="3">
        <v>38936</v>
      </c>
      <c r="B557" s="15">
        <v>9.3039386969127284E-3</v>
      </c>
      <c r="C557" s="5">
        <f t="shared" si="35"/>
        <v>8.6033450750592367E-3</v>
      </c>
      <c r="D557" s="5">
        <f t="shared" si="36"/>
        <v>8.294374508976271E-3</v>
      </c>
      <c r="E557" s="5">
        <f t="shared" si="37"/>
        <v>9.0344793170619182E-3</v>
      </c>
      <c r="F557" s="15">
        <v>3.6979130158413698E-2</v>
      </c>
      <c r="G557" s="16">
        <v>14.3400001525878</v>
      </c>
      <c r="H557" s="5">
        <f t="shared" si="38"/>
        <v>8.475654294510207E-3</v>
      </c>
    </row>
    <row r="558" spans="1:8" hidden="1" outlineLevel="1" x14ac:dyDescent="0.3">
      <c r="A558" s="3">
        <v>38937</v>
      </c>
      <c r="B558" s="15">
        <v>7.9294625427763915E-3</v>
      </c>
      <c r="C558" s="5">
        <f t="shared" si="35"/>
        <v>9.3039386969127284E-3</v>
      </c>
      <c r="D558" s="5">
        <f t="shared" si="36"/>
        <v>9.4425533412591765E-3</v>
      </c>
      <c r="E558" s="5">
        <f t="shared" si="37"/>
        <v>9.1997491661285555E-3</v>
      </c>
      <c r="F558" s="15">
        <v>3.4366196110115703E-2</v>
      </c>
      <c r="G558" s="16">
        <v>15.2299995422363</v>
      </c>
      <c r="H558" s="5">
        <f t="shared" si="38"/>
        <v>9.0886169942669404E-3</v>
      </c>
    </row>
    <row r="559" spans="1:8" hidden="1" outlineLevel="1" x14ac:dyDescent="0.3">
      <c r="A559" s="3">
        <v>38938</v>
      </c>
      <c r="B559" s="15">
        <v>1.1870503872606094E-2</v>
      </c>
      <c r="C559" s="5">
        <f t="shared" si="35"/>
        <v>7.9294625427763915E-3</v>
      </c>
      <c r="D559" s="5">
        <f t="shared" si="36"/>
        <v>8.9967727993058889E-3</v>
      </c>
      <c r="E559" s="5">
        <f t="shared" si="37"/>
        <v>9.0672339622935635E-3</v>
      </c>
      <c r="F559" s="15">
        <v>2.7705659480036501E-2</v>
      </c>
      <c r="G559" s="16">
        <v>15.2299995422363</v>
      </c>
      <c r="H559" s="5">
        <f t="shared" si="38"/>
        <v>8.803765202916038E-3</v>
      </c>
    </row>
    <row r="560" spans="1:8" hidden="1" outlineLevel="1" x14ac:dyDescent="0.3">
      <c r="A560" s="3">
        <v>38939</v>
      </c>
      <c r="B560" s="15">
        <v>1.6262000222579367E-2</v>
      </c>
      <c r="C560" s="5">
        <f t="shared" si="35"/>
        <v>1.1870503872606094E-2</v>
      </c>
      <c r="D560" s="5">
        <f t="shared" si="36"/>
        <v>1.001446974028292E-2</v>
      </c>
      <c r="E560" s="5">
        <f t="shared" si="37"/>
        <v>9.164294198365423E-3</v>
      </c>
      <c r="F560" s="15">
        <v>3.1485426647122901E-2</v>
      </c>
      <c r="G560" s="16">
        <v>15.199999809265099</v>
      </c>
      <c r="H560" s="5">
        <f t="shared" si="38"/>
        <v>9.3168084385633031E-3</v>
      </c>
    </row>
    <row r="561" spans="1:8" hidden="1" outlineLevel="1" x14ac:dyDescent="0.3">
      <c r="A561" s="3">
        <v>38940</v>
      </c>
      <c r="B561" s="15">
        <v>8.6006023613052901E-3</v>
      </c>
      <c r="C561" s="5">
        <f t="shared" si="35"/>
        <v>1.6262000222579367E-2</v>
      </c>
      <c r="D561" s="5">
        <f t="shared" si="36"/>
        <v>1.0793850081986764E-2</v>
      </c>
      <c r="E561" s="5">
        <f t="shared" si="37"/>
        <v>9.4416214686729987E-3</v>
      </c>
      <c r="F561" s="15">
        <v>2.5892881618347002E-2</v>
      </c>
      <c r="G561" s="16">
        <v>14.4600000381469</v>
      </c>
      <c r="H561" s="5">
        <f t="shared" si="38"/>
        <v>9.5201712137408852E-3</v>
      </c>
    </row>
    <row r="562" spans="1:8" hidden="1" outlineLevel="1" x14ac:dyDescent="0.3">
      <c r="A562" s="3">
        <v>38943</v>
      </c>
      <c r="B562" s="15">
        <v>7.0214481876069886E-3</v>
      </c>
      <c r="C562" s="5">
        <f t="shared" si="35"/>
        <v>8.6006023613052901E-3</v>
      </c>
      <c r="D562" s="5">
        <f t="shared" si="36"/>
        <v>1.0793301539235975E-2</v>
      </c>
      <c r="E562" s="5">
        <f t="shared" si="37"/>
        <v>9.3205363355308764E-3</v>
      </c>
      <c r="F562" s="15">
        <v>2.23577480646781E-2</v>
      </c>
      <c r="G562" s="16">
        <v>14.300000190734799</v>
      </c>
      <c r="H562" s="5">
        <f t="shared" si="38"/>
        <v>9.1538345822266606E-3</v>
      </c>
    </row>
    <row r="563" spans="1:8" hidden="1" outlineLevel="1" x14ac:dyDescent="0.3">
      <c r="A563" s="3">
        <v>38944</v>
      </c>
      <c r="B563" s="15">
        <v>1.1645714054110041E-2</v>
      </c>
      <c r="C563" s="5">
        <f t="shared" si="35"/>
        <v>7.0214481876069886E-3</v>
      </c>
      <c r="D563" s="5">
        <f t="shared" si="36"/>
        <v>1.0336803437374826E-2</v>
      </c>
      <c r="E563" s="5">
        <f t="shared" si="37"/>
        <v>9.1399954894259977E-3</v>
      </c>
      <c r="F563" s="15">
        <v>1.8364851886872199E-2</v>
      </c>
      <c r="G563" s="16">
        <v>14.2600002288818</v>
      </c>
      <c r="H563" s="5">
        <f t="shared" si="38"/>
        <v>8.869440892558908E-3</v>
      </c>
    </row>
    <row r="564" spans="1:8" hidden="1" outlineLevel="1" x14ac:dyDescent="0.3">
      <c r="A564" s="3">
        <v>38945</v>
      </c>
      <c r="B564" s="15">
        <v>6.2105115896553421E-3</v>
      </c>
      <c r="C564" s="5">
        <f t="shared" si="35"/>
        <v>1.1645714054110041E-2</v>
      </c>
      <c r="D564" s="5">
        <f t="shared" si="36"/>
        <v>1.1080053739641554E-2</v>
      </c>
      <c r="E564" s="5">
        <f t="shared" si="37"/>
        <v>9.3301019100005475E-3</v>
      </c>
      <c r="F564" s="15">
        <v>2.2657967114355401E-2</v>
      </c>
      <c r="G564" s="16">
        <v>13.420000076293899</v>
      </c>
      <c r="H564" s="5">
        <f t="shared" si="38"/>
        <v>9.1373115793186403E-3</v>
      </c>
    </row>
    <row r="565" spans="1:8" hidden="1" outlineLevel="1" x14ac:dyDescent="0.3">
      <c r="A565" s="3">
        <v>38946</v>
      </c>
      <c r="B565" s="15">
        <v>3.8961377970946065E-3</v>
      </c>
      <c r="C565" s="5">
        <f t="shared" si="35"/>
        <v>6.2105115896553421E-3</v>
      </c>
      <c r="D565" s="5">
        <f t="shared" si="36"/>
        <v>9.9480552830514043E-3</v>
      </c>
      <c r="E565" s="5">
        <f t="shared" si="37"/>
        <v>9.0876789375720184E-3</v>
      </c>
      <c r="F565" s="15">
        <v>1.9009335781447499E-2</v>
      </c>
      <c r="G565" s="16">
        <v>12.4099998474121</v>
      </c>
      <c r="H565" s="5">
        <f t="shared" si="38"/>
        <v>8.2533529248915369E-3</v>
      </c>
    </row>
    <row r="566" spans="1:8" hidden="1" outlineLevel="1" x14ac:dyDescent="0.3">
      <c r="A566" s="3">
        <v>38947</v>
      </c>
      <c r="B566" s="15">
        <v>5.1178391036778726E-3</v>
      </c>
      <c r="C566" s="5">
        <f t="shared" si="35"/>
        <v>3.8961377970946065E-3</v>
      </c>
      <c r="D566" s="5">
        <f t="shared" si="36"/>
        <v>7.4748827979544529E-3</v>
      </c>
      <c r="E566" s="5">
        <f t="shared" si="37"/>
        <v>8.8414683328163803E-3</v>
      </c>
      <c r="F566" s="15">
        <v>1.8686463707126601E-2</v>
      </c>
      <c r="G566" s="16">
        <v>12.2399997711181</v>
      </c>
      <c r="H566" s="5">
        <f t="shared" si="38"/>
        <v>7.2943927596857651E-3</v>
      </c>
    </row>
    <row r="567" spans="1:8" hidden="1" outlineLevel="1" x14ac:dyDescent="0.3">
      <c r="A567" s="3">
        <v>38950</v>
      </c>
      <c r="B567" s="15">
        <v>5.5758701889353449E-3</v>
      </c>
      <c r="C567" s="5">
        <f t="shared" si="35"/>
        <v>5.1178391036778726E-3</v>
      </c>
      <c r="D567" s="5">
        <f t="shared" si="36"/>
        <v>6.7783301464289696E-3</v>
      </c>
      <c r="E567" s="5">
        <f t="shared" si="37"/>
        <v>8.5078864314673767E-3</v>
      </c>
      <c r="F567" s="15">
        <v>2.12846518261358E-2</v>
      </c>
      <c r="G567" s="16">
        <v>11.640000343322701</v>
      </c>
      <c r="H567" s="5">
        <f t="shared" si="38"/>
        <v>6.9376470382228666E-3</v>
      </c>
    </row>
    <row r="568" spans="1:8" hidden="1" outlineLevel="1" x14ac:dyDescent="0.3">
      <c r="A568" s="3">
        <v>38951</v>
      </c>
      <c r="B568" s="15">
        <v>1.0731237012338085E-2</v>
      </c>
      <c r="C568" s="5">
        <f t="shared" si="35"/>
        <v>5.5758701889353449E-3</v>
      </c>
      <c r="D568" s="5">
        <f t="shared" si="36"/>
        <v>6.489214546694641E-3</v>
      </c>
      <c r="E568" s="5">
        <f t="shared" si="37"/>
        <v>8.4295061837754218E-3</v>
      </c>
      <c r="F568" s="15">
        <v>8.9222762035205908E-3</v>
      </c>
      <c r="G568" s="16">
        <v>12.2200002670288</v>
      </c>
      <c r="H568" s="5">
        <f t="shared" si="38"/>
        <v>6.8588137004790386E-3</v>
      </c>
    </row>
    <row r="569" spans="1:8" hidden="1" outlineLevel="1" x14ac:dyDescent="0.3">
      <c r="A569" s="3">
        <v>38952</v>
      </c>
      <c r="B569" s="15">
        <v>5.7224808789593361E-3</v>
      </c>
      <c r="C569" s="5">
        <f t="shared" si="35"/>
        <v>1.0731237012338085E-2</v>
      </c>
      <c r="D569" s="5">
        <f t="shared" si="36"/>
        <v>6.306319138340251E-3</v>
      </c>
      <c r="E569" s="5">
        <f t="shared" si="37"/>
        <v>8.3917132677690538E-3</v>
      </c>
      <c r="F569" s="15">
        <v>7.7791138319298599E-3</v>
      </c>
      <c r="G569" s="16">
        <v>12.189999580383301</v>
      </c>
      <c r="H569" s="5">
        <f t="shared" si="38"/>
        <v>6.9544331002825551E-3</v>
      </c>
    </row>
    <row r="570" spans="1:8" hidden="1" outlineLevel="1" x14ac:dyDescent="0.3">
      <c r="A570" s="3">
        <v>38953</v>
      </c>
      <c r="B570" s="15">
        <v>1.1017998922658392E-2</v>
      </c>
      <c r="C570" s="5">
        <f t="shared" si="35"/>
        <v>5.7224808789593361E-3</v>
      </c>
      <c r="D570" s="5">
        <f t="shared" si="36"/>
        <v>6.2087129962010486E-3</v>
      </c>
      <c r="E570" s="5">
        <f t="shared" si="37"/>
        <v>8.2385714574983795E-3</v>
      </c>
      <c r="F570" s="15">
        <v>9.67680232133716E-3</v>
      </c>
      <c r="G570" s="16">
        <v>12.399999618530201</v>
      </c>
      <c r="H570" s="5">
        <f t="shared" si="38"/>
        <v>6.7957956255564785E-3</v>
      </c>
    </row>
    <row r="571" spans="1:8" hidden="1" outlineLevel="1" x14ac:dyDescent="0.3">
      <c r="A571" s="3">
        <v>38954</v>
      </c>
      <c r="B571" s="15">
        <v>5.7120812053499843E-3</v>
      </c>
      <c r="C571" s="5">
        <f t="shared" si="35"/>
        <v>1.1017998922658392E-2</v>
      </c>
      <c r="D571" s="5">
        <f t="shared" si="36"/>
        <v>7.6330852213138071E-3</v>
      </c>
      <c r="E571" s="5">
        <f t="shared" si="37"/>
        <v>8.4248181349161171E-3</v>
      </c>
      <c r="F571" s="15">
        <v>8.1302369944751193E-3</v>
      </c>
      <c r="G571" s="16">
        <v>12.399999618530201</v>
      </c>
      <c r="H571" s="5">
        <f t="shared" si="38"/>
        <v>7.4507502391679466E-3</v>
      </c>
    </row>
    <row r="572" spans="1:8" hidden="1" outlineLevel="1" x14ac:dyDescent="0.3">
      <c r="A572" s="3">
        <v>38958</v>
      </c>
      <c r="B572" s="15">
        <v>8.9658094336133847E-3</v>
      </c>
      <c r="C572" s="5">
        <f t="shared" si="35"/>
        <v>5.7120812053499843E-3</v>
      </c>
      <c r="D572" s="5">
        <f t="shared" si="36"/>
        <v>7.7519336416482284E-3</v>
      </c>
      <c r="E572" s="5">
        <f t="shared" si="37"/>
        <v>8.4601219766005827E-3</v>
      </c>
      <c r="F572" s="15">
        <v>1.2007459998130699E-2</v>
      </c>
      <c r="G572" s="16">
        <v>12.310000419616699</v>
      </c>
      <c r="H572" s="5">
        <f t="shared" si="38"/>
        <v>7.3286785250022734E-3</v>
      </c>
    </row>
    <row r="573" spans="1:8" hidden="1" outlineLevel="1" x14ac:dyDescent="0.3">
      <c r="A573" s="3">
        <v>38959</v>
      </c>
      <c r="B573" s="15">
        <v>4.5802334085642367E-3</v>
      </c>
      <c r="C573" s="5">
        <f t="shared" si="35"/>
        <v>8.9658094336133847E-3</v>
      </c>
      <c r="D573" s="5">
        <f t="shared" si="36"/>
        <v>8.4299214905838356E-3</v>
      </c>
      <c r="E573" s="5">
        <f t="shared" si="37"/>
        <v>8.4535088242960153E-3</v>
      </c>
      <c r="F573" s="15">
        <v>1.05134349432773E-2</v>
      </c>
      <c r="G573" s="16">
        <v>12.279999732971101</v>
      </c>
      <c r="H573" s="5">
        <f t="shared" si="38"/>
        <v>7.6346484805284833E-3</v>
      </c>
    </row>
    <row r="574" spans="1:8" hidden="1" outlineLevel="1" x14ac:dyDescent="0.3">
      <c r="A574" s="3">
        <v>38960</v>
      </c>
      <c r="B574" s="15">
        <v>5.4122863355579968E-3</v>
      </c>
      <c r="C574" s="5">
        <f t="shared" si="35"/>
        <v>4.5802334085642367E-3</v>
      </c>
      <c r="D574" s="5">
        <f t="shared" si="36"/>
        <v>7.1997207698290657E-3</v>
      </c>
      <c r="E574" s="5">
        <f t="shared" si="37"/>
        <v>8.2561700919829475E-3</v>
      </c>
      <c r="F574" s="15">
        <v>1.10922696185298E-2</v>
      </c>
      <c r="G574" s="16">
        <v>12.2200002670288</v>
      </c>
      <c r="H574" s="5">
        <f t="shared" si="38"/>
        <v>7.0463520790233786E-3</v>
      </c>
    </row>
    <row r="575" spans="1:8" hidden="1" outlineLevel="1" x14ac:dyDescent="0.3">
      <c r="A575" s="3">
        <v>38961</v>
      </c>
      <c r="B575" s="15">
        <v>6.1727068636348867E-3</v>
      </c>
      <c r="C575" s="5">
        <f t="shared" si="35"/>
        <v>5.4122863355579968E-3</v>
      </c>
      <c r="D575" s="5">
        <f t="shared" si="36"/>
        <v>7.1376818611487997E-3</v>
      </c>
      <c r="E575" s="5">
        <f t="shared" si="37"/>
        <v>8.3402265374402096E-3</v>
      </c>
      <c r="F575" s="15">
        <v>9.6854811417870206E-3</v>
      </c>
      <c r="G575" s="16">
        <v>12.310000419616699</v>
      </c>
      <c r="H575" s="5">
        <f t="shared" si="38"/>
        <v>7.0766478399860114E-3</v>
      </c>
    </row>
    <row r="576" spans="1:8" hidden="1" outlineLevel="1" x14ac:dyDescent="0.3">
      <c r="A576" s="3">
        <v>38964</v>
      </c>
      <c r="B576" s="15">
        <v>3.4462030996722038E-3</v>
      </c>
      <c r="C576" s="5">
        <f t="shared" si="35"/>
        <v>6.1727068636348867E-3</v>
      </c>
      <c r="D576" s="5">
        <f t="shared" si="36"/>
        <v>6.1686234493440973E-3</v>
      </c>
      <c r="E576" s="5">
        <f t="shared" si="37"/>
        <v>8.1590602470353029E-3</v>
      </c>
      <c r="F576" s="15">
        <v>1.2258539674803601E-2</v>
      </c>
      <c r="G576" s="16">
        <v>11.9600000381469</v>
      </c>
      <c r="H576" s="5">
        <f t="shared" si="38"/>
        <v>6.7038075500138964E-3</v>
      </c>
    </row>
    <row r="577" spans="1:8" hidden="1" outlineLevel="1" x14ac:dyDescent="0.3">
      <c r="A577" s="3">
        <v>38965</v>
      </c>
      <c r="B577" s="15">
        <v>5.9486053416679804E-3</v>
      </c>
      <c r="C577" s="5">
        <f t="shared" si="35"/>
        <v>3.4462030996722038E-3</v>
      </c>
      <c r="D577" s="5">
        <f t="shared" si="36"/>
        <v>5.715447828208541E-3</v>
      </c>
      <c r="E577" s="5">
        <f t="shared" si="37"/>
        <v>8.007432243942179E-3</v>
      </c>
      <c r="F577" s="15">
        <v>1.1975469533354001E-2</v>
      </c>
      <c r="G577" s="16">
        <v>11.9600000381469</v>
      </c>
      <c r="H577" s="5">
        <f t="shared" si="38"/>
        <v>6.4353606928618202E-3</v>
      </c>
    </row>
    <row r="578" spans="1:8" hidden="1" outlineLevel="1" x14ac:dyDescent="0.3">
      <c r="A578" s="3">
        <v>38966</v>
      </c>
      <c r="B578" s="15">
        <v>7.0748056763263395E-3</v>
      </c>
      <c r="C578" s="5">
        <f t="shared" si="35"/>
        <v>5.9486053416679804E-3</v>
      </c>
      <c r="D578" s="5">
        <f t="shared" si="36"/>
        <v>5.1120070098194612E-3</v>
      </c>
      <c r="E578" s="5">
        <f t="shared" si="37"/>
        <v>7.7157734633788973E-3</v>
      </c>
      <c r="F578" s="15">
        <v>1.50943475309759E-2</v>
      </c>
      <c r="G578" s="16">
        <v>12.6300001144409</v>
      </c>
      <c r="H578" s="5">
        <f t="shared" si="38"/>
        <v>6.4827005021003067E-3</v>
      </c>
    </row>
    <row r="579" spans="1:8" hidden="1" outlineLevel="1" x14ac:dyDescent="0.3">
      <c r="A579" s="3">
        <v>38967</v>
      </c>
      <c r="B579" s="15">
        <v>5.8317913811711331E-3</v>
      </c>
      <c r="C579" s="5">
        <f t="shared" si="35"/>
        <v>7.0748056763263395E-3</v>
      </c>
      <c r="D579" s="5">
        <f t="shared" si="36"/>
        <v>5.6109214633718813E-3</v>
      </c>
      <c r="E579" s="5">
        <f t="shared" si="37"/>
        <v>7.6462943998001302E-3</v>
      </c>
      <c r="F579" s="15">
        <v>9.6879689954221197E-3</v>
      </c>
      <c r="G579" s="16">
        <v>13.7399997711181</v>
      </c>
      <c r="H579" s="5">
        <f t="shared" si="38"/>
        <v>6.8886432600629268E-3</v>
      </c>
    </row>
    <row r="580" spans="1:8" hidden="1" outlineLevel="1" x14ac:dyDescent="0.3">
      <c r="A580" s="3">
        <v>38968</v>
      </c>
      <c r="B580" s="15">
        <v>4.4870895971550534E-3</v>
      </c>
      <c r="C580" s="5">
        <f t="shared" ref="C580:C643" si="39">B579</f>
        <v>5.8317913811711331E-3</v>
      </c>
      <c r="D580" s="5">
        <f t="shared" si="36"/>
        <v>5.6948224724945084E-3</v>
      </c>
      <c r="E580" s="5">
        <f t="shared" si="37"/>
        <v>7.4884695218118743E-3</v>
      </c>
      <c r="F580" s="15">
        <v>7.2810966521501498E-3</v>
      </c>
      <c r="G580" s="16">
        <v>13.8800001144409</v>
      </c>
      <c r="H580" s="5">
        <f t="shared" si="38"/>
        <v>6.8548273312332656E-3</v>
      </c>
    </row>
    <row r="581" spans="1:8" hidden="1" outlineLevel="1" x14ac:dyDescent="0.3">
      <c r="A581" s="3">
        <v>38971</v>
      </c>
      <c r="B581" s="15">
        <v>8.7001685112887226E-3</v>
      </c>
      <c r="C581" s="5">
        <f t="shared" si="39"/>
        <v>4.4870895971550534E-3</v>
      </c>
      <c r="D581" s="5">
        <f t="shared" si="36"/>
        <v>5.3576990191985417E-3</v>
      </c>
      <c r="E581" s="5">
        <f t="shared" si="37"/>
        <v>7.3319980242836334E-3</v>
      </c>
      <c r="F581" s="15">
        <v>8.8666141964495095E-3</v>
      </c>
      <c r="G581" s="16">
        <v>13.1599998474121</v>
      </c>
      <c r="H581" s="5">
        <f t="shared" si="38"/>
        <v>6.5116356434406766E-3</v>
      </c>
    </row>
    <row r="582" spans="1:8" hidden="1" outlineLevel="1" x14ac:dyDescent="0.3">
      <c r="A582" s="3">
        <v>38972</v>
      </c>
      <c r="B582" s="15">
        <v>1.0155069751492713E-2</v>
      </c>
      <c r="C582" s="5">
        <f t="shared" si="39"/>
        <v>8.7001685112887226E-3</v>
      </c>
      <c r="D582" s="5">
        <f t="shared" si="36"/>
        <v>6.4084921015218456E-3</v>
      </c>
      <c r="E582" s="5">
        <f t="shared" si="37"/>
        <v>7.1878918714964801E-3</v>
      </c>
      <c r="F582" s="15">
        <v>1.3335941708646701E-2</v>
      </c>
      <c r="G582" s="16">
        <v>12.9899997711181</v>
      </c>
      <c r="H582" s="5">
        <f t="shared" si="38"/>
        <v>6.9775634486894528E-3</v>
      </c>
    </row>
    <row r="583" spans="1:8" hidden="1" outlineLevel="1" x14ac:dyDescent="0.3">
      <c r="A583" s="3">
        <v>38973</v>
      </c>
      <c r="B583" s="15">
        <v>4.3389715376249919E-3</v>
      </c>
      <c r="C583" s="5">
        <f t="shared" si="39"/>
        <v>1.0155069751492713E-2</v>
      </c>
      <c r="D583" s="5">
        <f t="shared" si="36"/>
        <v>7.2497849834867916E-3</v>
      </c>
      <c r="E583" s="5">
        <f t="shared" si="37"/>
        <v>6.9103041228107251E-3</v>
      </c>
      <c r="F583" s="15">
        <v>1.25352956238202E-2</v>
      </c>
      <c r="G583" s="16">
        <v>11.920000076293899</v>
      </c>
      <c r="H583" s="5">
        <f t="shared" si="38"/>
        <v>6.9761984072319776E-3</v>
      </c>
    </row>
    <row r="584" spans="1:8" hidden="1" outlineLevel="1" x14ac:dyDescent="0.3">
      <c r="A584" s="3">
        <v>38974</v>
      </c>
      <c r="B584" s="15">
        <v>5.2497908974127924E-3</v>
      </c>
      <c r="C584" s="5">
        <f t="shared" si="39"/>
        <v>4.3389715376249919E-3</v>
      </c>
      <c r="D584" s="5">
        <f t="shared" ref="D584:D647" si="40">AVERAGE(B579:B583)</f>
        <v>6.702618155746522E-3</v>
      </c>
      <c r="E584" s="5">
        <f t="shared" si="37"/>
        <v>6.7165936308252574E-3</v>
      </c>
      <c r="F584" s="15">
        <v>6.1329589807428402E-3</v>
      </c>
      <c r="G584" s="16">
        <v>11.1800003051757</v>
      </c>
      <c r="H584" s="5">
        <f t="shared" si="38"/>
        <v>6.3116205959480318E-3</v>
      </c>
    </row>
    <row r="585" spans="1:8" hidden="1" outlineLevel="1" x14ac:dyDescent="0.3">
      <c r="A585" s="3">
        <v>38975</v>
      </c>
      <c r="B585" s="15">
        <v>4.7679535799941986E-3</v>
      </c>
      <c r="C585" s="5">
        <f t="shared" si="39"/>
        <v>5.2497908974127924E-3</v>
      </c>
      <c r="D585" s="5">
        <f t="shared" si="40"/>
        <v>6.5862180589948537E-3</v>
      </c>
      <c r="E585" s="5">
        <f t="shared" si="37"/>
        <v>6.6360637539982477E-3</v>
      </c>
      <c r="F585" s="15">
        <v>1.0227471299003799E-2</v>
      </c>
      <c r="G585" s="16">
        <v>11.550000190734799</v>
      </c>
      <c r="H585" s="5">
        <f t="shared" si="38"/>
        <v>6.4297062984388685E-3</v>
      </c>
    </row>
    <row r="586" spans="1:8" hidden="1" outlineLevel="1" x14ac:dyDescent="0.3">
      <c r="A586" s="3">
        <v>38978</v>
      </c>
      <c r="B586" s="15">
        <v>6.1144252045180958E-3</v>
      </c>
      <c r="C586" s="5">
        <f t="shared" si="39"/>
        <v>4.7679535799941986E-3</v>
      </c>
      <c r="D586" s="5">
        <f t="shared" si="40"/>
        <v>6.6423908555626838E-3</v>
      </c>
      <c r="E586" s="5">
        <f t="shared" si="37"/>
        <v>6.3234382779020744E-3</v>
      </c>
      <c r="F586" s="15">
        <v>1.0334135615266801E-2</v>
      </c>
      <c r="G586" s="16">
        <v>11.7600002288818</v>
      </c>
      <c r="H586" s="5">
        <f t="shared" si="38"/>
        <v>6.4328528150909715E-3</v>
      </c>
    </row>
    <row r="587" spans="1:8" hidden="1" outlineLevel="1" x14ac:dyDescent="0.3">
      <c r="A587" s="3">
        <v>38979</v>
      </c>
      <c r="B587" s="15">
        <v>5.5153557604155773E-3</v>
      </c>
      <c r="C587" s="5">
        <f t="shared" si="39"/>
        <v>6.1144252045180958E-3</v>
      </c>
      <c r="D587" s="5">
        <f t="shared" si="40"/>
        <v>6.1252421942085576E-3</v>
      </c>
      <c r="E587" s="5">
        <f t="shared" si="37"/>
        <v>6.3190707149412906E-3</v>
      </c>
      <c r="F587" s="15">
        <v>1.5841821557842101E-2</v>
      </c>
      <c r="G587" s="16">
        <v>11.779999732971101</v>
      </c>
      <c r="H587" s="5">
        <f t="shared" si="38"/>
        <v>6.3784647344997929E-3</v>
      </c>
    </row>
    <row r="588" spans="1:8" hidden="1" outlineLevel="1" x14ac:dyDescent="0.3">
      <c r="A588" s="3">
        <v>38980</v>
      </c>
      <c r="B588" s="15">
        <v>7.1276128316447715E-3</v>
      </c>
      <c r="C588" s="5">
        <f t="shared" si="39"/>
        <v>5.5153557604155773E-3</v>
      </c>
      <c r="D588" s="5">
        <f t="shared" si="40"/>
        <v>5.1972993959931314E-3</v>
      </c>
      <c r="E588" s="5">
        <f t="shared" si="37"/>
        <v>6.392671531455881E-3</v>
      </c>
      <c r="F588" s="15">
        <v>1.72106112586334E-2</v>
      </c>
      <c r="G588" s="16">
        <v>11.9799995422363</v>
      </c>
      <c r="H588" s="5">
        <f t="shared" si="38"/>
        <v>6.1374404212027681E-3</v>
      </c>
    </row>
    <row r="589" spans="1:8" hidden="1" outlineLevel="1" x14ac:dyDescent="0.3">
      <c r="A589" s="3">
        <v>38981</v>
      </c>
      <c r="B589" s="15">
        <v>4.7854467927792741E-3</v>
      </c>
      <c r="C589" s="5">
        <f t="shared" si="39"/>
        <v>7.1276128316447715E-3</v>
      </c>
      <c r="D589" s="5">
        <f t="shared" si="40"/>
        <v>5.7550276547970874E-3</v>
      </c>
      <c r="E589" s="5">
        <f t="shared" si="37"/>
        <v>6.4840248827271012E-3</v>
      </c>
      <c r="F589" s="15">
        <v>1.9977486343123001E-2</v>
      </c>
      <c r="G589" s="16">
        <v>11.390000343322701</v>
      </c>
      <c r="H589" s="5">
        <f t="shared" si="38"/>
        <v>6.2701581316293269E-3</v>
      </c>
    </row>
    <row r="590" spans="1:8" hidden="1" outlineLevel="1" x14ac:dyDescent="0.3">
      <c r="A590" s="3">
        <v>38982</v>
      </c>
      <c r="B590" s="15">
        <v>9.138813009991557E-3</v>
      </c>
      <c r="C590" s="5">
        <f t="shared" si="39"/>
        <v>4.7854467927792741E-3</v>
      </c>
      <c r="D590" s="5">
        <f t="shared" si="40"/>
        <v>5.6621588338703838E-3</v>
      </c>
      <c r="E590" s="5">
        <f t="shared" si="37"/>
        <v>6.4480965465381892E-3</v>
      </c>
      <c r="F590" s="15">
        <v>2.0188344293273899E-2</v>
      </c>
      <c r="G590" s="16">
        <v>12.25</v>
      </c>
      <c r="H590" s="5">
        <f t="shared" si="38"/>
        <v>6.3695194422454067E-3</v>
      </c>
    </row>
    <row r="591" spans="1:8" hidden="1" outlineLevel="1" x14ac:dyDescent="0.3">
      <c r="A591" s="3">
        <v>38985</v>
      </c>
      <c r="B591" s="15">
        <v>8.1947963795037729E-3</v>
      </c>
      <c r="C591" s="5">
        <f t="shared" si="39"/>
        <v>9.138813009991557E-3</v>
      </c>
      <c r="D591" s="5">
        <f t="shared" si="40"/>
        <v>6.5363307198698555E-3</v>
      </c>
      <c r="E591" s="5">
        <f t="shared" si="37"/>
        <v>6.3757136373406194E-3</v>
      </c>
      <c r="F591" s="15">
        <v>2.1768084843642999E-2</v>
      </c>
      <c r="G591" s="16">
        <v>12.5900001525878</v>
      </c>
      <c r="H591" s="5">
        <f t="shared" si="38"/>
        <v>6.89157404866181E-3</v>
      </c>
    </row>
    <row r="592" spans="1:8" hidden="1" outlineLevel="1" x14ac:dyDescent="0.3">
      <c r="A592" s="3">
        <v>38986</v>
      </c>
      <c r="B592" s="15">
        <v>7.8970018260338271E-3</v>
      </c>
      <c r="C592" s="5">
        <f t="shared" si="39"/>
        <v>8.1947963795037729E-3</v>
      </c>
      <c r="D592" s="5">
        <f t="shared" si="40"/>
        <v>6.9524049548669907E-3</v>
      </c>
      <c r="E592" s="5">
        <f t="shared" si="37"/>
        <v>6.4880916146380927E-3</v>
      </c>
      <c r="F592" s="15">
        <v>3.1319698232579803E-2</v>
      </c>
      <c r="G592" s="16">
        <v>12.119999885559</v>
      </c>
      <c r="H592" s="5">
        <f t="shared" si="38"/>
        <v>6.9966023222214693E-3</v>
      </c>
    </row>
    <row r="593" spans="1:8" hidden="1" outlineLevel="1" x14ac:dyDescent="0.3">
      <c r="A593" s="3">
        <v>38987</v>
      </c>
      <c r="B593" s="15">
        <v>6.3084708775888983E-3</v>
      </c>
      <c r="C593" s="5">
        <f t="shared" si="39"/>
        <v>7.8970018260338271E-3</v>
      </c>
      <c r="D593" s="5">
        <f t="shared" si="40"/>
        <v>7.4287341679906398E-3</v>
      </c>
      <c r="E593" s="5">
        <f t="shared" si="37"/>
        <v>6.3462281102460681E-3</v>
      </c>
      <c r="F593" s="15">
        <v>3.5120443877584201E-2</v>
      </c>
      <c r="G593" s="16">
        <v>11.529999732971101</v>
      </c>
      <c r="H593" s="5">
        <f t="shared" si="38"/>
        <v>7.0092425516155559E-3</v>
      </c>
    </row>
    <row r="594" spans="1:8" hidden="1" outlineLevel="1" x14ac:dyDescent="0.3">
      <c r="A594" s="3">
        <v>38988</v>
      </c>
      <c r="B594" s="15">
        <v>3.3125328432059942E-3</v>
      </c>
      <c r="C594" s="5">
        <f t="shared" si="39"/>
        <v>6.3084708775888983E-3</v>
      </c>
      <c r="D594" s="5">
        <f t="shared" si="40"/>
        <v>7.2649057771794661E-3</v>
      </c>
      <c r="E594" s="5">
        <f t="shared" si="37"/>
        <v>6.3733367317114729E-3</v>
      </c>
      <c r="F594" s="15">
        <v>3.5555354505606103E-2</v>
      </c>
      <c r="G594" s="16">
        <v>11.579999923706</v>
      </c>
      <c r="H594" s="5">
        <f t="shared" si="38"/>
        <v>6.9229298862435885E-3</v>
      </c>
    </row>
    <row r="595" spans="1:8" hidden="1" outlineLevel="1" x14ac:dyDescent="0.3">
      <c r="A595" s="3">
        <v>38989</v>
      </c>
      <c r="B595" s="15">
        <v>5.051677514325204E-3</v>
      </c>
      <c r="C595" s="5">
        <f t="shared" si="39"/>
        <v>3.3125328432059942E-3</v>
      </c>
      <c r="D595" s="5">
        <f t="shared" si="40"/>
        <v>6.97032298726481E-3</v>
      </c>
      <c r="E595" s="5">
        <f t="shared" si="37"/>
        <v>6.1163696139656804E-3</v>
      </c>
      <c r="F595" s="15">
        <v>3.6011875327505202E-2</v>
      </c>
      <c r="G595" s="16">
        <v>11.7200002670288</v>
      </c>
      <c r="H595" s="5">
        <f t="shared" si="38"/>
        <v>6.7214118220648694E-3</v>
      </c>
    </row>
    <row r="596" spans="1:8" hidden="1" outlineLevel="1" x14ac:dyDescent="0.3">
      <c r="A596" s="3">
        <v>38992</v>
      </c>
      <c r="B596" s="15">
        <v>7.9117384333209969E-3</v>
      </c>
      <c r="C596" s="5">
        <f t="shared" si="39"/>
        <v>5.051677514325204E-3</v>
      </c>
      <c r="D596" s="5">
        <f t="shared" si="40"/>
        <v>6.152895888131539E-3</v>
      </c>
      <c r="E596" s="5">
        <f t="shared" si="37"/>
        <v>6.1377988915002702E-3</v>
      </c>
      <c r="F596" s="15">
        <v>3.3536404091693499E-2</v>
      </c>
      <c r="G596" s="16">
        <v>11.9799995422363</v>
      </c>
      <c r="H596" s="5">
        <f t="shared" si="38"/>
        <v>6.562177835823111E-3</v>
      </c>
    </row>
    <row r="597" spans="1:8" hidden="1" outlineLevel="1" x14ac:dyDescent="0.3">
      <c r="A597" s="3">
        <v>38993</v>
      </c>
      <c r="B597" s="15">
        <v>7.2710592231840371E-3</v>
      </c>
      <c r="C597" s="5">
        <f t="shared" si="39"/>
        <v>7.9117384333209969E-3</v>
      </c>
      <c r="D597" s="5">
        <f t="shared" si="40"/>
        <v>6.0962842988949838E-3</v>
      </c>
      <c r="E597" s="5">
        <f t="shared" si="37"/>
        <v>6.2514103504894983E-3</v>
      </c>
      <c r="F597" s="15">
        <v>3.1079849763602101E-2</v>
      </c>
      <c r="G597" s="16">
        <v>12.569999694824199</v>
      </c>
      <c r="H597" s="5">
        <f t="shared" si="38"/>
        <v>6.7833885809093601E-3</v>
      </c>
    </row>
    <row r="598" spans="1:8" hidden="1" outlineLevel="1" x14ac:dyDescent="0.3">
      <c r="A598" s="3">
        <v>38994</v>
      </c>
      <c r="B598" s="15">
        <v>4.058707392091636E-3</v>
      </c>
      <c r="C598" s="5">
        <f t="shared" si="39"/>
        <v>7.2710592231840371E-3</v>
      </c>
      <c r="D598" s="5">
        <f t="shared" si="40"/>
        <v>5.9710957783250269E-3</v>
      </c>
      <c r="E598" s="5">
        <f t="shared" si="37"/>
        <v>6.3013354577417325E-3</v>
      </c>
      <c r="F598" s="15">
        <v>2.8548850281924099E-2</v>
      </c>
      <c r="G598" s="16">
        <v>12.2399997711181</v>
      </c>
      <c r="H598" s="5">
        <f t="shared" si="38"/>
        <v>6.6193337707865819E-3</v>
      </c>
    </row>
    <row r="599" spans="1:8" hidden="1" outlineLevel="1" x14ac:dyDescent="0.3">
      <c r="A599" s="3">
        <v>38995</v>
      </c>
      <c r="B599" s="15">
        <v>5.2176666872237694E-3</v>
      </c>
      <c r="C599" s="5">
        <f t="shared" si="39"/>
        <v>4.058707392091636E-3</v>
      </c>
      <c r="D599" s="5">
        <f t="shared" si="40"/>
        <v>5.5211430812255732E-3</v>
      </c>
      <c r="E599" s="5">
        <f t="shared" si="37"/>
        <v>6.3291765619426154E-3</v>
      </c>
      <c r="F599" s="15">
        <v>2.1502358897123399E-2</v>
      </c>
      <c r="G599" s="16">
        <v>11.8599996566772</v>
      </c>
      <c r="H599" s="5">
        <f t="shared" si="38"/>
        <v>6.1962985886999718E-3</v>
      </c>
    </row>
    <row r="600" spans="1:8" hidden="1" outlineLevel="1" x14ac:dyDescent="0.3">
      <c r="A600" s="3">
        <v>38996</v>
      </c>
      <c r="B600" s="15">
        <v>3.9000962549985089E-3</v>
      </c>
      <c r="C600" s="5">
        <f t="shared" si="39"/>
        <v>5.2176666872237694E-3</v>
      </c>
      <c r="D600" s="5">
        <f t="shared" si="40"/>
        <v>5.9021698500291283E-3</v>
      </c>
      <c r="E600" s="5">
        <f t="shared" si="37"/>
        <v>6.2959520776496971E-3</v>
      </c>
      <c r="F600" s="15">
        <v>1.49293838185258E-2</v>
      </c>
      <c r="G600" s="16">
        <v>11.9799995422363</v>
      </c>
      <c r="H600" s="5">
        <f t="shared" si="38"/>
        <v>6.3119142538147037E-3</v>
      </c>
    </row>
    <row r="601" spans="1:8" hidden="1" outlineLevel="1" x14ac:dyDescent="0.3">
      <c r="A601" s="3">
        <v>38999</v>
      </c>
      <c r="B601" s="15">
        <v>4.5279008241590731E-3</v>
      </c>
      <c r="C601" s="5">
        <f t="shared" si="39"/>
        <v>3.9000962549985089E-3</v>
      </c>
      <c r="D601" s="5">
        <f t="shared" si="40"/>
        <v>5.6718535981637895E-3</v>
      </c>
      <c r="E601" s="5">
        <f t="shared" ref="E601:E664" si="41">AVERAGE(B579:B600)</f>
        <v>6.1516471039529787E-3</v>
      </c>
      <c r="F601" s="15">
        <v>1.21290467795915E-2</v>
      </c>
      <c r="G601" s="16">
        <v>11.560000419616699</v>
      </c>
      <c r="H601" s="5">
        <f t="shared" ref="H601:H664" si="42">C601*$L$3+D601*$M$3+E601*$N$3+$O$3+F601*$K$3+G601*$J$3</f>
        <v>6.0331370248760188E-3</v>
      </c>
    </row>
    <row r="602" spans="1:8" hidden="1" outlineLevel="1" x14ac:dyDescent="0.3">
      <c r="A602" s="3">
        <v>39000</v>
      </c>
      <c r="B602" s="15">
        <v>4.0212471170077676E-3</v>
      </c>
      <c r="C602" s="5">
        <f t="shared" si="39"/>
        <v>4.5279008241590731E-3</v>
      </c>
      <c r="D602" s="5">
        <f t="shared" si="40"/>
        <v>4.995086076331404E-3</v>
      </c>
      <c r="E602" s="5">
        <f t="shared" si="41"/>
        <v>6.0923793513615208E-3</v>
      </c>
      <c r="F602" s="15">
        <v>1.2829940940719001E-2</v>
      </c>
      <c r="G602" s="16">
        <v>11.6800003051757</v>
      </c>
      <c r="H602" s="5">
        <f t="shared" si="42"/>
        <v>5.8662801981819159E-3</v>
      </c>
    </row>
    <row r="603" spans="1:8" hidden="1" outlineLevel="1" x14ac:dyDescent="0.3">
      <c r="A603" s="3">
        <v>39001</v>
      </c>
      <c r="B603" s="15">
        <v>5.7279256673568235E-3</v>
      </c>
      <c r="C603" s="5">
        <f t="shared" si="39"/>
        <v>4.0212471170077676E-3</v>
      </c>
      <c r="D603" s="5">
        <f t="shared" si="40"/>
        <v>4.3451236550961512E-3</v>
      </c>
      <c r="E603" s="5">
        <f t="shared" si="41"/>
        <v>6.0712046931730079E-3</v>
      </c>
      <c r="F603" s="15">
        <v>9.0343362535350007E-3</v>
      </c>
      <c r="G603" s="16">
        <v>11.520000457763601</v>
      </c>
      <c r="H603" s="5">
        <f t="shared" si="42"/>
        <v>5.5559450181879629E-3</v>
      </c>
    </row>
    <row r="604" spans="1:8" hidden="1" outlineLevel="1" x14ac:dyDescent="0.3">
      <c r="A604" s="3">
        <v>39002</v>
      </c>
      <c r="B604" s="15">
        <v>3.8641217442088125E-3</v>
      </c>
      <c r="C604" s="5">
        <f t="shared" si="39"/>
        <v>5.7279256673568235E-3</v>
      </c>
      <c r="D604" s="5">
        <f t="shared" si="40"/>
        <v>4.6789673101491885E-3</v>
      </c>
      <c r="E604" s="5">
        <f t="shared" si="41"/>
        <v>5.9361027457215587E-3</v>
      </c>
      <c r="F604" s="15">
        <v>9.1142879100516404E-3</v>
      </c>
      <c r="G604" s="16">
        <v>11.619999885559</v>
      </c>
      <c r="H604" s="5">
        <f t="shared" si="42"/>
        <v>5.7260144841835905E-3</v>
      </c>
    </row>
    <row r="605" spans="1:8" hidden="1" outlineLevel="1" x14ac:dyDescent="0.3">
      <c r="A605" s="3">
        <v>39003</v>
      </c>
      <c r="B605" s="15">
        <v>4.1429796009514143E-3</v>
      </c>
      <c r="C605" s="5">
        <f t="shared" si="39"/>
        <v>3.8641217442088125E-3</v>
      </c>
      <c r="D605" s="5">
        <f t="shared" si="40"/>
        <v>4.4082583215461976E-3</v>
      </c>
      <c r="E605" s="5">
        <f t="shared" si="41"/>
        <v>5.65015056357229E-3</v>
      </c>
      <c r="F605" s="15">
        <v>1.06613398529589E-2</v>
      </c>
      <c r="G605" s="16">
        <v>11.0900001525878</v>
      </c>
      <c r="H605" s="5">
        <f t="shared" si="42"/>
        <v>5.4115754815571085E-3</v>
      </c>
    </row>
    <row r="606" spans="1:8" hidden="1" outlineLevel="1" x14ac:dyDescent="0.3">
      <c r="A606" s="3">
        <v>39006</v>
      </c>
      <c r="B606" s="15">
        <v>3.1593804803718129E-3</v>
      </c>
      <c r="C606" s="5">
        <f t="shared" si="39"/>
        <v>4.1429796009514143E-3</v>
      </c>
      <c r="D606" s="5">
        <f t="shared" si="40"/>
        <v>4.456834990736778E-3</v>
      </c>
      <c r="E606" s="5">
        <f t="shared" si="41"/>
        <v>5.6412418391780369E-3</v>
      </c>
      <c r="F606" s="15">
        <v>7.1514211595058398E-3</v>
      </c>
      <c r="G606" s="16">
        <v>10.75</v>
      </c>
      <c r="H606" s="5">
        <f t="shared" si="42"/>
        <v>5.3124682028477584E-3</v>
      </c>
    </row>
    <row r="607" spans="1:8" hidden="1" outlineLevel="1" x14ac:dyDescent="0.3">
      <c r="A607" s="3">
        <v>39007</v>
      </c>
      <c r="B607" s="15">
        <v>5.6319303697087543E-3</v>
      </c>
      <c r="C607" s="5">
        <f t="shared" si="39"/>
        <v>3.1593804803718129E-3</v>
      </c>
      <c r="D607" s="5">
        <f t="shared" si="40"/>
        <v>4.1831309219793255E-3</v>
      </c>
      <c r="E607" s="5">
        <f t="shared" si="41"/>
        <v>5.5462231838579925E-3</v>
      </c>
      <c r="F607" s="15">
        <v>1.05529967695474E-2</v>
      </c>
      <c r="G607" s="16">
        <v>11.0900001525878</v>
      </c>
      <c r="H607" s="5">
        <f t="shared" si="42"/>
        <v>5.2965713046532244E-3</v>
      </c>
    </row>
    <row r="608" spans="1:8" hidden="1" outlineLevel="1" x14ac:dyDescent="0.3">
      <c r="A608" s="3">
        <v>39008</v>
      </c>
      <c r="B608" s="15">
        <v>8.1042600255865158E-3</v>
      </c>
      <c r="C608" s="5">
        <f t="shared" si="39"/>
        <v>5.6319303697087543E-3</v>
      </c>
      <c r="D608" s="5">
        <f t="shared" si="40"/>
        <v>4.5052675725195234E-3</v>
      </c>
      <c r="E608" s="5">
        <f t="shared" si="41"/>
        <v>5.5854948561177451E-3</v>
      </c>
      <c r="F608" s="15">
        <v>1.02516240440309E-2</v>
      </c>
      <c r="G608" s="16">
        <v>11.7299995422363</v>
      </c>
      <c r="H608" s="5">
        <f t="shared" si="42"/>
        <v>5.6490507810777763E-3</v>
      </c>
    </row>
    <row r="609" spans="1:8" hidden="1" outlineLevel="1" x14ac:dyDescent="0.3">
      <c r="A609" s="3">
        <v>39009</v>
      </c>
      <c r="B609" s="15">
        <v>6.3399816398414868E-3</v>
      </c>
      <c r="C609" s="5">
        <f t="shared" si="39"/>
        <v>8.1042600255865158E-3</v>
      </c>
      <c r="D609" s="5">
        <f t="shared" si="40"/>
        <v>4.9805344441654614E-3</v>
      </c>
      <c r="E609" s="5">
        <f t="shared" si="41"/>
        <v>5.6759418934390375E-3</v>
      </c>
      <c r="F609" s="15">
        <v>9.9380350438877905E-3</v>
      </c>
      <c r="G609" s="16">
        <v>11.3400001525878</v>
      </c>
      <c r="H609" s="5">
        <f t="shared" si="42"/>
        <v>5.8017897247413311E-3</v>
      </c>
    </row>
    <row r="610" spans="1:8" hidden="1" outlineLevel="1" x14ac:dyDescent="0.3">
      <c r="A610" s="3">
        <v>39010</v>
      </c>
      <c r="B610" s="15">
        <v>4.7002181226053867E-3</v>
      </c>
      <c r="C610" s="5">
        <f t="shared" si="39"/>
        <v>6.3399816398414868E-3</v>
      </c>
      <c r="D610" s="5">
        <f t="shared" si="40"/>
        <v>5.4757064232919973E-3</v>
      </c>
      <c r="E610" s="5">
        <f t="shared" si="41"/>
        <v>5.7134248879583968E-3</v>
      </c>
      <c r="F610" s="15">
        <v>1.26549359411001E-2</v>
      </c>
      <c r="G610" s="16">
        <v>10.899999618530201</v>
      </c>
      <c r="H610" s="5">
        <f t="shared" si="42"/>
        <v>5.8244238050703121E-3</v>
      </c>
    </row>
    <row r="611" spans="1:8" hidden="1" outlineLevel="1" x14ac:dyDescent="0.3">
      <c r="A611" s="3">
        <v>39013</v>
      </c>
      <c r="B611" s="15">
        <v>7.1438421526479013E-3</v>
      </c>
      <c r="C611" s="5">
        <f t="shared" si="39"/>
        <v>4.7002181226053867E-3</v>
      </c>
      <c r="D611" s="5">
        <f t="shared" si="40"/>
        <v>5.5871541276227912E-3</v>
      </c>
      <c r="E611" s="5">
        <f t="shared" si="41"/>
        <v>5.6030887648202427E-3</v>
      </c>
      <c r="F611" s="15">
        <v>1.21877628844231E-2</v>
      </c>
      <c r="G611" s="16">
        <v>10.6300001144409</v>
      </c>
      <c r="H611" s="5">
        <f t="shared" si="42"/>
        <v>5.712108538290241E-3</v>
      </c>
    </row>
    <row r="612" spans="1:8" hidden="1" outlineLevel="1" x14ac:dyDescent="0.3">
      <c r="A612" s="3">
        <v>39014</v>
      </c>
      <c r="B612" s="15">
        <v>2.7057632237200936E-3</v>
      </c>
      <c r="C612" s="5">
        <f t="shared" si="39"/>
        <v>7.1438421526479013E-3</v>
      </c>
      <c r="D612" s="5">
        <f t="shared" si="40"/>
        <v>6.3840464620780095E-3</v>
      </c>
      <c r="E612" s="5">
        <f t="shared" si="41"/>
        <v>5.7102885539051804E-3</v>
      </c>
      <c r="F612" s="15">
        <v>1.26687013544142E-2</v>
      </c>
      <c r="G612" s="16">
        <v>11.079999923706</v>
      </c>
      <c r="H612" s="5">
        <f t="shared" si="42"/>
        <v>6.1877885622552073E-3</v>
      </c>
    </row>
    <row r="613" spans="1:8" hidden="1" outlineLevel="1" x14ac:dyDescent="0.3">
      <c r="A613" s="3">
        <v>39015</v>
      </c>
      <c r="B613" s="15">
        <v>4.1301773096880353E-3</v>
      </c>
      <c r="C613" s="5">
        <f t="shared" si="39"/>
        <v>2.7057632237200936E-3</v>
      </c>
      <c r="D613" s="5">
        <f t="shared" si="40"/>
        <v>5.7988130328802774E-3</v>
      </c>
      <c r="E613" s="5">
        <f t="shared" si="41"/>
        <v>5.4178771999837498E-3</v>
      </c>
      <c r="F613" s="15">
        <v>1.6800117795355601E-2</v>
      </c>
      <c r="G613" s="16">
        <v>10.779999732971101</v>
      </c>
      <c r="H613" s="5">
        <f t="shared" si="42"/>
        <v>5.7670479316605256E-3</v>
      </c>
    </row>
    <row r="614" spans="1:8" hidden="1" outlineLevel="1" x14ac:dyDescent="0.3">
      <c r="A614" s="3">
        <v>39016</v>
      </c>
      <c r="B614" s="15">
        <v>4.4112439537478164E-3</v>
      </c>
      <c r="C614" s="5">
        <f t="shared" si="39"/>
        <v>4.1301773096880353E-3</v>
      </c>
      <c r="D614" s="5">
        <f t="shared" si="40"/>
        <v>5.0039964897005806E-3</v>
      </c>
      <c r="E614" s="5">
        <f t="shared" si="41"/>
        <v>5.2331217877193987E-3</v>
      </c>
      <c r="F614" s="15">
        <v>1.82173814391717E-2</v>
      </c>
      <c r="G614" s="16">
        <v>10.6599998474121</v>
      </c>
      <c r="H614" s="5">
        <f t="shared" si="42"/>
        <v>5.5174557372045267E-3</v>
      </c>
    </row>
    <row r="615" spans="1:8" hidden="1" outlineLevel="1" x14ac:dyDescent="0.3">
      <c r="A615" s="3">
        <v>39017</v>
      </c>
      <c r="B615" s="15">
        <v>7.1890158659477293E-3</v>
      </c>
      <c r="C615" s="5">
        <f t="shared" si="39"/>
        <v>4.4112439537478164E-3</v>
      </c>
      <c r="D615" s="5">
        <f t="shared" si="40"/>
        <v>4.618248952481847E-3</v>
      </c>
      <c r="E615" s="5">
        <f t="shared" si="41"/>
        <v>5.074678248070035E-3</v>
      </c>
      <c r="F615" s="15">
        <v>1.9480956834740899E-2</v>
      </c>
      <c r="G615" s="16">
        <v>10.560000419616699</v>
      </c>
      <c r="H615" s="5">
        <f t="shared" si="42"/>
        <v>5.3664614812461214E-3</v>
      </c>
    </row>
    <row r="616" spans="1:8" hidden="1" outlineLevel="1" x14ac:dyDescent="0.3">
      <c r="A616" s="3">
        <v>39020</v>
      </c>
      <c r="B616" s="15">
        <v>7.8237536956040962E-3</v>
      </c>
      <c r="C616" s="5">
        <f t="shared" si="39"/>
        <v>7.1890158659477293E-3</v>
      </c>
      <c r="D616" s="5">
        <f t="shared" si="40"/>
        <v>5.1160085011503157E-3</v>
      </c>
      <c r="E616" s="5">
        <f t="shared" si="41"/>
        <v>5.1147030202681621E-3</v>
      </c>
      <c r="F616" s="15">
        <v>2.37308368277338E-2</v>
      </c>
      <c r="G616" s="16">
        <v>10.800000190734799</v>
      </c>
      <c r="H616" s="5">
        <f t="shared" si="42"/>
        <v>5.7355057763388952E-3</v>
      </c>
    </row>
    <row r="617" spans="1:8" hidden="1" outlineLevel="1" x14ac:dyDescent="0.3">
      <c r="A617" s="3">
        <v>39021</v>
      </c>
      <c r="B617" s="15">
        <v>5.3497187842383781E-3</v>
      </c>
      <c r="C617" s="5">
        <f t="shared" si="39"/>
        <v>7.8237536956040962E-3</v>
      </c>
      <c r="D617" s="5">
        <f t="shared" si="40"/>
        <v>5.251990809741554E-3</v>
      </c>
      <c r="E617" s="5">
        <f t="shared" si="41"/>
        <v>5.3197585135589852E-3</v>
      </c>
      <c r="F617" s="15">
        <v>2.1721417569049901E-2</v>
      </c>
      <c r="G617" s="16">
        <v>11.199999809265099</v>
      </c>
      <c r="H617" s="5">
        <f t="shared" si="42"/>
        <v>5.9130504747312148E-3</v>
      </c>
    </row>
    <row r="618" spans="1:8" hidden="1" outlineLevel="1" x14ac:dyDescent="0.3">
      <c r="A618" s="3">
        <v>39022</v>
      </c>
      <c r="B618" s="15">
        <v>5.0465934048604891E-3</v>
      </c>
      <c r="C618" s="5">
        <f t="shared" si="39"/>
        <v>5.3497187842383781E-3</v>
      </c>
      <c r="D618" s="5">
        <f t="shared" si="40"/>
        <v>5.7807819218452117E-3</v>
      </c>
      <c r="E618" s="5">
        <f t="shared" si="41"/>
        <v>5.3333058440095844E-3</v>
      </c>
      <c r="F618" s="15">
        <v>2.42640738899156E-2</v>
      </c>
      <c r="G618" s="16">
        <v>11.1000003814697</v>
      </c>
      <c r="H618" s="5">
        <f t="shared" si="42"/>
        <v>6.000637854802586E-3</v>
      </c>
    </row>
    <row r="619" spans="1:8" hidden="1" outlineLevel="1" x14ac:dyDescent="0.3">
      <c r="A619" s="3">
        <v>39023</v>
      </c>
      <c r="B619" s="15">
        <v>9.4543122223996832E-3</v>
      </c>
      <c r="C619" s="5">
        <f t="shared" si="39"/>
        <v>5.0465934048604891E-3</v>
      </c>
      <c r="D619" s="5">
        <f t="shared" si="40"/>
        <v>5.9640651408797013E-3</v>
      </c>
      <c r="E619" s="5">
        <f t="shared" si="41"/>
        <v>5.2030719790795606E-3</v>
      </c>
      <c r="F619" s="15">
        <v>2.0119829062585502E-2</v>
      </c>
      <c r="G619" s="16">
        <v>11.5100002288818</v>
      </c>
      <c r="H619" s="5">
        <f t="shared" si="42"/>
        <v>6.0845723603080056E-3</v>
      </c>
    </row>
    <row r="620" spans="1:8" hidden="1" outlineLevel="1" x14ac:dyDescent="0.3">
      <c r="A620" s="3">
        <v>39024</v>
      </c>
      <c r="B620" s="15">
        <v>6.891437139115557E-3</v>
      </c>
      <c r="C620" s="5">
        <f t="shared" si="39"/>
        <v>9.4543122223996832E-3</v>
      </c>
      <c r="D620" s="5">
        <f t="shared" si="40"/>
        <v>6.9726787946100752E-3</v>
      </c>
      <c r="E620" s="5">
        <f t="shared" si="41"/>
        <v>5.3023107517711811E-3</v>
      </c>
      <c r="F620" s="15">
        <v>1.3346018269658E-2</v>
      </c>
      <c r="G620" s="16">
        <v>11.420000076293899</v>
      </c>
      <c r="H620" s="5">
        <f t="shared" si="42"/>
        <v>6.4818971974213817E-3</v>
      </c>
    </row>
    <row r="621" spans="1:8" hidden="1" outlineLevel="1" x14ac:dyDescent="0.3">
      <c r="A621" s="3">
        <v>39027</v>
      </c>
      <c r="B621" s="15">
        <v>5.1798605703343862E-3</v>
      </c>
      <c r="C621" s="5">
        <f t="shared" si="39"/>
        <v>6.891437139115557E-3</v>
      </c>
      <c r="D621" s="5">
        <f t="shared" si="40"/>
        <v>6.9131630492436412E-3</v>
      </c>
      <c r="E621" s="5">
        <f t="shared" si="41"/>
        <v>5.4310711948177227E-3</v>
      </c>
      <c r="F621" s="15">
        <v>1.1976023204624601E-2</v>
      </c>
      <c r="G621" s="16">
        <v>11.1599998474121</v>
      </c>
      <c r="H621" s="5">
        <f t="shared" si="42"/>
        <v>6.3147094142758983E-3</v>
      </c>
    </row>
    <row r="622" spans="1:8" hidden="1" outlineLevel="1" x14ac:dyDescent="0.3">
      <c r="A622" s="3">
        <v>39028</v>
      </c>
      <c r="B622" s="15">
        <v>3.1407966335603808E-3</v>
      </c>
      <c r="C622" s="5">
        <f t="shared" si="39"/>
        <v>5.1798605703343862E-3</v>
      </c>
      <c r="D622" s="5">
        <f t="shared" si="40"/>
        <v>6.3843844241896989E-3</v>
      </c>
      <c r="E622" s="5">
        <f t="shared" si="41"/>
        <v>5.4293527349591137E-3</v>
      </c>
      <c r="F622" s="15">
        <v>1.09246096108108E-2</v>
      </c>
      <c r="G622" s="16">
        <v>11.1599998474121</v>
      </c>
      <c r="H622" s="5">
        <f t="shared" si="42"/>
        <v>6.0739375437579039E-3</v>
      </c>
    </row>
    <row r="623" spans="1:8" hidden="1" outlineLevel="1" x14ac:dyDescent="0.3">
      <c r="A623" s="3">
        <v>39029</v>
      </c>
      <c r="B623" s="15">
        <v>5.3856907654557589E-3</v>
      </c>
      <c r="C623" s="5">
        <f t="shared" si="39"/>
        <v>3.1407966335603808E-3</v>
      </c>
      <c r="D623" s="5">
        <f t="shared" si="40"/>
        <v>5.9425999940540984E-3</v>
      </c>
      <c r="E623" s="5">
        <f t="shared" si="41"/>
        <v>5.3948391158028354E-3</v>
      </c>
      <c r="F623" s="15">
        <v>1.30724279442802E-2</v>
      </c>
      <c r="G623" s="16">
        <v>11.0900001525878</v>
      </c>
      <c r="H623" s="5">
        <f t="shared" si="42"/>
        <v>5.8613934480746159E-3</v>
      </c>
    </row>
    <row r="624" spans="1:8" hidden="1" outlineLevel="1" x14ac:dyDescent="0.3">
      <c r="A624" s="3">
        <v>39030</v>
      </c>
      <c r="B624" s="15">
        <v>4.3600974329754145E-3</v>
      </c>
      <c r="C624" s="5">
        <f t="shared" si="39"/>
        <v>5.3856907654557589E-3</v>
      </c>
      <c r="D624" s="5">
        <f t="shared" si="40"/>
        <v>6.0104194661731534E-3</v>
      </c>
      <c r="E624" s="5">
        <f t="shared" si="41"/>
        <v>5.4338295676799571E-3</v>
      </c>
      <c r="F624" s="15">
        <v>1.1593850504141299E-2</v>
      </c>
      <c r="G624" s="16">
        <v>10.75</v>
      </c>
      <c r="H624" s="5">
        <f t="shared" si="42"/>
        <v>5.8671335155965672E-3</v>
      </c>
    </row>
    <row r="625" spans="1:8" hidden="1" outlineLevel="1" x14ac:dyDescent="0.3">
      <c r="A625" s="3">
        <v>39031</v>
      </c>
      <c r="B625" s="15">
        <v>6.5522121643179628E-3</v>
      </c>
      <c r="C625" s="5">
        <f t="shared" si="39"/>
        <v>4.3600974329754145E-3</v>
      </c>
      <c r="D625" s="5">
        <f t="shared" si="40"/>
        <v>4.9915765082882996E-3</v>
      </c>
      <c r="E625" s="5">
        <f t="shared" si="41"/>
        <v>5.4492318547693964E-3</v>
      </c>
      <c r="F625" s="15">
        <v>1.52590296347625E-2</v>
      </c>
      <c r="G625" s="16">
        <v>11.0100002288818</v>
      </c>
      <c r="H625" s="5">
        <f t="shared" si="42"/>
        <v>5.6123985774074025E-3</v>
      </c>
    </row>
    <row r="626" spans="1:8" hidden="1" outlineLevel="1" x14ac:dyDescent="0.3">
      <c r="A626" s="3">
        <v>39034</v>
      </c>
      <c r="B626" s="15">
        <v>5.0864609922736765E-3</v>
      </c>
      <c r="C626" s="5">
        <f t="shared" si="39"/>
        <v>6.5522121643179628E-3</v>
      </c>
      <c r="D626" s="5">
        <f t="shared" si="40"/>
        <v>4.9237315133287812E-3</v>
      </c>
      <c r="E626" s="5">
        <f t="shared" si="41"/>
        <v>5.4866994228130843E-3</v>
      </c>
      <c r="F626" s="15">
        <v>1.3088255596812801E-2</v>
      </c>
      <c r="G626" s="16">
        <v>10.789999961853001</v>
      </c>
      <c r="H626" s="5">
        <f t="shared" si="42"/>
        <v>5.5950604268846689E-3</v>
      </c>
    </row>
    <row r="627" spans="1:8" hidden="1" outlineLevel="1" x14ac:dyDescent="0.3">
      <c r="A627" s="3">
        <v>39035</v>
      </c>
      <c r="B627" s="15">
        <v>4.682406639857065E-3</v>
      </c>
      <c r="C627" s="5">
        <f t="shared" si="39"/>
        <v>5.0864609922736765E-3</v>
      </c>
      <c r="D627" s="5">
        <f t="shared" si="40"/>
        <v>4.9050515977166389E-3</v>
      </c>
      <c r="E627" s="5">
        <f t="shared" si="41"/>
        <v>5.5422602977251234E-3</v>
      </c>
      <c r="F627" s="15">
        <v>1.23648805893026E-2</v>
      </c>
      <c r="G627" s="16">
        <v>10.8599996566772</v>
      </c>
      <c r="H627" s="5">
        <f t="shared" si="42"/>
        <v>5.5566078868276702E-3</v>
      </c>
    </row>
    <row r="628" spans="1:8" hidden="1" outlineLevel="1" x14ac:dyDescent="0.3">
      <c r="A628" s="3">
        <v>39036</v>
      </c>
      <c r="B628" s="15">
        <v>3.365069460911974E-3</v>
      </c>
      <c r="C628" s="5">
        <f t="shared" si="39"/>
        <v>4.682406639857065E-3</v>
      </c>
      <c r="D628" s="5">
        <f t="shared" si="40"/>
        <v>5.2133735989759759E-3</v>
      </c>
      <c r="E628" s="5">
        <f t="shared" si="41"/>
        <v>5.5667797085844723E-3</v>
      </c>
      <c r="F628" s="15">
        <v>1.6987488721497301E-2</v>
      </c>
      <c r="G628" s="16">
        <v>10.5</v>
      </c>
      <c r="H628" s="5">
        <f t="shared" si="42"/>
        <v>5.6055142349797082E-3</v>
      </c>
    </row>
    <row r="629" spans="1:8" hidden="1" outlineLevel="1" x14ac:dyDescent="0.3">
      <c r="A629" s="3">
        <v>39037</v>
      </c>
      <c r="B629" s="15">
        <v>3.6009673585086386E-3</v>
      </c>
      <c r="C629" s="5">
        <f t="shared" si="39"/>
        <v>3.365069460911974E-3</v>
      </c>
      <c r="D629" s="5">
        <f t="shared" si="40"/>
        <v>4.809249338067219E-3</v>
      </c>
      <c r="E629" s="5">
        <f t="shared" si="41"/>
        <v>5.5761292076999345E-3</v>
      </c>
      <c r="F629" s="15">
        <v>1.76491780439391E-2</v>
      </c>
      <c r="G629" s="16">
        <v>10.310000419616699</v>
      </c>
      <c r="H629" s="5">
        <f t="shared" si="42"/>
        <v>5.3914198119787956E-3</v>
      </c>
    </row>
    <row r="630" spans="1:8" hidden="1" outlineLevel="1" x14ac:dyDescent="0.3">
      <c r="A630" s="3">
        <v>39038</v>
      </c>
      <c r="B630" s="15">
        <v>5.0277701190408362E-3</v>
      </c>
      <c r="C630" s="5">
        <f t="shared" si="39"/>
        <v>3.6009673585086386E-3</v>
      </c>
      <c r="D630" s="5">
        <f t="shared" si="40"/>
        <v>4.6574233231738635E-3</v>
      </c>
      <c r="E630" s="5">
        <f t="shared" si="41"/>
        <v>5.4838127071908382E-3</v>
      </c>
      <c r="F630" s="15">
        <v>1.4742127270437701E-2</v>
      </c>
      <c r="G630" s="16">
        <v>10.1599998474121</v>
      </c>
      <c r="H630" s="5">
        <f t="shared" si="42"/>
        <v>5.2668793774117983E-3</v>
      </c>
    </row>
    <row r="631" spans="1:8" hidden="1" outlineLevel="1" x14ac:dyDescent="0.3">
      <c r="A631" s="3">
        <v>39041</v>
      </c>
      <c r="B631" s="15">
        <v>8.694844842612336E-3</v>
      </c>
      <c r="C631" s="5">
        <f t="shared" si="39"/>
        <v>5.0277701190408362E-3</v>
      </c>
      <c r="D631" s="5">
        <f t="shared" si="40"/>
        <v>4.352534914118438E-3</v>
      </c>
      <c r="E631" s="5">
        <f t="shared" si="41"/>
        <v>5.3439722568933068E-3</v>
      </c>
      <c r="F631" s="15">
        <v>9.8853025119751692E-3</v>
      </c>
      <c r="G631" s="16">
        <v>10.050000190734799</v>
      </c>
      <c r="H631" s="5">
        <f t="shared" si="42"/>
        <v>5.1159873867314947E-3</v>
      </c>
    </row>
    <row r="632" spans="1:8" hidden="1" outlineLevel="1" x14ac:dyDescent="0.3">
      <c r="A632" s="3">
        <v>39042</v>
      </c>
      <c r="B632" s="15">
        <v>3.1523538500697057E-3</v>
      </c>
      <c r="C632" s="5">
        <f t="shared" si="39"/>
        <v>8.694844842612336E-3</v>
      </c>
      <c r="D632" s="5">
        <f t="shared" si="40"/>
        <v>5.0742116841861699E-3</v>
      </c>
      <c r="E632" s="5">
        <f t="shared" si="41"/>
        <v>5.4510114933828905E-3</v>
      </c>
      <c r="F632" s="15">
        <v>1.13506487105041E-2</v>
      </c>
      <c r="G632" s="16">
        <v>9.9700002670287997</v>
      </c>
      <c r="H632" s="5">
        <f t="shared" si="42"/>
        <v>5.4887669259226406E-3</v>
      </c>
    </row>
    <row r="633" spans="1:8" hidden="1" outlineLevel="1" x14ac:dyDescent="0.3">
      <c r="A633" s="3">
        <v>39043</v>
      </c>
      <c r="B633" s="15">
        <v>4.9667981891998109E-3</v>
      </c>
      <c r="C633" s="5">
        <f t="shared" si="39"/>
        <v>3.1523538500697057E-3</v>
      </c>
      <c r="D633" s="5">
        <f t="shared" si="40"/>
        <v>4.7682011262286982E-3</v>
      </c>
      <c r="E633" s="5">
        <f t="shared" si="41"/>
        <v>5.3806540264494515E-3</v>
      </c>
      <c r="F633" s="15">
        <v>9.5062444452196308E-3</v>
      </c>
      <c r="G633" s="16">
        <v>9.8999996185302699</v>
      </c>
      <c r="H633" s="5">
        <f t="shared" si="42"/>
        <v>5.1479364005314297E-3</v>
      </c>
    </row>
    <row r="634" spans="1:8" hidden="1" outlineLevel="1" x14ac:dyDescent="0.3">
      <c r="A634" s="3">
        <v>39044</v>
      </c>
      <c r="B634" s="15">
        <v>3.4778540305886647E-3</v>
      </c>
      <c r="C634" s="5">
        <f t="shared" si="39"/>
        <v>4.9667981891998109E-3</v>
      </c>
      <c r="D634" s="5">
        <f t="shared" si="40"/>
        <v>5.0885468718862657E-3</v>
      </c>
      <c r="E634" s="5">
        <f t="shared" si="41"/>
        <v>5.2816974826563551E-3</v>
      </c>
      <c r="F634" s="15">
        <v>1.05321676237508E-2</v>
      </c>
      <c r="G634" s="16">
        <v>10.140000343322701</v>
      </c>
      <c r="H634" s="5">
        <f t="shared" si="42"/>
        <v>5.3686174392571706E-3</v>
      </c>
    </row>
    <row r="635" spans="1:8" hidden="1" outlineLevel="1" x14ac:dyDescent="0.3">
      <c r="A635" s="3">
        <v>39045</v>
      </c>
      <c r="B635" s="15">
        <v>1.0425579750656199E-2</v>
      </c>
      <c r="C635" s="5">
        <f t="shared" si="39"/>
        <v>3.4778540305886647E-3</v>
      </c>
      <c r="D635" s="5">
        <f t="shared" si="40"/>
        <v>5.0639242063022704E-3</v>
      </c>
      <c r="E635" s="5">
        <f t="shared" si="41"/>
        <v>5.3167925193321995E-3</v>
      </c>
      <c r="F635" s="15">
        <v>1.3189479010179601E-2</v>
      </c>
      <c r="G635" s="16">
        <v>10.140000343322701</v>
      </c>
      <c r="H635" s="5">
        <f t="shared" si="42"/>
        <v>5.3432920006218371E-3</v>
      </c>
    </row>
    <row r="636" spans="1:8" hidden="1" outlineLevel="1" x14ac:dyDescent="0.3">
      <c r="A636" s="3">
        <v>39048</v>
      </c>
      <c r="B636" s="15">
        <v>9.5866260824694089E-3</v>
      </c>
      <c r="C636" s="5">
        <f t="shared" si="39"/>
        <v>1.0425579750656199E-2</v>
      </c>
      <c r="D636" s="5">
        <f t="shared" si="40"/>
        <v>6.1434861326253431E-3</v>
      </c>
      <c r="E636" s="5">
        <f t="shared" si="41"/>
        <v>5.6029471757398433E-3</v>
      </c>
      <c r="F636" s="15">
        <v>1.5582234133034899E-2</v>
      </c>
      <c r="G636" s="16">
        <v>10.7299995422363</v>
      </c>
      <c r="H636" s="5">
        <f t="shared" si="42"/>
        <v>6.1521278287321457E-3</v>
      </c>
    </row>
    <row r="637" spans="1:8" hidden="1" outlineLevel="1" x14ac:dyDescent="0.3">
      <c r="A637" s="3">
        <v>39049</v>
      </c>
      <c r="B637" s="15">
        <v>6.3934321447710798E-3</v>
      </c>
      <c r="C637" s="5">
        <f t="shared" si="39"/>
        <v>9.5866260824694089E-3</v>
      </c>
      <c r="D637" s="5">
        <f t="shared" si="40"/>
        <v>6.3218423805967584E-3</v>
      </c>
      <c r="E637" s="5">
        <f t="shared" si="41"/>
        <v>5.8381918179544615E-3</v>
      </c>
      <c r="F637" s="15">
        <v>2.2623270167969101E-2</v>
      </c>
      <c r="G637" s="16">
        <v>12.300000190734799</v>
      </c>
      <c r="H637" s="5">
        <f t="shared" si="42"/>
        <v>6.6868686781258917E-3</v>
      </c>
    </row>
    <row r="638" spans="1:8" hidden="1" outlineLevel="1" x14ac:dyDescent="0.3">
      <c r="A638" s="3">
        <v>39050</v>
      </c>
      <c r="B638" s="15">
        <v>5.530946069412874E-3</v>
      </c>
      <c r="C638" s="5">
        <f t="shared" si="39"/>
        <v>6.3934321447710798E-3</v>
      </c>
      <c r="D638" s="5">
        <f t="shared" si="40"/>
        <v>6.9700580395370328E-3</v>
      </c>
      <c r="E638" s="5">
        <f t="shared" si="41"/>
        <v>5.8020289215373411E-3</v>
      </c>
      <c r="F638" s="15">
        <v>2.2656712938731699E-2</v>
      </c>
      <c r="G638" s="16">
        <v>11.619999885559</v>
      </c>
      <c r="H638" s="5">
        <f t="shared" si="42"/>
        <v>6.6073603249035637E-3</v>
      </c>
    </row>
    <row r="639" spans="1:8" hidden="1" outlineLevel="1" x14ac:dyDescent="0.3">
      <c r="A639" s="3">
        <v>39051</v>
      </c>
      <c r="B639" s="15">
        <v>9.5120058132952458E-3</v>
      </c>
      <c r="C639" s="5">
        <f t="shared" si="39"/>
        <v>5.530946069412874E-3</v>
      </c>
      <c r="D639" s="5">
        <f t="shared" si="40"/>
        <v>7.0828876155796458E-3</v>
      </c>
      <c r="E639" s="5">
        <f t="shared" si="41"/>
        <v>5.6978103930741021E-3</v>
      </c>
      <c r="F639" s="15">
        <v>1.9691420719027498E-2</v>
      </c>
      <c r="G639" s="16">
        <v>10.829999923706</v>
      </c>
      <c r="H639" s="5">
        <f t="shared" si="42"/>
        <v>6.3667985221884174E-3</v>
      </c>
    </row>
    <row r="640" spans="1:8" hidden="1" outlineLevel="1" x14ac:dyDescent="0.3">
      <c r="A640" s="3">
        <v>39052</v>
      </c>
      <c r="B640" s="15">
        <v>1.5894108137274703E-2</v>
      </c>
      <c r="C640" s="5">
        <f t="shared" si="39"/>
        <v>9.5120058132952458E-3</v>
      </c>
      <c r="D640" s="5">
        <f t="shared" si="40"/>
        <v>8.2897179721209621E-3</v>
      </c>
      <c r="E640" s="5">
        <f t="shared" si="41"/>
        <v>5.8870052580312334E-3</v>
      </c>
      <c r="F640" s="15">
        <v>1.5130021725781199E-2</v>
      </c>
      <c r="G640" s="16">
        <v>10.9099998474121</v>
      </c>
      <c r="H640" s="5">
        <f t="shared" si="42"/>
        <v>6.8939042815976438E-3</v>
      </c>
    </row>
    <row r="641" spans="1:8" hidden="1" outlineLevel="1" x14ac:dyDescent="0.3">
      <c r="A641" s="3">
        <v>39055</v>
      </c>
      <c r="B641" s="15">
        <v>7.6977577584003594E-3</v>
      </c>
      <c r="C641" s="5">
        <f t="shared" si="39"/>
        <v>1.5894108137274703E-2</v>
      </c>
      <c r="D641" s="5">
        <f t="shared" si="40"/>
        <v>9.3834236494446631E-3</v>
      </c>
      <c r="E641" s="5">
        <f t="shared" si="41"/>
        <v>6.3800741095046054E-3</v>
      </c>
      <c r="F641" s="15">
        <v>1.43806921551004E-2</v>
      </c>
      <c r="G641" s="16">
        <v>11.6599998474121</v>
      </c>
      <c r="H641" s="5">
        <f t="shared" si="42"/>
        <v>7.7274393548395718E-3</v>
      </c>
    </row>
    <row r="642" spans="1:8" hidden="1" outlineLevel="1" x14ac:dyDescent="0.3">
      <c r="A642" s="3">
        <v>39056</v>
      </c>
      <c r="B642" s="15">
        <v>7.6956600107046273E-3</v>
      </c>
      <c r="C642" s="5">
        <f t="shared" si="39"/>
        <v>7.6977577584003594E-3</v>
      </c>
      <c r="D642" s="5">
        <f t="shared" si="40"/>
        <v>9.0056499846308535E-3</v>
      </c>
      <c r="E642" s="5">
        <f t="shared" si="41"/>
        <v>6.3002307247773644E-3</v>
      </c>
      <c r="F642" s="15">
        <v>1.0203166049905101E-2</v>
      </c>
      <c r="G642" s="16">
        <v>11.2299995422363</v>
      </c>
      <c r="H642" s="5">
        <f t="shared" si="42"/>
        <v>7.154118866004114E-3</v>
      </c>
    </row>
    <row r="643" spans="1:8" hidden="1" outlineLevel="1" x14ac:dyDescent="0.3">
      <c r="A643" s="3">
        <v>39057</v>
      </c>
      <c r="B643" s="15">
        <v>4.6771310676443894E-3</v>
      </c>
      <c r="C643" s="5">
        <f t="shared" si="39"/>
        <v>7.6956600107046273E-3</v>
      </c>
      <c r="D643" s="5">
        <f t="shared" si="40"/>
        <v>9.2660955578175615E-3</v>
      </c>
      <c r="E643" s="5">
        <f t="shared" si="41"/>
        <v>6.3367863098495953E-3</v>
      </c>
      <c r="F643" s="15">
        <v>1.5109651605598601E-2</v>
      </c>
      <c r="G643" s="16">
        <v>11.270000457763601</v>
      </c>
      <c r="H643" s="5">
        <f t="shared" si="42"/>
        <v>7.3066474490428857E-3</v>
      </c>
    </row>
    <row r="644" spans="1:8" hidden="1" outlineLevel="1" x14ac:dyDescent="0.3">
      <c r="A644" s="3">
        <v>39058</v>
      </c>
      <c r="B644" s="15">
        <v>7.95568622674654E-3</v>
      </c>
      <c r="C644" s="5">
        <f t="shared" ref="C644:C707" si="43">B643</f>
        <v>4.6771310676443894E-3</v>
      </c>
      <c r="D644" s="5">
        <f t="shared" si="40"/>
        <v>9.0953325574638644E-3</v>
      </c>
      <c r="E644" s="5">
        <f t="shared" si="41"/>
        <v>6.3139349688182324E-3</v>
      </c>
      <c r="F644" s="15">
        <v>1.3456821790896301E-2</v>
      </c>
      <c r="G644" s="16">
        <v>11.329999923706</v>
      </c>
      <c r="H644" s="5">
        <f t="shared" si="42"/>
        <v>7.1397145894628181E-3</v>
      </c>
    </row>
    <row r="645" spans="1:8" hidden="1" outlineLevel="1" x14ac:dyDescent="0.3">
      <c r="A645" s="3">
        <v>39059</v>
      </c>
      <c r="B645" s="15">
        <v>9.2655450638591975E-3</v>
      </c>
      <c r="C645" s="5">
        <f t="shared" si="43"/>
        <v>7.95568622674654E-3</v>
      </c>
      <c r="D645" s="5">
        <f t="shared" si="40"/>
        <v>8.7840686401541249E-3</v>
      </c>
      <c r="E645" s="5">
        <f t="shared" si="41"/>
        <v>6.5327935866903294E-3</v>
      </c>
      <c r="F645" s="15">
        <v>1.47764376015402E-2</v>
      </c>
      <c r="G645" s="16">
        <v>12.670000076293899</v>
      </c>
      <c r="H645" s="5">
        <f t="shared" si="42"/>
        <v>7.539558970140782E-3</v>
      </c>
    </row>
    <row r="646" spans="1:8" hidden="1" outlineLevel="1" x14ac:dyDescent="0.3">
      <c r="A646" s="3">
        <v>39062</v>
      </c>
      <c r="B646" s="15">
        <v>4.2373079347814259E-3</v>
      </c>
      <c r="C646" s="5">
        <f t="shared" si="43"/>
        <v>9.2655450638591975E-3</v>
      </c>
      <c r="D646" s="5">
        <f t="shared" si="40"/>
        <v>7.458356025471023E-3</v>
      </c>
      <c r="E646" s="5">
        <f t="shared" si="41"/>
        <v>6.7091506002541221E-3</v>
      </c>
      <c r="F646" s="15">
        <v>1.56412938958965E-2</v>
      </c>
      <c r="G646" s="16">
        <v>12.069999694824199</v>
      </c>
      <c r="H646" s="5">
        <f t="shared" si="42"/>
        <v>7.0498133964604194E-3</v>
      </c>
    </row>
    <row r="647" spans="1:8" hidden="1" outlineLevel="1" x14ac:dyDescent="0.3">
      <c r="A647" s="3">
        <v>39063</v>
      </c>
      <c r="B647" s="15">
        <v>2.6236890269964674E-3</v>
      </c>
      <c r="C647" s="5">
        <f t="shared" si="43"/>
        <v>4.2373079347814259E-3</v>
      </c>
      <c r="D647" s="5">
        <f t="shared" si="40"/>
        <v>6.7662660607472362E-3</v>
      </c>
      <c r="E647" s="5">
        <f t="shared" si="41"/>
        <v>6.7035692594271225E-3</v>
      </c>
      <c r="F647" s="15">
        <v>1.39508704305626E-2</v>
      </c>
      <c r="G647" s="16">
        <v>10.7100000381469</v>
      </c>
      <c r="H647" s="5">
        <f t="shared" si="42"/>
        <v>6.2938264260848269E-3</v>
      </c>
    </row>
    <row r="648" spans="1:8" hidden="1" outlineLevel="1" x14ac:dyDescent="0.3">
      <c r="A648" s="3">
        <v>39064</v>
      </c>
      <c r="B648" s="15">
        <v>3.8327978189203892E-3</v>
      </c>
      <c r="C648" s="5">
        <f t="shared" si="43"/>
        <v>2.6236890269964674E-3</v>
      </c>
      <c r="D648" s="5">
        <f t="shared" ref="D648:D711" si="44">AVERAGE(B643:B647)</f>
        <v>5.7518718640056036E-3</v>
      </c>
      <c r="E648" s="5">
        <f t="shared" si="41"/>
        <v>6.5250000259125104E-3</v>
      </c>
      <c r="F648" s="15">
        <v>1.04843493900261E-2</v>
      </c>
      <c r="G648" s="16">
        <v>10.649999618530201</v>
      </c>
      <c r="H648" s="5">
        <f t="shared" si="42"/>
        <v>5.830725839194353E-3</v>
      </c>
    </row>
    <row r="649" spans="1:8" hidden="1" outlineLevel="1" x14ac:dyDescent="0.3">
      <c r="A649" s="3">
        <v>39065</v>
      </c>
      <c r="B649" s="15">
        <v>3.4820883235504728E-3</v>
      </c>
      <c r="C649" s="5">
        <f t="shared" si="43"/>
        <v>3.8327978189203892E-3</v>
      </c>
      <c r="D649" s="5">
        <f t="shared" si="44"/>
        <v>5.5830052142608038E-3</v>
      </c>
      <c r="E649" s="5">
        <f t="shared" si="41"/>
        <v>6.468015336214634E-3</v>
      </c>
      <c r="F649" s="15">
        <v>9.6386612276546605E-3</v>
      </c>
      <c r="G649" s="16">
        <v>10.1800003051757</v>
      </c>
      <c r="H649" s="5">
        <f t="shared" si="42"/>
        <v>5.6830981823951087E-3</v>
      </c>
    </row>
    <row r="650" spans="1:8" hidden="1" outlineLevel="1" x14ac:dyDescent="0.3">
      <c r="A650" s="3">
        <v>39066</v>
      </c>
      <c r="B650" s="15">
        <v>5.5586663234733526E-3</v>
      </c>
      <c r="C650" s="5">
        <f t="shared" si="43"/>
        <v>3.4820883235504728E-3</v>
      </c>
      <c r="D650" s="5">
        <f t="shared" si="44"/>
        <v>4.6882856336215905E-3</v>
      </c>
      <c r="E650" s="5">
        <f t="shared" si="41"/>
        <v>6.4134554127461543E-3</v>
      </c>
      <c r="F650" s="15">
        <v>9.5357500831596501E-3</v>
      </c>
      <c r="G650" s="16">
        <v>9.9700002670287997</v>
      </c>
      <c r="H650" s="5">
        <f t="shared" si="42"/>
        <v>5.3219713406311648E-3</v>
      </c>
    </row>
    <row r="651" spans="1:8" hidden="1" outlineLevel="1" x14ac:dyDescent="0.3">
      <c r="A651" s="3">
        <v>39069</v>
      </c>
      <c r="B651" s="15">
        <v>3.2773832686678684E-3</v>
      </c>
      <c r="C651" s="5">
        <f t="shared" si="43"/>
        <v>5.5586663234733526E-3</v>
      </c>
      <c r="D651" s="5">
        <f t="shared" si="44"/>
        <v>3.946909885544421E-3</v>
      </c>
      <c r="E651" s="5">
        <f t="shared" si="41"/>
        <v>6.5131643610443985E-3</v>
      </c>
      <c r="F651" s="15">
        <v>1.4099498570431E-2</v>
      </c>
      <c r="G651" s="16">
        <v>10.050000190734799</v>
      </c>
      <c r="H651" s="5">
        <f t="shared" si="42"/>
        <v>5.2432445703350337E-3</v>
      </c>
    </row>
    <row r="652" spans="1:8" hidden="1" outlineLevel="1" x14ac:dyDescent="0.3">
      <c r="A652" s="3">
        <v>39070</v>
      </c>
      <c r="B652" s="15">
        <v>6.7052885151823172E-3</v>
      </c>
      <c r="C652" s="5">
        <f t="shared" si="43"/>
        <v>3.2773832686678684E-3</v>
      </c>
      <c r="D652" s="5">
        <f t="shared" si="44"/>
        <v>3.75492495232171E-3</v>
      </c>
      <c r="E652" s="5">
        <f t="shared" si="41"/>
        <v>6.4984559933243622E-3</v>
      </c>
      <c r="F652" s="15">
        <v>1.60850374377332E-2</v>
      </c>
      <c r="G652" s="16">
        <v>10.6000003814697</v>
      </c>
      <c r="H652" s="5">
        <f t="shared" si="42"/>
        <v>5.2584066398027856E-3</v>
      </c>
    </row>
    <row r="653" spans="1:8" hidden="1" outlineLevel="1" x14ac:dyDescent="0.3">
      <c r="A653" s="3">
        <v>39071</v>
      </c>
      <c r="B653" s="15">
        <v>5.0812002999604993E-3</v>
      </c>
      <c r="C653" s="5">
        <f t="shared" si="43"/>
        <v>6.7052885151823172E-3</v>
      </c>
      <c r="D653" s="5">
        <f t="shared" si="44"/>
        <v>4.5712448499588797E-3</v>
      </c>
      <c r="E653" s="5">
        <f t="shared" si="41"/>
        <v>6.574706829512611E-3</v>
      </c>
      <c r="F653" s="15">
        <v>1.26048322999849E-2</v>
      </c>
      <c r="G653" s="16">
        <v>10.300000190734799</v>
      </c>
      <c r="H653" s="5">
        <f t="shared" si="42"/>
        <v>5.5394687725606687E-3</v>
      </c>
    </row>
    <row r="654" spans="1:8" hidden="1" outlineLevel="1" x14ac:dyDescent="0.3">
      <c r="A654" s="3">
        <v>39072</v>
      </c>
      <c r="B654" s="15">
        <v>3.9520606601023238E-3</v>
      </c>
      <c r="C654" s="5">
        <f t="shared" si="43"/>
        <v>5.0812002999604993E-3</v>
      </c>
      <c r="D654" s="5">
        <f t="shared" si="44"/>
        <v>4.8209253461669018E-3</v>
      </c>
      <c r="E654" s="5">
        <f t="shared" si="41"/>
        <v>6.4104502593920728E-3</v>
      </c>
      <c r="F654" s="15">
        <v>1.92845055691638E-2</v>
      </c>
      <c r="G654" s="16">
        <v>10.2600002288818</v>
      </c>
      <c r="H654" s="5">
        <f t="shared" si="42"/>
        <v>5.5979989269567664E-3</v>
      </c>
    </row>
    <row r="655" spans="1:8" hidden="1" outlineLevel="1" x14ac:dyDescent="0.3">
      <c r="A655" s="3">
        <v>39073</v>
      </c>
      <c r="B655" s="15">
        <v>6.1591302651838997E-3</v>
      </c>
      <c r="C655" s="5">
        <f t="shared" si="43"/>
        <v>3.9520606601023238E-3</v>
      </c>
      <c r="D655" s="5">
        <f t="shared" si="44"/>
        <v>4.9149198134772719E-3</v>
      </c>
      <c r="E655" s="5">
        <f t="shared" si="41"/>
        <v>6.4468005689390095E-3</v>
      </c>
      <c r="F655" s="15">
        <v>1.63189925369806E-2</v>
      </c>
      <c r="G655" s="16">
        <v>10.529999732971101</v>
      </c>
      <c r="H655" s="5">
        <f t="shared" si="42"/>
        <v>5.6297921208454532E-3</v>
      </c>
    </row>
    <row r="656" spans="1:8" hidden="1" outlineLevel="1" x14ac:dyDescent="0.3">
      <c r="A656" s="3">
        <v>39078</v>
      </c>
      <c r="B656" s="15">
        <v>6.3724404904600355E-3</v>
      </c>
      <c r="C656" s="5">
        <f t="shared" si="43"/>
        <v>6.1591302651838997E-3</v>
      </c>
      <c r="D656" s="5">
        <f t="shared" si="44"/>
        <v>5.0350126018193818E-3</v>
      </c>
      <c r="E656" s="5">
        <f t="shared" si="41"/>
        <v>6.5009974814837414E-3</v>
      </c>
      <c r="F656" s="15">
        <v>1.09062090632505E-2</v>
      </c>
      <c r="G656" s="16">
        <v>11.3599996566772</v>
      </c>
      <c r="H656" s="5">
        <f t="shared" si="42"/>
        <v>5.9027405073133138E-3</v>
      </c>
    </row>
    <row r="657" spans="1:8" hidden="1" outlineLevel="1" x14ac:dyDescent="0.3">
      <c r="A657" s="3">
        <v>39079</v>
      </c>
      <c r="B657" s="15">
        <v>2.9943212964810006E-3</v>
      </c>
      <c r="C657" s="5">
        <f t="shared" si="43"/>
        <v>6.3724404904600355E-3</v>
      </c>
      <c r="D657" s="5">
        <f t="shared" si="44"/>
        <v>5.6540240461778147E-3</v>
      </c>
      <c r="E657" s="5">
        <f t="shared" si="41"/>
        <v>6.6325695932960759E-3</v>
      </c>
      <c r="F657" s="15">
        <v>1.3703913486096999E-2</v>
      </c>
      <c r="G657" s="16">
        <v>10.640000343322701</v>
      </c>
      <c r="H657" s="5">
        <f t="shared" si="42"/>
        <v>5.9806752440482083E-3</v>
      </c>
    </row>
    <row r="658" spans="1:8" hidden="1" outlineLevel="1" x14ac:dyDescent="0.3">
      <c r="A658" s="3">
        <v>39080</v>
      </c>
      <c r="B658" s="15">
        <v>2.8416204425974543E-3</v>
      </c>
      <c r="C658" s="5">
        <f t="shared" si="43"/>
        <v>2.9943212964810006E-3</v>
      </c>
      <c r="D658" s="5">
        <f t="shared" si="44"/>
        <v>4.9118306024375519E-3</v>
      </c>
      <c r="E658" s="5">
        <f t="shared" si="41"/>
        <v>6.2947851181062945E-3</v>
      </c>
      <c r="F658" s="15">
        <v>1.59150036633946E-2</v>
      </c>
      <c r="G658" s="16">
        <v>10.9899997711181</v>
      </c>
      <c r="H658" s="5">
        <f t="shared" si="42"/>
        <v>5.6806615673430216E-3</v>
      </c>
    </row>
    <row r="659" spans="1:8" hidden="1" outlineLevel="1" x14ac:dyDescent="0.3">
      <c r="A659" s="3">
        <v>39085</v>
      </c>
      <c r="B659" s="15">
        <v>1.3166152178099274E-2</v>
      </c>
      <c r="C659" s="5">
        <f t="shared" si="43"/>
        <v>2.8416204425974543E-3</v>
      </c>
      <c r="D659" s="5">
        <f t="shared" si="44"/>
        <v>4.4639146309649429E-3</v>
      </c>
      <c r="E659" s="5">
        <f t="shared" si="41"/>
        <v>5.9881939526575693E-3</v>
      </c>
      <c r="F659" s="15">
        <v>2.14895106037147E-2</v>
      </c>
      <c r="G659" s="16">
        <v>11.560000419616699</v>
      </c>
      <c r="H659" s="5">
        <f t="shared" si="42"/>
        <v>5.6841580799992728E-3</v>
      </c>
    </row>
    <row r="660" spans="1:8" hidden="1" outlineLevel="1" x14ac:dyDescent="0.3">
      <c r="A660" s="3">
        <v>39086</v>
      </c>
      <c r="B660" s="15">
        <v>6.6780434045641815E-3</v>
      </c>
      <c r="C660" s="5">
        <f t="shared" si="43"/>
        <v>1.3166152178099274E-2</v>
      </c>
      <c r="D660" s="5">
        <f t="shared" si="44"/>
        <v>6.3067329345643328E-3</v>
      </c>
      <c r="E660" s="5">
        <f t="shared" si="41"/>
        <v>6.2960448632633972E-3</v>
      </c>
      <c r="F660" s="15">
        <v>1.6750935057643801E-2</v>
      </c>
      <c r="G660" s="16">
        <v>12.039999961853001</v>
      </c>
      <c r="H660" s="5">
        <f t="shared" si="42"/>
        <v>6.7540901001867017E-3</v>
      </c>
    </row>
    <row r="661" spans="1:8" hidden="1" outlineLevel="1" x14ac:dyDescent="0.3">
      <c r="A661" s="3">
        <v>39087</v>
      </c>
      <c r="B661" s="15">
        <v>5.6163165633369757E-3</v>
      </c>
      <c r="C661" s="5">
        <f t="shared" si="43"/>
        <v>6.6780434045641815E-3</v>
      </c>
      <c r="D661" s="5">
        <f t="shared" si="44"/>
        <v>6.4105155624403888E-3</v>
      </c>
      <c r="E661" s="5">
        <f t="shared" si="41"/>
        <v>6.3481856512248198E-3</v>
      </c>
      <c r="F661" s="15">
        <v>1.27813319559209E-2</v>
      </c>
      <c r="G661" s="16">
        <v>11.5100002288818</v>
      </c>
      <c r="H661" s="5">
        <f t="shared" si="42"/>
        <v>6.3936821457252248E-3</v>
      </c>
    </row>
    <row r="662" spans="1:8" hidden="1" outlineLevel="1" x14ac:dyDescent="0.3">
      <c r="A662" s="3">
        <v>39090</v>
      </c>
      <c r="B662" s="15">
        <v>5.0504210731779483E-3</v>
      </c>
      <c r="C662" s="5">
        <f t="shared" si="43"/>
        <v>5.6163165633369757E-3</v>
      </c>
      <c r="D662" s="5">
        <f t="shared" si="44"/>
        <v>6.2592907770157771E-3</v>
      </c>
      <c r="E662" s="5">
        <f t="shared" si="41"/>
        <v>6.1711088671358074E-3</v>
      </c>
      <c r="F662" s="15">
        <v>1.6250207729171899E-2</v>
      </c>
      <c r="G662" s="16">
        <v>12.140000343322701</v>
      </c>
      <c r="H662" s="5">
        <f t="shared" si="42"/>
        <v>6.4738235001662054E-3</v>
      </c>
    </row>
    <row r="663" spans="1:8" hidden="1" outlineLevel="1" x14ac:dyDescent="0.3">
      <c r="A663" s="3">
        <v>39091</v>
      </c>
      <c r="B663" s="15">
        <v>7.1278552042990054E-3</v>
      </c>
      <c r="C663" s="5">
        <f t="shared" si="43"/>
        <v>5.0504210731779483E-3</v>
      </c>
      <c r="D663" s="5">
        <f t="shared" si="44"/>
        <v>6.6705107323551671E-3</v>
      </c>
      <c r="E663" s="5">
        <f t="shared" si="41"/>
        <v>5.678214000585954E-3</v>
      </c>
      <c r="F663" s="15">
        <v>1.0758060205262101E-2</v>
      </c>
      <c r="G663" s="16">
        <v>12</v>
      </c>
      <c r="H663" s="5">
        <f t="shared" si="42"/>
        <v>6.4098374333092095E-3</v>
      </c>
    </row>
    <row r="664" spans="1:8" hidden="1" outlineLevel="1" x14ac:dyDescent="0.3">
      <c r="A664" s="3">
        <v>39092</v>
      </c>
      <c r="B664" s="15">
        <v>8.3934548816944881E-3</v>
      </c>
      <c r="C664" s="5">
        <f t="shared" si="43"/>
        <v>7.1278552042990054E-3</v>
      </c>
      <c r="D664" s="5">
        <f t="shared" si="44"/>
        <v>7.5277576846954769E-3</v>
      </c>
      <c r="E664" s="5">
        <f t="shared" si="41"/>
        <v>5.6523093390358934E-3</v>
      </c>
      <c r="F664" s="15">
        <v>8.0735283554531599E-3</v>
      </c>
      <c r="G664" s="16">
        <v>11.9099998474121</v>
      </c>
      <c r="H664" s="5">
        <f t="shared" si="42"/>
        <v>6.7009713182525268E-3</v>
      </c>
    </row>
    <row r="665" spans="1:8" hidden="1" outlineLevel="1" x14ac:dyDescent="0.3">
      <c r="A665" s="3">
        <v>39093</v>
      </c>
      <c r="B665" s="15">
        <v>1.0231486086896679E-2</v>
      </c>
      <c r="C665" s="5">
        <f t="shared" si="43"/>
        <v>8.3934548816944881E-3</v>
      </c>
      <c r="D665" s="5">
        <f t="shared" si="44"/>
        <v>6.5732182254145208E-3</v>
      </c>
      <c r="E665" s="5">
        <f t="shared" ref="E665:E728" si="45">AVERAGE(B643:B664)</f>
        <v>5.6840272877172505E-3</v>
      </c>
      <c r="F665" s="15">
        <v>1.2735078867990499E-2</v>
      </c>
      <c r="G665" s="16">
        <v>11.4700002670288</v>
      </c>
      <c r="H665" s="5">
        <f t="shared" ref="H665:H728" si="46">C665*$L$3+D665*$M$3+E665*$N$3+$O$3+F665*$K$3+G665*$J$3</f>
        <v>6.3857458280344266E-3</v>
      </c>
    </row>
    <row r="666" spans="1:8" hidden="1" outlineLevel="1" x14ac:dyDescent="0.3">
      <c r="A666" s="3">
        <v>39094</v>
      </c>
      <c r="B666" s="15">
        <v>5.2282236463886316E-3</v>
      </c>
      <c r="C666" s="5">
        <f t="shared" si="43"/>
        <v>1.0231486086896679E-2</v>
      </c>
      <c r="D666" s="5">
        <f t="shared" si="44"/>
        <v>7.2839067618810207E-3</v>
      </c>
      <c r="E666" s="5">
        <f t="shared" si="45"/>
        <v>5.9364979704105364E-3</v>
      </c>
      <c r="F666" s="15">
        <v>1.6038495872635301E-2</v>
      </c>
      <c r="G666" s="16">
        <v>10.869999885559</v>
      </c>
      <c r="H666" s="5">
        <f t="shared" si="46"/>
        <v>6.6052029418871821E-3</v>
      </c>
    </row>
    <row r="667" spans="1:8" hidden="1" outlineLevel="1" x14ac:dyDescent="0.3">
      <c r="A667" s="3">
        <v>39097</v>
      </c>
      <c r="B667" s="15">
        <v>3.521093077937808E-3</v>
      </c>
      <c r="C667" s="5">
        <f t="shared" si="43"/>
        <v>5.2282236463886316E-3</v>
      </c>
      <c r="D667" s="5">
        <f t="shared" si="44"/>
        <v>7.2062881784913501E-3</v>
      </c>
      <c r="E667" s="5">
        <f t="shared" si="45"/>
        <v>5.8125223985760867E-3</v>
      </c>
      <c r="F667" s="15">
        <v>1.7991938686463899E-2</v>
      </c>
      <c r="G667" s="16">
        <v>10.149999618530201</v>
      </c>
      <c r="H667" s="5">
        <f t="shared" si="46"/>
        <v>6.2264783588753042E-3</v>
      </c>
    </row>
    <row r="668" spans="1:8" hidden="1" outlineLevel="1" x14ac:dyDescent="0.3">
      <c r="A668" s="3">
        <v>39098</v>
      </c>
      <c r="B668" s="15">
        <v>3.7855797287294117E-3</v>
      </c>
      <c r="C668" s="5">
        <f t="shared" si="43"/>
        <v>3.521093077937808E-3</v>
      </c>
      <c r="D668" s="5">
        <f t="shared" si="44"/>
        <v>6.9004225794433213E-3</v>
      </c>
      <c r="E668" s="5">
        <f t="shared" si="45"/>
        <v>5.551410944670568E-3</v>
      </c>
      <c r="F668" s="15">
        <v>1.7564329260494501E-2</v>
      </c>
      <c r="G668" s="16">
        <v>10.149999618530201</v>
      </c>
      <c r="H668" s="5">
        <f t="shared" si="46"/>
        <v>6.0212017167300402E-3</v>
      </c>
    </row>
    <row r="669" spans="1:8" hidden="1" outlineLevel="1" x14ac:dyDescent="0.3">
      <c r="A669" s="3">
        <v>39099</v>
      </c>
      <c r="B669" s="15">
        <v>5.8349984664173935E-3</v>
      </c>
      <c r="C669" s="5">
        <f t="shared" si="43"/>
        <v>3.7855797287294117E-3</v>
      </c>
      <c r="D669" s="5">
        <f t="shared" si="44"/>
        <v>6.2319674843294027E-3</v>
      </c>
      <c r="E669" s="5">
        <f t="shared" si="45"/>
        <v>5.5308778443954772E-3</v>
      </c>
      <c r="F669" s="15">
        <v>1.5720821276772701E-2</v>
      </c>
      <c r="G669" s="16">
        <v>10.7399997711181</v>
      </c>
      <c r="H669" s="5">
        <f t="shared" si="46"/>
        <v>5.9403708821451698E-3</v>
      </c>
    </row>
    <row r="670" spans="1:8" hidden="1" outlineLevel="1" x14ac:dyDescent="0.3">
      <c r="A670" s="3">
        <v>39100</v>
      </c>
      <c r="B670" s="15">
        <v>7.7348184502730516E-3</v>
      </c>
      <c r="C670" s="5">
        <f t="shared" si="43"/>
        <v>5.8349984664173935E-3</v>
      </c>
      <c r="D670" s="5">
        <f t="shared" si="44"/>
        <v>5.7202762012739843E-3</v>
      </c>
      <c r="E670" s="5">
        <f t="shared" si="45"/>
        <v>5.6768464552782458E-3</v>
      </c>
      <c r="F670" s="15">
        <v>1.5349421708378899E-2</v>
      </c>
      <c r="G670" s="16">
        <v>10.5900001525878</v>
      </c>
      <c r="H670" s="5">
        <f t="shared" si="46"/>
        <v>5.8308799140375381E-3</v>
      </c>
    </row>
    <row r="671" spans="1:8" hidden="1" outlineLevel="1" x14ac:dyDescent="0.3">
      <c r="A671" s="3">
        <v>39101</v>
      </c>
      <c r="B671" s="15">
        <v>8.8206215665253378E-3</v>
      </c>
      <c r="C671" s="5">
        <f t="shared" si="43"/>
        <v>7.7348184502730516E-3</v>
      </c>
      <c r="D671" s="5">
        <f t="shared" si="44"/>
        <v>5.2209426739492594E-3</v>
      </c>
      <c r="E671" s="5">
        <f t="shared" si="45"/>
        <v>5.8542110294306391E-3</v>
      </c>
      <c r="F671" s="15">
        <v>2.0709820149932001E-2</v>
      </c>
      <c r="G671" s="16">
        <v>10.8500003814697</v>
      </c>
      <c r="H671" s="5">
        <f t="shared" si="46"/>
        <v>5.8898036967272331E-3</v>
      </c>
    </row>
    <row r="672" spans="1:8" hidden="1" outlineLevel="1" x14ac:dyDescent="0.3">
      <c r="A672" s="3">
        <v>39104</v>
      </c>
      <c r="B672" s="15">
        <v>6.386902921071436E-3</v>
      </c>
      <c r="C672" s="5">
        <f t="shared" si="43"/>
        <v>8.8206215665253378E-3</v>
      </c>
      <c r="D672" s="5">
        <f t="shared" si="44"/>
        <v>5.9394222579765999E-3</v>
      </c>
      <c r="E672" s="5">
        <f t="shared" si="45"/>
        <v>6.0968716313840425E-3</v>
      </c>
      <c r="F672" s="15">
        <v>1.7399490636307701E-2</v>
      </c>
      <c r="G672" s="16">
        <v>10.399999618530201</v>
      </c>
      <c r="H672" s="5">
        <f t="shared" si="46"/>
        <v>6.0495010077944861E-3</v>
      </c>
    </row>
    <row r="673" spans="1:8" hidden="1" outlineLevel="1" x14ac:dyDescent="0.3">
      <c r="A673" s="3">
        <v>39105</v>
      </c>
      <c r="B673" s="15">
        <v>8.4071189511373771E-3</v>
      </c>
      <c r="C673" s="5">
        <f t="shared" si="43"/>
        <v>6.386902921071436E-3</v>
      </c>
      <c r="D673" s="5">
        <f t="shared" si="44"/>
        <v>6.5125842266033265E-3</v>
      </c>
      <c r="E673" s="5">
        <f t="shared" si="45"/>
        <v>6.1345187494566827E-3</v>
      </c>
      <c r="F673" s="15">
        <v>1.73894109320826E-2</v>
      </c>
      <c r="G673" s="16">
        <v>10.770000457763601</v>
      </c>
      <c r="H673" s="5">
        <f t="shared" si="46"/>
        <v>6.2462654027903766E-3</v>
      </c>
    </row>
    <row r="674" spans="1:8" hidden="1" outlineLevel="1" x14ac:dyDescent="0.3">
      <c r="A674" s="3">
        <v>39106</v>
      </c>
      <c r="B674" s="15">
        <v>6.5431065985555878E-3</v>
      </c>
      <c r="C674" s="5">
        <f t="shared" si="43"/>
        <v>8.4071189511373771E-3</v>
      </c>
      <c r="D674" s="5">
        <f t="shared" si="44"/>
        <v>7.4368920710849188E-3</v>
      </c>
      <c r="E674" s="5">
        <f t="shared" si="45"/>
        <v>6.3676885532052974E-3</v>
      </c>
      <c r="F674" s="15">
        <v>1.6476596239954198E-2</v>
      </c>
      <c r="G674" s="16">
        <v>10.3400001525878</v>
      </c>
      <c r="H674" s="5">
        <f t="shared" si="46"/>
        <v>6.533951936505039E-3</v>
      </c>
    </row>
    <row r="675" spans="1:8" hidden="1" outlineLevel="1" x14ac:dyDescent="0.3">
      <c r="A675" s="3">
        <v>39107</v>
      </c>
      <c r="B675" s="15">
        <v>6.4273130865322809E-3</v>
      </c>
      <c r="C675" s="5">
        <f t="shared" si="43"/>
        <v>6.5431065985555878E-3</v>
      </c>
      <c r="D675" s="5">
        <f t="shared" si="44"/>
        <v>7.5785136975125584E-3</v>
      </c>
      <c r="E675" s="5">
        <f t="shared" si="45"/>
        <v>6.3603166479040824E-3</v>
      </c>
      <c r="F675" s="15">
        <v>2.0977880014995599E-2</v>
      </c>
      <c r="G675" s="16">
        <v>9.8900003433227504</v>
      </c>
      <c r="H675" s="5">
        <f t="shared" si="46"/>
        <v>6.4494204062545395E-3</v>
      </c>
    </row>
    <row r="676" spans="1:8" hidden="1" outlineLevel="1" x14ac:dyDescent="0.3">
      <c r="A676" s="3">
        <v>39108</v>
      </c>
      <c r="B676" s="15">
        <v>8.3268720981331135E-3</v>
      </c>
      <c r="C676" s="5">
        <f t="shared" si="43"/>
        <v>6.4273130865322809E-3</v>
      </c>
      <c r="D676" s="5">
        <f t="shared" si="44"/>
        <v>7.3170126247644029E-3</v>
      </c>
      <c r="E676" s="5">
        <f t="shared" si="45"/>
        <v>6.4215035927482535E-3</v>
      </c>
      <c r="F676" s="15">
        <v>1.7173070601145299E-2</v>
      </c>
      <c r="G676" s="16">
        <v>11.2200002670288</v>
      </c>
      <c r="H676" s="5">
        <f t="shared" si="46"/>
        <v>6.6623978459931354E-3</v>
      </c>
    </row>
    <row r="677" spans="1:8" hidden="1" outlineLevel="1" x14ac:dyDescent="0.3">
      <c r="A677" s="3">
        <v>39111</v>
      </c>
      <c r="B677" s="15">
        <v>5.4759622797711629E-3</v>
      </c>
      <c r="C677" s="5">
        <f t="shared" si="43"/>
        <v>8.3268720981331135E-3</v>
      </c>
      <c r="D677" s="5">
        <f t="shared" si="44"/>
        <v>7.2182627310859587E-3</v>
      </c>
      <c r="E677" s="5">
        <f t="shared" si="45"/>
        <v>6.6203586581132902E-3</v>
      </c>
      <c r="F677" s="15">
        <v>1.4550452237017401E-2</v>
      </c>
      <c r="G677" s="16">
        <v>11.1300001144409</v>
      </c>
      <c r="H677" s="5">
        <f t="shared" si="46"/>
        <v>6.6790885477980575E-3</v>
      </c>
    </row>
    <row r="678" spans="1:8" hidden="1" outlineLevel="1" x14ac:dyDescent="0.3">
      <c r="A678" s="3">
        <v>39112</v>
      </c>
      <c r="B678" s="15">
        <v>6.9533819701470623E-3</v>
      </c>
      <c r="C678" s="5">
        <f t="shared" si="43"/>
        <v>5.4759622797711629E-3</v>
      </c>
      <c r="D678" s="5">
        <f t="shared" si="44"/>
        <v>7.0360746028259053E-3</v>
      </c>
      <c r="E678" s="5">
        <f t="shared" si="45"/>
        <v>6.5893055678672569E-3</v>
      </c>
      <c r="F678" s="15">
        <v>3.8076832308433901E-2</v>
      </c>
      <c r="G678" s="16">
        <v>11.449999809265099</v>
      </c>
      <c r="H678" s="5">
        <f t="shared" si="46"/>
        <v>6.8511111418165932E-3</v>
      </c>
    </row>
    <row r="679" spans="1:8" hidden="1" outlineLevel="1" x14ac:dyDescent="0.3">
      <c r="A679" s="3">
        <v>39113</v>
      </c>
      <c r="B679" s="15">
        <v>4.8409238134857089E-3</v>
      </c>
      <c r="C679" s="5">
        <f t="shared" si="43"/>
        <v>6.9533819701470623E-3</v>
      </c>
      <c r="D679" s="5">
        <f t="shared" si="44"/>
        <v>6.7453272066278422E-3</v>
      </c>
      <c r="E679" s="5">
        <f t="shared" si="45"/>
        <v>6.6157119987621214E-3</v>
      </c>
      <c r="F679" s="15">
        <v>3.4320863429456901E-2</v>
      </c>
      <c r="G679" s="16">
        <v>10.9600000381469</v>
      </c>
      <c r="H679" s="5">
        <f t="shared" si="46"/>
        <v>6.6510388596242587E-3</v>
      </c>
    </row>
    <row r="680" spans="1:8" hidden="1" outlineLevel="1" x14ac:dyDescent="0.3">
      <c r="A680" s="3">
        <v>39114</v>
      </c>
      <c r="B680" s="15">
        <v>6.9592178908312579E-3</v>
      </c>
      <c r="C680" s="5">
        <f t="shared" si="43"/>
        <v>4.8409238134857089E-3</v>
      </c>
      <c r="D680" s="5">
        <f t="shared" si="44"/>
        <v>6.4048906496138643E-3</v>
      </c>
      <c r="E680" s="5">
        <f t="shared" si="45"/>
        <v>6.6996484768077902E-3</v>
      </c>
      <c r="F680" s="15">
        <v>2.48174665030092E-2</v>
      </c>
      <c r="G680" s="16">
        <v>10.420000076293899</v>
      </c>
      <c r="H680" s="5">
        <f t="shared" si="46"/>
        <v>6.2441745329993338E-3</v>
      </c>
    </row>
    <row r="681" spans="1:8" hidden="1" outlineLevel="1" x14ac:dyDescent="0.3">
      <c r="A681" s="3">
        <v>39115</v>
      </c>
      <c r="B681" s="15">
        <v>4.9714717827602653E-3</v>
      </c>
      <c r="C681" s="5">
        <f t="shared" si="43"/>
        <v>6.9592178908312579E-3</v>
      </c>
      <c r="D681" s="5">
        <f t="shared" si="44"/>
        <v>6.5112716104736611E-3</v>
      </c>
      <c r="E681" s="5">
        <f t="shared" si="45"/>
        <v>6.8868119971820544E-3</v>
      </c>
      <c r="F681" s="15">
        <v>2.5770809734240101E-2</v>
      </c>
      <c r="G681" s="16">
        <v>10.310000419616699</v>
      </c>
      <c r="H681" s="5">
        <f t="shared" si="46"/>
        <v>6.366047108129257E-3</v>
      </c>
    </row>
    <row r="682" spans="1:8" hidden="1" outlineLevel="1" x14ac:dyDescent="0.3">
      <c r="A682" s="3">
        <v>39118</v>
      </c>
      <c r="B682" s="15">
        <v>2.7479954717313285E-3</v>
      </c>
      <c r="C682" s="5">
        <f t="shared" si="43"/>
        <v>4.9714717827602653E-3</v>
      </c>
      <c r="D682" s="5">
        <f t="shared" si="44"/>
        <v>5.8401915473990911E-3</v>
      </c>
      <c r="E682" s="5">
        <f t="shared" si="45"/>
        <v>6.5143265246666452E-3</v>
      </c>
      <c r="F682" s="15">
        <v>2.43407487869262E-2</v>
      </c>
      <c r="G682" s="16">
        <v>10.079999923706</v>
      </c>
      <c r="H682" s="5">
        <f t="shared" si="46"/>
        <v>5.9474359211286725E-3</v>
      </c>
    </row>
    <row r="683" spans="1:8" hidden="1" outlineLevel="1" x14ac:dyDescent="0.3">
      <c r="A683" s="3">
        <v>39119</v>
      </c>
      <c r="B683" s="15">
        <v>4.4779136784670274E-3</v>
      </c>
      <c r="C683" s="5">
        <f t="shared" si="43"/>
        <v>2.7479954717313285E-3</v>
      </c>
      <c r="D683" s="5">
        <f t="shared" si="44"/>
        <v>5.294598185791124E-3</v>
      </c>
      <c r="E683" s="5">
        <f t="shared" si="45"/>
        <v>6.3356879822651516E-3</v>
      </c>
      <c r="F683" s="15">
        <v>2.8194350423291301E-2</v>
      </c>
      <c r="G683" s="16">
        <v>10.550000190734799</v>
      </c>
      <c r="H683" s="5">
        <f t="shared" si="46"/>
        <v>5.8247280131368913E-3</v>
      </c>
    </row>
    <row r="684" spans="1:8" hidden="1" outlineLevel="1" x14ac:dyDescent="0.3">
      <c r="A684" s="3">
        <v>39120</v>
      </c>
      <c r="B684" s="15">
        <v>3.3968859407888258E-3</v>
      </c>
      <c r="C684" s="5">
        <f t="shared" si="43"/>
        <v>4.4779136784670274E-3</v>
      </c>
      <c r="D684" s="5">
        <f t="shared" si="44"/>
        <v>4.7995045274551174E-3</v>
      </c>
      <c r="E684" s="5">
        <f t="shared" si="45"/>
        <v>6.2839423965892448E-3</v>
      </c>
      <c r="F684" s="15">
        <v>2.4733178317546799E-2</v>
      </c>
      <c r="G684" s="16">
        <v>10.649999618530201</v>
      </c>
      <c r="H684" s="5">
        <f t="shared" si="46"/>
        <v>5.7056394577664491E-3</v>
      </c>
    </row>
    <row r="685" spans="1:8" hidden="1" outlineLevel="1" x14ac:dyDescent="0.3">
      <c r="A685" s="3">
        <v>39121</v>
      </c>
      <c r="B685" s="15">
        <v>6.2396932832929283E-3</v>
      </c>
      <c r="C685" s="5">
        <f t="shared" si="43"/>
        <v>3.3968859407888258E-3</v>
      </c>
      <c r="D685" s="5">
        <f t="shared" si="44"/>
        <v>4.5106969529157409E-3</v>
      </c>
      <c r="E685" s="5">
        <f t="shared" si="45"/>
        <v>6.2087817087533755E-3</v>
      </c>
      <c r="F685" s="15">
        <v>2.5653437129221801E-2</v>
      </c>
      <c r="G685" s="16">
        <v>10.319999694824199</v>
      </c>
      <c r="H685" s="5">
        <f t="shared" si="46"/>
        <v>5.4906470764228017E-3</v>
      </c>
    </row>
    <row r="686" spans="1:8" hidden="1" outlineLevel="1" x14ac:dyDescent="0.3">
      <c r="A686" s="3">
        <v>39122</v>
      </c>
      <c r="B686" s="15">
        <v>4.1969080137112588E-3</v>
      </c>
      <c r="C686" s="5">
        <f t="shared" si="43"/>
        <v>6.2396932832929283E-3</v>
      </c>
      <c r="D686" s="5">
        <f t="shared" si="44"/>
        <v>4.3667920314080745E-3</v>
      </c>
      <c r="E686" s="5">
        <f t="shared" si="45"/>
        <v>6.1684107123440076E-3</v>
      </c>
      <c r="F686" s="15">
        <v>2.9971056337397699E-2</v>
      </c>
      <c r="G686" s="16">
        <v>10.439999580383301</v>
      </c>
      <c r="H686" s="5">
        <f t="shared" si="46"/>
        <v>5.6141415671634772E-3</v>
      </c>
    </row>
    <row r="687" spans="1:8" hidden="1" outlineLevel="1" x14ac:dyDescent="0.3">
      <c r="A687" s="3">
        <v>39125</v>
      </c>
      <c r="B687" s="15">
        <v>4.8923295122412086E-3</v>
      </c>
      <c r="C687" s="5">
        <f t="shared" si="43"/>
        <v>4.1969080137112588E-3</v>
      </c>
      <c r="D687" s="5">
        <f t="shared" si="44"/>
        <v>4.2118792775982742E-3</v>
      </c>
      <c r="E687" s="5">
        <f t="shared" si="45"/>
        <v>5.9776585819811328E-3</v>
      </c>
      <c r="F687" s="15">
        <v>3.1096172005798801E-2</v>
      </c>
      <c r="G687" s="16">
        <v>11.1000003814697</v>
      </c>
      <c r="H687" s="5">
        <f t="shared" si="46"/>
        <v>5.6385966929941517E-3</v>
      </c>
    </row>
    <row r="688" spans="1:8" hidden="1" outlineLevel="1" x14ac:dyDescent="0.3">
      <c r="A688" s="3">
        <v>39126</v>
      </c>
      <c r="B688" s="15">
        <v>2.3358949563504726E-3</v>
      </c>
      <c r="C688" s="5">
        <f t="shared" si="43"/>
        <v>4.8923295122412086E-3</v>
      </c>
      <c r="D688" s="5">
        <f t="shared" si="44"/>
        <v>4.6407460857002493E-3</v>
      </c>
      <c r="E688" s="5">
        <f t="shared" si="45"/>
        <v>5.7349696467695202E-3</v>
      </c>
      <c r="F688" s="15">
        <v>3.3603251980546998E-2</v>
      </c>
      <c r="G688" s="16">
        <v>11.6099996566772</v>
      </c>
      <c r="H688" s="5">
        <f t="shared" si="46"/>
        <v>5.914631415431167E-3</v>
      </c>
    </row>
    <row r="689" spans="1:8" hidden="1" outlineLevel="1" x14ac:dyDescent="0.3">
      <c r="A689" s="3">
        <v>39127</v>
      </c>
      <c r="B689" s="15">
        <v>4.6591524227647275E-3</v>
      </c>
      <c r="C689" s="5">
        <f t="shared" si="43"/>
        <v>2.3358949563504726E-3</v>
      </c>
      <c r="D689" s="5">
        <f t="shared" si="44"/>
        <v>4.212342341276939E-3</v>
      </c>
      <c r="E689" s="5">
        <f t="shared" si="45"/>
        <v>5.6035001608586953E-3</v>
      </c>
      <c r="F689" s="15">
        <v>2.99828365770725E-2</v>
      </c>
      <c r="G689" s="16">
        <v>10.3400001525878</v>
      </c>
      <c r="H689" s="5">
        <f t="shared" si="46"/>
        <v>5.3102302468719803E-3</v>
      </c>
    </row>
    <row r="690" spans="1:8" hidden="1" outlineLevel="1" x14ac:dyDescent="0.3">
      <c r="A690" s="3">
        <v>39128</v>
      </c>
      <c r="B690" s="15">
        <v>2.8768439064643472E-3</v>
      </c>
      <c r="C690" s="5">
        <f t="shared" si="43"/>
        <v>4.6591524227647275E-3</v>
      </c>
      <c r="D690" s="5">
        <f t="shared" si="44"/>
        <v>4.4647956376721188E-3</v>
      </c>
      <c r="E690" s="5">
        <f t="shared" si="45"/>
        <v>5.6552301310781013E-3</v>
      </c>
      <c r="F690" s="15">
        <v>4.0673523432779697E-2</v>
      </c>
      <c r="G690" s="16">
        <v>10.2299995422363</v>
      </c>
      <c r="H690" s="5">
        <f t="shared" si="46"/>
        <v>5.5693467695677751E-3</v>
      </c>
    </row>
    <row r="691" spans="1:8" hidden="1" outlineLevel="1" x14ac:dyDescent="0.3">
      <c r="A691" s="3">
        <v>39129</v>
      </c>
      <c r="B691" s="15">
        <v>3.6548535727911778E-3</v>
      </c>
      <c r="C691" s="5">
        <f t="shared" si="43"/>
        <v>2.8768439064643472E-3</v>
      </c>
      <c r="D691" s="5">
        <f t="shared" si="44"/>
        <v>3.7922257623064031E-3</v>
      </c>
      <c r="E691" s="5">
        <f t="shared" si="45"/>
        <v>5.6139239573387801E-3</v>
      </c>
      <c r="F691" s="15">
        <v>4.0540943971763603E-2</v>
      </c>
      <c r="G691" s="16">
        <v>10.2200002670288</v>
      </c>
      <c r="H691" s="5">
        <f t="shared" si="46"/>
        <v>5.2810305035372023E-3</v>
      </c>
    </row>
    <row r="692" spans="1:8" hidden="1" outlineLevel="1" x14ac:dyDescent="0.3">
      <c r="A692" s="3">
        <v>39132</v>
      </c>
      <c r="B692" s="15">
        <v>2.907514053326198E-3</v>
      </c>
      <c r="C692" s="5">
        <f t="shared" si="43"/>
        <v>3.6548535727911778E-3</v>
      </c>
      <c r="D692" s="5">
        <f t="shared" si="44"/>
        <v>3.683814874122387E-3</v>
      </c>
      <c r="E692" s="5">
        <f t="shared" si="45"/>
        <v>5.5148264621739523E-3</v>
      </c>
      <c r="F692" s="15">
        <v>4.19767583599552E-2</v>
      </c>
      <c r="G692" s="16">
        <v>10.020000457763601</v>
      </c>
      <c r="H692" s="5">
        <f t="shared" si="46"/>
        <v>5.2228695495472877E-3</v>
      </c>
    </row>
    <row r="693" spans="1:8" hidden="1" outlineLevel="1" x14ac:dyDescent="0.3">
      <c r="A693" s="3">
        <v>39133</v>
      </c>
      <c r="B693" s="15">
        <v>6.1164187118490001E-3</v>
      </c>
      <c r="C693" s="5">
        <f t="shared" si="43"/>
        <v>2.907514053326198E-3</v>
      </c>
      <c r="D693" s="5">
        <f t="shared" si="44"/>
        <v>3.2868517823393846E-3</v>
      </c>
      <c r="E693" s="5">
        <f t="shared" si="45"/>
        <v>5.2954035350400034E-3</v>
      </c>
      <c r="F693" s="15">
        <v>4.5383349142061102E-2</v>
      </c>
      <c r="G693" s="16">
        <v>10.020000457763601</v>
      </c>
      <c r="H693" s="5">
        <f t="shared" si="46"/>
        <v>5.0704791010010202E-3</v>
      </c>
    </row>
    <row r="694" spans="1:8" hidden="1" outlineLevel="1" x14ac:dyDescent="0.3">
      <c r="A694" s="3">
        <v>39134</v>
      </c>
      <c r="B694" s="15">
        <v>6.9596154356654167E-3</v>
      </c>
      <c r="C694" s="5">
        <f t="shared" si="43"/>
        <v>6.1164187118490001E-3</v>
      </c>
      <c r="D694" s="5">
        <f t="shared" si="44"/>
        <v>4.0429565334390901E-3</v>
      </c>
      <c r="E694" s="5">
        <f t="shared" si="45"/>
        <v>5.1724852234638066E-3</v>
      </c>
      <c r="F694" s="15">
        <v>4.7045026560445E-2</v>
      </c>
      <c r="G694" s="16">
        <v>10.2399997711181</v>
      </c>
      <c r="H694" s="5">
        <f t="shared" si="46"/>
        <v>5.4773372161369092E-3</v>
      </c>
    </row>
    <row r="695" spans="1:8" hidden="1" outlineLevel="1" x14ac:dyDescent="0.3">
      <c r="A695" s="3">
        <v>39135</v>
      </c>
      <c r="B695" s="15">
        <v>6.6417101903840595E-3</v>
      </c>
      <c r="C695" s="5">
        <f t="shared" si="43"/>
        <v>6.9596154356654167E-3</v>
      </c>
      <c r="D695" s="5">
        <f t="shared" si="44"/>
        <v>4.5030491360192274E-3</v>
      </c>
      <c r="E695" s="5">
        <f t="shared" si="45"/>
        <v>5.1985176104908061E-3</v>
      </c>
      <c r="F695" s="15">
        <v>5.2660562853318098E-2</v>
      </c>
      <c r="G695" s="16">
        <v>10.199999809265099</v>
      </c>
      <c r="H695" s="5">
        <f t="shared" si="46"/>
        <v>5.7093126270874013E-3</v>
      </c>
    </row>
    <row r="696" spans="1:8" hidden="1" outlineLevel="1" x14ac:dyDescent="0.3">
      <c r="A696" s="3">
        <v>39136</v>
      </c>
      <c r="B696" s="15">
        <v>3.8859702584661355E-3</v>
      </c>
      <c r="C696" s="5">
        <f t="shared" si="43"/>
        <v>6.6417101903840595E-3</v>
      </c>
      <c r="D696" s="5">
        <f t="shared" si="44"/>
        <v>5.256022392803171E-3</v>
      </c>
      <c r="E696" s="5">
        <f t="shared" si="45"/>
        <v>5.1182717577292923E-3</v>
      </c>
      <c r="F696" s="15">
        <v>5.26724553467647E-2</v>
      </c>
      <c r="G696" s="16">
        <v>10.1800003051757</v>
      </c>
      <c r="H696" s="5">
        <f t="shared" si="46"/>
        <v>5.9210817908339009E-3</v>
      </c>
    </row>
    <row r="697" spans="1:8" hidden="1" outlineLevel="1" x14ac:dyDescent="0.3">
      <c r="A697" s="3">
        <v>39139</v>
      </c>
      <c r="B697" s="15">
        <v>4.9031088718570334E-3</v>
      </c>
      <c r="C697" s="5">
        <f t="shared" si="43"/>
        <v>3.8859702584661355E-3</v>
      </c>
      <c r="D697" s="5">
        <f t="shared" si="44"/>
        <v>5.3022457299381617E-3</v>
      </c>
      <c r="E697" s="5">
        <f t="shared" si="45"/>
        <v>4.9974928331797718E-3</v>
      </c>
      <c r="F697" s="15">
        <v>5.0161966811491501E-2</v>
      </c>
      <c r="G697" s="16">
        <v>10.579999923706</v>
      </c>
      <c r="H697" s="5">
        <f t="shared" si="46"/>
        <v>5.8921789871870418E-3</v>
      </c>
    </row>
    <row r="698" spans="1:8" hidden="1" outlineLevel="1" x14ac:dyDescent="0.3">
      <c r="A698" s="3">
        <v>39140</v>
      </c>
      <c r="B698" s="15">
        <v>1.1580251076846701E-2</v>
      </c>
      <c r="C698" s="5">
        <f t="shared" si="43"/>
        <v>4.9031088718570334E-3</v>
      </c>
      <c r="D698" s="5">
        <f t="shared" si="44"/>
        <v>5.701364693644329E-3</v>
      </c>
      <c r="E698" s="5">
        <f t="shared" si="45"/>
        <v>4.9282108234218061E-3</v>
      </c>
      <c r="F698" s="15">
        <v>4.9583902335746999E-2</v>
      </c>
      <c r="G698" s="16">
        <v>11.149999618530201</v>
      </c>
      <c r="H698" s="5">
        <f t="shared" si="46"/>
        <v>6.1800320723835803E-3</v>
      </c>
    </row>
    <row r="699" spans="1:8" hidden="1" outlineLevel="1" x14ac:dyDescent="0.3">
      <c r="A699" s="3">
        <v>39141</v>
      </c>
      <c r="B699" s="15">
        <v>1.8966949137912834E-2</v>
      </c>
      <c r="C699" s="5">
        <f t="shared" si="43"/>
        <v>1.1580251076846701E-2</v>
      </c>
      <c r="D699" s="5">
        <f t="shared" si="44"/>
        <v>6.7941311666438698E-3</v>
      </c>
      <c r="E699" s="5">
        <f t="shared" si="45"/>
        <v>5.0760916860906049E-3</v>
      </c>
      <c r="F699" s="15">
        <v>4.4372351353669501E-2</v>
      </c>
      <c r="G699" s="16">
        <v>18.309999465942301</v>
      </c>
      <c r="H699" s="5">
        <f t="shared" si="46"/>
        <v>8.5179221867863822E-3</v>
      </c>
    </row>
    <row r="700" spans="1:8" hidden="1" outlineLevel="1" x14ac:dyDescent="0.3">
      <c r="A700" s="3">
        <v>39142</v>
      </c>
      <c r="B700" s="15">
        <v>2.0718200786371495E-2</v>
      </c>
      <c r="C700" s="5">
        <f t="shared" si="43"/>
        <v>1.8966949137912834E-2</v>
      </c>
      <c r="D700" s="5">
        <f t="shared" si="44"/>
        <v>9.1955979070933534E-3</v>
      </c>
      <c r="E700" s="5">
        <f t="shared" si="45"/>
        <v>5.6893183614606805E-3</v>
      </c>
      <c r="F700" s="15">
        <v>3.1928947137955598E-2</v>
      </c>
      <c r="G700" s="16">
        <v>15.420000076293899</v>
      </c>
      <c r="H700" s="5">
        <f t="shared" si="46"/>
        <v>8.7896437119010622E-3</v>
      </c>
    </row>
    <row r="701" spans="1:8" hidden="1" outlineLevel="1" x14ac:dyDescent="0.3">
      <c r="A701" s="3">
        <v>39143</v>
      </c>
      <c r="B701" s="15">
        <v>1.4354605026273504E-2</v>
      </c>
      <c r="C701" s="5">
        <f t="shared" si="43"/>
        <v>2.0718200786371495E-2</v>
      </c>
      <c r="D701" s="5">
        <f t="shared" si="44"/>
        <v>1.2010896026290839E-2</v>
      </c>
      <c r="E701" s="5">
        <f t="shared" si="45"/>
        <v>6.3149919440163372E-3</v>
      </c>
      <c r="F701" s="15">
        <v>2.8633716772699099E-2</v>
      </c>
      <c r="G701" s="16">
        <v>15.819999694824199</v>
      </c>
      <c r="H701" s="5">
        <f t="shared" si="46"/>
        <v>9.9191106817814317E-3</v>
      </c>
    </row>
    <row r="702" spans="1:8" hidden="1" outlineLevel="1" x14ac:dyDescent="0.3">
      <c r="A702" s="3">
        <v>39146</v>
      </c>
      <c r="B702" s="15">
        <v>1.9407193029579658E-2</v>
      </c>
      <c r="C702" s="5">
        <f t="shared" si="43"/>
        <v>1.4354605026273504E-2</v>
      </c>
      <c r="D702" s="5">
        <f t="shared" si="44"/>
        <v>1.4104622979852313E-2</v>
      </c>
      <c r="E702" s="5">
        <f t="shared" si="45"/>
        <v>6.7474319991430547E-3</v>
      </c>
      <c r="F702" s="15">
        <v>2.5583148319825201E-2</v>
      </c>
      <c r="G702" s="16">
        <v>18.610000610351499</v>
      </c>
      <c r="H702" s="5">
        <f t="shared" si="46"/>
        <v>1.1101124947274226E-2</v>
      </c>
    </row>
    <row r="703" spans="1:8" hidden="1" outlineLevel="1" x14ac:dyDescent="0.3">
      <c r="A703" s="3">
        <v>39147</v>
      </c>
      <c r="B703" s="15">
        <v>6.6121996086992048E-3</v>
      </c>
      <c r="C703" s="5">
        <f t="shared" si="43"/>
        <v>1.9407193029579658E-2</v>
      </c>
      <c r="D703" s="5">
        <f t="shared" si="44"/>
        <v>1.7005439811396839E-2</v>
      </c>
      <c r="E703" s="5">
        <f t="shared" si="45"/>
        <v>7.3132490509043449E-3</v>
      </c>
      <c r="F703" s="15">
        <v>2.4977969029375699E-2</v>
      </c>
      <c r="G703" s="16">
        <v>19.629999160766602</v>
      </c>
      <c r="H703" s="5">
        <f t="shared" si="46"/>
        <v>1.2547450262425076E-2</v>
      </c>
    </row>
    <row r="704" spans="1:8" hidden="1" outlineLevel="1" x14ac:dyDescent="0.3">
      <c r="A704" s="3">
        <v>39148</v>
      </c>
      <c r="B704" s="15">
        <v>5.0973891756788091E-3</v>
      </c>
      <c r="C704" s="5">
        <f t="shared" si="43"/>
        <v>6.6121996086992048E-3</v>
      </c>
      <c r="D704" s="5">
        <f t="shared" si="44"/>
        <v>1.6011829517767341E-2</v>
      </c>
      <c r="E704" s="5">
        <f t="shared" si="45"/>
        <v>7.3878275884470242E-3</v>
      </c>
      <c r="F704" s="15">
        <v>2.2626758343928799E-2</v>
      </c>
      <c r="G704" s="16">
        <v>15.9600000381469</v>
      </c>
      <c r="H704" s="5">
        <f t="shared" si="46"/>
        <v>1.0852939776460846E-2</v>
      </c>
    </row>
    <row r="705" spans="1:8" hidden="1" outlineLevel="1" x14ac:dyDescent="0.3">
      <c r="A705" s="3">
        <v>39149</v>
      </c>
      <c r="B705" s="15">
        <v>6.0917632929036406E-3</v>
      </c>
      <c r="C705" s="5">
        <f t="shared" si="43"/>
        <v>5.0973891756788091E-3</v>
      </c>
      <c r="D705" s="5">
        <f t="shared" si="44"/>
        <v>1.3237917525320534E-2</v>
      </c>
      <c r="E705" s="5">
        <f t="shared" si="45"/>
        <v>7.4946182113537286E-3</v>
      </c>
      <c r="F705" s="15">
        <v>2.2919106786528001E-2</v>
      </c>
      <c r="G705" s="16">
        <v>15.2399997711181</v>
      </c>
      <c r="H705" s="5">
        <f t="shared" si="46"/>
        <v>9.7533134657662793E-3</v>
      </c>
    </row>
    <row r="706" spans="1:8" hidden="1" outlineLevel="1" x14ac:dyDescent="0.3">
      <c r="A706" s="3">
        <v>39150</v>
      </c>
      <c r="B706" s="15">
        <v>7.8531543815204361E-3</v>
      </c>
      <c r="C706" s="5">
        <f t="shared" si="43"/>
        <v>6.0917632929036406E-3</v>
      </c>
      <c r="D706" s="5">
        <f t="shared" si="44"/>
        <v>1.0312630026626964E-2</v>
      </c>
      <c r="E706" s="5">
        <f t="shared" si="45"/>
        <v>7.5679750120099384E-3</v>
      </c>
      <c r="F706" s="15">
        <v>2.0421331009808499E-2</v>
      </c>
      <c r="G706" s="16">
        <v>14.289999961853001</v>
      </c>
      <c r="H706" s="5">
        <f t="shared" si="46"/>
        <v>8.5997972973756425E-3</v>
      </c>
    </row>
    <row r="707" spans="1:8" hidden="1" outlineLevel="1" x14ac:dyDescent="0.3">
      <c r="A707" s="3">
        <v>39153</v>
      </c>
      <c r="B707" s="15">
        <v>7.7941444921493797E-3</v>
      </c>
      <c r="C707" s="5">
        <f t="shared" si="43"/>
        <v>7.8531543815204361E-3</v>
      </c>
      <c r="D707" s="5">
        <f t="shared" si="44"/>
        <v>9.0123398976763493E-3</v>
      </c>
      <c r="E707" s="5">
        <f t="shared" si="45"/>
        <v>7.7705326684068292E-3</v>
      </c>
      <c r="F707" s="15">
        <v>1.9418726402315799E-2</v>
      </c>
      <c r="G707" s="16">
        <v>14.0900001525878</v>
      </c>
      <c r="H707" s="5">
        <f t="shared" si="46"/>
        <v>8.2178573645198677E-3</v>
      </c>
    </row>
    <row r="708" spans="1:8" hidden="1" outlineLevel="1" x14ac:dyDescent="0.3">
      <c r="A708" s="3">
        <v>39154</v>
      </c>
      <c r="B708" s="15">
        <v>6.3297657744343077E-3</v>
      </c>
      <c r="C708" s="5">
        <f t="shared" ref="C708:C771" si="47">B707</f>
        <v>7.7941444921493797E-3</v>
      </c>
      <c r="D708" s="5">
        <f t="shared" si="44"/>
        <v>6.6897301901902937E-3</v>
      </c>
      <c r="E708" s="5">
        <f t="shared" si="45"/>
        <v>7.8411895415366681E-3</v>
      </c>
      <c r="F708" s="15">
        <v>2.40278115561041E-2</v>
      </c>
      <c r="G708" s="16">
        <v>13.9899997711181</v>
      </c>
      <c r="H708" s="5">
        <f t="shared" si="46"/>
        <v>7.5091806907508296E-3</v>
      </c>
    </row>
    <row r="709" spans="1:8" hidden="1" outlineLevel="1" x14ac:dyDescent="0.3">
      <c r="A709" s="3">
        <v>39155</v>
      </c>
      <c r="B709" s="15">
        <v>1.142480273028445E-2</v>
      </c>
      <c r="C709" s="5">
        <f t="shared" si="47"/>
        <v>6.3297657744343077E-3</v>
      </c>
      <c r="D709" s="5">
        <f t="shared" si="44"/>
        <v>6.6332434233373153E-3</v>
      </c>
      <c r="E709" s="5">
        <f t="shared" si="45"/>
        <v>7.938137621569535E-3</v>
      </c>
      <c r="F709" s="15">
        <v>2.2740954788226499E-2</v>
      </c>
      <c r="G709" s="16">
        <v>18.129999160766602</v>
      </c>
      <c r="H709" s="5">
        <f t="shared" si="46"/>
        <v>8.475091410315428E-3</v>
      </c>
    </row>
    <row r="710" spans="1:8" hidden="1" outlineLevel="1" x14ac:dyDescent="0.3">
      <c r="A710" s="3">
        <v>39156</v>
      </c>
      <c r="B710" s="15">
        <v>9.9963065569130122E-3</v>
      </c>
      <c r="C710" s="5">
        <f t="shared" si="47"/>
        <v>1.142480273028445E-2</v>
      </c>
      <c r="D710" s="5">
        <f t="shared" si="44"/>
        <v>7.8987261342584429E-3</v>
      </c>
      <c r="E710" s="5">
        <f t="shared" si="45"/>
        <v>8.2350682223896812E-3</v>
      </c>
      <c r="F710" s="15">
        <v>3.1378937710542197E-2</v>
      </c>
      <c r="G710" s="16">
        <v>17.270000457763601</v>
      </c>
      <c r="H710" s="5">
        <f t="shared" si="46"/>
        <v>8.9863261456729696E-3</v>
      </c>
    </row>
    <row r="711" spans="1:8" hidden="1" outlineLevel="1" x14ac:dyDescent="0.3">
      <c r="A711" s="3">
        <v>39157</v>
      </c>
      <c r="B711" s="15">
        <v>9.0151119304067925E-3</v>
      </c>
      <c r="C711" s="5">
        <f t="shared" si="47"/>
        <v>9.9963065569130122E-3</v>
      </c>
      <c r="D711" s="5">
        <f t="shared" si="44"/>
        <v>8.6796347870603165E-3</v>
      </c>
      <c r="E711" s="5">
        <f t="shared" si="45"/>
        <v>8.5832687496879782E-3</v>
      </c>
      <c r="F711" s="15">
        <v>4.3358556751627399E-2</v>
      </c>
      <c r="G711" s="16">
        <v>16.4300003051757</v>
      </c>
      <c r="H711" s="5">
        <f t="shared" si="46"/>
        <v>9.1640655971867938E-3</v>
      </c>
    </row>
    <row r="712" spans="1:8" hidden="1" outlineLevel="1" x14ac:dyDescent="0.3">
      <c r="A712" s="3">
        <v>39160</v>
      </c>
      <c r="B712" s="15">
        <v>8.1130918792706539E-3</v>
      </c>
      <c r="C712" s="5">
        <f t="shared" si="47"/>
        <v>9.0151119304067925E-3</v>
      </c>
      <c r="D712" s="5">
        <f t="shared" ref="D712:D775" si="48">AVERAGE(B707:B711)</f>
        <v>8.9120262968375892E-3</v>
      </c>
      <c r="E712" s="5">
        <f t="shared" si="45"/>
        <v>8.7812669091262546E-3</v>
      </c>
      <c r="F712" s="15">
        <v>4.4526386365760097E-2</v>
      </c>
      <c r="G712" s="16">
        <v>16.790000915527301</v>
      </c>
      <c r="H712" s="5">
        <f t="shared" si="46"/>
        <v>9.3392883835920291E-3</v>
      </c>
    </row>
    <row r="713" spans="1:8" hidden="1" outlineLevel="1" x14ac:dyDescent="0.3">
      <c r="A713" s="3">
        <v>39161</v>
      </c>
      <c r="B713" s="15">
        <v>7.4331981688991909E-3</v>
      </c>
      <c r="C713" s="5">
        <f t="shared" si="47"/>
        <v>8.1130918792706539E-3</v>
      </c>
      <c r="D713" s="5">
        <f t="shared" si="48"/>
        <v>8.9758157742618437E-3</v>
      </c>
      <c r="E713" s="5">
        <f t="shared" si="45"/>
        <v>9.0192781806174519E-3</v>
      </c>
      <c r="F713" s="15">
        <v>4.5203087967820403E-2</v>
      </c>
      <c r="G713" s="16">
        <v>14.5900001525878</v>
      </c>
      <c r="H713" s="5">
        <f t="shared" si="46"/>
        <v>8.8257178337583196E-3</v>
      </c>
    </row>
    <row r="714" spans="1:8" hidden="1" outlineLevel="1" x14ac:dyDescent="0.3">
      <c r="A714" s="3">
        <v>39162</v>
      </c>
      <c r="B714" s="15">
        <v>3.9848711413636943E-3</v>
      </c>
      <c r="C714" s="5">
        <f t="shared" si="47"/>
        <v>7.4331981688991909E-3</v>
      </c>
      <c r="D714" s="5">
        <f t="shared" si="48"/>
        <v>9.1965022531548188E-3</v>
      </c>
      <c r="E714" s="5">
        <f t="shared" si="45"/>
        <v>9.191021116804178E-3</v>
      </c>
      <c r="F714" s="15">
        <v>4.6787448207982002E-2</v>
      </c>
      <c r="G714" s="16">
        <v>13.270000457763601</v>
      </c>
      <c r="H714" s="5">
        <f t="shared" si="46"/>
        <v>8.5886621065369914E-3</v>
      </c>
    </row>
    <row r="715" spans="1:8" hidden="1" outlineLevel="1" x14ac:dyDescent="0.3">
      <c r="A715" s="3">
        <v>39163</v>
      </c>
      <c r="B715" s="15">
        <v>9.950477418380569E-3</v>
      </c>
      <c r="C715" s="5">
        <f t="shared" si="47"/>
        <v>3.9848711413636943E-3</v>
      </c>
      <c r="D715" s="5">
        <f t="shared" si="48"/>
        <v>7.7085159353706672E-3</v>
      </c>
      <c r="E715" s="5">
        <f t="shared" si="45"/>
        <v>9.2399918935331549E-3</v>
      </c>
      <c r="F715" s="15">
        <v>4.9945883062121402E-2</v>
      </c>
      <c r="G715" s="16">
        <v>12.189999580383301</v>
      </c>
      <c r="H715" s="5">
        <f t="shared" si="46"/>
        <v>7.764691698817135E-3</v>
      </c>
    </row>
    <row r="716" spans="1:8" hidden="1" outlineLevel="1" x14ac:dyDescent="0.3">
      <c r="A716" s="3">
        <v>39164</v>
      </c>
      <c r="B716" s="15">
        <v>6.8911784885567788E-3</v>
      </c>
      <c r="C716" s="5">
        <f t="shared" si="47"/>
        <v>9.950477418380569E-3</v>
      </c>
      <c r="D716" s="5">
        <f t="shared" si="48"/>
        <v>7.6993501076641794E-3</v>
      </c>
      <c r="E716" s="5">
        <f t="shared" si="45"/>
        <v>9.4142672892845898E-3</v>
      </c>
      <c r="F716" s="15">
        <v>5.1048956355494703E-2</v>
      </c>
      <c r="G716" s="16">
        <v>12.9300003051757</v>
      </c>
      <c r="H716" s="5">
        <f t="shared" si="46"/>
        <v>8.1957446509156682E-3</v>
      </c>
    </row>
    <row r="717" spans="1:8" hidden="1" outlineLevel="1" x14ac:dyDescent="0.3">
      <c r="A717" s="3">
        <v>39167</v>
      </c>
      <c r="B717" s="15">
        <v>8.6783742287885358E-3</v>
      </c>
      <c r="C717" s="5">
        <f t="shared" si="47"/>
        <v>6.8911784885567788E-3</v>
      </c>
      <c r="D717" s="5">
        <f t="shared" si="48"/>
        <v>7.2745634192941779E-3</v>
      </c>
      <c r="E717" s="5">
        <f t="shared" si="45"/>
        <v>9.4111565189614731E-3</v>
      </c>
      <c r="F717" s="15">
        <v>5.3087588363804103E-2</v>
      </c>
      <c r="G717" s="16">
        <v>12.949999809265099</v>
      </c>
      <c r="H717" s="5">
        <f t="shared" si="46"/>
        <v>7.9794175176443275E-3</v>
      </c>
    </row>
    <row r="718" spans="1:8" hidden="1" outlineLevel="1" x14ac:dyDescent="0.3">
      <c r="A718" s="3">
        <v>39168</v>
      </c>
      <c r="B718" s="15">
        <v>5.1174160194331873E-3</v>
      </c>
      <c r="C718" s="5">
        <f t="shared" si="47"/>
        <v>8.6783742287885358E-3</v>
      </c>
      <c r="D718" s="5">
        <f t="shared" si="48"/>
        <v>7.3876198891977534E-3</v>
      </c>
      <c r="E718" s="5">
        <f t="shared" si="45"/>
        <v>9.503732157070767E-3</v>
      </c>
      <c r="F718" s="15">
        <v>5.3107099175151697E-2</v>
      </c>
      <c r="G718" s="16">
        <v>13.1599998474121</v>
      </c>
      <c r="H718" s="5">
        <f t="shared" si="46"/>
        <v>8.1459784648443209E-3</v>
      </c>
    </row>
    <row r="719" spans="1:8" hidden="1" outlineLevel="1" x14ac:dyDescent="0.3">
      <c r="A719" s="3">
        <v>39169</v>
      </c>
      <c r="B719" s="15">
        <v>6.7336497002035926E-3</v>
      </c>
      <c r="C719" s="5">
        <f t="shared" si="47"/>
        <v>5.1174160194331873E-3</v>
      </c>
      <c r="D719" s="5">
        <f t="shared" si="48"/>
        <v>6.9244634593045532E-3</v>
      </c>
      <c r="E719" s="5">
        <f t="shared" si="45"/>
        <v>9.5597069643874495E-3</v>
      </c>
      <c r="F719" s="15">
        <v>4.5937836901914601E-2</v>
      </c>
      <c r="G719" s="16">
        <v>13.4799995422363</v>
      </c>
      <c r="H719" s="5">
        <f t="shared" si="46"/>
        <v>7.8845252161437469E-3</v>
      </c>
    </row>
    <row r="720" spans="1:8" hidden="1" outlineLevel="1" x14ac:dyDescent="0.3">
      <c r="A720" s="3">
        <v>39170</v>
      </c>
      <c r="B720" s="15">
        <v>5.1557663719877861E-3</v>
      </c>
      <c r="C720" s="5">
        <f t="shared" si="47"/>
        <v>6.7336497002035926E-3</v>
      </c>
      <c r="D720" s="5">
        <f t="shared" si="48"/>
        <v>7.4742191710725327E-3</v>
      </c>
      <c r="E720" s="5">
        <f t="shared" si="45"/>
        <v>9.64291336567593E-3</v>
      </c>
      <c r="F720" s="15">
        <v>4.4597943945067303E-2</v>
      </c>
      <c r="G720" s="16">
        <v>14.9799995422363</v>
      </c>
      <c r="H720" s="5">
        <f t="shared" si="46"/>
        <v>8.4905031308193449E-3</v>
      </c>
    </row>
    <row r="721" spans="1:8" hidden="1" outlineLevel="1" x14ac:dyDescent="0.3">
      <c r="A721" s="3">
        <v>39171</v>
      </c>
      <c r="B721" s="15">
        <v>8.0956365090343492E-3</v>
      </c>
      <c r="C721" s="5">
        <f t="shared" si="47"/>
        <v>5.1557663719877861E-3</v>
      </c>
      <c r="D721" s="5">
        <f t="shared" si="48"/>
        <v>6.5152769617939765E-3</v>
      </c>
      <c r="E721" s="5">
        <f t="shared" si="45"/>
        <v>9.350891333636889E-3</v>
      </c>
      <c r="F721" s="15">
        <v>4.5658709805424302E-2</v>
      </c>
      <c r="G721" s="16">
        <v>15.140000343322701</v>
      </c>
      <c r="H721" s="5">
        <f t="shared" si="46"/>
        <v>8.1317209167932909E-3</v>
      </c>
    </row>
    <row r="722" spans="1:8" hidden="1" outlineLevel="1" x14ac:dyDescent="0.3">
      <c r="A722" s="3">
        <v>39174</v>
      </c>
      <c r="B722" s="15">
        <v>4.845047889021281E-3</v>
      </c>
      <c r="C722" s="5">
        <f t="shared" si="47"/>
        <v>8.0956365090343492E-3</v>
      </c>
      <c r="D722" s="5">
        <f t="shared" si="48"/>
        <v>6.7561685658894897E-3</v>
      </c>
      <c r="E722" s="5">
        <f t="shared" si="45"/>
        <v>8.8567407595969566E-3</v>
      </c>
      <c r="F722" s="15">
        <v>4.22375149540258E-2</v>
      </c>
      <c r="G722" s="16">
        <v>14.640000343322701</v>
      </c>
      <c r="H722" s="5">
        <f t="shared" si="46"/>
        <v>8.0682383524077021E-3</v>
      </c>
    </row>
    <row r="723" spans="1:8" hidden="1" outlineLevel="1" x14ac:dyDescent="0.3">
      <c r="A723" s="3">
        <v>39175</v>
      </c>
      <c r="B723" s="15">
        <v>6.7421110949175186E-3</v>
      </c>
      <c r="C723" s="5">
        <f t="shared" si="47"/>
        <v>4.845047889021281E-3</v>
      </c>
      <c r="D723" s="5">
        <f t="shared" si="48"/>
        <v>5.9895032979360389E-3</v>
      </c>
      <c r="E723" s="5">
        <f t="shared" si="45"/>
        <v>8.1352338097174029E-3</v>
      </c>
      <c r="F723" s="15">
        <v>3.7688352026010799E-2</v>
      </c>
      <c r="G723" s="16">
        <v>14.529999732971101</v>
      </c>
      <c r="H723" s="5">
        <f t="shared" si="46"/>
        <v>7.5134310756108788E-3</v>
      </c>
    </row>
    <row r="724" spans="1:8" hidden="1" outlineLevel="1" x14ac:dyDescent="0.3">
      <c r="A724" s="3">
        <v>39176</v>
      </c>
      <c r="B724" s="15">
        <v>5.9510955135169546E-3</v>
      </c>
      <c r="C724" s="5">
        <f t="shared" si="47"/>
        <v>6.7421110949175186E-3</v>
      </c>
      <c r="D724" s="5">
        <f t="shared" si="48"/>
        <v>6.314442313032906E-3</v>
      </c>
      <c r="E724" s="5">
        <f t="shared" si="45"/>
        <v>7.7892113582921302E-3</v>
      </c>
      <c r="F724" s="15">
        <v>3.5944498584571202E-2</v>
      </c>
      <c r="G724" s="16">
        <v>13.4600000381469</v>
      </c>
      <c r="H724" s="5">
        <f t="shared" si="46"/>
        <v>7.3407572775955575E-3</v>
      </c>
    </row>
    <row r="725" spans="1:8" hidden="1" outlineLevel="1" x14ac:dyDescent="0.3">
      <c r="A725" s="3">
        <v>39177</v>
      </c>
      <c r="B725" s="15">
        <v>2.6984911846248995E-3</v>
      </c>
      <c r="C725" s="5">
        <f t="shared" si="47"/>
        <v>5.9510955135169546E-3</v>
      </c>
      <c r="D725" s="5">
        <f t="shared" si="48"/>
        <v>6.1579314756955786E-3</v>
      </c>
      <c r="E725" s="5">
        <f t="shared" si="45"/>
        <v>7.1775705621074607E-3</v>
      </c>
      <c r="F725" s="15">
        <v>3.74525153059167E-2</v>
      </c>
      <c r="G725" s="16">
        <v>13.2399997711181</v>
      </c>
      <c r="H725" s="5">
        <f t="shared" si="46"/>
        <v>7.1236188168220587E-3</v>
      </c>
    </row>
    <row r="726" spans="1:8" hidden="1" outlineLevel="1" x14ac:dyDescent="0.3">
      <c r="A726" s="3">
        <v>39182</v>
      </c>
      <c r="B726" s="15">
        <v>5.7708169977974426E-3</v>
      </c>
      <c r="C726" s="5">
        <f t="shared" si="47"/>
        <v>2.6984911846248995E-3</v>
      </c>
      <c r="D726" s="5">
        <f t="shared" si="48"/>
        <v>5.6664764382230014E-3</v>
      </c>
      <c r="E726" s="5">
        <f t="shared" si="45"/>
        <v>6.9996747246495383E-3</v>
      </c>
      <c r="F726" s="15">
        <v>3.8273748277251302E-2</v>
      </c>
      <c r="G726" s="16">
        <v>13.2299995422363</v>
      </c>
      <c r="H726" s="5">
        <f t="shared" si="46"/>
        <v>6.8296801521302974E-3</v>
      </c>
    </row>
    <row r="727" spans="1:8" hidden="1" outlineLevel="1" x14ac:dyDescent="0.3">
      <c r="A727" s="3">
        <v>39183</v>
      </c>
      <c r="B727" s="15">
        <v>5.8924497535106863E-3</v>
      </c>
      <c r="C727" s="5">
        <f t="shared" si="47"/>
        <v>5.7708169977974426E-3</v>
      </c>
      <c r="D727" s="5">
        <f t="shared" si="48"/>
        <v>5.2015125359756191E-3</v>
      </c>
      <c r="E727" s="5">
        <f t="shared" si="45"/>
        <v>7.0302850802003852E-3</v>
      </c>
      <c r="F727" s="15">
        <v>4.0424574331182198E-2</v>
      </c>
      <c r="G727" s="16">
        <v>12.6800003051757</v>
      </c>
      <c r="H727" s="5">
        <f t="shared" si="46"/>
        <v>6.6794375235724353E-3</v>
      </c>
    </row>
    <row r="728" spans="1:8" hidden="1" outlineLevel="1" x14ac:dyDescent="0.3">
      <c r="A728" s="3">
        <v>39184</v>
      </c>
      <c r="B728" s="15">
        <v>7.7577631841513565E-3</v>
      </c>
      <c r="C728" s="5">
        <f t="shared" si="47"/>
        <v>5.8924497535106863E-3</v>
      </c>
      <c r="D728" s="5">
        <f t="shared" si="48"/>
        <v>5.4109929088734998E-3</v>
      </c>
      <c r="E728" s="5">
        <f t="shared" si="45"/>
        <v>7.0212253738643404E-3</v>
      </c>
      <c r="F728" s="15">
        <v>4.1256493099139299E-2</v>
      </c>
      <c r="G728" s="16">
        <v>13.4899997711181</v>
      </c>
      <c r="H728" s="5">
        <f t="shared" si="46"/>
        <v>6.9604081754300893E-3</v>
      </c>
    </row>
    <row r="729" spans="1:8" hidden="1" outlineLevel="1" x14ac:dyDescent="0.3">
      <c r="A729" s="3">
        <v>39185</v>
      </c>
      <c r="B729" s="15">
        <v>4.0289063014233234E-3</v>
      </c>
      <c r="C729" s="5">
        <f t="shared" si="47"/>
        <v>7.7577631841513565E-3</v>
      </c>
      <c r="D729" s="5">
        <f t="shared" si="48"/>
        <v>5.6141233267202675E-3</v>
      </c>
      <c r="E729" s="5">
        <f t="shared" ref="E729:E792" si="49">AVERAGE(B707:B728)</f>
        <v>7.0168894103475633E-3</v>
      </c>
      <c r="F729" s="15">
        <v>4.2067540695005803E-2</v>
      </c>
      <c r="G729" s="16">
        <v>12.7100000381469</v>
      </c>
      <c r="H729" s="5">
        <f t="shared" ref="H729:H792" si="50">C729*$L$3+D729*$M$3+E729*$N$3+$O$3+F729*$K$3+G729*$J$3</f>
        <v>6.9040742271226918E-3</v>
      </c>
    </row>
    <row r="730" spans="1:8" hidden="1" outlineLevel="1" x14ac:dyDescent="0.3">
      <c r="A730" s="3">
        <v>39188</v>
      </c>
      <c r="B730" s="15">
        <v>6.4768810575111984E-3</v>
      </c>
      <c r="C730" s="5">
        <f t="shared" si="47"/>
        <v>4.0289063014233234E-3</v>
      </c>
      <c r="D730" s="5">
        <f t="shared" si="48"/>
        <v>5.2296854843015411E-3</v>
      </c>
      <c r="E730" s="5">
        <f t="shared" si="49"/>
        <v>6.8457422198600158E-3</v>
      </c>
      <c r="F730" s="15">
        <v>2.04871932509989E-2</v>
      </c>
      <c r="G730" s="16">
        <v>12.199999809265099</v>
      </c>
      <c r="H730" s="5">
        <f t="shared" si="50"/>
        <v>6.2609867497190295E-3</v>
      </c>
    </row>
    <row r="731" spans="1:8" hidden="1" outlineLevel="1" x14ac:dyDescent="0.3">
      <c r="A731" s="3">
        <v>39189</v>
      </c>
      <c r="B731" s="15">
        <v>6.716661361118083E-3</v>
      </c>
      <c r="C731" s="5">
        <f t="shared" si="47"/>
        <v>6.4768810575111984E-3</v>
      </c>
      <c r="D731" s="5">
        <f t="shared" si="48"/>
        <v>5.9853634588788018E-3</v>
      </c>
      <c r="E731" s="5">
        <f t="shared" si="49"/>
        <v>6.8524292781816931E-3</v>
      </c>
      <c r="F731" s="15">
        <v>1.4982806053012601E-2</v>
      </c>
      <c r="G731" s="16">
        <v>11.9799995422363</v>
      </c>
      <c r="H731" s="5">
        <f t="shared" si="50"/>
        <v>6.4749051873026773E-3</v>
      </c>
    </row>
    <row r="732" spans="1:8" hidden="1" outlineLevel="1" x14ac:dyDescent="0.3">
      <c r="A732" s="3">
        <v>39190</v>
      </c>
      <c r="B732" s="15">
        <v>8.4819338918305232E-3</v>
      </c>
      <c r="C732" s="5">
        <f t="shared" si="47"/>
        <v>6.716661361118083E-3</v>
      </c>
      <c r="D732" s="5">
        <f t="shared" si="48"/>
        <v>6.1745323315429293E-3</v>
      </c>
      <c r="E732" s="5">
        <f t="shared" si="49"/>
        <v>6.6384228523104945E-3</v>
      </c>
      <c r="F732" s="15">
        <v>1.3534473488107299E-2</v>
      </c>
      <c r="G732" s="16">
        <v>12.140000343322701</v>
      </c>
      <c r="H732" s="5">
        <f t="shared" si="50"/>
        <v>6.532758855907126E-3</v>
      </c>
    </row>
    <row r="733" spans="1:8" hidden="1" outlineLevel="1" x14ac:dyDescent="0.3">
      <c r="A733" s="3">
        <v>39191</v>
      </c>
      <c r="B733" s="15">
        <v>1.3902299464871374E-2</v>
      </c>
      <c r="C733" s="5">
        <f t="shared" si="47"/>
        <v>8.4819338918305232E-3</v>
      </c>
      <c r="D733" s="5">
        <f t="shared" si="48"/>
        <v>6.6924291592068974E-3</v>
      </c>
      <c r="E733" s="5">
        <f t="shared" si="49"/>
        <v>6.569587731170382E-3</v>
      </c>
      <c r="F733" s="15">
        <v>1.6523685306310602E-2</v>
      </c>
      <c r="G733" s="16">
        <v>12.420000076293899</v>
      </c>
      <c r="H733" s="5">
        <f t="shared" si="50"/>
        <v>6.8511960955299012E-3</v>
      </c>
    </row>
    <row r="734" spans="1:8" hidden="1" outlineLevel="1" x14ac:dyDescent="0.3">
      <c r="A734" s="3">
        <v>39192</v>
      </c>
      <c r="B734" s="15">
        <v>8.4755109931667506E-3</v>
      </c>
      <c r="C734" s="5">
        <f t="shared" si="47"/>
        <v>1.3902299464871374E-2</v>
      </c>
      <c r="D734" s="5">
        <f t="shared" si="48"/>
        <v>7.9213364153509006E-3</v>
      </c>
      <c r="E734" s="5">
        <f t="shared" si="49"/>
        <v>6.7917326191005902E-3</v>
      </c>
      <c r="F734" s="15">
        <v>2.0308931358158502E-2</v>
      </c>
      <c r="G734" s="16">
        <v>12.539999961853001</v>
      </c>
      <c r="H734" s="5">
        <f t="shared" si="50"/>
        <v>7.541681571236458E-3</v>
      </c>
    </row>
    <row r="735" spans="1:8" hidden="1" outlineLevel="1" x14ac:dyDescent="0.3">
      <c r="A735" s="3">
        <v>39195</v>
      </c>
      <c r="B735" s="15">
        <v>5.3632749891002127E-3</v>
      </c>
      <c r="C735" s="5">
        <f t="shared" si="47"/>
        <v>8.4755109931667506E-3</v>
      </c>
      <c r="D735" s="5">
        <f t="shared" si="48"/>
        <v>8.8106573536995865E-3</v>
      </c>
      <c r="E735" s="5">
        <f t="shared" si="49"/>
        <v>6.8082062151867762E-3</v>
      </c>
      <c r="F735" s="15">
        <v>1.4754456933587699E-2</v>
      </c>
      <c r="G735" s="16">
        <v>12.069999694824199</v>
      </c>
      <c r="H735" s="5">
        <f t="shared" si="50"/>
        <v>7.4616825685138929E-3</v>
      </c>
    </row>
    <row r="736" spans="1:8" hidden="1" outlineLevel="1" x14ac:dyDescent="0.3">
      <c r="A736" s="3">
        <v>39196</v>
      </c>
      <c r="B736" s="15">
        <v>1.0860349577045212E-2</v>
      </c>
      <c r="C736" s="5">
        <f t="shared" si="47"/>
        <v>5.3632749891002127E-3</v>
      </c>
      <c r="D736" s="5">
        <f t="shared" si="48"/>
        <v>8.5879361400173874E-3</v>
      </c>
      <c r="E736" s="5">
        <f t="shared" si="49"/>
        <v>6.7141187979231874E-3</v>
      </c>
      <c r="F736" s="15">
        <v>1.7356341704726198E-2</v>
      </c>
      <c r="G736" s="16">
        <v>13.039999961853001</v>
      </c>
      <c r="H736" s="5">
        <f t="shared" si="50"/>
        <v>7.5363652369475793E-3</v>
      </c>
    </row>
    <row r="737" spans="1:8" hidden="1" outlineLevel="1" x14ac:dyDescent="0.3">
      <c r="A737" s="3">
        <v>39197</v>
      </c>
      <c r="B737" s="15">
        <v>6.5103101872607582E-3</v>
      </c>
      <c r="C737" s="5">
        <f t="shared" si="47"/>
        <v>1.0860349577045212E-2</v>
      </c>
      <c r="D737" s="5">
        <f t="shared" si="48"/>
        <v>9.4166737832028138E-3</v>
      </c>
      <c r="E737" s="5">
        <f t="shared" si="49"/>
        <v>7.026640544999619E-3</v>
      </c>
      <c r="F737" s="15">
        <v>1.6683473601005899E-2</v>
      </c>
      <c r="G737" s="16">
        <v>13.119999885559</v>
      </c>
      <c r="H737" s="5">
        <f t="shared" si="50"/>
        <v>8.0580088060757324E-3</v>
      </c>
    </row>
    <row r="738" spans="1:8" hidden="1" outlineLevel="1" x14ac:dyDescent="0.3">
      <c r="A738" s="3">
        <v>39198</v>
      </c>
      <c r="B738" s="15">
        <v>5.9993399081391336E-3</v>
      </c>
      <c r="C738" s="5">
        <f t="shared" si="47"/>
        <v>6.5103101872607582E-3</v>
      </c>
      <c r="D738" s="5">
        <f t="shared" si="48"/>
        <v>9.0223490422888623E-3</v>
      </c>
      <c r="E738" s="5">
        <f t="shared" si="49"/>
        <v>6.8702693072214462E-3</v>
      </c>
      <c r="F738" s="15">
        <v>1.6814595554023901E-2</v>
      </c>
      <c r="G738" s="16">
        <v>13.2100000381469</v>
      </c>
      <c r="H738" s="5">
        <f t="shared" si="50"/>
        <v>7.7777964530958577E-3</v>
      </c>
    </row>
    <row r="739" spans="1:8" hidden="1" outlineLevel="1" x14ac:dyDescent="0.3">
      <c r="A739" s="3">
        <v>39199</v>
      </c>
      <c r="B739" s="15">
        <v>6.215427816533301E-3</v>
      </c>
      <c r="C739" s="5">
        <f t="shared" si="47"/>
        <v>5.9993399081391336E-3</v>
      </c>
      <c r="D739" s="5">
        <f t="shared" si="48"/>
        <v>7.4417571309424143E-3</v>
      </c>
      <c r="E739" s="5">
        <f t="shared" si="49"/>
        <v>6.8297311899297337E-3</v>
      </c>
      <c r="F739" s="15">
        <v>1.8318095244467199E-2</v>
      </c>
      <c r="G739" s="16">
        <v>12.789999961853001</v>
      </c>
      <c r="H739" s="5">
        <f t="shared" si="50"/>
        <v>7.1588968764466649E-3</v>
      </c>
    </row>
    <row r="740" spans="1:8" hidden="1" outlineLevel="1" x14ac:dyDescent="0.3">
      <c r="A740" s="3">
        <v>39202</v>
      </c>
      <c r="B740" s="15">
        <v>6.3345192411026832E-3</v>
      </c>
      <c r="C740" s="5">
        <f t="shared" si="47"/>
        <v>6.215427816533301E-3</v>
      </c>
      <c r="D740" s="5">
        <f t="shared" si="48"/>
        <v>6.9897404956157233E-3</v>
      </c>
      <c r="E740" s="5">
        <f t="shared" si="49"/>
        <v>6.7177790802817692E-3</v>
      </c>
      <c r="F740" s="15">
        <v>1.39017954934388E-2</v>
      </c>
      <c r="G740" s="16">
        <v>12.449999809265099</v>
      </c>
      <c r="H740" s="5">
        <f t="shared" si="50"/>
        <v>6.8705613254810638E-3</v>
      </c>
    </row>
    <row r="741" spans="1:8" hidden="1" outlineLevel="1" x14ac:dyDescent="0.3">
      <c r="A741" s="3">
        <v>39204</v>
      </c>
      <c r="B741" s="15">
        <v>4.1114541134013496E-3</v>
      </c>
      <c r="C741" s="5">
        <f t="shared" si="47"/>
        <v>6.3345192411026832E-3</v>
      </c>
      <c r="D741" s="5">
        <f t="shared" si="48"/>
        <v>7.1839893460162174E-3</v>
      </c>
      <c r="E741" s="5">
        <f t="shared" si="49"/>
        <v>6.7731019539940185E-3</v>
      </c>
      <c r="F741" s="15">
        <v>1.8730079988017598E-2</v>
      </c>
      <c r="G741" s="16">
        <v>14.2200002670288</v>
      </c>
      <c r="H741" s="5">
        <f t="shared" si="50"/>
        <v>7.4401251599853883E-3</v>
      </c>
    </row>
    <row r="742" spans="1:8" hidden="1" outlineLevel="1" x14ac:dyDescent="0.3">
      <c r="A742" s="3">
        <v>39205</v>
      </c>
      <c r="B742" s="15">
        <v>7.1306408810982149E-3</v>
      </c>
      <c r="C742" s="5">
        <f t="shared" si="47"/>
        <v>4.1114541134013496E-3</v>
      </c>
      <c r="D742" s="5">
        <f t="shared" si="48"/>
        <v>5.8342102532874442E-3</v>
      </c>
      <c r="E742" s="5">
        <f t="shared" si="49"/>
        <v>6.6539112455030079E-3</v>
      </c>
      <c r="F742" s="15">
        <v>1.6534008434973602E-2</v>
      </c>
      <c r="G742" s="16">
        <v>13.079999923706</v>
      </c>
      <c r="H742" s="5">
        <f t="shared" si="50"/>
        <v>6.6024300469146122E-3</v>
      </c>
    </row>
    <row r="743" spans="1:8" hidden="1" outlineLevel="1" x14ac:dyDescent="0.3">
      <c r="A743" s="3">
        <v>39206</v>
      </c>
      <c r="B743" s="15">
        <v>5.0949871444730104E-3</v>
      </c>
      <c r="C743" s="5">
        <f t="shared" si="47"/>
        <v>7.1306408810982149E-3</v>
      </c>
      <c r="D743" s="5">
        <f t="shared" si="48"/>
        <v>5.9582763920549373E-3</v>
      </c>
      <c r="E743" s="5">
        <f t="shared" si="49"/>
        <v>6.7436782686443909E-3</v>
      </c>
      <c r="F743" s="15">
        <v>2.4812760180793699E-2</v>
      </c>
      <c r="G743" s="16">
        <v>13.0900001525878</v>
      </c>
      <c r="H743" s="5">
        <f t="shared" si="50"/>
        <v>6.854840809124239E-3</v>
      </c>
    </row>
    <row r="744" spans="1:8" hidden="1" outlineLevel="1" x14ac:dyDescent="0.3">
      <c r="A744" s="3">
        <v>39210</v>
      </c>
      <c r="B744" s="15">
        <v>7.7613487732860129E-3</v>
      </c>
      <c r="C744" s="5">
        <f t="shared" si="47"/>
        <v>5.0949871444730104E-3</v>
      </c>
      <c r="D744" s="5">
        <f t="shared" si="48"/>
        <v>5.777405839321713E-3</v>
      </c>
      <c r="E744" s="5">
        <f t="shared" si="49"/>
        <v>6.6072851157097847E-3</v>
      </c>
      <c r="F744" s="15">
        <v>2.06073297886177E-2</v>
      </c>
      <c r="G744" s="16">
        <v>12.9099998474121</v>
      </c>
      <c r="H744" s="5">
        <f t="shared" si="50"/>
        <v>6.612729576560279E-3</v>
      </c>
    </row>
    <row r="745" spans="1:8" hidden="1" outlineLevel="1" x14ac:dyDescent="0.3">
      <c r="A745" s="3">
        <v>39211</v>
      </c>
      <c r="B745" s="15">
        <v>7.3007345788305726E-3</v>
      </c>
      <c r="C745" s="5">
        <f t="shared" si="47"/>
        <v>7.7613487732860129E-3</v>
      </c>
      <c r="D745" s="5">
        <f t="shared" si="48"/>
        <v>6.086590030672254E-3</v>
      </c>
      <c r="E745" s="5">
        <f t="shared" si="49"/>
        <v>6.7398442468127283E-3</v>
      </c>
      <c r="F745" s="15">
        <v>2.07169947680085E-2</v>
      </c>
      <c r="G745" s="16">
        <v>13.2100000381469</v>
      </c>
      <c r="H745" s="5">
        <f t="shared" si="50"/>
        <v>6.9028328497286896E-3</v>
      </c>
    </row>
    <row r="746" spans="1:8" hidden="1" outlineLevel="1" x14ac:dyDescent="0.3">
      <c r="A746" s="3">
        <v>39212</v>
      </c>
      <c r="B746" s="15">
        <v>6.9406086413236461E-3</v>
      </c>
      <c r="C746" s="5">
        <f t="shared" si="47"/>
        <v>7.3007345788305726E-3</v>
      </c>
      <c r="D746" s="5">
        <f t="shared" si="48"/>
        <v>6.2798330982178309E-3</v>
      </c>
      <c r="E746" s="5">
        <f t="shared" si="49"/>
        <v>6.7652362233542292E-3</v>
      </c>
      <c r="F746" s="15">
        <v>2.17165504582226E-2</v>
      </c>
      <c r="G746" s="16">
        <v>12.8800001144409</v>
      </c>
      <c r="H746" s="5">
        <f t="shared" si="50"/>
        <v>6.8812490601477729E-3</v>
      </c>
    </row>
    <row r="747" spans="1:8" hidden="1" outlineLevel="1" x14ac:dyDescent="0.3">
      <c r="A747" s="3">
        <v>39213</v>
      </c>
      <c r="B747" s="15">
        <v>1.6367402770644062E-2</v>
      </c>
      <c r="C747" s="5">
        <f t="shared" si="47"/>
        <v>6.9406086413236461E-3</v>
      </c>
      <c r="D747" s="5">
        <f t="shared" si="48"/>
        <v>6.8456640038022914E-3</v>
      </c>
      <c r="E747" s="5">
        <f t="shared" si="49"/>
        <v>6.8102140927999875E-3</v>
      </c>
      <c r="F747" s="15">
        <v>2.1515086293220499E-2</v>
      </c>
      <c r="G747" s="16">
        <v>13.6000003814697</v>
      </c>
      <c r="H747" s="5">
        <f t="shared" si="50"/>
        <v>7.2346551508852205E-3</v>
      </c>
    </row>
    <row r="748" spans="1:8" hidden="1" outlineLevel="1" x14ac:dyDescent="0.3">
      <c r="A748" s="3">
        <v>39216</v>
      </c>
      <c r="B748" s="15">
        <v>7.2860777149354912E-3</v>
      </c>
      <c r="C748" s="5">
        <f t="shared" si="47"/>
        <v>1.6367402770644062E-2</v>
      </c>
      <c r="D748" s="5">
        <f t="shared" si="48"/>
        <v>8.6930163817114606E-3</v>
      </c>
      <c r="E748" s="5">
        <f t="shared" si="49"/>
        <v>7.4315282558008585E-3</v>
      </c>
      <c r="F748" s="15">
        <v>2.2108374396339E-2</v>
      </c>
      <c r="G748" s="16">
        <v>12.949999809265099</v>
      </c>
      <c r="H748" s="5">
        <f t="shared" si="50"/>
        <v>8.1021842691711404E-3</v>
      </c>
    </row>
    <row r="749" spans="1:8" hidden="1" outlineLevel="1" x14ac:dyDescent="0.3">
      <c r="A749" s="3">
        <v>39217</v>
      </c>
      <c r="B749" s="15">
        <v>8.1546877967248674E-3</v>
      </c>
      <c r="C749" s="5">
        <f t="shared" si="47"/>
        <v>7.2860777149354912E-3</v>
      </c>
      <c r="D749" s="5">
        <f t="shared" si="48"/>
        <v>9.1312344958039554E-3</v>
      </c>
      <c r="E749" s="5">
        <f t="shared" si="49"/>
        <v>7.5004037429434976E-3</v>
      </c>
      <c r="F749" s="15">
        <v>2.9709299577231299E-2</v>
      </c>
      <c r="G749" s="16">
        <v>13.9600000381469</v>
      </c>
      <c r="H749" s="5">
        <f t="shared" si="50"/>
        <v>8.270758029154621E-3</v>
      </c>
    </row>
    <row r="750" spans="1:8" hidden="1" outlineLevel="1" x14ac:dyDescent="0.3">
      <c r="A750" s="3">
        <v>39218</v>
      </c>
      <c r="B750" s="15">
        <v>6.4094984029192826E-3</v>
      </c>
      <c r="C750" s="5">
        <f t="shared" si="47"/>
        <v>8.1546877967248674E-3</v>
      </c>
      <c r="D750" s="5">
        <f t="shared" si="48"/>
        <v>9.2099023004917277E-3</v>
      </c>
      <c r="E750" s="5">
        <f t="shared" si="49"/>
        <v>7.6032327449077784E-3</v>
      </c>
      <c r="F750" s="15">
        <v>2.9698908246272301E-2</v>
      </c>
      <c r="G750" s="16">
        <v>14.0100002288818</v>
      </c>
      <c r="H750" s="5">
        <f t="shared" si="50"/>
        <v>8.3556285382164665E-3</v>
      </c>
    </row>
    <row r="751" spans="1:8" hidden="1" outlineLevel="1" x14ac:dyDescent="0.3">
      <c r="A751" s="3">
        <v>39220</v>
      </c>
      <c r="B751" s="15">
        <v>7.7602465016460833E-3</v>
      </c>
      <c r="C751" s="5">
        <f t="shared" si="47"/>
        <v>6.4094984029192826E-3</v>
      </c>
      <c r="D751" s="5">
        <f t="shared" si="48"/>
        <v>9.0316550653094692E-3</v>
      </c>
      <c r="E751" s="5">
        <f t="shared" si="49"/>
        <v>7.5419479821245026E-3</v>
      </c>
      <c r="F751" s="15">
        <v>3.2802372330389497E-2</v>
      </c>
      <c r="G751" s="16">
        <v>13.5</v>
      </c>
      <c r="H751" s="5">
        <f t="shared" si="50"/>
        <v>8.1338517647240021E-3</v>
      </c>
    </row>
    <row r="752" spans="1:8" hidden="1" outlineLevel="1" x14ac:dyDescent="0.3">
      <c r="A752" s="3">
        <v>39223</v>
      </c>
      <c r="B752" s="15">
        <v>4.0339774223112721E-3</v>
      </c>
      <c r="C752" s="5">
        <f t="shared" si="47"/>
        <v>7.7602465016460833E-3</v>
      </c>
      <c r="D752" s="5">
        <f t="shared" si="48"/>
        <v>9.1955826373739565E-3</v>
      </c>
      <c r="E752" s="5">
        <f t="shared" si="49"/>
        <v>7.7115543548619018E-3</v>
      </c>
      <c r="F752" s="15">
        <v>2.8631649769432398E-2</v>
      </c>
      <c r="G752" s="16">
        <v>12.7600002288818</v>
      </c>
      <c r="H752" s="5">
        <f t="shared" si="50"/>
        <v>8.0315835729150332E-3</v>
      </c>
    </row>
    <row r="753" spans="1:8" hidden="1" outlineLevel="1" x14ac:dyDescent="0.3">
      <c r="A753" s="3">
        <v>39224</v>
      </c>
      <c r="B753" s="15">
        <v>5.3042683204444696E-3</v>
      </c>
      <c r="C753" s="5">
        <f t="shared" si="47"/>
        <v>4.0339774223112721E-3</v>
      </c>
      <c r="D753" s="5">
        <f t="shared" si="48"/>
        <v>6.7288975677073995E-3</v>
      </c>
      <c r="E753" s="5">
        <f t="shared" si="49"/>
        <v>7.6005132805346317E-3</v>
      </c>
      <c r="F753" s="15">
        <v>2.7699950474835498E-2</v>
      </c>
      <c r="G753" s="16">
        <v>13.300000190734799</v>
      </c>
      <c r="H753" s="5">
        <f t="shared" si="50"/>
        <v>7.2181954818974596E-3</v>
      </c>
    </row>
    <row r="754" spans="1:8" hidden="1" outlineLevel="1" x14ac:dyDescent="0.3">
      <c r="A754" s="3">
        <v>39225</v>
      </c>
      <c r="B754" s="15">
        <v>4.6898922051532713E-3</v>
      </c>
      <c r="C754" s="5">
        <f t="shared" si="47"/>
        <v>5.3042683204444696E-3</v>
      </c>
      <c r="D754" s="5">
        <f t="shared" si="48"/>
        <v>6.3325356888091948E-3</v>
      </c>
      <c r="E754" s="5">
        <f t="shared" si="49"/>
        <v>7.5363135968676493E-3</v>
      </c>
      <c r="F754" s="15">
        <v>2.4908829833867399E-2</v>
      </c>
      <c r="G754" s="16">
        <v>13.060000419616699</v>
      </c>
      <c r="H754" s="5">
        <f t="shared" si="50"/>
        <v>7.0349995837716405E-3</v>
      </c>
    </row>
    <row r="755" spans="1:8" hidden="1" outlineLevel="1" x14ac:dyDescent="0.3">
      <c r="A755" s="3">
        <v>39226</v>
      </c>
      <c r="B755" s="15">
        <v>9.5169390954181407E-3</v>
      </c>
      <c r="C755" s="5">
        <f t="shared" si="47"/>
        <v>4.6898922051532713E-3</v>
      </c>
      <c r="D755" s="5">
        <f t="shared" si="48"/>
        <v>5.6395765704948756E-3</v>
      </c>
      <c r="E755" s="5">
        <f t="shared" si="49"/>
        <v>7.3639480656550486E-3</v>
      </c>
      <c r="F755" s="15">
        <v>2.4929231142894699E-2</v>
      </c>
      <c r="G755" s="16">
        <v>13.2399997711181</v>
      </c>
      <c r="H755" s="5">
        <f t="shared" si="50"/>
        <v>6.8084652629106877E-3</v>
      </c>
    </row>
    <row r="756" spans="1:8" hidden="1" outlineLevel="1" x14ac:dyDescent="0.3">
      <c r="A756" s="3">
        <v>39227</v>
      </c>
      <c r="B756" s="15">
        <v>6.7986549700693732E-3</v>
      </c>
      <c r="C756" s="5">
        <f t="shared" si="47"/>
        <v>9.5169390954181407E-3</v>
      </c>
      <c r="D756" s="5">
        <f t="shared" si="48"/>
        <v>6.2610647089946471E-3</v>
      </c>
      <c r="E756" s="5">
        <f t="shared" si="49"/>
        <v>7.1646135034071747E-3</v>
      </c>
      <c r="F756" s="15">
        <v>2.3247663973168801E-2</v>
      </c>
      <c r="G756" s="16">
        <v>14.079999923706</v>
      </c>
      <c r="H756" s="5">
        <f t="shared" si="50"/>
        <v>7.3346749238281418E-3</v>
      </c>
    </row>
    <row r="757" spans="1:8" hidden="1" outlineLevel="1" x14ac:dyDescent="0.3">
      <c r="A757" s="3">
        <v>39231</v>
      </c>
      <c r="B757" s="15">
        <v>5.0094449781006248E-3</v>
      </c>
      <c r="C757" s="5">
        <f t="shared" si="47"/>
        <v>6.7986549700693732E-3</v>
      </c>
      <c r="D757" s="5">
        <f t="shared" si="48"/>
        <v>6.0687464026793047E-3</v>
      </c>
      <c r="E757" s="5">
        <f t="shared" si="49"/>
        <v>7.0883927750845649E-3</v>
      </c>
      <c r="F757" s="15">
        <v>2.2529026377014798E-2</v>
      </c>
      <c r="G757" s="16">
        <v>13.3400001525878</v>
      </c>
      <c r="H757" s="5">
        <f t="shared" si="50"/>
        <v>6.973032814850743E-3</v>
      </c>
    </row>
    <row r="758" spans="1:8" hidden="1" outlineLevel="1" x14ac:dyDescent="0.3">
      <c r="A758" s="3">
        <v>39232</v>
      </c>
      <c r="B758" s="15">
        <v>1.0611412633295462E-2</v>
      </c>
      <c r="C758" s="5">
        <f t="shared" si="47"/>
        <v>5.0094449781006248E-3</v>
      </c>
      <c r="D758" s="5">
        <f t="shared" si="48"/>
        <v>6.2638399138371754E-3</v>
      </c>
      <c r="E758" s="5">
        <f t="shared" si="49"/>
        <v>7.0723095927664034E-3</v>
      </c>
      <c r="F758" s="15">
        <v>2.2958004348774E-2</v>
      </c>
      <c r="G758" s="16">
        <v>13.529999732971101</v>
      </c>
      <c r="H758" s="5">
        <f t="shared" si="50"/>
        <v>7.0223230029087709E-3</v>
      </c>
    </row>
    <row r="759" spans="1:8" hidden="1" outlineLevel="1" x14ac:dyDescent="0.3">
      <c r="A759" s="3">
        <v>39233</v>
      </c>
      <c r="B759" s="15">
        <v>7.0382675097824237E-3</v>
      </c>
      <c r="C759" s="5">
        <f t="shared" si="47"/>
        <v>1.0611412633295462E-2</v>
      </c>
      <c r="D759" s="5">
        <f t="shared" si="48"/>
        <v>7.3252687764073735E-3</v>
      </c>
      <c r="E759" s="5">
        <f t="shared" si="49"/>
        <v>7.0609942771414132E-3</v>
      </c>
      <c r="F759" s="15">
        <v>2.17107619433872E-2</v>
      </c>
      <c r="G759" s="16">
        <v>12.829999923706</v>
      </c>
      <c r="H759" s="5">
        <f t="shared" si="50"/>
        <v>7.3678206557771693E-3</v>
      </c>
    </row>
    <row r="760" spans="1:8" hidden="1" outlineLevel="1" x14ac:dyDescent="0.3">
      <c r="A760" s="3">
        <v>39234</v>
      </c>
      <c r="B760" s="15">
        <v>6.7095162813641104E-3</v>
      </c>
      <c r="C760" s="5">
        <f t="shared" si="47"/>
        <v>7.0382675097824237E-3</v>
      </c>
      <c r="D760" s="5">
        <f t="shared" si="48"/>
        <v>7.794943837333204E-3</v>
      </c>
      <c r="E760" s="5">
        <f t="shared" si="49"/>
        <v>7.0849923372560348E-3</v>
      </c>
      <c r="F760" s="15">
        <v>2.1411102541210099E-2</v>
      </c>
      <c r="G760" s="16">
        <v>13.050000190734799</v>
      </c>
      <c r="H760" s="5">
        <f t="shared" si="50"/>
        <v>7.4487947555550525E-3</v>
      </c>
    </row>
    <row r="761" spans="1:8" hidden="1" outlineLevel="1" x14ac:dyDescent="0.3">
      <c r="A761" s="3">
        <v>39237</v>
      </c>
      <c r="B761" s="15">
        <v>6.3439411934940459E-3</v>
      </c>
      <c r="C761" s="5">
        <f t="shared" si="47"/>
        <v>6.7095162813641104E-3</v>
      </c>
      <c r="D761" s="5">
        <f t="shared" si="48"/>
        <v>7.2334592745223998E-3</v>
      </c>
      <c r="E761" s="5">
        <f t="shared" si="49"/>
        <v>7.1172730814935328E-3</v>
      </c>
      <c r="F761" s="15">
        <v>2.2730643977411001E-2</v>
      </c>
      <c r="G761" s="16">
        <v>12.779999732971101</v>
      </c>
      <c r="H761" s="5">
        <f t="shared" si="50"/>
        <v>7.209862944713756E-3</v>
      </c>
    </row>
    <row r="762" spans="1:8" hidden="1" outlineLevel="1" x14ac:dyDescent="0.3">
      <c r="A762" s="3">
        <v>39238</v>
      </c>
      <c r="B762" s="15">
        <v>8.9078183778258518E-3</v>
      </c>
      <c r="C762" s="5">
        <f t="shared" si="47"/>
        <v>6.3439411934940459E-3</v>
      </c>
      <c r="D762" s="5">
        <f t="shared" si="48"/>
        <v>7.142516519207334E-3</v>
      </c>
      <c r="E762" s="5">
        <f t="shared" si="49"/>
        <v>7.1231145986281113E-3</v>
      </c>
      <c r="F762" s="15">
        <v>2.3889099601211401E-2</v>
      </c>
      <c r="G762" s="16">
        <v>13.289999961853001</v>
      </c>
      <c r="H762" s="5">
        <f t="shared" si="50"/>
        <v>7.3087829536449458E-3</v>
      </c>
    </row>
    <row r="763" spans="1:8" hidden="1" outlineLevel="1" x14ac:dyDescent="0.3">
      <c r="A763" s="3">
        <v>39239</v>
      </c>
      <c r="B763" s="15">
        <v>1.1190462777028457E-2</v>
      </c>
      <c r="C763" s="5">
        <f t="shared" si="47"/>
        <v>8.9078183778258518E-3</v>
      </c>
      <c r="D763" s="5">
        <f t="shared" si="48"/>
        <v>7.9221911991523789E-3</v>
      </c>
      <c r="E763" s="5">
        <f t="shared" si="49"/>
        <v>7.2400827412064384E-3</v>
      </c>
      <c r="F763" s="15">
        <v>1.52999344281852E-2</v>
      </c>
      <c r="G763" s="16">
        <v>13.6300001144409</v>
      </c>
      <c r="H763" s="5">
        <f t="shared" si="50"/>
        <v>7.6588980753073375E-3</v>
      </c>
    </row>
    <row r="764" spans="1:8" hidden="1" outlineLevel="1" x14ac:dyDescent="0.3">
      <c r="A764" s="3">
        <v>39240</v>
      </c>
      <c r="B764" s="15">
        <v>1.4292852527661135E-2</v>
      </c>
      <c r="C764" s="5">
        <f t="shared" si="47"/>
        <v>1.1190462777028457E-2</v>
      </c>
      <c r="D764" s="5">
        <f t="shared" si="48"/>
        <v>8.0380012278989769E-3</v>
      </c>
      <c r="E764" s="5">
        <f t="shared" si="49"/>
        <v>7.5618558622803974E-3</v>
      </c>
      <c r="F764" s="15">
        <v>2.1115382900461499E-2</v>
      </c>
      <c r="G764" s="16">
        <v>14.869999885559</v>
      </c>
      <c r="H764" s="5">
        <f t="shared" si="50"/>
        <v>8.2013929794437605E-3</v>
      </c>
    </row>
    <row r="765" spans="1:8" hidden="1" outlineLevel="1" x14ac:dyDescent="0.3">
      <c r="A765" s="3">
        <v>39241</v>
      </c>
      <c r="B765" s="15">
        <v>1.3862269296131789E-2</v>
      </c>
      <c r="C765" s="5">
        <f t="shared" si="47"/>
        <v>1.4292852527661135E-2</v>
      </c>
      <c r="D765" s="5">
        <f t="shared" si="48"/>
        <v>9.4889182314747186E-3</v>
      </c>
      <c r="E765" s="5">
        <f t="shared" si="49"/>
        <v>7.8874109371241657E-3</v>
      </c>
      <c r="F765" s="15">
        <v>1.87516494188457E-2</v>
      </c>
      <c r="G765" s="16">
        <v>17.059999465942301</v>
      </c>
      <c r="H765" s="5">
        <f t="shared" si="50"/>
        <v>9.3487891911268571E-3</v>
      </c>
    </row>
    <row r="766" spans="1:8" hidden="1" outlineLevel="1" x14ac:dyDescent="0.3">
      <c r="A766" s="3">
        <v>39244</v>
      </c>
      <c r="B766" s="15">
        <v>5.9631556281527489E-3</v>
      </c>
      <c r="C766" s="5">
        <f t="shared" si="47"/>
        <v>1.3862269296131789E-2</v>
      </c>
      <c r="D766" s="5">
        <f t="shared" si="48"/>
        <v>1.0919468834428256E-2</v>
      </c>
      <c r="E766" s="5">
        <f t="shared" si="49"/>
        <v>8.2859237621995645E-3</v>
      </c>
      <c r="F766" s="15">
        <v>1.82736821006983E-2</v>
      </c>
      <c r="G766" s="16">
        <v>14.8400001525878</v>
      </c>
      <c r="H766" s="5">
        <f t="shared" si="50"/>
        <v>9.2980615215722089E-3</v>
      </c>
    </row>
    <row r="767" spans="1:8" hidden="1" outlineLevel="1" x14ac:dyDescent="0.3">
      <c r="A767" s="3">
        <v>39245</v>
      </c>
      <c r="B767" s="15">
        <v>9.4886803962723615E-3</v>
      </c>
      <c r="C767" s="5">
        <f t="shared" si="47"/>
        <v>5.9631556281527489E-3</v>
      </c>
      <c r="D767" s="5">
        <f t="shared" si="48"/>
        <v>1.0843311721359997E-2</v>
      </c>
      <c r="E767" s="5">
        <f t="shared" si="49"/>
        <v>8.2041877101480531E-3</v>
      </c>
      <c r="F767" s="15">
        <v>1.8179853563196902E-2</v>
      </c>
      <c r="G767" s="16">
        <v>14.7100000381469</v>
      </c>
      <c r="H767" s="5">
        <f t="shared" si="50"/>
        <v>8.9505308141275101E-3</v>
      </c>
    </row>
    <row r="768" spans="1:8" hidden="1" outlineLevel="1" x14ac:dyDescent="0.3">
      <c r="A768" s="3">
        <v>39246</v>
      </c>
      <c r="B768" s="15">
        <v>9.9207976293516111E-3</v>
      </c>
      <c r="C768" s="5">
        <f t="shared" si="47"/>
        <v>9.4886803962723615E-3</v>
      </c>
      <c r="D768" s="5">
        <f t="shared" si="48"/>
        <v>1.0959484125049299E-2</v>
      </c>
      <c r="E768" s="5">
        <f t="shared" si="49"/>
        <v>8.303639792759044E-3</v>
      </c>
      <c r="F768" s="15">
        <v>1.9269614364020499E-2</v>
      </c>
      <c r="G768" s="16">
        <v>16.670000076293899</v>
      </c>
      <c r="H768" s="5">
        <f t="shared" si="50"/>
        <v>9.6283509580538072E-3</v>
      </c>
    </row>
    <row r="769" spans="1:8" hidden="1" outlineLevel="1" x14ac:dyDescent="0.3">
      <c r="A769" s="3">
        <v>39247</v>
      </c>
      <c r="B769" s="15">
        <v>1.0665529909099218E-2</v>
      </c>
      <c r="C769" s="5">
        <f t="shared" si="47"/>
        <v>9.9207976293516111E-3</v>
      </c>
      <c r="D769" s="5">
        <f t="shared" si="48"/>
        <v>1.0705551095513929E-2</v>
      </c>
      <c r="E769" s="5">
        <f t="shared" si="49"/>
        <v>8.4391029285784975E-3</v>
      </c>
      <c r="F769" s="15">
        <v>1.9625479239039099E-2</v>
      </c>
      <c r="G769" s="16">
        <v>14.7299995422363</v>
      </c>
      <c r="H769" s="5">
        <f t="shared" si="50"/>
        <v>9.1042459468838426E-3</v>
      </c>
    </row>
    <row r="770" spans="1:8" hidden="1" outlineLevel="1" x14ac:dyDescent="0.3">
      <c r="A770" s="3">
        <v>39248</v>
      </c>
      <c r="B770" s="15">
        <v>8.7066747438624831E-3</v>
      </c>
      <c r="C770" s="5">
        <f t="shared" si="47"/>
        <v>1.0665529909099218E-2</v>
      </c>
      <c r="D770" s="5">
        <f t="shared" si="48"/>
        <v>9.9800865718015462E-3</v>
      </c>
      <c r="E770" s="5">
        <f t="shared" si="49"/>
        <v>8.1799268894173684E-3</v>
      </c>
      <c r="F770" s="15">
        <v>2.2884567850269301E-2</v>
      </c>
      <c r="G770" s="16">
        <v>13.640000343322701</v>
      </c>
      <c r="H770" s="5">
        <f t="shared" si="50"/>
        <v>8.6187242425647525E-3</v>
      </c>
    </row>
    <row r="771" spans="1:8" hidden="1" outlineLevel="1" x14ac:dyDescent="0.3">
      <c r="A771" s="3">
        <v>39251</v>
      </c>
      <c r="B771" s="15">
        <v>7.2470402030902657E-3</v>
      </c>
      <c r="C771" s="5">
        <f t="shared" si="47"/>
        <v>8.7066747438624831E-3</v>
      </c>
      <c r="D771" s="5">
        <f t="shared" si="48"/>
        <v>8.9489676613476836E-3</v>
      </c>
      <c r="E771" s="5">
        <f t="shared" si="49"/>
        <v>8.2444994816413212E-3</v>
      </c>
      <c r="F771" s="15">
        <v>2.1155590540729401E-2</v>
      </c>
      <c r="G771" s="16">
        <v>13.939999580383301</v>
      </c>
      <c r="H771" s="5">
        <f t="shared" si="50"/>
        <v>8.2869837211826131E-3</v>
      </c>
    </row>
    <row r="772" spans="1:8" hidden="1" outlineLevel="1" x14ac:dyDescent="0.3">
      <c r="A772" s="3">
        <v>39252</v>
      </c>
      <c r="B772" s="15">
        <v>5.1951669307105704E-3</v>
      </c>
      <c r="C772" s="5">
        <f t="shared" ref="C772:C835" si="51">B771</f>
        <v>7.2470402030902657E-3</v>
      </c>
      <c r="D772" s="5">
        <f t="shared" si="48"/>
        <v>9.2057445763351863E-3</v>
      </c>
      <c r="E772" s="5">
        <f t="shared" si="49"/>
        <v>8.2032427728397483E-3</v>
      </c>
      <c r="F772" s="15">
        <v>2.5139533811306201E-2</v>
      </c>
      <c r="G772" s="16">
        <v>13.420000076293899</v>
      </c>
      <c r="H772" s="5">
        <f t="shared" si="50"/>
        <v>8.2247768822799796E-3</v>
      </c>
    </row>
    <row r="773" spans="1:8" hidden="1" outlineLevel="1" x14ac:dyDescent="0.3">
      <c r="A773" s="3">
        <v>39253</v>
      </c>
      <c r="B773" s="15">
        <v>8.0137054667138285E-3</v>
      </c>
      <c r="C773" s="5">
        <f t="shared" si="51"/>
        <v>5.1951669307105704E-3</v>
      </c>
      <c r="D773" s="5">
        <f t="shared" si="48"/>
        <v>8.3470418832228294E-3</v>
      </c>
      <c r="E773" s="5">
        <f t="shared" si="49"/>
        <v>8.1480458877393521E-3</v>
      </c>
      <c r="F773" s="15">
        <v>2.4749316275119702E-2</v>
      </c>
      <c r="G773" s="16">
        <v>12.8500003814697</v>
      </c>
      <c r="H773" s="5">
        <f t="shared" si="50"/>
        <v>7.7226259390857574E-3</v>
      </c>
    </row>
    <row r="774" spans="1:8" hidden="1" outlineLevel="1" x14ac:dyDescent="0.3">
      <c r="A774" s="3">
        <v>39254</v>
      </c>
      <c r="B774" s="15">
        <v>1.3066076942641365E-2</v>
      </c>
      <c r="C774" s="5">
        <f t="shared" si="51"/>
        <v>8.0137054667138285E-3</v>
      </c>
      <c r="D774" s="5">
        <f t="shared" si="48"/>
        <v>7.9656234506952743E-3</v>
      </c>
      <c r="E774" s="5">
        <f t="shared" si="49"/>
        <v>8.1595667497878846E-3</v>
      </c>
      <c r="F774" s="15">
        <v>2.1836256142705599E-2</v>
      </c>
      <c r="G774" s="16">
        <v>14.670000076293899</v>
      </c>
      <c r="H774" s="5">
        <f t="shared" si="50"/>
        <v>8.1236056317356975E-3</v>
      </c>
    </row>
    <row r="775" spans="1:8" hidden="1" outlineLevel="1" x14ac:dyDescent="0.3">
      <c r="A775" s="3">
        <v>39255</v>
      </c>
      <c r="B775" s="15">
        <v>7.2570032041200704E-3</v>
      </c>
      <c r="C775" s="5">
        <f t="shared" si="51"/>
        <v>1.3066076942641365E-2</v>
      </c>
      <c r="D775" s="5">
        <f t="shared" si="48"/>
        <v>8.4457328574037028E-3</v>
      </c>
      <c r="E775" s="5">
        <f t="shared" si="49"/>
        <v>8.5701167279847081E-3</v>
      </c>
      <c r="F775" s="15">
        <v>2.24128490509693E-2</v>
      </c>
      <c r="G775" s="16">
        <v>14.2100000381469</v>
      </c>
      <c r="H775" s="5">
        <f t="shared" si="50"/>
        <v>8.4130839161028984E-3</v>
      </c>
    </row>
    <row r="776" spans="1:8" hidden="1" outlineLevel="1" x14ac:dyDescent="0.3">
      <c r="A776" s="3">
        <v>39258</v>
      </c>
      <c r="B776" s="15">
        <v>1.2165555276612342E-2</v>
      </c>
      <c r="C776" s="5">
        <f t="shared" si="51"/>
        <v>7.2570032041200704E-3</v>
      </c>
      <c r="D776" s="5">
        <f t="shared" ref="D776:D839" si="52">AVERAGE(B771:B775)</f>
        <v>8.1557985494552197E-3</v>
      </c>
      <c r="E776" s="5">
        <f t="shared" si="49"/>
        <v>8.6588774045154183E-3</v>
      </c>
      <c r="F776" s="15">
        <v>2.5576744620710998E-2</v>
      </c>
      <c r="G776" s="16">
        <v>15.75</v>
      </c>
      <c r="H776" s="5">
        <f t="shared" si="50"/>
        <v>8.5504470061245064E-3</v>
      </c>
    </row>
    <row r="777" spans="1:8" hidden="1" outlineLevel="1" x14ac:dyDescent="0.3">
      <c r="A777" s="3">
        <v>39259</v>
      </c>
      <c r="B777" s="15">
        <v>9.5207989050875002E-3</v>
      </c>
      <c r="C777" s="5">
        <f t="shared" si="51"/>
        <v>1.2165555276612342E-2</v>
      </c>
      <c r="D777" s="5">
        <f t="shared" si="52"/>
        <v>9.1395015641596352E-3</v>
      </c>
      <c r="E777" s="5">
        <f t="shared" si="49"/>
        <v>8.9986802713999219E-3</v>
      </c>
      <c r="F777" s="15">
        <v>2.0918927780375299E-2</v>
      </c>
      <c r="G777" s="16">
        <v>16.649999618530199</v>
      </c>
      <c r="H777" s="5">
        <f t="shared" si="50"/>
        <v>9.2670015877103547E-3</v>
      </c>
    </row>
    <row r="778" spans="1:8" hidden="1" outlineLevel="1" x14ac:dyDescent="0.3">
      <c r="A778" s="3">
        <v>39260</v>
      </c>
      <c r="B778" s="15">
        <v>8.8056855688527728E-3</v>
      </c>
      <c r="C778" s="5">
        <f t="shared" si="51"/>
        <v>9.5207989050875002E-3</v>
      </c>
      <c r="D778" s="5">
        <f t="shared" si="52"/>
        <v>1.0004627959035022E-2</v>
      </c>
      <c r="E778" s="5">
        <f t="shared" si="49"/>
        <v>8.9988557172939812E-3</v>
      </c>
      <c r="F778" s="15">
        <v>2.0528603461571E-2</v>
      </c>
      <c r="G778" s="16">
        <v>18.889999389648398</v>
      </c>
      <c r="H778" s="5">
        <f t="shared" si="50"/>
        <v>1.0006196266767369E-2</v>
      </c>
    </row>
    <row r="779" spans="1:8" hidden="1" outlineLevel="1" x14ac:dyDescent="0.3">
      <c r="A779" s="3">
        <v>39261</v>
      </c>
      <c r="B779" s="15">
        <v>7.0687287324355365E-3</v>
      </c>
      <c r="C779" s="5">
        <f t="shared" si="51"/>
        <v>8.8056855688527728E-3</v>
      </c>
      <c r="D779" s="5">
        <f t="shared" si="52"/>
        <v>1.0163023979462811E-2</v>
      </c>
      <c r="E779" s="5">
        <f t="shared" si="49"/>
        <v>9.0900843808750468E-3</v>
      </c>
      <c r="F779" s="15">
        <v>1.7843464738689301E-2</v>
      </c>
      <c r="G779" s="16">
        <v>15.529999732971101</v>
      </c>
      <c r="H779" s="5">
        <f t="shared" si="50"/>
        <v>9.1792699862196306E-3</v>
      </c>
    </row>
    <row r="780" spans="1:8" hidden="1" outlineLevel="1" x14ac:dyDescent="0.3">
      <c r="A780" s="3">
        <v>39262</v>
      </c>
      <c r="B780" s="15">
        <v>9.191915101059064E-3</v>
      </c>
      <c r="C780" s="5">
        <f t="shared" si="51"/>
        <v>7.0687287324355365E-3</v>
      </c>
      <c r="D780" s="5">
        <f t="shared" si="52"/>
        <v>8.9635543374216448E-3</v>
      </c>
      <c r="E780" s="5">
        <f t="shared" si="49"/>
        <v>9.1836881878902699E-3</v>
      </c>
      <c r="F780" s="15">
        <v>1.82772489497438E-2</v>
      </c>
      <c r="G780" s="16">
        <v>15.539999961853001</v>
      </c>
      <c r="H780" s="5">
        <f t="shared" si="50"/>
        <v>8.7572933368971102E-3</v>
      </c>
    </row>
    <row r="781" spans="1:8" hidden="1" outlineLevel="1" x14ac:dyDescent="0.3">
      <c r="A781" s="3">
        <v>39265</v>
      </c>
      <c r="B781" s="15">
        <v>7.5251803860206766E-3</v>
      </c>
      <c r="C781" s="5">
        <f t="shared" si="51"/>
        <v>9.191915101059064E-3</v>
      </c>
      <c r="D781" s="5">
        <f t="shared" si="52"/>
        <v>9.350536716809443E-3</v>
      </c>
      <c r="E781" s="5">
        <f t="shared" si="49"/>
        <v>9.1191655727886154E-3</v>
      </c>
      <c r="F781" s="15">
        <v>1.5831775148399101E-2</v>
      </c>
      <c r="G781" s="16">
        <v>16.2299995422363</v>
      </c>
      <c r="H781" s="5">
        <f t="shared" si="50"/>
        <v>9.0904077703448296E-3</v>
      </c>
    </row>
    <row r="782" spans="1:8" hidden="1" outlineLevel="1" x14ac:dyDescent="0.3">
      <c r="A782" s="3">
        <v>39266</v>
      </c>
      <c r="B782" s="15">
        <v>6.2100502697021139E-3</v>
      </c>
      <c r="C782" s="5">
        <f t="shared" si="51"/>
        <v>7.5251803860206766E-3</v>
      </c>
      <c r="D782" s="5">
        <f t="shared" si="52"/>
        <v>8.4224617386911092E-3</v>
      </c>
      <c r="E782" s="5">
        <f t="shared" si="49"/>
        <v>9.1412979762539887E-3</v>
      </c>
      <c r="F782" s="15">
        <v>1.7203672905452501E-2</v>
      </c>
      <c r="G782" s="16">
        <v>15.399999618530201</v>
      </c>
      <c r="H782" s="5">
        <f t="shared" si="50"/>
        <v>8.5465082882305917E-3</v>
      </c>
    </row>
    <row r="783" spans="1:8" hidden="1" outlineLevel="1" x14ac:dyDescent="0.3">
      <c r="A783" s="3">
        <v>39267</v>
      </c>
      <c r="B783" s="15">
        <v>2.9088160369169654E-3</v>
      </c>
      <c r="C783" s="5">
        <f t="shared" si="51"/>
        <v>6.2100502697021139E-3</v>
      </c>
      <c r="D783" s="5">
        <f t="shared" si="52"/>
        <v>7.7603120116140345E-3</v>
      </c>
      <c r="E783" s="5">
        <f t="shared" si="49"/>
        <v>9.1185949757238999E-3</v>
      </c>
      <c r="F783" s="15">
        <v>2.0966017153114001E-2</v>
      </c>
      <c r="G783" s="16">
        <v>14.920000076293899</v>
      </c>
      <c r="H783" s="5">
        <f t="shared" si="50"/>
        <v>8.2059013900386071E-3</v>
      </c>
    </row>
    <row r="784" spans="1:8" hidden="1" outlineLevel="1" x14ac:dyDescent="0.3">
      <c r="A784" s="3">
        <v>39268</v>
      </c>
      <c r="B784" s="15">
        <v>9.7468857758438634E-3</v>
      </c>
      <c r="C784" s="5">
        <f t="shared" si="51"/>
        <v>2.9088160369169654E-3</v>
      </c>
      <c r="D784" s="5">
        <f t="shared" si="52"/>
        <v>6.5809381052268721E-3</v>
      </c>
      <c r="E784" s="5">
        <f t="shared" si="49"/>
        <v>8.9624529231522154E-3</v>
      </c>
      <c r="F784" s="15">
        <v>3.5424761706963098E-2</v>
      </c>
      <c r="G784" s="16">
        <v>14.920000076293899</v>
      </c>
      <c r="H784" s="5">
        <f t="shared" si="50"/>
        <v>7.8441649490292933E-3</v>
      </c>
    </row>
    <row r="785" spans="1:8" hidden="1" outlineLevel="1" x14ac:dyDescent="0.3">
      <c r="A785" s="3">
        <v>39269</v>
      </c>
      <c r="B785" s="15">
        <v>7.9346423087635794E-3</v>
      </c>
      <c r="C785" s="5">
        <f t="shared" si="51"/>
        <v>9.7468857758438634E-3</v>
      </c>
      <c r="D785" s="5">
        <f t="shared" si="52"/>
        <v>7.1165695139085352E-3</v>
      </c>
      <c r="E785" s="5">
        <f t="shared" si="49"/>
        <v>9.0005923503348531E-3</v>
      </c>
      <c r="F785" s="15">
        <v>4.37071524127184E-2</v>
      </c>
      <c r="G785" s="16">
        <v>15.4799995422363</v>
      </c>
      <c r="H785" s="5">
        <f t="shared" si="50"/>
        <v>8.4906164247249508E-3</v>
      </c>
    </row>
    <row r="786" spans="1:8" hidden="1" outlineLevel="1" x14ac:dyDescent="0.3">
      <c r="A786" s="3">
        <v>39272</v>
      </c>
      <c r="B786" s="15">
        <v>6.3931001546935814E-3</v>
      </c>
      <c r="C786" s="5">
        <f t="shared" si="51"/>
        <v>7.9346423087635794E-3</v>
      </c>
      <c r="D786" s="5">
        <f t="shared" si="52"/>
        <v>6.8651149554494386E-3</v>
      </c>
      <c r="E786" s="5">
        <f t="shared" si="49"/>
        <v>8.8526005108682682E-3</v>
      </c>
      <c r="F786" s="15">
        <v>4.3826515867446798E-2</v>
      </c>
      <c r="G786" s="16">
        <v>14.7200002670288</v>
      </c>
      <c r="H786" s="5">
        <f t="shared" si="50"/>
        <v>8.133999620611931E-3</v>
      </c>
    </row>
    <row r="787" spans="1:8" hidden="1" outlineLevel="1" x14ac:dyDescent="0.3">
      <c r="A787" s="3">
        <v>39273</v>
      </c>
      <c r="B787" s="15">
        <v>1.1975808294666535E-2</v>
      </c>
      <c r="C787" s="5">
        <f t="shared" si="51"/>
        <v>6.3931001546935814E-3</v>
      </c>
      <c r="D787" s="5">
        <f t="shared" si="52"/>
        <v>6.6386989091840208E-3</v>
      </c>
      <c r="E787" s="5">
        <f t="shared" si="49"/>
        <v>8.4935208575515602E-3</v>
      </c>
      <c r="F787" s="15">
        <v>5.1530051312714903E-2</v>
      </c>
      <c r="G787" s="16">
        <v>15.1599998474121</v>
      </c>
      <c r="H787" s="5">
        <f t="shared" si="50"/>
        <v>8.1418230757911748E-3</v>
      </c>
    </row>
    <row r="788" spans="1:8" hidden="1" outlineLevel="1" x14ac:dyDescent="0.3">
      <c r="A788" s="3">
        <v>39274</v>
      </c>
      <c r="B788" s="15">
        <v>1.4037258772110031E-2</v>
      </c>
      <c r="C788" s="5">
        <f t="shared" si="51"/>
        <v>1.1975808294666535E-2</v>
      </c>
      <c r="D788" s="5">
        <f t="shared" si="52"/>
        <v>7.7918505141769036E-3</v>
      </c>
      <c r="E788" s="5">
        <f t="shared" si="49"/>
        <v>8.4077726302122305E-3</v>
      </c>
      <c r="F788" s="15">
        <v>4.8941337074396199E-2</v>
      </c>
      <c r="G788" s="16">
        <v>17.569999694824201</v>
      </c>
      <c r="H788" s="5">
        <f t="shared" si="50"/>
        <v>9.2653014332292651E-3</v>
      </c>
    </row>
    <row r="789" spans="1:8" hidden="1" outlineLevel="1" x14ac:dyDescent="0.3">
      <c r="A789" s="3">
        <v>39275</v>
      </c>
      <c r="B789" s="15">
        <v>1.2003223921046285E-2</v>
      </c>
      <c r="C789" s="5">
        <f t="shared" si="51"/>
        <v>1.4037258772110031E-2</v>
      </c>
      <c r="D789" s="5">
        <f t="shared" si="52"/>
        <v>1.0017539061215518E-2</v>
      </c>
      <c r="E789" s="5">
        <f t="shared" si="49"/>
        <v>8.7747773185739269E-3</v>
      </c>
      <c r="F789" s="15">
        <v>5.2193698975500601E-2</v>
      </c>
      <c r="G789" s="16">
        <v>16.639999389648398</v>
      </c>
      <c r="H789" s="5">
        <f t="shared" si="50"/>
        <v>9.9134028287277479E-3</v>
      </c>
    </row>
    <row r="790" spans="1:8" hidden="1" outlineLevel="1" x14ac:dyDescent="0.3">
      <c r="A790" s="3">
        <v>39276</v>
      </c>
      <c r="B790" s="15">
        <v>8.7277299365661615E-3</v>
      </c>
      <c r="C790" s="5">
        <f t="shared" si="51"/>
        <v>1.2003223921046285E-2</v>
      </c>
      <c r="D790" s="5">
        <f t="shared" si="52"/>
        <v>1.0468806690256002E-2</v>
      </c>
      <c r="E790" s="5">
        <f t="shared" si="49"/>
        <v>8.8890747515181952E-3</v>
      </c>
      <c r="F790" s="15">
        <v>5.9529715021383899E-2</v>
      </c>
      <c r="G790" s="16">
        <v>15.539999961853001</v>
      </c>
      <c r="H790" s="5">
        <f t="shared" si="50"/>
        <v>9.8106312603507204E-3</v>
      </c>
    </row>
    <row r="791" spans="1:8" hidden="1" outlineLevel="1" x14ac:dyDescent="0.3">
      <c r="A791" s="3">
        <v>39279</v>
      </c>
      <c r="B791" s="15">
        <v>4.6201518399952698E-3</v>
      </c>
      <c r="C791" s="5">
        <f t="shared" si="51"/>
        <v>8.7277299365661615E-3</v>
      </c>
      <c r="D791" s="5">
        <f t="shared" si="52"/>
        <v>1.0627424215816519E-2</v>
      </c>
      <c r="E791" s="5">
        <f t="shared" si="49"/>
        <v>8.8348444018461272E-3</v>
      </c>
      <c r="F791" s="15">
        <v>6.2860700748694306E-2</v>
      </c>
      <c r="G791" s="16">
        <v>15.149999618530201</v>
      </c>
      <c r="H791" s="5">
        <f t="shared" si="50"/>
        <v>9.6767301368592979E-3</v>
      </c>
    </row>
    <row r="792" spans="1:8" hidden="1" outlineLevel="1" x14ac:dyDescent="0.3">
      <c r="A792" s="3">
        <v>39280</v>
      </c>
      <c r="B792" s="15">
        <v>7.9601702642825636E-3</v>
      </c>
      <c r="C792" s="5">
        <f t="shared" si="51"/>
        <v>4.6201518399952698E-3</v>
      </c>
      <c r="D792" s="5">
        <f t="shared" si="52"/>
        <v>1.0272834552876855E-2</v>
      </c>
      <c r="E792" s="5">
        <f t="shared" si="49"/>
        <v>8.5600544896141315E-3</v>
      </c>
      <c r="F792" s="15">
        <v>5.9458258275574903E-2</v>
      </c>
      <c r="G792" s="16">
        <v>15.5900001525878</v>
      </c>
      <c r="H792" s="5">
        <f t="shared" si="50"/>
        <v>9.4471911204586558E-3</v>
      </c>
    </row>
    <row r="793" spans="1:8" hidden="1" outlineLevel="1" x14ac:dyDescent="0.3">
      <c r="A793" s="3">
        <v>39281</v>
      </c>
      <c r="B793" s="15">
        <v>9.2442922386338656E-3</v>
      </c>
      <c r="C793" s="5">
        <f t="shared" si="51"/>
        <v>7.9601702642825636E-3</v>
      </c>
      <c r="D793" s="5">
        <f t="shared" si="52"/>
        <v>9.4697069468000616E-3</v>
      </c>
      <c r="E793" s="5">
        <f t="shared" ref="E793:E856" si="53">AVERAGE(B771:B792)</f>
        <v>8.5261224678150425E-3</v>
      </c>
      <c r="F793" s="15">
        <v>6.83887774014134E-2</v>
      </c>
      <c r="G793" s="16">
        <v>15.6300001144409</v>
      </c>
      <c r="H793" s="5">
        <f t="shared" ref="H793:H856" si="54">C793*$L$3+D793*$M$3+E793*$N$3+$O$3+F793*$K$3+G793*$J$3</f>
        <v>9.4082481051772898E-3</v>
      </c>
    </row>
    <row r="794" spans="1:8" hidden="1" outlineLevel="1" x14ac:dyDescent="0.3">
      <c r="A794" s="3">
        <v>39282</v>
      </c>
      <c r="B794" s="15">
        <v>7.3694237652154942E-3</v>
      </c>
      <c r="C794" s="5">
        <f t="shared" si="51"/>
        <v>9.2442922386338656E-3</v>
      </c>
      <c r="D794" s="5">
        <f t="shared" si="52"/>
        <v>8.5111136401048275E-3</v>
      </c>
      <c r="E794" s="5">
        <f t="shared" si="53"/>
        <v>8.6169066512488419E-3</v>
      </c>
      <c r="F794" s="15">
        <v>7.0873583607791002E-2</v>
      </c>
      <c r="G794" s="16">
        <v>16</v>
      </c>
      <c r="H794" s="5">
        <f t="shared" si="54"/>
        <v>9.2806349306023203E-3</v>
      </c>
    </row>
    <row r="795" spans="1:8" hidden="1" outlineLevel="1" x14ac:dyDescent="0.3">
      <c r="A795" s="3">
        <v>39283</v>
      </c>
      <c r="B795" s="15">
        <v>9.0262069924864317E-3</v>
      </c>
      <c r="C795" s="5">
        <f t="shared" si="51"/>
        <v>7.3694237652154942E-3</v>
      </c>
      <c r="D795" s="5">
        <f t="shared" si="52"/>
        <v>7.5843536089386706E-3</v>
      </c>
      <c r="E795" s="5">
        <f t="shared" si="53"/>
        <v>8.7157365073627022E-3</v>
      </c>
      <c r="F795" s="15">
        <v>7.1868324234031306E-2</v>
      </c>
      <c r="G795" s="16">
        <v>15.2299995422363</v>
      </c>
      <c r="H795" s="5">
        <f t="shared" si="54"/>
        <v>8.7534051481264995E-3</v>
      </c>
    </row>
    <row r="796" spans="1:8" hidden="1" outlineLevel="1" x14ac:dyDescent="0.3">
      <c r="A796" s="3">
        <v>39286</v>
      </c>
      <c r="B796" s="15">
        <v>8.6686336272088597E-3</v>
      </c>
      <c r="C796" s="5">
        <f t="shared" si="51"/>
        <v>9.0262069924864317E-3</v>
      </c>
      <c r="D796" s="5">
        <f t="shared" si="52"/>
        <v>7.6440490201227255E-3</v>
      </c>
      <c r="E796" s="5">
        <f t="shared" si="53"/>
        <v>8.7617593039887292E-3</v>
      </c>
      <c r="F796" s="15">
        <v>7.0940663790476796E-2</v>
      </c>
      <c r="G796" s="16">
        <v>16.9500007629394</v>
      </c>
      <c r="H796" s="5">
        <f t="shared" si="54"/>
        <v>9.2572092493656416E-3</v>
      </c>
    </row>
    <row r="797" spans="1:8" hidden="1" outlineLevel="1" x14ac:dyDescent="0.3">
      <c r="A797" s="3">
        <v>39287</v>
      </c>
      <c r="B797" s="15">
        <v>8.44525000987233E-3</v>
      </c>
      <c r="C797" s="5">
        <f t="shared" si="51"/>
        <v>8.6686336272088597E-3</v>
      </c>
      <c r="D797" s="5">
        <f t="shared" si="52"/>
        <v>8.4537453775654445E-3</v>
      </c>
      <c r="E797" s="5">
        <f t="shared" si="53"/>
        <v>8.5618755169236151E-3</v>
      </c>
      <c r="F797" s="15">
        <v>7.4011032741257296E-2</v>
      </c>
      <c r="G797" s="16">
        <v>16.809999465942301</v>
      </c>
      <c r="H797" s="5">
        <f t="shared" si="54"/>
        <v>9.4692582619637505E-3</v>
      </c>
    </row>
    <row r="798" spans="1:8" hidden="1" outlineLevel="1" x14ac:dyDescent="0.3">
      <c r="A798" s="3">
        <v>39288</v>
      </c>
      <c r="B798" s="15">
        <v>1.286348844652091E-2</v>
      </c>
      <c r="C798" s="5">
        <f t="shared" si="51"/>
        <v>8.44525000987233E-3</v>
      </c>
      <c r="D798" s="5">
        <f t="shared" si="52"/>
        <v>8.5507613266833961E-3</v>
      </c>
      <c r="E798" s="5">
        <f t="shared" si="53"/>
        <v>8.615886735366899E-3</v>
      </c>
      <c r="F798" s="15">
        <v>6.3205129040145594E-2</v>
      </c>
      <c r="G798" s="16">
        <v>18.549999237060501</v>
      </c>
      <c r="H798" s="5">
        <f t="shared" si="54"/>
        <v>9.8183797307594828E-3</v>
      </c>
    </row>
    <row r="799" spans="1:8" hidden="1" outlineLevel="1" x14ac:dyDescent="0.3">
      <c r="A799" s="3">
        <v>39289</v>
      </c>
      <c r="B799" s="15">
        <v>1.365720077904815E-2</v>
      </c>
      <c r="C799" s="5">
        <f t="shared" si="51"/>
        <v>1.286348844652091E-2</v>
      </c>
      <c r="D799" s="5">
        <f t="shared" si="52"/>
        <v>9.2746005682608039E-3</v>
      </c>
      <c r="E799" s="5">
        <f t="shared" si="53"/>
        <v>8.647610970362745E-3</v>
      </c>
      <c r="F799" s="15">
        <v>6.1982790254072898E-2</v>
      </c>
      <c r="G799" s="16">
        <v>18.100000381469702</v>
      </c>
      <c r="H799" s="5">
        <f t="shared" si="54"/>
        <v>1.0084199843113555E-2</v>
      </c>
    </row>
    <row r="800" spans="1:8" hidden="1" outlineLevel="1" x14ac:dyDescent="0.3">
      <c r="A800" s="3">
        <v>39290</v>
      </c>
      <c r="B800" s="15">
        <v>1.7236775793516082E-2</v>
      </c>
      <c r="C800" s="5">
        <f t="shared" si="51"/>
        <v>1.365720077904815E-2</v>
      </c>
      <c r="D800" s="5">
        <f t="shared" si="52"/>
        <v>1.0532155971027338E-2</v>
      </c>
      <c r="E800" s="5">
        <f t="shared" si="53"/>
        <v>8.8356292373609566E-3</v>
      </c>
      <c r="F800" s="15">
        <v>5.1051614929856902E-2</v>
      </c>
      <c r="G800" s="16">
        <v>20.7399997711181</v>
      </c>
      <c r="H800" s="5">
        <f t="shared" si="54"/>
        <v>1.1085641831888999E-2</v>
      </c>
    </row>
    <row r="801" spans="1:8" hidden="1" outlineLevel="1" x14ac:dyDescent="0.3">
      <c r="A801" s="3">
        <v>39293</v>
      </c>
      <c r="B801" s="15">
        <v>1.058603387530632E-2</v>
      </c>
      <c r="C801" s="5">
        <f t="shared" si="51"/>
        <v>1.7236775793516082E-2</v>
      </c>
      <c r="D801" s="5">
        <f t="shared" si="52"/>
        <v>1.2174269731233266E-2</v>
      </c>
      <c r="E801" s="5">
        <f t="shared" si="53"/>
        <v>9.2188606112092886E-3</v>
      </c>
      <c r="F801" s="15">
        <v>5.0213995604459001E-2</v>
      </c>
      <c r="G801" s="16">
        <v>24.170000076293899</v>
      </c>
      <c r="H801" s="5">
        <f t="shared" si="54"/>
        <v>1.2646437353440062E-2</v>
      </c>
    </row>
    <row r="802" spans="1:8" hidden="1" outlineLevel="1" x14ac:dyDescent="0.3">
      <c r="A802" s="3">
        <v>39294</v>
      </c>
      <c r="B802" s="15">
        <v>1.267692311863E-2</v>
      </c>
      <c r="C802" s="5">
        <f t="shared" si="51"/>
        <v>1.058603387530632E-2</v>
      </c>
      <c r="D802" s="5">
        <f t="shared" si="52"/>
        <v>1.2557749780852759E-2</v>
      </c>
      <c r="E802" s="5">
        <f t="shared" si="53"/>
        <v>9.3787381177034158E-3</v>
      </c>
      <c r="F802" s="15">
        <v>5.05772412574114E-2</v>
      </c>
      <c r="G802" s="16">
        <v>20.870000839233398</v>
      </c>
      <c r="H802" s="5">
        <f t="shared" si="54"/>
        <v>1.1743356723631066E-2</v>
      </c>
    </row>
    <row r="803" spans="1:8" hidden="1" outlineLevel="1" x14ac:dyDescent="0.3">
      <c r="A803" s="3">
        <v>39296</v>
      </c>
      <c r="B803" s="15">
        <v>1.0397491387154848E-2</v>
      </c>
      <c r="C803" s="5">
        <f t="shared" si="51"/>
        <v>1.267692311863E-2</v>
      </c>
      <c r="D803" s="5">
        <f t="shared" si="52"/>
        <v>1.3404084402604294E-2</v>
      </c>
      <c r="E803" s="5">
        <f t="shared" si="53"/>
        <v>9.5371475730475479E-3</v>
      </c>
      <c r="F803" s="15">
        <v>4.1684426269776302E-2</v>
      </c>
      <c r="G803" s="16">
        <v>23.520000457763601</v>
      </c>
      <c r="H803" s="5">
        <f t="shared" si="54"/>
        <v>1.2678285058414571E-2</v>
      </c>
    </row>
    <row r="804" spans="1:8" hidden="1" outlineLevel="1" x14ac:dyDescent="0.3">
      <c r="A804" s="3">
        <v>39297</v>
      </c>
      <c r="B804" s="15">
        <v>1.0143061377663467E-2</v>
      </c>
      <c r="C804" s="5">
        <f t="shared" si="51"/>
        <v>1.0397491387154848E-2</v>
      </c>
      <c r="D804" s="5">
        <f t="shared" si="52"/>
        <v>1.2910884990731081E-2</v>
      </c>
      <c r="E804" s="5">
        <f t="shared" si="53"/>
        <v>9.6677071640081935E-3</v>
      </c>
      <c r="F804" s="15">
        <v>3.4107395365665302E-2</v>
      </c>
      <c r="G804" s="16">
        <v>21.2199993133544</v>
      </c>
      <c r="H804" s="5">
        <f t="shared" si="54"/>
        <v>1.1806058238993136E-2</v>
      </c>
    </row>
    <row r="805" spans="1:8" hidden="1" outlineLevel="1" x14ac:dyDescent="0.3">
      <c r="A805" s="3">
        <v>39300</v>
      </c>
      <c r="B805" s="15">
        <v>9.259027471850213E-3</v>
      </c>
      <c r="C805" s="5">
        <f t="shared" si="51"/>
        <v>1.0143061377663467E-2</v>
      </c>
      <c r="D805" s="5">
        <f t="shared" si="52"/>
        <v>1.2208057110454144E-2</v>
      </c>
      <c r="E805" s="5">
        <f t="shared" si="53"/>
        <v>9.8464803961882553E-3</v>
      </c>
      <c r="F805" s="15">
        <v>2.9831007150616502E-2</v>
      </c>
      <c r="G805" s="16">
        <v>25.159999847412099</v>
      </c>
      <c r="H805" s="5">
        <f t="shared" si="54"/>
        <v>1.2538567101577181E-2</v>
      </c>
    </row>
    <row r="806" spans="1:8" hidden="1" outlineLevel="1" x14ac:dyDescent="0.3">
      <c r="A806" s="3">
        <v>39301</v>
      </c>
      <c r="B806" s="15">
        <v>7.9344525902413747E-3</v>
      </c>
      <c r="C806" s="5">
        <f t="shared" si="51"/>
        <v>9.259027471850213E-3</v>
      </c>
      <c r="D806" s="5">
        <f t="shared" si="52"/>
        <v>1.061250744612097E-2</v>
      </c>
      <c r="E806" s="5">
        <f t="shared" si="53"/>
        <v>1.01351263705034E-2</v>
      </c>
      <c r="F806" s="15">
        <v>2.4199977079089701E-2</v>
      </c>
      <c r="G806" s="16">
        <v>22.940000534057599</v>
      </c>
      <c r="H806" s="5">
        <f t="shared" si="54"/>
        <v>1.1429489580428713E-2</v>
      </c>
    </row>
    <row r="807" spans="1:8" hidden="1" outlineLevel="1" x14ac:dyDescent="0.3">
      <c r="A807" s="3">
        <v>39302</v>
      </c>
      <c r="B807" s="15">
        <v>6.32498300513869E-3</v>
      </c>
      <c r="C807" s="5">
        <f t="shared" si="51"/>
        <v>7.9344525902413747E-3</v>
      </c>
      <c r="D807" s="5">
        <f t="shared" si="52"/>
        <v>1.008219118910798E-2</v>
      </c>
      <c r="E807" s="5">
        <f t="shared" si="53"/>
        <v>1.0052743043885105E-2</v>
      </c>
      <c r="F807" s="15">
        <v>1.8709475640207501E-2</v>
      </c>
      <c r="G807" s="16">
        <v>21.559999465942301</v>
      </c>
      <c r="H807" s="5">
        <f t="shared" si="54"/>
        <v>1.0795898366013419E-2</v>
      </c>
    </row>
    <row r="808" spans="1:8" hidden="1" outlineLevel="1" x14ac:dyDescent="0.3">
      <c r="A808" s="3">
        <v>39303</v>
      </c>
      <c r="B808" s="15">
        <v>1.115757667297409E-2</v>
      </c>
      <c r="C808" s="5">
        <f t="shared" si="51"/>
        <v>6.32498300513869E-3</v>
      </c>
      <c r="D808" s="5">
        <f t="shared" si="52"/>
        <v>8.8118031664097176E-3</v>
      </c>
      <c r="E808" s="5">
        <f t="shared" si="53"/>
        <v>9.9795767119021557E-3</v>
      </c>
      <c r="F808" s="15">
        <v>1.9150011241436001E-2</v>
      </c>
      <c r="G808" s="16">
        <v>21.4500007629394</v>
      </c>
      <c r="H808" s="5">
        <f t="shared" si="54"/>
        <v>1.0298312212797821E-2</v>
      </c>
    </row>
    <row r="809" spans="1:8" hidden="1" outlineLevel="1" x14ac:dyDescent="0.3">
      <c r="A809" s="3">
        <v>39304</v>
      </c>
      <c r="B809" s="15">
        <v>1.379126346240833E-2</v>
      </c>
      <c r="C809" s="5">
        <f t="shared" si="51"/>
        <v>1.115757667297409E-2</v>
      </c>
      <c r="D809" s="5">
        <f t="shared" si="52"/>
        <v>8.9638202235735667E-3</v>
      </c>
      <c r="E809" s="5">
        <f t="shared" si="53"/>
        <v>1.0196143826369452E-2</v>
      </c>
      <c r="F809" s="15">
        <v>2.42322718258947E-2</v>
      </c>
      <c r="G809" s="16">
        <v>26.4799995422363</v>
      </c>
      <c r="H809" s="5">
        <f t="shared" si="54"/>
        <v>1.186208852899181E-2</v>
      </c>
    </row>
    <row r="810" spans="1:8" hidden="1" outlineLevel="1" x14ac:dyDescent="0.3">
      <c r="A810" s="3">
        <v>39307</v>
      </c>
      <c r="B810" s="15">
        <v>7.211533409799826E-3</v>
      </c>
      <c r="C810" s="5">
        <f t="shared" si="51"/>
        <v>1.379126346240833E-2</v>
      </c>
      <c r="D810" s="5">
        <f t="shared" si="52"/>
        <v>9.6934606405225405E-3</v>
      </c>
      <c r="E810" s="5">
        <f t="shared" si="53"/>
        <v>1.0278664515812263E-2</v>
      </c>
      <c r="F810" s="15">
        <v>2.18489675316959E-2</v>
      </c>
      <c r="G810" s="16">
        <v>28.299999237060501</v>
      </c>
      <c r="H810" s="5">
        <f t="shared" si="54"/>
        <v>1.2629638692330802E-2</v>
      </c>
    </row>
    <row r="811" spans="1:8" hidden="1" outlineLevel="1" x14ac:dyDescent="0.3">
      <c r="A811" s="3">
        <v>39308</v>
      </c>
      <c r="B811" s="15">
        <v>1.0543824716297667E-2</v>
      </c>
      <c r="C811" s="5">
        <f t="shared" si="51"/>
        <v>7.211533409799826E-3</v>
      </c>
      <c r="D811" s="5">
        <f t="shared" si="52"/>
        <v>9.2839618281124626E-3</v>
      </c>
      <c r="E811" s="5">
        <f t="shared" si="53"/>
        <v>9.9684042720708885E-3</v>
      </c>
      <c r="F811" s="15">
        <v>2.63851645868271E-2</v>
      </c>
      <c r="G811" s="16">
        <v>26.569999694824201</v>
      </c>
      <c r="H811" s="5">
        <f t="shared" si="54"/>
        <v>1.1834829335810797E-2</v>
      </c>
    </row>
    <row r="812" spans="1:8" hidden="1" outlineLevel="1" x14ac:dyDescent="0.3">
      <c r="A812" s="3">
        <v>39309</v>
      </c>
      <c r="B812" s="15">
        <v>1.1693598978346239E-2</v>
      </c>
      <c r="C812" s="5">
        <f t="shared" si="51"/>
        <v>1.0543824716297667E-2</v>
      </c>
      <c r="D812" s="5">
        <f t="shared" si="52"/>
        <v>9.8058362533237197E-3</v>
      </c>
      <c r="E812" s="5">
        <f t="shared" si="53"/>
        <v>9.9020679445823157E-3</v>
      </c>
      <c r="F812" s="15">
        <v>3.5014406312257003E-2</v>
      </c>
      <c r="G812" s="16">
        <v>27.6800003051757</v>
      </c>
      <c r="H812" s="5">
        <f t="shared" si="54"/>
        <v>1.2478081498235269E-2</v>
      </c>
    </row>
    <row r="813" spans="1:8" hidden="1" outlineLevel="1" x14ac:dyDescent="0.3">
      <c r="A813" s="3">
        <v>39310</v>
      </c>
      <c r="B813" s="15">
        <v>1.4571593997148073E-2</v>
      </c>
      <c r="C813" s="5">
        <f t="shared" si="51"/>
        <v>1.1693598978346239E-2</v>
      </c>
      <c r="D813" s="5">
        <f t="shared" si="52"/>
        <v>1.087955944796523E-2</v>
      </c>
      <c r="E813" s="5">
        <f t="shared" si="53"/>
        <v>1.0036880173754138E-2</v>
      </c>
      <c r="F813" s="15">
        <v>3.04194082818369E-2</v>
      </c>
      <c r="G813" s="16">
        <v>30.670000076293899</v>
      </c>
      <c r="H813" s="5">
        <f t="shared" si="54"/>
        <v>1.3580467711625504E-2</v>
      </c>
    </row>
    <row r="814" spans="1:8" hidden="1" outlineLevel="1" x14ac:dyDescent="0.3">
      <c r="A814" s="3">
        <v>39311</v>
      </c>
      <c r="B814" s="15">
        <v>2.6446434585302898E-2</v>
      </c>
      <c r="C814" s="5">
        <f t="shared" si="51"/>
        <v>1.4571593997148073E-2</v>
      </c>
      <c r="D814" s="5">
        <f t="shared" si="52"/>
        <v>1.1562362912800026E-2</v>
      </c>
      <c r="E814" s="5">
        <f t="shared" si="53"/>
        <v>1.0489218453624719E-2</v>
      </c>
      <c r="F814" s="15">
        <v>4.4902869583732498E-2</v>
      </c>
      <c r="G814" s="16">
        <v>30.829999923706001</v>
      </c>
      <c r="H814" s="5">
        <f t="shared" si="54"/>
        <v>1.4171299845839463E-2</v>
      </c>
    </row>
    <row r="815" spans="1:8" hidden="1" outlineLevel="1" x14ac:dyDescent="0.3">
      <c r="A815" s="3">
        <v>39314</v>
      </c>
      <c r="B815" s="15">
        <v>6.8449002341908578E-3</v>
      </c>
      <c r="C815" s="5">
        <f t="shared" si="51"/>
        <v>2.6446434585302898E-2</v>
      </c>
      <c r="D815" s="5">
        <f t="shared" si="52"/>
        <v>1.409339713737894E-2</v>
      </c>
      <c r="E815" s="5">
        <f t="shared" si="53"/>
        <v>1.132950319548928E-2</v>
      </c>
      <c r="F815" s="15">
        <v>5.23461542911767E-2</v>
      </c>
      <c r="G815" s="16">
        <v>29.9899997711181</v>
      </c>
      <c r="H815" s="5">
        <f t="shared" si="54"/>
        <v>1.5406253692609654E-2</v>
      </c>
    </row>
    <row r="816" spans="1:8" hidden="1" outlineLevel="1" x14ac:dyDescent="0.3">
      <c r="A816" s="3">
        <v>39315</v>
      </c>
      <c r="B816" s="15">
        <v>1.1811650293891918E-2</v>
      </c>
      <c r="C816" s="5">
        <f t="shared" si="51"/>
        <v>6.8449002341908578E-3</v>
      </c>
      <c r="D816" s="5">
        <f t="shared" si="52"/>
        <v>1.4020070502257148E-2</v>
      </c>
      <c r="E816" s="5">
        <f t="shared" si="53"/>
        <v>1.1220439922560053E-2</v>
      </c>
      <c r="F816" s="15">
        <v>4.3439343616335099E-2</v>
      </c>
      <c r="G816" s="16">
        <v>26.329999923706001</v>
      </c>
      <c r="H816" s="5">
        <f t="shared" si="54"/>
        <v>1.3669335087667208E-2</v>
      </c>
    </row>
    <row r="817" spans="1:8" hidden="1" outlineLevel="1" x14ac:dyDescent="0.3">
      <c r="A817" s="3">
        <v>39316</v>
      </c>
      <c r="B817" s="15">
        <v>7.5181071222696341E-3</v>
      </c>
      <c r="C817" s="5">
        <f t="shared" si="51"/>
        <v>1.1811650293891918E-2</v>
      </c>
      <c r="D817" s="5">
        <f t="shared" si="52"/>
        <v>1.4273635617775999E-2</v>
      </c>
      <c r="E817" s="5">
        <f t="shared" si="53"/>
        <v>1.1422359310227165E-2</v>
      </c>
      <c r="F817" s="15">
        <v>3.8240666109671702E-2</v>
      </c>
      <c r="G817" s="16">
        <v>25.25</v>
      </c>
      <c r="H817" s="5">
        <f t="shared" si="54"/>
        <v>1.363152376708209E-2</v>
      </c>
    </row>
    <row r="818" spans="1:8" hidden="1" outlineLevel="1" x14ac:dyDescent="0.3">
      <c r="A818" s="3">
        <v>39317</v>
      </c>
      <c r="B818" s="15">
        <v>1.0341241650379607E-2</v>
      </c>
      <c r="C818" s="5">
        <f t="shared" si="51"/>
        <v>7.5181071222696341E-3</v>
      </c>
      <c r="D818" s="5">
        <f t="shared" si="52"/>
        <v>1.3438537246560675E-2</v>
      </c>
      <c r="E818" s="5">
        <f t="shared" si="53"/>
        <v>1.1353809316126401E-2</v>
      </c>
      <c r="F818" s="15">
        <v>3.4988157683983397E-2</v>
      </c>
      <c r="G818" s="16">
        <v>22.889999389648398</v>
      </c>
      <c r="H818" s="5">
        <f t="shared" si="54"/>
        <v>1.2578568262401807E-2</v>
      </c>
    </row>
    <row r="819" spans="1:8" hidden="1" outlineLevel="1" x14ac:dyDescent="0.3">
      <c r="A819" s="3">
        <v>39318</v>
      </c>
      <c r="B819" s="15">
        <v>6.4074463261747806E-3</v>
      </c>
      <c r="C819" s="5">
        <f t="shared" si="51"/>
        <v>1.0341241650379607E-2</v>
      </c>
      <c r="D819" s="5">
        <f t="shared" si="52"/>
        <v>1.2592466777206985E-2</v>
      </c>
      <c r="E819" s="5">
        <f t="shared" si="53"/>
        <v>1.142983695354325E-2</v>
      </c>
      <c r="F819" s="15">
        <v>3.09976879507303E-2</v>
      </c>
      <c r="G819" s="16">
        <v>22.620000839233398</v>
      </c>
      <c r="H819" s="5">
        <f t="shared" si="54"/>
        <v>1.2308370293102604E-2</v>
      </c>
    </row>
    <row r="820" spans="1:8" hidden="1" outlineLevel="1" x14ac:dyDescent="0.3">
      <c r="A820" s="3">
        <v>39322</v>
      </c>
      <c r="B820" s="15">
        <v>5.6215998428520882E-3</v>
      </c>
      <c r="C820" s="5">
        <f t="shared" si="51"/>
        <v>6.4074463261747806E-3</v>
      </c>
      <c r="D820" s="5">
        <f t="shared" si="52"/>
        <v>8.5846691253813594E-3</v>
      </c>
      <c r="E820" s="5">
        <f t="shared" si="53"/>
        <v>1.1337209513375182E-2</v>
      </c>
      <c r="F820" s="15">
        <v>2.94992215931415E-2</v>
      </c>
      <c r="G820" s="16">
        <v>20.7199993133544</v>
      </c>
      <c r="H820" s="5">
        <f t="shared" si="54"/>
        <v>1.0382474709059196E-2</v>
      </c>
    </row>
    <row r="821" spans="1:8" hidden="1" outlineLevel="1" x14ac:dyDescent="0.3">
      <c r="A821" s="3">
        <v>39323</v>
      </c>
      <c r="B821" s="15">
        <v>1.008294486828751E-2</v>
      </c>
      <c r="C821" s="5">
        <f t="shared" si="51"/>
        <v>5.6215998428520882E-3</v>
      </c>
      <c r="D821" s="5">
        <f t="shared" si="52"/>
        <v>8.3400090471136053E-3</v>
      </c>
      <c r="E821" s="5">
        <f t="shared" si="53"/>
        <v>1.1008032758662965E-2</v>
      </c>
      <c r="F821" s="15">
        <v>3.1828895444050397E-2</v>
      </c>
      <c r="G821" s="16">
        <v>26.299999237060501</v>
      </c>
      <c r="H821" s="5">
        <f t="shared" si="54"/>
        <v>1.1640237495467136E-2</v>
      </c>
    </row>
    <row r="822" spans="1:8" hidden="1" outlineLevel="1" x14ac:dyDescent="0.3">
      <c r="A822" s="3">
        <v>39324</v>
      </c>
      <c r="B822" s="15">
        <v>1.0764883639917547E-2</v>
      </c>
      <c r="C822" s="5">
        <f t="shared" si="51"/>
        <v>1.008294486828751E-2</v>
      </c>
      <c r="D822" s="5">
        <f t="shared" si="52"/>
        <v>7.9942679619927244E-3</v>
      </c>
      <c r="E822" s="5">
        <f t="shared" si="53"/>
        <v>1.0845566580901116E-2</v>
      </c>
      <c r="F822" s="15">
        <v>3.1783946324139799E-2</v>
      </c>
      <c r="G822" s="16">
        <v>23.809999465942301</v>
      </c>
      <c r="H822" s="5">
        <f t="shared" si="54"/>
        <v>1.1036916654085254E-2</v>
      </c>
    </row>
    <row r="823" spans="1:8" hidden="1" outlineLevel="1" x14ac:dyDescent="0.3">
      <c r="A823" s="3">
        <v>39325</v>
      </c>
      <c r="B823" s="15">
        <v>9.9487027481483473E-3</v>
      </c>
      <c r="C823" s="5">
        <f t="shared" si="51"/>
        <v>1.0764883639917547E-2</v>
      </c>
      <c r="D823" s="5">
        <f t="shared" si="52"/>
        <v>8.6436232655223051E-3</v>
      </c>
      <c r="E823" s="5">
        <f t="shared" si="53"/>
        <v>1.0551389664828454E-2</v>
      </c>
      <c r="F823" s="15">
        <v>3.25673742273535E-2</v>
      </c>
      <c r="G823" s="16">
        <v>25.059999465942301</v>
      </c>
      <c r="H823" s="5">
        <f t="shared" si="54"/>
        <v>1.154052546323258E-2</v>
      </c>
    </row>
    <row r="824" spans="1:8" hidden="1" outlineLevel="1" x14ac:dyDescent="0.3">
      <c r="A824" s="3">
        <v>39328</v>
      </c>
      <c r="B824" s="15">
        <v>4.2789837506748921E-3</v>
      </c>
      <c r="C824" s="5">
        <f t="shared" si="51"/>
        <v>9.9487027481483473E-3</v>
      </c>
      <c r="D824" s="5">
        <f t="shared" si="52"/>
        <v>8.5651154850760539E-3</v>
      </c>
      <c r="E824" s="5">
        <f t="shared" si="53"/>
        <v>1.0522420068139455E-2</v>
      </c>
      <c r="F824" s="15">
        <v>3.4536931482860002E-2</v>
      </c>
      <c r="G824" s="16">
        <v>23.379999160766602</v>
      </c>
      <c r="H824" s="5">
        <f t="shared" si="54"/>
        <v>1.1084195196951356E-2</v>
      </c>
    </row>
    <row r="825" spans="1:8" hidden="1" outlineLevel="1" x14ac:dyDescent="0.3">
      <c r="A825" s="3">
        <v>39329</v>
      </c>
      <c r="B825" s="15">
        <v>9.9972658694409376E-3</v>
      </c>
      <c r="C825" s="5">
        <f t="shared" si="51"/>
        <v>4.2789837506748921E-3</v>
      </c>
      <c r="D825" s="5">
        <f t="shared" si="52"/>
        <v>8.1394229699760755E-3</v>
      </c>
      <c r="E825" s="5">
        <f t="shared" si="53"/>
        <v>1.0140695551414223E-2</v>
      </c>
      <c r="F825" s="15">
        <v>2.74731717072427E-2</v>
      </c>
      <c r="G825" s="16">
        <v>23.379999160766602</v>
      </c>
      <c r="H825" s="5">
        <f t="shared" si="54"/>
        <v>1.0610108578336139E-2</v>
      </c>
    </row>
    <row r="826" spans="1:8" hidden="1" outlineLevel="1" x14ac:dyDescent="0.3">
      <c r="A826" s="3">
        <v>39330</v>
      </c>
      <c r="B826" s="15">
        <v>8.3479239078198542E-3</v>
      </c>
      <c r="C826" s="5">
        <f t="shared" si="51"/>
        <v>9.9972658694409376E-3</v>
      </c>
      <c r="D826" s="5">
        <f t="shared" si="52"/>
        <v>9.0145561752938471E-3</v>
      </c>
      <c r="E826" s="5">
        <f t="shared" si="53"/>
        <v>1.0122503482427228E-2</v>
      </c>
      <c r="F826" s="15">
        <v>2.46887903194874E-2</v>
      </c>
      <c r="G826" s="16">
        <v>22.780000686645501</v>
      </c>
      <c r="H826" s="5">
        <f t="shared" si="54"/>
        <v>1.0907195158300444E-2</v>
      </c>
    </row>
    <row r="827" spans="1:8" hidden="1" outlineLevel="1" x14ac:dyDescent="0.3">
      <c r="A827" s="3">
        <v>39331</v>
      </c>
      <c r="B827" s="15">
        <v>1.4243153486509185E-2</v>
      </c>
      <c r="C827" s="5">
        <f t="shared" si="51"/>
        <v>8.3479239078198542E-3</v>
      </c>
      <c r="D827" s="5">
        <f t="shared" si="52"/>
        <v>8.6675519832003171E-3</v>
      </c>
      <c r="E827" s="5">
        <f t="shared" si="53"/>
        <v>1.0040906324707064E-2</v>
      </c>
      <c r="F827" s="15">
        <v>2.2481745159212599E-2</v>
      </c>
      <c r="G827" s="16">
        <v>24.579999923706001</v>
      </c>
      <c r="H827" s="5">
        <f t="shared" si="54"/>
        <v>1.1150269763783766E-2</v>
      </c>
    </row>
    <row r="828" spans="1:8" hidden="1" outlineLevel="1" x14ac:dyDescent="0.3">
      <c r="A828" s="3">
        <v>39332</v>
      </c>
      <c r="B828" s="15">
        <v>1.3275403892554005E-2</v>
      </c>
      <c r="C828" s="5">
        <f t="shared" si="51"/>
        <v>1.4243153486509185E-2</v>
      </c>
      <c r="D828" s="5">
        <f t="shared" si="52"/>
        <v>9.3632059525186433E-3</v>
      </c>
      <c r="E828" s="5">
        <f t="shared" si="53"/>
        <v>1.0267457507191562E-2</v>
      </c>
      <c r="F828" s="15">
        <v>3.7235939612263597E-2</v>
      </c>
      <c r="G828" s="16">
        <v>23.9899997711181</v>
      </c>
      <c r="H828" s="5">
        <f t="shared" si="54"/>
        <v>1.1629262684797012E-2</v>
      </c>
    </row>
    <row r="829" spans="1:8" hidden="1" outlineLevel="1" x14ac:dyDescent="0.3">
      <c r="A829" s="3">
        <v>39335</v>
      </c>
      <c r="B829" s="15">
        <v>7.6621731530603443E-3</v>
      </c>
      <c r="C829" s="5">
        <f t="shared" si="51"/>
        <v>1.3275403892554005E-2</v>
      </c>
      <c r="D829" s="5">
        <f t="shared" si="52"/>
        <v>1.0028546181399775E-2</v>
      </c>
      <c r="E829" s="5">
        <f t="shared" si="53"/>
        <v>1.0510228020933045E-2</v>
      </c>
      <c r="F829" s="15">
        <v>4.1015777620687699E-2</v>
      </c>
      <c r="G829" s="16">
        <v>26.2299995422363</v>
      </c>
      <c r="H829" s="5">
        <f t="shared" si="54"/>
        <v>1.2448410650137399E-2</v>
      </c>
    </row>
    <row r="830" spans="1:8" hidden="1" outlineLevel="1" x14ac:dyDescent="0.3">
      <c r="A830" s="3">
        <v>39336</v>
      </c>
      <c r="B830" s="15">
        <v>7.3521691927195846E-3</v>
      </c>
      <c r="C830" s="5">
        <f t="shared" si="51"/>
        <v>7.6621731530603443E-3</v>
      </c>
      <c r="D830" s="5">
        <f t="shared" si="52"/>
        <v>1.0705184061876864E-2</v>
      </c>
      <c r="E830" s="5">
        <f t="shared" si="53"/>
        <v>1.0571009391293119E-2</v>
      </c>
      <c r="F830" s="15">
        <v>3.70075585342622E-2</v>
      </c>
      <c r="G830" s="16">
        <v>27.379999160766602</v>
      </c>
      <c r="H830" s="5">
        <f t="shared" si="54"/>
        <v>1.2722195125750416E-2</v>
      </c>
    </row>
    <row r="831" spans="1:8" hidden="1" outlineLevel="1" x14ac:dyDescent="0.3">
      <c r="A831" s="3">
        <v>39337</v>
      </c>
      <c r="B831" s="15">
        <v>5.7201725401958619E-3</v>
      </c>
      <c r="C831" s="5">
        <f t="shared" si="51"/>
        <v>7.3521691927195846E-3</v>
      </c>
      <c r="D831" s="5">
        <f t="shared" si="52"/>
        <v>1.0176164726532594E-2</v>
      </c>
      <c r="E831" s="5">
        <f t="shared" si="53"/>
        <v>1.0398036324008824E-2</v>
      </c>
      <c r="F831" s="15">
        <v>3.49303080658575E-2</v>
      </c>
      <c r="G831" s="16">
        <v>25.270000457763601</v>
      </c>
      <c r="H831" s="5">
        <f t="shared" si="54"/>
        <v>1.1964419699293426E-2</v>
      </c>
    </row>
    <row r="832" spans="1:8" hidden="1" outlineLevel="1" x14ac:dyDescent="0.3">
      <c r="A832" s="3">
        <v>39338</v>
      </c>
      <c r="B832" s="15">
        <v>8.7728254133222425E-3</v>
      </c>
      <c r="C832" s="5">
        <f t="shared" si="51"/>
        <v>5.7201725401958619E-3</v>
      </c>
      <c r="D832" s="5">
        <f t="shared" si="52"/>
        <v>9.6506144530077963E-3</v>
      </c>
      <c r="E832" s="5">
        <f t="shared" si="53"/>
        <v>1.0031168554817347E-2</v>
      </c>
      <c r="F832" s="15">
        <v>3.1976220380063897E-2</v>
      </c>
      <c r="G832" s="16">
        <v>24.959999084472599</v>
      </c>
      <c r="H832" s="5">
        <f t="shared" si="54"/>
        <v>1.1569247623128496E-2</v>
      </c>
    </row>
    <row r="833" spans="1:8" hidden="1" outlineLevel="1" x14ac:dyDescent="0.3">
      <c r="A833" s="3">
        <v>39339</v>
      </c>
      <c r="B833" s="15">
        <v>8.1821274198307231E-3</v>
      </c>
      <c r="C833" s="5">
        <f t="shared" si="51"/>
        <v>8.7728254133222425E-3</v>
      </c>
      <c r="D833" s="5">
        <f t="shared" si="52"/>
        <v>8.5565488383704084E-3</v>
      </c>
      <c r="E833" s="5">
        <f t="shared" si="53"/>
        <v>1.0102136373159275E-2</v>
      </c>
      <c r="F833" s="15">
        <v>3.1494602691717298E-2</v>
      </c>
      <c r="G833" s="16">
        <v>24.7600002288818</v>
      </c>
      <c r="H833" s="5">
        <f t="shared" si="54"/>
        <v>1.1282417073159856E-2</v>
      </c>
    </row>
    <row r="834" spans="1:8" hidden="1" outlineLevel="1" x14ac:dyDescent="0.3">
      <c r="A834" s="3">
        <v>39342</v>
      </c>
      <c r="B834" s="15">
        <v>8.5171673830305283E-3</v>
      </c>
      <c r="C834" s="5">
        <f t="shared" si="51"/>
        <v>8.1821274198307231E-3</v>
      </c>
      <c r="D834" s="5">
        <f t="shared" si="52"/>
        <v>7.5378935438257522E-3</v>
      </c>
      <c r="E834" s="5">
        <f t="shared" si="53"/>
        <v>9.9947864960471412E-3</v>
      </c>
      <c r="F834" s="15">
        <v>1.3574012205936001E-2</v>
      </c>
      <c r="G834" s="16">
        <v>24.920000076293899</v>
      </c>
      <c r="H834" s="5">
        <f t="shared" si="54"/>
        <v>1.0763528779292878E-2</v>
      </c>
    </row>
    <row r="835" spans="1:8" hidden="1" outlineLevel="1" x14ac:dyDescent="0.3">
      <c r="A835" s="3">
        <v>39343</v>
      </c>
      <c r="B835" s="15">
        <v>9.0355174706374421E-3</v>
      </c>
      <c r="C835" s="5">
        <f t="shared" si="51"/>
        <v>8.5171673830305283E-3</v>
      </c>
      <c r="D835" s="5">
        <f t="shared" si="52"/>
        <v>7.7088923898197877E-3</v>
      </c>
      <c r="E835" s="5">
        <f t="shared" si="53"/>
        <v>9.850403241714609E-3</v>
      </c>
      <c r="F835" s="15">
        <v>2.7848059878242501E-2</v>
      </c>
      <c r="G835" s="16">
        <v>26.4799995422363</v>
      </c>
      <c r="H835" s="5">
        <f t="shared" si="54"/>
        <v>1.1350362601221419E-2</v>
      </c>
    </row>
    <row r="836" spans="1:8" hidden="1" outlineLevel="1" x14ac:dyDescent="0.3">
      <c r="A836" s="3">
        <v>39344</v>
      </c>
      <c r="B836" s="15">
        <v>1.1404347204428299E-2</v>
      </c>
      <c r="C836" s="5">
        <f t="shared" ref="C836:C899" si="55">B835</f>
        <v>9.0355174706374421E-3</v>
      </c>
      <c r="D836" s="5">
        <f t="shared" si="52"/>
        <v>8.045562045403359E-3</v>
      </c>
      <c r="E836" s="5">
        <f t="shared" si="53"/>
        <v>9.5987633996004896E-3</v>
      </c>
      <c r="F836" s="15">
        <v>2.52809699316788E-2</v>
      </c>
      <c r="G836" s="16">
        <v>20.350000381469702</v>
      </c>
      <c r="H836" s="5">
        <f t="shared" si="54"/>
        <v>9.8770922633538982E-3</v>
      </c>
    </row>
    <row r="837" spans="1:8" hidden="1" outlineLevel="1" x14ac:dyDescent="0.3">
      <c r="A837" s="3">
        <v>39345</v>
      </c>
      <c r="B837" s="15">
        <v>5.2967929667397471E-3</v>
      </c>
      <c r="C837" s="5">
        <f t="shared" si="55"/>
        <v>1.1404347204428299E-2</v>
      </c>
      <c r="D837" s="5">
        <f t="shared" si="52"/>
        <v>9.1823969782498481E-3</v>
      </c>
      <c r="E837" s="5">
        <f t="shared" si="53"/>
        <v>8.9150321550152799E-3</v>
      </c>
      <c r="F837" s="15">
        <v>3.5768564759997103E-2</v>
      </c>
      <c r="G837" s="16">
        <v>20.030000686645501</v>
      </c>
      <c r="H837" s="5">
        <f t="shared" si="54"/>
        <v>1.0244961146282802E-2</v>
      </c>
    </row>
    <row r="838" spans="1:8" hidden="1" outlineLevel="1" x14ac:dyDescent="0.3">
      <c r="A838" s="3">
        <v>39346</v>
      </c>
      <c r="B838" s="15">
        <v>6.48692152313529E-3</v>
      </c>
      <c r="C838" s="5">
        <f t="shared" si="55"/>
        <v>5.2967929667397471E-3</v>
      </c>
      <c r="D838" s="5">
        <f t="shared" si="52"/>
        <v>8.4871904889333473E-3</v>
      </c>
      <c r="E838" s="5">
        <f t="shared" si="53"/>
        <v>8.8446636428584132E-3</v>
      </c>
      <c r="F838" s="15">
        <v>3.88723318351131E-2</v>
      </c>
      <c r="G838" s="16">
        <v>20.4500007629394</v>
      </c>
      <c r="H838" s="5">
        <f t="shared" si="54"/>
        <v>9.9357887443649144E-3</v>
      </c>
    </row>
    <row r="839" spans="1:8" hidden="1" outlineLevel="1" x14ac:dyDescent="0.3">
      <c r="A839" s="3">
        <v>39349</v>
      </c>
      <c r="B839" s="15">
        <v>3.6754589540671984E-3</v>
      </c>
      <c r="C839" s="5">
        <f t="shared" si="55"/>
        <v>6.48692152313529E-3</v>
      </c>
      <c r="D839" s="5">
        <f t="shared" si="52"/>
        <v>8.148149309594262E-3</v>
      </c>
      <c r="E839" s="5">
        <f t="shared" si="53"/>
        <v>8.6026305169149293E-3</v>
      </c>
      <c r="F839" s="15">
        <v>3.8208325201777298E-2</v>
      </c>
      <c r="G839" s="16">
        <v>19</v>
      </c>
      <c r="H839" s="5">
        <f t="shared" si="54"/>
        <v>9.4599272392333171E-3</v>
      </c>
    </row>
    <row r="840" spans="1:8" hidden="1" outlineLevel="1" x14ac:dyDescent="0.3">
      <c r="A840" s="3">
        <v>39350</v>
      </c>
      <c r="B840" s="15">
        <v>7.3553134820295019E-3</v>
      </c>
      <c r="C840" s="5">
        <f t="shared" si="55"/>
        <v>3.6754589540671984E-3</v>
      </c>
      <c r="D840" s="5">
        <f t="shared" ref="D840:D903" si="56">AVERAGE(B835:B839)</f>
        <v>7.1798076238015953E-3</v>
      </c>
      <c r="E840" s="5">
        <f t="shared" si="53"/>
        <v>8.4279646910875444E-3</v>
      </c>
      <c r="F840" s="15">
        <v>3.9929871397775402E-2</v>
      </c>
      <c r="G840" s="16">
        <v>19.370000839233398</v>
      </c>
      <c r="H840" s="5">
        <f t="shared" si="54"/>
        <v>9.1339279416325428E-3</v>
      </c>
    </row>
    <row r="841" spans="1:8" hidden="1" outlineLevel="1" x14ac:dyDescent="0.3">
      <c r="A841" s="3">
        <v>39351</v>
      </c>
      <c r="B841" s="15">
        <v>4.2205108925160075E-3</v>
      </c>
      <c r="C841" s="5">
        <f t="shared" si="55"/>
        <v>7.3553134820295019E-3</v>
      </c>
      <c r="D841" s="5">
        <f t="shared" si="56"/>
        <v>6.8437668260800085E-3</v>
      </c>
      <c r="E841" s="5">
        <f t="shared" si="53"/>
        <v>8.2922406834352678E-3</v>
      </c>
      <c r="F841" s="15">
        <v>4.2333991360587103E-2</v>
      </c>
      <c r="G841" s="16">
        <v>18.600000381469702</v>
      </c>
      <c r="H841" s="5">
        <f t="shared" si="54"/>
        <v>8.9666093045852879E-3</v>
      </c>
    </row>
    <row r="842" spans="1:8" hidden="1" outlineLevel="1" x14ac:dyDescent="0.3">
      <c r="A842" s="3">
        <v>39352</v>
      </c>
      <c r="B842" s="15">
        <v>6.5670766804035849E-3</v>
      </c>
      <c r="C842" s="5">
        <f t="shared" si="55"/>
        <v>4.2205108925160075E-3</v>
      </c>
      <c r="D842" s="5">
        <f t="shared" si="56"/>
        <v>5.4069995636975496E-3</v>
      </c>
      <c r="E842" s="5">
        <f t="shared" si="53"/>
        <v>8.1928345273598706E-3</v>
      </c>
      <c r="F842" s="15">
        <v>3.3618352103798002E-2</v>
      </c>
      <c r="G842" s="16">
        <v>17.629999160766602</v>
      </c>
      <c r="H842" s="5">
        <f t="shared" si="54"/>
        <v>8.0441363973217522E-3</v>
      </c>
    </row>
    <row r="843" spans="1:8" hidden="1" outlineLevel="1" x14ac:dyDescent="0.3">
      <c r="A843" s="3">
        <v>39353</v>
      </c>
      <c r="B843" s="15">
        <v>8.2783772649531011E-3</v>
      </c>
      <c r="C843" s="5">
        <f t="shared" si="55"/>
        <v>6.5670766804035849E-3</v>
      </c>
      <c r="D843" s="5">
        <f t="shared" si="56"/>
        <v>5.6610563064303163E-3</v>
      </c>
      <c r="E843" s="5">
        <f t="shared" si="53"/>
        <v>8.2358107472485734E-3</v>
      </c>
      <c r="F843" s="15">
        <v>3.48297793668709E-2</v>
      </c>
      <c r="G843" s="16">
        <v>17</v>
      </c>
      <c r="H843" s="5">
        <f t="shared" si="54"/>
        <v>8.0705088365543437E-3</v>
      </c>
    </row>
    <row r="844" spans="1:8" hidden="1" outlineLevel="1" x14ac:dyDescent="0.3">
      <c r="A844" s="3">
        <v>39356</v>
      </c>
      <c r="B844" s="15">
        <v>6.2094975278699028E-3</v>
      </c>
      <c r="C844" s="5">
        <f t="shared" si="55"/>
        <v>8.2783772649531011E-3</v>
      </c>
      <c r="D844" s="5">
        <f t="shared" si="56"/>
        <v>6.0193474547938792E-3</v>
      </c>
      <c r="E844" s="5">
        <f t="shared" si="53"/>
        <v>8.1537849470970092E-3</v>
      </c>
      <c r="F844" s="15">
        <v>3.3778093437431302E-2</v>
      </c>
      <c r="G844" s="16">
        <v>18</v>
      </c>
      <c r="H844" s="5">
        <f t="shared" si="54"/>
        <v>8.4696393080580315E-3</v>
      </c>
    </row>
    <row r="845" spans="1:8" hidden="1" outlineLevel="1" x14ac:dyDescent="0.3">
      <c r="A845" s="3">
        <v>39357</v>
      </c>
      <c r="B845" s="15">
        <v>4.3431181081727355E-3</v>
      </c>
      <c r="C845" s="5">
        <f t="shared" si="55"/>
        <v>6.2094975278699028E-3</v>
      </c>
      <c r="D845" s="5">
        <f t="shared" si="56"/>
        <v>6.5261551695544196E-3</v>
      </c>
      <c r="E845" s="5">
        <f t="shared" si="53"/>
        <v>7.9467219420039353E-3</v>
      </c>
      <c r="F845" s="15">
        <v>3.8775175148299597E-2</v>
      </c>
      <c r="G845" s="16">
        <v>17.840000152587798</v>
      </c>
      <c r="H845" s="5">
        <f t="shared" si="54"/>
        <v>8.5396431481446888E-3</v>
      </c>
    </row>
    <row r="846" spans="1:8" hidden="1" outlineLevel="1" x14ac:dyDescent="0.3">
      <c r="A846" s="3">
        <v>39358</v>
      </c>
      <c r="B846" s="15">
        <v>3.2593766820931459E-3</v>
      </c>
      <c r="C846" s="5">
        <f t="shared" si="55"/>
        <v>4.3431181081727355E-3</v>
      </c>
      <c r="D846" s="5">
        <f t="shared" si="56"/>
        <v>5.9237160947830658E-3</v>
      </c>
      <c r="E846" s="5">
        <f t="shared" si="53"/>
        <v>7.6919226401868622E-3</v>
      </c>
      <c r="F846" s="15">
        <v>4.3841656096046698E-2</v>
      </c>
      <c r="G846" s="16">
        <v>18.4899997711181</v>
      </c>
      <c r="H846" s="5">
        <f t="shared" si="54"/>
        <v>8.45675338651951E-3</v>
      </c>
    </row>
    <row r="847" spans="1:8" hidden="1" outlineLevel="1" x14ac:dyDescent="0.3">
      <c r="A847" s="3">
        <v>39359</v>
      </c>
      <c r="B847" s="15">
        <v>4.9117954594459137E-3</v>
      </c>
      <c r="C847" s="5">
        <f t="shared" si="55"/>
        <v>3.2593766820931459E-3</v>
      </c>
      <c r="D847" s="5">
        <f t="shared" si="56"/>
        <v>5.7314892526984943E-3</v>
      </c>
      <c r="E847" s="5">
        <f t="shared" si="53"/>
        <v>7.645576864342237E-3</v>
      </c>
      <c r="F847" s="15">
        <v>3.9305077563520398E-2</v>
      </c>
      <c r="G847" s="16">
        <v>18.799999237060501</v>
      </c>
      <c r="H847" s="5">
        <f t="shared" si="54"/>
        <v>8.377832498773486E-3</v>
      </c>
    </row>
    <row r="848" spans="1:8" hidden="1" outlineLevel="1" x14ac:dyDescent="0.3">
      <c r="A848" s="3">
        <v>39360</v>
      </c>
      <c r="B848" s="15">
        <v>4.7061888481470127E-3</v>
      </c>
      <c r="C848" s="5">
        <f t="shared" si="55"/>
        <v>4.9117954594459137E-3</v>
      </c>
      <c r="D848" s="5">
        <f t="shared" si="56"/>
        <v>5.4004330085069595E-3</v>
      </c>
      <c r="E848" s="5">
        <f t="shared" si="53"/>
        <v>7.4144191184333718E-3</v>
      </c>
      <c r="F848" s="15">
        <v>3.9025867358721697E-2</v>
      </c>
      <c r="G848" s="16">
        <v>18.440000534057599</v>
      </c>
      <c r="H848" s="5">
        <f t="shared" si="54"/>
        <v>8.1986804409677032E-3</v>
      </c>
    </row>
    <row r="849" spans="1:8" hidden="1" outlineLevel="1" x14ac:dyDescent="0.3">
      <c r="A849" s="3">
        <v>39363</v>
      </c>
      <c r="B849" s="15">
        <v>3.450966818861716E-3</v>
      </c>
      <c r="C849" s="5">
        <f t="shared" si="55"/>
        <v>4.7061888481470127E-3</v>
      </c>
      <c r="D849" s="5">
        <f t="shared" si="56"/>
        <v>4.685995325145742E-3</v>
      </c>
      <c r="E849" s="5">
        <f t="shared" si="53"/>
        <v>7.2488857066300601E-3</v>
      </c>
      <c r="F849" s="15">
        <v>2.4142430978827099E-2</v>
      </c>
      <c r="G849" s="16">
        <v>16.909999847412099</v>
      </c>
      <c r="H849" s="5">
        <f t="shared" si="54"/>
        <v>7.3922265498992563E-3</v>
      </c>
    </row>
    <row r="850" spans="1:8" hidden="1" outlineLevel="1" x14ac:dyDescent="0.3">
      <c r="A850" s="3">
        <v>39364</v>
      </c>
      <c r="B850" s="15">
        <v>4.8309485039599422E-3</v>
      </c>
      <c r="C850" s="5">
        <f t="shared" si="55"/>
        <v>3.450966818861716E-3</v>
      </c>
      <c r="D850" s="5">
        <f t="shared" si="56"/>
        <v>4.1342891833441048E-3</v>
      </c>
      <c r="E850" s="5">
        <f t="shared" si="53"/>
        <v>6.7583317671915414E-3</v>
      </c>
      <c r="F850" s="15">
        <v>2.25950997555628E-2</v>
      </c>
      <c r="G850" s="16">
        <v>17.459999084472599</v>
      </c>
      <c r="H850" s="5">
        <f t="shared" si="54"/>
        <v>7.2113506632477953E-3</v>
      </c>
    </row>
    <row r="851" spans="1:8" hidden="1" outlineLevel="1" x14ac:dyDescent="0.3">
      <c r="A851" s="3">
        <v>39365</v>
      </c>
      <c r="B851" s="15">
        <v>4.4695839054802221E-3</v>
      </c>
      <c r="C851" s="5">
        <f t="shared" si="55"/>
        <v>4.8309485039599422E-3</v>
      </c>
      <c r="D851" s="5">
        <f t="shared" si="56"/>
        <v>4.2318552625015462E-3</v>
      </c>
      <c r="E851" s="5">
        <f t="shared" si="53"/>
        <v>6.3744928858918111E-3</v>
      </c>
      <c r="F851" s="15">
        <v>2.58931252174079E-2</v>
      </c>
      <c r="G851" s="16">
        <v>16.120000839233398</v>
      </c>
      <c r="H851" s="5">
        <f t="shared" si="54"/>
        <v>6.9289208067359141E-3</v>
      </c>
    </row>
    <row r="852" spans="1:8" hidden="1" outlineLevel="1" x14ac:dyDescent="0.3">
      <c r="A852" s="3">
        <v>39366</v>
      </c>
      <c r="B852" s="15">
        <v>6.2687277553790024E-3</v>
      </c>
      <c r="C852" s="5">
        <f t="shared" si="55"/>
        <v>4.4695839054802221E-3</v>
      </c>
      <c r="D852" s="5">
        <f t="shared" si="56"/>
        <v>4.473896707178961E-3</v>
      </c>
      <c r="E852" s="5">
        <f t="shared" si="53"/>
        <v>6.2293751928199862E-3</v>
      </c>
      <c r="F852" s="15">
        <v>2.2127429023384999E-2</v>
      </c>
      <c r="G852" s="16">
        <v>16.670000076293899</v>
      </c>
      <c r="H852" s="5">
        <f t="shared" si="54"/>
        <v>7.066215180118616E-3</v>
      </c>
    </row>
    <row r="853" spans="1:8" hidden="1" outlineLevel="1" x14ac:dyDescent="0.3">
      <c r="A853" s="3">
        <v>39367</v>
      </c>
      <c r="B853" s="15">
        <v>6.7599738258312652E-3</v>
      </c>
      <c r="C853" s="5">
        <f t="shared" si="55"/>
        <v>6.2687277553790024E-3</v>
      </c>
      <c r="D853" s="5">
        <f t="shared" si="56"/>
        <v>4.7452831663655787E-3</v>
      </c>
      <c r="E853" s="5">
        <f t="shared" si="53"/>
        <v>6.1801278547590497E-3</v>
      </c>
      <c r="F853" s="15">
        <v>2.4640046991407798E-2</v>
      </c>
      <c r="G853" s="16">
        <v>18.879999160766602</v>
      </c>
      <c r="H853" s="5">
        <f t="shared" si="54"/>
        <v>7.7866514499641496E-3</v>
      </c>
    </row>
    <row r="854" spans="1:8" hidden="1" outlineLevel="1" x14ac:dyDescent="0.3">
      <c r="A854" s="3">
        <v>39370</v>
      </c>
      <c r="B854" s="15">
        <v>5.735547640423477E-3</v>
      </c>
      <c r="C854" s="5">
        <f t="shared" si="55"/>
        <v>6.7599738258312652E-3</v>
      </c>
      <c r="D854" s="5">
        <f t="shared" si="56"/>
        <v>5.1560401619024296E-3</v>
      </c>
      <c r="E854" s="5">
        <f t="shared" si="53"/>
        <v>6.2273915495606605E-3</v>
      </c>
      <c r="F854" s="15">
        <v>1.87780883861705E-2</v>
      </c>
      <c r="G854" s="16">
        <v>17.7299995422363</v>
      </c>
      <c r="H854" s="5">
        <f t="shared" si="54"/>
        <v>7.5924794257579906E-3</v>
      </c>
    </row>
    <row r="855" spans="1:8" hidden="1" outlineLevel="1" x14ac:dyDescent="0.3">
      <c r="A855" s="3">
        <v>39371</v>
      </c>
      <c r="B855" s="15">
        <v>4.2885089711405385E-3</v>
      </c>
      <c r="C855" s="5">
        <f t="shared" si="55"/>
        <v>5.735547640423477E-3</v>
      </c>
      <c r="D855" s="5">
        <f t="shared" si="56"/>
        <v>5.6129563262147823E-3</v>
      </c>
      <c r="E855" s="5">
        <f t="shared" si="53"/>
        <v>6.0893334689743513E-3</v>
      </c>
      <c r="F855" s="15">
        <v>2.0328145823441401E-2</v>
      </c>
      <c r="G855" s="16">
        <v>19.25</v>
      </c>
      <c r="H855" s="5">
        <f t="shared" si="54"/>
        <v>8.0762726594659443E-3</v>
      </c>
    </row>
    <row r="856" spans="1:8" hidden="1" outlineLevel="1" x14ac:dyDescent="0.3">
      <c r="A856" s="3">
        <v>39372</v>
      </c>
      <c r="B856" s="15">
        <v>6.4422930263396457E-3</v>
      </c>
      <c r="C856" s="5">
        <f t="shared" si="55"/>
        <v>4.2885089711405385E-3</v>
      </c>
      <c r="D856" s="5">
        <f t="shared" si="56"/>
        <v>5.504468419650901E-3</v>
      </c>
      <c r="E856" s="5">
        <f t="shared" si="53"/>
        <v>5.9123508122157073E-3</v>
      </c>
      <c r="F856" s="15">
        <v>3.1078204046934801E-2</v>
      </c>
      <c r="G856" s="16">
        <v>20.020000457763601</v>
      </c>
      <c r="H856" s="5">
        <f t="shared" si="54"/>
        <v>8.2705789669191183E-3</v>
      </c>
    </row>
    <row r="857" spans="1:8" hidden="1" outlineLevel="1" x14ac:dyDescent="0.3">
      <c r="A857" s="3">
        <v>39373</v>
      </c>
      <c r="B857" s="15">
        <v>7.401695861549088E-3</v>
      </c>
      <c r="C857" s="5">
        <f t="shared" si="55"/>
        <v>6.4422930263396457E-3</v>
      </c>
      <c r="D857" s="5">
        <f t="shared" si="56"/>
        <v>5.8990102438227863E-3</v>
      </c>
      <c r="E857" s="5">
        <f t="shared" ref="E857:E920" si="57">AVERAGE(B835:B856)</f>
        <v>5.8180383414570304E-3</v>
      </c>
      <c r="F857" s="15">
        <v>2.4448383333285601E-2</v>
      </c>
      <c r="G857" s="16">
        <v>18.540000915527301</v>
      </c>
      <c r="H857" s="5">
        <f t="shared" ref="H857:H920" si="58">C857*$L$3+D857*$M$3+E857*$N$3+$O$3+F857*$K$3+G857*$J$3</f>
        <v>8.0153239954656418E-3</v>
      </c>
    </row>
    <row r="858" spans="1:8" hidden="1" outlineLevel="1" x14ac:dyDescent="0.3">
      <c r="A858" s="3">
        <v>39374</v>
      </c>
      <c r="B858" s="15">
        <v>7.0625966634869364E-3</v>
      </c>
      <c r="C858" s="5">
        <f t="shared" si="55"/>
        <v>7.401695861549088E-3</v>
      </c>
      <c r="D858" s="5">
        <f t="shared" si="56"/>
        <v>6.1256038650568025E-3</v>
      </c>
      <c r="E858" s="5">
        <f t="shared" si="57"/>
        <v>5.743773722862105E-3</v>
      </c>
      <c r="F858" s="15">
        <v>2.23272191011935E-2</v>
      </c>
      <c r="G858" s="16">
        <v>18.5</v>
      </c>
      <c r="H858" s="5">
        <f t="shared" si="58"/>
        <v>8.07614698854873E-3</v>
      </c>
    </row>
    <row r="859" spans="1:8" hidden="1" outlineLevel="1" x14ac:dyDescent="0.3">
      <c r="A859" s="3">
        <v>39377</v>
      </c>
      <c r="B859" s="15">
        <v>9.7040743145525906E-3</v>
      </c>
      <c r="C859" s="5">
        <f t="shared" si="55"/>
        <v>7.0625966634869364E-3</v>
      </c>
      <c r="D859" s="5">
        <f t="shared" si="56"/>
        <v>6.1861284325879368E-3</v>
      </c>
      <c r="E859" s="5">
        <f t="shared" si="57"/>
        <v>5.5464214255465886E-3</v>
      </c>
      <c r="F859" s="15">
        <v>3.3166193671521502E-2</v>
      </c>
      <c r="G859" s="16">
        <v>22.959999084472599</v>
      </c>
      <c r="H859" s="5">
        <f t="shared" si="58"/>
        <v>9.2817650583884997E-3</v>
      </c>
    </row>
    <row r="860" spans="1:8" hidden="1" outlineLevel="1" x14ac:dyDescent="0.3">
      <c r="A860" s="3">
        <v>39378</v>
      </c>
      <c r="B860" s="15">
        <v>6.2395784974881817E-3</v>
      </c>
      <c r="C860" s="5">
        <f t="shared" si="55"/>
        <v>9.7040743145525906E-3</v>
      </c>
      <c r="D860" s="5">
        <f t="shared" si="56"/>
        <v>6.9798337674137597E-3</v>
      </c>
      <c r="E860" s="5">
        <f t="shared" si="57"/>
        <v>5.7467523959017185E-3</v>
      </c>
      <c r="F860" s="15">
        <v>3.2291593181897602E-2</v>
      </c>
      <c r="G860" s="16">
        <v>21.639999389648398</v>
      </c>
      <c r="H860" s="5">
        <f t="shared" si="58"/>
        <v>9.3222713190226104E-3</v>
      </c>
    </row>
    <row r="861" spans="1:8" hidden="1" outlineLevel="1" x14ac:dyDescent="0.3">
      <c r="A861" s="3">
        <v>39379</v>
      </c>
      <c r="B861" s="15">
        <v>4.3590923944135506E-3</v>
      </c>
      <c r="C861" s="5">
        <f t="shared" si="55"/>
        <v>6.2395784974881817E-3</v>
      </c>
      <c r="D861" s="5">
        <f t="shared" si="56"/>
        <v>7.3700476726832886E-3</v>
      </c>
      <c r="E861" s="5">
        <f t="shared" si="57"/>
        <v>5.7355095310995773E-3</v>
      </c>
      <c r="F861" s="15">
        <v>3.9712191944007498E-2</v>
      </c>
      <c r="G861" s="16">
        <v>20.409999847412099</v>
      </c>
      <c r="H861" s="5">
        <f t="shared" si="58"/>
        <v>9.0977149664165022E-3</v>
      </c>
    </row>
    <row r="862" spans="1:8" hidden="1" outlineLevel="1" x14ac:dyDescent="0.3">
      <c r="A862" s="3">
        <v>39380</v>
      </c>
      <c r="B862" s="15">
        <v>9.3188102188813508E-3</v>
      </c>
      <c r="C862" s="5">
        <f t="shared" si="55"/>
        <v>4.3590923944135506E-3</v>
      </c>
      <c r="D862" s="5">
        <f t="shared" si="56"/>
        <v>6.9534075462980693E-3</v>
      </c>
      <c r="E862" s="5">
        <f t="shared" si="57"/>
        <v>5.7665837783880463E-3</v>
      </c>
      <c r="F862" s="15">
        <v>4.2952697534053702E-2</v>
      </c>
      <c r="G862" s="16">
        <v>20.799999237060501</v>
      </c>
      <c r="H862" s="5">
        <f t="shared" si="58"/>
        <v>9.0362310685417578E-3</v>
      </c>
    </row>
    <row r="863" spans="1:8" hidden="1" outlineLevel="1" x14ac:dyDescent="0.3">
      <c r="A863" s="3">
        <v>39381</v>
      </c>
      <c r="B863" s="15">
        <v>4.4693989923223322E-3</v>
      </c>
      <c r="C863" s="5">
        <f t="shared" si="55"/>
        <v>9.3188102188813508E-3</v>
      </c>
      <c r="D863" s="5">
        <f t="shared" si="56"/>
        <v>7.3368304177645225E-3</v>
      </c>
      <c r="E863" s="5">
        <f t="shared" si="57"/>
        <v>5.8558336300631314E-3</v>
      </c>
      <c r="F863" s="15">
        <v>4.24728823388223E-2</v>
      </c>
      <c r="G863" s="16">
        <v>21.170000076293899</v>
      </c>
      <c r="H863" s="5">
        <f t="shared" si="58"/>
        <v>9.4342205485402238E-3</v>
      </c>
    </row>
    <row r="864" spans="1:8" hidden="1" outlineLevel="1" x14ac:dyDescent="0.3">
      <c r="A864" s="3">
        <v>39384</v>
      </c>
      <c r="B864" s="15">
        <v>5.4494132306569876E-3</v>
      </c>
      <c r="C864" s="5">
        <f t="shared" si="55"/>
        <v>4.4693989923223322E-3</v>
      </c>
      <c r="D864" s="5">
        <f t="shared" si="56"/>
        <v>6.8181908835316012E-3</v>
      </c>
      <c r="E864" s="5">
        <f t="shared" si="57"/>
        <v>5.8671467255088736E-3</v>
      </c>
      <c r="F864" s="15">
        <v>4.1284515897766202E-2</v>
      </c>
      <c r="G864" s="16">
        <v>19.559999465942301</v>
      </c>
      <c r="H864" s="5">
        <f t="shared" si="58"/>
        <v>8.6858407171291289E-3</v>
      </c>
    </row>
    <row r="865" spans="1:8" hidden="1" outlineLevel="1" x14ac:dyDescent="0.3">
      <c r="A865" s="3">
        <v>39385</v>
      </c>
      <c r="B865" s="15">
        <v>2.8358424064513893E-3</v>
      </c>
      <c r="C865" s="5">
        <f t="shared" si="55"/>
        <v>5.4494132306569876E-3</v>
      </c>
      <c r="D865" s="5">
        <f t="shared" si="56"/>
        <v>5.9672586667524809E-3</v>
      </c>
      <c r="E865" s="5">
        <f t="shared" si="57"/>
        <v>5.8163438414294832E-3</v>
      </c>
      <c r="F865" s="15">
        <v>4.15077197690241E-2</v>
      </c>
      <c r="G865" s="16">
        <v>19.870000839233398</v>
      </c>
      <c r="H865" s="5">
        <f t="shared" si="58"/>
        <v>8.5191899688587987E-3</v>
      </c>
    </row>
    <row r="866" spans="1:8" hidden="1" outlineLevel="1" x14ac:dyDescent="0.3">
      <c r="A866" s="3">
        <v>39386</v>
      </c>
      <c r="B866" s="15">
        <v>4.6707232631959519E-3</v>
      </c>
      <c r="C866" s="5">
        <f t="shared" si="55"/>
        <v>2.8358424064513893E-3</v>
      </c>
      <c r="D866" s="5">
        <f t="shared" si="56"/>
        <v>5.2865114485451219E-3</v>
      </c>
      <c r="E866" s="5">
        <f t="shared" si="57"/>
        <v>5.5689558933157699E-3</v>
      </c>
      <c r="F866" s="15">
        <v>5.9790030273163E-2</v>
      </c>
      <c r="G866" s="16">
        <v>21.069999694824201</v>
      </c>
      <c r="H866" s="5">
        <f t="shared" si="58"/>
        <v>8.6669936987857528E-3</v>
      </c>
    </row>
    <row r="867" spans="1:8" hidden="1" outlineLevel="1" x14ac:dyDescent="0.3">
      <c r="A867" s="3">
        <v>39387</v>
      </c>
      <c r="B867" s="15">
        <v>1.1853496147327013E-2</v>
      </c>
      <c r="C867" s="5">
        <f t="shared" si="55"/>
        <v>4.6707232631959519E-3</v>
      </c>
      <c r="D867" s="5">
        <f t="shared" si="56"/>
        <v>5.3488376223016021E-3</v>
      </c>
      <c r="E867" s="5">
        <f t="shared" si="57"/>
        <v>5.4990116085578628E-3</v>
      </c>
      <c r="F867" s="15">
        <v>6.0121764089094497E-2</v>
      </c>
      <c r="G867" s="16">
        <v>18.530000686645501</v>
      </c>
      <c r="H867" s="5">
        <f t="shared" si="58"/>
        <v>8.1092907124858254E-3</v>
      </c>
    </row>
    <row r="868" spans="1:8" hidden="1" outlineLevel="1" x14ac:dyDescent="0.3">
      <c r="A868" s="3">
        <v>39388</v>
      </c>
      <c r="B868" s="15">
        <v>8.1138343986597462E-3</v>
      </c>
      <c r="C868" s="5">
        <f t="shared" si="55"/>
        <v>1.1853496147327013E-2</v>
      </c>
      <c r="D868" s="5">
        <f t="shared" si="56"/>
        <v>5.8557748079907353E-3</v>
      </c>
      <c r="E868" s="5">
        <f t="shared" si="57"/>
        <v>5.840392428519422E-3</v>
      </c>
      <c r="F868" s="15">
        <v>5.5106229244012699E-2</v>
      </c>
      <c r="G868" s="16">
        <v>23.209999084472599</v>
      </c>
      <c r="H868" s="5">
        <f t="shared" si="58"/>
        <v>9.6925001910175175E-3</v>
      </c>
    </row>
    <row r="869" spans="1:8" hidden="1" outlineLevel="1" x14ac:dyDescent="0.3">
      <c r="A869" s="3">
        <v>39391</v>
      </c>
      <c r="B869" s="15">
        <v>8.6110675598816688E-3</v>
      </c>
      <c r="C869" s="5">
        <f t="shared" si="55"/>
        <v>8.1138343986597462E-3</v>
      </c>
      <c r="D869" s="5">
        <f t="shared" si="56"/>
        <v>6.5846618892582169E-3</v>
      </c>
      <c r="E869" s="5">
        <f t="shared" si="57"/>
        <v>6.0610495974542681E-3</v>
      </c>
      <c r="F869" s="15">
        <v>5.82885353850651E-2</v>
      </c>
      <c r="G869" s="16">
        <v>23.0100002288818</v>
      </c>
      <c r="H869" s="5">
        <f t="shared" si="58"/>
        <v>9.8160024115758766E-3</v>
      </c>
    </row>
    <row r="870" spans="1:8" hidden="1" outlineLevel="1" x14ac:dyDescent="0.3">
      <c r="A870" s="3">
        <v>39392</v>
      </c>
      <c r="B870" s="15">
        <v>4.5705130688181378E-3</v>
      </c>
      <c r="C870" s="5">
        <f t="shared" si="55"/>
        <v>8.6110675598816688E-3</v>
      </c>
      <c r="D870" s="5">
        <f t="shared" si="56"/>
        <v>7.2169927551031538E-3</v>
      </c>
      <c r="E870" s="5">
        <f t="shared" si="57"/>
        <v>6.2291983292922567E-3</v>
      </c>
      <c r="F870" s="15">
        <v>5.9625522864655001E-2</v>
      </c>
      <c r="G870" s="16">
        <v>24.309999465942301</v>
      </c>
      <c r="H870" s="5">
        <f t="shared" si="58"/>
        <v>1.040241778093038E-2</v>
      </c>
    </row>
    <row r="871" spans="1:8" hidden="1" outlineLevel="1" x14ac:dyDescent="0.3">
      <c r="A871" s="3">
        <v>39393</v>
      </c>
      <c r="B871" s="15">
        <v>1.0052273487633802E-2</v>
      </c>
      <c r="C871" s="5">
        <f t="shared" si="55"/>
        <v>4.5705130688181378E-3</v>
      </c>
      <c r="D871" s="5">
        <f t="shared" si="56"/>
        <v>7.5639268875765039E-3</v>
      </c>
      <c r="E871" s="5">
        <f t="shared" si="57"/>
        <v>6.2230312484136711E-3</v>
      </c>
      <c r="F871" s="15">
        <v>6.0781691326945698E-2</v>
      </c>
      <c r="G871" s="16">
        <v>21.389999389648398</v>
      </c>
      <c r="H871" s="5">
        <f t="shared" si="58"/>
        <v>9.6549736723225837E-3</v>
      </c>
    </row>
    <row r="872" spans="1:8" hidden="1" outlineLevel="1" x14ac:dyDescent="0.3">
      <c r="A872" s="3">
        <v>39394</v>
      </c>
      <c r="B872" s="15">
        <v>1.2670340484986362E-2</v>
      </c>
      <c r="C872" s="5">
        <f t="shared" si="55"/>
        <v>1.0052273487633802E-2</v>
      </c>
      <c r="D872" s="5">
        <f t="shared" si="56"/>
        <v>8.6402369324640738E-3</v>
      </c>
      <c r="E872" s="5">
        <f t="shared" si="57"/>
        <v>6.5230906424487648E-3</v>
      </c>
      <c r="F872" s="15">
        <v>5.6148019236456098E-2</v>
      </c>
      <c r="G872" s="16">
        <v>26.4899997711181</v>
      </c>
      <c r="H872" s="5">
        <f t="shared" si="58"/>
        <v>1.1463067135793287E-2</v>
      </c>
    </row>
    <row r="873" spans="1:8" hidden="1" outlineLevel="1" x14ac:dyDescent="0.3">
      <c r="A873" s="3">
        <v>39395</v>
      </c>
      <c r="B873" s="15">
        <v>1.1974363666281511E-2</v>
      </c>
      <c r="C873" s="5">
        <f t="shared" si="55"/>
        <v>1.2670340484986362E-2</v>
      </c>
      <c r="D873" s="5">
        <f t="shared" si="56"/>
        <v>8.8036057999959418E-3</v>
      </c>
      <c r="E873" s="5">
        <f t="shared" si="57"/>
        <v>6.8794266415863302E-3</v>
      </c>
      <c r="F873" s="15">
        <v>5.5721931242327702E-2</v>
      </c>
      <c r="G873" s="16">
        <v>26.159999847412099</v>
      </c>
      <c r="H873" s="5">
        <f t="shared" si="58"/>
        <v>1.157867669390138E-2</v>
      </c>
    </row>
    <row r="874" spans="1:8" hidden="1" outlineLevel="1" x14ac:dyDescent="0.3">
      <c r="A874" s="3">
        <v>39398</v>
      </c>
      <c r="B874" s="15">
        <v>5.3201638206425627E-3</v>
      </c>
      <c r="C874" s="5">
        <f t="shared" si="55"/>
        <v>1.1974363666281511E-2</v>
      </c>
      <c r="D874" s="5">
        <f t="shared" si="56"/>
        <v>9.5757116535202958E-3</v>
      </c>
      <c r="E874" s="5">
        <f t="shared" si="57"/>
        <v>7.2205529943500249E-3</v>
      </c>
      <c r="F874" s="15">
        <v>5.0414961379327598E-2</v>
      </c>
      <c r="G874" s="16">
        <v>28.5</v>
      </c>
      <c r="H874" s="5">
        <f t="shared" si="58"/>
        <v>1.2384070039361695E-2</v>
      </c>
    </row>
    <row r="875" spans="1:8" hidden="1" outlineLevel="1" x14ac:dyDescent="0.3">
      <c r="A875" s="3">
        <v>39399</v>
      </c>
      <c r="B875" s="15">
        <v>4.8089658738977676E-3</v>
      </c>
      <c r="C875" s="5">
        <f t="shared" si="55"/>
        <v>5.3201638206425627E-3</v>
      </c>
      <c r="D875" s="5">
        <f t="shared" si="56"/>
        <v>8.9175309056724762E-3</v>
      </c>
      <c r="E875" s="5">
        <f t="shared" si="57"/>
        <v>7.177436451862005E-3</v>
      </c>
      <c r="F875" s="15">
        <v>4.1448050727080098E-2</v>
      </c>
      <c r="G875" s="16">
        <v>31.090000152587798</v>
      </c>
      <c r="H875" s="5">
        <f t="shared" si="58"/>
        <v>1.2482690426189444E-2</v>
      </c>
    </row>
    <row r="876" spans="1:8" hidden="1" outlineLevel="1" x14ac:dyDescent="0.3">
      <c r="A876" s="3">
        <v>39400</v>
      </c>
      <c r="B876" s="15">
        <v>1.0024536311087269E-2</v>
      </c>
      <c r="C876" s="5">
        <f t="shared" si="55"/>
        <v>4.8089658738977676E-3</v>
      </c>
      <c r="D876" s="5">
        <f t="shared" si="56"/>
        <v>8.9652214666884004E-3</v>
      </c>
      <c r="E876" s="5">
        <f t="shared" si="57"/>
        <v>7.0887542722286642E-3</v>
      </c>
      <c r="F876" s="15">
        <v>3.7297845375674397E-2</v>
      </c>
      <c r="G876" s="16">
        <v>24.100000381469702</v>
      </c>
      <c r="H876" s="5">
        <f t="shared" si="58"/>
        <v>1.0676004224045587E-2</v>
      </c>
    </row>
    <row r="877" spans="1:8" hidden="1" outlineLevel="1" x14ac:dyDescent="0.3">
      <c r="A877" s="3">
        <v>39401</v>
      </c>
      <c r="B877" s="15">
        <v>1.1885502877950198E-2</v>
      </c>
      <c r="C877" s="5">
        <f t="shared" si="55"/>
        <v>1.0024536311087269E-2</v>
      </c>
      <c r="D877" s="5">
        <f t="shared" si="56"/>
        <v>8.9596740313790946E-3</v>
      </c>
      <c r="E877" s="5">
        <f t="shared" si="57"/>
        <v>7.283708302713382E-3</v>
      </c>
      <c r="F877" s="15">
        <v>3.4387958314948702E-2</v>
      </c>
      <c r="G877" s="16">
        <v>25.940000534057599</v>
      </c>
      <c r="H877" s="5">
        <f t="shared" si="58"/>
        <v>1.1316367613466553E-2</v>
      </c>
    </row>
    <row r="878" spans="1:8" hidden="1" outlineLevel="1" x14ac:dyDescent="0.3">
      <c r="A878" s="3">
        <v>39402</v>
      </c>
      <c r="B878" s="15">
        <v>9.0148790865697218E-3</v>
      </c>
      <c r="C878" s="5">
        <f t="shared" si="55"/>
        <v>1.1885502877950198E-2</v>
      </c>
      <c r="D878" s="5">
        <f t="shared" si="56"/>
        <v>8.802706509971862E-3</v>
      </c>
      <c r="E878" s="5">
        <f t="shared" si="57"/>
        <v>7.6290262075683658E-3</v>
      </c>
      <c r="F878" s="15">
        <v>3.4131815270268297E-2</v>
      </c>
      <c r="G878" s="16">
        <v>28.059999465942301</v>
      </c>
      <c r="H878" s="5">
        <f t="shared" si="58"/>
        <v>1.1914429819128772E-2</v>
      </c>
    </row>
    <row r="879" spans="1:8" hidden="1" outlineLevel="1" x14ac:dyDescent="0.3">
      <c r="A879" s="3">
        <v>39405</v>
      </c>
      <c r="B879" s="15">
        <v>8.3612581324925845E-3</v>
      </c>
      <c r="C879" s="5">
        <f t="shared" si="55"/>
        <v>9.0148790865697218E-3</v>
      </c>
      <c r="D879" s="5">
        <f t="shared" si="56"/>
        <v>8.2108095940295039E-3</v>
      </c>
      <c r="E879" s="5">
        <f t="shared" si="57"/>
        <v>7.7459619375788245E-3</v>
      </c>
      <c r="F879" s="15">
        <v>3.7581852161234199E-2</v>
      </c>
      <c r="G879" s="16">
        <v>25.4899997711181</v>
      </c>
      <c r="H879" s="5">
        <f t="shared" si="58"/>
        <v>1.1039969962516131E-2</v>
      </c>
    </row>
    <row r="880" spans="1:8" hidden="1" outlineLevel="1" x14ac:dyDescent="0.3">
      <c r="A880" s="3">
        <v>39406</v>
      </c>
      <c r="B880" s="15">
        <v>9.4774148154262872E-3</v>
      </c>
      <c r="C880" s="5">
        <f t="shared" si="55"/>
        <v>8.3612581324925845E-3</v>
      </c>
      <c r="D880" s="5">
        <f t="shared" si="56"/>
        <v>8.8190284563995081E-3</v>
      </c>
      <c r="E880" s="5">
        <f t="shared" si="57"/>
        <v>7.7895784044398923E-3</v>
      </c>
      <c r="F880" s="15">
        <v>2.9949640389531799E-2</v>
      </c>
      <c r="G880" s="16">
        <v>26.0100002288818</v>
      </c>
      <c r="H880" s="5">
        <f t="shared" si="58"/>
        <v>1.1265912043536174E-2</v>
      </c>
    </row>
    <row r="881" spans="1:8" hidden="1" outlineLevel="1" x14ac:dyDescent="0.3">
      <c r="A881" s="3">
        <v>39407</v>
      </c>
      <c r="B881" s="15">
        <v>1.1553528315080976E-2</v>
      </c>
      <c r="C881" s="5">
        <f t="shared" si="55"/>
        <v>9.4774148154262872E-3</v>
      </c>
      <c r="D881" s="5">
        <f t="shared" si="56"/>
        <v>9.7527182447052115E-3</v>
      </c>
      <c r="E881" s="5">
        <f t="shared" si="57"/>
        <v>7.8993428658916814E-3</v>
      </c>
      <c r="F881" s="15">
        <v>2.9842202202416901E-2</v>
      </c>
      <c r="G881" s="16">
        <v>24.879999160766602</v>
      </c>
      <c r="H881" s="5">
        <f t="shared" si="58"/>
        <v>1.1338687735759988E-2</v>
      </c>
    </row>
    <row r="882" spans="1:8" hidden="1" outlineLevel="1" x14ac:dyDescent="0.3">
      <c r="A882" s="3">
        <v>39408</v>
      </c>
      <c r="B882" s="15">
        <v>8.8023703020922543E-3</v>
      </c>
      <c r="C882" s="5">
        <f t="shared" si="55"/>
        <v>1.1553528315080976E-2</v>
      </c>
      <c r="D882" s="5">
        <f t="shared" si="56"/>
        <v>1.0058516645503952E-2</v>
      </c>
      <c r="E882" s="5">
        <f t="shared" si="57"/>
        <v>7.9834089568247904E-3</v>
      </c>
      <c r="F882" s="15">
        <v>2.6548874215222801E-2</v>
      </c>
      <c r="G882" s="16">
        <v>26.840000152587798</v>
      </c>
      <c r="H882" s="5">
        <f t="shared" si="58"/>
        <v>1.1976414266683966E-2</v>
      </c>
    </row>
    <row r="883" spans="1:8" hidden="1" outlineLevel="1" x14ac:dyDescent="0.3">
      <c r="A883" s="3">
        <v>39409</v>
      </c>
      <c r="B883" s="15">
        <v>5.3327163659224602E-3</v>
      </c>
      <c r="C883" s="5">
        <f t="shared" si="55"/>
        <v>8.8023703020922543E-3</v>
      </c>
      <c r="D883" s="5">
        <f t="shared" si="56"/>
        <v>9.4418901303323644E-3</v>
      </c>
      <c r="E883" s="5">
        <f t="shared" si="57"/>
        <v>8.0998994933977018E-3</v>
      </c>
      <c r="F883" s="15">
        <v>2.4502112413756501E-2</v>
      </c>
      <c r="G883" s="16">
        <v>26.840000152587798</v>
      </c>
      <c r="H883" s="5">
        <f t="shared" si="58"/>
        <v>1.1679865456633055E-2</v>
      </c>
    </row>
    <row r="884" spans="1:8" hidden="1" outlineLevel="1" x14ac:dyDescent="0.3">
      <c r="A884" s="3">
        <v>39412</v>
      </c>
      <c r="B884" s="15">
        <v>9.667809679799369E-3</v>
      </c>
      <c r="C884" s="5">
        <f t="shared" si="55"/>
        <v>5.3327163659224602E-3</v>
      </c>
      <c r="D884" s="5">
        <f t="shared" si="56"/>
        <v>8.7054575862029124E-3</v>
      </c>
      <c r="E884" s="5">
        <f t="shared" si="57"/>
        <v>8.1441551284662864E-3</v>
      </c>
      <c r="F884" s="15">
        <v>3.0823286106263101E-2</v>
      </c>
      <c r="G884" s="16">
        <v>25.610000610351499</v>
      </c>
      <c r="H884" s="5">
        <f t="shared" si="58"/>
        <v>1.1091781626098316E-2</v>
      </c>
    </row>
    <row r="885" spans="1:8" hidden="1" outlineLevel="1" x14ac:dyDescent="0.3">
      <c r="A885" s="3">
        <v>39413</v>
      </c>
      <c r="B885" s="15">
        <v>1.1853664137062452E-2</v>
      </c>
      <c r="C885" s="5">
        <f t="shared" si="55"/>
        <v>9.667809679799369E-3</v>
      </c>
      <c r="D885" s="5">
        <f t="shared" si="56"/>
        <v>8.9667678956642689E-3</v>
      </c>
      <c r="E885" s="5">
        <f t="shared" si="57"/>
        <v>8.1600187403261977E-3</v>
      </c>
      <c r="F885" s="15">
        <v>3.0011667753569699E-2</v>
      </c>
      <c r="G885" s="16">
        <v>28.909999847412099</v>
      </c>
      <c r="H885" s="5">
        <f t="shared" si="58"/>
        <v>1.2144355469877599E-2</v>
      </c>
    </row>
    <row r="886" spans="1:8" hidden="1" outlineLevel="1" x14ac:dyDescent="0.3">
      <c r="A886" s="3">
        <v>39414</v>
      </c>
      <c r="B886" s="15">
        <v>1.1754171418081619E-2</v>
      </c>
      <c r="C886" s="5">
        <f t="shared" si="55"/>
        <v>1.1853664137062452E-2</v>
      </c>
      <c r="D886" s="5">
        <f t="shared" si="56"/>
        <v>9.4420177599915008E-3</v>
      </c>
      <c r="E886" s="5">
        <f t="shared" si="57"/>
        <v>8.4956671559962022E-3</v>
      </c>
      <c r="F886" s="15">
        <v>3.6057441378943601E-2</v>
      </c>
      <c r="G886" s="16">
        <v>26.280000686645501</v>
      </c>
      <c r="H886" s="5">
        <f t="shared" si="58"/>
        <v>1.1837493599236909E-2</v>
      </c>
    </row>
    <row r="887" spans="1:8" hidden="1" outlineLevel="1" x14ac:dyDescent="0.3">
      <c r="A887" s="3">
        <v>39415</v>
      </c>
      <c r="B887" s="15">
        <v>5.9643732690649442E-3</v>
      </c>
      <c r="C887" s="5">
        <f t="shared" si="55"/>
        <v>1.1754171418081619E-2</v>
      </c>
      <c r="D887" s="5">
        <f t="shared" si="56"/>
        <v>9.4821463805916297E-3</v>
      </c>
      <c r="E887" s="5">
        <f t="shared" si="57"/>
        <v>8.7822470736064126E-3</v>
      </c>
      <c r="F887" s="15">
        <v>2.8763907612301399E-2</v>
      </c>
      <c r="G887" s="16">
        <v>24.110000610351499</v>
      </c>
      <c r="H887" s="5">
        <f t="shared" si="58"/>
        <v>1.1273424594263668E-2</v>
      </c>
    </row>
    <row r="888" spans="1:8" hidden="1" outlineLevel="1" x14ac:dyDescent="0.3">
      <c r="A888" s="3">
        <v>39416</v>
      </c>
      <c r="B888" s="15">
        <v>8.0681384360552656E-3</v>
      </c>
      <c r="C888" s="5">
        <f t="shared" si="55"/>
        <v>5.9643732690649442E-3</v>
      </c>
      <c r="D888" s="5">
        <f t="shared" si="56"/>
        <v>8.9145469739861684E-3</v>
      </c>
      <c r="E888" s="5">
        <f t="shared" si="57"/>
        <v>8.9244530219070289E-3</v>
      </c>
      <c r="F888" s="15">
        <v>2.7043602312914999E-2</v>
      </c>
      <c r="G888" s="16">
        <v>23.9699993133544</v>
      </c>
      <c r="H888" s="5">
        <f t="shared" si="58"/>
        <v>1.0859153432181214E-2</v>
      </c>
    </row>
    <row r="889" spans="1:8" hidden="1" outlineLevel="1" x14ac:dyDescent="0.3">
      <c r="A889" s="3">
        <v>39419</v>
      </c>
      <c r="B889" s="15">
        <v>5.515340935680629E-3</v>
      </c>
      <c r="C889" s="5">
        <f t="shared" si="55"/>
        <v>8.0681384360552656E-3</v>
      </c>
      <c r="D889" s="5">
        <f t="shared" si="56"/>
        <v>9.4616313880127294E-3</v>
      </c>
      <c r="E889" s="5">
        <f t="shared" si="57"/>
        <v>9.0788809843097267E-3</v>
      </c>
      <c r="F889" s="15">
        <v>3.5254825857570601E-2</v>
      </c>
      <c r="G889" s="16">
        <v>22.870000839233398</v>
      </c>
      <c r="H889" s="5">
        <f t="shared" si="58"/>
        <v>1.0947853166555756E-2</v>
      </c>
    </row>
    <row r="890" spans="1:8" hidden="1" outlineLevel="1" x14ac:dyDescent="0.3">
      <c r="A890" s="3">
        <v>39420</v>
      </c>
      <c r="B890" s="15">
        <v>5.146653295872038E-3</v>
      </c>
      <c r="C890" s="5">
        <f t="shared" si="55"/>
        <v>5.515340935680629E-3</v>
      </c>
      <c r="D890" s="5">
        <f t="shared" si="56"/>
        <v>8.6311376391889818E-3</v>
      </c>
      <c r="E890" s="5">
        <f t="shared" si="57"/>
        <v>8.7907830201439784E-3</v>
      </c>
      <c r="F890" s="15">
        <v>3.6471948260441402E-2</v>
      </c>
      <c r="G890" s="16">
        <v>23.610000610351499</v>
      </c>
      <c r="H890" s="5">
        <f t="shared" si="58"/>
        <v>1.0743175488878137E-2</v>
      </c>
    </row>
    <row r="891" spans="1:8" hidden="1" outlineLevel="1" x14ac:dyDescent="0.3">
      <c r="A891" s="3">
        <v>39421</v>
      </c>
      <c r="B891" s="15">
        <v>8.5935281786430184E-3</v>
      </c>
      <c r="C891" s="5">
        <f t="shared" si="55"/>
        <v>5.146653295872038E-3</v>
      </c>
      <c r="D891" s="5">
        <f t="shared" si="56"/>
        <v>7.2897354709508993E-3</v>
      </c>
      <c r="E891" s="5">
        <f t="shared" si="57"/>
        <v>8.6559111518354492E-3</v>
      </c>
      <c r="F891" s="15">
        <v>3.39122724253684E-2</v>
      </c>
      <c r="G891" s="16">
        <v>23.790000915527301</v>
      </c>
      <c r="H891" s="5">
        <f t="shared" si="58"/>
        <v>1.0295893118292938E-2</v>
      </c>
    </row>
    <row r="892" spans="1:8" hidden="1" outlineLevel="1" x14ac:dyDescent="0.3">
      <c r="A892" s="3">
        <v>39422</v>
      </c>
      <c r="B892" s="15">
        <v>7.2677040642024383E-3</v>
      </c>
      <c r="C892" s="5">
        <f t="shared" si="55"/>
        <v>8.5935281786430184E-3</v>
      </c>
      <c r="D892" s="5">
        <f t="shared" si="56"/>
        <v>6.6576068230631792E-3</v>
      </c>
      <c r="E892" s="5">
        <f t="shared" si="57"/>
        <v>8.6551139072336917E-3</v>
      </c>
      <c r="F892" s="15">
        <v>3.0674442881718202E-2</v>
      </c>
      <c r="G892" s="16">
        <v>22.530000686645501</v>
      </c>
      <c r="H892" s="5">
        <f t="shared" si="58"/>
        <v>9.8644115095243914E-3</v>
      </c>
    </row>
    <row r="893" spans="1:8" hidden="1" outlineLevel="1" x14ac:dyDescent="0.3">
      <c r="A893" s="3">
        <v>39423</v>
      </c>
      <c r="B893" s="15">
        <v>4.7809457581003559E-3</v>
      </c>
      <c r="C893" s="5">
        <f t="shared" si="55"/>
        <v>7.2677040642024383E-3</v>
      </c>
      <c r="D893" s="5">
        <f t="shared" si="56"/>
        <v>6.9182729820906784E-3</v>
      </c>
      <c r="E893" s="5">
        <f t="shared" si="57"/>
        <v>8.7777134979329791E-3</v>
      </c>
      <c r="F893" s="15">
        <v>3.1677384627982898E-2</v>
      </c>
      <c r="G893" s="16">
        <v>20.959999084472599</v>
      </c>
      <c r="H893" s="5">
        <f t="shared" si="58"/>
        <v>9.5407615036782502E-3</v>
      </c>
    </row>
    <row r="894" spans="1:8" hidden="1" outlineLevel="1" x14ac:dyDescent="0.3">
      <c r="A894" s="3">
        <v>39426</v>
      </c>
      <c r="B894" s="15">
        <v>7.8290981092624147E-3</v>
      </c>
      <c r="C894" s="5">
        <f t="shared" si="55"/>
        <v>4.7809457581003559E-3</v>
      </c>
      <c r="D894" s="5">
        <f t="shared" si="56"/>
        <v>6.2608344464996964E-3</v>
      </c>
      <c r="E894" s="5">
        <f t="shared" si="57"/>
        <v>8.5381076920450945E-3</v>
      </c>
      <c r="F894" s="15">
        <v>2.87803313694894E-2</v>
      </c>
      <c r="G894" s="16">
        <v>20.850000381469702</v>
      </c>
      <c r="H894" s="5">
        <f t="shared" si="58"/>
        <v>9.1450052842197808E-3</v>
      </c>
    </row>
    <row r="895" spans="1:8" hidden="1" outlineLevel="1" x14ac:dyDescent="0.3">
      <c r="A895" s="3">
        <v>39427</v>
      </c>
      <c r="B895" s="15">
        <v>6.6444231563668596E-3</v>
      </c>
      <c r="C895" s="5">
        <f t="shared" si="55"/>
        <v>7.8290981092624147E-3</v>
      </c>
      <c r="D895" s="5">
        <f t="shared" si="56"/>
        <v>6.7235858812160531E-3</v>
      </c>
      <c r="E895" s="5">
        <f t="shared" si="57"/>
        <v>8.3180512204212784E-3</v>
      </c>
      <c r="F895" s="15">
        <v>3.1816571252420503E-2</v>
      </c>
      <c r="G895" s="16">
        <v>20.7399997711181</v>
      </c>
      <c r="H895" s="5">
        <f t="shared" si="58"/>
        <v>9.3689027486615825E-3</v>
      </c>
    </row>
    <row r="896" spans="1:8" hidden="1" outlineLevel="1" x14ac:dyDescent="0.3">
      <c r="A896" s="3">
        <v>39428</v>
      </c>
      <c r="B896" s="15">
        <v>1.4635528706573704E-2</v>
      </c>
      <c r="C896" s="5">
        <f t="shared" si="55"/>
        <v>6.6444231563668596E-3</v>
      </c>
      <c r="D896" s="5">
        <f t="shared" si="56"/>
        <v>7.0231398533150162E-3</v>
      </c>
      <c r="E896" s="5">
        <f t="shared" si="57"/>
        <v>8.0757811972433403E-3</v>
      </c>
      <c r="F896" s="15">
        <v>2.2908278275281101E-2</v>
      </c>
      <c r="G896" s="16">
        <v>23.590000152587798</v>
      </c>
      <c r="H896" s="5">
        <f t="shared" si="58"/>
        <v>9.9979787258941549E-3</v>
      </c>
    </row>
    <row r="897" spans="1:8" hidden="1" outlineLevel="1" x14ac:dyDescent="0.3">
      <c r="A897" s="3">
        <v>39429</v>
      </c>
      <c r="B897" s="15">
        <v>1.0505676166432592E-2</v>
      </c>
      <c r="C897" s="5">
        <f t="shared" si="55"/>
        <v>1.4635528706573704E-2</v>
      </c>
      <c r="D897" s="5">
        <f t="shared" si="56"/>
        <v>8.2315399589011542E-3</v>
      </c>
      <c r="E897" s="5">
        <f t="shared" si="57"/>
        <v>8.499206873876574E-3</v>
      </c>
      <c r="F897" s="15">
        <v>1.8910797545686302E-2</v>
      </c>
      <c r="G897" s="16">
        <v>22.4699993133544</v>
      </c>
      <c r="H897" s="5">
        <f t="shared" si="58"/>
        <v>1.0411080676738148E-2</v>
      </c>
    </row>
    <row r="898" spans="1:8" hidden="1" outlineLevel="1" x14ac:dyDescent="0.3">
      <c r="A898" s="3">
        <v>39430</v>
      </c>
      <c r="B898" s="15">
        <v>1.0224199944946138E-2</v>
      </c>
      <c r="C898" s="5">
        <f t="shared" si="55"/>
        <v>1.0505676166432592E-2</v>
      </c>
      <c r="D898" s="5">
        <f t="shared" si="56"/>
        <v>8.8791343793471859E-3</v>
      </c>
      <c r="E898" s="5">
        <f t="shared" si="57"/>
        <v>8.7581482508099738E-3</v>
      </c>
      <c r="F898" s="15">
        <v>6.3006778014823794E-2</v>
      </c>
      <c r="G898" s="16">
        <v>22.559999465942301</v>
      </c>
      <c r="H898" s="5">
        <f t="shared" si="58"/>
        <v>1.1017556944982482E-2</v>
      </c>
    </row>
    <row r="899" spans="1:8" hidden="1" outlineLevel="1" x14ac:dyDescent="0.3">
      <c r="A899" s="3">
        <v>39433</v>
      </c>
      <c r="B899" s="15">
        <v>9.347310811042342E-3</v>
      </c>
      <c r="C899" s="5">
        <f t="shared" si="55"/>
        <v>1.0224199944946138E-2</v>
      </c>
      <c r="D899" s="5">
        <f t="shared" si="56"/>
        <v>9.9677852167163426E-3</v>
      </c>
      <c r="E899" s="5">
        <f t="shared" si="57"/>
        <v>8.7672238705308308E-3</v>
      </c>
      <c r="F899" s="15">
        <v>6.9560471906843405E-2</v>
      </c>
      <c r="G899" s="16">
        <v>23.270000457763601</v>
      </c>
      <c r="H899" s="5">
        <f t="shared" si="58"/>
        <v>1.1605919375186383E-2</v>
      </c>
    </row>
    <row r="900" spans="1:8" hidden="1" outlineLevel="1" x14ac:dyDescent="0.3">
      <c r="A900" s="3">
        <v>39434</v>
      </c>
      <c r="B900" s="15">
        <v>1.3604443657795397E-2</v>
      </c>
      <c r="C900" s="5">
        <f t="shared" ref="C900:C963" si="59">B899</f>
        <v>9.347310811042342E-3</v>
      </c>
      <c r="D900" s="5">
        <f t="shared" si="56"/>
        <v>1.0271427757072326E-2</v>
      </c>
      <c r="E900" s="5">
        <f t="shared" si="57"/>
        <v>8.6518515038532025E-3</v>
      </c>
      <c r="F900" s="15">
        <v>8.0374742407197497E-2</v>
      </c>
      <c r="G900" s="16">
        <v>24.520000457763601</v>
      </c>
      <c r="H900" s="5">
        <f t="shared" si="58"/>
        <v>1.2082703205256329E-2</v>
      </c>
    </row>
    <row r="901" spans="1:8" hidden="1" outlineLevel="1" x14ac:dyDescent="0.3">
      <c r="A901" s="3">
        <v>39435</v>
      </c>
      <c r="B901" s="15">
        <v>9.2283541524349946E-3</v>
      </c>
      <c r="C901" s="5">
        <f t="shared" si="59"/>
        <v>1.3604443657795397E-2</v>
      </c>
      <c r="D901" s="5">
        <f t="shared" si="56"/>
        <v>1.1663431857358034E-2</v>
      </c>
      <c r="E901" s="5">
        <f t="shared" si="57"/>
        <v>8.8604680752725502E-3</v>
      </c>
      <c r="F901" s="15">
        <v>0.12613543090531501</v>
      </c>
      <c r="G901" s="16">
        <v>22.639999389648398</v>
      </c>
      <c r="H901" s="5">
        <f t="shared" si="58"/>
        <v>1.2738832252988653E-2</v>
      </c>
    </row>
    <row r="902" spans="1:8" hidden="1" outlineLevel="1" x14ac:dyDescent="0.3">
      <c r="A902" s="3">
        <v>39436</v>
      </c>
      <c r="B902" s="15">
        <v>7.3990532217032097E-3</v>
      </c>
      <c r="C902" s="5">
        <f t="shared" si="59"/>
        <v>9.2283541524349946E-3</v>
      </c>
      <c r="D902" s="5">
        <f t="shared" si="56"/>
        <v>1.0581996946530293E-2</v>
      </c>
      <c r="E902" s="5">
        <f t="shared" si="57"/>
        <v>8.8998815307244784E-3</v>
      </c>
      <c r="F902" s="15">
        <v>0.122434427799697</v>
      </c>
      <c r="G902" s="16">
        <v>21.6800003051757</v>
      </c>
      <c r="H902" s="5">
        <f t="shared" si="58"/>
        <v>1.1966471246542244E-2</v>
      </c>
    </row>
    <row r="903" spans="1:8" hidden="1" outlineLevel="1" x14ac:dyDescent="0.3">
      <c r="A903" s="3">
        <v>39437</v>
      </c>
      <c r="B903" s="15">
        <v>8.1898131867036723E-3</v>
      </c>
      <c r="C903" s="5">
        <f t="shared" si="59"/>
        <v>7.3990532217032097E-3</v>
      </c>
      <c r="D903" s="5">
        <f t="shared" si="56"/>
        <v>9.9606723575844155E-3</v>
      </c>
      <c r="E903" s="5">
        <f t="shared" si="57"/>
        <v>8.8054105491916102E-3</v>
      </c>
      <c r="F903" s="15">
        <v>0.127077548217091</v>
      </c>
      <c r="G903" s="16">
        <v>20.579999923706001</v>
      </c>
      <c r="H903" s="5">
        <f t="shared" si="58"/>
        <v>1.146394725023442E-2</v>
      </c>
    </row>
    <row r="904" spans="1:8" hidden="1" outlineLevel="1" x14ac:dyDescent="0.3">
      <c r="A904" s="3">
        <v>39443</v>
      </c>
      <c r="B904" s="15">
        <v>6.2614631543806759E-3</v>
      </c>
      <c r="C904" s="5">
        <f t="shared" si="59"/>
        <v>8.1898131867036723E-3</v>
      </c>
      <c r="D904" s="5">
        <f t="shared" ref="D904:D967" si="60">AVERAGE(B899:B903)</f>
        <v>9.5537950059359222E-3</v>
      </c>
      <c r="E904" s="5">
        <f t="shared" si="57"/>
        <v>8.6525144069926428E-3</v>
      </c>
      <c r="F904" s="15">
        <v>0.12260224961113</v>
      </c>
      <c r="G904" s="16">
        <v>18.4699993133544</v>
      </c>
      <c r="H904" s="5">
        <f t="shared" si="58"/>
        <v>1.0761042608780181E-2</v>
      </c>
    </row>
    <row r="905" spans="1:8" hidden="1" outlineLevel="1" x14ac:dyDescent="0.3">
      <c r="A905" s="3">
        <v>39444</v>
      </c>
      <c r="B905" s="15">
        <v>6.2844472955183826E-3</v>
      </c>
      <c r="C905" s="5">
        <f t="shared" si="59"/>
        <v>6.2614631543806759E-3</v>
      </c>
      <c r="D905" s="5">
        <f t="shared" si="60"/>
        <v>8.9366254746035909E-3</v>
      </c>
      <c r="E905" s="5">
        <f t="shared" si="57"/>
        <v>8.5370186275512076E-3</v>
      </c>
      <c r="F905" s="15">
        <v>0.119307009248944</v>
      </c>
      <c r="G905" s="16">
        <v>20.2600002288818</v>
      </c>
      <c r="H905" s="5">
        <f t="shared" si="58"/>
        <v>1.0888005555712944E-2</v>
      </c>
    </row>
    <row r="906" spans="1:8" hidden="1" outlineLevel="1" x14ac:dyDescent="0.3">
      <c r="A906" s="3">
        <v>39450</v>
      </c>
      <c r="B906" s="15">
        <v>1.8172420681398422E-2</v>
      </c>
      <c r="C906" s="5">
        <f t="shared" si="59"/>
        <v>6.2844472955183826E-3</v>
      </c>
      <c r="D906" s="5">
        <f t="shared" si="60"/>
        <v>7.4726262021481858E-3</v>
      </c>
      <c r="E906" s="5">
        <f t="shared" si="57"/>
        <v>8.5802791243510222E-3</v>
      </c>
      <c r="F906" s="15">
        <v>0.121160832159565</v>
      </c>
      <c r="G906" s="16">
        <v>20.7399997711181</v>
      </c>
      <c r="H906" s="5">
        <f t="shared" si="58"/>
        <v>1.0567312743003654E-2</v>
      </c>
    </row>
    <row r="907" spans="1:8" hidden="1" outlineLevel="1" x14ac:dyDescent="0.3">
      <c r="A907" s="3">
        <v>39451</v>
      </c>
      <c r="B907" s="15">
        <v>8.9933976393433875E-3</v>
      </c>
      <c r="C907" s="5">
        <f t="shared" si="59"/>
        <v>1.8172420681398422E-2</v>
      </c>
      <c r="D907" s="5">
        <f t="shared" si="60"/>
        <v>9.2614395079408714E-3</v>
      </c>
      <c r="E907" s="5">
        <f t="shared" si="57"/>
        <v>8.966852351696435E-3</v>
      </c>
      <c r="F907" s="15">
        <v>0.117738340699362</v>
      </c>
      <c r="G907" s="16">
        <v>22.4899997711181</v>
      </c>
      <c r="H907" s="5">
        <f t="shared" si="58"/>
        <v>1.2018833080040842E-2</v>
      </c>
    </row>
    <row r="908" spans="1:8" hidden="1" outlineLevel="1" x14ac:dyDescent="0.3">
      <c r="A908" s="3">
        <v>39454</v>
      </c>
      <c r="B908" s="15">
        <v>6.5048818255669764E-3</v>
      </c>
      <c r="C908" s="5">
        <f t="shared" si="59"/>
        <v>8.9933976393433875E-3</v>
      </c>
      <c r="D908" s="5">
        <f t="shared" si="60"/>
        <v>9.5803083914689086E-3</v>
      </c>
      <c r="E908" s="5">
        <f t="shared" si="57"/>
        <v>8.8368402381637512E-3</v>
      </c>
      <c r="F908" s="15">
        <v>0.118967086958947</v>
      </c>
      <c r="G908" s="16">
        <v>23.940000534057599</v>
      </c>
      <c r="H908" s="5">
        <f t="shared" si="58"/>
        <v>1.2153663381025987E-2</v>
      </c>
    </row>
    <row r="909" spans="1:8" hidden="1" outlineLevel="1" x14ac:dyDescent="0.3">
      <c r="A909" s="3">
        <v>39455</v>
      </c>
      <c r="B909" s="15">
        <v>9.7622469468347864E-3</v>
      </c>
      <c r="C909" s="5">
        <f t="shared" si="59"/>
        <v>6.5048818255669764E-3</v>
      </c>
      <c r="D909" s="5">
        <f t="shared" si="60"/>
        <v>9.2433221192415697E-3</v>
      </c>
      <c r="E909" s="5">
        <f t="shared" si="57"/>
        <v>8.5982361657767209E-3</v>
      </c>
      <c r="F909" s="15">
        <v>0.11924924674851201</v>
      </c>
      <c r="G909" s="16">
        <v>23.790000915527301</v>
      </c>
      <c r="H909" s="5">
        <f t="shared" si="58"/>
        <v>1.1885082100085024E-2</v>
      </c>
    </row>
    <row r="910" spans="1:8" hidden="1" outlineLevel="1" x14ac:dyDescent="0.3">
      <c r="A910" s="3">
        <v>39456</v>
      </c>
      <c r="B910" s="15">
        <v>4.833162149178203E-3</v>
      </c>
      <c r="C910" s="5">
        <f t="shared" si="59"/>
        <v>9.7622469468347864E-3</v>
      </c>
      <c r="D910" s="5">
        <f t="shared" si="60"/>
        <v>9.9434788777323906E-3</v>
      </c>
      <c r="E910" s="5">
        <f t="shared" si="57"/>
        <v>8.7708667874935309E-3</v>
      </c>
      <c r="F910" s="15">
        <v>0.120991557450396</v>
      </c>
      <c r="G910" s="16">
        <v>25.4300003051757</v>
      </c>
      <c r="H910" s="5">
        <f t="shared" si="58"/>
        <v>1.2679709058232654E-2</v>
      </c>
    </row>
    <row r="911" spans="1:8" hidden="1" outlineLevel="1" x14ac:dyDescent="0.3">
      <c r="A911" s="3">
        <v>39457</v>
      </c>
      <c r="B911" s="15">
        <v>9.6082292248171799E-3</v>
      </c>
      <c r="C911" s="5">
        <f t="shared" si="59"/>
        <v>4.833162149178203E-3</v>
      </c>
      <c r="D911" s="5">
        <f t="shared" si="60"/>
        <v>9.6532218484643544E-3</v>
      </c>
      <c r="E911" s="5">
        <f t="shared" si="57"/>
        <v>8.6238224108173018E-3</v>
      </c>
      <c r="F911" s="15">
        <v>0.122398830564124</v>
      </c>
      <c r="G911" s="16">
        <v>24.120000839233398</v>
      </c>
      <c r="H911" s="5">
        <f t="shared" si="58"/>
        <v>1.2078556568675266E-2</v>
      </c>
    </row>
    <row r="912" spans="1:8" hidden="1" outlineLevel="1" x14ac:dyDescent="0.3">
      <c r="A912" s="3">
        <v>39458</v>
      </c>
      <c r="B912" s="15">
        <v>6.1572347910393704E-3</v>
      </c>
      <c r="C912" s="5">
        <f t="shared" si="59"/>
        <v>9.6082292248171799E-3</v>
      </c>
      <c r="D912" s="5">
        <f t="shared" si="60"/>
        <v>7.9403835571481059E-3</v>
      </c>
      <c r="E912" s="5">
        <f t="shared" si="57"/>
        <v>8.8098627875962364E-3</v>
      </c>
      <c r="F912" s="15">
        <v>0.14061395920539699</v>
      </c>
      <c r="G912" s="16">
        <v>23.4500007629394</v>
      </c>
      <c r="H912" s="5">
        <f t="shared" si="58"/>
        <v>1.1758483550584189E-2</v>
      </c>
    </row>
    <row r="913" spans="1:8" hidden="1" outlineLevel="1" x14ac:dyDescent="0.3">
      <c r="A913" s="3">
        <v>39461</v>
      </c>
      <c r="B913" s="15">
        <v>6.8421486069079164E-3</v>
      </c>
      <c r="C913" s="5">
        <f t="shared" si="59"/>
        <v>6.1572347910393704E-3</v>
      </c>
      <c r="D913" s="5">
        <f t="shared" si="60"/>
        <v>7.3731509874873039E-3</v>
      </c>
      <c r="E913" s="5">
        <f t="shared" si="57"/>
        <v>8.8557983101038417E-3</v>
      </c>
      <c r="F913" s="15">
        <v>0.14252162239240901</v>
      </c>
      <c r="G913" s="16">
        <v>23.6800003051757</v>
      </c>
      <c r="H913" s="5">
        <f t="shared" si="58"/>
        <v>1.1541944684053061E-2</v>
      </c>
    </row>
    <row r="914" spans="1:8" hidden="1" outlineLevel="1" x14ac:dyDescent="0.3">
      <c r="A914" s="3">
        <v>39462</v>
      </c>
      <c r="B914" s="15">
        <v>9.3462345343314768E-3</v>
      </c>
      <c r="C914" s="5">
        <f t="shared" si="59"/>
        <v>6.8421486069079164E-3</v>
      </c>
      <c r="D914" s="5">
        <f t="shared" si="60"/>
        <v>7.4406043437554911E-3</v>
      </c>
      <c r="E914" s="5">
        <f t="shared" si="57"/>
        <v>8.7761901477522459E-3</v>
      </c>
      <c r="F914" s="15">
        <v>0.145053241667078</v>
      </c>
      <c r="G914" s="16">
        <v>22.899999618530199</v>
      </c>
      <c r="H914" s="5">
        <f t="shared" si="58"/>
        <v>1.140717079461601E-2</v>
      </c>
    </row>
    <row r="915" spans="1:8" hidden="1" outlineLevel="1" x14ac:dyDescent="0.3">
      <c r="A915" s="3">
        <v>39463</v>
      </c>
      <c r="B915" s="15">
        <v>8.8655606913622866E-3</v>
      </c>
      <c r="C915" s="5">
        <f t="shared" si="59"/>
        <v>9.3462345343314768E-3</v>
      </c>
      <c r="D915" s="5">
        <f t="shared" si="60"/>
        <v>7.3574018612548283E-3</v>
      </c>
      <c r="E915" s="5">
        <f t="shared" si="57"/>
        <v>8.8706688054853832E-3</v>
      </c>
      <c r="F915" s="15">
        <v>0.14303668741376699</v>
      </c>
      <c r="G915" s="16">
        <v>23.340000152587798</v>
      </c>
      <c r="H915" s="5">
        <f t="shared" si="58"/>
        <v>1.1571609557590993E-2</v>
      </c>
    </row>
    <row r="916" spans="1:8" hidden="1" outlineLevel="1" x14ac:dyDescent="0.3">
      <c r="A916" s="3">
        <v>39464</v>
      </c>
      <c r="B916" s="15">
        <v>1.2248013255415675E-2</v>
      </c>
      <c r="C916" s="5">
        <f t="shared" si="59"/>
        <v>8.8655606913622866E-3</v>
      </c>
      <c r="D916" s="5">
        <f t="shared" si="60"/>
        <v>8.1638815696916459E-3</v>
      </c>
      <c r="E916" s="5">
        <f t="shared" si="57"/>
        <v>9.0563331206336539E-3</v>
      </c>
      <c r="F916" s="15">
        <v>0.140487013249463</v>
      </c>
      <c r="G916" s="16">
        <v>24.379999160766602</v>
      </c>
      <c r="H916" s="5">
        <f t="shared" si="58"/>
        <v>1.207539179344912E-2</v>
      </c>
    </row>
    <row r="917" spans="1:8" hidden="1" outlineLevel="1" x14ac:dyDescent="0.3">
      <c r="A917" s="3">
        <v>39465</v>
      </c>
      <c r="B917" s="15">
        <v>1.8056318108411608E-2</v>
      </c>
      <c r="C917" s="5">
        <f t="shared" si="59"/>
        <v>1.2248013255415675E-2</v>
      </c>
      <c r="D917" s="5">
        <f t="shared" si="60"/>
        <v>8.6918383758113442E-3</v>
      </c>
      <c r="E917" s="5">
        <f t="shared" si="57"/>
        <v>9.2571929000042543E-3</v>
      </c>
      <c r="F917" s="15">
        <v>0.13696101340584099</v>
      </c>
      <c r="G917" s="16">
        <v>28.459999084472599</v>
      </c>
      <c r="H917" s="5">
        <f t="shared" si="58"/>
        <v>1.3375695218185216E-2</v>
      </c>
    </row>
    <row r="918" spans="1:8" hidden="1" outlineLevel="1" x14ac:dyDescent="0.3">
      <c r="A918" s="3">
        <v>39468</v>
      </c>
      <c r="B918" s="15">
        <v>3.1774992116135756E-2</v>
      </c>
      <c r="C918" s="5">
        <f t="shared" si="59"/>
        <v>1.8056318108411608E-2</v>
      </c>
      <c r="D918" s="5">
        <f t="shared" si="60"/>
        <v>1.1071655039285793E-2</v>
      </c>
      <c r="E918" s="5">
        <f t="shared" si="57"/>
        <v>9.7759153978244709E-3</v>
      </c>
      <c r="F918" s="15">
        <v>9.6104588452814305E-2</v>
      </c>
      <c r="G918" s="16">
        <v>27.1800003051757</v>
      </c>
      <c r="H918" s="5">
        <f t="shared" si="58"/>
        <v>1.3663194724198274E-2</v>
      </c>
    </row>
    <row r="919" spans="1:8" hidden="1" outlineLevel="1" x14ac:dyDescent="0.3">
      <c r="A919" s="3">
        <v>39469</v>
      </c>
      <c r="B919" s="15">
        <v>5.2424095588405967E-2</v>
      </c>
      <c r="C919" s="5">
        <f t="shared" si="59"/>
        <v>3.1774992116135756E-2</v>
      </c>
      <c r="D919" s="5">
        <f t="shared" si="60"/>
        <v>1.6058223741131361E-2</v>
      </c>
      <c r="E919" s="5">
        <f t="shared" si="57"/>
        <v>1.055498191644093E-2</v>
      </c>
      <c r="F919" s="15">
        <v>8.4732080163151202E-2</v>
      </c>
      <c r="G919" s="16">
        <v>27.1800003051757</v>
      </c>
      <c r="H919" s="5">
        <f t="shared" si="58"/>
        <v>1.574385270075106E-2</v>
      </c>
    </row>
    <row r="920" spans="1:8" hidden="1" outlineLevel="1" x14ac:dyDescent="0.3">
      <c r="A920" s="3">
        <v>39470</v>
      </c>
      <c r="B920" s="15">
        <v>3.9775703057997609E-2</v>
      </c>
      <c r="C920" s="5">
        <f t="shared" si="59"/>
        <v>5.2424095588405967E-2</v>
      </c>
      <c r="D920" s="5">
        <f t="shared" si="60"/>
        <v>2.467379595194626E-2</v>
      </c>
      <c r="E920" s="5">
        <f t="shared" si="57"/>
        <v>1.2460364617439717E-2</v>
      </c>
      <c r="F920" s="15">
        <v>6.00776905193924E-2</v>
      </c>
      <c r="G920" s="16">
        <v>31.0100002288818</v>
      </c>
      <c r="H920" s="5">
        <f t="shared" si="58"/>
        <v>2.0225671572056722E-2</v>
      </c>
    </row>
    <row r="921" spans="1:8" hidden="1" outlineLevel="1" x14ac:dyDescent="0.3">
      <c r="A921" s="3">
        <v>39471</v>
      </c>
      <c r="B921" s="15">
        <v>2.6888793767990669E-2</v>
      </c>
      <c r="C921" s="5">
        <f t="shared" si="59"/>
        <v>3.9775703057997609E-2</v>
      </c>
      <c r="D921" s="5">
        <f t="shared" si="60"/>
        <v>3.085582442527332E-2</v>
      </c>
      <c r="E921" s="5">
        <f t="shared" ref="E921:E984" si="61">AVERAGE(B899:B920)</f>
        <v>1.3803614758942056E-2</v>
      </c>
      <c r="F921" s="15">
        <v>6.5003778086975203E-2</v>
      </c>
      <c r="G921" s="16">
        <v>29.020000457763601</v>
      </c>
      <c r="H921" s="5">
        <f t="shared" ref="H921:H984" si="62">C921*$L$3+D921*$M$3+E921*$N$3+$O$3+F921*$K$3+G921*$J$3</f>
        <v>2.154016069273481E-2</v>
      </c>
    </row>
    <row r="922" spans="1:8" hidden="1" outlineLevel="1" x14ac:dyDescent="0.3">
      <c r="A922" s="3">
        <v>39472</v>
      </c>
      <c r="B922" s="15">
        <v>2.3518935813694842E-2</v>
      </c>
      <c r="C922" s="5">
        <f t="shared" si="59"/>
        <v>2.6888793767990669E-2</v>
      </c>
      <c r="D922" s="5">
        <f t="shared" si="60"/>
        <v>3.3783980527788318E-2</v>
      </c>
      <c r="E922" s="5">
        <f t="shared" si="61"/>
        <v>1.4600954893348804E-2</v>
      </c>
      <c r="F922" s="15">
        <v>0.117711597086785</v>
      </c>
      <c r="G922" s="16">
        <v>27.780000686645501</v>
      </c>
      <c r="H922" s="5">
        <f t="shared" si="62"/>
        <v>2.2420584690188504E-2</v>
      </c>
    </row>
    <row r="923" spans="1:8" hidden="1" outlineLevel="1" x14ac:dyDescent="0.3">
      <c r="A923" s="3">
        <v>39475</v>
      </c>
      <c r="B923" s="15">
        <v>1.751332192108003E-2</v>
      </c>
      <c r="C923" s="5">
        <f t="shared" si="59"/>
        <v>2.3518935813694842E-2</v>
      </c>
      <c r="D923" s="5">
        <f t="shared" si="60"/>
        <v>3.4876504068844974E-2</v>
      </c>
      <c r="E923" s="5">
        <f t="shared" si="61"/>
        <v>1.5051613627707867E-2</v>
      </c>
      <c r="F923" s="15">
        <v>0.116894513443489</v>
      </c>
      <c r="G923" s="16">
        <v>29.079999923706001</v>
      </c>
      <c r="H923" s="5">
        <f t="shared" si="62"/>
        <v>2.3042259633776672E-2</v>
      </c>
    </row>
    <row r="924" spans="1:8" hidden="1" outlineLevel="1" x14ac:dyDescent="0.3">
      <c r="A924" s="3">
        <v>39476</v>
      </c>
      <c r="B924" s="15">
        <v>9.6355984125740587E-3</v>
      </c>
      <c r="C924" s="5">
        <f t="shared" si="59"/>
        <v>1.751332192108003E-2</v>
      </c>
      <c r="D924" s="5">
        <f t="shared" si="60"/>
        <v>3.2024170029833821E-2</v>
      </c>
      <c r="E924" s="5">
        <f t="shared" si="61"/>
        <v>1.5428203071737185E-2</v>
      </c>
      <c r="F924" s="15">
        <v>0.119320654335713</v>
      </c>
      <c r="G924" s="16">
        <v>27.780000686645501</v>
      </c>
      <c r="H924" s="5">
        <f t="shared" si="62"/>
        <v>2.1683393630100453E-2</v>
      </c>
    </row>
    <row r="925" spans="1:8" hidden="1" outlineLevel="1" x14ac:dyDescent="0.3">
      <c r="A925" s="3">
        <v>39477</v>
      </c>
      <c r="B925" s="15">
        <v>9.5338750004879402E-3</v>
      </c>
      <c r="C925" s="5">
        <f t="shared" si="59"/>
        <v>9.6355984125740587E-3</v>
      </c>
      <c r="D925" s="5">
        <f t="shared" si="60"/>
        <v>2.346647059466744E-2</v>
      </c>
      <c r="E925" s="5">
        <f t="shared" si="61"/>
        <v>1.5529864216776773E-2</v>
      </c>
      <c r="F925" s="15">
        <v>0.108609050934958</v>
      </c>
      <c r="G925" s="16">
        <v>27.319999694824201</v>
      </c>
      <c r="H925" s="5">
        <f t="shared" si="62"/>
        <v>1.8454878840281963E-2</v>
      </c>
    </row>
    <row r="926" spans="1:8" hidden="1" outlineLevel="1" x14ac:dyDescent="0.3">
      <c r="A926" s="3">
        <v>39478</v>
      </c>
      <c r="B926" s="15">
        <v>2.286642282356471E-2</v>
      </c>
      <c r="C926" s="5">
        <f t="shared" si="59"/>
        <v>9.5338750004879402E-3</v>
      </c>
      <c r="D926" s="5">
        <f t="shared" si="60"/>
        <v>1.7418104983165504E-2</v>
      </c>
      <c r="E926" s="5">
        <f t="shared" si="61"/>
        <v>1.5590957935585147E-2</v>
      </c>
      <c r="F926" s="15">
        <v>0.104550773935756</v>
      </c>
      <c r="G926" s="16">
        <v>27.620000839233398</v>
      </c>
      <c r="H926" s="5">
        <f t="shared" si="62"/>
        <v>1.6556528732404631E-2</v>
      </c>
    </row>
    <row r="927" spans="1:8" hidden="1" outlineLevel="1" x14ac:dyDescent="0.3">
      <c r="A927" s="3">
        <v>39479</v>
      </c>
      <c r="B927" s="15">
        <v>1.5061293441247077E-2</v>
      </c>
      <c r="C927" s="5">
        <f t="shared" si="59"/>
        <v>2.286642282356471E-2</v>
      </c>
      <c r="D927" s="5">
        <f t="shared" si="60"/>
        <v>1.6613630794280316E-2</v>
      </c>
      <c r="E927" s="5">
        <f t="shared" si="61"/>
        <v>1.6345728829638966E-2</v>
      </c>
      <c r="F927" s="15">
        <v>0.104508761606039</v>
      </c>
      <c r="G927" s="16">
        <v>26.2000007629394</v>
      </c>
      <c r="H927" s="5">
        <f t="shared" si="62"/>
        <v>1.6534905385423671E-2</v>
      </c>
    </row>
    <row r="928" spans="1:8" hidden="1" outlineLevel="1" x14ac:dyDescent="0.3">
      <c r="A928" s="3">
        <v>39482</v>
      </c>
      <c r="B928" s="15">
        <v>1.0558504745855717E-2</v>
      </c>
      <c r="C928" s="5">
        <f t="shared" si="59"/>
        <v>1.5061293441247077E-2</v>
      </c>
      <c r="D928" s="5">
        <f t="shared" si="60"/>
        <v>1.4922102319790765E-2</v>
      </c>
      <c r="E928" s="5">
        <f t="shared" si="61"/>
        <v>1.6744676381717543E-2</v>
      </c>
      <c r="F928" s="15">
        <v>0.11365506772949099</v>
      </c>
      <c r="G928" s="16">
        <v>24.020000457763601</v>
      </c>
      <c r="H928" s="5">
        <f t="shared" si="62"/>
        <v>1.5341607521304649E-2</v>
      </c>
    </row>
    <row r="929" spans="1:8" hidden="1" outlineLevel="1" x14ac:dyDescent="0.3">
      <c r="A929" s="3">
        <v>39483</v>
      </c>
      <c r="B929" s="15">
        <v>1.6478199056128573E-2</v>
      </c>
      <c r="C929" s="5">
        <f t="shared" si="59"/>
        <v>1.0558504745855717E-2</v>
      </c>
      <c r="D929" s="5">
        <f t="shared" si="60"/>
        <v>1.35311388847459E-2</v>
      </c>
      <c r="E929" s="5">
        <f t="shared" si="61"/>
        <v>1.6398589293738327E-2</v>
      </c>
      <c r="F929" s="15">
        <v>0.12328893940810901</v>
      </c>
      <c r="G929" s="16">
        <v>25.9899997711181</v>
      </c>
      <c r="H929" s="5">
        <f t="shared" si="62"/>
        <v>1.5278096316666956E-2</v>
      </c>
    </row>
    <row r="930" spans="1:8" hidden="1" outlineLevel="1" x14ac:dyDescent="0.3">
      <c r="A930" s="3">
        <v>39484</v>
      </c>
      <c r="B930" s="15">
        <v>1.4097542509552155E-2</v>
      </c>
      <c r="C930" s="5">
        <f t="shared" si="59"/>
        <v>1.6478199056128573E-2</v>
      </c>
      <c r="D930" s="5">
        <f t="shared" si="60"/>
        <v>1.4899659013456804E-2</v>
      </c>
      <c r="E930" s="5">
        <f t="shared" si="61"/>
        <v>1.6738807539955838E-2</v>
      </c>
      <c r="F930" s="15">
        <v>0.118741839825258</v>
      </c>
      <c r="G930" s="16">
        <v>28.2399997711181</v>
      </c>
      <c r="H930" s="5">
        <f t="shared" si="62"/>
        <v>1.6491339188321068E-2</v>
      </c>
    </row>
    <row r="931" spans="1:8" hidden="1" outlineLevel="1" x14ac:dyDescent="0.3">
      <c r="A931" s="3">
        <v>39485</v>
      </c>
      <c r="B931" s="15">
        <v>1.7663462593375857E-2</v>
      </c>
      <c r="C931" s="5">
        <f t="shared" si="59"/>
        <v>1.4097542509552155E-2</v>
      </c>
      <c r="D931" s="5">
        <f t="shared" si="60"/>
        <v>1.5812392515269648E-2</v>
      </c>
      <c r="E931" s="5">
        <f t="shared" si="61"/>
        <v>1.708392848013698E-2</v>
      </c>
      <c r="F931" s="15">
        <v>0.117966966870324</v>
      </c>
      <c r="G931" s="16">
        <v>28.9699993133544</v>
      </c>
      <c r="H931" s="5">
        <f t="shared" si="62"/>
        <v>1.6930873717392419E-2</v>
      </c>
    </row>
    <row r="932" spans="1:8" hidden="1" outlineLevel="1" x14ac:dyDescent="0.3">
      <c r="A932" s="3">
        <v>39486</v>
      </c>
      <c r="B932" s="15">
        <v>1.5492817598422415E-2</v>
      </c>
      <c r="C932" s="5">
        <f t="shared" si="59"/>
        <v>1.7663462593375857E-2</v>
      </c>
      <c r="D932" s="5">
        <f t="shared" si="60"/>
        <v>1.4771800469231874E-2</v>
      </c>
      <c r="E932" s="5">
        <f t="shared" si="61"/>
        <v>1.7443074645888849E-2</v>
      </c>
      <c r="F932" s="15">
        <v>0.119139396053822</v>
      </c>
      <c r="G932" s="16">
        <v>27.659999847412099</v>
      </c>
      <c r="H932" s="5">
        <f t="shared" si="62"/>
        <v>1.6467557719466161E-2</v>
      </c>
    </row>
    <row r="933" spans="1:8" hidden="1" outlineLevel="1" x14ac:dyDescent="0.3">
      <c r="A933" s="3">
        <v>39489</v>
      </c>
      <c r="B933" s="15">
        <v>1.3733216021573078E-2</v>
      </c>
      <c r="C933" s="5">
        <f t="shared" si="59"/>
        <v>1.5492817598422415E-2</v>
      </c>
      <c r="D933" s="5">
        <f t="shared" si="60"/>
        <v>1.4858105300666943E-2</v>
      </c>
      <c r="E933" s="5">
        <f t="shared" si="61"/>
        <v>1.7927604439036314E-2</v>
      </c>
      <c r="F933" s="15">
        <v>0.130340871786571</v>
      </c>
      <c r="G933" s="16">
        <v>28.0100002288818</v>
      </c>
      <c r="H933" s="5">
        <f t="shared" si="62"/>
        <v>1.6708056849336825E-2</v>
      </c>
    </row>
    <row r="934" spans="1:8" hidden="1" outlineLevel="1" x14ac:dyDescent="0.3">
      <c r="A934" s="3">
        <v>39490</v>
      </c>
      <c r="B934" s="15">
        <v>1.944950679280805E-2</v>
      </c>
      <c r="C934" s="5">
        <f t="shared" si="59"/>
        <v>1.3733216021573078E-2</v>
      </c>
      <c r="D934" s="5">
        <f t="shared" si="60"/>
        <v>1.5493047555810416E-2</v>
      </c>
      <c r="E934" s="5">
        <f t="shared" si="61"/>
        <v>1.8115103838888855E-2</v>
      </c>
      <c r="F934" s="15">
        <v>0.14262730992758901</v>
      </c>
      <c r="G934" s="16">
        <v>27.600000381469702</v>
      </c>
      <c r="H934" s="5">
        <f t="shared" si="62"/>
        <v>1.6911646350125483E-2</v>
      </c>
    </row>
    <row r="935" spans="1:8" hidden="1" outlineLevel="1" x14ac:dyDescent="0.3">
      <c r="A935" s="3">
        <v>39491</v>
      </c>
      <c r="B935" s="15">
        <v>1.4390058768179299E-2</v>
      </c>
      <c r="C935" s="5">
        <f t="shared" si="59"/>
        <v>1.944950679280805E-2</v>
      </c>
      <c r="D935" s="5">
        <f t="shared" si="60"/>
        <v>1.6087309103146312E-2</v>
      </c>
      <c r="E935" s="5">
        <f t="shared" si="61"/>
        <v>1.871929802078743E-2</v>
      </c>
      <c r="F935" s="15">
        <v>0.14524288035994601</v>
      </c>
      <c r="G935" s="16">
        <v>26.329999923706001</v>
      </c>
      <c r="H935" s="5">
        <f t="shared" si="62"/>
        <v>1.711278418147175E-2</v>
      </c>
    </row>
    <row r="936" spans="1:8" hidden="1" outlineLevel="1" x14ac:dyDescent="0.3">
      <c r="A936" s="3">
        <v>39492</v>
      </c>
      <c r="B936" s="15">
        <v>1.3100609393758822E-2</v>
      </c>
      <c r="C936" s="5">
        <f t="shared" si="59"/>
        <v>1.4390058768179299E-2</v>
      </c>
      <c r="D936" s="5">
        <f t="shared" si="60"/>
        <v>1.6145812354871739E-2</v>
      </c>
      <c r="E936" s="5">
        <f t="shared" si="61"/>
        <v>1.9062384846299765E-2</v>
      </c>
      <c r="F936" s="15">
        <v>0.14159824321591399</v>
      </c>
      <c r="G936" s="16">
        <v>24.879999160766602</v>
      </c>
      <c r="H936" s="5">
        <f t="shared" si="62"/>
        <v>1.6609746848664647E-2</v>
      </c>
    </row>
    <row r="937" spans="1:8" hidden="1" outlineLevel="1" x14ac:dyDescent="0.3">
      <c r="A937" s="3">
        <v>39493</v>
      </c>
      <c r="B937" s="15">
        <v>1.7558294000075875E-2</v>
      </c>
      <c r="C937" s="5">
        <f t="shared" si="59"/>
        <v>1.3100609393758822E-2</v>
      </c>
      <c r="D937" s="5">
        <f t="shared" si="60"/>
        <v>1.5233241714948331E-2</v>
      </c>
      <c r="E937" s="5">
        <f t="shared" si="61"/>
        <v>1.9233038249001008E-2</v>
      </c>
      <c r="F937" s="15">
        <v>0.14409573390876701</v>
      </c>
      <c r="G937" s="16">
        <v>25.540000915527301</v>
      </c>
      <c r="H937" s="5">
        <f t="shared" si="62"/>
        <v>1.6492548013632403E-2</v>
      </c>
    </row>
    <row r="938" spans="1:8" hidden="1" outlineLevel="1" x14ac:dyDescent="0.3">
      <c r="A938" s="3">
        <v>39496</v>
      </c>
      <c r="B938" s="15">
        <v>1.1204360261842787E-2</v>
      </c>
      <c r="C938" s="5">
        <f t="shared" si="59"/>
        <v>1.7558294000075875E-2</v>
      </c>
      <c r="D938" s="5">
        <f t="shared" si="60"/>
        <v>1.5646336995279026E-2</v>
      </c>
      <c r="E938" s="5">
        <f t="shared" si="61"/>
        <v>1.9628162490306168E-2</v>
      </c>
      <c r="F938" s="15">
        <v>0.117952788423479</v>
      </c>
      <c r="G938" s="16">
        <v>25.020000457763601</v>
      </c>
      <c r="H938" s="5">
        <f t="shared" si="62"/>
        <v>1.6432335524370404E-2</v>
      </c>
    </row>
    <row r="939" spans="1:8" hidden="1" outlineLevel="1" x14ac:dyDescent="0.3">
      <c r="A939" s="3">
        <v>39497</v>
      </c>
      <c r="B939" s="15">
        <v>1.7507054382191641E-2</v>
      </c>
      <c r="C939" s="5">
        <f t="shared" si="59"/>
        <v>1.1204360261842787E-2</v>
      </c>
      <c r="D939" s="5">
        <f t="shared" si="60"/>
        <v>1.5140565843332964E-2</v>
      </c>
      <c r="E939" s="5">
        <f t="shared" si="61"/>
        <v>1.9580723717871038E-2</v>
      </c>
      <c r="F939" s="15">
        <v>8.3250879151104601E-2</v>
      </c>
      <c r="G939" s="16">
        <v>25.020000457763601</v>
      </c>
      <c r="H939" s="5">
        <f t="shared" si="62"/>
        <v>1.566391359652862E-2</v>
      </c>
    </row>
    <row r="940" spans="1:8" hidden="1" outlineLevel="1" x14ac:dyDescent="0.3">
      <c r="A940" s="3">
        <v>39498</v>
      </c>
      <c r="B940" s="15">
        <v>1.4404555067426585E-2</v>
      </c>
      <c r="C940" s="5">
        <f t="shared" si="59"/>
        <v>1.7507054382191641E-2</v>
      </c>
      <c r="D940" s="5">
        <f t="shared" si="60"/>
        <v>1.4752075361209685E-2</v>
      </c>
      <c r="E940" s="5">
        <f t="shared" si="61"/>
        <v>1.955575718486104E-2</v>
      </c>
      <c r="F940" s="15">
        <v>6.7223660106153701E-2</v>
      </c>
      <c r="G940" s="16">
        <v>25.590000152587798</v>
      </c>
      <c r="H940" s="5">
        <f t="shared" si="62"/>
        <v>1.5724200061981559E-2</v>
      </c>
    </row>
    <row r="941" spans="1:8" hidden="1" outlineLevel="1" x14ac:dyDescent="0.3">
      <c r="A941" s="3">
        <v>39499</v>
      </c>
      <c r="B941" s="15">
        <v>1.4728196406948512E-2</v>
      </c>
      <c r="C941" s="5">
        <f t="shared" si="59"/>
        <v>1.4404555067426585E-2</v>
      </c>
      <c r="D941" s="5">
        <f t="shared" si="60"/>
        <v>1.4754974621059142E-2</v>
      </c>
      <c r="E941" s="5">
        <f t="shared" si="61"/>
        <v>1.8766191864465168E-2</v>
      </c>
      <c r="F941" s="15">
        <v>5.4875365280037003E-2</v>
      </c>
      <c r="G941" s="16">
        <v>24.399999618530199</v>
      </c>
      <c r="H941" s="5">
        <f t="shared" si="62"/>
        <v>1.505548697120101E-2</v>
      </c>
    </row>
    <row r="942" spans="1:8" hidden="1" outlineLevel="1" x14ac:dyDescent="0.3">
      <c r="A942" s="3">
        <v>39500</v>
      </c>
      <c r="B942" s="15">
        <v>1.1321978446807695E-2</v>
      </c>
      <c r="C942" s="5">
        <f t="shared" si="59"/>
        <v>1.4728196406948512E-2</v>
      </c>
      <c r="D942" s="5">
        <f t="shared" si="60"/>
        <v>1.5080492023697078E-2</v>
      </c>
      <c r="E942" s="5">
        <f t="shared" si="61"/>
        <v>1.705274190167165E-2</v>
      </c>
      <c r="F942" s="15">
        <v>6.4551226825622796E-2</v>
      </c>
      <c r="G942" s="16">
        <v>25.120000839233398</v>
      </c>
      <c r="H942" s="5">
        <f t="shared" si="62"/>
        <v>1.5173138221386774E-2</v>
      </c>
    </row>
    <row r="943" spans="1:8" hidden="1" outlineLevel="1" x14ac:dyDescent="0.3">
      <c r="A943" s="3">
        <v>39503</v>
      </c>
      <c r="B943" s="15">
        <v>1.1156069499938772E-2</v>
      </c>
      <c r="C943" s="5">
        <f t="shared" si="59"/>
        <v>1.1321978446807695E-2</v>
      </c>
      <c r="D943" s="5">
        <f t="shared" si="60"/>
        <v>1.3833228913043444E-2</v>
      </c>
      <c r="E943" s="5">
        <f t="shared" si="61"/>
        <v>1.5759390782981199E-2</v>
      </c>
      <c r="F943" s="15">
        <v>7.3415245113823094E-2</v>
      </c>
      <c r="G943" s="16">
        <v>24.059999465942301</v>
      </c>
      <c r="H943" s="5">
        <f t="shared" si="62"/>
        <v>1.4273256767950011E-2</v>
      </c>
    </row>
    <row r="944" spans="1:8" hidden="1" outlineLevel="1" x14ac:dyDescent="0.3">
      <c r="A944" s="3">
        <v>39504</v>
      </c>
      <c r="B944" s="15">
        <v>8.3133029173728477E-3</v>
      </c>
      <c r="C944" s="5">
        <f t="shared" si="59"/>
        <v>1.1156069499938772E-2</v>
      </c>
      <c r="D944" s="5">
        <f t="shared" si="60"/>
        <v>1.3823570760662643E-2</v>
      </c>
      <c r="E944" s="5">
        <f t="shared" si="61"/>
        <v>1.5044266952615203E-2</v>
      </c>
      <c r="F944" s="15">
        <v>6.8841159295219501E-2</v>
      </c>
      <c r="G944" s="16">
        <v>23.030000686645501</v>
      </c>
      <c r="H944" s="5">
        <f t="shared" si="62"/>
        <v>1.3839774202374044E-2</v>
      </c>
    </row>
    <row r="945" spans="1:8" hidden="1" outlineLevel="1" x14ac:dyDescent="0.3">
      <c r="A945" s="3">
        <v>39505</v>
      </c>
      <c r="B945" s="15">
        <v>1.6582607464305094E-2</v>
      </c>
      <c r="C945" s="5">
        <f t="shared" si="59"/>
        <v>8.3133029173728477E-3</v>
      </c>
      <c r="D945" s="5">
        <f t="shared" si="60"/>
        <v>1.1984820467698883E-2</v>
      </c>
      <c r="E945" s="5">
        <f t="shared" si="61"/>
        <v>1.4353101820964208E-2</v>
      </c>
      <c r="F945" s="15">
        <v>8.5956439560208098E-2</v>
      </c>
      <c r="G945" s="16">
        <v>21.899999618530199</v>
      </c>
      <c r="H945" s="5">
        <f t="shared" si="62"/>
        <v>1.2941652966677705E-2</v>
      </c>
    </row>
    <row r="946" spans="1:8" hidden="1" outlineLevel="1" x14ac:dyDescent="0.3">
      <c r="A946" s="3">
        <v>39506</v>
      </c>
      <c r="B946" s="15">
        <v>1.0195373523618169E-2</v>
      </c>
      <c r="C946" s="5">
        <f t="shared" si="59"/>
        <v>1.6582607464305094E-2</v>
      </c>
      <c r="D946" s="5">
        <f t="shared" si="60"/>
        <v>1.2420430947074583E-2</v>
      </c>
      <c r="E946" s="5">
        <f t="shared" si="61"/>
        <v>1.4310796618383526E-2</v>
      </c>
      <c r="F946" s="15">
        <v>9.0199533243273594E-2</v>
      </c>
      <c r="G946" s="16">
        <v>22.690000534057599</v>
      </c>
      <c r="H946" s="5">
        <f t="shared" si="62"/>
        <v>1.3606447127156931E-2</v>
      </c>
    </row>
    <row r="947" spans="1:8" hidden="1" outlineLevel="1" x14ac:dyDescent="0.3">
      <c r="A947" s="3">
        <v>39507</v>
      </c>
      <c r="B947" s="15">
        <v>1.4514604193509206E-2</v>
      </c>
      <c r="C947" s="5">
        <f t="shared" si="59"/>
        <v>1.0195373523618169E-2</v>
      </c>
      <c r="D947" s="5">
        <f t="shared" si="60"/>
        <v>1.1513866370408516E-2</v>
      </c>
      <c r="E947" s="5">
        <f t="shared" si="61"/>
        <v>1.4336240941612805E-2</v>
      </c>
      <c r="F947" s="15">
        <v>6.7408428903198897E-2</v>
      </c>
      <c r="G947" s="16">
        <v>23.530000686645501</v>
      </c>
      <c r="H947" s="5">
        <f t="shared" si="62"/>
        <v>1.3059482077340454E-2</v>
      </c>
    </row>
    <row r="948" spans="1:8" hidden="1" outlineLevel="1" x14ac:dyDescent="0.3">
      <c r="A948" s="3">
        <v>39510</v>
      </c>
      <c r="B948" s="15">
        <v>1.4209615205268615E-2</v>
      </c>
      <c r="C948" s="5">
        <f t="shared" si="59"/>
        <v>1.4514604193509206E-2</v>
      </c>
      <c r="D948" s="5">
        <f t="shared" si="60"/>
        <v>1.2152391519748817E-2</v>
      </c>
      <c r="E948" s="5">
        <f t="shared" si="61"/>
        <v>1.456263772311377E-2</v>
      </c>
      <c r="F948" s="15">
        <v>6.5437181297219399E-2</v>
      </c>
      <c r="G948" s="16">
        <v>26.540000915527301</v>
      </c>
      <c r="H948" s="5">
        <f t="shared" si="62"/>
        <v>1.4181982145162357E-2</v>
      </c>
    </row>
    <row r="949" spans="1:8" hidden="1" outlineLevel="1" x14ac:dyDescent="0.3">
      <c r="A949" s="3">
        <v>39511</v>
      </c>
      <c r="B949" s="15">
        <v>1.6221201421139603E-2</v>
      </c>
      <c r="C949" s="5">
        <f t="shared" si="59"/>
        <v>1.4209615205268615E-2</v>
      </c>
      <c r="D949" s="5">
        <f t="shared" si="60"/>
        <v>1.2763100660814786E-2</v>
      </c>
      <c r="E949" s="5">
        <f t="shared" si="61"/>
        <v>1.4169146467736671E-2</v>
      </c>
      <c r="F949" s="15">
        <v>7.4271038774820899E-2</v>
      </c>
      <c r="G949" s="16">
        <v>26.280000686645501</v>
      </c>
      <c r="H949" s="5">
        <f t="shared" si="62"/>
        <v>1.4332856553794633E-2</v>
      </c>
    </row>
    <row r="950" spans="1:8" hidden="1" outlineLevel="1" x14ac:dyDescent="0.3">
      <c r="A950" s="3">
        <v>39512</v>
      </c>
      <c r="B950" s="15">
        <v>1.0546676969045989E-2</v>
      </c>
      <c r="C950" s="5">
        <f t="shared" si="59"/>
        <v>1.6221201421139603E-2</v>
      </c>
      <c r="D950" s="5">
        <f t="shared" si="60"/>
        <v>1.4344680361568139E-2</v>
      </c>
      <c r="E950" s="5">
        <f t="shared" si="61"/>
        <v>1.4221869557731786E-2</v>
      </c>
      <c r="F950" s="15">
        <v>8.1358068565701394E-2</v>
      </c>
      <c r="G950" s="16">
        <v>25.520000457763601</v>
      </c>
      <c r="H950" s="5">
        <f t="shared" si="62"/>
        <v>1.4805290992086551E-2</v>
      </c>
    </row>
    <row r="951" spans="1:8" hidden="1" outlineLevel="1" x14ac:dyDescent="0.3">
      <c r="A951" s="3">
        <v>39513</v>
      </c>
      <c r="B951" s="15">
        <v>9.1904613635324303E-3</v>
      </c>
      <c r="C951" s="5">
        <f t="shared" si="59"/>
        <v>1.0546676969045989E-2</v>
      </c>
      <c r="D951" s="5">
        <f t="shared" si="60"/>
        <v>1.3137494262516317E-2</v>
      </c>
      <c r="E951" s="5">
        <f t="shared" si="61"/>
        <v>1.422133193151316E-2</v>
      </c>
      <c r="F951" s="15">
        <v>7.7902589458972202E-2</v>
      </c>
      <c r="G951" s="16">
        <v>24.600000381469702</v>
      </c>
      <c r="H951" s="5">
        <f t="shared" si="62"/>
        <v>1.3953339746450025E-2</v>
      </c>
    </row>
    <row r="952" spans="1:8" hidden="1" outlineLevel="1" x14ac:dyDescent="0.3">
      <c r="A952" s="3">
        <v>39514</v>
      </c>
      <c r="B952" s="15">
        <v>1.3493095591253336E-2</v>
      </c>
      <c r="C952" s="5">
        <f t="shared" si="59"/>
        <v>9.1904613635324303E-3</v>
      </c>
      <c r="D952" s="5">
        <f t="shared" si="60"/>
        <v>1.2936511830499171E-2</v>
      </c>
      <c r="E952" s="5">
        <f t="shared" si="61"/>
        <v>1.3890071127304244E-2</v>
      </c>
      <c r="F952" s="15">
        <v>7.1295756148174405E-2</v>
      </c>
      <c r="G952" s="16">
        <v>27.549999237060501</v>
      </c>
      <c r="H952" s="5">
        <f t="shared" si="62"/>
        <v>1.4451482672686899E-2</v>
      </c>
    </row>
    <row r="953" spans="1:8" hidden="1" outlineLevel="1" x14ac:dyDescent="0.3">
      <c r="A953" s="3">
        <v>39517</v>
      </c>
      <c r="B953" s="15">
        <v>1.2781467742381643E-2</v>
      </c>
      <c r="C953" s="5">
        <f t="shared" si="59"/>
        <v>1.3493095591253336E-2</v>
      </c>
      <c r="D953" s="5">
        <f t="shared" si="60"/>
        <v>1.2732210110047996E-2</v>
      </c>
      <c r="E953" s="5">
        <f t="shared" si="61"/>
        <v>1.3862596267381571E-2</v>
      </c>
      <c r="F953" s="15">
        <v>6.2556918244808898E-2</v>
      </c>
      <c r="G953" s="16">
        <v>27.4899997711181</v>
      </c>
      <c r="H953" s="5">
        <f t="shared" si="62"/>
        <v>1.4422227288090473E-2</v>
      </c>
    </row>
    <row r="954" spans="1:8" hidden="1" outlineLevel="1" x14ac:dyDescent="0.3">
      <c r="A954" s="3">
        <v>39518</v>
      </c>
      <c r="B954" s="15">
        <v>1.7342100511614639E-2</v>
      </c>
      <c r="C954" s="5">
        <f t="shared" si="59"/>
        <v>1.2781467742381643E-2</v>
      </c>
      <c r="D954" s="5">
        <f t="shared" si="60"/>
        <v>1.2446580617470601E-2</v>
      </c>
      <c r="E954" s="5">
        <f t="shared" si="61"/>
        <v>1.3640687410518198E-2</v>
      </c>
      <c r="F954" s="15">
        <v>5.8082607341930201E-2</v>
      </c>
      <c r="G954" s="16">
        <v>29.379999160766602</v>
      </c>
      <c r="H954" s="5">
        <f t="shared" si="62"/>
        <v>1.4692457949820079E-2</v>
      </c>
    </row>
    <row r="955" spans="1:8" hidden="1" outlineLevel="1" x14ac:dyDescent="0.3">
      <c r="A955" s="3">
        <v>39519</v>
      </c>
      <c r="B955" s="15">
        <v>1.3554771080974543E-2</v>
      </c>
      <c r="C955" s="5">
        <f t="shared" si="59"/>
        <v>1.7342100511614639E-2</v>
      </c>
      <c r="D955" s="5">
        <f t="shared" si="60"/>
        <v>1.2670760435565606E-2</v>
      </c>
      <c r="E955" s="5">
        <f t="shared" si="61"/>
        <v>1.372474572475421E-2</v>
      </c>
      <c r="F955" s="15">
        <v>6.1867195414379197E-2</v>
      </c>
      <c r="G955" s="16">
        <v>26.360000610351499</v>
      </c>
      <c r="H955" s="5">
        <f t="shared" si="62"/>
        <v>1.4224940214235151E-2</v>
      </c>
    </row>
    <row r="956" spans="1:8" hidden="1" outlineLevel="1" x14ac:dyDescent="0.3">
      <c r="A956" s="3">
        <v>39520</v>
      </c>
      <c r="B956" s="15">
        <v>1.9687234798235757E-2</v>
      </c>
      <c r="C956" s="5">
        <f t="shared" si="59"/>
        <v>1.3554771080974543E-2</v>
      </c>
      <c r="D956" s="5">
        <f t="shared" si="60"/>
        <v>1.3272379257951317E-2</v>
      </c>
      <c r="E956" s="5">
        <f t="shared" si="61"/>
        <v>1.3716634591090644E-2</v>
      </c>
      <c r="F956" s="15">
        <v>6.2987666809931397E-2</v>
      </c>
      <c r="G956" s="16">
        <v>27.2199993133544</v>
      </c>
      <c r="H956" s="5">
        <f t="shared" si="62"/>
        <v>1.4510484291313797E-2</v>
      </c>
    </row>
    <row r="957" spans="1:8" hidden="1" outlineLevel="1" x14ac:dyDescent="0.3">
      <c r="A957" s="3">
        <v>39521</v>
      </c>
      <c r="B957" s="15">
        <v>2.3762917601621695E-2</v>
      </c>
      <c r="C957" s="5">
        <f t="shared" si="59"/>
        <v>1.9687234798235757E-2</v>
      </c>
      <c r="D957" s="5">
        <f t="shared" si="60"/>
        <v>1.5371733944891983E-2</v>
      </c>
      <c r="E957" s="5">
        <f t="shared" si="61"/>
        <v>1.3727440409519174E-2</v>
      </c>
      <c r="F957" s="15">
        <v>5.9160255244932999E-2</v>
      </c>
      <c r="G957" s="16">
        <v>27.290000915527301</v>
      </c>
      <c r="H957" s="5">
        <f t="shared" si="62"/>
        <v>1.5374517805020464E-2</v>
      </c>
    </row>
    <row r="958" spans="1:8" hidden="1" outlineLevel="1" x14ac:dyDescent="0.3">
      <c r="A958" s="3">
        <v>39524</v>
      </c>
      <c r="B958" s="15">
        <v>1.9634405043373999E-2</v>
      </c>
      <c r="C958" s="5">
        <f t="shared" si="59"/>
        <v>2.3762917601621695E-2</v>
      </c>
      <c r="D958" s="5">
        <f t="shared" si="60"/>
        <v>1.7425698346965654E-2</v>
      </c>
      <c r="E958" s="5">
        <f t="shared" si="61"/>
        <v>1.4153479447402919E-2</v>
      </c>
      <c r="F958" s="15">
        <v>1.49746424285694E-2</v>
      </c>
      <c r="G958" s="16">
        <v>31.159999847412099</v>
      </c>
      <c r="H958" s="5">
        <f t="shared" si="62"/>
        <v>1.6730967225495254E-2</v>
      </c>
    </row>
    <row r="959" spans="1:8" hidden="1" outlineLevel="1" x14ac:dyDescent="0.3">
      <c r="A959" s="3">
        <v>39525</v>
      </c>
      <c r="B959" s="15">
        <v>1.6159151028137825E-2</v>
      </c>
      <c r="C959" s="5">
        <f t="shared" si="59"/>
        <v>1.9634405043373999E-2</v>
      </c>
      <c r="D959" s="5">
        <f t="shared" si="60"/>
        <v>1.8796285807164127E-2</v>
      </c>
      <c r="E959" s="5">
        <f t="shared" si="61"/>
        <v>1.4450470158749064E-2</v>
      </c>
      <c r="F959" s="15">
        <v>3.7034598062746199E-2</v>
      </c>
      <c r="G959" s="16">
        <v>32.240001678466797</v>
      </c>
      <c r="H959" s="5">
        <f t="shared" si="62"/>
        <v>1.7583101068202815E-2</v>
      </c>
    </row>
    <row r="960" spans="1:8" hidden="1" outlineLevel="1" x14ac:dyDescent="0.3">
      <c r="A960" s="3">
        <v>39526</v>
      </c>
      <c r="B960" s="15">
        <v>1.6323665126204027E-2</v>
      </c>
      <c r="C960" s="5">
        <f t="shared" si="59"/>
        <v>1.6159151028137825E-2</v>
      </c>
      <c r="D960" s="5">
        <f t="shared" si="60"/>
        <v>1.8559695910468764E-2</v>
      </c>
      <c r="E960" s="5">
        <f t="shared" si="61"/>
        <v>1.4386872750933699E-2</v>
      </c>
      <c r="F960" s="15">
        <v>5.3865871042944401E-2</v>
      </c>
      <c r="G960" s="16">
        <v>25.790000915527301</v>
      </c>
      <c r="H960" s="5">
        <f t="shared" si="62"/>
        <v>1.5948352088801521E-2</v>
      </c>
    </row>
    <row r="961" spans="1:8" hidden="1" outlineLevel="1" x14ac:dyDescent="0.3">
      <c r="A961" s="3">
        <v>39527</v>
      </c>
      <c r="B961" s="15">
        <v>1.1846691712393571E-2</v>
      </c>
      <c r="C961" s="5">
        <f t="shared" si="59"/>
        <v>1.6323665126204027E-2</v>
      </c>
      <c r="D961" s="5">
        <f t="shared" si="60"/>
        <v>1.9113474719514661E-2</v>
      </c>
      <c r="E961" s="5">
        <f t="shared" si="61"/>
        <v>1.4619568426586486E-2</v>
      </c>
      <c r="F961" s="15">
        <v>5.0485265557654202E-2</v>
      </c>
      <c r="G961" s="16">
        <v>29.840000152587798</v>
      </c>
      <c r="H961" s="5">
        <f t="shared" si="62"/>
        <v>1.7143733005204602E-2</v>
      </c>
    </row>
    <row r="962" spans="1:8" hidden="1" outlineLevel="1" x14ac:dyDescent="0.3">
      <c r="A962" s="3">
        <v>39532</v>
      </c>
      <c r="B962" s="15">
        <v>2.0690194501113368E-2</v>
      </c>
      <c r="C962" s="5">
        <f t="shared" si="59"/>
        <v>1.1846691712393571E-2</v>
      </c>
      <c r="D962" s="5">
        <f t="shared" si="60"/>
        <v>1.7545366102346225E-2</v>
      </c>
      <c r="E962" s="5">
        <f t="shared" si="61"/>
        <v>1.4362279214322933E-2</v>
      </c>
      <c r="F962" s="15">
        <v>5.8643060619942802E-2</v>
      </c>
      <c r="G962" s="16">
        <v>26.620000839233398</v>
      </c>
      <c r="H962" s="5">
        <f t="shared" si="62"/>
        <v>1.5727845104307227E-2</v>
      </c>
    </row>
    <row r="963" spans="1:8" hidden="1" outlineLevel="1" x14ac:dyDescent="0.3">
      <c r="A963" s="3">
        <v>39533</v>
      </c>
      <c r="B963" s="15">
        <v>7.2926580838691994E-3</v>
      </c>
      <c r="C963" s="5">
        <f t="shared" si="59"/>
        <v>2.0690194501113368E-2</v>
      </c>
      <c r="D963" s="5">
        <f t="shared" si="60"/>
        <v>1.6930821482244559E-2</v>
      </c>
      <c r="E963" s="5">
        <f t="shared" si="61"/>
        <v>1.4647990097672332E-2</v>
      </c>
      <c r="F963" s="15">
        <v>5.7243760093115201E-2</v>
      </c>
      <c r="G963" s="16">
        <v>25.7199993133544</v>
      </c>
      <c r="H963" s="5">
        <f t="shared" si="62"/>
        <v>1.5647733744952753E-2</v>
      </c>
    </row>
    <row r="964" spans="1:8" hidden="1" outlineLevel="1" x14ac:dyDescent="0.3">
      <c r="A964" s="3">
        <v>39534</v>
      </c>
      <c r="B964" s="15">
        <v>1.1064525733959888E-2</v>
      </c>
      <c r="C964" s="5">
        <f t="shared" ref="C964:C1027" si="63">B963</f>
        <v>7.2926580838691994E-3</v>
      </c>
      <c r="D964" s="5">
        <f t="shared" si="60"/>
        <v>1.4462472090343598E-2</v>
      </c>
      <c r="E964" s="5">
        <f t="shared" si="61"/>
        <v>1.4310011082986908E-2</v>
      </c>
      <c r="F964" s="15">
        <v>5.70741769624874E-2</v>
      </c>
      <c r="G964" s="16">
        <v>26.079999923706001</v>
      </c>
      <c r="H964" s="5">
        <f t="shared" si="62"/>
        <v>1.4421554600006048E-2</v>
      </c>
    </row>
    <row r="965" spans="1:8" hidden="1" outlineLevel="1" x14ac:dyDescent="0.3">
      <c r="A965" s="3">
        <v>39535</v>
      </c>
      <c r="B965" s="15">
        <v>7.9181533589554893E-3</v>
      </c>
      <c r="C965" s="5">
        <f t="shared" si="63"/>
        <v>1.1064525733959888E-2</v>
      </c>
      <c r="D965" s="5">
        <f t="shared" si="60"/>
        <v>1.344354703150801E-2</v>
      </c>
      <c r="E965" s="5">
        <f t="shared" si="61"/>
        <v>1.4298308686948371E-2</v>
      </c>
      <c r="F965" s="15">
        <v>6.0148860909976003E-2</v>
      </c>
      <c r="G965" s="16">
        <v>25.879999160766602</v>
      </c>
      <c r="H965" s="5">
        <f t="shared" si="62"/>
        <v>1.4208879383901625E-2</v>
      </c>
    </row>
    <row r="966" spans="1:8" hidden="1" outlineLevel="1" x14ac:dyDescent="0.3">
      <c r="A966" s="3">
        <v>39538</v>
      </c>
      <c r="B966" s="15">
        <v>1.5414304596518994E-2</v>
      </c>
      <c r="C966" s="5">
        <f t="shared" si="63"/>
        <v>7.9181533589554893E-3</v>
      </c>
      <c r="D966" s="5">
        <f t="shared" si="60"/>
        <v>1.1762444678058301E-2</v>
      </c>
      <c r="E966" s="5">
        <f t="shared" si="61"/>
        <v>1.4151130680540042E-2</v>
      </c>
      <c r="F966" s="15">
        <v>6.8687586789911895E-2</v>
      </c>
      <c r="G966" s="16">
        <v>25.709999084472599</v>
      </c>
      <c r="H966" s="5">
        <f t="shared" si="62"/>
        <v>1.3586802116549297E-2</v>
      </c>
    </row>
    <row r="967" spans="1:8" hidden="1" outlineLevel="1" x14ac:dyDescent="0.3">
      <c r="A967" s="3">
        <v>39539</v>
      </c>
      <c r="B967" s="15">
        <v>1.722988985299154E-2</v>
      </c>
      <c r="C967" s="5">
        <f t="shared" si="63"/>
        <v>1.5414304596518994E-2</v>
      </c>
      <c r="D967" s="5">
        <f t="shared" si="60"/>
        <v>1.2475967254883388E-2</v>
      </c>
      <c r="E967" s="5">
        <f t="shared" si="61"/>
        <v>1.4473903484137596E-2</v>
      </c>
      <c r="F967" s="15">
        <v>7.1173010976053705E-2</v>
      </c>
      <c r="G967" s="16">
        <v>25.610000610351499</v>
      </c>
      <c r="H967" s="5">
        <f t="shared" si="62"/>
        <v>1.4132517670786767E-2</v>
      </c>
    </row>
    <row r="968" spans="1:8" hidden="1" outlineLevel="1" x14ac:dyDescent="0.3">
      <c r="A968" s="3">
        <v>39540</v>
      </c>
      <c r="B968" s="15">
        <v>8.6004483504520963E-3</v>
      </c>
      <c r="C968" s="5">
        <f t="shared" si="63"/>
        <v>1.722988985299154E-2</v>
      </c>
      <c r="D968" s="5">
        <f t="shared" ref="D968:D1031" si="64">AVERAGE(B963:B967)</f>
        <v>1.1783906325259021E-2</v>
      </c>
      <c r="E968" s="5">
        <f t="shared" si="61"/>
        <v>1.4503325410896072E-2</v>
      </c>
      <c r="F968" s="15">
        <v>6.4260919735824304E-2</v>
      </c>
      <c r="G968" s="16">
        <v>22.6800003051757</v>
      </c>
      <c r="H968" s="5">
        <f t="shared" si="62"/>
        <v>1.3173161777950106E-2</v>
      </c>
    </row>
    <row r="969" spans="1:8" hidden="1" outlineLevel="1" x14ac:dyDescent="0.3">
      <c r="A969" s="3">
        <v>39541</v>
      </c>
      <c r="B969" s="15">
        <v>1.0284605355571536E-2</v>
      </c>
      <c r="C969" s="5">
        <f t="shared" si="63"/>
        <v>8.6004483504520963E-3</v>
      </c>
      <c r="D969" s="5">
        <f t="shared" si="64"/>
        <v>1.2045464378575602E-2</v>
      </c>
      <c r="E969" s="5">
        <f t="shared" si="61"/>
        <v>1.4430828812115798E-2</v>
      </c>
      <c r="F969" s="15">
        <v>6.8024520454054299E-2</v>
      </c>
      <c r="G969" s="16">
        <v>23.4300003051757</v>
      </c>
      <c r="H969" s="5">
        <f t="shared" si="62"/>
        <v>1.3171165847290727E-2</v>
      </c>
    </row>
    <row r="970" spans="1:8" hidden="1" outlineLevel="1" x14ac:dyDescent="0.3">
      <c r="A970" s="3">
        <v>39542</v>
      </c>
      <c r="B970" s="15">
        <v>1.0776890711550753E-2</v>
      </c>
      <c r="C970" s="5">
        <f t="shared" si="63"/>
        <v>1.0284605355571536E-2</v>
      </c>
      <c r="D970" s="5">
        <f t="shared" si="64"/>
        <v>1.1889480302897932E-2</v>
      </c>
      <c r="E970" s="5">
        <f t="shared" si="61"/>
        <v>1.4238556137664083E-2</v>
      </c>
      <c r="F970" s="15">
        <v>7.18860529350039E-2</v>
      </c>
      <c r="G970" s="16">
        <v>23.209999084472599</v>
      </c>
      <c r="H970" s="5">
        <f t="shared" si="62"/>
        <v>1.313543307820475E-2</v>
      </c>
    </row>
    <row r="971" spans="1:8" hidden="1" outlineLevel="1" x14ac:dyDescent="0.3">
      <c r="A971" s="3">
        <v>39545</v>
      </c>
      <c r="B971" s="15">
        <v>7.3874888939275407E-3</v>
      </c>
      <c r="C971" s="5">
        <f t="shared" si="63"/>
        <v>1.0776890711550753E-2</v>
      </c>
      <c r="D971" s="5">
        <f t="shared" si="64"/>
        <v>1.2461227773416985E-2</v>
      </c>
      <c r="E971" s="5">
        <f t="shared" si="61"/>
        <v>1.4082523206131452E-2</v>
      </c>
      <c r="F971" s="15">
        <v>6.9193723262287593E-2</v>
      </c>
      <c r="G971" s="16">
        <v>22.4500007629394</v>
      </c>
      <c r="H971" s="5">
        <f t="shared" si="62"/>
        <v>1.3091021857291593E-2</v>
      </c>
    </row>
    <row r="972" spans="1:8" hidden="1" outlineLevel="1" x14ac:dyDescent="0.3">
      <c r="A972" s="3">
        <v>39546</v>
      </c>
      <c r="B972" s="15">
        <v>8.9784329647568887E-3</v>
      </c>
      <c r="C972" s="5">
        <f t="shared" si="63"/>
        <v>7.3874888939275407E-3</v>
      </c>
      <c r="D972" s="5">
        <f t="shared" si="64"/>
        <v>1.0855864632898695E-2</v>
      </c>
      <c r="E972" s="5">
        <f t="shared" si="61"/>
        <v>1.3680990818530902E-2</v>
      </c>
      <c r="F972" s="15">
        <v>6.9536930648609996E-2</v>
      </c>
      <c r="G972" s="16">
        <v>22.420000076293899</v>
      </c>
      <c r="H972" s="5">
        <f t="shared" si="62"/>
        <v>1.238875614837605E-2</v>
      </c>
    </row>
    <row r="973" spans="1:8" hidden="1" outlineLevel="1" x14ac:dyDescent="0.3">
      <c r="A973" s="3">
        <v>39547</v>
      </c>
      <c r="B973" s="15">
        <v>8.1497031045038963E-3</v>
      </c>
      <c r="C973" s="5">
        <f t="shared" si="63"/>
        <v>8.9784329647568887E-3</v>
      </c>
      <c r="D973" s="5">
        <f t="shared" si="64"/>
        <v>9.2055732552517623E-3</v>
      </c>
      <c r="E973" s="5">
        <f t="shared" si="61"/>
        <v>1.3609707000154124E-2</v>
      </c>
      <c r="F973" s="15">
        <v>7.3113620514050098E-2</v>
      </c>
      <c r="G973" s="16">
        <v>22.360000610351499</v>
      </c>
      <c r="H973" s="5">
        <f t="shared" si="62"/>
        <v>1.1928318905128153E-2</v>
      </c>
    </row>
    <row r="974" spans="1:8" hidden="1" outlineLevel="1" x14ac:dyDescent="0.3">
      <c r="A974" s="3">
        <v>39548</v>
      </c>
      <c r="B974" s="15">
        <v>1.4154696247487662E-2</v>
      </c>
      <c r="C974" s="5">
        <f t="shared" si="63"/>
        <v>8.1497031045038963E-3</v>
      </c>
      <c r="D974" s="5">
        <f t="shared" si="64"/>
        <v>9.1154242060621227E-3</v>
      </c>
      <c r="E974" s="5">
        <f t="shared" si="61"/>
        <v>1.3562399806561919E-2</v>
      </c>
      <c r="F974" s="15">
        <v>7.3164359433576395E-2</v>
      </c>
      <c r="G974" s="16">
        <v>22.809999465942301</v>
      </c>
      <c r="H974" s="5">
        <f t="shared" si="62"/>
        <v>1.1975540188677726E-2</v>
      </c>
    </row>
    <row r="975" spans="1:8" hidden="1" outlineLevel="1" x14ac:dyDescent="0.3">
      <c r="A975" s="3">
        <v>39549</v>
      </c>
      <c r="B975" s="15">
        <v>1.6878556643767889E-2</v>
      </c>
      <c r="C975" s="5">
        <f t="shared" si="63"/>
        <v>1.4154696247487662E-2</v>
      </c>
      <c r="D975" s="5">
        <f t="shared" si="64"/>
        <v>9.8894423844453488E-3</v>
      </c>
      <c r="E975" s="5">
        <f t="shared" si="61"/>
        <v>1.3592472563663478E-2</v>
      </c>
      <c r="F975" s="15">
        <v>6.7065554903820102E-2</v>
      </c>
      <c r="G975" s="16">
        <v>21.9799995422363</v>
      </c>
      <c r="H975" s="5">
        <f t="shared" si="62"/>
        <v>1.2164886685270611E-2</v>
      </c>
    </row>
    <row r="976" spans="1:8" hidden="1" outlineLevel="1" x14ac:dyDescent="0.3">
      <c r="A976" s="3">
        <v>39552</v>
      </c>
      <c r="B976" s="15">
        <v>8.8859643953051268E-3</v>
      </c>
      <c r="C976" s="5">
        <f t="shared" si="63"/>
        <v>1.6878556643767889E-2</v>
      </c>
      <c r="D976" s="5">
        <f t="shared" si="64"/>
        <v>1.1109775570888774E-2</v>
      </c>
      <c r="E976" s="5">
        <f t="shared" si="61"/>
        <v>1.3778703877362852E-2</v>
      </c>
      <c r="F976" s="15">
        <v>6.8146160570904599E-2</v>
      </c>
      <c r="G976" s="16">
        <v>23.459999084472599</v>
      </c>
      <c r="H976" s="5">
        <f t="shared" si="62"/>
        <v>1.3062466293124454E-2</v>
      </c>
    </row>
    <row r="977" spans="1:8" hidden="1" outlineLevel="1" x14ac:dyDescent="0.3">
      <c r="A977" s="3">
        <v>39553</v>
      </c>
      <c r="B977" s="15">
        <v>1.1013297230529321E-2</v>
      </c>
      <c r="C977" s="5">
        <f t="shared" si="63"/>
        <v>8.8859643953051268E-3</v>
      </c>
      <c r="D977" s="5">
        <f t="shared" si="64"/>
        <v>1.1409470671164292E-2</v>
      </c>
      <c r="E977" s="5">
        <f t="shared" si="61"/>
        <v>1.3394334053894242E-2</v>
      </c>
      <c r="F977" s="15">
        <v>6.9851186359301196E-2</v>
      </c>
      <c r="G977" s="16">
        <v>23.819999694824201</v>
      </c>
      <c r="H977" s="5">
        <f t="shared" si="62"/>
        <v>1.2923857486173983E-2</v>
      </c>
    </row>
    <row r="978" spans="1:8" hidden="1" outlineLevel="1" x14ac:dyDescent="0.3">
      <c r="A978" s="3">
        <v>39554</v>
      </c>
      <c r="B978" s="15">
        <v>1.0799011793131759E-2</v>
      </c>
      <c r="C978" s="5">
        <f t="shared" si="63"/>
        <v>1.1013297230529321E-2</v>
      </c>
      <c r="D978" s="5">
        <f t="shared" si="64"/>
        <v>1.1816443524318779E-2</v>
      </c>
      <c r="E978" s="5">
        <f t="shared" si="61"/>
        <v>1.3278812515237638E-2</v>
      </c>
      <c r="F978" s="15">
        <v>6.5644149435684002E-2</v>
      </c>
      <c r="G978" s="16">
        <v>22.780000686645501</v>
      </c>
      <c r="H978" s="5">
        <f t="shared" si="62"/>
        <v>1.28042544503178E-2</v>
      </c>
    </row>
    <row r="979" spans="1:8" hidden="1" outlineLevel="1" x14ac:dyDescent="0.3">
      <c r="A979" s="3">
        <v>39555</v>
      </c>
      <c r="B979" s="15">
        <v>7.451290286946642E-3</v>
      </c>
      <c r="C979" s="5">
        <f t="shared" si="63"/>
        <v>1.0799011793131759E-2</v>
      </c>
      <c r="D979" s="5">
        <f t="shared" si="64"/>
        <v>1.2346305262044352E-2</v>
      </c>
      <c r="E979" s="5">
        <f t="shared" si="61"/>
        <v>1.2874802378642003E-2</v>
      </c>
      <c r="F979" s="15">
        <v>2.1600799402221999E-2</v>
      </c>
      <c r="G979" s="16">
        <v>20.530000686645501</v>
      </c>
      <c r="H979" s="5">
        <f t="shared" si="62"/>
        <v>1.1860303682264494E-2</v>
      </c>
    </row>
    <row r="980" spans="1:8" hidden="1" outlineLevel="1" x14ac:dyDescent="0.3">
      <c r="A980" s="3">
        <v>39556</v>
      </c>
      <c r="B980" s="15">
        <v>1.1055376742163812E-2</v>
      </c>
      <c r="C980" s="5">
        <f t="shared" si="63"/>
        <v>7.451290286946642E-3</v>
      </c>
      <c r="D980" s="5">
        <f t="shared" si="64"/>
        <v>1.1005624069936147E-2</v>
      </c>
      <c r="E980" s="5">
        <f t="shared" si="61"/>
        <v>1.21333647734295E-2</v>
      </c>
      <c r="F980" s="15">
        <v>1.4956616563722399E-2</v>
      </c>
      <c r="G980" s="16">
        <v>20.370000839233398</v>
      </c>
      <c r="H980" s="5">
        <f t="shared" si="62"/>
        <v>1.1079896859722167E-2</v>
      </c>
    </row>
    <row r="981" spans="1:8" hidden="1" outlineLevel="1" x14ac:dyDescent="0.3">
      <c r="A981" s="3">
        <v>39559</v>
      </c>
      <c r="B981" s="15">
        <v>8.9788055473001942E-3</v>
      </c>
      <c r="C981" s="5">
        <f t="shared" si="63"/>
        <v>1.1055376742163812E-2</v>
      </c>
      <c r="D981" s="5">
        <f t="shared" si="64"/>
        <v>9.8409880896153327E-3</v>
      </c>
      <c r="E981" s="5">
        <f t="shared" si="61"/>
        <v>1.1743408941556309E-2</v>
      </c>
      <c r="F981" s="15">
        <v>1.6088750679045902E-2</v>
      </c>
      <c r="G981" s="16">
        <v>20.129999160766602</v>
      </c>
      <c r="H981" s="5">
        <f t="shared" si="62"/>
        <v>1.0721293296823059E-2</v>
      </c>
    </row>
    <row r="982" spans="1:8" hidden="1" outlineLevel="1" x14ac:dyDescent="0.3">
      <c r="A982" s="3">
        <v>39560</v>
      </c>
      <c r="B982" s="15">
        <v>1.1796251629211508E-2</v>
      </c>
      <c r="C982" s="5">
        <f t="shared" si="63"/>
        <v>8.9788055473001942E-3</v>
      </c>
      <c r="D982" s="5">
        <f t="shared" si="64"/>
        <v>9.8595563200143451E-3</v>
      </c>
      <c r="E982" s="5">
        <f t="shared" si="61"/>
        <v>1.1417029601518235E-2</v>
      </c>
      <c r="F982" s="15">
        <v>1.7915314063429801E-2</v>
      </c>
      <c r="G982" s="16">
        <v>20.5</v>
      </c>
      <c r="H982" s="5">
        <f t="shared" si="62"/>
        <v>1.0712963910137891E-2</v>
      </c>
    </row>
    <row r="983" spans="1:8" hidden="1" outlineLevel="1" x14ac:dyDescent="0.3">
      <c r="A983" s="3">
        <v>39561</v>
      </c>
      <c r="B983" s="15">
        <v>1.5974782633690936E-2</v>
      </c>
      <c r="C983" s="5">
        <f t="shared" si="63"/>
        <v>1.1796251629211508E-2</v>
      </c>
      <c r="D983" s="5">
        <f t="shared" si="64"/>
        <v>1.0016147199750783E-2</v>
      </c>
      <c r="E983" s="5">
        <f t="shared" si="61"/>
        <v>1.1211238078927663E-2</v>
      </c>
      <c r="F983" s="15">
        <v>1.9992646062746599E-2</v>
      </c>
      <c r="G983" s="16">
        <v>20.870000839233398</v>
      </c>
      <c r="H983" s="5">
        <f t="shared" si="62"/>
        <v>1.0942547053129536E-2</v>
      </c>
    </row>
    <row r="984" spans="1:8" hidden="1" outlineLevel="1" x14ac:dyDescent="0.3">
      <c r="A984" s="3">
        <v>39562</v>
      </c>
      <c r="B984" s="15">
        <v>1.1166859329564087E-2</v>
      </c>
      <c r="C984" s="5">
        <f t="shared" si="63"/>
        <v>1.5974782633690936E-2</v>
      </c>
      <c r="D984" s="5">
        <f t="shared" si="64"/>
        <v>1.1051301367862618E-2</v>
      </c>
      <c r="E984" s="5">
        <f t="shared" si="61"/>
        <v>1.139887857535027E-2</v>
      </c>
      <c r="F984" s="15">
        <v>1.65829956531524E-2</v>
      </c>
      <c r="G984" s="16">
        <v>20.2600002288818</v>
      </c>
      <c r="H984" s="5">
        <f t="shared" si="62"/>
        <v>1.1261660806232469E-2</v>
      </c>
    </row>
    <row r="985" spans="1:8" hidden="1" outlineLevel="1" x14ac:dyDescent="0.3">
      <c r="A985" s="3">
        <v>39563</v>
      </c>
      <c r="B985" s="15">
        <v>1.0689591848947712E-2</v>
      </c>
      <c r="C985" s="5">
        <f t="shared" si="63"/>
        <v>1.1166859329564087E-2</v>
      </c>
      <c r="D985" s="5">
        <f t="shared" si="64"/>
        <v>1.1794415176386108E-2</v>
      </c>
      <c r="E985" s="5">
        <f t="shared" ref="E985:E1048" si="65">AVERAGE(B963:B984)</f>
        <v>1.0965999703916214E-2</v>
      </c>
      <c r="F985" s="15">
        <v>1.4713618322275499E-2</v>
      </c>
      <c r="G985" s="16">
        <v>20.059999465942301</v>
      </c>
      <c r="H985" s="5">
        <f t="shared" ref="H985:H1048" si="66">C985*$L$3+D985*$M$3+E985*$N$3+$O$3+F985*$K$3+G985*$J$3</f>
        <v>1.1189787991291934E-2</v>
      </c>
    </row>
    <row r="986" spans="1:8" hidden="1" outlineLevel="1" x14ac:dyDescent="0.3">
      <c r="A986" s="3">
        <v>39566</v>
      </c>
      <c r="B986" s="15">
        <v>6.8894256223749253E-3</v>
      </c>
      <c r="C986" s="5">
        <f t="shared" si="63"/>
        <v>1.0689591848947712E-2</v>
      </c>
      <c r="D986" s="5">
        <f t="shared" si="64"/>
        <v>1.1721258197742886E-2</v>
      </c>
      <c r="E986" s="5">
        <f t="shared" si="65"/>
        <v>1.1120405784147054E-2</v>
      </c>
      <c r="F986" s="15">
        <v>1.6807519714348001E-2</v>
      </c>
      <c r="G986" s="16">
        <v>19.590000152587798</v>
      </c>
      <c r="H986" s="5">
        <f t="shared" si="66"/>
        <v>1.1080572833805379E-2</v>
      </c>
    </row>
    <row r="987" spans="1:8" hidden="1" outlineLevel="1" x14ac:dyDescent="0.3">
      <c r="A987" s="3">
        <v>39567</v>
      </c>
      <c r="B987" s="15">
        <v>6.2486025706276205E-3</v>
      </c>
      <c r="C987" s="5">
        <f t="shared" si="63"/>
        <v>6.8894256223749253E-3</v>
      </c>
      <c r="D987" s="5">
        <f t="shared" si="64"/>
        <v>1.1303382212757833E-2</v>
      </c>
      <c r="E987" s="5">
        <f t="shared" si="65"/>
        <v>1.0930628506347739E-2</v>
      </c>
      <c r="F987" s="15">
        <v>1.4960652100853599E-2</v>
      </c>
      <c r="G987" s="16">
        <v>19.639999389648398</v>
      </c>
      <c r="H987" s="5">
        <f t="shared" si="66"/>
        <v>1.077509778546377E-2</v>
      </c>
    </row>
    <row r="988" spans="1:8" hidden="1" outlineLevel="1" x14ac:dyDescent="0.3">
      <c r="A988" s="3">
        <v>39568</v>
      </c>
      <c r="B988" s="15">
        <v>9.6893954806254092E-3</v>
      </c>
      <c r="C988" s="5">
        <f t="shared" si="63"/>
        <v>6.2486025706276205E-3</v>
      </c>
      <c r="D988" s="5">
        <f t="shared" si="64"/>
        <v>1.0193852401041058E-2</v>
      </c>
      <c r="E988" s="5">
        <f t="shared" si="65"/>
        <v>1.0854739834151019E-2</v>
      </c>
      <c r="F988" s="15">
        <v>1.7034629476256599E-2</v>
      </c>
      <c r="G988" s="16">
        <v>20.2399997711181</v>
      </c>
      <c r="H988" s="5">
        <f t="shared" si="66"/>
        <v>1.0557326376969002E-2</v>
      </c>
    </row>
    <row r="989" spans="1:8" hidden="1" outlineLevel="1" x14ac:dyDescent="0.3">
      <c r="A989" s="3">
        <v>39570</v>
      </c>
      <c r="B989" s="15">
        <v>1.1867679109427591E-2</v>
      </c>
      <c r="C989" s="5">
        <f t="shared" si="63"/>
        <v>9.6893954806254092E-3</v>
      </c>
      <c r="D989" s="5">
        <f t="shared" si="64"/>
        <v>8.9367749704279513E-3</v>
      </c>
      <c r="E989" s="5">
        <f t="shared" si="65"/>
        <v>1.0594516692519493E-2</v>
      </c>
      <c r="F989" s="15">
        <v>1.00028038723394E-2</v>
      </c>
      <c r="G989" s="16">
        <v>20.790000915527301</v>
      </c>
      <c r="H989" s="5">
        <f t="shared" si="66"/>
        <v>1.0293384609655853E-2</v>
      </c>
    </row>
    <row r="990" spans="1:8" hidden="1" outlineLevel="1" x14ac:dyDescent="0.3">
      <c r="A990" s="3">
        <v>39574</v>
      </c>
      <c r="B990" s="15">
        <v>8.8862649425688906E-3</v>
      </c>
      <c r="C990" s="5">
        <f t="shared" si="63"/>
        <v>1.1867679109427591E-2</v>
      </c>
      <c r="D990" s="5">
        <f t="shared" si="64"/>
        <v>9.076938926400652E-3</v>
      </c>
      <c r="E990" s="5">
        <f t="shared" si="65"/>
        <v>1.0350779840539316E-2</v>
      </c>
      <c r="F990" s="15">
        <v>1.48526463890448E-2</v>
      </c>
      <c r="G990" s="16">
        <v>18.1800003051757</v>
      </c>
      <c r="H990" s="5">
        <f t="shared" si="66"/>
        <v>9.775501529955653E-3</v>
      </c>
    </row>
    <row r="991" spans="1:8" hidden="1" outlineLevel="1" x14ac:dyDescent="0.3">
      <c r="A991" s="3">
        <v>39575</v>
      </c>
      <c r="B991" s="15">
        <v>7.2931881557679566E-3</v>
      </c>
      <c r="C991" s="5">
        <f t="shared" si="63"/>
        <v>8.8862649425688906E-3</v>
      </c>
      <c r="D991" s="5">
        <f t="shared" si="64"/>
        <v>8.7162735451248863E-3</v>
      </c>
      <c r="E991" s="5">
        <f t="shared" si="65"/>
        <v>1.0363771503817351E-2</v>
      </c>
      <c r="F991" s="15">
        <v>1.9834273494780001E-2</v>
      </c>
      <c r="G991" s="16">
        <v>18.209999084472599</v>
      </c>
      <c r="H991" s="5">
        <f t="shared" si="66"/>
        <v>9.619503681805374E-3</v>
      </c>
    </row>
    <row r="992" spans="1:8" hidden="1" outlineLevel="1" x14ac:dyDescent="0.3">
      <c r="A992" s="3">
        <v>39576</v>
      </c>
      <c r="B992" s="15">
        <v>7.7009744315895837E-3</v>
      </c>
      <c r="C992" s="5">
        <f t="shared" si="63"/>
        <v>7.2931881557679566E-3</v>
      </c>
      <c r="D992" s="5">
        <f t="shared" si="64"/>
        <v>8.797026051803495E-3</v>
      </c>
      <c r="E992" s="5">
        <f t="shared" si="65"/>
        <v>1.0227797994735371E-2</v>
      </c>
      <c r="F992" s="15">
        <v>1.7832560697570402E-2</v>
      </c>
      <c r="G992" s="16">
        <v>19.7299995422363</v>
      </c>
      <c r="H992" s="5">
        <f t="shared" si="66"/>
        <v>9.9248296939821977E-3</v>
      </c>
    </row>
    <row r="993" spans="1:8" hidden="1" outlineLevel="1" x14ac:dyDescent="0.3">
      <c r="A993" s="3">
        <v>39577</v>
      </c>
      <c r="B993" s="15">
        <v>9.005819646138679E-3</v>
      </c>
      <c r="C993" s="5">
        <f t="shared" si="63"/>
        <v>7.7009744315895837E-3</v>
      </c>
      <c r="D993" s="5">
        <f t="shared" si="64"/>
        <v>9.0875004239958871E-3</v>
      </c>
      <c r="E993" s="5">
        <f t="shared" si="65"/>
        <v>1.00879836183735E-2</v>
      </c>
      <c r="F993" s="15">
        <v>2.11822027340531E-2</v>
      </c>
      <c r="G993" s="16">
        <v>19.399999618530199</v>
      </c>
      <c r="H993" s="5">
        <f t="shared" si="66"/>
        <v>9.962991040126299E-3</v>
      </c>
    </row>
    <row r="994" spans="1:8" hidden="1" outlineLevel="1" x14ac:dyDescent="0.3">
      <c r="A994" s="3">
        <v>39581</v>
      </c>
      <c r="B994" s="15">
        <v>1.1750780812017598E-2</v>
      </c>
      <c r="C994" s="5">
        <f t="shared" si="63"/>
        <v>9.005819646138679E-3</v>
      </c>
      <c r="D994" s="5">
        <f t="shared" si="64"/>
        <v>8.9507852570985397E-3</v>
      </c>
      <c r="E994" s="5">
        <f t="shared" si="65"/>
        <v>1.0161544107110371E-2</v>
      </c>
      <c r="F994" s="15">
        <v>2.8168642449736402E-2</v>
      </c>
      <c r="G994" s="16">
        <v>19.409999847412099</v>
      </c>
      <c r="H994" s="5">
        <f t="shared" si="66"/>
        <v>1.0055299390098589E-2</v>
      </c>
    </row>
    <row r="995" spans="1:8" hidden="1" outlineLevel="1" x14ac:dyDescent="0.3">
      <c r="A995" s="3">
        <v>39582</v>
      </c>
      <c r="B995" s="15">
        <v>1.135429442394735E-2</v>
      </c>
      <c r="C995" s="5">
        <f t="shared" si="63"/>
        <v>1.1750780812017598E-2</v>
      </c>
      <c r="D995" s="5">
        <f t="shared" si="64"/>
        <v>8.9274055976165424E-3</v>
      </c>
      <c r="E995" s="5">
        <f t="shared" si="65"/>
        <v>1.0287559918349494E-2</v>
      </c>
      <c r="F995" s="15">
        <v>2.1105967214623399E-2</v>
      </c>
      <c r="G995" s="16">
        <v>17.9799995422363</v>
      </c>
      <c r="H995" s="5">
        <f t="shared" si="66"/>
        <v>9.7310760261599197E-3</v>
      </c>
    </row>
    <row r="996" spans="1:8" hidden="1" outlineLevel="1" x14ac:dyDescent="0.3">
      <c r="A996" s="3">
        <v>39583</v>
      </c>
      <c r="B996" s="15">
        <v>5.5930083861658554E-3</v>
      </c>
      <c r="C996" s="5">
        <f t="shared" si="63"/>
        <v>1.135429442394735E-2</v>
      </c>
      <c r="D996" s="5">
        <f t="shared" si="64"/>
        <v>9.4210114938922344E-3</v>
      </c>
      <c r="E996" s="5">
        <f t="shared" si="65"/>
        <v>1.0433223160142379E-2</v>
      </c>
      <c r="F996" s="15">
        <v>2.2295199800282699E-2</v>
      </c>
      <c r="G996" s="16">
        <v>17.659999847412099</v>
      </c>
      <c r="H996" s="5">
        <f t="shared" si="66"/>
        <v>9.8322462443358773E-3</v>
      </c>
    </row>
    <row r="997" spans="1:8" hidden="1" outlineLevel="1" x14ac:dyDescent="0.3">
      <c r="A997" s="3">
        <v>39587</v>
      </c>
      <c r="B997" s="15">
        <v>1.4313007728627865E-2</v>
      </c>
      <c r="C997" s="5">
        <f t="shared" si="63"/>
        <v>5.5930083861658554E-3</v>
      </c>
      <c r="D997" s="5">
        <f t="shared" si="64"/>
        <v>9.0809755399718119E-3</v>
      </c>
      <c r="E997" s="5">
        <f t="shared" si="65"/>
        <v>1.0044055530082295E-2</v>
      </c>
      <c r="F997" s="15">
        <v>2.0230357535183398E-2</v>
      </c>
      <c r="G997" s="16">
        <v>16.299999237060501</v>
      </c>
      <c r="H997" s="5">
        <f t="shared" si="66"/>
        <v>9.0959860767628829E-3</v>
      </c>
    </row>
    <row r="998" spans="1:8" hidden="1" outlineLevel="1" x14ac:dyDescent="0.3">
      <c r="A998" s="3">
        <v>39588</v>
      </c>
      <c r="B998" s="15">
        <v>7.494393087563919E-3</v>
      </c>
      <c r="C998" s="5">
        <f t="shared" si="63"/>
        <v>1.4313007728627865E-2</v>
      </c>
      <c r="D998" s="5">
        <f t="shared" si="64"/>
        <v>1.0403382199379469E-2</v>
      </c>
      <c r="E998" s="5">
        <f t="shared" si="65"/>
        <v>9.9274396703032033E-3</v>
      </c>
      <c r="F998" s="15">
        <v>2.4225054774433302E-2</v>
      </c>
      <c r="G998" s="16">
        <v>17.0100002288818</v>
      </c>
      <c r="H998" s="5">
        <f t="shared" si="66"/>
        <v>1.0025434996077116E-2</v>
      </c>
    </row>
    <row r="999" spans="1:8" hidden="1" outlineLevel="1" x14ac:dyDescent="0.3">
      <c r="A999" s="3">
        <v>39589</v>
      </c>
      <c r="B999" s="15">
        <v>1.1026578857634002E-2</v>
      </c>
      <c r="C999" s="5">
        <f t="shared" si="63"/>
        <v>7.494393087563919E-3</v>
      </c>
      <c r="D999" s="5">
        <f t="shared" si="64"/>
        <v>1.0101096887664519E-2</v>
      </c>
      <c r="E999" s="5">
        <f t="shared" si="65"/>
        <v>9.864186429042238E-3</v>
      </c>
      <c r="F999" s="15">
        <v>3.6411993380268598E-2</v>
      </c>
      <c r="G999" s="16">
        <v>17.579999923706001</v>
      </c>
      <c r="H999" s="5">
        <f t="shared" si="66"/>
        <v>9.9543147061699408E-3</v>
      </c>
    </row>
    <row r="1000" spans="1:8" hidden="1" outlineLevel="1" x14ac:dyDescent="0.3">
      <c r="A1000" s="3">
        <v>39590</v>
      </c>
      <c r="B1000" s="15">
        <v>1.0086667141824809E-2</v>
      </c>
      <c r="C1000" s="5">
        <f t="shared" si="63"/>
        <v>1.1026578857634002E-2</v>
      </c>
      <c r="D1000" s="5">
        <f t="shared" si="64"/>
        <v>9.9562564967877985E-3</v>
      </c>
      <c r="E1000" s="5">
        <f t="shared" si="65"/>
        <v>9.8647901393651774E-3</v>
      </c>
      <c r="F1000" s="15">
        <v>3.31975141307339E-2</v>
      </c>
      <c r="G1000" s="16">
        <v>18.590000152587798</v>
      </c>
      <c r="H1000" s="5">
        <f t="shared" si="66"/>
        <v>1.0248749794042927E-2</v>
      </c>
    </row>
    <row r="1001" spans="1:8" hidden="1" outlineLevel="1" x14ac:dyDescent="0.3">
      <c r="A1001" s="3">
        <v>39591</v>
      </c>
      <c r="B1001" s="15">
        <v>8.925974869995518E-3</v>
      </c>
      <c r="C1001" s="5">
        <f t="shared" si="63"/>
        <v>1.0086667141824809E-2</v>
      </c>
      <c r="D1001" s="5">
        <f t="shared" si="64"/>
        <v>9.7027310403632917E-3</v>
      </c>
      <c r="E1001" s="5">
        <f t="shared" si="65"/>
        <v>9.8324108370330416E-3</v>
      </c>
      <c r="F1001" s="15">
        <v>2.8783890302292999E-2</v>
      </c>
      <c r="G1001" s="16">
        <v>18.049999237060501</v>
      </c>
      <c r="H1001" s="5">
        <f t="shared" si="66"/>
        <v>9.9467523581293956E-3</v>
      </c>
    </row>
    <row r="1002" spans="1:8" hidden="1" outlineLevel="1" x14ac:dyDescent="0.3">
      <c r="A1002" s="3">
        <v>39595</v>
      </c>
      <c r="B1002" s="15">
        <v>1.0011967645036635E-2</v>
      </c>
      <c r="C1002" s="5">
        <f t="shared" si="63"/>
        <v>8.925974869995518E-3</v>
      </c>
      <c r="D1002" s="5">
        <f t="shared" si="64"/>
        <v>1.0369324337129223E-2</v>
      </c>
      <c r="E1002" s="5">
        <f t="shared" si="65"/>
        <v>9.8994419544443553E-3</v>
      </c>
      <c r="F1002" s="15">
        <v>2.7003335068002302E-2</v>
      </c>
      <c r="G1002" s="16">
        <v>19.549999237060501</v>
      </c>
      <c r="H1002" s="5">
        <f t="shared" si="66"/>
        <v>1.0485569095059682E-2</v>
      </c>
    </row>
    <row r="1003" spans="1:8" hidden="1" outlineLevel="1" x14ac:dyDescent="0.3">
      <c r="A1003" s="3">
        <v>39596</v>
      </c>
      <c r="B1003" s="15">
        <v>1.1760993213716566E-2</v>
      </c>
      <c r="C1003" s="5">
        <f t="shared" si="63"/>
        <v>1.0011967645036635E-2</v>
      </c>
      <c r="D1003" s="5">
        <f t="shared" si="64"/>
        <v>9.509116320410977E-3</v>
      </c>
      <c r="E1003" s="5">
        <f t="shared" si="65"/>
        <v>9.8520142682113013E-3</v>
      </c>
      <c r="F1003" s="15">
        <v>2.6051273336634002E-2</v>
      </c>
      <c r="G1003" s="16">
        <v>19.639999389648398</v>
      </c>
      <c r="H1003" s="5">
        <f t="shared" si="66"/>
        <v>1.0252556177164191E-2</v>
      </c>
    </row>
    <row r="1004" spans="1:8" hidden="1" outlineLevel="1" x14ac:dyDescent="0.3">
      <c r="A1004" s="3">
        <v>39597</v>
      </c>
      <c r="B1004" s="15">
        <v>8.3186044256687054E-3</v>
      </c>
      <c r="C1004" s="5">
        <f t="shared" si="63"/>
        <v>1.1760993213716566E-2</v>
      </c>
      <c r="D1004" s="5">
        <f t="shared" si="64"/>
        <v>1.0362436345641508E-2</v>
      </c>
      <c r="E1004" s="5">
        <f t="shared" si="65"/>
        <v>9.9784773439575009E-3</v>
      </c>
      <c r="F1004" s="15">
        <v>2.1639818325638702E-2</v>
      </c>
      <c r="G1004" s="16">
        <v>19.069999694824201</v>
      </c>
      <c r="H1004" s="5">
        <f t="shared" si="66"/>
        <v>1.0417545247973205E-2</v>
      </c>
    </row>
    <row r="1005" spans="1:8" hidden="1" outlineLevel="1" x14ac:dyDescent="0.3">
      <c r="A1005" s="3">
        <v>39598</v>
      </c>
      <c r="B1005" s="15">
        <v>5.826851507030913E-3</v>
      </c>
      <c r="C1005" s="5">
        <f t="shared" si="63"/>
        <v>8.3186044256687054E-3</v>
      </c>
      <c r="D1005" s="5">
        <f t="shared" si="64"/>
        <v>9.8208414592484469E-3</v>
      </c>
      <c r="E1005" s="5">
        <f t="shared" si="65"/>
        <v>9.8204024710691912E-3</v>
      </c>
      <c r="F1005" s="15">
        <v>2.3054813733324402E-2</v>
      </c>
      <c r="G1005" s="16">
        <v>18.139999389648398</v>
      </c>
      <c r="H1005" s="5">
        <f t="shared" si="66"/>
        <v>9.8810402133544147E-3</v>
      </c>
    </row>
    <row r="1006" spans="1:8" hidden="1" outlineLevel="1" x14ac:dyDescent="0.3">
      <c r="A1006" s="3">
        <v>39601</v>
      </c>
      <c r="B1006" s="15">
        <v>7.2740342971211762E-3</v>
      </c>
      <c r="C1006" s="5">
        <f t="shared" si="63"/>
        <v>5.826851507030913E-3</v>
      </c>
      <c r="D1006" s="5">
        <f t="shared" si="64"/>
        <v>8.9688783322896676E-3</v>
      </c>
      <c r="E1006" s="5">
        <f t="shared" si="65"/>
        <v>9.3591328744028288E-3</v>
      </c>
      <c r="F1006" s="15">
        <v>2.7735747047699901E-2</v>
      </c>
      <c r="G1006" s="16">
        <v>17.829999923706001</v>
      </c>
      <c r="H1006" s="5">
        <f t="shared" si="66"/>
        <v>9.4186219275044589E-3</v>
      </c>
    </row>
    <row r="1007" spans="1:8" hidden="1" outlineLevel="1" x14ac:dyDescent="0.3">
      <c r="A1007" s="3">
        <v>39602</v>
      </c>
      <c r="B1007" s="15">
        <v>6.3078430730198797E-3</v>
      </c>
      <c r="C1007" s="5">
        <f t="shared" si="63"/>
        <v>7.2740342971211762E-3</v>
      </c>
      <c r="D1007" s="5">
        <f t="shared" si="64"/>
        <v>8.6384902177147997E-3</v>
      </c>
      <c r="E1007" s="5">
        <f t="shared" si="65"/>
        <v>9.1821862820190576E-3</v>
      </c>
      <c r="F1007" s="15">
        <v>2.21004713093861E-2</v>
      </c>
      <c r="G1007" s="16">
        <v>19.829999923706001</v>
      </c>
      <c r="H1007" s="5">
        <f t="shared" si="66"/>
        <v>9.7722861210430348E-3</v>
      </c>
    </row>
    <row r="1008" spans="1:8" hidden="1" outlineLevel="1" x14ac:dyDescent="0.3">
      <c r="A1008" s="3">
        <v>39603</v>
      </c>
      <c r="B1008" s="15">
        <v>1.1417175794973167E-2</v>
      </c>
      <c r="C1008" s="5">
        <f t="shared" si="63"/>
        <v>6.3078430730198797E-3</v>
      </c>
      <c r="D1008" s="5">
        <f t="shared" si="64"/>
        <v>7.897665303311447E-3</v>
      </c>
      <c r="E1008" s="5">
        <f t="shared" si="65"/>
        <v>8.9830158831132479E-3</v>
      </c>
      <c r="F1008" s="15">
        <v>1.82435027090832E-2</v>
      </c>
      <c r="G1008" s="16">
        <v>20.2399997711181</v>
      </c>
      <c r="H1008" s="5">
        <f t="shared" si="66"/>
        <v>9.529036585315967E-3</v>
      </c>
    </row>
    <row r="1009" spans="1:8" hidden="1" outlineLevel="1" x14ac:dyDescent="0.3">
      <c r="A1009" s="3">
        <v>39604</v>
      </c>
      <c r="B1009" s="15">
        <v>9.6312997928570867E-3</v>
      </c>
      <c r="C1009" s="5">
        <f t="shared" si="63"/>
        <v>1.1417175794973167E-2</v>
      </c>
      <c r="D1009" s="5">
        <f t="shared" si="64"/>
        <v>7.8289018195627676E-3</v>
      </c>
      <c r="E1009" s="5">
        <f t="shared" si="65"/>
        <v>9.1888227091404418E-3</v>
      </c>
      <c r="F1009" s="15">
        <v>1.9908596877939999E-2</v>
      </c>
      <c r="G1009" s="16">
        <v>20.799999237060501</v>
      </c>
      <c r="H1009" s="5">
        <f t="shared" si="66"/>
        <v>9.877450017290762E-3</v>
      </c>
    </row>
    <row r="1010" spans="1:8" hidden="1" outlineLevel="1" x14ac:dyDescent="0.3">
      <c r="A1010" s="3">
        <v>39605</v>
      </c>
      <c r="B1010" s="15">
        <v>1.5682159260074019E-2</v>
      </c>
      <c r="C1010" s="5">
        <f t="shared" si="63"/>
        <v>9.6312997928570867E-3</v>
      </c>
      <c r="D1010" s="5">
        <f t="shared" si="64"/>
        <v>8.0914408930004445E-3</v>
      </c>
      <c r="E1010" s="5">
        <f t="shared" si="65"/>
        <v>9.3425816737872352E-3</v>
      </c>
      <c r="F1010" s="15">
        <v>1.7141558811999798E-2</v>
      </c>
      <c r="G1010" s="16">
        <v>18.629999160766602</v>
      </c>
      <c r="H1010" s="5">
        <f t="shared" si="66"/>
        <v>9.3528069855418339E-3</v>
      </c>
    </row>
    <row r="1011" spans="1:8" hidden="1" outlineLevel="1" x14ac:dyDescent="0.3">
      <c r="A1011" s="3">
        <v>39608</v>
      </c>
      <c r="B1011" s="15">
        <v>7.3770412269555698E-3</v>
      </c>
      <c r="C1011" s="5">
        <f t="shared" si="63"/>
        <v>1.5682159260074019E-2</v>
      </c>
      <c r="D1011" s="5">
        <f t="shared" si="64"/>
        <v>1.0062502443609065E-2</v>
      </c>
      <c r="E1011" s="5">
        <f t="shared" si="65"/>
        <v>9.6149800273985352E-3</v>
      </c>
      <c r="F1011" s="15">
        <v>2.15943778166547E-2</v>
      </c>
      <c r="G1011" s="16">
        <v>23.559999465942301</v>
      </c>
      <c r="H1011" s="5">
        <f t="shared" si="66"/>
        <v>1.1518765050142703E-2</v>
      </c>
    </row>
    <row r="1012" spans="1:8" hidden="1" outlineLevel="1" x14ac:dyDescent="0.3">
      <c r="A1012" s="3">
        <v>39609</v>
      </c>
      <c r="B1012" s="15">
        <v>9.8301824230906769E-3</v>
      </c>
      <c r="C1012" s="5">
        <f t="shared" si="63"/>
        <v>7.3770412269555698E-3</v>
      </c>
      <c r="D1012" s="5">
        <f t="shared" si="64"/>
        <v>1.0083103829575946E-2</v>
      </c>
      <c r="E1012" s="5">
        <f t="shared" si="65"/>
        <v>9.4108601236498057E-3</v>
      </c>
      <c r="F1012" s="15">
        <v>3.3236960555744703E-2</v>
      </c>
      <c r="G1012" s="16">
        <v>23.120000839233398</v>
      </c>
      <c r="H1012" s="5">
        <f t="shared" si="66"/>
        <v>1.1217812144676431E-2</v>
      </c>
    </row>
    <row r="1013" spans="1:8" hidden="1" outlineLevel="1" x14ac:dyDescent="0.3">
      <c r="A1013" s="3">
        <v>39610</v>
      </c>
      <c r="B1013" s="15">
        <v>1.3676858099011814E-2</v>
      </c>
      <c r="C1013" s="5">
        <f t="shared" si="63"/>
        <v>9.8301824230906769E-3</v>
      </c>
      <c r="D1013" s="5">
        <f t="shared" si="64"/>
        <v>1.0787571699590104E-2</v>
      </c>
      <c r="E1013" s="5">
        <f t="shared" si="65"/>
        <v>9.4537654636735226E-3</v>
      </c>
      <c r="F1013" s="15">
        <v>3.0175916525853198E-2</v>
      </c>
      <c r="G1013" s="16">
        <v>23.1800003051757</v>
      </c>
      <c r="H1013" s="5">
        <f t="shared" si="66"/>
        <v>1.1517882869475422E-2</v>
      </c>
    </row>
    <row r="1014" spans="1:8" hidden="1" outlineLevel="1" x14ac:dyDescent="0.3">
      <c r="A1014" s="3">
        <v>39611</v>
      </c>
      <c r="B1014" s="15">
        <v>6.7048011394492558E-3</v>
      </c>
      <c r="C1014" s="5">
        <f t="shared" si="63"/>
        <v>1.3676858099011814E-2</v>
      </c>
      <c r="D1014" s="5">
        <f t="shared" si="64"/>
        <v>1.1239508160397834E-2</v>
      </c>
      <c r="E1014" s="5">
        <f t="shared" si="65"/>
        <v>9.7439322792755179E-3</v>
      </c>
      <c r="F1014" s="15">
        <v>2.6347014546109101E-2</v>
      </c>
      <c r="G1014" s="16">
        <v>24.120000839233398</v>
      </c>
      <c r="H1014" s="5">
        <f t="shared" si="66"/>
        <v>1.2037913450052076E-2</v>
      </c>
    </row>
    <row r="1015" spans="1:8" hidden="1" outlineLevel="1" x14ac:dyDescent="0.3">
      <c r="A1015" s="3">
        <v>39612</v>
      </c>
      <c r="B1015" s="15">
        <v>1.2221197245590686E-2</v>
      </c>
      <c r="C1015" s="5">
        <f t="shared" si="63"/>
        <v>6.7048011394492558E-3</v>
      </c>
      <c r="D1015" s="5">
        <f t="shared" si="64"/>
        <v>1.0654208429716266E-2</v>
      </c>
      <c r="E1015" s="5">
        <f t="shared" si="65"/>
        <v>9.6986516750873202E-3</v>
      </c>
      <c r="F1015" s="15">
        <v>1.5283233602531201E-2</v>
      </c>
      <c r="G1015" s="16">
        <v>23.329999923706001</v>
      </c>
      <c r="H1015" s="5">
        <f t="shared" si="66"/>
        <v>1.1282123947023905E-2</v>
      </c>
    </row>
    <row r="1016" spans="1:8" hidden="1" outlineLevel="1" x14ac:dyDescent="0.3">
      <c r="A1016" s="3">
        <v>39615</v>
      </c>
      <c r="B1016" s="15">
        <v>1.3410359974535158E-2</v>
      </c>
      <c r="C1016" s="5">
        <f t="shared" si="63"/>
        <v>1.2221197245590686E-2</v>
      </c>
      <c r="D1016" s="5">
        <f t="shared" si="64"/>
        <v>9.962016026819601E-3</v>
      </c>
      <c r="E1016" s="5">
        <f t="shared" si="65"/>
        <v>9.8448052023351398E-3</v>
      </c>
      <c r="F1016" s="15">
        <v>1.2614413746632599E-2</v>
      </c>
      <c r="G1016" s="16">
        <v>21.2199993133544</v>
      </c>
      <c r="H1016" s="5">
        <f t="shared" si="66"/>
        <v>1.0722066397407333E-2</v>
      </c>
    </row>
    <row r="1017" spans="1:8" hidden="1" outlineLevel="1" x14ac:dyDescent="0.3">
      <c r="A1017" s="3">
        <v>39616</v>
      </c>
      <c r="B1017" s="15">
        <v>1.167772777841352E-2</v>
      </c>
      <c r="C1017" s="5">
        <f t="shared" si="63"/>
        <v>1.3410359974535158E-2</v>
      </c>
      <c r="D1017" s="5">
        <f t="shared" si="64"/>
        <v>1.1168679776335519E-2</v>
      </c>
      <c r="E1017" s="5">
        <f t="shared" si="65"/>
        <v>9.9202406188132093E-3</v>
      </c>
      <c r="F1017" s="15">
        <v>1.5838007559068501E-2</v>
      </c>
      <c r="G1017" s="16">
        <v>20.9500007629394</v>
      </c>
      <c r="H1017" s="5">
        <f t="shared" si="66"/>
        <v>1.1129862510695948E-2</v>
      </c>
    </row>
    <row r="1018" spans="1:8" hidden="1" outlineLevel="1" x14ac:dyDescent="0.3">
      <c r="A1018" s="3">
        <v>39617</v>
      </c>
      <c r="B1018" s="15">
        <v>7.4174486977418644E-3</v>
      </c>
      <c r="C1018" s="5">
        <f t="shared" si="63"/>
        <v>1.167772777841352E-2</v>
      </c>
      <c r="D1018" s="5">
        <f t="shared" si="64"/>
        <v>1.1538188847400087E-2</v>
      </c>
      <c r="E1018" s="5">
        <f t="shared" si="65"/>
        <v>9.9349421349253092E-3</v>
      </c>
      <c r="F1018" s="15">
        <v>2.6445623137988102E-2</v>
      </c>
      <c r="G1018" s="16">
        <v>21.129999160766602</v>
      </c>
      <c r="H1018" s="5">
        <f t="shared" si="66"/>
        <v>1.1349978002287341E-2</v>
      </c>
    </row>
    <row r="1019" spans="1:8" hidden="1" outlineLevel="1" x14ac:dyDescent="0.3">
      <c r="A1019" s="3">
        <v>39618</v>
      </c>
      <c r="B1019" s="15">
        <v>1.0566016747962523E-2</v>
      </c>
      <c r="C1019" s="5">
        <f t="shared" si="63"/>
        <v>7.4174486977418644E-3</v>
      </c>
      <c r="D1019" s="5">
        <f t="shared" si="64"/>
        <v>1.0286306967146098E-2</v>
      </c>
      <c r="E1019" s="5">
        <f t="shared" si="65"/>
        <v>1.0017871239996945E-2</v>
      </c>
      <c r="F1019" s="15">
        <v>3.5831189264491199E-2</v>
      </c>
      <c r="G1019" s="16">
        <v>22.2399997711181</v>
      </c>
      <c r="H1019" s="5">
        <f t="shared" si="66"/>
        <v>1.1192880742746832E-2</v>
      </c>
    </row>
    <row r="1020" spans="1:8" hidden="1" outlineLevel="1" x14ac:dyDescent="0.3">
      <c r="A1020" s="3">
        <v>39619</v>
      </c>
      <c r="B1020" s="15">
        <v>1.7742547261807309E-2</v>
      </c>
      <c r="C1020" s="5">
        <f t="shared" si="63"/>
        <v>1.0566016747962523E-2</v>
      </c>
      <c r="D1020" s="5">
        <f t="shared" si="64"/>
        <v>1.105855008884875E-2</v>
      </c>
      <c r="E1020" s="5">
        <f t="shared" si="65"/>
        <v>9.8475534681485219E-3</v>
      </c>
      <c r="F1020" s="15">
        <v>3.6869807184621697E-2</v>
      </c>
      <c r="G1020" s="16">
        <v>21.579999923706001</v>
      </c>
      <c r="H1020" s="5">
        <f t="shared" si="66"/>
        <v>1.1368606011663254E-2</v>
      </c>
    </row>
    <row r="1021" spans="1:8" hidden="1" outlineLevel="1" x14ac:dyDescent="0.3">
      <c r="A1021" s="3">
        <v>39622</v>
      </c>
      <c r="B1021" s="15">
        <v>6.2153461060668134E-3</v>
      </c>
      <c r="C1021" s="5">
        <f t="shared" si="63"/>
        <v>1.7742547261807309E-2</v>
      </c>
      <c r="D1021" s="5">
        <f t="shared" si="64"/>
        <v>1.2162820092092075E-2</v>
      </c>
      <c r="E1021" s="5">
        <f t="shared" si="65"/>
        <v>1.0313378657886856E-2</v>
      </c>
      <c r="F1021" s="15">
        <v>4.2262684088200303E-2</v>
      </c>
      <c r="G1021" s="16">
        <v>22.870000839233398</v>
      </c>
      <c r="H1021" s="5">
        <f t="shared" si="66"/>
        <v>1.2430220642486202E-2</v>
      </c>
    </row>
    <row r="1022" spans="1:8" hidden="1" outlineLevel="1" x14ac:dyDescent="0.3">
      <c r="A1022" s="3">
        <v>39623</v>
      </c>
      <c r="B1022" s="15">
        <v>1.7951784960847993E-2</v>
      </c>
      <c r="C1022" s="5">
        <f t="shared" si="63"/>
        <v>6.2153461060668134E-3</v>
      </c>
      <c r="D1022" s="5">
        <f t="shared" si="64"/>
        <v>1.0723817318398405E-2</v>
      </c>
      <c r="E1022" s="5">
        <f t="shared" si="65"/>
        <v>1.0094686260088347E-2</v>
      </c>
      <c r="F1022" s="15">
        <v>4.3302595382556298E-2</v>
      </c>
      <c r="G1022" s="16">
        <v>22.639999389648398</v>
      </c>
      <c r="H1022" s="5">
        <f t="shared" si="66"/>
        <v>1.1484424930180172E-2</v>
      </c>
    </row>
    <row r="1023" spans="1:8" hidden="1" outlineLevel="1" x14ac:dyDescent="0.3">
      <c r="A1023" s="3">
        <v>39624</v>
      </c>
      <c r="B1023" s="15">
        <v>6.4877304819807666E-3</v>
      </c>
      <c r="C1023" s="5">
        <f t="shared" si="63"/>
        <v>1.7951784960847993E-2</v>
      </c>
      <c r="D1023" s="5">
        <f t="shared" si="64"/>
        <v>1.1978628754885302E-2</v>
      </c>
      <c r="E1023" s="5">
        <f t="shared" si="65"/>
        <v>1.0452191615498492E-2</v>
      </c>
      <c r="F1023" s="15">
        <v>4.3261136743240003E-2</v>
      </c>
      <c r="G1023" s="16">
        <v>22.420000076293899</v>
      </c>
      <c r="H1023" s="5">
        <f t="shared" si="66"/>
        <v>1.2300009629834959E-2</v>
      </c>
    </row>
    <row r="1024" spans="1:8" hidden="1" outlineLevel="1" x14ac:dyDescent="0.3">
      <c r="A1024" s="3">
        <v>39625</v>
      </c>
      <c r="B1024" s="15">
        <v>1.1718551653536361E-2</v>
      </c>
      <c r="C1024" s="5">
        <f t="shared" si="63"/>
        <v>6.4877304819807666E-3</v>
      </c>
      <c r="D1024" s="5">
        <f t="shared" si="64"/>
        <v>1.179268511173308E-2</v>
      </c>
      <c r="E1024" s="5">
        <f t="shared" si="65"/>
        <v>1.0341362325134183E-2</v>
      </c>
      <c r="F1024" s="15">
        <v>3.3985457150265498E-2</v>
      </c>
      <c r="G1024" s="16">
        <v>21.139999389648398</v>
      </c>
      <c r="H1024" s="5">
        <f t="shared" si="66"/>
        <v>1.1401261213929792E-2</v>
      </c>
    </row>
    <row r="1025" spans="1:8" hidden="1" outlineLevel="1" x14ac:dyDescent="0.3">
      <c r="A1025" s="3">
        <v>39626</v>
      </c>
      <c r="B1025" s="15">
        <v>1.3244342125698111E-2</v>
      </c>
      <c r="C1025" s="5">
        <f t="shared" si="63"/>
        <v>1.1718551653536361E-2</v>
      </c>
      <c r="D1025" s="5">
        <f t="shared" si="64"/>
        <v>1.2023192092847848E-2</v>
      </c>
      <c r="E1025" s="5">
        <f t="shared" si="65"/>
        <v>1.0418934325520534E-2</v>
      </c>
      <c r="F1025" s="15">
        <v>2.3261266760528001E-2</v>
      </c>
      <c r="G1025" s="16">
        <v>23.9300003051757</v>
      </c>
      <c r="H1025" s="5">
        <f t="shared" si="66"/>
        <v>1.2250638598563649E-2</v>
      </c>
    </row>
    <row r="1026" spans="1:8" hidden="1" outlineLevel="1" x14ac:dyDescent="0.3">
      <c r="A1026" s="3">
        <v>39629</v>
      </c>
      <c r="B1026" s="15">
        <v>1.676596182579599E-2</v>
      </c>
      <c r="C1026" s="5">
        <f t="shared" si="63"/>
        <v>1.3244342125698111E-2</v>
      </c>
      <c r="D1026" s="5">
        <f t="shared" si="64"/>
        <v>1.1123551065626009E-2</v>
      </c>
      <c r="E1026" s="5">
        <f t="shared" si="65"/>
        <v>1.0486359276065151E-2</v>
      </c>
      <c r="F1026" s="15">
        <v>1.4134368859231399E-2</v>
      </c>
      <c r="G1026" s="16">
        <v>23.440000534057599</v>
      </c>
      <c r="H1026" s="5">
        <f t="shared" si="66"/>
        <v>1.1805873283360276E-2</v>
      </c>
    </row>
    <row r="1027" spans="1:8" hidden="1" outlineLevel="1" x14ac:dyDescent="0.3">
      <c r="A1027" s="3">
        <v>39630</v>
      </c>
      <c r="B1027" s="15">
        <v>1.4744707045215587E-2</v>
      </c>
      <c r="C1027" s="5">
        <f t="shared" si="63"/>
        <v>1.676596182579599E-2</v>
      </c>
      <c r="D1027" s="5">
        <f t="shared" si="64"/>
        <v>1.3233674209571843E-2</v>
      </c>
      <c r="E1027" s="5">
        <f t="shared" si="65"/>
        <v>1.0870330066980027E-2</v>
      </c>
      <c r="F1027" s="15">
        <v>1.3867180328816099E-2</v>
      </c>
      <c r="G1027" s="16">
        <v>23.9500007629394</v>
      </c>
      <c r="H1027" s="5">
        <f t="shared" si="66"/>
        <v>1.2792021599305526E-2</v>
      </c>
    </row>
    <row r="1028" spans="1:8" hidden="1" outlineLevel="1" x14ac:dyDescent="0.3">
      <c r="A1028" s="3">
        <v>39631</v>
      </c>
      <c r="B1028" s="15">
        <v>1.2355347808209337E-2</v>
      </c>
      <c r="C1028" s="5">
        <f t="shared" ref="C1028:C1091" si="67">B1027</f>
        <v>1.4744707045215587E-2</v>
      </c>
      <c r="D1028" s="5">
        <f t="shared" si="64"/>
        <v>1.2592258626445363E-2</v>
      </c>
      <c r="E1028" s="5">
        <f t="shared" si="65"/>
        <v>1.1275687136897512E-2</v>
      </c>
      <c r="F1028" s="15">
        <v>1.8372136401012502E-2</v>
      </c>
      <c r="G1028" s="16">
        <v>23.649999618530199</v>
      </c>
      <c r="H1028" s="5">
        <f t="shared" si="66"/>
        <v>1.2556916211337889E-2</v>
      </c>
    </row>
    <row r="1029" spans="1:8" hidden="1" outlineLevel="1" x14ac:dyDescent="0.3">
      <c r="A1029" s="3">
        <v>39632</v>
      </c>
      <c r="B1029" s="15">
        <v>1.9736819324601054E-2</v>
      </c>
      <c r="C1029" s="5">
        <f t="shared" si="67"/>
        <v>1.2355347808209337E-2</v>
      </c>
      <c r="D1029" s="5">
        <f t="shared" si="64"/>
        <v>1.3765782091691079E-2</v>
      </c>
      <c r="E1029" s="5">
        <f t="shared" si="65"/>
        <v>1.1506655932856064E-2</v>
      </c>
      <c r="F1029" s="15">
        <v>1.93630447611212E-2</v>
      </c>
      <c r="G1029" s="16">
        <v>25.920000076293899</v>
      </c>
      <c r="H1029" s="5">
        <f t="shared" si="66"/>
        <v>1.3464268487372394E-2</v>
      </c>
    </row>
    <row r="1030" spans="1:8" hidden="1" outlineLevel="1" x14ac:dyDescent="0.3">
      <c r="A1030" s="3">
        <v>39636</v>
      </c>
      <c r="B1030" s="15">
        <v>1.3127443541398859E-2</v>
      </c>
      <c r="C1030" s="5">
        <f t="shared" si="67"/>
        <v>1.9736819324601054E-2</v>
      </c>
      <c r="D1030" s="5">
        <f t="shared" si="64"/>
        <v>1.5369435625904015E-2</v>
      </c>
      <c r="E1030" s="5">
        <f t="shared" si="65"/>
        <v>1.2117063944291573E-2</v>
      </c>
      <c r="F1030" s="15">
        <v>2.11612302809953E-2</v>
      </c>
      <c r="G1030" s="16">
        <v>24.780000686645501</v>
      </c>
      <c r="H1030" s="5">
        <f t="shared" si="66"/>
        <v>1.4071275629983728E-2</v>
      </c>
    </row>
    <row r="1031" spans="1:8" hidden="1" outlineLevel="1" x14ac:dyDescent="0.3">
      <c r="A1031" s="3">
        <v>39637</v>
      </c>
      <c r="B1031" s="15">
        <v>1.7984211580608971E-2</v>
      </c>
      <c r="C1031" s="5">
        <f t="shared" si="67"/>
        <v>1.3127443541398859E-2</v>
      </c>
      <c r="D1031" s="5">
        <f t="shared" si="64"/>
        <v>1.5346055909044165E-2</v>
      </c>
      <c r="E1031" s="5">
        <f t="shared" si="65"/>
        <v>1.2194803387310922E-2</v>
      </c>
      <c r="F1031" s="15">
        <v>1.8893533851951302E-2</v>
      </c>
      <c r="G1031" s="16">
        <v>25.780000686645501</v>
      </c>
      <c r="H1031" s="5">
        <f t="shared" si="66"/>
        <v>1.4070443790658168E-2</v>
      </c>
    </row>
    <row r="1032" spans="1:8" hidden="1" outlineLevel="1" x14ac:dyDescent="0.3">
      <c r="A1032" s="3">
        <v>39638</v>
      </c>
      <c r="B1032" s="15">
        <v>6.6706691339236462E-3</v>
      </c>
      <c r="C1032" s="5">
        <f t="shared" si="67"/>
        <v>1.7984211580608971E-2</v>
      </c>
      <c r="D1032" s="5">
        <f t="shared" ref="D1032:D1095" si="68">AVERAGE(B1027:B1031)</f>
        <v>1.5589705860006764E-2</v>
      </c>
      <c r="E1032" s="5">
        <f t="shared" si="65"/>
        <v>1.2574481195845101E-2</v>
      </c>
      <c r="F1032" s="15">
        <v>2.2221522405743599E-2</v>
      </c>
      <c r="G1032" s="16">
        <v>23.149999618530199</v>
      </c>
      <c r="H1032" s="5">
        <f t="shared" si="66"/>
        <v>1.3760628005218382E-2</v>
      </c>
    </row>
    <row r="1033" spans="1:8" hidden="1" outlineLevel="1" x14ac:dyDescent="0.3">
      <c r="A1033" s="3">
        <v>39639</v>
      </c>
      <c r="B1033" s="15">
        <v>1.5186417428061608E-2</v>
      </c>
      <c r="C1033" s="5">
        <f t="shared" si="67"/>
        <v>6.6706691339236462E-3</v>
      </c>
      <c r="D1033" s="5">
        <f t="shared" si="68"/>
        <v>1.3974898277748371E-2</v>
      </c>
      <c r="E1033" s="5">
        <f t="shared" si="65"/>
        <v>1.2164868008292811E-2</v>
      </c>
      <c r="F1033" s="15">
        <v>1.78927527740597E-2</v>
      </c>
      <c r="G1033" s="16">
        <v>25.2299995422363</v>
      </c>
      <c r="H1033" s="5">
        <f t="shared" si="66"/>
        <v>1.3252786674054605E-2</v>
      </c>
    </row>
    <row r="1034" spans="1:8" hidden="1" outlineLevel="1" x14ac:dyDescent="0.3">
      <c r="A1034" s="3">
        <v>39640</v>
      </c>
      <c r="B1034" s="15">
        <v>1.5142970504604848E-2</v>
      </c>
      <c r="C1034" s="5">
        <f t="shared" si="67"/>
        <v>1.5186417428061608E-2</v>
      </c>
      <c r="D1034" s="5">
        <f t="shared" si="68"/>
        <v>1.4541112201718828E-2</v>
      </c>
      <c r="E1034" s="5">
        <f t="shared" si="65"/>
        <v>1.2519839653797632E-2</v>
      </c>
      <c r="F1034" s="15">
        <v>1.21976975351572E-2</v>
      </c>
      <c r="G1034" s="16">
        <v>25.590000152587798</v>
      </c>
      <c r="H1034" s="5">
        <f t="shared" si="66"/>
        <v>1.3818352090172788E-2</v>
      </c>
    </row>
    <row r="1035" spans="1:8" hidden="1" outlineLevel="1" x14ac:dyDescent="0.3">
      <c r="A1035" s="3">
        <v>39643</v>
      </c>
      <c r="B1035" s="15">
        <v>1.0462614781026823E-2</v>
      </c>
      <c r="C1035" s="5">
        <f t="shared" si="67"/>
        <v>1.5142970504604848E-2</v>
      </c>
      <c r="D1035" s="5">
        <f t="shared" si="68"/>
        <v>1.3622342437719587E-2</v>
      </c>
      <c r="E1035" s="5">
        <f t="shared" si="65"/>
        <v>1.2761330021139187E-2</v>
      </c>
      <c r="F1035" s="15">
        <v>1.1176643311046E-2</v>
      </c>
      <c r="G1035" s="16">
        <v>27.4899997711181</v>
      </c>
      <c r="H1035" s="5">
        <f t="shared" si="66"/>
        <v>1.4025693114127174E-2</v>
      </c>
    </row>
    <row r="1036" spans="1:8" hidden="1" outlineLevel="1" x14ac:dyDescent="0.3">
      <c r="A1036" s="3">
        <v>39644</v>
      </c>
      <c r="B1036" s="15">
        <v>1.8770881828269526E-2</v>
      </c>
      <c r="C1036" s="5">
        <f t="shared" si="67"/>
        <v>1.0462614781026823E-2</v>
      </c>
      <c r="D1036" s="5">
        <f t="shared" si="68"/>
        <v>1.3089376685645179E-2</v>
      </c>
      <c r="E1036" s="5">
        <f t="shared" si="65"/>
        <v>1.261522805213987E-2</v>
      </c>
      <c r="F1036" s="15">
        <v>8.1879358040168795E-3</v>
      </c>
      <c r="G1036" s="16">
        <v>28.4799995422363</v>
      </c>
      <c r="H1036" s="5">
        <f t="shared" si="66"/>
        <v>1.3882003144325616E-2</v>
      </c>
    </row>
    <row r="1037" spans="1:8" hidden="1" outlineLevel="1" x14ac:dyDescent="0.3">
      <c r="A1037" s="3">
        <v>39645</v>
      </c>
      <c r="B1037" s="15">
        <v>2.064349889847179E-2</v>
      </c>
      <c r="C1037" s="5">
        <f t="shared" si="67"/>
        <v>1.8770881828269526E-2</v>
      </c>
      <c r="D1037" s="5">
        <f t="shared" si="68"/>
        <v>1.3246710735177292E-2</v>
      </c>
      <c r="E1037" s="5">
        <f t="shared" si="65"/>
        <v>1.3163686265268064E-2</v>
      </c>
      <c r="F1037" s="15">
        <v>9.3721785815432598E-3</v>
      </c>
      <c r="G1037" s="16">
        <v>28.540000915527301</v>
      </c>
      <c r="H1037" s="5">
        <f t="shared" si="66"/>
        <v>1.434113848363564E-2</v>
      </c>
    </row>
    <row r="1038" spans="1:8" hidden="1" outlineLevel="1" x14ac:dyDescent="0.3">
      <c r="A1038" s="3">
        <v>39646</v>
      </c>
      <c r="B1038" s="15">
        <v>1.3790577714049528E-2</v>
      </c>
      <c r="C1038" s="5">
        <f t="shared" si="67"/>
        <v>2.064349889847179E-2</v>
      </c>
      <c r="D1038" s="5">
        <f t="shared" si="68"/>
        <v>1.6041276688086921E-2</v>
      </c>
      <c r="E1038" s="5">
        <f t="shared" si="65"/>
        <v>1.354651815858084E-2</v>
      </c>
      <c r="F1038" s="15">
        <v>1.6949760378338299E-2</v>
      </c>
      <c r="G1038" s="16">
        <v>25.100000381469702</v>
      </c>
      <c r="H1038" s="5">
        <f t="shared" si="66"/>
        <v>1.4587847290340895E-2</v>
      </c>
    </row>
    <row r="1039" spans="1:8" hidden="1" outlineLevel="1" x14ac:dyDescent="0.3">
      <c r="A1039" s="3">
        <v>39647</v>
      </c>
      <c r="B1039" s="15">
        <v>1.3122630317137552E-2</v>
      </c>
      <c r="C1039" s="5">
        <f t="shared" si="67"/>
        <v>1.3790577714049528E-2</v>
      </c>
      <c r="D1039" s="5">
        <f t="shared" si="68"/>
        <v>1.5762108745284505E-2</v>
      </c>
      <c r="E1039" s="5">
        <f t="shared" si="65"/>
        <v>1.3563800783104218E-2</v>
      </c>
      <c r="F1039" s="15">
        <v>2.4483890944927401E-2</v>
      </c>
      <c r="G1039" s="16">
        <v>25.0100002288818</v>
      </c>
      <c r="H1039" s="5">
        <f t="shared" si="66"/>
        <v>1.4321008593651145E-2</v>
      </c>
    </row>
    <row r="1040" spans="1:8" hidden="1" outlineLevel="1" x14ac:dyDescent="0.3">
      <c r="A1040" s="3">
        <v>39650</v>
      </c>
      <c r="B1040" s="15">
        <v>1.4115841115939842E-2</v>
      </c>
      <c r="C1040" s="5">
        <f t="shared" si="67"/>
        <v>1.3122630317137552E-2</v>
      </c>
      <c r="D1040" s="5">
        <f t="shared" si="68"/>
        <v>1.5358040707791043E-2</v>
      </c>
      <c r="E1040" s="5">
        <f t="shared" si="65"/>
        <v>1.3629478171228039E-2</v>
      </c>
      <c r="F1040" s="15">
        <v>1.8601156887598301E-2</v>
      </c>
      <c r="G1040" s="16">
        <v>24.049999237060501</v>
      </c>
      <c r="H1040" s="5">
        <f t="shared" si="66"/>
        <v>1.387575405784941E-2</v>
      </c>
    </row>
    <row r="1041" spans="1:8" hidden="1" outlineLevel="1" x14ac:dyDescent="0.3">
      <c r="A1041" s="3">
        <v>39651</v>
      </c>
      <c r="B1041" s="15">
        <v>1.4946684376741567E-2</v>
      </c>
      <c r="C1041" s="5">
        <f t="shared" si="67"/>
        <v>1.4115841115939842E-2</v>
      </c>
      <c r="D1041" s="5">
        <f t="shared" si="68"/>
        <v>1.6088685974773649E-2</v>
      </c>
      <c r="E1041" s="5">
        <f t="shared" si="65"/>
        <v>1.3933950553873399E-2</v>
      </c>
      <c r="F1041" s="15">
        <v>1.7975514871068299E-2</v>
      </c>
      <c r="G1041" s="16">
        <v>23.049999237060501</v>
      </c>
      <c r="H1041" s="5">
        <f t="shared" si="66"/>
        <v>1.3938172760385257E-2</v>
      </c>
    </row>
    <row r="1042" spans="1:8" hidden="1" outlineLevel="1" x14ac:dyDescent="0.3">
      <c r="A1042" s="3">
        <v>39652</v>
      </c>
      <c r="B1042" s="15">
        <v>9.7104359375441048E-3</v>
      </c>
      <c r="C1042" s="5">
        <f t="shared" si="67"/>
        <v>1.4946684376741567E-2</v>
      </c>
      <c r="D1042" s="5">
        <f t="shared" si="68"/>
        <v>1.5323846484468056E-2</v>
      </c>
      <c r="E1042" s="5">
        <f t="shared" si="65"/>
        <v>1.4133071809726994E-2</v>
      </c>
      <c r="F1042" s="15">
        <v>2.7624632813967698E-2</v>
      </c>
      <c r="G1042" s="16">
        <v>21.1800003051757</v>
      </c>
      <c r="H1042" s="5">
        <f t="shared" si="66"/>
        <v>1.3393307778549282E-2</v>
      </c>
    </row>
    <row r="1043" spans="1:8" hidden="1" outlineLevel="1" x14ac:dyDescent="0.3">
      <c r="A1043" s="3">
        <v>39653</v>
      </c>
      <c r="B1043" s="15">
        <v>1.390337888135695E-2</v>
      </c>
      <c r="C1043" s="5">
        <f t="shared" si="67"/>
        <v>9.7104359375441048E-3</v>
      </c>
      <c r="D1043" s="5">
        <f t="shared" si="68"/>
        <v>1.3137233892282519E-2</v>
      </c>
      <c r="E1043" s="5">
        <f t="shared" si="65"/>
        <v>1.3767975840442303E-2</v>
      </c>
      <c r="F1043" s="15">
        <v>2.4024707148782899E-2</v>
      </c>
      <c r="G1043" s="16">
        <v>21.309999465942301</v>
      </c>
      <c r="H1043" s="5">
        <f t="shared" si="66"/>
        <v>1.244359010911858E-2</v>
      </c>
    </row>
    <row r="1044" spans="1:8" hidden="1" outlineLevel="1" x14ac:dyDescent="0.3">
      <c r="A1044" s="3">
        <v>39654</v>
      </c>
      <c r="B1044" s="15">
        <v>1.6168179360036665E-2</v>
      </c>
      <c r="C1044" s="5">
        <f t="shared" si="67"/>
        <v>1.390337888135695E-2</v>
      </c>
      <c r="D1044" s="5">
        <f t="shared" si="68"/>
        <v>1.3159794125744004E-2</v>
      </c>
      <c r="E1044" s="5">
        <f t="shared" si="65"/>
        <v>1.4117431875682764E-2</v>
      </c>
      <c r="F1044" s="15">
        <v>2.7002347516827199E-2</v>
      </c>
      <c r="G1044" s="16">
        <v>23.440000534057599</v>
      </c>
      <c r="H1044" s="5">
        <f t="shared" si="66"/>
        <v>1.32189213587921E-2</v>
      </c>
    </row>
    <row r="1045" spans="1:8" hidden="1" outlineLevel="1" x14ac:dyDescent="0.3">
      <c r="A1045" s="3">
        <v>39657</v>
      </c>
      <c r="B1045" s="15">
        <v>6.237886393474083E-3</v>
      </c>
      <c r="C1045" s="5">
        <f t="shared" si="67"/>
        <v>1.6168179360036665E-2</v>
      </c>
      <c r="D1045" s="5">
        <f t="shared" si="68"/>
        <v>1.3768903934323829E-2</v>
      </c>
      <c r="E1045" s="5">
        <f t="shared" si="65"/>
        <v>1.4036358893827705E-2</v>
      </c>
      <c r="F1045" s="15">
        <v>2.5367964524775698E-2</v>
      </c>
      <c r="G1045" s="16">
        <v>22.909999847412099</v>
      </c>
      <c r="H1045" s="5">
        <f t="shared" si="66"/>
        <v>1.3329686872456165E-2</v>
      </c>
    </row>
    <row r="1046" spans="1:8" hidden="1" outlineLevel="1" x14ac:dyDescent="0.3">
      <c r="A1046" s="3">
        <v>39658</v>
      </c>
      <c r="B1046" s="15">
        <v>1.6419725731766727E-2</v>
      </c>
      <c r="C1046" s="5">
        <f t="shared" si="67"/>
        <v>6.237886393474083E-3</v>
      </c>
      <c r="D1046" s="5">
        <f t="shared" si="68"/>
        <v>1.2193312989830675E-2</v>
      </c>
      <c r="E1046" s="5">
        <f t="shared" si="65"/>
        <v>1.4025002344350125E-2</v>
      </c>
      <c r="F1046" s="15">
        <v>2.50985724851489E-2</v>
      </c>
      <c r="G1046" s="16">
        <v>24.2299995422363</v>
      </c>
      <c r="H1046" s="5">
        <f t="shared" si="66"/>
        <v>1.2802815097519318E-2</v>
      </c>
    </row>
    <row r="1047" spans="1:8" hidden="1" outlineLevel="1" x14ac:dyDescent="0.3">
      <c r="A1047" s="3">
        <v>39659</v>
      </c>
      <c r="B1047" s="15">
        <v>1.0749959582900429E-2</v>
      </c>
      <c r="C1047" s="5">
        <f t="shared" si="67"/>
        <v>1.6419725731766727E-2</v>
      </c>
      <c r="D1047" s="5">
        <f t="shared" si="68"/>
        <v>1.2487921260835706E-2</v>
      </c>
      <c r="E1047" s="5">
        <f t="shared" si="65"/>
        <v>1.4238692075178779E-2</v>
      </c>
      <c r="F1047" s="15">
        <v>1.9624260719865502E-2</v>
      </c>
      <c r="G1047" s="16">
        <v>22.030000686645501</v>
      </c>
      <c r="H1047" s="5">
        <f t="shared" si="66"/>
        <v>1.2679946823828173E-2</v>
      </c>
    </row>
    <row r="1048" spans="1:8" hidden="1" outlineLevel="1" x14ac:dyDescent="0.3">
      <c r="A1048" s="3">
        <v>39660</v>
      </c>
      <c r="B1048" s="15">
        <v>1.1508201385498013E-2</v>
      </c>
      <c r="C1048" s="5">
        <f t="shared" si="67"/>
        <v>1.0749959582900429E-2</v>
      </c>
      <c r="D1048" s="5">
        <f t="shared" si="68"/>
        <v>1.269582598990697E-2</v>
      </c>
      <c r="E1048" s="5">
        <f t="shared" si="65"/>
        <v>1.4125311050506156E-2</v>
      </c>
      <c r="F1048" s="15">
        <v>2.1205415660617101E-2</v>
      </c>
      <c r="G1048" s="16">
        <v>21.209999084472599</v>
      </c>
      <c r="H1048" s="5">
        <f t="shared" si="66"/>
        <v>1.2342044486687236E-2</v>
      </c>
    </row>
    <row r="1049" spans="1:8" hidden="1" outlineLevel="1" x14ac:dyDescent="0.3">
      <c r="A1049" s="3">
        <v>39664</v>
      </c>
      <c r="B1049" s="15">
        <v>1.4091172640162936E-2</v>
      </c>
      <c r="C1049" s="5">
        <f t="shared" si="67"/>
        <v>1.1508201385498013E-2</v>
      </c>
      <c r="D1049" s="5">
        <f t="shared" si="68"/>
        <v>1.2216790490735183E-2</v>
      </c>
      <c r="E1049" s="5">
        <f t="shared" ref="E1049:E1112" si="69">AVERAGE(B1027:B1048)</f>
        <v>1.3886321939583524E-2</v>
      </c>
      <c r="F1049" s="15">
        <v>2.54441080057147E-2</v>
      </c>
      <c r="G1049" s="16">
        <v>22.940000534057599</v>
      </c>
      <c r="H1049" s="5">
        <f t="shared" ref="H1049:H1112" si="70">C1049*$L$3+D1049*$M$3+E1049*$N$3+$O$3+F1049*$K$3+G1049*$J$3</f>
        <v>1.2653576138912177E-2</v>
      </c>
    </row>
    <row r="1050" spans="1:8" hidden="1" outlineLevel="1" x14ac:dyDescent="0.3">
      <c r="A1050" s="3">
        <v>39665</v>
      </c>
      <c r="B1050" s="15">
        <v>1.3811784621227119E-2</v>
      </c>
      <c r="C1050" s="5">
        <f t="shared" si="67"/>
        <v>1.4091172640162936E-2</v>
      </c>
      <c r="D1050" s="5">
        <f t="shared" si="68"/>
        <v>1.1801389146760436E-2</v>
      </c>
      <c r="E1050" s="5">
        <f t="shared" si="69"/>
        <v>1.3856615830262951E-2</v>
      </c>
      <c r="F1050" s="15">
        <v>2.66875283591104E-2</v>
      </c>
      <c r="G1050" s="16">
        <v>23.4899997711181</v>
      </c>
      <c r="H1050" s="5">
        <f t="shared" si="70"/>
        <v>1.2756806569910559E-2</v>
      </c>
    </row>
    <row r="1051" spans="1:8" hidden="1" outlineLevel="1" x14ac:dyDescent="0.3">
      <c r="A1051" s="3">
        <v>39666</v>
      </c>
      <c r="B1051" s="15">
        <v>7.6650768105605508E-3</v>
      </c>
      <c r="C1051" s="5">
        <f t="shared" si="67"/>
        <v>1.3811784621227119E-2</v>
      </c>
      <c r="D1051" s="5">
        <f t="shared" si="68"/>
        <v>1.3316168792311045E-2</v>
      </c>
      <c r="E1051" s="5">
        <f t="shared" si="69"/>
        <v>1.3922817503581941E-2</v>
      </c>
      <c r="F1051" s="15">
        <v>2.7923334742303001E-2</v>
      </c>
      <c r="G1051" s="16">
        <v>21.139999389648398</v>
      </c>
      <c r="H1051" s="5">
        <f t="shared" si="70"/>
        <v>1.2669683064083148E-2</v>
      </c>
    </row>
    <row r="1052" spans="1:8" hidden="1" outlineLevel="1" x14ac:dyDescent="0.3">
      <c r="A1052" s="3">
        <v>39667</v>
      </c>
      <c r="B1052" s="15">
        <v>1.1689459851437718E-2</v>
      </c>
      <c r="C1052" s="5">
        <f t="shared" si="67"/>
        <v>7.6650768105605508E-3</v>
      </c>
      <c r="D1052" s="5">
        <f t="shared" si="68"/>
        <v>1.156523900806981E-2</v>
      </c>
      <c r="E1052" s="5">
        <f t="shared" si="69"/>
        <v>1.3374101934761918E-2</v>
      </c>
      <c r="F1052" s="15">
        <v>2.0528719527646899E-2</v>
      </c>
      <c r="G1052" s="16">
        <v>20.2299995422363</v>
      </c>
      <c r="H1052" s="5">
        <f t="shared" si="70"/>
        <v>1.1496569788759077E-2</v>
      </c>
    </row>
    <row r="1053" spans="1:8" hidden="1" outlineLevel="1" x14ac:dyDescent="0.3">
      <c r="A1053" s="3">
        <v>39668</v>
      </c>
      <c r="B1053" s="15">
        <v>1.5943352703739117E-2</v>
      </c>
      <c r="C1053" s="5">
        <f t="shared" si="67"/>
        <v>1.1689459851437718E-2</v>
      </c>
      <c r="D1053" s="5">
        <f t="shared" si="68"/>
        <v>1.1753139061777267E-2</v>
      </c>
      <c r="E1053" s="5">
        <f t="shared" si="69"/>
        <v>1.330873903976368E-2</v>
      </c>
      <c r="F1053" s="15">
        <v>3.4201368456706398E-2</v>
      </c>
      <c r="G1053" s="16">
        <v>21.149999618530199</v>
      </c>
      <c r="H1053" s="5">
        <f t="shared" si="70"/>
        <v>1.2064609064134467E-2</v>
      </c>
    </row>
    <row r="1054" spans="1:8" hidden="1" outlineLevel="1" x14ac:dyDescent="0.3">
      <c r="A1054" s="3">
        <v>39671</v>
      </c>
      <c r="B1054" s="15">
        <v>5.1001253354864247E-3</v>
      </c>
      <c r="C1054" s="5">
        <f t="shared" si="67"/>
        <v>1.5943352703739117E-2</v>
      </c>
      <c r="D1054" s="5">
        <f t="shared" si="68"/>
        <v>1.2640169325425488E-2</v>
      </c>
      <c r="E1054" s="5">
        <f t="shared" si="69"/>
        <v>1.3215972727178692E-2</v>
      </c>
      <c r="F1054" s="15">
        <v>3.6175222368910902E-2</v>
      </c>
      <c r="G1054" s="16">
        <v>20.659999847412099</v>
      </c>
      <c r="H1054" s="5">
        <f t="shared" si="70"/>
        <v>1.2381082049492093E-2</v>
      </c>
    </row>
    <row r="1055" spans="1:8" hidden="1" outlineLevel="1" x14ac:dyDescent="0.3">
      <c r="A1055" s="3">
        <v>39672</v>
      </c>
      <c r="B1055" s="15">
        <v>8.2268764229654883E-3</v>
      </c>
      <c r="C1055" s="5">
        <f t="shared" si="67"/>
        <v>5.1001253354864247E-3</v>
      </c>
      <c r="D1055" s="5">
        <f t="shared" si="68"/>
        <v>1.0841959864490186E-2</v>
      </c>
      <c r="E1055" s="5">
        <f t="shared" si="69"/>
        <v>1.3144584372704271E-2</v>
      </c>
      <c r="F1055" s="15">
        <v>3.5505591426044703E-2</v>
      </c>
      <c r="G1055" s="16">
        <v>20.120000839233398</v>
      </c>
      <c r="H1055" s="5">
        <f t="shared" si="70"/>
        <v>1.1272619680311059E-2</v>
      </c>
    </row>
    <row r="1056" spans="1:8" hidden="1" outlineLevel="1" x14ac:dyDescent="0.3">
      <c r="A1056" s="3">
        <v>39673</v>
      </c>
      <c r="B1056" s="15">
        <v>1.0271179246760853E-2</v>
      </c>
      <c r="C1056" s="5">
        <f t="shared" si="67"/>
        <v>8.2268764229654883E-3</v>
      </c>
      <c r="D1056" s="5">
        <f t="shared" si="68"/>
        <v>9.7249782248378606E-3</v>
      </c>
      <c r="E1056" s="5">
        <f t="shared" si="69"/>
        <v>1.2828241599745356E-2</v>
      </c>
      <c r="F1056" s="15">
        <v>3.5565131343901102E-2</v>
      </c>
      <c r="G1056" s="16">
        <v>21.170000076293899</v>
      </c>
      <c r="H1056" s="5">
        <f t="shared" si="70"/>
        <v>1.1235005803494656E-2</v>
      </c>
    </row>
    <row r="1057" spans="1:8" hidden="1" outlineLevel="1" x14ac:dyDescent="0.3">
      <c r="A1057" s="3">
        <v>39674</v>
      </c>
      <c r="B1057" s="15">
        <v>1.2924011914459493E-2</v>
      </c>
      <c r="C1057" s="5">
        <f t="shared" si="67"/>
        <v>1.0271179246760853E-2</v>
      </c>
      <c r="D1057" s="5">
        <f t="shared" si="68"/>
        <v>1.0246198712077921E-2</v>
      </c>
      <c r="E1057" s="5">
        <f t="shared" si="69"/>
        <v>1.2606796542570629E-2</v>
      </c>
      <c r="F1057" s="15">
        <v>4.75926426088389E-2</v>
      </c>
      <c r="G1057" s="16">
        <v>21.549999237060501</v>
      </c>
      <c r="H1057" s="5">
        <f t="shared" si="70"/>
        <v>1.1662130838251104E-2</v>
      </c>
    </row>
    <row r="1058" spans="1:8" hidden="1" outlineLevel="1" x14ac:dyDescent="0.3">
      <c r="A1058" s="3">
        <v>39675</v>
      </c>
      <c r="B1058" s="15">
        <v>1.2371371899543985E-2</v>
      </c>
      <c r="C1058" s="5">
        <f t="shared" si="67"/>
        <v>1.2924011914459493E-2</v>
      </c>
      <c r="D1058" s="5">
        <f t="shared" si="68"/>
        <v>1.0493109124682275E-2</v>
      </c>
      <c r="E1058" s="5">
        <f t="shared" si="69"/>
        <v>1.2718678230453933E-2</v>
      </c>
      <c r="F1058" s="15">
        <v>5.2946936230915398E-2</v>
      </c>
      <c r="G1058" s="16">
        <v>20.340000152587798</v>
      </c>
      <c r="H1058" s="5">
        <f t="shared" si="70"/>
        <v>1.1608496874803625E-2</v>
      </c>
    </row>
    <row r="1059" spans="1:8" hidden="1" outlineLevel="1" x14ac:dyDescent="0.3">
      <c r="A1059" s="3">
        <v>39678</v>
      </c>
      <c r="B1059" s="15">
        <v>1.1415600671656404E-2</v>
      </c>
      <c r="C1059" s="5">
        <f t="shared" si="67"/>
        <v>1.2371371899543985E-2</v>
      </c>
      <c r="D1059" s="5">
        <f t="shared" si="68"/>
        <v>9.7787129638432502E-3</v>
      </c>
      <c r="E1059" s="5">
        <f t="shared" si="69"/>
        <v>1.2427791415511858E-2</v>
      </c>
      <c r="F1059" s="15">
        <v>5.0848701394903301E-2</v>
      </c>
      <c r="G1059" s="16">
        <v>19.579999923706001</v>
      </c>
      <c r="H1059" s="5">
        <f t="shared" si="70"/>
        <v>1.1100144121265953E-2</v>
      </c>
    </row>
    <row r="1060" spans="1:8" hidden="1" outlineLevel="1" x14ac:dyDescent="0.3">
      <c r="A1060" s="3">
        <v>39679</v>
      </c>
      <c r="B1060" s="15">
        <v>1.1017640085094198E-2</v>
      </c>
      <c r="C1060" s="5">
        <f t="shared" si="67"/>
        <v>1.1415600671656404E-2</v>
      </c>
      <c r="D1060" s="5">
        <f t="shared" si="68"/>
        <v>1.1041808031077245E-2</v>
      </c>
      <c r="E1060" s="5">
        <f t="shared" si="69"/>
        <v>1.2008341496111163E-2</v>
      </c>
      <c r="F1060" s="15">
        <v>5.43407476625615E-2</v>
      </c>
      <c r="G1060" s="16">
        <v>20.9799995422363</v>
      </c>
      <c r="H1060" s="5">
        <f t="shared" si="70"/>
        <v>1.1789073280804953E-2</v>
      </c>
    </row>
    <row r="1061" spans="1:8" hidden="1" outlineLevel="1" x14ac:dyDescent="0.3">
      <c r="A1061" s="3">
        <v>39680</v>
      </c>
      <c r="B1061" s="15">
        <v>8.0973866809079965E-3</v>
      </c>
      <c r="C1061" s="5">
        <f t="shared" si="67"/>
        <v>1.1017640085094198E-2</v>
      </c>
      <c r="D1061" s="5">
        <f t="shared" si="68"/>
        <v>1.1599960763502986E-2</v>
      </c>
      <c r="E1061" s="5">
        <f t="shared" si="69"/>
        <v>1.1882298876613191E-2</v>
      </c>
      <c r="F1061" s="15">
        <v>9.8122700827316306E-2</v>
      </c>
      <c r="G1061" s="16">
        <v>21.280000686645501</v>
      </c>
      <c r="H1061" s="5">
        <f t="shared" si="70"/>
        <v>1.2482946474303709E-2</v>
      </c>
    </row>
    <row r="1062" spans="1:8" hidden="1" outlineLevel="1" x14ac:dyDescent="0.3">
      <c r="A1062" s="3">
        <v>39681</v>
      </c>
      <c r="B1062" s="15">
        <v>7.8310002468680133E-3</v>
      </c>
      <c r="C1062" s="5">
        <f t="shared" si="67"/>
        <v>8.0973866809079965E-3</v>
      </c>
      <c r="D1062" s="5">
        <f t="shared" si="68"/>
        <v>1.1165202250332415E-2</v>
      </c>
      <c r="E1062" s="5">
        <f t="shared" si="69"/>
        <v>1.1653878711330031E-2</v>
      </c>
      <c r="F1062" s="15">
        <v>0.101337040087328</v>
      </c>
      <c r="G1062" s="16">
        <v>20.420000076293899</v>
      </c>
      <c r="H1062" s="5">
        <f t="shared" si="70"/>
        <v>1.2024286126846712E-2</v>
      </c>
    </row>
    <row r="1063" spans="1:8" hidden="1" outlineLevel="1" x14ac:dyDescent="0.3">
      <c r="A1063" s="3">
        <v>39682</v>
      </c>
      <c r="B1063" s="15">
        <v>1.0242410422321558E-2</v>
      </c>
      <c r="C1063" s="5">
        <f t="shared" si="67"/>
        <v>7.8310002468680133E-3</v>
      </c>
      <c r="D1063" s="5">
        <f t="shared" si="68"/>
        <v>1.014659991681412E-2</v>
      </c>
      <c r="E1063" s="5">
        <f t="shared" si="69"/>
        <v>1.1368204126372222E-2</v>
      </c>
      <c r="F1063" s="15">
        <v>0.10135989148368001</v>
      </c>
      <c r="G1063" s="16">
        <v>19.819999694824201</v>
      </c>
      <c r="H1063" s="5">
        <f t="shared" si="70"/>
        <v>1.1492390656079456E-2</v>
      </c>
    </row>
    <row r="1064" spans="1:8" hidden="1" outlineLevel="1" x14ac:dyDescent="0.3">
      <c r="A1064" s="3">
        <v>39686</v>
      </c>
      <c r="B1064" s="15">
        <v>1.5755683869594261E-2</v>
      </c>
      <c r="C1064" s="5">
        <f t="shared" si="67"/>
        <v>1.0242410422321558E-2</v>
      </c>
      <c r="D1064" s="5">
        <f t="shared" si="68"/>
        <v>9.7208076213696343E-3</v>
      </c>
      <c r="E1064" s="5">
        <f t="shared" si="69"/>
        <v>1.1154373492080401E-2</v>
      </c>
      <c r="F1064" s="15">
        <v>0.101057087529117</v>
      </c>
      <c r="G1064" s="16">
        <v>18.809999465942301</v>
      </c>
      <c r="H1064" s="5">
        <f t="shared" si="70"/>
        <v>1.114984755632867E-2</v>
      </c>
    </row>
    <row r="1065" spans="1:8" hidden="1" outlineLevel="1" x14ac:dyDescent="0.3">
      <c r="A1065" s="3">
        <v>39687</v>
      </c>
      <c r="B1065" s="15">
        <v>1.1496357262988886E-2</v>
      </c>
      <c r="C1065" s="5">
        <f t="shared" si="67"/>
        <v>1.5755683869594261E-2</v>
      </c>
      <c r="D1065" s="5">
        <f t="shared" si="68"/>
        <v>1.0588824260957206E-2</v>
      </c>
      <c r="E1065" s="5">
        <f t="shared" si="69"/>
        <v>1.1429157488991771E-2</v>
      </c>
      <c r="F1065" s="15">
        <v>9.8945482296057902E-2</v>
      </c>
      <c r="G1065" s="16">
        <v>20.4899997711181</v>
      </c>
      <c r="H1065" s="5">
        <f t="shared" si="70"/>
        <v>1.2062088890032335E-2</v>
      </c>
    </row>
    <row r="1066" spans="1:8" hidden="1" outlineLevel="1" x14ac:dyDescent="0.3">
      <c r="A1066" s="3">
        <v>39688</v>
      </c>
      <c r="B1066" s="15">
        <v>1.7565835597047393E-2</v>
      </c>
      <c r="C1066" s="5">
        <f t="shared" si="67"/>
        <v>1.1496357262988886E-2</v>
      </c>
      <c r="D1066" s="5">
        <f t="shared" si="68"/>
        <v>1.0684567696536144E-2</v>
      </c>
      <c r="E1066" s="5">
        <f t="shared" si="69"/>
        <v>1.1319747415429586E-2</v>
      </c>
      <c r="F1066" s="15">
        <v>9.9419547372617698E-2</v>
      </c>
      <c r="G1066" s="16">
        <v>19.7600002288818</v>
      </c>
      <c r="H1066" s="5">
        <f t="shared" si="70"/>
        <v>1.1748714384735862E-2</v>
      </c>
    </row>
    <row r="1067" spans="1:8" hidden="1" outlineLevel="1" x14ac:dyDescent="0.3">
      <c r="A1067" s="3">
        <v>39689</v>
      </c>
      <c r="B1067" s="15">
        <v>5.9287899362187625E-3</v>
      </c>
      <c r="C1067" s="5">
        <f t="shared" si="67"/>
        <v>1.7565835597047393E-2</v>
      </c>
      <c r="D1067" s="5">
        <f t="shared" si="68"/>
        <v>1.2578257479764021E-2</v>
      </c>
      <c r="E1067" s="5">
        <f t="shared" si="69"/>
        <v>1.1383277244384621E-2</v>
      </c>
      <c r="F1067" s="15">
        <v>0.12342858606682</v>
      </c>
      <c r="G1067" s="16">
        <v>19.4300003051757</v>
      </c>
      <c r="H1067" s="5">
        <f t="shared" si="70"/>
        <v>1.2755645334384693E-2</v>
      </c>
    </row>
    <row r="1068" spans="1:8" hidden="1" outlineLevel="1" x14ac:dyDescent="0.3">
      <c r="A1068" s="3">
        <v>39692</v>
      </c>
      <c r="B1068" s="15">
        <v>1.1881460915502086E-2</v>
      </c>
      <c r="C1068" s="5">
        <f t="shared" si="67"/>
        <v>5.9287899362187625E-3</v>
      </c>
      <c r="D1068" s="5">
        <f t="shared" si="68"/>
        <v>1.2197815417634173E-2</v>
      </c>
      <c r="E1068" s="5">
        <f t="shared" si="69"/>
        <v>1.1369227405418469E-2</v>
      </c>
      <c r="F1068" s="15">
        <v>0.125463642295674</v>
      </c>
      <c r="G1068" s="16">
        <v>20.649999618530199</v>
      </c>
      <c r="H1068" s="5">
        <f t="shared" si="70"/>
        <v>1.2551187682595073E-2</v>
      </c>
    </row>
    <row r="1069" spans="1:8" hidden="1" outlineLevel="1" x14ac:dyDescent="0.3">
      <c r="A1069" s="3">
        <v>39693</v>
      </c>
      <c r="B1069" s="15">
        <v>1.5608505624077182E-2</v>
      </c>
      <c r="C1069" s="5">
        <f t="shared" si="67"/>
        <v>1.1881460915502086E-2</v>
      </c>
      <c r="D1069" s="5">
        <f t="shared" si="68"/>
        <v>1.2525625516270279E-2</v>
      </c>
      <c r="E1069" s="5">
        <f t="shared" si="69"/>
        <v>1.1162942641042803E-2</v>
      </c>
      <c r="F1069" s="15">
        <v>0.118576620651391</v>
      </c>
      <c r="G1069" s="16">
        <v>20.649999618530199</v>
      </c>
      <c r="H1069" s="5">
        <f t="shared" si="70"/>
        <v>1.2755511467941166E-2</v>
      </c>
    </row>
    <row r="1070" spans="1:8" hidden="1" outlineLevel="1" x14ac:dyDescent="0.3">
      <c r="A1070" s="3">
        <v>39694</v>
      </c>
      <c r="B1070" s="15">
        <v>9.112898465726221E-3</v>
      </c>
      <c r="C1070" s="5">
        <f t="shared" si="67"/>
        <v>1.5608505624077182E-2</v>
      </c>
      <c r="D1070" s="5">
        <f t="shared" si="68"/>
        <v>1.249618986716686E-2</v>
      </c>
      <c r="E1070" s="5">
        <f t="shared" si="69"/>
        <v>1.1383785642914474E-2</v>
      </c>
      <c r="F1070" s="15">
        <v>0.116572875232659</v>
      </c>
      <c r="G1070" s="16">
        <v>21.9899997711181</v>
      </c>
      <c r="H1070" s="5">
        <f t="shared" si="70"/>
        <v>1.3225499882316489E-2</v>
      </c>
    </row>
    <row r="1071" spans="1:8" hidden="1" outlineLevel="1" x14ac:dyDescent="0.3">
      <c r="A1071" s="3">
        <v>39695</v>
      </c>
      <c r="B1071" s="15">
        <v>1.5427318499854735E-2</v>
      </c>
      <c r="C1071" s="5">
        <f t="shared" si="67"/>
        <v>9.112898465726221E-3</v>
      </c>
      <c r="D1071" s="5">
        <f t="shared" si="68"/>
        <v>1.2019498107714329E-2</v>
      </c>
      <c r="E1071" s="5">
        <f t="shared" si="69"/>
        <v>1.1274908237470301E-2</v>
      </c>
      <c r="F1071" s="15">
        <v>0.11132154770310899</v>
      </c>
      <c r="G1071" s="16">
        <v>21.4300003051757</v>
      </c>
      <c r="H1071" s="5">
        <f t="shared" si="70"/>
        <v>1.2631112985217907E-2</v>
      </c>
    </row>
    <row r="1072" spans="1:8" hidden="1" outlineLevel="1" x14ac:dyDescent="0.3">
      <c r="A1072" s="3">
        <v>39696</v>
      </c>
      <c r="B1072" s="15">
        <v>1.437692165490197E-2</v>
      </c>
      <c r="C1072" s="5">
        <f t="shared" si="67"/>
        <v>1.5427318499854735E-2</v>
      </c>
      <c r="D1072" s="5">
        <f t="shared" si="68"/>
        <v>1.1591794688275796E-2</v>
      </c>
      <c r="E1072" s="5">
        <f t="shared" si="69"/>
        <v>1.1335642140183564E-2</v>
      </c>
      <c r="F1072" s="15">
        <v>0.13894934776116299</v>
      </c>
      <c r="G1072" s="16">
        <v>24.030000686645501</v>
      </c>
      <c r="H1072" s="5">
        <f t="shared" si="70"/>
        <v>1.3673692275183532E-2</v>
      </c>
    </row>
    <row r="1073" spans="1:8" hidden="1" outlineLevel="1" x14ac:dyDescent="0.3">
      <c r="A1073" s="3">
        <v>39699</v>
      </c>
      <c r="B1073" s="15">
        <v>2.5948640374008333E-2</v>
      </c>
      <c r="C1073" s="5">
        <f t="shared" si="67"/>
        <v>1.437692165490197E-2</v>
      </c>
      <c r="D1073" s="5">
        <f t="shared" si="68"/>
        <v>1.3281421032012439E-2</v>
      </c>
      <c r="E1073" s="5">
        <f t="shared" si="69"/>
        <v>1.1361330187168785E-2</v>
      </c>
      <c r="F1073" s="15">
        <v>0.142887992474028</v>
      </c>
      <c r="G1073" s="16">
        <v>23.059999465942301</v>
      </c>
      <c r="H1073" s="5">
        <f t="shared" si="70"/>
        <v>1.3982604605560216E-2</v>
      </c>
    </row>
    <row r="1074" spans="1:8" hidden="1" outlineLevel="1" x14ac:dyDescent="0.3">
      <c r="A1074" s="3">
        <v>39700</v>
      </c>
      <c r="B1074" s="15">
        <v>1.3698325688347439E-2</v>
      </c>
      <c r="C1074" s="5">
        <f t="shared" si="67"/>
        <v>2.5948640374008333E-2</v>
      </c>
      <c r="D1074" s="5">
        <f t="shared" si="68"/>
        <v>1.6094856923713687E-2</v>
      </c>
      <c r="E1074" s="5">
        <f t="shared" si="69"/>
        <v>1.2192401258234592E-2</v>
      </c>
      <c r="F1074" s="15">
        <v>0.13546760034809699</v>
      </c>
      <c r="G1074" s="16">
        <v>22.639999389648398</v>
      </c>
      <c r="H1074" s="5">
        <f t="shared" si="70"/>
        <v>1.5239348750322988E-2</v>
      </c>
    </row>
    <row r="1075" spans="1:8" hidden="1" outlineLevel="1" x14ac:dyDescent="0.3">
      <c r="A1075" s="3">
        <v>39701</v>
      </c>
      <c r="B1075" s="15">
        <v>1.0131484628493269E-2</v>
      </c>
      <c r="C1075" s="5">
        <f t="shared" si="67"/>
        <v>1.3698325688347439E-2</v>
      </c>
      <c r="D1075" s="5">
        <f t="shared" si="68"/>
        <v>1.5712820936567739E-2</v>
      </c>
      <c r="E1075" s="5">
        <f t="shared" si="69"/>
        <v>1.2283713341730491E-2</v>
      </c>
      <c r="F1075" s="15">
        <v>0.14241348873548701</v>
      </c>
      <c r="G1075" s="16">
        <v>25.4699993133544</v>
      </c>
      <c r="H1075" s="5">
        <f t="shared" si="70"/>
        <v>1.5485385438087865E-2</v>
      </c>
    </row>
    <row r="1076" spans="1:8" hidden="1" outlineLevel="1" x14ac:dyDescent="0.3">
      <c r="A1076" s="3">
        <v>39703</v>
      </c>
      <c r="B1076" s="15">
        <v>1.0302579145645663E-2</v>
      </c>
      <c r="C1076" s="5">
        <f t="shared" si="67"/>
        <v>1.0131484628493269E-2</v>
      </c>
      <c r="D1076" s="5">
        <f t="shared" si="68"/>
        <v>1.5916538169121149E-2</v>
      </c>
      <c r="E1076" s="5">
        <f t="shared" si="69"/>
        <v>1.2019537520128408E-2</v>
      </c>
      <c r="F1076" s="15">
        <v>0.14963013902962699</v>
      </c>
      <c r="G1076" s="16">
        <v>24.520000457763601</v>
      </c>
      <c r="H1076" s="5">
        <f t="shared" si="70"/>
        <v>1.5223523875663846E-2</v>
      </c>
    </row>
    <row r="1077" spans="1:8" hidden="1" outlineLevel="1" x14ac:dyDescent="0.3">
      <c r="A1077" s="3">
        <v>39706</v>
      </c>
      <c r="B1077" s="15">
        <v>2.8798112321383941E-2</v>
      </c>
      <c r="C1077" s="5">
        <f t="shared" si="67"/>
        <v>1.0302579145645663E-2</v>
      </c>
      <c r="D1077" s="5">
        <f t="shared" si="68"/>
        <v>1.4891590298279337E-2</v>
      </c>
      <c r="E1077" s="5">
        <f t="shared" si="69"/>
        <v>1.2256012693317463E-2</v>
      </c>
      <c r="F1077" s="15">
        <v>0.196369787201953</v>
      </c>
      <c r="G1077" s="16">
        <v>25.659999847412099</v>
      </c>
      <c r="H1077" s="5">
        <f t="shared" si="70"/>
        <v>1.5732141681207581E-2</v>
      </c>
    </row>
    <row r="1078" spans="1:8" hidden="1" outlineLevel="1" x14ac:dyDescent="0.3">
      <c r="A1078" s="3">
        <v>39707</v>
      </c>
      <c r="B1078" s="15">
        <v>2.2191745916946462E-2</v>
      </c>
      <c r="C1078" s="5">
        <f t="shared" si="67"/>
        <v>2.8798112321383941E-2</v>
      </c>
      <c r="D1078" s="5">
        <f t="shared" si="68"/>
        <v>1.777582843157573E-2</v>
      </c>
      <c r="E1078" s="5">
        <f t="shared" si="69"/>
        <v>1.3191068870518302E-2</v>
      </c>
      <c r="F1078" s="15">
        <v>0.181749523544152</v>
      </c>
      <c r="G1078" s="16">
        <v>31.7000007629394</v>
      </c>
      <c r="H1078" s="5">
        <f t="shared" si="70"/>
        <v>1.8804831983662992E-2</v>
      </c>
    </row>
    <row r="1079" spans="1:8" hidden="1" outlineLevel="1" x14ac:dyDescent="0.3">
      <c r="A1079" s="3">
        <v>39708</v>
      </c>
      <c r="B1079" s="15">
        <v>2.0913733503706348E-2</v>
      </c>
      <c r="C1079" s="5">
        <f t="shared" si="67"/>
        <v>2.2191745916946462E-2</v>
      </c>
      <c r="D1079" s="5">
        <f t="shared" si="68"/>
        <v>1.7024449540163352E-2</v>
      </c>
      <c r="E1079" s="5">
        <f t="shared" si="69"/>
        <v>1.3732912810072192E-2</v>
      </c>
      <c r="F1079" s="15">
        <v>0.175407095385329</v>
      </c>
      <c r="G1079" s="16">
        <v>30.299999237060501</v>
      </c>
      <c r="H1079" s="5">
        <f t="shared" si="70"/>
        <v>1.8004485224890128E-2</v>
      </c>
    </row>
    <row r="1080" spans="1:8" hidden="1" outlineLevel="1" x14ac:dyDescent="0.3">
      <c r="A1080" s="3">
        <v>39709</v>
      </c>
      <c r="B1080" s="15">
        <v>1.7865840298141655E-2</v>
      </c>
      <c r="C1080" s="5">
        <f t="shared" si="67"/>
        <v>2.0913733503706348E-2</v>
      </c>
      <c r="D1080" s="5">
        <f t="shared" si="68"/>
        <v>1.8467531103235135E-2</v>
      </c>
      <c r="E1080" s="5">
        <f t="shared" si="69"/>
        <v>1.4096081973219777E-2</v>
      </c>
      <c r="F1080" s="15">
        <v>0.17470279003046199</v>
      </c>
      <c r="G1080" s="16">
        <v>36.220001220703097</v>
      </c>
      <c r="H1080" s="5">
        <f t="shared" si="70"/>
        <v>1.995126176215643E-2</v>
      </c>
    </row>
    <row r="1081" spans="1:8" hidden="1" outlineLevel="1" x14ac:dyDescent="0.3">
      <c r="A1081" s="3">
        <v>39710</v>
      </c>
      <c r="B1081" s="15">
        <v>2.7928797847290989E-2</v>
      </c>
      <c r="C1081" s="5">
        <f t="shared" si="67"/>
        <v>1.7865840298141655E-2</v>
      </c>
      <c r="D1081" s="5">
        <f t="shared" si="68"/>
        <v>2.0014402237164813E-2</v>
      </c>
      <c r="E1081" s="5">
        <f t="shared" si="69"/>
        <v>1.4345830536792399E-2</v>
      </c>
      <c r="F1081" s="15">
        <v>0.16001746155937199</v>
      </c>
      <c r="G1081" s="16">
        <v>33.099998474121001</v>
      </c>
      <c r="H1081" s="5">
        <f t="shared" si="70"/>
        <v>1.9442942101221859E-2</v>
      </c>
    </row>
    <row r="1082" spans="1:8" hidden="1" outlineLevel="1" x14ac:dyDescent="0.3">
      <c r="A1082" s="3">
        <v>39713</v>
      </c>
      <c r="B1082" s="15">
        <v>1.2665696283309375E-2</v>
      </c>
      <c r="C1082" s="5">
        <f t="shared" si="67"/>
        <v>2.7928797847290989E-2</v>
      </c>
      <c r="D1082" s="5">
        <f t="shared" si="68"/>
        <v>2.3539645977493882E-2</v>
      </c>
      <c r="E1082" s="5">
        <f t="shared" si="69"/>
        <v>1.5096430408412152E-2</v>
      </c>
      <c r="F1082" s="15">
        <v>0.12998141767263799</v>
      </c>
      <c r="G1082" s="16">
        <v>32.069999694824197</v>
      </c>
      <c r="H1082" s="5">
        <f t="shared" si="70"/>
        <v>2.0463832236568169E-2</v>
      </c>
    </row>
    <row r="1083" spans="1:8" hidden="1" outlineLevel="1" x14ac:dyDescent="0.3">
      <c r="A1083" s="3">
        <v>39714</v>
      </c>
      <c r="B1083" s="15">
        <v>9.7937291313230628E-3</v>
      </c>
      <c r="C1083" s="5">
        <f t="shared" si="67"/>
        <v>1.2665696283309375E-2</v>
      </c>
      <c r="D1083" s="5">
        <f t="shared" si="68"/>
        <v>2.0313162769878969E-2</v>
      </c>
      <c r="E1083" s="5">
        <f t="shared" si="69"/>
        <v>1.5171342053785569E-2</v>
      </c>
      <c r="F1083" s="15">
        <v>0.12896362552225901</v>
      </c>
      <c r="G1083" s="16">
        <v>33.849998474121001</v>
      </c>
      <c r="H1083" s="5">
        <f t="shared" si="70"/>
        <v>1.934303457916783E-2</v>
      </c>
    </row>
    <row r="1084" spans="1:8" hidden="1" outlineLevel="1" x14ac:dyDescent="0.3">
      <c r="A1084" s="3">
        <v>39715</v>
      </c>
      <c r="B1084" s="15">
        <v>1.0172901438479107E-2</v>
      </c>
      <c r="C1084" s="5">
        <f t="shared" si="67"/>
        <v>9.7937291313230628E-3</v>
      </c>
      <c r="D1084" s="5">
        <f t="shared" si="68"/>
        <v>1.7833559412754288E-2</v>
      </c>
      <c r="E1084" s="5">
        <f t="shared" si="69"/>
        <v>1.5248448528804436E-2</v>
      </c>
      <c r="F1084" s="15">
        <v>0.133496061278705</v>
      </c>
      <c r="G1084" s="16">
        <v>35.720001220703097</v>
      </c>
      <c r="H1084" s="5">
        <f t="shared" si="70"/>
        <v>1.8977613113169936E-2</v>
      </c>
    </row>
    <row r="1085" spans="1:8" hidden="1" outlineLevel="1" x14ac:dyDescent="0.3">
      <c r="A1085" s="3">
        <v>39716</v>
      </c>
      <c r="B1085" s="15">
        <v>1.0951357864492701E-2</v>
      </c>
      <c r="C1085" s="5">
        <f t="shared" si="67"/>
        <v>1.0172901438479107E-2</v>
      </c>
      <c r="D1085" s="5">
        <f t="shared" si="68"/>
        <v>1.5685392999708839E-2</v>
      </c>
      <c r="E1085" s="5">
        <f t="shared" si="69"/>
        <v>1.5354898582968575E-2</v>
      </c>
      <c r="F1085" s="15">
        <v>0.13992932479915701</v>
      </c>
      <c r="G1085" s="16">
        <v>35.189998626708899</v>
      </c>
      <c r="H1085" s="5">
        <f t="shared" si="70"/>
        <v>1.825847199021588E-2</v>
      </c>
    </row>
    <row r="1086" spans="1:8" hidden="1" outlineLevel="1" x14ac:dyDescent="0.3">
      <c r="A1086" s="3">
        <v>39717</v>
      </c>
      <c r="B1086" s="15">
        <v>1.620633989912653E-2</v>
      </c>
      <c r="C1086" s="5">
        <f t="shared" si="67"/>
        <v>1.0951357864492701E-2</v>
      </c>
      <c r="D1086" s="5">
        <f t="shared" si="68"/>
        <v>1.4302496512979046E-2</v>
      </c>
      <c r="E1086" s="5">
        <f t="shared" si="69"/>
        <v>1.5387123466703624E-2</v>
      </c>
      <c r="F1086" s="15">
        <v>0.13204102071994001</v>
      </c>
      <c r="G1086" s="16">
        <v>32.819999694824197</v>
      </c>
      <c r="H1086" s="5">
        <f t="shared" si="70"/>
        <v>1.7171379378698469E-2</v>
      </c>
    </row>
    <row r="1087" spans="1:8" hidden="1" outlineLevel="1" x14ac:dyDescent="0.3">
      <c r="A1087" s="3">
        <v>39720</v>
      </c>
      <c r="B1087" s="15">
        <v>1.7346358988089956E-2</v>
      </c>
      <c r="C1087" s="5">
        <f t="shared" si="67"/>
        <v>1.620633989912653E-2</v>
      </c>
      <c r="D1087" s="5">
        <f t="shared" si="68"/>
        <v>1.1958004923346154E-2</v>
      </c>
      <c r="E1087" s="5">
        <f t="shared" si="69"/>
        <v>1.5407607831682364E-2</v>
      </c>
      <c r="F1087" s="15">
        <v>0.19360161648190699</v>
      </c>
      <c r="G1087" s="16">
        <v>34.740001678466797</v>
      </c>
      <c r="H1087" s="5">
        <f t="shared" si="70"/>
        <v>1.7755335085815241E-2</v>
      </c>
    </row>
    <row r="1088" spans="1:8" hidden="1" outlineLevel="1" x14ac:dyDescent="0.3">
      <c r="A1088" s="3">
        <v>39721</v>
      </c>
      <c r="B1088" s="15">
        <v>2.3767639910345233E-2</v>
      </c>
      <c r="C1088" s="5">
        <f t="shared" si="67"/>
        <v>1.7346358988089956E-2</v>
      </c>
      <c r="D1088" s="5">
        <f t="shared" si="68"/>
        <v>1.2894137464302272E-2</v>
      </c>
      <c r="E1088" s="5">
        <f t="shared" si="69"/>
        <v>1.5673517001005142E-2</v>
      </c>
      <c r="F1088" s="15">
        <v>0.20350362431749799</v>
      </c>
      <c r="G1088" s="16">
        <v>46.720001220703097</v>
      </c>
      <c r="H1088" s="5">
        <f t="shared" si="70"/>
        <v>2.1235802976929716E-2</v>
      </c>
    </row>
    <row r="1089" spans="1:8" hidden="1" outlineLevel="1" x14ac:dyDescent="0.3">
      <c r="A1089" s="3">
        <v>39722</v>
      </c>
      <c r="B1089" s="15">
        <v>1.5165607118601805E-2</v>
      </c>
      <c r="C1089" s="5">
        <f t="shared" si="67"/>
        <v>2.3767639910345233E-2</v>
      </c>
      <c r="D1089" s="5">
        <f t="shared" si="68"/>
        <v>1.5688919620106705E-2</v>
      </c>
      <c r="E1089" s="5">
        <f t="shared" si="69"/>
        <v>1.5955417197064132E-2</v>
      </c>
      <c r="F1089" s="15">
        <v>0.202895404332079</v>
      </c>
      <c r="G1089" s="16">
        <v>39.389999389648402</v>
      </c>
      <c r="H1089" s="5">
        <f t="shared" si="70"/>
        <v>2.0565390613041499E-2</v>
      </c>
    </row>
    <row r="1090" spans="1:8" hidden="1" outlineLevel="1" x14ac:dyDescent="0.3">
      <c r="A1090" s="3">
        <v>39723</v>
      </c>
      <c r="B1090" s="15">
        <v>2.5868349129556361E-2</v>
      </c>
      <c r="C1090" s="5">
        <f t="shared" si="67"/>
        <v>1.5165607118601805E-2</v>
      </c>
      <c r="D1090" s="5">
        <f t="shared" si="68"/>
        <v>1.6687460756131246E-2</v>
      </c>
      <c r="E1090" s="5">
        <f t="shared" si="69"/>
        <v>1.6375272523536089E-2</v>
      </c>
      <c r="F1090" s="15">
        <v>0.20397889760434601</v>
      </c>
      <c r="G1090" s="16">
        <v>39.810001373291001</v>
      </c>
      <c r="H1090" s="5">
        <f t="shared" si="70"/>
        <v>2.0769959376889278E-2</v>
      </c>
    </row>
    <row r="1091" spans="1:8" hidden="1" outlineLevel="1" x14ac:dyDescent="0.3">
      <c r="A1091" s="3">
        <v>39724</v>
      </c>
      <c r="B1091" s="15">
        <v>2.2642700288672678E-2</v>
      </c>
      <c r="C1091" s="5">
        <f t="shared" si="67"/>
        <v>2.5868349129556361E-2</v>
      </c>
      <c r="D1091" s="5">
        <f t="shared" si="68"/>
        <v>1.967085900914398E-2</v>
      </c>
      <c r="E1091" s="5">
        <f t="shared" si="69"/>
        <v>1.7011040169629468E-2</v>
      </c>
      <c r="F1091" s="15">
        <v>0.20327476157440799</v>
      </c>
      <c r="G1091" s="16">
        <v>45.259998321533203</v>
      </c>
      <c r="H1091" s="5">
        <f t="shared" si="70"/>
        <v>2.3556296930935285E-2</v>
      </c>
    </row>
    <row r="1092" spans="1:8" hidden="1" outlineLevel="1" x14ac:dyDescent="0.3">
      <c r="A1092" s="3">
        <v>39727</v>
      </c>
      <c r="B1092" s="15">
        <v>4.7110349684081385E-2</v>
      </c>
      <c r="C1092" s="5">
        <f t="shared" ref="C1092:C1155" si="71">B1091</f>
        <v>2.2642700288672678E-2</v>
      </c>
      <c r="D1092" s="5">
        <f t="shared" si="68"/>
        <v>2.0958131087053206E-2</v>
      </c>
      <c r="E1092" s="5">
        <f t="shared" si="69"/>
        <v>1.7330776290747446E-2</v>
      </c>
      <c r="F1092" s="15">
        <v>0.20280102781488901</v>
      </c>
      <c r="G1092" s="16">
        <v>45.139999389648402</v>
      </c>
      <c r="H1092" s="5">
        <f t="shared" si="70"/>
        <v>2.3873106753581619E-2</v>
      </c>
    </row>
    <row r="1093" spans="1:8" hidden="1" outlineLevel="1" x14ac:dyDescent="0.3">
      <c r="A1093" s="3">
        <v>39728</v>
      </c>
      <c r="B1093" s="15">
        <v>2.4388282933100702E-2</v>
      </c>
      <c r="C1093" s="5">
        <f t="shared" si="71"/>
        <v>4.7110349684081385E-2</v>
      </c>
      <c r="D1093" s="5">
        <f t="shared" si="68"/>
        <v>2.691092922625149E-2</v>
      </c>
      <c r="E1093" s="5">
        <f t="shared" si="69"/>
        <v>1.9057933164309045E-2</v>
      </c>
      <c r="F1093" s="15">
        <v>0.181549174965183</v>
      </c>
      <c r="G1093" s="16">
        <v>52.049999237060497</v>
      </c>
      <c r="H1093" s="5">
        <f t="shared" si="70"/>
        <v>2.8412445260401577E-2</v>
      </c>
    </row>
    <row r="1094" spans="1:8" hidden="1" outlineLevel="1" x14ac:dyDescent="0.3">
      <c r="A1094" s="3">
        <v>39729</v>
      </c>
      <c r="B1094" s="15">
        <v>5.6137430406945389E-2</v>
      </c>
      <c r="C1094" s="5">
        <f t="shared" si="71"/>
        <v>2.4388282933100702E-2</v>
      </c>
      <c r="D1094" s="5">
        <f t="shared" si="68"/>
        <v>2.7035057830802584E-2</v>
      </c>
      <c r="E1094" s="5">
        <f t="shared" si="69"/>
        <v>1.9465249729456589E-2</v>
      </c>
      <c r="F1094" s="15">
        <v>0.18627839602796301</v>
      </c>
      <c r="G1094" s="16">
        <v>53.680000305175703</v>
      </c>
      <c r="H1094" s="5">
        <f t="shared" si="70"/>
        <v>2.8182872199102843E-2</v>
      </c>
    </row>
    <row r="1095" spans="1:8" hidden="1" outlineLevel="1" x14ac:dyDescent="0.3">
      <c r="A1095" s="3">
        <v>39730</v>
      </c>
      <c r="B1095" s="15">
        <v>4.31290824407091E-2</v>
      </c>
      <c r="C1095" s="5">
        <f t="shared" si="71"/>
        <v>5.6137430406945389E-2</v>
      </c>
      <c r="D1095" s="5">
        <f t="shared" si="68"/>
        <v>3.5229422488471301E-2</v>
      </c>
      <c r="E1095" s="5">
        <f t="shared" si="69"/>
        <v>2.1363454672731295E-2</v>
      </c>
      <c r="F1095" s="15">
        <v>0.17236396267250201</v>
      </c>
      <c r="G1095" s="16">
        <v>57.529998779296797</v>
      </c>
      <c r="H1095" s="5">
        <f t="shared" si="70"/>
        <v>3.3038386536344416E-2</v>
      </c>
    </row>
    <row r="1096" spans="1:8" hidden="1" outlineLevel="1" x14ac:dyDescent="0.3">
      <c r="A1096" s="3">
        <v>39731</v>
      </c>
      <c r="B1096" s="15">
        <v>8.3829630176757375E-2</v>
      </c>
      <c r="C1096" s="5">
        <f t="shared" si="71"/>
        <v>4.31290824407091E-2</v>
      </c>
      <c r="D1096" s="5">
        <f t="shared" ref="D1096:D1159" si="72">AVERAGE(B1091:B1095)</f>
        <v>3.8681569150701853E-2</v>
      </c>
      <c r="E1096" s="5">
        <f t="shared" si="69"/>
        <v>2.2144383857581326E-2</v>
      </c>
      <c r="F1096" s="15">
        <v>0.15450808385472001</v>
      </c>
      <c r="G1096" s="16">
        <v>63.919998168945298</v>
      </c>
      <c r="H1096" s="5">
        <f t="shared" si="70"/>
        <v>3.5218008674858324E-2</v>
      </c>
    </row>
    <row r="1097" spans="1:8" hidden="1" outlineLevel="1" x14ac:dyDescent="0.3">
      <c r="A1097" s="3">
        <v>39734</v>
      </c>
      <c r="B1097" s="15">
        <v>3.9424455702529039E-2</v>
      </c>
      <c r="C1097" s="5">
        <f t="shared" si="71"/>
        <v>8.3829630176757375E-2</v>
      </c>
      <c r="D1097" s="5">
        <f t="shared" si="72"/>
        <v>5.0918955128318788E-2</v>
      </c>
      <c r="E1097" s="5">
        <f t="shared" si="69"/>
        <v>2.5332170425236323E-2</v>
      </c>
      <c r="F1097" s="15">
        <v>9.3309018760919502E-2</v>
      </c>
      <c r="G1097" s="16">
        <v>69.949996948242102</v>
      </c>
      <c r="H1097" s="5">
        <f t="shared" si="70"/>
        <v>4.1924041451153957E-2</v>
      </c>
    </row>
    <row r="1098" spans="1:8" hidden="1" outlineLevel="1" x14ac:dyDescent="0.3">
      <c r="A1098" s="3">
        <v>39735</v>
      </c>
      <c r="B1098" s="15">
        <v>4.2083430837423705E-2</v>
      </c>
      <c r="C1098" s="5">
        <f t="shared" si="71"/>
        <v>3.9424455702529039E-2</v>
      </c>
      <c r="D1098" s="5">
        <f t="shared" si="72"/>
        <v>4.9381776332008319E-2</v>
      </c>
      <c r="E1098" s="5">
        <f t="shared" si="69"/>
        <v>2.6663669110419765E-2</v>
      </c>
      <c r="F1098" s="15">
        <v>9.6843532286584294E-2</v>
      </c>
      <c r="G1098" s="16">
        <v>54.990001678466797</v>
      </c>
      <c r="H1098" s="5">
        <f t="shared" si="70"/>
        <v>3.6403798887427744E-2</v>
      </c>
    </row>
    <row r="1099" spans="1:8" hidden="1" outlineLevel="1" x14ac:dyDescent="0.3">
      <c r="A1099" s="3">
        <v>39736</v>
      </c>
      <c r="B1099" s="15">
        <v>4.0829750102449755E-2</v>
      </c>
      <c r="C1099" s="5">
        <f t="shared" si="71"/>
        <v>4.2083430837423705E-2</v>
      </c>
      <c r="D1099" s="5">
        <f t="shared" si="72"/>
        <v>5.2920805912872917E-2</v>
      </c>
      <c r="E1099" s="5">
        <f t="shared" si="69"/>
        <v>2.8108253278227857E-2</v>
      </c>
      <c r="F1099" s="15">
        <v>0.111648900434374</v>
      </c>
      <c r="G1099" s="16">
        <v>55.130001068115199</v>
      </c>
      <c r="H1099" s="5">
        <f t="shared" si="70"/>
        <v>3.806317492074162E-2</v>
      </c>
    </row>
    <row r="1100" spans="1:8" hidden="1" outlineLevel="1" x14ac:dyDescent="0.3">
      <c r="A1100" s="3">
        <v>39737</v>
      </c>
      <c r="B1100" s="15">
        <v>6.5818328520818925E-2</v>
      </c>
      <c r="C1100" s="5">
        <f t="shared" si="71"/>
        <v>4.0829750102449755E-2</v>
      </c>
      <c r="D1100" s="5">
        <f t="shared" si="72"/>
        <v>4.9859269851973795E-2</v>
      </c>
      <c r="E1100" s="5">
        <f t="shared" si="69"/>
        <v>2.8655145904639943E-2</v>
      </c>
      <c r="F1100" s="15">
        <v>0.115583055187016</v>
      </c>
      <c r="G1100" s="16">
        <v>69.25</v>
      </c>
      <c r="H1100" s="5">
        <f t="shared" si="70"/>
        <v>4.0696167352263724E-2</v>
      </c>
    </row>
    <row r="1101" spans="1:8" hidden="1" outlineLevel="1" x14ac:dyDescent="0.3">
      <c r="A1101" s="3">
        <v>39738</v>
      </c>
      <c r="B1101" s="15">
        <v>4.9456217368252814E-2</v>
      </c>
      <c r="C1101" s="5">
        <f t="shared" si="71"/>
        <v>6.5818328520818925E-2</v>
      </c>
      <c r="D1101" s="5">
        <f t="shared" si="72"/>
        <v>5.4397119067995756E-2</v>
      </c>
      <c r="E1101" s="5">
        <f t="shared" si="69"/>
        <v>3.0638172386634143E-2</v>
      </c>
      <c r="F1101" s="15">
        <v>0.11568348016589799</v>
      </c>
      <c r="G1101" s="16">
        <v>67.610000610351506</v>
      </c>
      <c r="H1101" s="5">
        <f t="shared" si="70"/>
        <v>4.2941037379710903E-2</v>
      </c>
    </row>
    <row r="1102" spans="1:8" hidden="1" outlineLevel="1" x14ac:dyDescent="0.3">
      <c r="A1102" s="3">
        <v>39741</v>
      </c>
      <c r="B1102" s="15">
        <v>3.3737308085891135E-2</v>
      </c>
      <c r="C1102" s="5">
        <f t="shared" si="71"/>
        <v>4.9456217368252814E-2</v>
      </c>
      <c r="D1102" s="5">
        <f t="shared" si="72"/>
        <v>4.7522436506294848E-2</v>
      </c>
      <c r="E1102" s="5">
        <f t="shared" si="69"/>
        <v>3.1935558016840802E-2</v>
      </c>
      <c r="F1102" s="15">
        <v>9.6765530295670005E-2</v>
      </c>
      <c r="G1102" s="16">
        <v>70.330001831054602</v>
      </c>
      <c r="H1102" s="5">
        <f t="shared" si="70"/>
        <v>4.0856169555485163E-2</v>
      </c>
    </row>
    <row r="1103" spans="1:8" hidden="1" outlineLevel="1" x14ac:dyDescent="0.3">
      <c r="A1103" s="3">
        <v>39742</v>
      </c>
      <c r="B1103" s="15">
        <v>2.3275123243446813E-2</v>
      </c>
      <c r="C1103" s="5">
        <f t="shared" si="71"/>
        <v>3.3737308085891135E-2</v>
      </c>
      <c r="D1103" s="5">
        <f t="shared" si="72"/>
        <v>4.638500698296727E-2</v>
      </c>
      <c r="E1103" s="5">
        <f t="shared" si="69"/>
        <v>3.2656988370829414E-2</v>
      </c>
      <c r="F1103" s="15">
        <v>0.10782788973301601</v>
      </c>
      <c r="G1103" s="16">
        <v>52.970001220703097</v>
      </c>
      <c r="H1103" s="5">
        <f t="shared" si="70"/>
        <v>3.5849127691675739E-2</v>
      </c>
    </row>
    <row r="1104" spans="1:8" hidden="1" outlineLevel="1" x14ac:dyDescent="0.3">
      <c r="A1104" s="3">
        <v>39743</v>
      </c>
      <c r="B1104" s="15">
        <v>2.3981965857377673E-2</v>
      </c>
      <c r="C1104" s="5">
        <f t="shared" si="71"/>
        <v>2.3275123243446813E-2</v>
      </c>
      <c r="D1104" s="5">
        <f t="shared" si="72"/>
        <v>4.2623345464171888E-2</v>
      </c>
      <c r="E1104" s="5">
        <f t="shared" si="69"/>
        <v>3.2445457707018316E-2</v>
      </c>
      <c r="F1104" s="15">
        <v>9.5779170282184994E-2</v>
      </c>
      <c r="G1104" s="16">
        <v>53.110000610351499</v>
      </c>
      <c r="H1104" s="5">
        <f t="shared" si="70"/>
        <v>3.4148732484212768E-2</v>
      </c>
    </row>
    <row r="1105" spans="1:8" hidden="1" outlineLevel="1" x14ac:dyDescent="0.3">
      <c r="A1105" s="3">
        <v>39744</v>
      </c>
      <c r="B1105" s="15">
        <v>3.700486774660345E-2</v>
      </c>
      <c r="C1105" s="5">
        <f t="shared" si="71"/>
        <v>2.3981965857377673E-2</v>
      </c>
      <c r="D1105" s="5">
        <f t="shared" si="72"/>
        <v>3.9253788615157471E-2</v>
      </c>
      <c r="E1105" s="5">
        <f t="shared" si="69"/>
        <v>3.2959833596748693E-2</v>
      </c>
      <c r="F1105" s="15">
        <v>0.108756722072231</v>
      </c>
      <c r="G1105" s="16">
        <v>69.650001525878906</v>
      </c>
      <c r="H1105" s="5">
        <f t="shared" si="70"/>
        <v>3.7448404492491788E-2</v>
      </c>
    </row>
    <row r="1106" spans="1:8" hidden="1" outlineLevel="1" x14ac:dyDescent="0.3">
      <c r="A1106" s="3">
        <v>39745</v>
      </c>
      <c r="B1106" s="15">
        <v>7.8070103040133412E-2</v>
      </c>
      <c r="C1106" s="5">
        <f t="shared" si="71"/>
        <v>3.700486774660345E-2</v>
      </c>
      <c r="D1106" s="5">
        <f t="shared" si="72"/>
        <v>3.3491096460314375E-2</v>
      </c>
      <c r="E1106" s="5">
        <f t="shared" si="69"/>
        <v>3.4196703533806896E-2</v>
      </c>
      <c r="F1106" s="15">
        <v>0.160660479450598</v>
      </c>
      <c r="G1106" s="16">
        <v>67.800003051757798</v>
      </c>
      <c r="H1106" s="5">
        <f t="shared" si="70"/>
        <v>3.6364981072571426E-2</v>
      </c>
    </row>
    <row r="1107" spans="1:8" hidden="1" outlineLevel="1" x14ac:dyDescent="0.3">
      <c r="A1107" s="3">
        <v>39749</v>
      </c>
      <c r="B1107" s="15">
        <v>4.2688675317127688E-2</v>
      </c>
      <c r="C1107" s="5">
        <f t="shared" si="71"/>
        <v>7.8070103040133412E-2</v>
      </c>
      <c r="D1107" s="5">
        <f t="shared" si="72"/>
        <v>3.9213873594690495E-2</v>
      </c>
      <c r="E1107" s="5">
        <f t="shared" si="69"/>
        <v>3.7282939970245725E-2</v>
      </c>
      <c r="F1107" s="15">
        <v>9.5224631717428496E-2</v>
      </c>
      <c r="G1107" s="16">
        <v>79.129997253417898</v>
      </c>
      <c r="H1107" s="5">
        <f t="shared" si="70"/>
        <v>4.2258798059424063E-2</v>
      </c>
    </row>
    <row r="1108" spans="1:8" hidden="1" outlineLevel="1" x14ac:dyDescent="0.3">
      <c r="A1108" s="3">
        <v>39750</v>
      </c>
      <c r="B1108" s="15">
        <v>9.0497276637734103E-2</v>
      </c>
      <c r="C1108" s="5">
        <f t="shared" si="71"/>
        <v>4.2688675317127688E-2</v>
      </c>
      <c r="D1108" s="5">
        <f t="shared" si="72"/>
        <v>4.1004147040937806E-2</v>
      </c>
      <c r="E1108" s="5">
        <f t="shared" si="69"/>
        <v>3.8725545309001866E-2</v>
      </c>
      <c r="F1108" s="15">
        <v>0.14574517243118401</v>
      </c>
      <c r="G1108" s="16">
        <v>66.959999084472599</v>
      </c>
      <c r="H1108" s="5">
        <f t="shared" si="70"/>
        <v>3.9343438451505203E-2</v>
      </c>
    </row>
    <row r="1109" spans="1:8" hidden="1" outlineLevel="1" x14ac:dyDescent="0.3">
      <c r="A1109" s="3">
        <v>39751</v>
      </c>
      <c r="B1109" s="15">
        <v>3.6167287582522654E-2</v>
      </c>
      <c r="C1109" s="5">
        <f t="shared" si="71"/>
        <v>9.0497276637734103E-2</v>
      </c>
      <c r="D1109" s="5">
        <f t="shared" si="72"/>
        <v>5.4448577719795263E-2</v>
      </c>
      <c r="E1109" s="5">
        <f t="shared" si="69"/>
        <v>4.2102406069847664E-2</v>
      </c>
      <c r="F1109" s="15">
        <v>0.158912304520823</v>
      </c>
      <c r="G1109" s="16">
        <v>69.959999084472599</v>
      </c>
      <c r="H1109" s="5">
        <f t="shared" si="70"/>
        <v>4.676628028953924E-2</v>
      </c>
    </row>
    <row r="1110" spans="1:8" hidden="1" outlineLevel="1" x14ac:dyDescent="0.3">
      <c r="A1110" s="3">
        <v>39752</v>
      </c>
      <c r="B1110" s="15">
        <v>3.4691924249610706E-2</v>
      </c>
      <c r="C1110" s="5">
        <f t="shared" si="71"/>
        <v>3.6167287582522654E-2</v>
      </c>
      <c r="D1110" s="5">
        <f t="shared" si="72"/>
        <v>5.6885642064824257E-2</v>
      </c>
      <c r="E1110" s="5">
        <f t="shared" si="69"/>
        <v>4.2957902824140054E-2</v>
      </c>
      <c r="F1110" s="15">
        <v>0.155782868119172</v>
      </c>
      <c r="G1110" s="16">
        <v>62.900001525878899</v>
      </c>
      <c r="H1110" s="5">
        <f t="shared" si="70"/>
        <v>4.399160648807246E-2</v>
      </c>
    </row>
    <row r="1111" spans="1:8" hidden="1" outlineLevel="1" x14ac:dyDescent="0.3">
      <c r="A1111" s="3">
        <v>39755</v>
      </c>
      <c r="B1111" s="15">
        <v>2.0594268615298124E-2</v>
      </c>
      <c r="C1111" s="5">
        <f t="shared" si="71"/>
        <v>3.4691924249610706E-2</v>
      </c>
      <c r="D1111" s="5">
        <f t="shared" si="72"/>
        <v>5.6423053365425711E-2</v>
      </c>
      <c r="E1111" s="5">
        <f t="shared" si="69"/>
        <v>4.3454461203197577E-2</v>
      </c>
      <c r="F1111" s="15">
        <v>0.15727711761334101</v>
      </c>
      <c r="G1111" s="16">
        <v>59.889999389648402</v>
      </c>
      <c r="H1111" s="5">
        <f t="shared" si="70"/>
        <v>4.3138884663067451E-2</v>
      </c>
    </row>
    <row r="1112" spans="1:8" hidden="1" outlineLevel="1" x14ac:dyDescent="0.3">
      <c r="A1112" s="3">
        <v>39756</v>
      </c>
      <c r="B1112" s="15">
        <v>2.8854200064193893E-2</v>
      </c>
      <c r="C1112" s="5">
        <f t="shared" si="71"/>
        <v>2.0594268615298124E-2</v>
      </c>
      <c r="D1112" s="5">
        <f t="shared" si="72"/>
        <v>4.4927886480458659E-2</v>
      </c>
      <c r="E1112" s="5">
        <f t="shared" si="69"/>
        <v>4.3701218543956505E-2</v>
      </c>
      <c r="F1112" s="15">
        <v>0.18641162711591</v>
      </c>
      <c r="G1112" s="16">
        <v>53.680000305175703</v>
      </c>
      <c r="H1112" s="5">
        <f t="shared" si="70"/>
        <v>3.7774098055847756E-2</v>
      </c>
    </row>
    <row r="1113" spans="1:8" hidden="1" outlineLevel="1" x14ac:dyDescent="0.3">
      <c r="A1113" s="3">
        <v>39757</v>
      </c>
      <c r="B1113" s="15">
        <v>1.2845564073017322E-2</v>
      </c>
      <c r="C1113" s="5">
        <f t="shared" si="71"/>
        <v>2.8854200064193893E-2</v>
      </c>
      <c r="D1113" s="5">
        <f t="shared" si="72"/>
        <v>4.2160991429871897E-2</v>
      </c>
      <c r="E1113" s="5">
        <f t="shared" ref="E1113:E1176" si="73">AVERAGE(B1091:B1112)</f>
        <v>4.3836939040985484E-2</v>
      </c>
      <c r="F1113" s="15">
        <v>0.20889670641066199</v>
      </c>
      <c r="G1113" s="16">
        <v>47.7299995422363</v>
      </c>
      <c r="H1113" s="5">
        <f t="shared" ref="H1113:H1176" si="74">C1113*$L$3+D1113*$M$3+E1113*$N$3+$O$3+F1113*$K$3+G1113*$J$3</f>
        <v>3.5958912947288132E-2</v>
      </c>
    </row>
    <row r="1114" spans="1:8" hidden="1" outlineLevel="1" x14ac:dyDescent="0.3">
      <c r="A1114" s="3">
        <v>39758</v>
      </c>
      <c r="B1114" s="15">
        <v>3.1968036321663583E-2</v>
      </c>
      <c r="C1114" s="5">
        <f t="shared" si="71"/>
        <v>1.2845564073017322E-2</v>
      </c>
      <c r="D1114" s="5">
        <f t="shared" si="72"/>
        <v>2.663064891692854E-2</v>
      </c>
      <c r="E1114" s="5">
        <f t="shared" si="73"/>
        <v>4.3391614667546603E-2</v>
      </c>
      <c r="F1114" s="15">
        <v>0.222204760313961</v>
      </c>
      <c r="G1114" s="16">
        <v>54.560001373291001</v>
      </c>
      <c r="H1114" s="5">
        <f t="shared" si="74"/>
        <v>3.2204304393336887E-2</v>
      </c>
    </row>
    <row r="1115" spans="1:8" hidden="1" outlineLevel="1" x14ac:dyDescent="0.3">
      <c r="A1115" s="3">
        <v>39759</v>
      </c>
      <c r="B1115" s="15">
        <v>3.3793869515789728E-2</v>
      </c>
      <c r="C1115" s="5">
        <f t="shared" si="71"/>
        <v>3.1968036321663583E-2</v>
      </c>
      <c r="D1115" s="5">
        <f t="shared" si="72"/>
        <v>2.5790798664756726E-2</v>
      </c>
      <c r="E1115" s="5">
        <f t="shared" si="73"/>
        <v>4.2703327696527606E-2</v>
      </c>
      <c r="F1115" s="15">
        <v>0.22769454173092199</v>
      </c>
      <c r="G1115" s="16">
        <v>63.680000305175703</v>
      </c>
      <c r="H1115" s="5">
        <f t="shared" si="74"/>
        <v>3.4826265760018571E-2</v>
      </c>
    </row>
    <row r="1116" spans="1:8" hidden="1" outlineLevel="1" x14ac:dyDescent="0.3">
      <c r="A1116" s="3">
        <v>39762</v>
      </c>
      <c r="B1116" s="15">
        <v>2.6918392907667444E-2</v>
      </c>
      <c r="C1116" s="5">
        <f t="shared" si="71"/>
        <v>3.3793869515789728E-2</v>
      </c>
      <c r="D1116" s="5">
        <f t="shared" si="72"/>
        <v>2.5611187717992527E-2</v>
      </c>
      <c r="E1116" s="5">
        <f t="shared" si="73"/>
        <v>4.3130854359377115E-2</v>
      </c>
      <c r="F1116" s="15">
        <v>0.15753599285547301</v>
      </c>
      <c r="G1116" s="16">
        <v>56.099998474121001</v>
      </c>
      <c r="H1116" s="5">
        <f t="shared" si="74"/>
        <v>3.2250179847312724E-2</v>
      </c>
    </row>
    <row r="1117" spans="1:8" hidden="1" outlineLevel="1" x14ac:dyDescent="0.3">
      <c r="A1117" s="3">
        <v>39763</v>
      </c>
      <c r="B1117" s="15">
        <v>2.3284349349785814E-2</v>
      </c>
      <c r="C1117" s="5">
        <f t="shared" si="71"/>
        <v>2.6918392907667444E-2</v>
      </c>
      <c r="D1117" s="5">
        <f t="shared" si="72"/>
        <v>2.6876012576466397E-2</v>
      </c>
      <c r="E1117" s="5">
        <f t="shared" si="73"/>
        <v>4.1802716291228108E-2</v>
      </c>
      <c r="F1117" s="15">
        <v>0.14698214904804399</v>
      </c>
      <c r="G1117" s="16">
        <v>59.9799995422363</v>
      </c>
      <c r="H1117" s="5">
        <f t="shared" si="74"/>
        <v>3.304932855975546E-2</v>
      </c>
    </row>
    <row r="1118" spans="1:8" hidden="1" outlineLevel="1" x14ac:dyDescent="0.3">
      <c r="A1118" s="3">
        <v>39764</v>
      </c>
      <c r="B1118" s="15">
        <v>4.0334633916607958E-2</v>
      </c>
      <c r="C1118" s="5">
        <f t="shared" si="71"/>
        <v>2.3284349349785814E-2</v>
      </c>
      <c r="D1118" s="5">
        <f t="shared" si="72"/>
        <v>2.5762042433584775E-2</v>
      </c>
      <c r="E1118" s="5">
        <f t="shared" si="73"/>
        <v>4.0900682968913415E-2</v>
      </c>
      <c r="F1118" s="15">
        <v>9.4740320928394794E-2</v>
      </c>
      <c r="G1118" s="16">
        <v>61.439998626708899</v>
      </c>
      <c r="H1118" s="5">
        <f t="shared" si="74"/>
        <v>3.2214495052595049E-2</v>
      </c>
    </row>
    <row r="1119" spans="1:8" hidden="1" outlineLevel="1" x14ac:dyDescent="0.3">
      <c r="A1119" s="3">
        <v>39765</v>
      </c>
      <c r="B1119" s="15">
        <v>2.6572603615552887E-2</v>
      </c>
      <c r="C1119" s="5">
        <f t="shared" si="71"/>
        <v>4.0334633916607958E-2</v>
      </c>
      <c r="D1119" s="5">
        <f t="shared" si="72"/>
        <v>3.1259856402302902E-2</v>
      </c>
      <c r="E1119" s="5">
        <f t="shared" si="73"/>
        <v>3.8923637684361169E-2</v>
      </c>
      <c r="F1119" s="15">
        <v>0.105611728969961</v>
      </c>
      <c r="G1119" s="16">
        <v>66.459999084472599</v>
      </c>
      <c r="H1119" s="5">
        <f t="shared" si="74"/>
        <v>3.5614989664028388E-2</v>
      </c>
    </row>
    <row r="1120" spans="1:8" hidden="1" outlineLevel="1" x14ac:dyDescent="0.3">
      <c r="A1120" s="3">
        <v>39766</v>
      </c>
      <c r="B1120" s="15">
        <v>3.4404525247380413E-2</v>
      </c>
      <c r="C1120" s="5">
        <f t="shared" si="71"/>
        <v>2.6572603615552887E-2</v>
      </c>
      <c r="D1120" s="5">
        <f t="shared" si="72"/>
        <v>3.0180769861080769E-2</v>
      </c>
      <c r="E1120" s="5">
        <f t="shared" si="73"/>
        <v>3.8339462589498621E-2</v>
      </c>
      <c r="F1120" s="15">
        <v>0.100520982407033</v>
      </c>
      <c r="G1120" s="16">
        <v>59.830001831054602</v>
      </c>
      <c r="H1120" s="5">
        <f t="shared" si="74"/>
        <v>3.2982270108601046E-2</v>
      </c>
    </row>
    <row r="1121" spans="1:8" hidden="1" outlineLevel="1" x14ac:dyDescent="0.3">
      <c r="A1121" s="3">
        <v>39769</v>
      </c>
      <c r="B1121" s="15">
        <v>2.6829588304040797E-2</v>
      </c>
      <c r="C1121" s="5">
        <f t="shared" si="71"/>
        <v>3.4404525247380413E-2</v>
      </c>
      <c r="D1121" s="5">
        <f t="shared" si="72"/>
        <v>3.0302901007398901E-2</v>
      </c>
      <c r="E1121" s="5">
        <f t="shared" si="73"/>
        <v>3.7990421426314834E-2</v>
      </c>
      <c r="F1121" s="15">
        <v>0.10255992479902799</v>
      </c>
      <c r="G1121" s="16">
        <v>66.309997558593693</v>
      </c>
      <c r="H1121" s="5">
        <f t="shared" si="74"/>
        <v>3.4876941780822804E-2</v>
      </c>
    </row>
    <row r="1122" spans="1:8" hidden="1" outlineLevel="1" x14ac:dyDescent="0.3">
      <c r="A1122" s="3">
        <v>39770</v>
      </c>
      <c r="B1122" s="15">
        <v>2.6149005489775255E-2</v>
      </c>
      <c r="C1122" s="5">
        <f t="shared" si="71"/>
        <v>2.6829588304040797E-2</v>
      </c>
      <c r="D1122" s="5">
        <f t="shared" si="72"/>
        <v>3.0285140086673573E-2</v>
      </c>
      <c r="E1122" s="5">
        <f t="shared" si="73"/>
        <v>3.7354050435478063E-2</v>
      </c>
      <c r="F1122" s="15">
        <v>9.7030750073713506E-2</v>
      </c>
      <c r="G1122" s="16">
        <v>69.150001525878906</v>
      </c>
      <c r="H1122" s="5">
        <f t="shared" si="74"/>
        <v>3.5150199072482707E-2</v>
      </c>
    </row>
    <row r="1123" spans="1:8" hidden="1" outlineLevel="1" x14ac:dyDescent="0.3">
      <c r="A1123" s="3">
        <v>39771</v>
      </c>
      <c r="B1123" s="15">
        <v>2.3977477936682458E-2</v>
      </c>
      <c r="C1123" s="5">
        <f t="shared" si="71"/>
        <v>2.6149005489775255E-2</v>
      </c>
      <c r="D1123" s="5">
        <f t="shared" si="72"/>
        <v>3.0858071314671463E-2</v>
      </c>
      <c r="E1123" s="5">
        <f t="shared" si="73"/>
        <v>3.5550899388612438E-2</v>
      </c>
      <c r="F1123" s="15">
        <v>0.113285266903472</v>
      </c>
      <c r="G1123" s="16">
        <v>67.639999389648395</v>
      </c>
      <c r="H1123" s="5">
        <f t="shared" si="74"/>
        <v>3.4811992447806347E-2</v>
      </c>
    </row>
    <row r="1124" spans="1:8" hidden="1" outlineLevel="1" x14ac:dyDescent="0.3">
      <c r="A1124" s="3">
        <v>39772</v>
      </c>
      <c r="B1124" s="15">
        <v>3.6999641718395378E-2</v>
      </c>
      <c r="C1124" s="5">
        <f t="shared" si="71"/>
        <v>2.3977477936682458E-2</v>
      </c>
      <c r="D1124" s="5">
        <f t="shared" si="72"/>
        <v>2.7586640118686362E-2</v>
      </c>
      <c r="E1124" s="5">
        <f t="shared" si="73"/>
        <v>3.4392774868995606E-2</v>
      </c>
      <c r="F1124" s="15">
        <v>9.1148740369557196E-2</v>
      </c>
      <c r="G1124" s="16">
        <v>74.260002136230398</v>
      </c>
      <c r="H1124" s="5">
        <f t="shared" si="74"/>
        <v>3.4910004898630068E-2</v>
      </c>
    </row>
    <row r="1125" spans="1:8" hidden="1" outlineLevel="1" x14ac:dyDescent="0.3">
      <c r="A1125" s="3">
        <v>39773</v>
      </c>
      <c r="B1125" s="15">
        <v>3.9342820313555744E-2</v>
      </c>
      <c r="C1125" s="5">
        <f t="shared" si="71"/>
        <v>3.6999641718395378E-2</v>
      </c>
      <c r="D1125" s="5">
        <f t="shared" si="72"/>
        <v>2.9672047739254859E-2</v>
      </c>
      <c r="E1125" s="5">
        <f t="shared" si="73"/>
        <v>3.4541062761382163E-2</v>
      </c>
      <c r="F1125" s="15">
        <v>9.1374490723205803E-2</v>
      </c>
      <c r="G1125" s="16">
        <v>80.860000610351506</v>
      </c>
      <c r="H1125" s="5">
        <f t="shared" si="74"/>
        <v>3.7706765638830714E-2</v>
      </c>
    </row>
    <row r="1126" spans="1:8" hidden="1" outlineLevel="1" x14ac:dyDescent="0.3">
      <c r="A1126" s="3">
        <v>39776</v>
      </c>
      <c r="B1126" s="15">
        <v>4.3833515558525167E-2</v>
      </c>
      <c r="C1126" s="5">
        <f t="shared" si="71"/>
        <v>3.9342820313555744E-2</v>
      </c>
      <c r="D1126" s="5">
        <f t="shared" si="72"/>
        <v>3.0659706752489923E-2</v>
      </c>
      <c r="E1126" s="5">
        <f t="shared" si="73"/>
        <v>3.5271412628205302E-2</v>
      </c>
      <c r="F1126" s="15">
        <v>0.108004816167971</v>
      </c>
      <c r="G1126" s="16">
        <v>72.669998168945298</v>
      </c>
      <c r="H1126" s="5">
        <f t="shared" si="74"/>
        <v>3.6361777399454148E-2</v>
      </c>
    </row>
    <row r="1127" spans="1:8" hidden="1" outlineLevel="1" x14ac:dyDescent="0.3">
      <c r="A1127" s="3">
        <v>39777</v>
      </c>
      <c r="B1127" s="15">
        <v>3.5616278971702123E-2</v>
      </c>
      <c r="C1127" s="5">
        <f t="shared" si="71"/>
        <v>4.3833515558525167E-2</v>
      </c>
      <c r="D1127" s="5">
        <f t="shared" si="72"/>
        <v>3.4060492203386798E-2</v>
      </c>
      <c r="E1127" s="5">
        <f t="shared" si="73"/>
        <v>3.6173755796439271E-2</v>
      </c>
      <c r="F1127" s="15">
        <v>0.16678572499266101</v>
      </c>
      <c r="G1127" s="16">
        <v>64.699996948242102</v>
      </c>
      <c r="H1127" s="5">
        <f t="shared" si="74"/>
        <v>3.6404807661104599E-2</v>
      </c>
    </row>
    <row r="1128" spans="1:8" hidden="1" outlineLevel="1" x14ac:dyDescent="0.3">
      <c r="A1128" s="3">
        <v>39778</v>
      </c>
      <c r="B1128" s="15">
        <v>2.9034391383074856E-2</v>
      </c>
      <c r="C1128" s="5">
        <f t="shared" si="71"/>
        <v>3.5616278971702123E-2</v>
      </c>
      <c r="D1128" s="5">
        <f t="shared" si="72"/>
        <v>3.5953946899772174E-2</v>
      </c>
      <c r="E1128" s="5">
        <f t="shared" si="73"/>
        <v>3.6110638124852858E-2</v>
      </c>
      <c r="F1128" s="15">
        <v>0.10216645110676199</v>
      </c>
      <c r="G1128" s="16">
        <v>60.900001525878899</v>
      </c>
      <c r="H1128" s="5">
        <f t="shared" si="74"/>
        <v>3.5063529869713096E-2</v>
      </c>
    </row>
    <row r="1129" spans="1:8" hidden="1" outlineLevel="1" x14ac:dyDescent="0.3">
      <c r="A1129" s="3">
        <v>39779</v>
      </c>
      <c r="B1129" s="15">
        <v>1.3263368992718454E-2</v>
      </c>
      <c r="C1129" s="5">
        <f t="shared" si="71"/>
        <v>2.9034391383074856E-2</v>
      </c>
      <c r="D1129" s="5">
        <f t="shared" si="72"/>
        <v>3.6965329589050654E-2</v>
      </c>
      <c r="E1129" s="5">
        <f t="shared" si="73"/>
        <v>3.3881742140441103E-2</v>
      </c>
      <c r="F1129" s="15">
        <v>5.3320108604817902E-2</v>
      </c>
      <c r="G1129" s="16">
        <v>54.919998168945298</v>
      </c>
      <c r="H1129" s="5">
        <f t="shared" si="74"/>
        <v>3.2767153213748741E-2</v>
      </c>
    </row>
    <row r="1130" spans="1:8" hidden="1" outlineLevel="1" x14ac:dyDescent="0.3">
      <c r="A1130" s="3">
        <v>39780</v>
      </c>
      <c r="B1130" s="15">
        <v>2.1433566972787116E-2</v>
      </c>
      <c r="C1130" s="5">
        <f t="shared" si="71"/>
        <v>1.3263368992718454E-2</v>
      </c>
      <c r="D1130" s="5">
        <f t="shared" si="72"/>
        <v>3.2218075043915273E-2</v>
      </c>
      <c r="E1130" s="5">
        <f t="shared" si="73"/>
        <v>3.2544228216604312E-2</v>
      </c>
      <c r="F1130" s="15">
        <v>6.0698023880831897E-2</v>
      </c>
      <c r="G1130" s="16">
        <v>54.919998168945298</v>
      </c>
      <c r="H1130" s="5">
        <f t="shared" si="74"/>
        <v>3.0555893740180213E-2</v>
      </c>
    </row>
    <row r="1131" spans="1:8" hidden="1" outlineLevel="1" x14ac:dyDescent="0.3">
      <c r="A1131" s="3">
        <v>39783</v>
      </c>
      <c r="B1131" s="15">
        <v>3.1322689197024023E-2</v>
      </c>
      <c r="C1131" s="5">
        <f t="shared" si="71"/>
        <v>2.1433566972787116E-2</v>
      </c>
      <c r="D1131" s="5">
        <f t="shared" si="72"/>
        <v>2.8636224375761542E-2</v>
      </c>
      <c r="E1131" s="5">
        <f t="shared" si="73"/>
        <v>2.940496868637945E-2</v>
      </c>
      <c r="F1131" s="15">
        <v>8.4153540590047204E-2</v>
      </c>
      <c r="G1131" s="16">
        <v>55.279998779296797</v>
      </c>
      <c r="H1131" s="5">
        <f t="shared" si="74"/>
        <v>2.9522015556088802E-2</v>
      </c>
    </row>
    <row r="1132" spans="1:8" hidden="1" outlineLevel="1" x14ac:dyDescent="0.3">
      <c r="A1132" s="3">
        <v>39784</v>
      </c>
      <c r="B1132" s="15">
        <v>3.4549390111651063E-2</v>
      </c>
      <c r="C1132" s="5">
        <f t="shared" si="71"/>
        <v>3.1322689197024023E-2</v>
      </c>
      <c r="D1132" s="5">
        <f t="shared" si="72"/>
        <v>2.6134059103461317E-2</v>
      </c>
      <c r="E1132" s="5">
        <f t="shared" si="73"/>
        <v>2.9184759668856787E-2</v>
      </c>
      <c r="F1132" s="15">
        <v>7.9777014599382204E-2</v>
      </c>
      <c r="G1132" s="16">
        <v>68.510002136230398</v>
      </c>
      <c r="H1132" s="5">
        <f t="shared" si="74"/>
        <v>3.2284907260954218E-2</v>
      </c>
    </row>
    <row r="1133" spans="1:8" hidden="1" outlineLevel="1" x14ac:dyDescent="0.3">
      <c r="A1133" s="3">
        <v>39785</v>
      </c>
      <c r="B1133" s="15">
        <v>3.546154086451906E-2</v>
      </c>
      <c r="C1133" s="5">
        <f t="shared" si="71"/>
        <v>3.4549390111651063E-2</v>
      </c>
      <c r="D1133" s="5">
        <f t="shared" si="72"/>
        <v>2.59206813314511E-2</v>
      </c>
      <c r="E1133" s="5">
        <f t="shared" si="73"/>
        <v>2.9178280844404068E-2</v>
      </c>
      <c r="F1133" s="15">
        <v>0.10659484809730201</v>
      </c>
      <c r="G1133" s="16">
        <v>62.9799995422363</v>
      </c>
      <c r="H1133" s="5">
        <f t="shared" si="74"/>
        <v>3.123931916865989E-2</v>
      </c>
    </row>
    <row r="1134" spans="1:8" hidden="1" outlineLevel="1" x14ac:dyDescent="0.3">
      <c r="A1134" s="3">
        <v>39786</v>
      </c>
      <c r="B1134" s="15">
        <v>3.6921885088308598E-2</v>
      </c>
      <c r="C1134" s="5">
        <f t="shared" si="71"/>
        <v>3.546154086451906E-2</v>
      </c>
      <c r="D1134" s="5">
        <f t="shared" si="72"/>
        <v>2.7206111227739943E-2</v>
      </c>
      <c r="E1134" s="5">
        <f t="shared" si="73"/>
        <v>2.9854065946641386E-2</v>
      </c>
      <c r="F1134" s="15">
        <v>0.101949736708775</v>
      </c>
      <c r="G1134" s="16">
        <v>60.720001220703097</v>
      </c>
      <c r="H1134" s="5">
        <f t="shared" si="74"/>
        <v>3.1179618881522108E-2</v>
      </c>
    </row>
    <row r="1135" spans="1:8" hidden="1" outlineLevel="1" x14ac:dyDescent="0.3">
      <c r="A1135" s="3">
        <v>39787</v>
      </c>
      <c r="B1135" s="15">
        <v>2.7925673266614735E-2</v>
      </c>
      <c r="C1135" s="5">
        <f t="shared" si="71"/>
        <v>3.6921885088308598E-2</v>
      </c>
      <c r="D1135" s="5">
        <f t="shared" si="72"/>
        <v>3.1937814446857969E-2</v>
      </c>
      <c r="E1135" s="5">
        <f t="shared" si="73"/>
        <v>3.022077890228296E-2</v>
      </c>
      <c r="F1135" s="15">
        <v>0.115202491404488</v>
      </c>
      <c r="G1135" s="16">
        <v>63.639999389648402</v>
      </c>
      <c r="H1135" s="5">
        <f t="shared" si="74"/>
        <v>3.3677984000637276E-2</v>
      </c>
    </row>
    <row r="1136" spans="1:8" hidden="1" outlineLevel="1" x14ac:dyDescent="0.3">
      <c r="A1136" s="3">
        <v>39790</v>
      </c>
      <c r="B1136" s="15">
        <v>4.6033049816743728E-2</v>
      </c>
      <c r="C1136" s="5">
        <f t="shared" si="71"/>
        <v>2.7925673266614735E-2</v>
      </c>
      <c r="D1136" s="5">
        <f t="shared" si="72"/>
        <v>3.3236235705623493E-2</v>
      </c>
      <c r="E1136" s="5">
        <f t="shared" si="73"/>
        <v>3.0906238411082851E-2</v>
      </c>
      <c r="F1136" s="15">
        <v>0.13681052608813399</v>
      </c>
      <c r="G1136" s="16">
        <v>59.930000305175703</v>
      </c>
      <c r="H1136" s="5">
        <f t="shared" si="74"/>
        <v>3.3200566120845057E-2</v>
      </c>
    </row>
    <row r="1137" spans="1:8" hidden="1" outlineLevel="1" x14ac:dyDescent="0.3">
      <c r="A1137" s="3">
        <v>39791</v>
      </c>
      <c r="B1137" s="15">
        <v>3.0638986549255173E-2</v>
      </c>
      <c r="C1137" s="5">
        <f t="shared" si="71"/>
        <v>4.6033049816743728E-2</v>
      </c>
      <c r="D1137" s="5">
        <f t="shared" si="72"/>
        <v>3.6178307829567435E-2</v>
      </c>
      <c r="E1137" s="5">
        <f t="shared" si="73"/>
        <v>3.154555720631376E-2</v>
      </c>
      <c r="F1137" s="15">
        <v>9.5360780551913202E-2</v>
      </c>
      <c r="G1137" s="16">
        <v>58.490001678466797</v>
      </c>
      <c r="H1137" s="5">
        <f t="shared" si="74"/>
        <v>3.4071604492826112E-2</v>
      </c>
    </row>
    <row r="1138" spans="1:8" hidden="1" outlineLevel="1" x14ac:dyDescent="0.3">
      <c r="A1138" s="3">
        <v>39792</v>
      </c>
      <c r="B1138" s="15">
        <v>1.5365432020634142E-2</v>
      </c>
      <c r="C1138" s="5">
        <f t="shared" si="71"/>
        <v>3.0638986549255173E-2</v>
      </c>
      <c r="D1138" s="5">
        <f t="shared" si="72"/>
        <v>3.5396227117088258E-2</v>
      </c>
      <c r="E1138" s="5">
        <f t="shared" si="73"/>
        <v>3.1402153435107646E-2</v>
      </c>
      <c r="F1138" s="15">
        <v>9.7090022589895006E-2</v>
      </c>
      <c r="G1138" s="16">
        <v>58.909999847412102</v>
      </c>
      <c r="H1138" s="5">
        <f t="shared" si="74"/>
        <v>3.3382936521680937E-2</v>
      </c>
    </row>
    <row r="1139" spans="1:8" hidden="1" outlineLevel="1" x14ac:dyDescent="0.3">
      <c r="A1139" s="3">
        <v>39793</v>
      </c>
      <c r="B1139" s="15">
        <v>1.5841372527103506E-2</v>
      </c>
      <c r="C1139" s="5">
        <f t="shared" si="71"/>
        <v>1.5365432020634142E-2</v>
      </c>
      <c r="D1139" s="5">
        <f t="shared" si="72"/>
        <v>3.1377005348311275E-2</v>
      </c>
      <c r="E1139" s="5">
        <f t="shared" si="73"/>
        <v>3.0877018849333405E-2</v>
      </c>
      <c r="F1139" s="15">
        <v>8.8661852525547105E-2</v>
      </c>
      <c r="G1139" s="16">
        <v>55.7299995422363</v>
      </c>
      <c r="H1139" s="5">
        <f t="shared" si="74"/>
        <v>3.0590908925786222E-2</v>
      </c>
    </row>
    <row r="1140" spans="1:8" hidden="1" outlineLevel="1" x14ac:dyDescent="0.3">
      <c r="A1140" s="3">
        <v>39794</v>
      </c>
      <c r="B1140" s="15">
        <v>3.6986998811371997E-2</v>
      </c>
      <c r="C1140" s="5">
        <f t="shared" si="71"/>
        <v>1.5841372527103506E-2</v>
      </c>
      <c r="D1140" s="5">
        <f t="shared" si="72"/>
        <v>2.7160902836070255E-2</v>
      </c>
      <c r="E1140" s="5">
        <f t="shared" si="73"/>
        <v>3.0538701721029661E-2</v>
      </c>
      <c r="F1140" s="15">
        <v>9.7614108467413904E-2</v>
      </c>
      <c r="G1140" s="16">
        <v>55.779998779296797</v>
      </c>
      <c r="H1140" s="5">
        <f t="shared" si="74"/>
        <v>2.9312080089119785E-2</v>
      </c>
    </row>
    <row r="1141" spans="1:8" hidden="1" outlineLevel="1" x14ac:dyDescent="0.3">
      <c r="A1141" s="3">
        <v>39797</v>
      </c>
      <c r="B1141" s="15">
        <v>2.2606837238606337E-2</v>
      </c>
      <c r="C1141" s="5">
        <f t="shared" si="71"/>
        <v>3.6986998811371997E-2</v>
      </c>
      <c r="D1141" s="5">
        <f t="shared" si="72"/>
        <v>2.8973167945021711E-2</v>
      </c>
      <c r="E1141" s="5">
        <f t="shared" si="73"/>
        <v>3.0386536488973482E-2</v>
      </c>
      <c r="F1141" s="15">
        <v>9.5054325763075501E-2</v>
      </c>
      <c r="G1141" s="16">
        <v>54.279998779296797</v>
      </c>
      <c r="H1141" s="5">
        <f t="shared" si="74"/>
        <v>3.0204297620617094E-2</v>
      </c>
    </row>
    <row r="1142" spans="1:8" hidden="1" outlineLevel="1" x14ac:dyDescent="0.3">
      <c r="A1142" s="3">
        <v>39798</v>
      </c>
      <c r="B1142" s="15">
        <v>1.2535851903146976E-2</v>
      </c>
      <c r="C1142" s="5">
        <f t="shared" si="71"/>
        <v>2.2606837238606337E-2</v>
      </c>
      <c r="D1142" s="5">
        <f t="shared" si="72"/>
        <v>2.428792542939423E-2</v>
      </c>
      <c r="E1142" s="5">
        <f t="shared" si="73"/>
        <v>3.0206274380930456E-2</v>
      </c>
      <c r="F1142" s="15">
        <v>8.8190066977404002E-2</v>
      </c>
      <c r="G1142" s="16">
        <v>56.759998321533203</v>
      </c>
      <c r="H1142" s="5">
        <f t="shared" si="74"/>
        <v>2.8716696942488601E-2</v>
      </c>
    </row>
    <row r="1143" spans="1:8" hidden="1" outlineLevel="1" x14ac:dyDescent="0.3">
      <c r="A1143" s="3">
        <v>39799</v>
      </c>
      <c r="B1143" s="15">
        <v>2.199772492162811E-2</v>
      </c>
      <c r="C1143" s="5">
        <f t="shared" si="71"/>
        <v>1.2535851903146976E-2</v>
      </c>
      <c r="D1143" s="5">
        <f t="shared" si="72"/>
        <v>2.0667298500172591E-2</v>
      </c>
      <c r="E1143" s="5">
        <f t="shared" si="73"/>
        <v>2.9212243774374393E-2</v>
      </c>
      <c r="F1143" s="15">
        <v>9.28773036467469E-2</v>
      </c>
      <c r="G1143" s="16">
        <v>52.369998931884702</v>
      </c>
      <c r="H1143" s="5">
        <f t="shared" si="74"/>
        <v>2.599719534092796E-2</v>
      </c>
    </row>
    <row r="1144" spans="1:8" hidden="1" outlineLevel="1" x14ac:dyDescent="0.3">
      <c r="A1144" s="3">
        <v>39800</v>
      </c>
      <c r="B1144" s="15">
        <v>1.0298231496462246E-2</v>
      </c>
      <c r="C1144" s="5">
        <f t="shared" si="71"/>
        <v>2.199772492162811E-2</v>
      </c>
      <c r="D1144" s="5">
        <f t="shared" si="72"/>
        <v>2.1993757080371386E-2</v>
      </c>
      <c r="E1144" s="5">
        <f t="shared" si="73"/>
        <v>2.8992613620628362E-2</v>
      </c>
      <c r="F1144" s="15">
        <v>9.71609529806301E-2</v>
      </c>
      <c r="G1144" s="16">
        <v>49.840000152587798</v>
      </c>
      <c r="H1144" s="5">
        <f t="shared" si="74"/>
        <v>2.6131462195598885E-2</v>
      </c>
    </row>
    <row r="1145" spans="1:8" hidden="1" outlineLevel="1" x14ac:dyDescent="0.3">
      <c r="A1145" s="3">
        <v>39801</v>
      </c>
      <c r="B1145" s="15">
        <v>2.0480588919239717E-2</v>
      </c>
      <c r="C1145" s="5">
        <f t="shared" si="71"/>
        <v>1.0298231496462246E-2</v>
      </c>
      <c r="D1145" s="5">
        <f t="shared" si="72"/>
        <v>2.0885128874243136E-2</v>
      </c>
      <c r="E1145" s="5">
        <f t="shared" si="73"/>
        <v>2.8272123893659587E-2</v>
      </c>
      <c r="F1145" s="15">
        <v>0.100577906123362</v>
      </c>
      <c r="G1145" s="16">
        <v>47.340000152587798</v>
      </c>
      <c r="H1145" s="5">
        <f t="shared" si="74"/>
        <v>2.4661930430733784E-2</v>
      </c>
    </row>
    <row r="1146" spans="1:8" hidden="1" outlineLevel="1" x14ac:dyDescent="0.3">
      <c r="A1146" s="3">
        <v>39804</v>
      </c>
      <c r="B1146" s="15">
        <v>1.8403549275977045E-2</v>
      </c>
      <c r="C1146" s="5">
        <f t="shared" si="71"/>
        <v>2.0480588919239717E-2</v>
      </c>
      <c r="D1146" s="5">
        <f t="shared" si="72"/>
        <v>1.7583846895816678E-2</v>
      </c>
      <c r="E1146" s="5">
        <f t="shared" si="73"/>
        <v>2.8113174392866737E-2</v>
      </c>
      <c r="F1146" s="15">
        <v>9.3009868287481298E-2</v>
      </c>
      <c r="G1146" s="16">
        <v>44.930000305175703</v>
      </c>
      <c r="H1146" s="5">
        <f t="shared" si="74"/>
        <v>2.3251695609905608E-2</v>
      </c>
    </row>
    <row r="1147" spans="1:8" hidden="1" outlineLevel="1" x14ac:dyDescent="0.3">
      <c r="A1147" s="3">
        <v>39805</v>
      </c>
      <c r="B1147" s="15">
        <v>1.7358290021854836E-2</v>
      </c>
      <c r="C1147" s="5">
        <f t="shared" si="71"/>
        <v>1.8403549275977045E-2</v>
      </c>
      <c r="D1147" s="5">
        <f t="shared" si="72"/>
        <v>1.6743189303290818E-2</v>
      </c>
      <c r="E1147" s="5">
        <f t="shared" si="73"/>
        <v>2.726789746366591E-2</v>
      </c>
      <c r="F1147" s="15">
        <v>6.4344111480750102E-2</v>
      </c>
      <c r="G1147" s="16">
        <v>44.560001373291001</v>
      </c>
      <c r="H1147" s="5">
        <f t="shared" si="74"/>
        <v>2.2367265753475862E-2</v>
      </c>
    </row>
    <row r="1148" spans="1:8" hidden="1" outlineLevel="1" x14ac:dyDescent="0.3">
      <c r="A1148" s="3">
        <v>39811</v>
      </c>
      <c r="B1148" s="15">
        <v>1.1992159276483342E-2</v>
      </c>
      <c r="C1148" s="5">
        <f t="shared" si="71"/>
        <v>1.7358290021854836E-2</v>
      </c>
      <c r="D1148" s="5">
        <f t="shared" si="72"/>
        <v>1.7707676927032394E-2</v>
      </c>
      <c r="E1148" s="5">
        <f t="shared" si="73"/>
        <v>2.6268600632224959E-2</v>
      </c>
      <c r="F1148" s="15">
        <v>6.6111897467635503E-2</v>
      </c>
      <c r="G1148" s="16">
        <v>45.020000457763601</v>
      </c>
      <c r="H1148" s="5">
        <f t="shared" si="74"/>
        <v>2.2608598233024899E-2</v>
      </c>
    </row>
    <row r="1149" spans="1:8" hidden="1" outlineLevel="1" x14ac:dyDescent="0.3">
      <c r="A1149" s="3">
        <v>39812</v>
      </c>
      <c r="B1149" s="15">
        <v>1.1369259246006026E-2</v>
      </c>
      <c r="C1149" s="5">
        <f t="shared" si="71"/>
        <v>1.1992159276483342E-2</v>
      </c>
      <c r="D1149" s="5">
        <f t="shared" si="72"/>
        <v>1.5706563798003437E-2</v>
      </c>
      <c r="E1149" s="5">
        <f t="shared" si="73"/>
        <v>2.4821266255768512E-2</v>
      </c>
      <c r="F1149" s="15">
        <v>6.2545896391384304E-2</v>
      </c>
      <c r="G1149" s="16">
        <v>43.900001525878899</v>
      </c>
      <c r="H1149" s="5">
        <f t="shared" si="74"/>
        <v>2.1223682853939684E-2</v>
      </c>
    </row>
    <row r="1150" spans="1:8" hidden="1" outlineLevel="1" x14ac:dyDescent="0.3">
      <c r="A1150" s="3">
        <v>39818</v>
      </c>
      <c r="B1150" s="15">
        <v>4.2173496708092402E-2</v>
      </c>
      <c r="C1150" s="5">
        <f t="shared" si="71"/>
        <v>1.1369259246006026E-2</v>
      </c>
      <c r="D1150" s="5">
        <f t="shared" si="72"/>
        <v>1.5920769347912193E-2</v>
      </c>
      <c r="E1150" s="5">
        <f t="shared" si="73"/>
        <v>2.3719128995509597E-2</v>
      </c>
      <c r="F1150" s="15">
        <v>6.2540356884710394E-2</v>
      </c>
      <c r="G1150" s="16">
        <v>41.630001068115199</v>
      </c>
      <c r="H1150" s="5">
        <f t="shared" si="74"/>
        <v>2.0522172084217815E-2</v>
      </c>
    </row>
    <row r="1151" spans="1:8" hidden="1" outlineLevel="1" x14ac:dyDescent="0.3">
      <c r="A1151" s="3">
        <v>39819</v>
      </c>
      <c r="B1151" s="15">
        <v>2.0447118732298198E-2</v>
      </c>
      <c r="C1151" s="5">
        <f t="shared" si="71"/>
        <v>4.2173496708092402E-2</v>
      </c>
      <c r="D1151" s="5">
        <f t="shared" si="72"/>
        <v>2.0259350905682733E-2</v>
      </c>
      <c r="E1151" s="5">
        <f t="shared" si="73"/>
        <v>2.4316361055737666E-2</v>
      </c>
      <c r="F1151" s="15">
        <v>6.6697637434117496E-2</v>
      </c>
      <c r="G1151" s="16">
        <v>39.080001831054602</v>
      </c>
      <c r="H1151" s="5">
        <f t="shared" si="74"/>
        <v>2.2495062341777741E-2</v>
      </c>
    </row>
    <row r="1152" spans="1:8" hidden="1" outlineLevel="1" x14ac:dyDescent="0.3">
      <c r="A1152" s="3">
        <v>39820</v>
      </c>
      <c r="B1152" s="15">
        <v>1.1173502190441182E-2</v>
      </c>
      <c r="C1152" s="5">
        <f t="shared" si="71"/>
        <v>2.0447118732298198E-2</v>
      </c>
      <c r="D1152" s="5">
        <f t="shared" si="72"/>
        <v>2.066806479694696E-2</v>
      </c>
      <c r="E1152" s="5">
        <f t="shared" si="73"/>
        <v>2.4642895134809471E-2</v>
      </c>
      <c r="F1152" s="15">
        <v>4.0804539225064197E-2</v>
      </c>
      <c r="G1152" s="16">
        <v>38.560001373291001</v>
      </c>
      <c r="H1152" s="5">
        <f t="shared" si="74"/>
        <v>2.1509232645163939E-2</v>
      </c>
    </row>
    <row r="1153" spans="1:8" hidden="1" outlineLevel="1" x14ac:dyDescent="0.3">
      <c r="A1153" s="3">
        <v>39821</v>
      </c>
      <c r="B1153" s="15">
        <v>1.624005447867986E-2</v>
      </c>
      <c r="C1153" s="5">
        <f t="shared" si="71"/>
        <v>1.1173502190441182E-2</v>
      </c>
      <c r="D1153" s="5">
        <f t="shared" si="72"/>
        <v>1.943110723066423E-2</v>
      </c>
      <c r="E1153" s="5">
        <f t="shared" si="73"/>
        <v>2.417652855379375E-2</v>
      </c>
      <c r="F1153" s="15">
        <v>4.7093782457522999E-2</v>
      </c>
      <c r="G1153" s="16">
        <v>43.389999389648402</v>
      </c>
      <c r="H1153" s="5">
        <f t="shared" si="74"/>
        <v>2.1985794545416926E-2</v>
      </c>
    </row>
    <row r="1154" spans="1:8" hidden="1" outlineLevel="1" x14ac:dyDescent="0.3">
      <c r="A1154" s="3">
        <v>39822</v>
      </c>
      <c r="B1154" s="15">
        <v>2.2717102162501019E-2</v>
      </c>
      <c r="C1154" s="5">
        <f t="shared" si="71"/>
        <v>1.624005447867986E-2</v>
      </c>
      <c r="D1154" s="5">
        <f t="shared" si="72"/>
        <v>2.0280686271103535E-2</v>
      </c>
      <c r="E1154" s="5">
        <f t="shared" si="73"/>
        <v>2.3490954248414467E-2</v>
      </c>
      <c r="F1154" s="15">
        <v>4.0911287418566603E-2</v>
      </c>
      <c r="G1154" s="16">
        <v>42.560001373291001</v>
      </c>
      <c r="H1154" s="5">
        <f t="shared" si="74"/>
        <v>2.2047601992847148E-2</v>
      </c>
    </row>
    <row r="1155" spans="1:8" hidden="1" outlineLevel="1" x14ac:dyDescent="0.3">
      <c r="A1155" s="3">
        <v>39825</v>
      </c>
      <c r="B1155" s="15">
        <v>1.1184097413696746E-2</v>
      </c>
      <c r="C1155" s="5">
        <f t="shared" si="71"/>
        <v>2.2717102162501019E-2</v>
      </c>
      <c r="D1155" s="5">
        <f t="shared" si="72"/>
        <v>2.2550254854402534E-2</v>
      </c>
      <c r="E1155" s="5">
        <f t="shared" si="73"/>
        <v>2.2953122977998553E-2</v>
      </c>
      <c r="F1155" s="15">
        <v>3.8548105629161E-2</v>
      </c>
      <c r="G1155" s="16">
        <v>42.819999694824197</v>
      </c>
      <c r="H1155" s="5">
        <f t="shared" si="74"/>
        <v>2.2951002631913311E-2</v>
      </c>
    </row>
    <row r="1156" spans="1:8" hidden="1" outlineLevel="1" x14ac:dyDescent="0.3">
      <c r="A1156" s="3">
        <v>39826</v>
      </c>
      <c r="B1156" s="15">
        <v>1.4650641792286844E-2</v>
      </c>
      <c r="C1156" s="5">
        <f t="shared" ref="C1156:C1219" si="75">B1155</f>
        <v>1.1184097413696746E-2</v>
      </c>
      <c r="D1156" s="5">
        <f t="shared" si="72"/>
        <v>1.6352374995523399E-2</v>
      </c>
      <c r="E1156" s="5">
        <f t="shared" si="73"/>
        <v>2.1849602821142997E-2</v>
      </c>
      <c r="F1156" s="15">
        <v>6.2548414105549399E-2</v>
      </c>
      <c r="G1156" s="16">
        <v>45.840000152587798</v>
      </c>
      <c r="H1156" s="5">
        <f t="shared" si="74"/>
        <v>2.139630501968131E-2</v>
      </c>
    </row>
    <row r="1157" spans="1:8" hidden="1" outlineLevel="1" x14ac:dyDescent="0.3">
      <c r="A1157" s="3">
        <v>39827</v>
      </c>
      <c r="B1157" s="15">
        <v>3.2207166505757841E-2</v>
      </c>
      <c r="C1157" s="5">
        <f t="shared" si="75"/>
        <v>1.4650641792286844E-2</v>
      </c>
      <c r="D1157" s="5">
        <f t="shared" si="72"/>
        <v>1.5193079607521129E-2</v>
      </c>
      <c r="E1157" s="5">
        <f t="shared" si="73"/>
        <v>2.0837273580414737E-2</v>
      </c>
      <c r="F1157" s="15">
        <v>5.6200520833954201E-2</v>
      </c>
      <c r="G1157" s="16">
        <v>43.270000457763601</v>
      </c>
      <c r="H1157" s="5">
        <f t="shared" si="74"/>
        <v>2.0269345273460797E-2</v>
      </c>
    </row>
    <row r="1158" spans="1:8" hidden="1" outlineLevel="1" x14ac:dyDescent="0.3">
      <c r="A1158" s="3">
        <v>39828</v>
      </c>
      <c r="B1158" s="15">
        <v>2.0546301838873217E-2</v>
      </c>
      <c r="C1158" s="5">
        <f t="shared" si="75"/>
        <v>3.2207166505757841E-2</v>
      </c>
      <c r="D1158" s="5">
        <f t="shared" si="72"/>
        <v>1.9399812470584459E-2</v>
      </c>
      <c r="E1158" s="5">
        <f t="shared" si="73"/>
        <v>2.1031886909466696E-2</v>
      </c>
      <c r="F1158" s="15">
        <v>6.4321057638153406E-2</v>
      </c>
      <c r="G1158" s="16">
        <v>49.139999389648402</v>
      </c>
      <c r="H1158" s="5">
        <f t="shared" si="74"/>
        <v>2.3814693334069395E-2</v>
      </c>
    </row>
    <row r="1159" spans="1:8" hidden="1" outlineLevel="1" x14ac:dyDescent="0.3">
      <c r="A1159" s="3">
        <v>39829</v>
      </c>
      <c r="B1159" s="15">
        <v>2.4047277138701365E-2</v>
      </c>
      <c r="C1159" s="5">
        <f t="shared" si="75"/>
        <v>2.0546301838873217E-2</v>
      </c>
      <c r="D1159" s="5">
        <f t="shared" si="72"/>
        <v>2.0261061942623133E-2</v>
      </c>
      <c r="E1159" s="5">
        <f t="shared" si="73"/>
        <v>1.9873398365018034E-2</v>
      </c>
      <c r="F1159" s="15">
        <v>5.8096437714993898E-2</v>
      </c>
      <c r="G1159" s="16">
        <v>51</v>
      </c>
      <c r="H1159" s="5">
        <f t="shared" si="74"/>
        <v>2.3888184422006232E-2</v>
      </c>
    </row>
    <row r="1160" spans="1:8" hidden="1" outlineLevel="1" x14ac:dyDescent="0.3">
      <c r="A1160" s="3">
        <v>39832</v>
      </c>
      <c r="B1160" s="15">
        <v>3.0173594666139395E-2</v>
      </c>
      <c r="C1160" s="5">
        <f t="shared" si="75"/>
        <v>2.4047277138701365E-2</v>
      </c>
      <c r="D1160" s="5">
        <f t="shared" ref="D1160:D1223" si="76">AVERAGE(B1155:B1159)</f>
        <v>2.0527096937863205E-2</v>
      </c>
      <c r="E1160" s="5">
        <f t="shared" si="73"/>
        <v>1.9573775209992861E-2</v>
      </c>
      <c r="F1160" s="15">
        <v>6.6373588517308194E-2</v>
      </c>
      <c r="G1160" s="16">
        <v>46.110000610351499</v>
      </c>
      <c r="H1160" s="5">
        <f t="shared" si="74"/>
        <v>2.2915817694430057E-2</v>
      </c>
    </row>
    <row r="1161" spans="1:8" hidden="1" outlineLevel="1" x14ac:dyDescent="0.3">
      <c r="A1161" s="3">
        <v>39833</v>
      </c>
      <c r="B1161" s="15">
        <v>2.5619425489783347E-2</v>
      </c>
      <c r="C1161" s="5">
        <f t="shared" si="75"/>
        <v>3.0173594666139395E-2</v>
      </c>
      <c r="D1161" s="5">
        <f t="shared" si="76"/>
        <v>2.4324996388351734E-2</v>
      </c>
      <c r="E1161" s="5">
        <f t="shared" si="73"/>
        <v>2.0246873512061281E-2</v>
      </c>
      <c r="F1161" s="15">
        <v>9.0496588964015204E-2</v>
      </c>
      <c r="G1161" s="16">
        <v>46.110000610351499</v>
      </c>
      <c r="H1161" s="5">
        <f t="shared" si="74"/>
        <v>2.4718251302906155E-2</v>
      </c>
    </row>
    <row r="1162" spans="1:8" hidden="1" outlineLevel="1" x14ac:dyDescent="0.3">
      <c r="A1162" s="3">
        <v>39834</v>
      </c>
      <c r="B1162" s="15">
        <v>2.7177871903853158E-2</v>
      </c>
      <c r="C1162" s="5">
        <f t="shared" si="75"/>
        <v>2.5619425489783347E-2</v>
      </c>
      <c r="D1162" s="5">
        <f t="shared" si="76"/>
        <v>2.6518753127851031E-2</v>
      </c>
      <c r="E1162" s="5">
        <f t="shared" si="73"/>
        <v>2.0691330464910368E-2</v>
      </c>
      <c r="F1162" s="15">
        <v>8.8900692993774996E-2</v>
      </c>
      <c r="G1162" s="16">
        <v>56.650001525878899</v>
      </c>
      <c r="H1162" s="5">
        <f t="shared" si="74"/>
        <v>2.7947399894384072E-2</v>
      </c>
    </row>
    <row r="1163" spans="1:8" hidden="1" outlineLevel="1" x14ac:dyDescent="0.3">
      <c r="A1163" s="3">
        <v>39835</v>
      </c>
      <c r="B1163" s="15">
        <v>2.6830136601229057E-2</v>
      </c>
      <c r="C1163" s="5">
        <f t="shared" si="75"/>
        <v>2.7177871903853158E-2</v>
      </c>
      <c r="D1163" s="5">
        <f t="shared" si="76"/>
        <v>2.5512894207470094E-2</v>
      </c>
      <c r="E1163" s="5">
        <f t="shared" si="73"/>
        <v>2.0245461060023149E-2</v>
      </c>
      <c r="F1163" s="15">
        <v>8.3611578447744195E-2</v>
      </c>
      <c r="G1163" s="16">
        <v>46.419998168945298</v>
      </c>
      <c r="H1163" s="5">
        <f t="shared" si="74"/>
        <v>2.4996087339780759E-2</v>
      </c>
    </row>
    <row r="1164" spans="1:8" hidden="1" outlineLevel="1" x14ac:dyDescent="0.3">
      <c r="A1164" s="3">
        <v>39836</v>
      </c>
      <c r="B1164" s="15">
        <v>2.8628226784565641E-2</v>
      </c>
      <c r="C1164" s="5">
        <f t="shared" si="75"/>
        <v>2.6830136601229057E-2</v>
      </c>
      <c r="D1164" s="5">
        <f t="shared" si="76"/>
        <v>2.6769661159941262E-2</v>
      </c>
      <c r="E1164" s="5">
        <f t="shared" si="73"/>
        <v>2.0437429212869635E-2</v>
      </c>
      <c r="F1164" s="15">
        <v>8.2681820960715399E-2</v>
      </c>
      <c r="G1164" s="16">
        <v>47.290000915527301</v>
      </c>
      <c r="H1164" s="5">
        <f t="shared" si="74"/>
        <v>2.5624819496580568E-2</v>
      </c>
    </row>
    <row r="1165" spans="1:8" hidden="1" outlineLevel="1" x14ac:dyDescent="0.3">
      <c r="A1165" s="3">
        <v>39839</v>
      </c>
      <c r="B1165" s="15">
        <v>2.8709090571767897E-2</v>
      </c>
      <c r="C1165" s="5">
        <f t="shared" si="75"/>
        <v>2.8628226784565641E-2</v>
      </c>
      <c r="D1165" s="5">
        <f t="shared" si="76"/>
        <v>2.7685851089114123E-2</v>
      </c>
      <c r="E1165" s="5">
        <f t="shared" si="73"/>
        <v>2.1168900798388669E-2</v>
      </c>
      <c r="F1165" s="15">
        <v>6.8111598724499303E-2</v>
      </c>
      <c r="G1165" s="16">
        <v>47.270000457763601</v>
      </c>
      <c r="H1165" s="5">
        <f t="shared" si="74"/>
        <v>2.5938425723516262E-2</v>
      </c>
    </row>
    <row r="1166" spans="1:8" hidden="1" outlineLevel="1" x14ac:dyDescent="0.3">
      <c r="A1166" s="3">
        <v>39840</v>
      </c>
      <c r="B1166" s="15">
        <v>1.4902006915677134E-2</v>
      </c>
      <c r="C1166" s="5">
        <f t="shared" si="75"/>
        <v>2.8709090571767897E-2</v>
      </c>
      <c r="D1166" s="5">
        <f t="shared" si="76"/>
        <v>2.7392950270239819E-2</v>
      </c>
      <c r="E1166" s="5">
        <f t="shared" si="73"/>
        <v>2.1473962873395022E-2</v>
      </c>
      <c r="F1166" s="15">
        <v>5.7120793033391203E-2</v>
      </c>
      <c r="G1166" s="16">
        <v>45.689998626708899</v>
      </c>
      <c r="H1166" s="5">
        <f t="shared" si="74"/>
        <v>2.5384249891763161E-2</v>
      </c>
    </row>
    <row r="1167" spans="1:8" hidden="1" outlineLevel="1" x14ac:dyDescent="0.3">
      <c r="A1167" s="3">
        <v>39841</v>
      </c>
      <c r="B1167" s="15">
        <v>1.9130173809540896E-2</v>
      </c>
      <c r="C1167" s="5">
        <f t="shared" si="75"/>
        <v>1.4902006915677134E-2</v>
      </c>
      <c r="D1167" s="5">
        <f t="shared" si="76"/>
        <v>2.5249466555418581E-2</v>
      </c>
      <c r="E1167" s="5">
        <f t="shared" si="73"/>
        <v>2.1683225392450243E-2</v>
      </c>
      <c r="F1167" s="15">
        <v>5.2359570283442701E-2</v>
      </c>
      <c r="G1167" s="16">
        <v>42.25</v>
      </c>
      <c r="H1167" s="5">
        <f t="shared" si="74"/>
        <v>2.3339801509356363E-2</v>
      </c>
    </row>
    <row r="1168" spans="1:8" hidden="1" outlineLevel="1" x14ac:dyDescent="0.3">
      <c r="A1168" s="3">
        <v>39842</v>
      </c>
      <c r="B1168" s="15">
        <v>1.5118465201825804E-2</v>
      </c>
      <c r="C1168" s="5">
        <f t="shared" si="75"/>
        <v>1.9130173809540896E-2</v>
      </c>
      <c r="D1168" s="5">
        <f t="shared" si="76"/>
        <v>2.3639926936556123E-2</v>
      </c>
      <c r="E1168" s="5">
        <f t="shared" si="73"/>
        <v>2.1621842887463934E-2</v>
      </c>
      <c r="F1168" s="15">
        <v>6.0260640271423999E-2</v>
      </c>
      <c r="G1168" s="16">
        <v>39.659999847412102</v>
      </c>
      <c r="H1168" s="5">
        <f t="shared" si="74"/>
        <v>2.240179754355175E-2</v>
      </c>
    </row>
    <row r="1169" spans="1:8" hidden="1" outlineLevel="1" x14ac:dyDescent="0.3">
      <c r="A1169" s="3">
        <v>39843</v>
      </c>
      <c r="B1169" s="15">
        <v>1.8850588252206656E-2</v>
      </c>
      <c r="C1169" s="5">
        <f t="shared" si="75"/>
        <v>1.5118465201825804E-2</v>
      </c>
      <c r="D1169" s="5">
        <f t="shared" si="76"/>
        <v>2.1297592656675475E-2</v>
      </c>
      <c r="E1169" s="5">
        <f t="shared" si="73"/>
        <v>2.1472520884093418E-2</v>
      </c>
      <c r="F1169" s="15">
        <v>4.2496029287576599E-2</v>
      </c>
      <c r="G1169" s="16">
        <v>42.630001068115199</v>
      </c>
      <c r="H1169" s="5">
        <f t="shared" si="74"/>
        <v>2.2035689234830229E-2</v>
      </c>
    </row>
    <row r="1170" spans="1:8" hidden="1" outlineLevel="1" x14ac:dyDescent="0.3">
      <c r="A1170" s="3">
        <v>39846</v>
      </c>
      <c r="B1170" s="15">
        <v>2.1002584052129455E-2</v>
      </c>
      <c r="C1170" s="5">
        <f t="shared" si="75"/>
        <v>1.8850588252206656E-2</v>
      </c>
      <c r="D1170" s="5">
        <f t="shared" si="76"/>
        <v>1.9342064950203679E-2</v>
      </c>
      <c r="E1170" s="5">
        <f t="shared" si="73"/>
        <v>2.1540352621836682E-2</v>
      </c>
      <c r="F1170" s="15">
        <v>5.3526151925325297E-2</v>
      </c>
      <c r="G1170" s="16">
        <v>44.840000152587798</v>
      </c>
      <c r="H1170" s="5">
        <f t="shared" si="74"/>
        <v>2.2222751865563915E-2</v>
      </c>
    </row>
    <row r="1171" spans="1:8" hidden="1" outlineLevel="1" x14ac:dyDescent="0.3">
      <c r="A1171" s="3">
        <v>39847</v>
      </c>
      <c r="B1171" s="15">
        <v>2.6087700419737504E-2</v>
      </c>
      <c r="C1171" s="5">
        <f t="shared" si="75"/>
        <v>2.1002584052129455E-2</v>
      </c>
      <c r="D1171" s="5">
        <f t="shared" si="76"/>
        <v>1.7800763646275992E-2</v>
      </c>
      <c r="E1171" s="5">
        <f t="shared" si="73"/>
        <v>2.1949917384366052E-2</v>
      </c>
      <c r="F1171" s="15">
        <v>5.7016027159988797E-2</v>
      </c>
      <c r="G1171" s="16">
        <v>45.520000457763601</v>
      </c>
      <c r="H1171" s="5">
        <f t="shared" si="74"/>
        <v>2.2079829749611993E-2</v>
      </c>
    </row>
    <row r="1172" spans="1:8" hidden="1" outlineLevel="1" x14ac:dyDescent="0.3">
      <c r="A1172" s="3">
        <v>39848</v>
      </c>
      <c r="B1172" s="15">
        <v>2.296258550739002E-2</v>
      </c>
      <c r="C1172" s="5">
        <f t="shared" si="75"/>
        <v>2.6087700419737504E-2</v>
      </c>
      <c r="D1172" s="5">
        <f t="shared" si="76"/>
        <v>2.0037902347088063E-2</v>
      </c>
      <c r="E1172" s="5">
        <f t="shared" si="73"/>
        <v>2.2618937437717482E-2</v>
      </c>
      <c r="F1172" s="15">
        <v>4.4290184974670403E-2</v>
      </c>
      <c r="G1172" s="16">
        <v>43.060001373291001</v>
      </c>
      <c r="H1172" s="5">
        <f t="shared" si="74"/>
        <v>2.2331922590203231E-2</v>
      </c>
    </row>
    <row r="1173" spans="1:8" hidden="1" outlineLevel="1" x14ac:dyDescent="0.3">
      <c r="A1173" s="3">
        <v>39849</v>
      </c>
      <c r="B1173" s="15">
        <v>2.190883412658573E-2</v>
      </c>
      <c r="C1173" s="5">
        <f t="shared" si="75"/>
        <v>2.296258550739002E-2</v>
      </c>
      <c r="D1173" s="5">
        <f t="shared" si="76"/>
        <v>2.0804384686657889E-2</v>
      </c>
      <c r="E1173" s="5">
        <f t="shared" si="73"/>
        <v>2.174571420132192E-2</v>
      </c>
      <c r="F1173" s="15">
        <v>4.2239004280418102E-2</v>
      </c>
      <c r="G1173" s="16">
        <v>43.849998474121001</v>
      </c>
      <c r="H1173" s="5">
        <f t="shared" si="74"/>
        <v>2.2498858803398497E-2</v>
      </c>
    </row>
    <row r="1174" spans="1:8" hidden="1" outlineLevel="1" x14ac:dyDescent="0.3">
      <c r="A1174" s="3">
        <v>39850</v>
      </c>
      <c r="B1174" s="15">
        <v>1.6732170570518429E-2</v>
      </c>
      <c r="C1174" s="5">
        <f t="shared" si="75"/>
        <v>2.190883412658573E-2</v>
      </c>
      <c r="D1174" s="5">
        <f t="shared" si="76"/>
        <v>2.2162458471609876E-2</v>
      </c>
      <c r="E1174" s="5">
        <f t="shared" si="73"/>
        <v>2.181215581015317E-2</v>
      </c>
      <c r="F1174" s="15">
        <v>4.5622366014868E-2</v>
      </c>
      <c r="G1174" s="16">
        <v>43.7299995422363</v>
      </c>
      <c r="H1174" s="5">
        <f t="shared" si="74"/>
        <v>2.2914364842086872E-2</v>
      </c>
    </row>
    <row r="1175" spans="1:8" hidden="1" outlineLevel="1" x14ac:dyDescent="0.3">
      <c r="A1175" s="3">
        <v>39853</v>
      </c>
      <c r="B1175" s="15">
        <v>1.2744519897380662E-2</v>
      </c>
      <c r="C1175" s="5">
        <f t="shared" si="75"/>
        <v>1.6732170570518429E-2</v>
      </c>
      <c r="D1175" s="5">
        <f t="shared" si="76"/>
        <v>2.1738774935272227E-2</v>
      </c>
      <c r="E1175" s="5">
        <f t="shared" si="73"/>
        <v>2.2064822554702136E-2</v>
      </c>
      <c r="F1175" s="15">
        <v>5.4587001446634503E-2</v>
      </c>
      <c r="G1175" s="16">
        <v>43.369998931884702</v>
      </c>
      <c r="H1175" s="5">
        <f t="shared" si="74"/>
        <v>2.2646844043593649E-2</v>
      </c>
    </row>
    <row r="1176" spans="1:8" hidden="1" outlineLevel="1" x14ac:dyDescent="0.3">
      <c r="A1176" s="3">
        <v>39854</v>
      </c>
      <c r="B1176" s="15">
        <v>1.5307250351526951E-2</v>
      </c>
      <c r="C1176" s="5">
        <f t="shared" si="75"/>
        <v>1.2744519897380662E-2</v>
      </c>
      <c r="D1176" s="5">
        <f t="shared" si="76"/>
        <v>2.0087162104322469E-2</v>
      </c>
      <c r="E1176" s="5">
        <f t="shared" si="73"/>
        <v>2.1905934619188539E-2</v>
      </c>
      <c r="F1176" s="15">
        <v>6.5267157275229595E-2</v>
      </c>
      <c r="G1176" s="16">
        <v>43.639999389648402</v>
      </c>
      <c r="H1176" s="5">
        <f t="shared" si="74"/>
        <v>2.213589809021501E-2</v>
      </c>
    </row>
    <row r="1177" spans="1:8" hidden="1" outlineLevel="1" x14ac:dyDescent="0.3">
      <c r="A1177" s="3">
        <v>39855</v>
      </c>
      <c r="B1177" s="15">
        <v>1.0380827077810302E-2</v>
      </c>
      <c r="C1177" s="5">
        <f t="shared" si="75"/>
        <v>1.5307250351526951E-2</v>
      </c>
      <c r="D1177" s="5">
        <f t="shared" si="76"/>
        <v>1.7931072090680358E-2</v>
      </c>
      <c r="E1177" s="5">
        <f t="shared" ref="E1177:E1240" si="77">AVERAGE(B1155:B1176)</f>
        <v>2.1569123173235168E-2</v>
      </c>
      <c r="F1177" s="15">
        <v>3.9839097764343002E-2</v>
      </c>
      <c r="G1177" s="16">
        <v>46.669998168945298</v>
      </c>
      <c r="H1177" s="5">
        <f t="shared" ref="H1177:H1240" si="78">C1177*$L$3+D1177*$M$3+E1177*$N$3+$O$3+F1177*$K$3+G1177*$J$3</f>
        <v>2.1960196616000637E-2</v>
      </c>
    </row>
    <row r="1178" spans="1:8" hidden="1" outlineLevel="1" x14ac:dyDescent="0.3">
      <c r="A1178" s="3">
        <v>39856</v>
      </c>
      <c r="B1178" s="15">
        <v>1.8142464746275639E-2</v>
      </c>
      <c r="C1178" s="5">
        <f t="shared" si="75"/>
        <v>1.0380827077810302E-2</v>
      </c>
      <c r="D1178" s="5">
        <f t="shared" si="76"/>
        <v>1.5414720404764415E-2</v>
      </c>
      <c r="E1178" s="5">
        <f t="shared" si="77"/>
        <v>2.153261088524033E-2</v>
      </c>
      <c r="F1178" s="15">
        <v>7.1115821000068996E-2</v>
      </c>
      <c r="G1178" s="16">
        <v>44.529998779296797</v>
      </c>
      <c r="H1178" s="5">
        <f t="shared" si="78"/>
        <v>2.0781907183107344E-2</v>
      </c>
    </row>
    <row r="1179" spans="1:8" hidden="1" outlineLevel="1" x14ac:dyDescent="0.3">
      <c r="A1179" s="3">
        <v>39857</v>
      </c>
      <c r="B1179" s="15">
        <v>1.9859281048202865E-2</v>
      </c>
      <c r="C1179" s="5">
        <f t="shared" si="75"/>
        <v>1.8142464746275639E-2</v>
      </c>
      <c r="D1179" s="5">
        <f t="shared" si="76"/>
        <v>1.4661446528702396E-2</v>
      </c>
      <c r="E1179" s="5">
        <f t="shared" si="77"/>
        <v>2.1691330110421639E-2</v>
      </c>
      <c r="F1179" s="15">
        <v>7.5199467595666605E-2</v>
      </c>
      <c r="G1179" s="16">
        <v>41.25</v>
      </c>
      <c r="H1179" s="5">
        <f t="shared" si="78"/>
        <v>2.0064172716656073E-2</v>
      </c>
    </row>
    <row r="1180" spans="1:8" hidden="1" outlineLevel="1" x14ac:dyDescent="0.3">
      <c r="A1180" s="3">
        <v>39861</v>
      </c>
      <c r="B1180" s="15">
        <v>2.4684342961347493E-2</v>
      </c>
      <c r="C1180" s="5">
        <f t="shared" si="75"/>
        <v>1.9859281048202865E-2</v>
      </c>
      <c r="D1180" s="5">
        <f t="shared" si="76"/>
        <v>1.5286868624239284E-2</v>
      </c>
      <c r="E1180" s="5">
        <f t="shared" si="77"/>
        <v>2.1130062589623688E-2</v>
      </c>
      <c r="F1180" s="15">
        <v>7.4329235142597497E-2</v>
      </c>
      <c r="G1180" s="16">
        <v>42.930000305175703</v>
      </c>
      <c r="H1180" s="5">
        <f t="shared" si="78"/>
        <v>2.0641638224167876E-2</v>
      </c>
    </row>
    <row r="1181" spans="1:8" hidden="1" outlineLevel="1" x14ac:dyDescent="0.3">
      <c r="A1181" s="3">
        <v>39862</v>
      </c>
      <c r="B1181" s="15">
        <v>2.2255404498516138E-2</v>
      </c>
      <c r="C1181" s="5">
        <f t="shared" si="75"/>
        <v>2.4684342961347493E-2</v>
      </c>
      <c r="D1181" s="5">
        <f t="shared" si="76"/>
        <v>1.7674833237032651E-2</v>
      </c>
      <c r="E1181" s="5">
        <f t="shared" si="77"/>
        <v>2.1318155367917976E-2</v>
      </c>
      <c r="F1181" s="15">
        <v>6.1108300695195697E-2</v>
      </c>
      <c r="G1181" s="16">
        <v>48.659999847412102</v>
      </c>
      <c r="H1181" s="5">
        <f t="shared" si="78"/>
        <v>2.2892126351757643E-2</v>
      </c>
    </row>
    <row r="1182" spans="1:8" hidden="1" outlineLevel="1" x14ac:dyDescent="0.3">
      <c r="A1182" s="3">
        <v>39863</v>
      </c>
      <c r="B1182" s="15">
        <v>1.4504520543544076E-2</v>
      </c>
      <c r="C1182" s="5">
        <f t="shared" si="75"/>
        <v>2.2255404498516138E-2</v>
      </c>
      <c r="D1182" s="5">
        <f t="shared" si="76"/>
        <v>1.9064464066430489E-2</v>
      </c>
      <c r="E1182" s="5">
        <f t="shared" si="77"/>
        <v>2.1236706611545919E-2</v>
      </c>
      <c r="F1182" s="15">
        <v>7.2666589170694296E-2</v>
      </c>
      <c r="G1182" s="16">
        <v>48.459999084472599</v>
      </c>
      <c r="H1182" s="5">
        <f t="shared" si="78"/>
        <v>2.3313999298013168E-2</v>
      </c>
    </row>
    <row r="1183" spans="1:8" hidden="1" outlineLevel="1" x14ac:dyDescent="0.3">
      <c r="A1183" s="3">
        <v>39864</v>
      </c>
      <c r="B1183" s="15">
        <v>1.8995820842376131E-2</v>
      </c>
      <c r="C1183" s="5">
        <f t="shared" si="75"/>
        <v>1.4504520543544076E-2</v>
      </c>
      <c r="D1183" s="5">
        <f t="shared" si="76"/>
        <v>1.988920275957724E-2</v>
      </c>
      <c r="E1183" s="5">
        <f t="shared" si="77"/>
        <v>2.0524475969609764E-2</v>
      </c>
      <c r="F1183" s="15">
        <v>7.6206284575164304E-2</v>
      </c>
      <c r="G1183" s="16">
        <v>47.080001831054602</v>
      </c>
      <c r="H1183" s="5">
        <f t="shared" si="78"/>
        <v>2.2883492946418109E-2</v>
      </c>
    </row>
    <row r="1184" spans="1:8" hidden="1" outlineLevel="1" x14ac:dyDescent="0.3">
      <c r="A1184" s="3">
        <v>39867</v>
      </c>
      <c r="B1184" s="15">
        <v>3.0427241894959864E-2</v>
      </c>
      <c r="C1184" s="5">
        <f t="shared" si="75"/>
        <v>1.8995820842376131E-2</v>
      </c>
      <c r="D1184" s="5">
        <f t="shared" si="76"/>
        <v>2.0059873978797337E-2</v>
      </c>
      <c r="E1184" s="5">
        <f t="shared" si="77"/>
        <v>2.0223403031091259E-2</v>
      </c>
      <c r="F1184" s="15">
        <v>7.27217434905469E-2</v>
      </c>
      <c r="G1184" s="16">
        <v>49.299999237060497</v>
      </c>
      <c r="H1184" s="5">
        <f t="shared" si="78"/>
        <v>2.3561736094121502E-2</v>
      </c>
    </row>
    <row r="1185" spans="1:8" hidden="1" outlineLevel="1" x14ac:dyDescent="0.3">
      <c r="A1185" s="3">
        <v>39868</v>
      </c>
      <c r="B1185" s="15">
        <v>2.2732739476328683E-2</v>
      </c>
      <c r="C1185" s="5">
        <f t="shared" si="75"/>
        <v>3.0427241894959864E-2</v>
      </c>
      <c r="D1185" s="5">
        <f t="shared" si="76"/>
        <v>2.2173466148148739E-2</v>
      </c>
      <c r="E1185" s="5">
        <f t="shared" si="77"/>
        <v>2.0371101667050653E-2</v>
      </c>
      <c r="F1185" s="15">
        <v>7.4511663522571298E-2</v>
      </c>
      <c r="G1185" s="16">
        <v>52.619998931884702</v>
      </c>
      <c r="H1185" s="5">
        <f t="shared" si="78"/>
        <v>2.5510213332441141E-2</v>
      </c>
    </row>
    <row r="1186" spans="1:8" hidden="1" outlineLevel="1" x14ac:dyDescent="0.3">
      <c r="A1186" s="3">
        <v>39869</v>
      </c>
      <c r="B1186" s="15">
        <v>3.0958968168655249E-2</v>
      </c>
      <c r="C1186" s="5">
        <f t="shared" si="75"/>
        <v>2.2732739476328683E-2</v>
      </c>
      <c r="D1186" s="5">
        <f t="shared" si="76"/>
        <v>2.1783145451144979E-2</v>
      </c>
      <c r="E1186" s="5">
        <f t="shared" si="77"/>
        <v>2.0184856343191542E-2</v>
      </c>
      <c r="F1186" s="15">
        <v>7.3909077205849702E-2</v>
      </c>
      <c r="G1186" s="16">
        <v>45.490001678466797</v>
      </c>
      <c r="H1186" s="5">
        <f t="shared" si="78"/>
        <v>2.3299629104620141E-2</v>
      </c>
    </row>
    <row r="1187" spans="1:8" hidden="1" outlineLevel="1" x14ac:dyDescent="0.3">
      <c r="A1187" s="3">
        <v>39870</v>
      </c>
      <c r="B1187" s="15">
        <v>2.3941769498098932E-2</v>
      </c>
      <c r="C1187" s="5">
        <f t="shared" si="75"/>
        <v>3.0958968168655249E-2</v>
      </c>
      <c r="D1187" s="5">
        <f t="shared" si="76"/>
        <v>2.3523858185172802E-2</v>
      </c>
      <c r="E1187" s="5">
        <f t="shared" si="77"/>
        <v>2.0290799133377432E-2</v>
      </c>
      <c r="F1187" s="15">
        <v>6.7430751398205702E-2</v>
      </c>
      <c r="G1187" s="16">
        <v>44.669998168945298</v>
      </c>
      <c r="H1187" s="5">
        <f t="shared" si="78"/>
        <v>2.3886912640219519E-2</v>
      </c>
    </row>
    <row r="1188" spans="1:8" hidden="1" outlineLevel="1" x14ac:dyDescent="0.3">
      <c r="A1188" s="3">
        <v>39871</v>
      </c>
      <c r="B1188" s="15">
        <v>2.7948989227346892E-2</v>
      </c>
      <c r="C1188" s="5">
        <f t="shared" si="75"/>
        <v>2.3941769498098932E-2</v>
      </c>
      <c r="D1188" s="5">
        <f t="shared" si="76"/>
        <v>2.541130797608377E-2</v>
      </c>
      <c r="E1188" s="5">
        <f t="shared" si="77"/>
        <v>2.0074102720937934E-2</v>
      </c>
      <c r="F1188" s="15">
        <v>8.1793215591460397E-2</v>
      </c>
      <c r="G1188" s="16">
        <v>44.659999847412102</v>
      </c>
      <c r="H1188" s="5">
        <f t="shared" si="78"/>
        <v>2.4363206099667127E-2</v>
      </c>
    </row>
    <row r="1189" spans="1:8" hidden="1" outlineLevel="1" x14ac:dyDescent="0.3">
      <c r="A1189" s="3">
        <v>39874</v>
      </c>
      <c r="B1189" s="15">
        <v>1.8097505797727481E-2</v>
      </c>
      <c r="C1189" s="5">
        <f t="shared" si="75"/>
        <v>2.7948989227346892E-2</v>
      </c>
      <c r="D1189" s="5">
        <f t="shared" si="76"/>
        <v>2.7201941653077925E-2</v>
      </c>
      <c r="E1189" s="5">
        <f t="shared" si="77"/>
        <v>2.0667147371468381E-2</v>
      </c>
      <c r="F1189" s="15">
        <v>7.0417520124465199E-2</v>
      </c>
      <c r="G1189" s="16">
        <v>46.349998474121001</v>
      </c>
      <c r="H1189" s="5">
        <f t="shared" si="78"/>
        <v>2.5472501222997948E-2</v>
      </c>
    </row>
    <row r="1190" spans="1:8" hidden="1" outlineLevel="1" x14ac:dyDescent="0.3">
      <c r="A1190" s="3">
        <v>39875</v>
      </c>
      <c r="B1190" s="15">
        <v>1.5297964804099909E-2</v>
      </c>
      <c r="C1190" s="5">
        <f t="shared" si="75"/>
        <v>1.8097505797727481E-2</v>
      </c>
      <c r="D1190" s="5">
        <f t="shared" si="76"/>
        <v>2.4735994433631447E-2</v>
      </c>
      <c r="E1190" s="5">
        <f t="shared" si="77"/>
        <v>2.0620207916385955E-2</v>
      </c>
      <c r="F1190" s="15">
        <v>6.0351266991346998E-2</v>
      </c>
      <c r="G1190" s="16">
        <v>52.650001525878899</v>
      </c>
      <c r="H1190" s="5">
        <f t="shared" si="78"/>
        <v>2.5794071527346023E-2</v>
      </c>
    </row>
    <row r="1191" spans="1:8" hidden="1" outlineLevel="1" x14ac:dyDescent="0.3">
      <c r="A1191" s="3">
        <v>39876</v>
      </c>
      <c r="B1191" s="15">
        <v>1.9928991718399649E-2</v>
      </c>
      <c r="C1191" s="5">
        <f t="shared" si="75"/>
        <v>1.5297964804099909E-2</v>
      </c>
      <c r="D1191" s="5">
        <f t="shared" si="76"/>
        <v>2.3249039499185695E-2</v>
      </c>
      <c r="E1191" s="5">
        <f t="shared" si="77"/>
        <v>2.0628366989216593E-2</v>
      </c>
      <c r="F1191" s="15">
        <v>6.06964961625635E-2</v>
      </c>
      <c r="G1191" s="16">
        <v>50.930000305175703</v>
      </c>
      <c r="H1191" s="5">
        <f t="shared" si="78"/>
        <v>2.4796145408017514E-2</v>
      </c>
    </row>
    <row r="1192" spans="1:8" hidden="1" outlineLevel="1" x14ac:dyDescent="0.3">
      <c r="A1192" s="3">
        <v>39877</v>
      </c>
      <c r="B1192" s="15">
        <v>1.8355521739111848E-2</v>
      </c>
      <c r="C1192" s="5">
        <f t="shared" si="75"/>
        <v>1.9928991718399649E-2</v>
      </c>
      <c r="D1192" s="5">
        <f t="shared" si="76"/>
        <v>2.1043044209134575E-2</v>
      </c>
      <c r="E1192" s="5">
        <f t="shared" si="77"/>
        <v>2.0677385328589003E-2</v>
      </c>
      <c r="F1192" s="15">
        <v>6.0685711447149501E-2</v>
      </c>
      <c r="G1192" s="16">
        <v>47.560001373291001</v>
      </c>
      <c r="H1192" s="5">
        <f t="shared" si="78"/>
        <v>2.3419037810870125E-2</v>
      </c>
    </row>
    <row r="1193" spans="1:8" hidden="1" outlineLevel="1" x14ac:dyDescent="0.3">
      <c r="A1193" s="3">
        <v>39878</v>
      </c>
      <c r="B1193" s="15">
        <v>2.3776920690056564E-2</v>
      </c>
      <c r="C1193" s="5">
        <f t="shared" si="75"/>
        <v>1.8355521739111848E-2</v>
      </c>
      <c r="D1193" s="5">
        <f t="shared" si="76"/>
        <v>1.9925794657337154E-2</v>
      </c>
      <c r="E1193" s="5">
        <f t="shared" si="77"/>
        <v>2.0557064314360933E-2</v>
      </c>
      <c r="F1193" s="15">
        <v>5.5801260750740697E-2</v>
      </c>
      <c r="G1193" s="16">
        <v>50.169998168945298</v>
      </c>
      <c r="H1193" s="5">
        <f t="shared" si="78"/>
        <v>2.3584963849618043E-2</v>
      </c>
    </row>
    <row r="1194" spans="1:8" hidden="1" outlineLevel="1" x14ac:dyDescent="0.3">
      <c r="A1194" s="3">
        <v>39881</v>
      </c>
      <c r="B1194" s="15">
        <v>2.499747175816714E-2</v>
      </c>
      <c r="C1194" s="5">
        <f t="shared" si="75"/>
        <v>2.3776920690056564E-2</v>
      </c>
      <c r="D1194" s="5">
        <f t="shared" si="76"/>
        <v>1.909138094987909E-2</v>
      </c>
      <c r="E1194" s="5">
        <f t="shared" si="77"/>
        <v>2.0452028872102703E-2</v>
      </c>
      <c r="F1194" s="15">
        <v>6.6678877846842594E-2</v>
      </c>
      <c r="G1194" s="16">
        <v>49.330001831054602</v>
      </c>
      <c r="H1194" s="5">
        <f t="shared" si="78"/>
        <v>2.339858390539086E-2</v>
      </c>
    </row>
    <row r="1195" spans="1:8" hidden="1" outlineLevel="1" x14ac:dyDescent="0.3">
      <c r="A1195" s="3">
        <v>39882</v>
      </c>
      <c r="B1195" s="15">
        <v>3.1756598423615646E-2</v>
      </c>
      <c r="C1195" s="5">
        <f t="shared" si="75"/>
        <v>2.499747175816714E-2</v>
      </c>
      <c r="D1195" s="5">
        <f t="shared" si="76"/>
        <v>2.0471374141967025E-2</v>
      </c>
      <c r="E1195" s="5">
        <f t="shared" si="77"/>
        <v>2.0544523701683484E-2</v>
      </c>
      <c r="F1195" s="15">
        <v>7.6940324084406694E-2</v>
      </c>
      <c r="G1195" s="16">
        <v>49.680000305175703</v>
      </c>
      <c r="H1195" s="5">
        <f t="shared" si="78"/>
        <v>2.4096855164850273E-2</v>
      </c>
    </row>
    <row r="1196" spans="1:8" hidden="1" outlineLevel="1" x14ac:dyDescent="0.3">
      <c r="A1196" s="3">
        <v>39883</v>
      </c>
      <c r="B1196" s="15">
        <v>2.828763795253695E-2</v>
      </c>
      <c r="C1196" s="5">
        <f t="shared" si="75"/>
        <v>3.1756598423615646E-2</v>
      </c>
      <c r="D1196" s="5">
        <f t="shared" si="76"/>
        <v>2.376310086587017E-2</v>
      </c>
      <c r="E1196" s="5">
        <f t="shared" si="77"/>
        <v>2.0992149351548479E-2</v>
      </c>
      <c r="F1196" s="15">
        <v>8.0582144285171201E-2</v>
      </c>
      <c r="G1196" s="16">
        <v>44.369998931884702</v>
      </c>
      <c r="H1196" s="5">
        <f t="shared" si="78"/>
        <v>2.4174848589605898E-2</v>
      </c>
    </row>
    <row r="1197" spans="1:8" hidden="1" outlineLevel="1" x14ac:dyDescent="0.3">
      <c r="A1197" s="3">
        <v>39884</v>
      </c>
      <c r="B1197" s="15">
        <v>3.0368167407511592E-2</v>
      </c>
      <c r="C1197" s="5">
        <f t="shared" si="75"/>
        <v>2.828763795253695E-2</v>
      </c>
      <c r="D1197" s="5">
        <f t="shared" si="76"/>
        <v>2.5434830112697628E-2</v>
      </c>
      <c r="E1197" s="5">
        <f t="shared" si="77"/>
        <v>2.151739786891296E-2</v>
      </c>
      <c r="F1197" s="15">
        <v>6.9181982891477894E-2</v>
      </c>
      <c r="G1197" s="16">
        <v>43.610000610351499</v>
      </c>
      <c r="H1197" s="5">
        <f t="shared" si="78"/>
        <v>2.4361796620334986E-2</v>
      </c>
    </row>
    <row r="1198" spans="1:8" hidden="1" outlineLevel="1" x14ac:dyDescent="0.3">
      <c r="A1198" s="3">
        <v>39885</v>
      </c>
      <c r="B1198" s="15">
        <v>2.1734281152823914E-2</v>
      </c>
      <c r="C1198" s="5">
        <f t="shared" si="75"/>
        <v>3.0368167407511592E-2</v>
      </c>
      <c r="D1198" s="5">
        <f t="shared" si="76"/>
        <v>2.7837359246377574E-2</v>
      </c>
      <c r="E1198" s="5">
        <f t="shared" si="77"/>
        <v>2.231847275573709E-2</v>
      </c>
      <c r="F1198" s="15">
        <v>7.8335774067470304E-2</v>
      </c>
      <c r="G1198" s="16">
        <v>41.180000305175703</v>
      </c>
      <c r="H1198" s="5">
        <f t="shared" si="78"/>
        <v>2.4828428677203113E-2</v>
      </c>
    </row>
    <row r="1199" spans="1:8" hidden="1" outlineLevel="1" x14ac:dyDescent="0.3">
      <c r="A1199" s="3">
        <v>39888</v>
      </c>
      <c r="B1199" s="15">
        <v>1.4419429926027098E-2</v>
      </c>
      <c r="C1199" s="5">
        <f t="shared" si="75"/>
        <v>2.1734281152823914E-2</v>
      </c>
      <c r="D1199" s="5">
        <f t="shared" si="76"/>
        <v>2.7428831338931047E-2</v>
      </c>
      <c r="E1199" s="5">
        <f t="shared" si="77"/>
        <v>2.2610610519432407E-2</v>
      </c>
      <c r="F1199" s="15">
        <v>7.9460935603508198E-2</v>
      </c>
      <c r="G1199" s="16">
        <v>42.360000610351499</v>
      </c>
      <c r="H1199" s="5">
        <f t="shared" si="78"/>
        <v>2.4750628160884022E-2</v>
      </c>
    </row>
    <row r="1200" spans="1:8" hidden="1" outlineLevel="1" x14ac:dyDescent="0.3">
      <c r="A1200" s="3">
        <v>39889</v>
      </c>
      <c r="B1200" s="15">
        <v>1.5741661014748273E-2</v>
      </c>
      <c r="C1200" s="5">
        <f t="shared" si="75"/>
        <v>1.4419429926027098E-2</v>
      </c>
      <c r="D1200" s="5">
        <f t="shared" si="76"/>
        <v>2.531322297250304E-2</v>
      </c>
      <c r="E1200" s="5">
        <f t="shared" si="77"/>
        <v>2.2794183376169529E-2</v>
      </c>
      <c r="F1200" s="15">
        <v>9.1208394553193295E-2</v>
      </c>
      <c r="G1200" s="16">
        <v>43.740001678466797</v>
      </c>
      <c r="H1200" s="5">
        <f t="shared" si="78"/>
        <v>2.4319897252807074E-2</v>
      </c>
    </row>
    <row r="1201" spans="1:8" hidden="1" outlineLevel="1" x14ac:dyDescent="0.3">
      <c r="A1201" s="3">
        <v>39890</v>
      </c>
      <c r="B1201" s="15">
        <v>2.100402715652425E-2</v>
      </c>
      <c r="C1201" s="5">
        <f t="shared" si="75"/>
        <v>1.5741661014748273E-2</v>
      </c>
      <c r="D1201" s="5">
        <f t="shared" si="76"/>
        <v>2.2110235490729567E-2</v>
      </c>
      <c r="E1201" s="5">
        <f t="shared" si="77"/>
        <v>2.2685055933827379E-2</v>
      </c>
      <c r="F1201" s="15">
        <v>0.10386731584313801</v>
      </c>
      <c r="G1201" s="16">
        <v>40.799999237060497</v>
      </c>
      <c r="H1201" s="5">
        <f t="shared" si="78"/>
        <v>2.2726724032763258E-2</v>
      </c>
    </row>
    <row r="1202" spans="1:8" hidden="1" outlineLevel="1" x14ac:dyDescent="0.3">
      <c r="A1202" s="3">
        <v>39891</v>
      </c>
      <c r="B1202" s="15">
        <v>2.5531995253750387E-2</v>
      </c>
      <c r="C1202" s="5">
        <f t="shared" si="75"/>
        <v>2.100402715652425E-2</v>
      </c>
      <c r="D1202" s="5">
        <f t="shared" si="76"/>
        <v>2.0653513331527026E-2</v>
      </c>
      <c r="E1202" s="5">
        <f t="shared" si="77"/>
        <v>2.2737089847841993E-2</v>
      </c>
      <c r="F1202" s="15">
        <v>8.1692408805707398E-2</v>
      </c>
      <c r="G1202" s="16">
        <v>40.060001373291001</v>
      </c>
      <c r="H1202" s="5">
        <f t="shared" si="78"/>
        <v>2.2027824905846115E-2</v>
      </c>
    </row>
    <row r="1203" spans="1:8" hidden="1" outlineLevel="1" x14ac:dyDescent="0.3">
      <c r="A1203" s="3">
        <v>39892</v>
      </c>
      <c r="B1203" s="15">
        <v>1.4632864605813306E-2</v>
      </c>
      <c r="C1203" s="5">
        <f t="shared" si="75"/>
        <v>2.5531995253750387E-2</v>
      </c>
      <c r="D1203" s="5">
        <f t="shared" si="76"/>
        <v>1.9686278900774783E-2</v>
      </c>
      <c r="E1203" s="5">
        <f t="shared" si="77"/>
        <v>2.2775619497496666E-2</v>
      </c>
      <c r="F1203" s="15">
        <v>8.5577562422942899E-2</v>
      </c>
      <c r="G1203" s="16">
        <v>43.680000305175703</v>
      </c>
      <c r="H1203" s="5">
        <f t="shared" si="78"/>
        <v>2.2828524341478779E-2</v>
      </c>
    </row>
    <row r="1204" spans="1:8" hidden="1" outlineLevel="1" x14ac:dyDescent="0.3">
      <c r="A1204" s="3">
        <v>39895</v>
      </c>
      <c r="B1204" s="15">
        <v>1.3909846009179916E-2</v>
      </c>
      <c r="C1204" s="5">
        <f t="shared" si="75"/>
        <v>1.4632864605813306E-2</v>
      </c>
      <c r="D1204" s="5">
        <f t="shared" si="76"/>
        <v>1.8265995591372663E-2</v>
      </c>
      <c r="E1204" s="5">
        <f t="shared" si="77"/>
        <v>2.2429140411464724E-2</v>
      </c>
      <c r="F1204" s="15">
        <v>7.7047961001896703E-2</v>
      </c>
      <c r="G1204" s="16">
        <v>45.889999389648402</v>
      </c>
      <c r="H1204" s="5">
        <f t="shared" si="78"/>
        <v>2.2394698557654268E-2</v>
      </c>
    </row>
    <row r="1205" spans="1:8" hidden="1" outlineLevel="1" x14ac:dyDescent="0.3">
      <c r="A1205" s="3">
        <v>39896</v>
      </c>
      <c r="B1205" s="15">
        <v>1.4972355882887938E-2</v>
      </c>
      <c r="C1205" s="5">
        <f t="shared" si="75"/>
        <v>1.3909846009179916E-2</v>
      </c>
      <c r="D1205" s="5">
        <f t="shared" si="76"/>
        <v>1.8164078808003227E-2</v>
      </c>
      <c r="E1205" s="5">
        <f t="shared" si="77"/>
        <v>2.2402109750811805E-2</v>
      </c>
      <c r="F1205" s="15">
        <v>7.7126334072090602E-2</v>
      </c>
      <c r="G1205" s="16">
        <v>43.2299995422363</v>
      </c>
      <c r="H1205" s="5">
        <f t="shared" si="78"/>
        <v>2.1669365199232724E-2</v>
      </c>
    </row>
    <row r="1206" spans="1:8" hidden="1" outlineLevel="1" x14ac:dyDescent="0.3">
      <c r="A1206" s="3">
        <v>39897</v>
      </c>
      <c r="B1206" s="15">
        <v>1.8328240728900835E-2</v>
      </c>
      <c r="C1206" s="5">
        <f t="shared" si="75"/>
        <v>1.4972355882887938E-2</v>
      </c>
      <c r="D1206" s="5">
        <f t="shared" si="76"/>
        <v>1.8010217781631158E-2</v>
      </c>
      <c r="E1206" s="5">
        <f t="shared" si="77"/>
        <v>2.221922497992598E-2</v>
      </c>
      <c r="F1206" s="15">
        <v>8.0550108337774803E-2</v>
      </c>
      <c r="G1206" s="16">
        <v>42.930000305175703</v>
      </c>
      <c r="H1206" s="5">
        <f t="shared" si="78"/>
        <v>2.1589407431023735E-2</v>
      </c>
    </row>
    <row r="1207" spans="1:8" hidden="1" outlineLevel="1" x14ac:dyDescent="0.3">
      <c r="A1207" s="3">
        <v>39898</v>
      </c>
      <c r="B1207" s="15">
        <v>7.2351428463340584E-3</v>
      </c>
      <c r="C1207" s="5">
        <f t="shared" si="75"/>
        <v>1.8328240728900835E-2</v>
      </c>
      <c r="D1207" s="5">
        <f t="shared" si="76"/>
        <v>1.7475060496106479E-2</v>
      </c>
      <c r="E1207" s="5">
        <f t="shared" si="77"/>
        <v>2.166927038146875E-2</v>
      </c>
      <c r="F1207" s="15">
        <v>7.3953247629106003E-2</v>
      </c>
      <c r="G1207" s="16">
        <v>42.25</v>
      </c>
      <c r="H1207" s="5">
        <f t="shared" si="78"/>
        <v>2.1203527538092643E-2</v>
      </c>
    </row>
    <row r="1208" spans="1:8" hidden="1" outlineLevel="1" x14ac:dyDescent="0.3">
      <c r="A1208" s="3">
        <v>39899</v>
      </c>
      <c r="B1208" s="15">
        <v>1.76867204019833E-2</v>
      </c>
      <c r="C1208" s="5">
        <f t="shared" si="75"/>
        <v>7.2351428463340584E-3</v>
      </c>
      <c r="D1208" s="5">
        <f t="shared" si="76"/>
        <v>1.3815690014623211E-2</v>
      </c>
      <c r="E1208" s="5">
        <f t="shared" si="77"/>
        <v>2.0964834171014447E-2</v>
      </c>
      <c r="F1208" s="15">
        <v>6.0683603864163098E-2</v>
      </c>
      <c r="G1208" s="16">
        <v>40.360000610351499</v>
      </c>
      <c r="H1208" s="5">
        <f t="shared" si="78"/>
        <v>1.8912682918736344E-2</v>
      </c>
    </row>
    <row r="1209" spans="1:8" hidden="1" outlineLevel="1" x14ac:dyDescent="0.3">
      <c r="A1209" s="3">
        <v>39902</v>
      </c>
      <c r="B1209" s="15">
        <v>1.912523137793801E-2</v>
      </c>
      <c r="C1209" s="5">
        <f t="shared" si="75"/>
        <v>1.76867204019833E-2</v>
      </c>
      <c r="D1209" s="5">
        <f t="shared" si="76"/>
        <v>1.4426461173857208E-2</v>
      </c>
      <c r="E1209" s="5">
        <f t="shared" si="77"/>
        <v>2.0361550181620267E-2</v>
      </c>
      <c r="F1209" s="15">
        <v>6.8644315470010001E-2</v>
      </c>
      <c r="G1209" s="16">
        <v>41.040000915527301</v>
      </c>
      <c r="H1209" s="5">
        <f t="shared" si="78"/>
        <v>1.9630237892875328E-2</v>
      </c>
    </row>
    <row r="1210" spans="1:8" hidden="1" outlineLevel="1" x14ac:dyDescent="0.3">
      <c r="A1210" s="3">
        <v>39903</v>
      </c>
      <c r="B1210" s="15">
        <v>1.028075647538884E-2</v>
      </c>
      <c r="C1210" s="5">
        <f t="shared" si="75"/>
        <v>1.912523137793801E-2</v>
      </c>
      <c r="D1210" s="5">
        <f t="shared" si="76"/>
        <v>1.5469538247608827E-2</v>
      </c>
      <c r="E1210" s="5">
        <f t="shared" si="77"/>
        <v>2.0142616630703866E-2</v>
      </c>
      <c r="F1210" s="15">
        <v>5.3805199451744501E-2</v>
      </c>
      <c r="G1210" s="16">
        <v>45.540000915527301</v>
      </c>
      <c r="H1210" s="5">
        <f t="shared" si="78"/>
        <v>2.0940262475762316E-2</v>
      </c>
    </row>
    <row r="1211" spans="1:8" hidden="1" outlineLevel="1" x14ac:dyDescent="0.3">
      <c r="A1211" s="3">
        <v>39904</v>
      </c>
      <c r="B1211" s="15">
        <v>2.5239093356082615E-2</v>
      </c>
      <c r="C1211" s="5">
        <f t="shared" si="75"/>
        <v>1.028075647538884E-2</v>
      </c>
      <c r="D1211" s="5">
        <f t="shared" si="76"/>
        <v>1.4531218366109008E-2</v>
      </c>
      <c r="E1211" s="5">
        <f t="shared" si="77"/>
        <v>1.93395151419785E-2</v>
      </c>
      <c r="F1211" s="15">
        <v>5.2557142917066799E-2</v>
      </c>
      <c r="G1211" s="16">
        <v>44.139999389648402</v>
      </c>
      <c r="H1211" s="5">
        <f t="shared" si="78"/>
        <v>1.9835344912692579E-2</v>
      </c>
    </row>
    <row r="1212" spans="1:8" hidden="1" outlineLevel="1" x14ac:dyDescent="0.3">
      <c r="A1212" s="3">
        <v>39905</v>
      </c>
      <c r="B1212" s="15">
        <v>2.6318458289821791E-2</v>
      </c>
      <c r="C1212" s="5">
        <f t="shared" si="75"/>
        <v>2.5239093356082615E-2</v>
      </c>
      <c r="D1212" s="5">
        <f t="shared" si="76"/>
        <v>1.5913388891545366E-2</v>
      </c>
      <c r="E1212" s="5">
        <f t="shared" si="77"/>
        <v>1.9664132758267366E-2</v>
      </c>
      <c r="F1212" s="15">
        <v>7.3902070983773105E-2</v>
      </c>
      <c r="G1212" s="16">
        <v>42.279998779296797</v>
      </c>
      <c r="H1212" s="5">
        <f t="shared" si="78"/>
        <v>2.0621716173465868E-2</v>
      </c>
    </row>
    <row r="1213" spans="1:8" hidden="1" outlineLevel="1" x14ac:dyDescent="0.3">
      <c r="A1213" s="3">
        <v>39906</v>
      </c>
      <c r="B1213" s="15">
        <v>2.0330659733635192E-2</v>
      </c>
      <c r="C1213" s="5">
        <f t="shared" si="75"/>
        <v>2.6318458289821791E-2</v>
      </c>
      <c r="D1213" s="5">
        <f t="shared" si="76"/>
        <v>1.9730051980242913E-2</v>
      </c>
      <c r="E1213" s="5">
        <f t="shared" si="77"/>
        <v>2.0165064280345632E-2</v>
      </c>
      <c r="F1213" s="15">
        <v>7.4097729487424796E-2</v>
      </c>
      <c r="G1213" s="16">
        <v>42.040000915527301</v>
      </c>
      <c r="H1213" s="5">
        <f t="shared" si="78"/>
        <v>2.1905756105575186E-2</v>
      </c>
    </row>
    <row r="1214" spans="1:8" hidden="1" outlineLevel="1" x14ac:dyDescent="0.3">
      <c r="A1214" s="3">
        <v>39909</v>
      </c>
      <c r="B1214" s="15">
        <v>2.238602674195387E-2</v>
      </c>
      <c r="C1214" s="5">
        <f t="shared" si="75"/>
        <v>2.0330659733635192E-2</v>
      </c>
      <c r="D1214" s="5">
        <f t="shared" si="76"/>
        <v>2.0258839846573291E-2</v>
      </c>
      <c r="E1214" s="5">
        <f t="shared" si="77"/>
        <v>2.0183321917401794E-2</v>
      </c>
      <c r="F1214" s="15">
        <v>7.2404242586344397E-2</v>
      </c>
      <c r="G1214" s="16">
        <v>39.700000762939403</v>
      </c>
      <c r="H1214" s="5">
        <f t="shared" si="78"/>
        <v>2.1266269742560281E-2</v>
      </c>
    </row>
    <row r="1215" spans="1:8" hidden="1" outlineLevel="1" x14ac:dyDescent="0.3">
      <c r="A1215" s="3">
        <v>39910</v>
      </c>
      <c r="B1215" s="15">
        <v>1.5585421602663506E-2</v>
      </c>
      <c r="C1215" s="5">
        <f t="shared" si="75"/>
        <v>2.238602674195387E-2</v>
      </c>
      <c r="D1215" s="5">
        <f t="shared" si="76"/>
        <v>2.091099891937646E-2</v>
      </c>
      <c r="E1215" s="5">
        <f t="shared" si="77"/>
        <v>2.0366526690258249E-2</v>
      </c>
      <c r="F1215" s="15">
        <v>6.5974896308034603E-2</v>
      </c>
      <c r="G1215" s="16">
        <v>40.930000305175703</v>
      </c>
      <c r="H1215" s="5">
        <f t="shared" si="78"/>
        <v>2.1814258030516787E-2</v>
      </c>
    </row>
    <row r="1216" spans="1:8" hidden="1" outlineLevel="1" x14ac:dyDescent="0.3">
      <c r="A1216" s="3">
        <v>39911</v>
      </c>
      <c r="B1216" s="15">
        <v>2.317268298167665E-2</v>
      </c>
      <c r="C1216" s="5">
        <f t="shared" si="75"/>
        <v>1.5585421602663506E-2</v>
      </c>
      <c r="D1216" s="5">
        <f t="shared" si="76"/>
        <v>2.1971931944831394E-2</v>
      </c>
      <c r="E1216" s="5">
        <f t="shared" si="77"/>
        <v>1.9994185822649474E-2</v>
      </c>
      <c r="F1216" s="15">
        <v>6.6722487565129995E-2</v>
      </c>
      <c r="G1216" s="16">
        <v>40.389999389648402</v>
      </c>
      <c r="H1216" s="5">
        <f t="shared" si="78"/>
        <v>2.1727946014532276E-2</v>
      </c>
    </row>
    <row r="1217" spans="1:8" hidden="1" outlineLevel="1" x14ac:dyDescent="0.3">
      <c r="A1217" s="3">
        <v>39912</v>
      </c>
      <c r="B1217" s="15">
        <v>1.8301723880153348E-2</v>
      </c>
      <c r="C1217" s="5">
        <f t="shared" si="75"/>
        <v>2.317268298167665E-2</v>
      </c>
      <c r="D1217" s="5">
        <f t="shared" si="76"/>
        <v>2.1558649869950201E-2</v>
      </c>
      <c r="E1217" s="5">
        <f t="shared" si="77"/>
        <v>1.9911240878263542E-2</v>
      </c>
      <c r="F1217" s="15">
        <v>8.6356753134168601E-2</v>
      </c>
      <c r="G1217" s="16">
        <v>38.849998474121001</v>
      </c>
      <c r="H1217" s="5">
        <f t="shared" si="78"/>
        <v>2.1676048039258749E-2</v>
      </c>
    </row>
    <row r="1218" spans="1:8" hidden="1" outlineLevel="1" x14ac:dyDescent="0.3">
      <c r="A1218" s="3">
        <v>39917</v>
      </c>
      <c r="B1218" s="15">
        <v>1.5802404920758895E-2</v>
      </c>
      <c r="C1218" s="5">
        <f t="shared" si="75"/>
        <v>1.8301723880153348E-2</v>
      </c>
      <c r="D1218" s="5">
        <f t="shared" si="76"/>
        <v>1.9955302988016514E-2</v>
      </c>
      <c r="E1218" s="5">
        <f t="shared" si="77"/>
        <v>1.9299655671742525E-2</v>
      </c>
      <c r="F1218" s="15">
        <v>7.9101060238349202E-2</v>
      </c>
      <c r="G1218" s="16">
        <v>36.529998779296797</v>
      </c>
      <c r="H1218" s="5">
        <f t="shared" si="78"/>
        <v>2.0234040830593492E-2</v>
      </c>
    </row>
    <row r="1219" spans="1:8" hidden="1" outlineLevel="1" x14ac:dyDescent="0.3">
      <c r="A1219" s="3">
        <v>39918</v>
      </c>
      <c r="B1219" s="15">
        <v>1.2622349614625316E-2</v>
      </c>
      <c r="C1219" s="5">
        <f t="shared" si="75"/>
        <v>1.5802404920758895E-2</v>
      </c>
      <c r="D1219" s="5">
        <f t="shared" si="76"/>
        <v>1.9049652025441254E-2</v>
      </c>
      <c r="E1219" s="5">
        <f t="shared" si="77"/>
        <v>1.873214507938898E-2</v>
      </c>
      <c r="F1219" s="15">
        <v>8.0986629816381203E-2</v>
      </c>
      <c r="G1219" s="16">
        <v>37.669998168945298</v>
      </c>
      <c r="H1219" s="5">
        <f t="shared" si="78"/>
        <v>2.0068186629606372E-2</v>
      </c>
    </row>
    <row r="1220" spans="1:8" hidden="1" outlineLevel="1" x14ac:dyDescent="0.3">
      <c r="A1220" s="3">
        <v>39919</v>
      </c>
      <c r="B1220" s="15">
        <v>1.6089257461215895E-2</v>
      </c>
      <c r="C1220" s="5">
        <f t="shared" ref="C1220:C1283" si="79">B1219</f>
        <v>1.2622349614625316E-2</v>
      </c>
      <c r="D1220" s="5">
        <f t="shared" si="76"/>
        <v>1.7096916599975542E-2</v>
      </c>
      <c r="E1220" s="5">
        <f t="shared" si="77"/>
        <v>1.7925516997894152E-2</v>
      </c>
      <c r="F1220" s="15">
        <v>8.4274630249160196E-2</v>
      </c>
      <c r="G1220" s="16">
        <v>36.169998168945298</v>
      </c>
      <c r="H1220" s="5">
        <f t="shared" si="78"/>
        <v>1.8860378470435136E-2</v>
      </c>
    </row>
    <row r="1221" spans="1:8" hidden="1" outlineLevel="1" x14ac:dyDescent="0.3">
      <c r="A1221" s="3">
        <v>39920</v>
      </c>
      <c r="B1221" s="15">
        <v>1.2051487486704206E-2</v>
      </c>
      <c r="C1221" s="5">
        <f t="shared" si="79"/>
        <v>1.6089257461215895E-2</v>
      </c>
      <c r="D1221" s="5">
        <f t="shared" si="76"/>
        <v>1.7197683771686019E-2</v>
      </c>
      <c r="E1221" s="5">
        <f t="shared" si="77"/>
        <v>1.766892501191197E-2</v>
      </c>
      <c r="F1221" s="15">
        <v>8.4678476863222996E-2</v>
      </c>
      <c r="G1221" s="16">
        <v>35.790000915527301</v>
      </c>
      <c r="H1221" s="5">
        <f t="shared" si="78"/>
        <v>1.8881102926425614E-2</v>
      </c>
    </row>
    <row r="1222" spans="1:8" hidden="1" outlineLevel="1" x14ac:dyDescent="0.3">
      <c r="A1222" s="3">
        <v>39923</v>
      </c>
      <c r="B1222" s="15">
        <v>2.0627672229377669E-2</v>
      </c>
      <c r="C1222" s="5">
        <f t="shared" si="79"/>
        <v>1.2051487486704206E-2</v>
      </c>
      <c r="D1222" s="5">
        <f t="shared" si="76"/>
        <v>1.4973444672691533E-2</v>
      </c>
      <c r="E1222" s="5">
        <f t="shared" si="77"/>
        <v>1.7561291264670018E-2</v>
      </c>
      <c r="F1222" s="15">
        <v>8.5747423073544604E-2</v>
      </c>
      <c r="G1222" s="16">
        <v>33.939998626708899</v>
      </c>
      <c r="H1222" s="5">
        <f t="shared" si="78"/>
        <v>1.7560237746724931E-2</v>
      </c>
    </row>
    <row r="1223" spans="1:8" hidden="1" outlineLevel="1" x14ac:dyDescent="0.3">
      <c r="A1223" s="3">
        <v>39924</v>
      </c>
      <c r="B1223" s="15">
        <v>2.3786221726938981E-2</v>
      </c>
      <c r="C1223" s="5">
        <f t="shared" si="79"/>
        <v>2.0627672229377669E-2</v>
      </c>
      <c r="D1223" s="5">
        <f t="shared" si="76"/>
        <v>1.5438634342536395E-2</v>
      </c>
      <c r="E1223" s="5">
        <f t="shared" si="77"/>
        <v>1.7783382683516809E-2</v>
      </c>
      <c r="F1223" s="15">
        <v>8.8525883238056699E-2</v>
      </c>
      <c r="G1223" s="16">
        <v>39.180000305175703</v>
      </c>
      <c r="H1223" s="5">
        <f t="shared" si="78"/>
        <v>1.9383469064386136E-2</v>
      </c>
    </row>
    <row r="1224" spans="1:8" hidden="1" outlineLevel="1" x14ac:dyDescent="0.3">
      <c r="A1224" s="3">
        <v>39925</v>
      </c>
      <c r="B1224" s="15">
        <v>1.8957836590003042E-2</v>
      </c>
      <c r="C1224" s="5">
        <f t="shared" si="79"/>
        <v>2.3786221726938981E-2</v>
      </c>
      <c r="D1224" s="5">
        <f t="shared" ref="D1224:D1287" si="80">AVERAGE(B1219:B1223)</f>
        <v>1.7035397703772413E-2</v>
      </c>
      <c r="E1224" s="5">
        <f t="shared" si="77"/>
        <v>1.7909846073081118E-2</v>
      </c>
      <c r="F1224" s="15">
        <v>8.8305132305981901E-2</v>
      </c>
      <c r="G1224" s="16">
        <v>37.139999389648402</v>
      </c>
      <c r="H1224" s="5">
        <f t="shared" si="78"/>
        <v>1.9514297074170687E-2</v>
      </c>
    </row>
    <row r="1225" spans="1:8" hidden="1" outlineLevel="1" x14ac:dyDescent="0.3">
      <c r="A1225" s="3">
        <v>39926</v>
      </c>
      <c r="B1225" s="15">
        <v>1.3964441288434406E-2</v>
      </c>
      <c r="C1225" s="5">
        <f t="shared" si="79"/>
        <v>1.8957836590003042E-2</v>
      </c>
      <c r="D1225" s="5">
        <f t="shared" si="80"/>
        <v>1.8302495098847956E-2</v>
      </c>
      <c r="E1225" s="5">
        <f t="shared" si="77"/>
        <v>1.7611020679274419E-2</v>
      </c>
      <c r="F1225" s="15">
        <v>8.9575297082774299E-2</v>
      </c>
      <c r="G1225" s="16">
        <v>38.099998474121001</v>
      </c>
      <c r="H1225" s="5">
        <f t="shared" si="78"/>
        <v>1.9955061071081054E-2</v>
      </c>
    </row>
    <row r="1226" spans="1:8" hidden="1" outlineLevel="1" x14ac:dyDescent="0.3">
      <c r="A1226" s="3">
        <v>39927</v>
      </c>
      <c r="B1226" s="15">
        <v>1.1446173881765515E-2</v>
      </c>
      <c r="C1226" s="5">
        <f t="shared" si="79"/>
        <v>1.3964441288434406E-2</v>
      </c>
      <c r="D1226" s="5">
        <f t="shared" si="80"/>
        <v>1.7877531864291661E-2</v>
      </c>
      <c r="E1226" s="5">
        <f t="shared" si="77"/>
        <v>1.7580637801211742E-2</v>
      </c>
      <c r="F1226" s="15">
        <v>9.6502634016962005E-2</v>
      </c>
      <c r="G1226" s="16">
        <v>37.150001525878899</v>
      </c>
      <c r="H1226" s="5">
        <f t="shared" si="78"/>
        <v>1.9477523900441447E-2</v>
      </c>
    </row>
    <row r="1227" spans="1:8" hidden="1" outlineLevel="1" x14ac:dyDescent="0.3">
      <c r="A1227" s="3">
        <v>39930</v>
      </c>
      <c r="B1227" s="15">
        <v>2.1712859778072833E-2</v>
      </c>
      <c r="C1227" s="5">
        <f t="shared" si="79"/>
        <v>1.1446173881765515E-2</v>
      </c>
      <c r="D1227" s="5">
        <f t="shared" si="80"/>
        <v>1.7756469143303921E-2</v>
      </c>
      <c r="E1227" s="5">
        <f t="shared" si="77"/>
        <v>1.7468652704511086E-2</v>
      </c>
      <c r="F1227" s="15">
        <v>9.0158343809008903E-2</v>
      </c>
      <c r="G1227" s="16">
        <v>36.819999694824197</v>
      </c>
      <c r="H1227" s="5">
        <f t="shared" si="78"/>
        <v>1.9181058745836185E-2</v>
      </c>
    </row>
    <row r="1228" spans="1:8" hidden="1" outlineLevel="1" x14ac:dyDescent="0.3">
      <c r="A1228" s="3">
        <v>39931</v>
      </c>
      <c r="B1228" s="15">
        <v>1.8583997081061166E-2</v>
      </c>
      <c r="C1228" s="5">
        <f t="shared" si="79"/>
        <v>2.1712859778072833E-2</v>
      </c>
      <c r="D1228" s="5">
        <f t="shared" si="80"/>
        <v>1.7973506653042953E-2</v>
      </c>
      <c r="E1228" s="5">
        <f t="shared" si="77"/>
        <v>1.777503924520131E-2</v>
      </c>
      <c r="F1228" s="15">
        <v>7.2159121767545395E-2</v>
      </c>
      <c r="G1228" s="16">
        <v>38.319999694824197</v>
      </c>
      <c r="H1228" s="5">
        <f t="shared" si="78"/>
        <v>1.9839077370984885E-2</v>
      </c>
    </row>
    <row r="1229" spans="1:8" hidden="1" outlineLevel="1" x14ac:dyDescent="0.3">
      <c r="A1229" s="3">
        <v>39932</v>
      </c>
      <c r="B1229" s="15">
        <v>1.2142332832433851E-2</v>
      </c>
      <c r="C1229" s="5">
        <f t="shared" si="79"/>
        <v>1.8583997081061166E-2</v>
      </c>
      <c r="D1229" s="5">
        <f t="shared" si="80"/>
        <v>1.6933061723867389E-2</v>
      </c>
      <c r="E1229" s="5">
        <f t="shared" si="77"/>
        <v>1.7786664533935872E-2</v>
      </c>
      <c r="F1229" s="15">
        <v>6.9430417100741604E-2</v>
      </c>
      <c r="G1229" s="16">
        <v>37.950000762939403</v>
      </c>
      <c r="H1229" s="5">
        <f t="shared" si="78"/>
        <v>1.9276656673040935E-2</v>
      </c>
    </row>
    <row r="1230" spans="1:8" hidden="1" outlineLevel="1" x14ac:dyDescent="0.3">
      <c r="A1230" s="3">
        <v>39933</v>
      </c>
      <c r="B1230" s="15">
        <v>1.8955949849285218E-2</v>
      </c>
      <c r="C1230" s="5">
        <f t="shared" si="79"/>
        <v>1.2142332832433851E-2</v>
      </c>
      <c r="D1230" s="5">
        <f t="shared" si="80"/>
        <v>1.5569960972353553E-2</v>
      </c>
      <c r="E1230" s="5">
        <f t="shared" si="77"/>
        <v>1.8009718624213137E-2</v>
      </c>
      <c r="F1230" s="15">
        <v>5.6746920570731101E-2</v>
      </c>
      <c r="G1230" s="16">
        <v>36.080001831054602</v>
      </c>
      <c r="H1230" s="5">
        <f t="shared" si="78"/>
        <v>1.8047634522164371E-2</v>
      </c>
    </row>
    <row r="1231" spans="1:8" hidden="1" outlineLevel="1" x14ac:dyDescent="0.3">
      <c r="A1231" s="3">
        <v>39938</v>
      </c>
      <c r="B1231" s="15">
        <v>2.8512572323269834E-2</v>
      </c>
      <c r="C1231" s="5">
        <f t="shared" si="79"/>
        <v>1.8955949849285218E-2</v>
      </c>
      <c r="D1231" s="5">
        <f t="shared" si="80"/>
        <v>1.6568262684523716E-2</v>
      </c>
      <c r="E1231" s="5">
        <f t="shared" si="77"/>
        <v>1.806741087181777E-2</v>
      </c>
      <c r="F1231" s="15">
        <v>5.0667656585574102E-2</v>
      </c>
      <c r="G1231" s="16">
        <v>36.5</v>
      </c>
      <c r="H1231" s="5">
        <f t="shared" si="78"/>
        <v>1.8653750595435517E-2</v>
      </c>
    </row>
    <row r="1232" spans="1:8" hidden="1" outlineLevel="1" x14ac:dyDescent="0.3">
      <c r="A1232" s="3">
        <v>39939</v>
      </c>
      <c r="B1232" s="15">
        <v>1.6428520846412321E-2</v>
      </c>
      <c r="C1232" s="5">
        <f t="shared" si="79"/>
        <v>2.8512572323269834E-2</v>
      </c>
      <c r="D1232" s="5">
        <f t="shared" si="80"/>
        <v>1.9981542372824578E-2</v>
      </c>
      <c r="E1232" s="5">
        <f t="shared" si="77"/>
        <v>1.8494108187514666E-2</v>
      </c>
      <c r="F1232" s="15">
        <v>5.4416719358414398E-2</v>
      </c>
      <c r="G1232" s="16">
        <v>33.360000610351499</v>
      </c>
      <c r="H1232" s="5">
        <f t="shared" si="78"/>
        <v>1.9407726089478064E-2</v>
      </c>
    </row>
    <row r="1233" spans="1:8" hidden="1" outlineLevel="1" x14ac:dyDescent="0.3">
      <c r="A1233" s="3">
        <v>39940</v>
      </c>
      <c r="B1233" s="15">
        <v>2.4993044977139226E-2</v>
      </c>
      <c r="C1233" s="5">
        <f t="shared" si="79"/>
        <v>1.6428520846412321E-2</v>
      </c>
      <c r="D1233" s="5">
        <f t="shared" si="80"/>
        <v>1.8924674586492475E-2</v>
      </c>
      <c r="E1233" s="5">
        <f t="shared" si="77"/>
        <v>1.8773552022561188E-2</v>
      </c>
      <c r="F1233" s="15">
        <v>3.7162630353122901E-2</v>
      </c>
      <c r="G1233" s="16">
        <v>32.450000762939403</v>
      </c>
      <c r="H1233" s="5">
        <f t="shared" si="78"/>
        <v>1.8278683018778316E-2</v>
      </c>
    </row>
    <row r="1234" spans="1:8" hidden="1" outlineLevel="1" x14ac:dyDescent="0.3">
      <c r="A1234" s="3">
        <v>39941</v>
      </c>
      <c r="B1234" s="15">
        <v>1.846755097792991E-2</v>
      </c>
      <c r="C1234" s="5">
        <f t="shared" si="79"/>
        <v>2.4993044977139226E-2</v>
      </c>
      <c r="D1234" s="5">
        <f t="shared" si="80"/>
        <v>2.020648416570809E-2</v>
      </c>
      <c r="E1234" s="5">
        <f t="shared" si="77"/>
        <v>1.876236800533649E-2</v>
      </c>
      <c r="F1234" s="15">
        <v>4.0899859275668797E-2</v>
      </c>
      <c r="G1234" s="16">
        <v>33.439998626708899</v>
      </c>
      <c r="H1234" s="5">
        <f t="shared" si="78"/>
        <v>1.9274168516215138E-2</v>
      </c>
    </row>
    <row r="1235" spans="1:8" hidden="1" outlineLevel="1" x14ac:dyDescent="0.3">
      <c r="A1235" s="3">
        <v>39944</v>
      </c>
      <c r="B1235" s="15">
        <v>1.1147146481251615E-2</v>
      </c>
      <c r="C1235" s="5">
        <f t="shared" si="79"/>
        <v>1.846755097792991E-2</v>
      </c>
      <c r="D1235" s="5">
        <f t="shared" si="80"/>
        <v>2.1471527794807301E-2</v>
      </c>
      <c r="E1235" s="5">
        <f t="shared" si="77"/>
        <v>1.8405508582068679E-2</v>
      </c>
      <c r="F1235" s="15">
        <v>4.0318853454664301E-2</v>
      </c>
      <c r="G1235" s="16">
        <v>32.049999237060497</v>
      </c>
      <c r="H1235" s="5">
        <f t="shared" si="78"/>
        <v>1.9038810926897586E-2</v>
      </c>
    </row>
    <row r="1236" spans="1:8" hidden="1" outlineLevel="1" x14ac:dyDescent="0.3">
      <c r="A1236" s="3">
        <v>39945</v>
      </c>
      <c r="B1236" s="15">
        <v>1.7069884322739884E-2</v>
      </c>
      <c r="C1236" s="5">
        <f t="shared" si="79"/>
        <v>1.1147146481251615E-2</v>
      </c>
      <c r="D1236" s="5">
        <f t="shared" si="80"/>
        <v>1.9909767121200583E-2</v>
      </c>
      <c r="E1236" s="5">
        <f t="shared" si="77"/>
        <v>1.7988076161505787E-2</v>
      </c>
      <c r="F1236" s="15">
        <v>3.8280553882941597E-2</v>
      </c>
      <c r="G1236" s="16">
        <v>32.869998931884702</v>
      </c>
      <c r="H1236" s="5">
        <f t="shared" si="78"/>
        <v>1.8396700519486296E-2</v>
      </c>
    </row>
    <row r="1237" spans="1:8" hidden="1" outlineLevel="1" x14ac:dyDescent="0.3">
      <c r="A1237" s="3">
        <v>39946</v>
      </c>
      <c r="B1237" s="15">
        <v>1.7109820039810503E-2</v>
      </c>
      <c r="C1237" s="5">
        <f t="shared" si="79"/>
        <v>1.7069884322739884E-2</v>
      </c>
      <c r="D1237" s="5">
        <f t="shared" si="80"/>
        <v>1.7621229521094593E-2</v>
      </c>
      <c r="E1237" s="5">
        <f t="shared" si="77"/>
        <v>1.7746433324268784E-2</v>
      </c>
      <c r="F1237" s="15">
        <v>3.1667945673689198E-2</v>
      </c>
      <c r="G1237" s="16">
        <v>31.799999237060501</v>
      </c>
      <c r="H1237" s="5">
        <f t="shared" si="78"/>
        <v>1.749277024772778E-2</v>
      </c>
    </row>
    <row r="1238" spans="1:8" hidden="1" outlineLevel="1" x14ac:dyDescent="0.3">
      <c r="A1238" s="3">
        <v>39947</v>
      </c>
      <c r="B1238" s="15">
        <v>1.5839712384562249E-2</v>
      </c>
      <c r="C1238" s="5">
        <f t="shared" si="79"/>
        <v>1.7109820039810503E-2</v>
      </c>
      <c r="D1238" s="5">
        <f t="shared" si="80"/>
        <v>1.7757489359774229E-2</v>
      </c>
      <c r="E1238" s="5">
        <f t="shared" si="77"/>
        <v>1.7815724162320919E-2</v>
      </c>
      <c r="F1238" s="15">
        <v>2.165655978024E-2</v>
      </c>
      <c r="G1238" s="16">
        <v>33.650001525878899</v>
      </c>
      <c r="H1238" s="5">
        <f t="shared" si="78"/>
        <v>1.7902251781410992E-2</v>
      </c>
    </row>
    <row r="1239" spans="1:8" hidden="1" outlineLevel="1" x14ac:dyDescent="0.3">
      <c r="A1239" s="3">
        <v>39948</v>
      </c>
      <c r="B1239" s="15">
        <v>1.3850882331471668E-2</v>
      </c>
      <c r="C1239" s="5">
        <f t="shared" si="79"/>
        <v>1.5839712384562249E-2</v>
      </c>
      <c r="D1239" s="5">
        <f t="shared" si="80"/>
        <v>1.592682284125883E-2</v>
      </c>
      <c r="E1239" s="5">
        <f t="shared" si="77"/>
        <v>1.7482407316997538E-2</v>
      </c>
      <c r="F1239" s="15">
        <v>1.8000575248152E-2</v>
      </c>
      <c r="G1239" s="16">
        <v>31.370000839233398</v>
      </c>
      <c r="H1239" s="5">
        <f t="shared" si="78"/>
        <v>1.6608334129641529E-2</v>
      </c>
    </row>
    <row r="1240" spans="1:8" hidden="1" outlineLevel="1" x14ac:dyDescent="0.3">
      <c r="A1240" s="3">
        <v>39951</v>
      </c>
      <c r="B1240" s="15">
        <v>2.4308692857984881E-2</v>
      </c>
      <c r="C1240" s="5">
        <f t="shared" si="79"/>
        <v>1.3850882331471668E-2</v>
      </c>
      <c r="D1240" s="5">
        <f t="shared" si="80"/>
        <v>1.5003489111967184E-2</v>
      </c>
      <c r="E1240" s="5">
        <f t="shared" si="77"/>
        <v>1.7280096337512006E-2</v>
      </c>
      <c r="F1240" s="15">
        <v>2.8484568465501001E-2</v>
      </c>
      <c r="G1240" s="16">
        <v>33.119998931884702</v>
      </c>
      <c r="H1240" s="5">
        <f t="shared" si="78"/>
        <v>1.6760418336797742E-2</v>
      </c>
    </row>
    <row r="1241" spans="1:8" hidden="1" outlineLevel="1" x14ac:dyDescent="0.3">
      <c r="A1241" s="3">
        <v>39952</v>
      </c>
      <c r="B1241" s="15">
        <v>1.6528360773036176E-2</v>
      </c>
      <c r="C1241" s="5">
        <f t="shared" si="79"/>
        <v>2.4308692857984881E-2</v>
      </c>
      <c r="D1241" s="5">
        <f t="shared" si="80"/>
        <v>1.7635798387313835E-2</v>
      </c>
      <c r="E1241" s="5">
        <f t="shared" ref="E1241:E1304" si="81">AVERAGE(B1219:B1240)</f>
        <v>1.7666745789204099E-2</v>
      </c>
      <c r="F1241" s="15">
        <v>3.6737442482262801E-2</v>
      </c>
      <c r="G1241" s="16">
        <v>30.2399997711181</v>
      </c>
      <c r="H1241" s="5">
        <f t="shared" ref="H1241:H1304" si="82">C1241*$L$3+D1241*$M$3+E1241*$N$3+$O$3+F1241*$K$3+G1241*$J$3</f>
        <v>1.740312057252856E-2</v>
      </c>
    </row>
    <row r="1242" spans="1:8" hidden="1" outlineLevel="1" x14ac:dyDescent="0.3">
      <c r="A1242" s="3">
        <v>39953</v>
      </c>
      <c r="B1242" s="15">
        <v>1.162292363428412E-2</v>
      </c>
      <c r="C1242" s="5">
        <f t="shared" si="79"/>
        <v>1.6528360773036176E-2</v>
      </c>
      <c r="D1242" s="5">
        <f t="shared" si="80"/>
        <v>1.7527493677373097E-2</v>
      </c>
      <c r="E1242" s="5">
        <f t="shared" si="81"/>
        <v>1.7844291750950043E-2</v>
      </c>
      <c r="F1242" s="15">
        <v>4.2987589724361799E-2</v>
      </c>
      <c r="G1242" s="16">
        <v>28.799999237060501</v>
      </c>
      <c r="H1242" s="5">
        <f t="shared" si="82"/>
        <v>1.6834121709028954E-2</v>
      </c>
    </row>
    <row r="1243" spans="1:8" hidden="1" outlineLevel="1" x14ac:dyDescent="0.3">
      <c r="A1243" s="3">
        <v>39955</v>
      </c>
      <c r="B1243" s="15">
        <v>2.9866782171502571E-2</v>
      </c>
      <c r="C1243" s="5">
        <f t="shared" si="79"/>
        <v>1.162292363428412E-2</v>
      </c>
      <c r="D1243" s="5">
        <f t="shared" si="80"/>
        <v>1.6430114396267816E-2</v>
      </c>
      <c r="E1243" s="5">
        <f t="shared" si="81"/>
        <v>1.7641276576998603E-2</v>
      </c>
      <c r="F1243" s="15">
        <v>4.5322204412254298E-2</v>
      </c>
      <c r="G1243" s="16">
        <v>29.030000686645501</v>
      </c>
      <c r="H1243" s="5">
        <f t="shared" si="82"/>
        <v>1.6360642490539718E-2</v>
      </c>
    </row>
    <row r="1244" spans="1:8" hidden="1" outlineLevel="1" x14ac:dyDescent="0.3">
      <c r="A1244" s="3">
        <v>39959</v>
      </c>
      <c r="B1244" s="15">
        <v>2.6407512459918882E-2</v>
      </c>
      <c r="C1244" s="5">
        <f t="shared" si="79"/>
        <v>2.9866782171502571E-2</v>
      </c>
      <c r="D1244" s="5">
        <f t="shared" si="80"/>
        <v>1.9235528353655884E-2</v>
      </c>
      <c r="E1244" s="5">
        <f t="shared" si="81"/>
        <v>1.845106269903489E-2</v>
      </c>
      <c r="F1244" s="15">
        <v>3.0313102295622198E-2</v>
      </c>
      <c r="G1244" s="16">
        <v>32.630001068115199</v>
      </c>
      <c r="H1244" s="5">
        <f t="shared" si="82"/>
        <v>1.8765507258181671E-2</v>
      </c>
    </row>
    <row r="1245" spans="1:8" hidden="1" outlineLevel="1" x14ac:dyDescent="0.3">
      <c r="A1245" s="3">
        <v>39960</v>
      </c>
      <c r="B1245" s="15">
        <v>1.010790095156236E-2</v>
      </c>
      <c r="C1245" s="5">
        <f t="shared" si="79"/>
        <v>2.6407512459918882E-2</v>
      </c>
      <c r="D1245" s="5">
        <f t="shared" si="80"/>
        <v>2.1746854379345325E-2</v>
      </c>
      <c r="E1245" s="5">
        <f t="shared" si="81"/>
        <v>1.871378270951404E-2</v>
      </c>
      <c r="F1245" s="15">
        <v>3.04463349748402E-2</v>
      </c>
      <c r="G1245" s="16">
        <v>30.620000839233398</v>
      </c>
      <c r="H1245" s="5">
        <f t="shared" si="82"/>
        <v>1.8991408074319701E-2</v>
      </c>
    </row>
    <row r="1246" spans="1:8" hidden="1" outlineLevel="1" x14ac:dyDescent="0.3">
      <c r="A1246" s="3">
        <v>39961</v>
      </c>
      <c r="B1246" s="15">
        <v>1.5926618820759669E-2</v>
      </c>
      <c r="C1246" s="5">
        <f t="shared" si="79"/>
        <v>1.010790095156236E-2</v>
      </c>
      <c r="D1246" s="5">
        <f t="shared" si="80"/>
        <v>1.8906695998060823E-2</v>
      </c>
      <c r="E1246" s="5">
        <f t="shared" si="81"/>
        <v>1.8092040856087829E-2</v>
      </c>
      <c r="F1246" s="15">
        <v>3.3329955069348202E-2</v>
      </c>
      <c r="G1246" s="16">
        <v>32.360000610351499</v>
      </c>
      <c r="H1246" s="5">
        <f t="shared" si="82"/>
        <v>1.7875489008316332E-2</v>
      </c>
    </row>
    <row r="1247" spans="1:8" hidden="1" outlineLevel="1" x14ac:dyDescent="0.3">
      <c r="A1247" s="3">
        <v>39962</v>
      </c>
      <c r="B1247" s="15">
        <v>1.2975792407654479E-2</v>
      </c>
      <c r="C1247" s="5">
        <f t="shared" si="79"/>
        <v>1.5926618820759669E-2</v>
      </c>
      <c r="D1247" s="5">
        <f t="shared" si="80"/>
        <v>1.8786347607605523E-2</v>
      </c>
      <c r="E1247" s="5">
        <f t="shared" si="81"/>
        <v>1.7954258230213134E-2</v>
      </c>
      <c r="F1247" s="15">
        <v>1.9155092770233698E-2</v>
      </c>
      <c r="G1247" s="16">
        <v>31.670000076293899</v>
      </c>
      <c r="H1247" s="5">
        <f t="shared" si="82"/>
        <v>1.7691720774672272E-2</v>
      </c>
    </row>
    <row r="1248" spans="1:8" hidden="1" outlineLevel="1" x14ac:dyDescent="0.3">
      <c r="A1248" s="3">
        <v>39966</v>
      </c>
      <c r="B1248" s="15">
        <v>3.6351284090524384E-2</v>
      </c>
      <c r="C1248" s="5">
        <f t="shared" si="79"/>
        <v>1.2975792407654479E-2</v>
      </c>
      <c r="D1248" s="5">
        <f t="shared" si="80"/>
        <v>1.9056921362279593E-2</v>
      </c>
      <c r="E1248" s="5">
        <f t="shared" si="81"/>
        <v>1.7909319644723139E-2</v>
      </c>
      <c r="F1248" s="15">
        <v>1.9232771126553399E-2</v>
      </c>
      <c r="G1248" s="16">
        <v>28.920000076293899</v>
      </c>
      <c r="H1248" s="5">
        <f t="shared" si="82"/>
        <v>1.6982274378802214E-2</v>
      </c>
    </row>
    <row r="1249" spans="1:8" hidden="1" outlineLevel="1" x14ac:dyDescent="0.3">
      <c r="A1249" s="3">
        <v>39967</v>
      </c>
      <c r="B1249" s="15">
        <v>1.2170694881838875E-2</v>
      </c>
      <c r="C1249" s="5">
        <f t="shared" si="79"/>
        <v>3.6351284090524384E-2</v>
      </c>
      <c r="D1249" s="5">
        <f t="shared" si="80"/>
        <v>2.0353821746083956E-2</v>
      </c>
      <c r="E1249" s="5">
        <f t="shared" si="81"/>
        <v>1.9041370108757633E-2</v>
      </c>
      <c r="F1249" s="15">
        <v>2.9649381292983799E-2</v>
      </c>
      <c r="G1249" s="16">
        <v>29.629999160766602</v>
      </c>
      <c r="H1249" s="5">
        <f t="shared" si="82"/>
        <v>1.8691607171924841E-2</v>
      </c>
    </row>
    <row r="1250" spans="1:8" hidden="1" outlineLevel="1" x14ac:dyDescent="0.3">
      <c r="A1250" s="3">
        <v>39968</v>
      </c>
      <c r="B1250" s="15">
        <v>1.1199576442849024E-2</v>
      </c>
      <c r="C1250" s="5">
        <f t="shared" si="79"/>
        <v>1.2170694881838875E-2</v>
      </c>
      <c r="D1250" s="5">
        <f t="shared" si="80"/>
        <v>1.7506458230467956E-2</v>
      </c>
      <c r="E1250" s="5">
        <f t="shared" si="81"/>
        <v>1.8607635340746994E-2</v>
      </c>
      <c r="F1250" s="15">
        <v>2.7634341269731501E-2</v>
      </c>
      <c r="G1250" s="16">
        <v>31.020000457763601</v>
      </c>
      <c r="H1250" s="5">
        <f t="shared" si="82"/>
        <v>1.7188295321065982E-2</v>
      </c>
    </row>
    <row r="1251" spans="1:8" hidden="1" outlineLevel="1" x14ac:dyDescent="0.3">
      <c r="A1251" s="3">
        <v>39969</v>
      </c>
      <c r="B1251" s="15">
        <v>1.6839322482860679E-2</v>
      </c>
      <c r="C1251" s="5">
        <f t="shared" si="79"/>
        <v>1.1199576442849024E-2</v>
      </c>
      <c r="D1251" s="5">
        <f t="shared" si="80"/>
        <v>1.7724793328725286E-2</v>
      </c>
      <c r="E1251" s="5">
        <f t="shared" si="81"/>
        <v>1.8271979857191898E-2</v>
      </c>
      <c r="F1251" s="15">
        <v>3.3741118090207398E-2</v>
      </c>
      <c r="G1251" s="16">
        <v>30.1800003051757</v>
      </c>
      <c r="H1251" s="5">
        <f t="shared" si="82"/>
        <v>1.7025502740392721E-2</v>
      </c>
    </row>
    <row r="1252" spans="1:8" hidden="1" outlineLevel="1" x14ac:dyDescent="0.3">
      <c r="A1252" s="3">
        <v>39972</v>
      </c>
      <c r="B1252" s="15">
        <v>1.1668253719370048E-2</v>
      </c>
      <c r="C1252" s="5">
        <f t="shared" si="79"/>
        <v>1.6839322482860679E-2</v>
      </c>
      <c r="D1252" s="5">
        <f t="shared" si="80"/>
        <v>1.7907334061145492E-2</v>
      </c>
      <c r="E1252" s="5">
        <f t="shared" si="81"/>
        <v>1.8485479386756754E-2</v>
      </c>
      <c r="F1252" s="15">
        <v>3.02821394819567E-2</v>
      </c>
      <c r="G1252" s="16">
        <v>29.620000839233398</v>
      </c>
      <c r="H1252" s="5">
        <f t="shared" si="82"/>
        <v>1.71390521513307E-2</v>
      </c>
    </row>
    <row r="1253" spans="1:8" hidden="1" outlineLevel="1" x14ac:dyDescent="0.3">
      <c r="A1253" s="3">
        <v>39973</v>
      </c>
      <c r="B1253" s="15">
        <v>1.1509047335203745E-2</v>
      </c>
      <c r="C1253" s="5">
        <f t="shared" si="79"/>
        <v>1.1668253719370048E-2</v>
      </c>
      <c r="D1253" s="5">
        <f t="shared" si="80"/>
        <v>1.7645826323488604E-2</v>
      </c>
      <c r="E1253" s="5">
        <f t="shared" si="81"/>
        <v>1.8154220471760612E-2</v>
      </c>
      <c r="F1253" s="15">
        <v>2.66880139242857E-2</v>
      </c>
      <c r="G1253" s="16">
        <v>29.770000457763601</v>
      </c>
      <c r="H1253" s="5">
        <f t="shared" si="82"/>
        <v>1.6818351070363745E-2</v>
      </c>
    </row>
    <row r="1254" spans="1:8" hidden="1" outlineLevel="1" x14ac:dyDescent="0.3">
      <c r="A1254" s="3">
        <v>39974</v>
      </c>
      <c r="B1254" s="15">
        <v>1.8376588760621846E-2</v>
      </c>
      <c r="C1254" s="5">
        <f t="shared" si="79"/>
        <v>1.1509047335203745E-2</v>
      </c>
      <c r="D1254" s="5">
        <f t="shared" si="80"/>
        <v>1.2677378972424474E-2</v>
      </c>
      <c r="E1254" s="5">
        <f t="shared" si="81"/>
        <v>1.738133297230306E-2</v>
      </c>
      <c r="F1254" s="15">
        <v>2.0532293710857599E-2</v>
      </c>
      <c r="G1254" s="16">
        <v>28.270000457763601</v>
      </c>
      <c r="H1254" s="5">
        <f t="shared" si="82"/>
        <v>1.4654129483999797E-2</v>
      </c>
    </row>
    <row r="1255" spans="1:8" hidden="1" outlineLevel="1" x14ac:dyDescent="0.3">
      <c r="A1255" s="3">
        <v>39975</v>
      </c>
      <c r="B1255" s="15">
        <v>8.43778249424053E-3</v>
      </c>
      <c r="C1255" s="5">
        <f t="shared" si="79"/>
        <v>1.8376588760621846E-2</v>
      </c>
      <c r="D1255" s="5">
        <f t="shared" si="80"/>
        <v>1.3918557748181067E-2</v>
      </c>
      <c r="E1255" s="5">
        <f t="shared" si="81"/>
        <v>1.7469881513858039E-2</v>
      </c>
      <c r="F1255" s="15">
        <v>2.1935435943305399E-2</v>
      </c>
      <c r="G1255" s="16">
        <v>28.459999084472599</v>
      </c>
      <c r="H1255" s="5">
        <f t="shared" si="82"/>
        <v>1.5368740916971234E-2</v>
      </c>
    </row>
    <row r="1256" spans="1:8" hidden="1" outlineLevel="1" x14ac:dyDescent="0.3">
      <c r="A1256" s="3">
        <v>39976</v>
      </c>
      <c r="B1256" s="15">
        <v>8.1553363015902502E-3</v>
      </c>
      <c r="C1256" s="5">
        <f t="shared" si="79"/>
        <v>8.43778249424053E-3</v>
      </c>
      <c r="D1256" s="5">
        <f t="shared" si="80"/>
        <v>1.3366198958459368E-2</v>
      </c>
      <c r="E1256" s="5">
        <f t="shared" si="81"/>
        <v>1.6717369582817186E-2</v>
      </c>
      <c r="F1256" s="15">
        <v>1.57756430562585E-2</v>
      </c>
      <c r="G1256" s="16">
        <v>28.110000610351499</v>
      </c>
      <c r="H1256" s="5">
        <f t="shared" si="82"/>
        <v>1.4566160158015706E-2</v>
      </c>
    </row>
    <row r="1257" spans="1:8" hidden="1" outlineLevel="1" x14ac:dyDescent="0.3">
      <c r="A1257" s="3">
        <v>39979</v>
      </c>
      <c r="B1257" s="15">
        <v>1.3645088794670581E-2</v>
      </c>
      <c r="C1257" s="5">
        <f t="shared" si="79"/>
        <v>8.1553363015902502E-3</v>
      </c>
      <c r="D1257" s="5">
        <f t="shared" si="80"/>
        <v>1.1629401722205284E-2</v>
      </c>
      <c r="E1257" s="5">
        <f t="shared" si="81"/>
        <v>1.6248632552074475E-2</v>
      </c>
      <c r="F1257" s="15">
        <v>1.1239009443670501E-2</v>
      </c>
      <c r="G1257" s="16">
        <v>28.149999618530199</v>
      </c>
      <c r="H1257" s="5">
        <f t="shared" si="82"/>
        <v>1.388391366714623E-2</v>
      </c>
    </row>
    <row r="1258" spans="1:8" hidden="1" outlineLevel="1" x14ac:dyDescent="0.3">
      <c r="A1258" s="3">
        <v>39980</v>
      </c>
      <c r="B1258" s="15">
        <v>8.8401403977490748E-3</v>
      </c>
      <c r="C1258" s="5">
        <f t="shared" si="79"/>
        <v>1.3645088794670581E-2</v>
      </c>
      <c r="D1258" s="5">
        <f t="shared" si="80"/>
        <v>1.2024768737265389E-2</v>
      </c>
      <c r="E1258" s="5">
        <f t="shared" si="81"/>
        <v>1.636217538450261E-2</v>
      </c>
      <c r="F1258" s="15">
        <v>2.2950044600292999E-2</v>
      </c>
      <c r="G1258" s="16">
        <v>30.809999465942301</v>
      </c>
      <c r="H1258" s="5">
        <f t="shared" si="82"/>
        <v>1.5012037470093486E-2</v>
      </c>
    </row>
    <row r="1259" spans="1:8" hidden="1" outlineLevel="1" x14ac:dyDescent="0.3">
      <c r="A1259" s="3">
        <v>39981</v>
      </c>
      <c r="B1259" s="15">
        <v>1.5221618156856782E-2</v>
      </c>
      <c r="C1259" s="5">
        <f t="shared" si="79"/>
        <v>8.8401403977490748E-3</v>
      </c>
      <c r="D1259" s="5">
        <f t="shared" si="80"/>
        <v>1.1490987349774457E-2</v>
      </c>
      <c r="E1259" s="5">
        <f t="shared" si="81"/>
        <v>1.5988096115184845E-2</v>
      </c>
      <c r="F1259" s="15">
        <v>2.6813935954123701E-2</v>
      </c>
      <c r="G1259" s="16">
        <v>32.680000305175703</v>
      </c>
      <c r="H1259" s="5">
        <f t="shared" si="82"/>
        <v>1.512010930576701E-2</v>
      </c>
    </row>
    <row r="1260" spans="1:8" hidden="1" outlineLevel="1" x14ac:dyDescent="0.3">
      <c r="A1260" s="3">
        <v>39982</v>
      </c>
      <c r="B1260" s="15">
        <v>1.2330987415795799E-2</v>
      </c>
      <c r="C1260" s="5">
        <f t="shared" si="79"/>
        <v>1.5221618156856782E-2</v>
      </c>
      <c r="D1260" s="5">
        <f t="shared" si="80"/>
        <v>1.0859993229021443E-2</v>
      </c>
      <c r="E1260" s="5">
        <f t="shared" si="81"/>
        <v>1.5902268756868766E-2</v>
      </c>
      <c r="F1260" s="15">
        <v>2.2499920334666901E-2</v>
      </c>
      <c r="G1260" s="16">
        <v>31.540000915527301</v>
      </c>
      <c r="H1260" s="5">
        <f t="shared" si="82"/>
        <v>1.4795859070570395E-2</v>
      </c>
    </row>
    <row r="1261" spans="1:8" hidden="1" outlineLevel="1" x14ac:dyDescent="0.3">
      <c r="A1261" s="3">
        <v>39983</v>
      </c>
      <c r="B1261" s="15">
        <v>8.6862850733466935E-3</v>
      </c>
      <c r="C1261" s="5">
        <f t="shared" si="79"/>
        <v>1.2330987415795799E-2</v>
      </c>
      <c r="D1261" s="5">
        <f t="shared" si="80"/>
        <v>1.1638634213332496E-2</v>
      </c>
      <c r="E1261" s="5">
        <f t="shared" si="81"/>
        <v>1.5742781258288475E-2</v>
      </c>
      <c r="F1261" s="15">
        <v>1.09930881299078E-2</v>
      </c>
      <c r="G1261" s="16">
        <v>30.030000686645501</v>
      </c>
      <c r="H1261" s="5">
        <f t="shared" si="82"/>
        <v>1.4415981178662648E-2</v>
      </c>
    </row>
    <row r="1262" spans="1:8" hidden="1" outlineLevel="1" x14ac:dyDescent="0.3">
      <c r="A1262" s="3">
        <v>39986</v>
      </c>
      <c r="B1262" s="15">
        <v>1.3517295431202836E-2</v>
      </c>
      <c r="C1262" s="5">
        <f t="shared" si="79"/>
        <v>8.6862850733466935E-3</v>
      </c>
      <c r="D1262" s="5">
        <f t="shared" si="80"/>
        <v>1.1744823967683785E-2</v>
      </c>
      <c r="E1262" s="5">
        <f t="shared" si="81"/>
        <v>1.5508026837464611E-2</v>
      </c>
      <c r="F1262" s="15">
        <v>8.0924509093165398E-3</v>
      </c>
      <c r="G1262" s="16">
        <v>27.9899997711181</v>
      </c>
      <c r="H1262" s="5">
        <f t="shared" si="82"/>
        <v>1.3743233985604956E-2</v>
      </c>
    </row>
    <row r="1263" spans="1:8" hidden="1" outlineLevel="1" x14ac:dyDescent="0.3">
      <c r="A1263" s="3">
        <v>39987</v>
      </c>
      <c r="B1263" s="15">
        <v>1.2444651249250123E-2</v>
      </c>
      <c r="C1263" s="5">
        <f t="shared" si="79"/>
        <v>1.3517295431202836E-2</v>
      </c>
      <c r="D1263" s="5">
        <f t="shared" si="80"/>
        <v>1.1719265294990237E-2</v>
      </c>
      <c r="E1263" s="5">
        <f t="shared" si="81"/>
        <v>1.5017508772610882E-2</v>
      </c>
      <c r="F1263" s="15">
        <v>1.41333155333995E-2</v>
      </c>
      <c r="G1263" s="16">
        <v>31.170000076293899</v>
      </c>
      <c r="H1263" s="5">
        <f t="shared" si="82"/>
        <v>1.4682256050781169E-2</v>
      </c>
    </row>
    <row r="1264" spans="1:8" hidden="1" outlineLevel="1" x14ac:dyDescent="0.3">
      <c r="A1264" s="3">
        <v>39988</v>
      </c>
      <c r="B1264" s="15">
        <v>1.6501488597953726E-2</v>
      </c>
      <c r="C1264" s="5">
        <f t="shared" si="79"/>
        <v>1.2444651249250123E-2</v>
      </c>
      <c r="D1264" s="5">
        <f t="shared" si="80"/>
        <v>1.2440167465290445E-2</v>
      </c>
      <c r="E1264" s="5">
        <f t="shared" si="81"/>
        <v>1.483188561243879E-2</v>
      </c>
      <c r="F1264" s="15">
        <v>1.7295596073381599E-2</v>
      </c>
      <c r="G1264" s="16">
        <v>30.579999923706001</v>
      </c>
      <c r="H1264" s="5">
        <f t="shared" si="82"/>
        <v>1.4731930124338849E-2</v>
      </c>
    </row>
    <row r="1265" spans="1:8" hidden="1" outlineLevel="1" x14ac:dyDescent="0.3">
      <c r="A1265" s="3">
        <v>39989</v>
      </c>
      <c r="B1265" s="15">
        <v>1.9091459295210594E-2</v>
      </c>
      <c r="C1265" s="5">
        <f t="shared" si="79"/>
        <v>1.6501488597953726E-2</v>
      </c>
      <c r="D1265" s="5">
        <f t="shared" si="80"/>
        <v>1.2696141553509835E-2</v>
      </c>
      <c r="E1265" s="5">
        <f t="shared" si="81"/>
        <v>1.5053638565332865E-2</v>
      </c>
      <c r="F1265" s="15">
        <v>3.3739700904350502E-2</v>
      </c>
      <c r="G1265" s="16">
        <v>29.049999237060501</v>
      </c>
      <c r="H1265" s="5">
        <f t="shared" si="82"/>
        <v>1.4788883949069064E-2</v>
      </c>
    </row>
    <row r="1266" spans="1:8" hidden="1" outlineLevel="1" x14ac:dyDescent="0.3">
      <c r="A1266" s="3">
        <v>39990</v>
      </c>
      <c r="B1266" s="15">
        <v>1.5474654236930051E-2</v>
      </c>
      <c r="C1266" s="5">
        <f t="shared" si="79"/>
        <v>1.9091459295210594E-2</v>
      </c>
      <c r="D1266" s="5">
        <f t="shared" si="80"/>
        <v>1.4048235929392795E-2</v>
      </c>
      <c r="E1266" s="5">
        <f t="shared" si="81"/>
        <v>1.4563851161865045E-2</v>
      </c>
      <c r="F1266" s="15">
        <v>3.6509538884274599E-2</v>
      </c>
      <c r="G1266" s="16">
        <v>26.360000610351499</v>
      </c>
      <c r="H1266" s="5">
        <f t="shared" si="82"/>
        <v>1.4590155358923723E-2</v>
      </c>
    </row>
    <row r="1267" spans="1:8" hidden="1" outlineLevel="1" x14ac:dyDescent="0.3">
      <c r="A1267" s="3">
        <v>39993</v>
      </c>
      <c r="B1267" s="15">
        <v>1.3847732726911822E-2</v>
      </c>
      <c r="C1267" s="5">
        <f t="shared" si="79"/>
        <v>1.5474654236930051E-2</v>
      </c>
      <c r="D1267" s="5">
        <f t="shared" si="80"/>
        <v>1.5405909762109465E-2</v>
      </c>
      <c r="E1267" s="5">
        <f t="shared" si="81"/>
        <v>1.4066903060820101E-2</v>
      </c>
      <c r="F1267" s="15">
        <v>3.4054566989652799E-2</v>
      </c>
      <c r="G1267" s="16">
        <v>25.9300003051757</v>
      </c>
      <c r="H1267" s="5">
        <f t="shared" si="82"/>
        <v>1.4682299222249708E-2</v>
      </c>
    </row>
    <row r="1268" spans="1:8" hidden="1" outlineLevel="1" x14ac:dyDescent="0.3">
      <c r="A1268" s="3">
        <v>39994</v>
      </c>
      <c r="B1268" s="15">
        <v>1.2505737910975843E-2</v>
      </c>
      <c r="C1268" s="5">
        <f t="shared" si="79"/>
        <v>1.3847732726911822E-2</v>
      </c>
      <c r="D1268" s="5">
        <f t="shared" si="80"/>
        <v>1.5471997221251263E-2</v>
      </c>
      <c r="E1268" s="5">
        <f t="shared" si="81"/>
        <v>1.4236895414245075E-2</v>
      </c>
      <c r="F1268" s="15">
        <v>4.0382887741728601E-2</v>
      </c>
      <c r="G1268" s="16">
        <v>25.350000381469702</v>
      </c>
      <c r="H1268" s="5">
        <f t="shared" si="82"/>
        <v>1.4598511315525874E-2</v>
      </c>
    </row>
    <row r="1269" spans="1:8" hidden="1" outlineLevel="1" x14ac:dyDescent="0.3">
      <c r="A1269" s="3">
        <v>39995</v>
      </c>
      <c r="B1269" s="15">
        <v>1.2377054828411779E-2</v>
      </c>
      <c r="C1269" s="5">
        <f t="shared" si="79"/>
        <v>1.2505737910975843E-2</v>
      </c>
      <c r="D1269" s="5">
        <f t="shared" si="80"/>
        <v>1.5484214553596406E-2</v>
      </c>
      <c r="E1269" s="5">
        <f t="shared" si="81"/>
        <v>1.4081400827436719E-2</v>
      </c>
      <c r="F1269" s="15">
        <v>3.5521854481098299E-2</v>
      </c>
      <c r="G1269" s="16">
        <v>26.350000381469702</v>
      </c>
      <c r="H1269" s="5">
        <f t="shared" si="82"/>
        <v>1.4726667788669233E-2</v>
      </c>
    </row>
    <row r="1270" spans="1:8" hidden="1" outlineLevel="1" x14ac:dyDescent="0.3">
      <c r="A1270" s="3">
        <v>39996</v>
      </c>
      <c r="B1270" s="15">
        <v>1.3996742748751925E-2</v>
      </c>
      <c r="C1270" s="5">
        <f t="shared" si="79"/>
        <v>1.2377054828411779E-2</v>
      </c>
      <c r="D1270" s="5">
        <f t="shared" si="80"/>
        <v>1.4659327799688019E-2</v>
      </c>
      <c r="E1270" s="5">
        <f t="shared" si="81"/>
        <v>1.4054185482925686E-2</v>
      </c>
      <c r="F1270" s="15">
        <v>2.7627987530048401E-2</v>
      </c>
      <c r="G1270" s="16">
        <v>26.2199993133544</v>
      </c>
      <c r="H1270" s="5">
        <f t="shared" si="82"/>
        <v>1.4335588047207489E-2</v>
      </c>
    </row>
    <row r="1271" spans="1:8" hidden="1" outlineLevel="1" x14ac:dyDescent="0.3">
      <c r="A1271" s="3">
        <v>39997</v>
      </c>
      <c r="B1271" s="15">
        <v>9.23602875809083E-3</v>
      </c>
      <c r="C1271" s="5">
        <f t="shared" si="79"/>
        <v>1.3996742748751925E-2</v>
      </c>
      <c r="D1271" s="5">
        <f t="shared" si="80"/>
        <v>1.3640384490396285E-2</v>
      </c>
      <c r="E1271" s="5">
        <f t="shared" si="81"/>
        <v>1.3038069967390572E-2</v>
      </c>
      <c r="F1271" s="15">
        <v>2.5499321636743798E-2</v>
      </c>
      <c r="G1271" s="16">
        <v>27.9500007629394</v>
      </c>
      <c r="H1271" s="5">
        <f t="shared" si="82"/>
        <v>1.4307226567013411E-2</v>
      </c>
    </row>
    <row r="1272" spans="1:8" hidden="1" outlineLevel="1" x14ac:dyDescent="0.3">
      <c r="A1272" s="3">
        <v>40000</v>
      </c>
      <c r="B1272" s="15">
        <v>1.3703785286802619E-2</v>
      </c>
      <c r="C1272" s="5">
        <f t="shared" si="79"/>
        <v>9.23602875809083E-3</v>
      </c>
      <c r="D1272" s="5">
        <f t="shared" si="80"/>
        <v>1.2392659394628441E-2</v>
      </c>
      <c r="E1272" s="5">
        <f t="shared" si="81"/>
        <v>1.2904676052674752E-2</v>
      </c>
      <c r="F1272" s="15">
        <v>2.6898734620772299E-2</v>
      </c>
      <c r="G1272" s="16">
        <v>27.9500007629394</v>
      </c>
      <c r="H1272" s="5">
        <f t="shared" si="82"/>
        <v>1.3734624546706105E-2</v>
      </c>
    </row>
    <row r="1273" spans="1:8" hidden="1" outlineLevel="1" x14ac:dyDescent="0.3">
      <c r="A1273" s="3">
        <v>40001</v>
      </c>
      <c r="B1273" s="15">
        <v>1.4884775371066274E-2</v>
      </c>
      <c r="C1273" s="5">
        <f t="shared" si="79"/>
        <v>1.3703785286802619E-2</v>
      </c>
      <c r="D1273" s="5">
        <f t="shared" si="80"/>
        <v>1.23638699066066E-2</v>
      </c>
      <c r="E1273" s="5">
        <f t="shared" si="81"/>
        <v>1.3018503727399915E-2</v>
      </c>
      <c r="F1273" s="15">
        <v>2.6027990388683898E-2</v>
      </c>
      <c r="G1273" s="16">
        <v>29</v>
      </c>
      <c r="H1273" s="5">
        <f t="shared" si="82"/>
        <v>1.4152998103083934E-2</v>
      </c>
    </row>
    <row r="1274" spans="1:8" hidden="1" outlineLevel="1" x14ac:dyDescent="0.3">
      <c r="A1274" s="3">
        <v>40002</v>
      </c>
      <c r="B1274" s="15">
        <v>1.0463918441598847E-2</v>
      </c>
      <c r="C1274" s="5">
        <f t="shared" si="79"/>
        <v>1.4884775371066274E-2</v>
      </c>
      <c r="D1274" s="5">
        <f t="shared" si="80"/>
        <v>1.2839677398624686E-2</v>
      </c>
      <c r="E1274" s="5">
        <f t="shared" si="81"/>
        <v>1.2929660676863807E-2</v>
      </c>
      <c r="F1274" s="15">
        <v>2.9938209685496899E-2</v>
      </c>
      <c r="G1274" s="16">
        <v>30.850000381469702</v>
      </c>
      <c r="H1274" s="5">
        <f t="shared" si="82"/>
        <v>1.4836036372133102E-2</v>
      </c>
    </row>
    <row r="1275" spans="1:8" hidden="1" outlineLevel="1" x14ac:dyDescent="0.3">
      <c r="A1275" s="3">
        <v>40003</v>
      </c>
      <c r="B1275" s="15">
        <v>1.2552924067972836E-2</v>
      </c>
      <c r="C1275" s="5">
        <f t="shared" si="79"/>
        <v>1.0463918441598847E-2</v>
      </c>
      <c r="D1275" s="5">
        <f t="shared" si="80"/>
        <v>1.2457050121262098E-2</v>
      </c>
      <c r="E1275" s="5">
        <f t="shared" si="81"/>
        <v>1.2874918164237841E-2</v>
      </c>
      <c r="F1275" s="15">
        <v>3.1629046823106202E-2</v>
      </c>
      <c r="G1275" s="16">
        <v>31.299999237060501</v>
      </c>
      <c r="H1275" s="5">
        <f t="shared" si="82"/>
        <v>1.4680613326601455E-2</v>
      </c>
    </row>
    <row r="1276" spans="1:8" hidden="1" outlineLevel="1" x14ac:dyDescent="0.3">
      <c r="A1276" s="3">
        <v>40004</v>
      </c>
      <c r="B1276" s="15">
        <v>1.0938703746101969E-2</v>
      </c>
      <c r="C1276" s="5">
        <f t="shared" si="79"/>
        <v>1.2552924067972836E-2</v>
      </c>
      <c r="D1276" s="5">
        <f t="shared" si="80"/>
        <v>1.2168286385106282E-2</v>
      </c>
      <c r="E1276" s="5">
        <f t="shared" si="81"/>
        <v>1.2922367106636435E-2</v>
      </c>
      <c r="F1276" s="15">
        <v>3.4446352093688702E-2</v>
      </c>
      <c r="G1276" s="16">
        <v>29.780000686645501</v>
      </c>
      <c r="H1276" s="5">
        <f t="shared" si="82"/>
        <v>1.4320312219629773E-2</v>
      </c>
    </row>
    <row r="1277" spans="1:8" hidden="1" outlineLevel="1" x14ac:dyDescent="0.3">
      <c r="A1277" s="3">
        <v>40007</v>
      </c>
      <c r="B1277" s="15">
        <v>2.2435914536693441E-2</v>
      </c>
      <c r="C1277" s="5">
        <f t="shared" si="79"/>
        <v>1.0938703746101969E-2</v>
      </c>
      <c r="D1277" s="5">
        <f t="shared" si="80"/>
        <v>1.2508821382708511E-2</v>
      </c>
      <c r="E1277" s="5">
        <f t="shared" si="81"/>
        <v>1.2584281424158262E-2</v>
      </c>
      <c r="F1277" s="15">
        <v>3.2798744670323503E-2</v>
      </c>
      <c r="G1277" s="16">
        <v>29.020000457763601</v>
      </c>
      <c r="H1277" s="5">
        <f t="shared" si="82"/>
        <v>1.4109561628756394E-2</v>
      </c>
    </row>
    <row r="1278" spans="1:8" hidden="1" outlineLevel="1" x14ac:dyDescent="0.3">
      <c r="A1278" s="3">
        <v>40008</v>
      </c>
      <c r="B1278" s="15">
        <v>1.2544945760667841E-2</v>
      </c>
      <c r="C1278" s="5">
        <f t="shared" si="79"/>
        <v>2.2435914536693441E-2</v>
      </c>
      <c r="D1278" s="5">
        <f t="shared" si="80"/>
        <v>1.4255247232686674E-2</v>
      </c>
      <c r="E1278" s="5">
        <f t="shared" si="81"/>
        <v>1.3220560153360665E-2</v>
      </c>
      <c r="F1278" s="15">
        <v>3.2173075878269501E-2</v>
      </c>
      <c r="G1278" s="16">
        <v>26.309999465942301</v>
      </c>
      <c r="H1278" s="5">
        <f t="shared" si="82"/>
        <v>1.4492338811333338E-2</v>
      </c>
    </row>
    <row r="1279" spans="1:8" hidden="1" outlineLevel="1" x14ac:dyDescent="0.3">
      <c r="A1279" s="3">
        <v>40009</v>
      </c>
      <c r="B1279" s="15">
        <v>1.089021306607779E-2</v>
      </c>
      <c r="C1279" s="5">
        <f t="shared" si="79"/>
        <v>1.2544945760667841E-2</v>
      </c>
      <c r="D1279" s="5">
        <f t="shared" si="80"/>
        <v>1.3787281310606987E-2</v>
      </c>
      <c r="E1279" s="5">
        <f t="shared" si="81"/>
        <v>1.3420087856046014E-2</v>
      </c>
      <c r="F1279" s="15">
        <v>4.4609002666486999E-2</v>
      </c>
      <c r="G1279" s="16">
        <v>25.020000457763601</v>
      </c>
      <c r="H1279" s="5">
        <f t="shared" si="82"/>
        <v>1.3842609461217674E-2</v>
      </c>
    </row>
    <row r="1280" spans="1:8" hidden="1" outlineLevel="1" x14ac:dyDescent="0.3">
      <c r="A1280" s="3">
        <v>40010</v>
      </c>
      <c r="B1280" s="15">
        <v>1.2374539135805307E-2</v>
      </c>
      <c r="C1280" s="5">
        <f t="shared" si="79"/>
        <v>1.089021306607779E-2</v>
      </c>
      <c r="D1280" s="5">
        <f t="shared" si="80"/>
        <v>1.3872540235502776E-2</v>
      </c>
      <c r="E1280" s="5">
        <f t="shared" si="81"/>
        <v>1.3294866232019066E-2</v>
      </c>
      <c r="F1280" s="15">
        <v>5.3782956552676897E-2</v>
      </c>
      <c r="G1280" s="16">
        <v>25.889999389648398</v>
      </c>
      <c r="H1280" s="5">
        <f t="shared" si="82"/>
        <v>1.4108046943648507E-2</v>
      </c>
    </row>
    <row r="1281" spans="1:8" hidden="1" outlineLevel="1" x14ac:dyDescent="0.3">
      <c r="A1281" s="3">
        <v>40011</v>
      </c>
      <c r="B1281" s="15">
        <v>9.1333282631412532E-3</v>
      </c>
      <c r="C1281" s="5">
        <f t="shared" si="79"/>
        <v>1.2374539135805307E-2</v>
      </c>
      <c r="D1281" s="5">
        <f t="shared" si="80"/>
        <v>1.383686324906927E-2</v>
      </c>
      <c r="E1281" s="5">
        <f t="shared" si="81"/>
        <v>1.3455520720112534E-2</v>
      </c>
      <c r="F1281" s="15">
        <v>5.1105973654411802E-2</v>
      </c>
      <c r="G1281" s="16">
        <v>25.420000076293899</v>
      </c>
      <c r="H1281" s="5">
        <f t="shared" si="82"/>
        <v>1.4028682487053364E-2</v>
      </c>
    </row>
    <row r="1282" spans="1:8" hidden="1" outlineLevel="1" x14ac:dyDescent="0.3">
      <c r="A1282" s="3">
        <v>40014</v>
      </c>
      <c r="B1282" s="15">
        <v>1.0665828422829553E-2</v>
      </c>
      <c r="C1282" s="5">
        <f t="shared" si="79"/>
        <v>9.1333282631412532E-3</v>
      </c>
      <c r="D1282" s="5">
        <f t="shared" si="80"/>
        <v>1.3475788152477127E-2</v>
      </c>
      <c r="E1282" s="5">
        <f t="shared" si="81"/>
        <v>1.3178780270398193E-2</v>
      </c>
      <c r="F1282" s="15">
        <v>3.8489370484821601E-2</v>
      </c>
      <c r="G1282" s="16">
        <v>24.340000152587798</v>
      </c>
      <c r="H1282" s="5">
        <f t="shared" si="82"/>
        <v>1.334772994363654E-2</v>
      </c>
    </row>
    <row r="1283" spans="1:8" hidden="1" outlineLevel="1" x14ac:dyDescent="0.3">
      <c r="A1283" s="3">
        <v>40015</v>
      </c>
      <c r="B1283" s="15">
        <v>1.4400391678512625E-2</v>
      </c>
      <c r="C1283" s="5">
        <f t="shared" si="79"/>
        <v>1.0665828422829553E-2</v>
      </c>
      <c r="D1283" s="5">
        <f t="shared" si="80"/>
        <v>1.1121770929704348E-2</v>
      </c>
      <c r="E1283" s="5">
        <f t="shared" si="81"/>
        <v>1.3103091225263359E-2</v>
      </c>
      <c r="F1283" s="15">
        <v>3.9534146901512503E-2</v>
      </c>
      <c r="G1283" s="16">
        <v>24.399999618530199</v>
      </c>
      <c r="H1283" s="5">
        <f t="shared" si="82"/>
        <v>1.2661777884006336E-2</v>
      </c>
    </row>
    <row r="1284" spans="1:8" hidden="1" outlineLevel="1" x14ac:dyDescent="0.3">
      <c r="A1284" s="3">
        <v>40016</v>
      </c>
      <c r="B1284" s="15">
        <v>1.1748657372116804E-2</v>
      </c>
      <c r="C1284" s="5">
        <f t="shared" ref="C1284:C1347" si="83">B1283</f>
        <v>1.4400391678512625E-2</v>
      </c>
      <c r="D1284" s="5">
        <f t="shared" si="80"/>
        <v>1.1492860113273305E-2</v>
      </c>
      <c r="E1284" s="5">
        <f t="shared" si="81"/>
        <v>1.3362823343679995E-2</v>
      </c>
      <c r="F1284" s="15">
        <v>3.7818841636180801E-2</v>
      </c>
      <c r="G1284" s="16">
        <v>23.870000839233398</v>
      </c>
      <c r="H1284" s="5">
        <f t="shared" si="82"/>
        <v>1.2803078704832285E-2</v>
      </c>
    </row>
    <row r="1285" spans="1:8" hidden="1" outlineLevel="1" x14ac:dyDescent="0.3">
      <c r="A1285" s="3">
        <v>40017</v>
      </c>
      <c r="B1285" s="15">
        <v>1.6007430258928791E-2</v>
      </c>
      <c r="C1285" s="5">
        <f t="shared" si="83"/>
        <v>1.1748657372116804E-2</v>
      </c>
      <c r="D1285" s="5">
        <f t="shared" si="80"/>
        <v>1.1664548974481109E-2</v>
      </c>
      <c r="E1285" s="5">
        <f t="shared" si="81"/>
        <v>1.3282430704630628E-2</v>
      </c>
      <c r="F1285" s="15">
        <v>4.1978070163167999E-2</v>
      </c>
      <c r="G1285" s="16">
        <v>23.4699993133544</v>
      </c>
      <c r="H1285" s="5">
        <f t="shared" si="82"/>
        <v>1.2697350410156592E-2</v>
      </c>
    </row>
    <row r="1286" spans="1:8" hidden="1" outlineLevel="1" x14ac:dyDescent="0.3">
      <c r="A1286" s="3">
        <v>40018</v>
      </c>
      <c r="B1286" s="15">
        <v>1.3644589521180446E-2</v>
      </c>
      <c r="C1286" s="5">
        <f t="shared" si="83"/>
        <v>1.6007430258928791E-2</v>
      </c>
      <c r="D1286" s="5">
        <f t="shared" si="80"/>
        <v>1.2391127199105807E-2</v>
      </c>
      <c r="E1286" s="5">
        <f t="shared" si="81"/>
        <v>1.3444375205070573E-2</v>
      </c>
      <c r="F1286" s="15">
        <v>3.63346479134634E-2</v>
      </c>
      <c r="G1286" s="16">
        <v>23.4300003051757</v>
      </c>
      <c r="H1286" s="5">
        <f t="shared" si="82"/>
        <v>1.303428825378595E-2</v>
      </c>
    </row>
    <row r="1287" spans="1:8" hidden="1" outlineLevel="1" x14ac:dyDescent="0.3">
      <c r="A1287" s="3">
        <v>40021</v>
      </c>
      <c r="B1287" s="15">
        <v>1.4553012003635424E-2</v>
      </c>
      <c r="C1287" s="5">
        <f t="shared" si="83"/>
        <v>1.3644589521180446E-2</v>
      </c>
      <c r="D1287" s="5">
        <f t="shared" si="80"/>
        <v>1.3293379450713644E-2</v>
      </c>
      <c r="E1287" s="5">
        <f t="shared" si="81"/>
        <v>1.3314516156126333E-2</v>
      </c>
      <c r="F1287" s="15">
        <v>3.3471158239990403E-2</v>
      </c>
      <c r="G1287" s="16">
        <v>23.090000152587798</v>
      </c>
      <c r="H1287" s="5">
        <f t="shared" si="82"/>
        <v>1.3103083952716477E-2</v>
      </c>
    </row>
    <row r="1288" spans="1:8" hidden="1" outlineLevel="1" x14ac:dyDescent="0.3">
      <c r="A1288" s="3">
        <v>40022</v>
      </c>
      <c r="B1288" s="15">
        <v>1.4646580280357917E-2</v>
      </c>
      <c r="C1288" s="5">
        <f t="shared" si="83"/>
        <v>1.4553012003635424E-2</v>
      </c>
      <c r="D1288" s="5">
        <f t="shared" ref="D1288:D1351" si="84">AVERAGE(B1283:B1287)</f>
        <v>1.4070816166874819E-2</v>
      </c>
      <c r="E1288" s="5">
        <f t="shared" si="81"/>
        <v>1.3108223097418369E-2</v>
      </c>
      <c r="F1288" s="15">
        <v>3.8579944986850002E-2</v>
      </c>
      <c r="G1288" s="16">
        <v>24.280000686645501</v>
      </c>
      <c r="H1288" s="5">
        <f t="shared" si="82"/>
        <v>1.3702054506435331E-2</v>
      </c>
    </row>
    <row r="1289" spans="1:8" hidden="1" outlineLevel="1" x14ac:dyDescent="0.3">
      <c r="A1289" s="3">
        <v>40023</v>
      </c>
      <c r="B1289" s="15">
        <v>1.5838222368112397E-2</v>
      </c>
      <c r="C1289" s="5">
        <f t="shared" si="83"/>
        <v>1.4646580280357917E-2</v>
      </c>
      <c r="D1289" s="5">
        <f t="shared" si="84"/>
        <v>1.4120053887243878E-2</v>
      </c>
      <c r="E1289" s="5">
        <f t="shared" si="81"/>
        <v>1.3070583372119636E-2</v>
      </c>
      <c r="F1289" s="15">
        <v>3.73083192389458E-2</v>
      </c>
      <c r="G1289" s="16">
        <v>25.0100002288818</v>
      </c>
      <c r="H1289" s="5">
        <f t="shared" si="82"/>
        <v>1.3883257841771506E-2</v>
      </c>
    </row>
    <row r="1290" spans="1:8" hidden="1" outlineLevel="1" x14ac:dyDescent="0.3">
      <c r="A1290" s="3">
        <v>40024</v>
      </c>
      <c r="B1290" s="15">
        <v>1.7152524906712874E-2</v>
      </c>
      <c r="C1290" s="5">
        <f t="shared" si="83"/>
        <v>1.5838222368112397E-2</v>
      </c>
      <c r="D1290" s="5">
        <f t="shared" si="84"/>
        <v>1.4937966886442994E-2</v>
      </c>
      <c r="E1290" s="5">
        <f t="shared" si="81"/>
        <v>1.3161060173992385E-2</v>
      </c>
      <c r="F1290" s="15">
        <v>3.6069003171655303E-2</v>
      </c>
      <c r="G1290" s="16">
        <v>25.610000610351499</v>
      </c>
      <c r="H1290" s="5">
        <f t="shared" si="82"/>
        <v>1.433789567671833E-2</v>
      </c>
    </row>
    <row r="1291" spans="1:8" hidden="1" outlineLevel="1" x14ac:dyDescent="0.3">
      <c r="A1291" s="3">
        <v>40025</v>
      </c>
      <c r="B1291" s="15">
        <v>9.8171289043157972E-3</v>
      </c>
      <c r="C1291" s="5">
        <f t="shared" si="83"/>
        <v>1.7152524906712874E-2</v>
      </c>
      <c r="D1291" s="5">
        <f t="shared" si="84"/>
        <v>1.5166985815999812E-2</v>
      </c>
      <c r="E1291" s="5">
        <f t="shared" si="81"/>
        <v>1.3372277764707707E-2</v>
      </c>
      <c r="F1291" s="15">
        <v>1.5433550812304001E-2</v>
      </c>
      <c r="G1291" s="16">
        <v>25.399999618530199</v>
      </c>
      <c r="H1291" s="5">
        <f t="shared" si="82"/>
        <v>1.4215654220195547E-2</v>
      </c>
    </row>
    <row r="1292" spans="1:8" hidden="1" outlineLevel="1" x14ac:dyDescent="0.3">
      <c r="A1292" s="3">
        <v>40028</v>
      </c>
      <c r="B1292" s="15">
        <v>1.6201501320309876E-2</v>
      </c>
      <c r="C1292" s="5">
        <f t="shared" si="83"/>
        <v>9.8171289043157972E-3</v>
      </c>
      <c r="D1292" s="5">
        <f t="shared" si="84"/>
        <v>1.4401493692626883E-2</v>
      </c>
      <c r="E1292" s="5">
        <f t="shared" si="81"/>
        <v>1.3255917495430617E-2</v>
      </c>
      <c r="F1292" s="15">
        <v>2.58941273204982E-2</v>
      </c>
      <c r="G1292" s="16">
        <v>25.920000076293899</v>
      </c>
      <c r="H1292" s="5">
        <f t="shared" si="82"/>
        <v>1.393825295233634E-2</v>
      </c>
    </row>
    <row r="1293" spans="1:8" hidden="1" outlineLevel="1" x14ac:dyDescent="0.3">
      <c r="A1293" s="3">
        <v>40029</v>
      </c>
      <c r="B1293" s="15">
        <v>1.0105457423742518E-2</v>
      </c>
      <c r="C1293" s="5">
        <f t="shared" si="83"/>
        <v>1.6201501320309876E-2</v>
      </c>
      <c r="D1293" s="5">
        <f t="shared" si="84"/>
        <v>1.4731191555961771E-2</v>
      </c>
      <c r="E1293" s="5">
        <f t="shared" si="81"/>
        <v>1.3356133794137798E-2</v>
      </c>
      <c r="F1293" s="15">
        <v>3.6084738792851498E-2</v>
      </c>
      <c r="G1293" s="16">
        <v>25.559999465942301</v>
      </c>
      <c r="H1293" s="5">
        <f t="shared" si="82"/>
        <v>1.4304280087240972E-2</v>
      </c>
    </row>
    <row r="1294" spans="1:8" hidden="1" outlineLevel="1" x14ac:dyDescent="0.3">
      <c r="A1294" s="3">
        <v>40030</v>
      </c>
      <c r="B1294" s="15">
        <v>1.3824313686196042E-2</v>
      </c>
      <c r="C1294" s="5">
        <f t="shared" si="83"/>
        <v>1.0105457423742518E-2</v>
      </c>
      <c r="D1294" s="5">
        <f t="shared" si="84"/>
        <v>1.3822966984638693E-2</v>
      </c>
      <c r="E1294" s="5">
        <f t="shared" si="81"/>
        <v>1.3395653278940146E-2</v>
      </c>
      <c r="F1294" s="15">
        <v>2.82920310273766E-2</v>
      </c>
      <c r="G1294" s="16">
        <v>24.889999389648398</v>
      </c>
      <c r="H1294" s="5">
        <f t="shared" si="82"/>
        <v>1.3555199154336055E-2</v>
      </c>
    </row>
    <row r="1295" spans="1:8" hidden="1" outlineLevel="1" x14ac:dyDescent="0.3">
      <c r="A1295" s="3">
        <v>40031</v>
      </c>
      <c r="B1295" s="15">
        <v>1.1879869975559816E-2</v>
      </c>
      <c r="C1295" s="5">
        <f t="shared" si="83"/>
        <v>1.3824313686196042E-2</v>
      </c>
      <c r="D1295" s="5">
        <f t="shared" si="84"/>
        <v>1.3420185248255423E-2</v>
      </c>
      <c r="E1295" s="5">
        <f t="shared" si="81"/>
        <v>1.3401131842548937E-2</v>
      </c>
      <c r="F1295" s="15">
        <v>3.7933597108349197E-2</v>
      </c>
      <c r="G1295" s="16">
        <v>24.899999618530199</v>
      </c>
      <c r="H1295" s="5">
        <f t="shared" si="82"/>
        <v>1.3664355773482829E-2</v>
      </c>
    </row>
    <row r="1296" spans="1:8" hidden="1" outlineLevel="1" x14ac:dyDescent="0.3">
      <c r="A1296" s="3">
        <v>40032</v>
      </c>
      <c r="B1296" s="15">
        <v>1.8664311609113932E-2</v>
      </c>
      <c r="C1296" s="5">
        <f t="shared" si="83"/>
        <v>1.1879869975559816E-2</v>
      </c>
      <c r="D1296" s="5">
        <f t="shared" si="84"/>
        <v>1.236565426202481E-2</v>
      </c>
      <c r="E1296" s="5">
        <f t="shared" si="81"/>
        <v>1.326454523366228E-2</v>
      </c>
      <c r="F1296" s="15">
        <v>2.7107203844934698E-2</v>
      </c>
      <c r="G1296" s="16">
        <v>25.670000076293899</v>
      </c>
      <c r="H1296" s="5">
        <f t="shared" si="82"/>
        <v>1.3311036568672267E-2</v>
      </c>
    </row>
    <row r="1297" spans="1:8" hidden="1" outlineLevel="1" x14ac:dyDescent="0.3">
      <c r="A1297" s="3">
        <v>40035</v>
      </c>
      <c r="B1297" s="15">
        <v>7.5216333251233855E-3</v>
      </c>
      <c r="C1297" s="5">
        <f t="shared" si="83"/>
        <v>1.8664311609113932E-2</v>
      </c>
      <c r="D1297" s="5">
        <f t="shared" si="84"/>
        <v>1.4135090802984437E-2</v>
      </c>
      <c r="E1297" s="5">
        <f t="shared" si="81"/>
        <v>1.3637290377640237E-2</v>
      </c>
      <c r="F1297" s="15">
        <v>2.0142705878242802E-2</v>
      </c>
      <c r="G1297" s="16">
        <v>24.7600002288818</v>
      </c>
      <c r="H1297" s="5">
        <f t="shared" si="82"/>
        <v>1.3873351953890094E-2</v>
      </c>
    </row>
    <row r="1298" spans="1:8" hidden="1" outlineLevel="1" x14ac:dyDescent="0.3">
      <c r="A1298" s="3">
        <v>40036</v>
      </c>
      <c r="B1298" s="15">
        <v>1.7791767193487837E-2</v>
      </c>
      <c r="C1298" s="5">
        <f t="shared" si="83"/>
        <v>7.5216333251233855E-3</v>
      </c>
      <c r="D1298" s="5">
        <f t="shared" si="84"/>
        <v>1.2399117203947138E-2</v>
      </c>
      <c r="E1298" s="5">
        <f t="shared" si="81"/>
        <v>1.3408595343874357E-2</v>
      </c>
      <c r="F1298" s="15">
        <v>1.52815964538604E-2</v>
      </c>
      <c r="G1298" s="16">
        <v>24.9899997711181</v>
      </c>
      <c r="H1298" s="5">
        <f t="shared" si="82"/>
        <v>1.2895077552256618E-2</v>
      </c>
    </row>
    <row r="1299" spans="1:8" hidden="1" outlineLevel="1" x14ac:dyDescent="0.3">
      <c r="A1299" s="3">
        <v>40037</v>
      </c>
      <c r="B1299" s="15">
        <v>1.2689075738097107E-2</v>
      </c>
      <c r="C1299" s="5">
        <f t="shared" si="83"/>
        <v>1.7791767193487837E-2</v>
      </c>
      <c r="D1299" s="5">
        <f t="shared" si="84"/>
        <v>1.3936379157896204E-2</v>
      </c>
      <c r="E1299" s="5">
        <f t="shared" si="81"/>
        <v>1.372009822784644E-2</v>
      </c>
      <c r="F1299" s="15">
        <v>1.70111238257959E-2</v>
      </c>
      <c r="G1299" s="16">
        <v>25.9899997711181</v>
      </c>
      <c r="H1299" s="5">
        <f t="shared" si="82"/>
        <v>1.4065875931087417E-2</v>
      </c>
    </row>
    <row r="1300" spans="1:8" hidden="1" outlineLevel="1" x14ac:dyDescent="0.3">
      <c r="A1300" s="3">
        <v>40038</v>
      </c>
      <c r="B1300" s="15">
        <v>1.2856710010526755E-2</v>
      </c>
      <c r="C1300" s="5">
        <f t="shared" si="83"/>
        <v>1.2689075738097107E-2</v>
      </c>
      <c r="D1300" s="5">
        <f t="shared" si="84"/>
        <v>1.3709331568276417E-2</v>
      </c>
      <c r="E1300" s="5">
        <f t="shared" si="81"/>
        <v>1.3277060100637518E-2</v>
      </c>
      <c r="F1300" s="15">
        <v>1.92438508383929E-2</v>
      </c>
      <c r="G1300" s="16">
        <v>25.4500007629394</v>
      </c>
      <c r="H1300" s="5">
        <f t="shared" si="82"/>
        <v>1.3631195256585085E-2</v>
      </c>
    </row>
    <row r="1301" spans="1:8" hidden="1" outlineLevel="1" x14ac:dyDescent="0.3">
      <c r="A1301" s="3">
        <v>40039</v>
      </c>
      <c r="B1301" s="15">
        <v>1.6540730299660019E-2</v>
      </c>
      <c r="C1301" s="5">
        <f t="shared" si="83"/>
        <v>1.2856710010526755E-2</v>
      </c>
      <c r="D1301" s="5">
        <f t="shared" si="84"/>
        <v>1.3904699575269802E-2</v>
      </c>
      <c r="E1301" s="5">
        <f t="shared" si="81"/>
        <v>1.329123120290383E-2</v>
      </c>
      <c r="F1301" s="15">
        <v>2.5644171633757599E-2</v>
      </c>
      <c r="G1301" s="16">
        <v>24.709999084472599</v>
      </c>
      <c r="H1301" s="5">
        <f t="shared" si="82"/>
        <v>1.3586693896179291E-2</v>
      </c>
    </row>
    <row r="1302" spans="1:8" hidden="1" outlineLevel="1" x14ac:dyDescent="0.3">
      <c r="A1302" s="3">
        <v>40042</v>
      </c>
      <c r="B1302" s="15">
        <v>1.2655531798974558E-2</v>
      </c>
      <c r="C1302" s="5">
        <f t="shared" si="83"/>
        <v>1.6540730299660019E-2</v>
      </c>
      <c r="D1302" s="5">
        <f t="shared" si="84"/>
        <v>1.3479983313379022E-2</v>
      </c>
      <c r="E1302" s="5">
        <f t="shared" si="81"/>
        <v>1.3548072895339386E-2</v>
      </c>
      <c r="F1302" s="15">
        <v>4.1485061985440497E-2</v>
      </c>
      <c r="G1302" s="16">
        <v>24.270000457763601</v>
      </c>
      <c r="H1302" s="5">
        <f t="shared" si="82"/>
        <v>1.3684024996396227E-2</v>
      </c>
    </row>
    <row r="1303" spans="1:8" hidden="1" outlineLevel="1" x14ac:dyDescent="0.3">
      <c r="A1303" s="3">
        <v>40043</v>
      </c>
      <c r="B1303" s="15">
        <v>6.59312824234867E-3</v>
      </c>
      <c r="C1303" s="5">
        <f t="shared" si="83"/>
        <v>1.2655531798974558E-2</v>
      </c>
      <c r="D1303" s="5">
        <f t="shared" si="84"/>
        <v>1.4506763008149254E-2</v>
      </c>
      <c r="E1303" s="5">
        <f t="shared" si="81"/>
        <v>1.3560845289119806E-2</v>
      </c>
      <c r="F1303" s="15">
        <v>4.7791590099222903E-2</v>
      </c>
      <c r="G1303" s="16">
        <v>27.889999389648398</v>
      </c>
      <c r="H1303" s="5">
        <f t="shared" si="82"/>
        <v>1.4850713493672826E-2</v>
      </c>
    </row>
    <row r="1304" spans="1:8" hidden="1" outlineLevel="1" x14ac:dyDescent="0.3">
      <c r="A1304" s="3">
        <v>40044</v>
      </c>
      <c r="B1304" s="15">
        <v>1.4553806514156324E-2</v>
      </c>
      <c r="C1304" s="5">
        <f t="shared" si="83"/>
        <v>6.59312824234867E-3</v>
      </c>
      <c r="D1304" s="5">
        <f t="shared" si="84"/>
        <v>1.2267035217921423E-2</v>
      </c>
      <c r="E1304" s="5">
        <f t="shared" si="81"/>
        <v>1.3445381651811051E-2</v>
      </c>
      <c r="F1304" s="15">
        <v>4.8487093881703899E-2</v>
      </c>
      <c r="G1304" s="16">
        <v>26.1800003051757</v>
      </c>
      <c r="H1304" s="5">
        <f t="shared" si="82"/>
        <v>1.3483688873087787E-2</v>
      </c>
    </row>
    <row r="1305" spans="1:8" hidden="1" outlineLevel="1" x14ac:dyDescent="0.3">
      <c r="A1305" s="3">
        <v>40045</v>
      </c>
      <c r="B1305" s="15">
        <v>8.5747789248932262E-3</v>
      </c>
      <c r="C1305" s="5">
        <f t="shared" si="83"/>
        <v>1.4553806514156324E-2</v>
      </c>
      <c r="D1305" s="5">
        <f t="shared" si="84"/>
        <v>1.2639981373133265E-2</v>
      </c>
      <c r="E1305" s="5">
        <f t="shared" ref="E1305:E1368" si="85">AVERAGE(B1283:B1304)</f>
        <v>1.3622107928689542E-2</v>
      </c>
      <c r="F1305" s="15">
        <v>4.4885159120894899E-2</v>
      </c>
      <c r="G1305" s="16">
        <v>26.2600002288818</v>
      </c>
      <c r="H1305" s="5">
        <f t="shared" ref="H1305:H1368" si="86">C1305*$L$3+D1305*$M$3+E1305*$N$3+$O$3+F1305*$K$3+G1305*$J$3</f>
        <v>1.3891437584294394E-2</v>
      </c>
    </row>
    <row r="1306" spans="1:8" hidden="1" outlineLevel="1" x14ac:dyDescent="0.3">
      <c r="A1306" s="3">
        <v>40046</v>
      </c>
      <c r="B1306" s="15">
        <v>1.6764524451258568E-2</v>
      </c>
      <c r="C1306" s="5">
        <f t="shared" si="83"/>
        <v>8.5747789248932262E-3</v>
      </c>
      <c r="D1306" s="5">
        <f t="shared" si="84"/>
        <v>1.1783595156006559E-2</v>
      </c>
      <c r="E1306" s="5">
        <f t="shared" si="85"/>
        <v>1.335730734897957E-2</v>
      </c>
      <c r="F1306" s="15">
        <v>4.2964200139977003E-2</v>
      </c>
      <c r="G1306" s="16">
        <v>25.090000152587798</v>
      </c>
      <c r="H1306" s="5">
        <f t="shared" si="86"/>
        <v>1.3051795935248942E-2</v>
      </c>
    </row>
    <row r="1307" spans="1:8" hidden="1" outlineLevel="1" x14ac:dyDescent="0.3">
      <c r="A1307" s="3">
        <v>40049</v>
      </c>
      <c r="B1307" s="15">
        <v>6.1420361314874139E-3</v>
      </c>
      <c r="C1307" s="5">
        <f t="shared" si="83"/>
        <v>1.6764524451258568E-2</v>
      </c>
      <c r="D1307" s="5">
        <f t="shared" si="84"/>
        <v>1.1828353986326269E-2</v>
      </c>
      <c r="E1307" s="5">
        <f t="shared" si="85"/>
        <v>1.3585301307122377E-2</v>
      </c>
      <c r="F1307" s="15">
        <v>4.7817826620302997E-2</v>
      </c>
      <c r="G1307" s="16">
        <v>25.0100002288818</v>
      </c>
      <c r="H1307" s="5">
        <f t="shared" si="86"/>
        <v>1.3422797149561372E-2</v>
      </c>
    </row>
    <row r="1308" spans="1:8" hidden="1" outlineLevel="1" x14ac:dyDescent="0.3">
      <c r="A1308" s="3">
        <v>40050</v>
      </c>
      <c r="B1308" s="15">
        <v>1.1956954276473558E-2</v>
      </c>
      <c r="C1308" s="5">
        <f t="shared" si="83"/>
        <v>6.1420361314874139E-3</v>
      </c>
      <c r="D1308" s="5">
        <f t="shared" si="84"/>
        <v>1.0525654852828841E-2</v>
      </c>
      <c r="E1308" s="5">
        <f t="shared" si="85"/>
        <v>1.3136874301329586E-2</v>
      </c>
      <c r="F1308" s="15">
        <v>2.2209902410395398E-2</v>
      </c>
      <c r="G1308" s="16">
        <v>25.139999389648398</v>
      </c>
      <c r="H1308" s="5">
        <f t="shared" si="86"/>
        <v>1.231506877273468E-2</v>
      </c>
    </row>
    <row r="1309" spans="1:8" hidden="1" outlineLevel="1" x14ac:dyDescent="0.3">
      <c r="A1309" s="3">
        <v>40051</v>
      </c>
      <c r="B1309" s="15">
        <v>8.2886238432291637E-3</v>
      </c>
      <c r="C1309" s="5">
        <f t="shared" si="83"/>
        <v>1.1956954276473558E-2</v>
      </c>
      <c r="D1309" s="5">
        <f t="shared" si="84"/>
        <v>1.1598420059653818E-2</v>
      </c>
      <c r="E1309" s="5">
        <f t="shared" si="85"/>
        <v>1.3060163608388369E-2</v>
      </c>
      <c r="F1309" s="15">
        <v>2.0251190406270301E-2</v>
      </c>
      <c r="G1309" s="16">
        <v>24.920000076293899</v>
      </c>
      <c r="H1309" s="5">
        <f t="shared" si="86"/>
        <v>1.2772926813417261E-2</v>
      </c>
    </row>
    <row r="1310" spans="1:8" hidden="1" outlineLevel="1" x14ac:dyDescent="0.3">
      <c r="A1310" s="3">
        <v>40052</v>
      </c>
      <c r="B1310" s="15">
        <v>1.2421643618538232E-2</v>
      </c>
      <c r="C1310" s="5">
        <f t="shared" si="83"/>
        <v>8.2886238432291637E-3</v>
      </c>
      <c r="D1310" s="5">
        <f t="shared" si="84"/>
        <v>1.0345383525468385E-2</v>
      </c>
      <c r="E1310" s="5">
        <f t="shared" si="85"/>
        <v>1.2775418692006258E-2</v>
      </c>
      <c r="F1310" s="15">
        <v>1.8564789439551501E-2</v>
      </c>
      <c r="G1310" s="16">
        <v>24.9500007629394</v>
      </c>
      <c r="H1310" s="5">
        <f t="shared" si="86"/>
        <v>1.2185871806529346E-2</v>
      </c>
    </row>
    <row r="1311" spans="1:8" hidden="1" outlineLevel="1" x14ac:dyDescent="0.3">
      <c r="A1311" s="3">
        <v>40053</v>
      </c>
      <c r="B1311" s="15">
        <v>1.2621332252768359E-2</v>
      </c>
      <c r="C1311" s="5">
        <f t="shared" si="83"/>
        <v>1.2421643618538232E-2</v>
      </c>
      <c r="D1311" s="5">
        <f t="shared" si="84"/>
        <v>1.1114756464197387E-2</v>
      </c>
      <c r="E1311" s="5">
        <f t="shared" si="85"/>
        <v>1.2674285207378094E-2</v>
      </c>
      <c r="F1311" s="15">
        <v>2.0425418508239E-2</v>
      </c>
      <c r="G1311" s="16">
        <v>24.6800003051757</v>
      </c>
      <c r="H1311" s="5">
        <f t="shared" si="86"/>
        <v>1.2512758012891107E-2</v>
      </c>
    </row>
    <row r="1312" spans="1:8" hidden="1" outlineLevel="1" x14ac:dyDescent="0.3">
      <c r="A1312" s="3">
        <v>40057</v>
      </c>
      <c r="B1312" s="15">
        <v>1.7560683881976166E-2</v>
      </c>
      <c r="C1312" s="5">
        <f t="shared" si="83"/>
        <v>1.2621332252768359E-2</v>
      </c>
      <c r="D1312" s="5">
        <f t="shared" si="84"/>
        <v>1.0286118024499346E-2</v>
      </c>
      <c r="E1312" s="5">
        <f t="shared" si="85"/>
        <v>1.2528062929407913E-2</v>
      </c>
      <c r="F1312" s="15">
        <v>1.09709297539666E-2</v>
      </c>
      <c r="G1312" s="16">
        <v>24.7600002288818</v>
      </c>
      <c r="H1312" s="5">
        <f t="shared" si="86"/>
        <v>1.214781153789446E-2</v>
      </c>
    </row>
    <row r="1313" spans="1:8" hidden="1" outlineLevel="1" x14ac:dyDescent="0.3">
      <c r="A1313" s="3">
        <v>40058</v>
      </c>
      <c r="B1313" s="15">
        <v>1.074496711718274E-2</v>
      </c>
      <c r="C1313" s="5">
        <f t="shared" si="83"/>
        <v>1.7560683881976166E-2</v>
      </c>
      <c r="D1313" s="5">
        <f t="shared" si="84"/>
        <v>1.2569847574597096E-2</v>
      </c>
      <c r="E1313" s="5">
        <f t="shared" si="85"/>
        <v>1.2546615610101697E-2</v>
      </c>
      <c r="F1313" s="15">
        <v>1.75622015958651E-2</v>
      </c>
      <c r="G1313" s="16">
        <v>29.149999618530199</v>
      </c>
      <c r="H1313" s="5">
        <f t="shared" si="86"/>
        <v>1.4221554387190352E-2</v>
      </c>
    </row>
    <row r="1314" spans="1:8" hidden="1" outlineLevel="1" x14ac:dyDescent="0.3">
      <c r="A1314" s="3">
        <v>40059</v>
      </c>
      <c r="B1314" s="15">
        <v>1.0366946853444598E-2</v>
      </c>
      <c r="C1314" s="5">
        <f t="shared" si="83"/>
        <v>1.074496711718274E-2</v>
      </c>
      <c r="D1314" s="5">
        <f t="shared" si="84"/>
        <v>1.2327450142738932E-2</v>
      </c>
      <c r="E1314" s="5">
        <f t="shared" si="85"/>
        <v>1.2588790074322924E-2</v>
      </c>
      <c r="F1314" s="15">
        <v>1.8351767794229E-2</v>
      </c>
      <c r="G1314" s="16">
        <v>28.899999618530199</v>
      </c>
      <c r="H1314" s="5">
        <f t="shared" si="86"/>
        <v>1.3858774719036198E-2</v>
      </c>
    </row>
    <row r="1315" spans="1:8" hidden="1" outlineLevel="1" x14ac:dyDescent="0.3">
      <c r="A1315" s="3">
        <v>40060</v>
      </c>
      <c r="B1315" s="15">
        <v>1.011548912972696E-2</v>
      </c>
      <c r="C1315" s="5">
        <f t="shared" si="83"/>
        <v>1.0366946853444598E-2</v>
      </c>
      <c r="D1315" s="5">
        <f t="shared" si="84"/>
        <v>1.2743114744782019E-2</v>
      </c>
      <c r="E1315" s="5">
        <f t="shared" si="85"/>
        <v>1.2323583053101772E-2</v>
      </c>
      <c r="F1315" s="15">
        <v>1.8976263818331E-2</v>
      </c>
      <c r="G1315" s="16">
        <v>27.100000381469702</v>
      </c>
      <c r="H1315" s="5">
        <f t="shared" si="86"/>
        <v>1.349242608518521E-2</v>
      </c>
    </row>
    <row r="1316" spans="1:8" hidden="1" outlineLevel="1" x14ac:dyDescent="0.3">
      <c r="A1316" s="3">
        <v>40064</v>
      </c>
      <c r="B1316" s="15">
        <v>1.7547324335541618E-2</v>
      </c>
      <c r="C1316" s="5">
        <f t="shared" si="83"/>
        <v>1.011548912972696E-2</v>
      </c>
      <c r="D1316" s="5">
        <f t="shared" si="84"/>
        <v>1.2281883847019764E-2</v>
      </c>
      <c r="E1316" s="5">
        <f t="shared" si="85"/>
        <v>1.2324039039737429E-2</v>
      </c>
      <c r="F1316" s="15">
        <v>1.7970221000723499E-2</v>
      </c>
      <c r="G1316" s="16">
        <v>25.2600002288818</v>
      </c>
      <c r="H1316" s="5">
        <f t="shared" si="86"/>
        <v>1.2865992311398417E-2</v>
      </c>
    </row>
    <row r="1317" spans="1:8" hidden="1" outlineLevel="1" x14ac:dyDescent="0.3">
      <c r="A1317" s="3">
        <v>40065</v>
      </c>
      <c r="B1317" s="15">
        <v>1.1338768096367219E-2</v>
      </c>
      <c r="C1317" s="5">
        <f t="shared" si="83"/>
        <v>1.7547324335541618E-2</v>
      </c>
      <c r="D1317" s="5">
        <f t="shared" si="84"/>
        <v>1.3267082263574415E-2</v>
      </c>
      <c r="E1317" s="5">
        <f t="shared" si="85"/>
        <v>1.2493266796525865E-2</v>
      </c>
      <c r="F1317" s="15">
        <v>1.6365487710572699E-2</v>
      </c>
      <c r="G1317" s="16">
        <v>25.620000839233398</v>
      </c>
      <c r="H1317" s="5">
        <f t="shared" si="86"/>
        <v>1.3541503089624608E-2</v>
      </c>
    </row>
    <row r="1318" spans="1:8" hidden="1" outlineLevel="1" x14ac:dyDescent="0.3">
      <c r="A1318" s="3">
        <v>40066</v>
      </c>
      <c r="B1318" s="15">
        <v>1.0321863659564742E-2</v>
      </c>
      <c r="C1318" s="5">
        <f t="shared" si="83"/>
        <v>1.1338768096367219E-2</v>
      </c>
      <c r="D1318" s="5">
        <f t="shared" si="84"/>
        <v>1.2022699106452628E-2</v>
      </c>
      <c r="E1318" s="5">
        <f t="shared" si="85"/>
        <v>1.2468671256562562E-2</v>
      </c>
      <c r="F1318" s="15">
        <v>1.97137243812903E-2</v>
      </c>
      <c r="G1318" s="16">
        <v>24.319999694824201</v>
      </c>
      <c r="H1318" s="5">
        <f t="shared" si="86"/>
        <v>1.2634000261235959E-2</v>
      </c>
    </row>
    <row r="1319" spans="1:8" hidden="1" outlineLevel="1" x14ac:dyDescent="0.3">
      <c r="A1319" s="3">
        <v>40067</v>
      </c>
      <c r="B1319" s="15">
        <v>6.6506508389551806E-3</v>
      </c>
      <c r="C1319" s="5">
        <f t="shared" si="83"/>
        <v>1.0321863659564742E-2</v>
      </c>
      <c r="D1319" s="5">
        <f t="shared" si="84"/>
        <v>1.1938078414929028E-2</v>
      </c>
      <c r="E1319" s="5">
        <f t="shared" si="85"/>
        <v>1.2089469077037601E-2</v>
      </c>
      <c r="F1319" s="15">
        <v>1.49328091065399E-2</v>
      </c>
      <c r="G1319" s="16">
        <v>23.549999237060501</v>
      </c>
      <c r="H1319" s="5">
        <f t="shared" si="86"/>
        <v>1.2264797221336341E-2</v>
      </c>
    </row>
    <row r="1320" spans="1:8" hidden="1" outlineLevel="1" x14ac:dyDescent="0.3">
      <c r="A1320" s="3">
        <v>40070</v>
      </c>
      <c r="B1320" s="15">
        <v>1.3644936162120461E-2</v>
      </c>
      <c r="C1320" s="5">
        <f t="shared" si="83"/>
        <v>6.6506508389551806E-3</v>
      </c>
      <c r="D1320" s="5">
        <f t="shared" si="84"/>
        <v>1.1194819212031146E-2</v>
      </c>
      <c r="E1320" s="5">
        <f t="shared" si="85"/>
        <v>1.2049878964029953E-2</v>
      </c>
      <c r="F1320" s="15">
        <v>1.7442889977246499E-2</v>
      </c>
      <c r="G1320" s="16">
        <v>24.149999618530199</v>
      </c>
      <c r="H1320" s="5">
        <f t="shared" si="86"/>
        <v>1.2068994822510915E-2</v>
      </c>
    </row>
    <row r="1321" spans="1:8" hidden="1" outlineLevel="1" x14ac:dyDescent="0.3">
      <c r="A1321" s="3">
        <v>40071</v>
      </c>
      <c r="B1321" s="15">
        <v>8.9410763509253227E-3</v>
      </c>
      <c r="C1321" s="5">
        <f t="shared" si="83"/>
        <v>1.3644936162120461E-2</v>
      </c>
      <c r="D1321" s="5">
        <f t="shared" si="84"/>
        <v>1.1900708618509843E-2</v>
      </c>
      <c r="E1321" s="5">
        <f t="shared" si="85"/>
        <v>1.1861386644422349E-2</v>
      </c>
      <c r="F1321" s="15">
        <v>1.7526082112453802E-2</v>
      </c>
      <c r="G1321" s="16">
        <v>23.860000610351499</v>
      </c>
      <c r="H1321" s="5">
        <f t="shared" si="86"/>
        <v>1.2436936476744574E-2</v>
      </c>
    </row>
    <row r="1322" spans="1:8" hidden="1" outlineLevel="1" x14ac:dyDescent="0.3">
      <c r="A1322" s="3">
        <v>40072</v>
      </c>
      <c r="B1322" s="15">
        <v>6.7670228289125499E-3</v>
      </c>
      <c r="C1322" s="5">
        <f t="shared" si="83"/>
        <v>8.9410763509253227E-3</v>
      </c>
      <c r="D1322" s="5">
        <f t="shared" si="84"/>
        <v>1.0179459021586585E-2</v>
      </c>
      <c r="E1322" s="5">
        <f t="shared" si="85"/>
        <v>1.1691023035914539E-2</v>
      </c>
      <c r="F1322" s="15">
        <v>2.1021125256083899E-2</v>
      </c>
      <c r="G1322" s="16">
        <v>23.420000076293899</v>
      </c>
      <c r="H1322" s="5">
        <f t="shared" si="86"/>
        <v>1.1621615140312392E-2</v>
      </c>
    </row>
    <row r="1323" spans="1:8" hidden="1" outlineLevel="1" x14ac:dyDescent="0.3">
      <c r="A1323" s="3">
        <v>40073</v>
      </c>
      <c r="B1323" s="15">
        <v>6.3881264681372998E-3</v>
      </c>
      <c r="C1323" s="5">
        <f t="shared" si="83"/>
        <v>6.7670228289125499E-3</v>
      </c>
      <c r="D1323" s="5">
        <f t="shared" si="84"/>
        <v>9.2651099680956493E-3</v>
      </c>
      <c r="E1323" s="5">
        <f t="shared" si="85"/>
        <v>1.1414219073113891E-2</v>
      </c>
      <c r="F1323" s="15">
        <v>3.25097577879205E-2</v>
      </c>
      <c r="G1323" s="16">
        <v>23.690000534057599</v>
      </c>
      <c r="H1323" s="5">
        <f t="shared" si="86"/>
        <v>1.1399369695954649E-2</v>
      </c>
    </row>
    <row r="1324" spans="1:8" hidden="1" outlineLevel="1" x14ac:dyDescent="0.3">
      <c r="A1324" s="3">
        <v>40074</v>
      </c>
      <c r="B1324" s="15">
        <v>9.2908492628233936E-3</v>
      </c>
      <c r="C1324" s="5">
        <f t="shared" si="83"/>
        <v>6.3881264681372998E-3</v>
      </c>
      <c r="D1324" s="5">
        <f t="shared" si="84"/>
        <v>8.4783625298101625E-3</v>
      </c>
      <c r="E1324" s="5">
        <f t="shared" si="85"/>
        <v>1.0952737080771952E-2</v>
      </c>
      <c r="F1324" s="15">
        <v>3.4310321905650198E-2</v>
      </c>
      <c r="G1324" s="16">
        <v>23.649999618530199</v>
      </c>
      <c r="H1324" s="5">
        <f t="shared" si="86"/>
        <v>1.1067797099751357E-2</v>
      </c>
    </row>
    <row r="1325" spans="1:8" hidden="1" outlineLevel="1" x14ac:dyDescent="0.3">
      <c r="A1325" s="3">
        <v>40077</v>
      </c>
      <c r="B1325" s="15">
        <v>1.0713430151998209E-2</v>
      </c>
      <c r="C1325" s="5">
        <f t="shared" si="83"/>
        <v>9.2908492628233936E-3</v>
      </c>
      <c r="D1325" s="5">
        <f t="shared" si="84"/>
        <v>9.006402214583804E-3</v>
      </c>
      <c r="E1325" s="5">
        <f t="shared" si="85"/>
        <v>1.0799796965492355E-2</v>
      </c>
      <c r="F1325" s="15">
        <v>4.3948280741460601E-2</v>
      </c>
      <c r="G1325" s="16">
        <v>23.920000076293899</v>
      </c>
      <c r="H1325" s="5">
        <f t="shared" si="86"/>
        <v>1.1485037445964262E-2</v>
      </c>
    </row>
    <row r="1326" spans="1:8" hidden="1" outlineLevel="1" x14ac:dyDescent="0.3">
      <c r="A1326" s="3">
        <v>40078</v>
      </c>
      <c r="B1326" s="15">
        <v>9.3239605935843978E-3</v>
      </c>
      <c r="C1326" s="5">
        <f t="shared" si="83"/>
        <v>1.0713430151998209E-2</v>
      </c>
      <c r="D1326" s="5">
        <f t="shared" si="84"/>
        <v>8.4201010125593556E-3</v>
      </c>
      <c r="E1326" s="5">
        <f t="shared" si="85"/>
        <v>1.0987083415930972E-2</v>
      </c>
      <c r="F1326" s="15">
        <v>3.45604597823694E-2</v>
      </c>
      <c r="G1326" s="16">
        <v>24.059999465942301</v>
      </c>
      <c r="H1326" s="5">
        <f t="shared" si="86"/>
        <v>1.131109705474995E-2</v>
      </c>
    </row>
    <row r="1327" spans="1:8" hidden="1" outlineLevel="1" x14ac:dyDescent="0.3">
      <c r="A1327" s="3">
        <v>40079</v>
      </c>
      <c r="B1327" s="15">
        <v>9.6133228445725843E-3</v>
      </c>
      <c r="C1327" s="5">
        <f t="shared" si="83"/>
        <v>9.3239605935843978E-3</v>
      </c>
      <c r="D1327" s="5">
        <f t="shared" si="84"/>
        <v>8.4966778610911699E-3</v>
      </c>
      <c r="E1327" s="5">
        <f t="shared" si="85"/>
        <v>1.0749363146814066E-2</v>
      </c>
      <c r="F1327" s="15">
        <v>4.6450410853140001E-2</v>
      </c>
      <c r="G1327" s="16">
        <v>23.079999923706001</v>
      </c>
      <c r="H1327" s="5">
        <f t="shared" si="86"/>
        <v>1.1132269987367886E-2</v>
      </c>
    </row>
    <row r="1328" spans="1:8" hidden="1" outlineLevel="1" x14ac:dyDescent="0.3">
      <c r="A1328" s="3">
        <v>40080</v>
      </c>
      <c r="B1328" s="15">
        <v>1.7141768671002255E-2</v>
      </c>
      <c r="C1328" s="5">
        <f t="shared" si="83"/>
        <v>9.6133228445725843E-3</v>
      </c>
      <c r="D1328" s="5">
        <f t="shared" si="84"/>
        <v>9.065937864223177E-3</v>
      </c>
      <c r="E1328" s="5">
        <f t="shared" si="85"/>
        <v>1.079656968861767E-2</v>
      </c>
      <c r="F1328" s="15">
        <v>4.4342451845295699E-2</v>
      </c>
      <c r="G1328" s="16">
        <v>23.4899997711181</v>
      </c>
      <c r="H1328" s="5">
        <f t="shared" si="86"/>
        <v>1.141180198498349E-2</v>
      </c>
    </row>
    <row r="1329" spans="1:8" hidden="1" outlineLevel="1" x14ac:dyDescent="0.3">
      <c r="A1329" s="3">
        <v>40081</v>
      </c>
      <c r="B1329" s="15">
        <v>6.8943195944481134E-3</v>
      </c>
      <c r="C1329" s="5">
        <f t="shared" si="83"/>
        <v>1.7141768671002255E-2</v>
      </c>
      <c r="D1329" s="5">
        <f t="shared" si="84"/>
        <v>1.1216666304796168E-2</v>
      </c>
      <c r="E1329" s="5">
        <f t="shared" si="85"/>
        <v>1.0813717153151476E-2</v>
      </c>
      <c r="F1329" s="15">
        <v>3.43278688378632E-2</v>
      </c>
      <c r="G1329" s="16">
        <v>24.9500007629394</v>
      </c>
      <c r="H1329" s="5">
        <f t="shared" si="86"/>
        <v>1.262188837848888E-2</v>
      </c>
    </row>
    <row r="1330" spans="1:8" hidden="1" outlineLevel="1" x14ac:dyDescent="0.3">
      <c r="A1330" s="3">
        <v>40084</v>
      </c>
      <c r="B1330" s="15">
        <v>1.7254068259225784E-2</v>
      </c>
      <c r="C1330" s="5">
        <f t="shared" si="83"/>
        <v>6.8943195944481134E-3</v>
      </c>
      <c r="D1330" s="5">
        <f t="shared" si="84"/>
        <v>1.0737360371121111E-2</v>
      </c>
      <c r="E1330" s="5">
        <f t="shared" si="85"/>
        <v>1.0847911856013324E-2</v>
      </c>
      <c r="F1330" s="15">
        <v>3.17277668509632E-2</v>
      </c>
      <c r="G1330" s="16">
        <v>25.610000610351499</v>
      </c>
      <c r="H1330" s="5">
        <f t="shared" si="86"/>
        <v>1.2252288815100423E-2</v>
      </c>
    </row>
    <row r="1331" spans="1:8" hidden="1" outlineLevel="1" x14ac:dyDescent="0.3">
      <c r="A1331" s="3">
        <v>40085</v>
      </c>
      <c r="B1331" s="15">
        <v>7.2468169282764771E-3</v>
      </c>
      <c r="C1331" s="5">
        <f t="shared" si="83"/>
        <v>1.7254068259225784E-2</v>
      </c>
      <c r="D1331" s="5">
        <f t="shared" si="84"/>
        <v>1.2045487992566627E-2</v>
      </c>
      <c r="E1331" s="5">
        <f t="shared" si="85"/>
        <v>1.1088689764320243E-2</v>
      </c>
      <c r="F1331" s="15">
        <v>3.0732264509424501E-2</v>
      </c>
      <c r="G1331" s="16">
        <v>24.879999160766602</v>
      </c>
      <c r="H1331" s="5">
        <f t="shared" si="86"/>
        <v>1.2879921678252439E-2</v>
      </c>
    </row>
    <row r="1332" spans="1:8" hidden="1" outlineLevel="1" x14ac:dyDescent="0.3">
      <c r="A1332" s="3">
        <v>40086</v>
      </c>
      <c r="B1332" s="15">
        <v>1.4513335924404428E-2</v>
      </c>
      <c r="C1332" s="5">
        <f t="shared" si="83"/>
        <v>7.2468169282764771E-3</v>
      </c>
      <c r="D1332" s="5">
        <f t="shared" si="84"/>
        <v>1.1630059259505044E-2</v>
      </c>
      <c r="E1332" s="5">
        <f t="shared" si="85"/>
        <v>1.1041334904549666E-2</v>
      </c>
      <c r="F1332" s="15">
        <v>4.2764956830069402E-2</v>
      </c>
      <c r="G1332" s="16">
        <v>25.190000534057599</v>
      </c>
      <c r="H1332" s="5">
        <f t="shared" si="86"/>
        <v>1.2597152321372401E-2</v>
      </c>
    </row>
    <row r="1333" spans="1:8" hidden="1" outlineLevel="1" x14ac:dyDescent="0.3">
      <c r="A1333" s="3">
        <v>40087</v>
      </c>
      <c r="B1333" s="15">
        <v>1.6840004202831157E-2</v>
      </c>
      <c r="C1333" s="5">
        <f t="shared" si="83"/>
        <v>1.4513335924404428E-2</v>
      </c>
      <c r="D1333" s="5">
        <f t="shared" si="84"/>
        <v>1.2610061875471413E-2</v>
      </c>
      <c r="E1333" s="5">
        <f t="shared" si="85"/>
        <v>1.1136411827543586E-2</v>
      </c>
      <c r="F1333" s="15">
        <v>3.0070344684645499E-2</v>
      </c>
      <c r="G1333" s="16">
        <v>25.610000610351499</v>
      </c>
      <c r="H1333" s="5">
        <f t="shared" si="86"/>
        <v>1.3147631290082912E-2</v>
      </c>
    </row>
    <row r="1334" spans="1:8" hidden="1" outlineLevel="1" x14ac:dyDescent="0.3">
      <c r="A1334" s="3">
        <v>40088</v>
      </c>
      <c r="B1334" s="15">
        <v>1.0458993069314011E-2</v>
      </c>
      <c r="C1334" s="5">
        <f t="shared" si="83"/>
        <v>1.6840004202831157E-2</v>
      </c>
      <c r="D1334" s="5">
        <f t="shared" si="84"/>
        <v>1.2549708981837193E-2</v>
      </c>
      <c r="E1334" s="5">
        <f t="shared" si="85"/>
        <v>1.1328169643455529E-2</v>
      </c>
      <c r="F1334" s="15">
        <v>2.40450920537114E-2</v>
      </c>
      <c r="G1334" s="16">
        <v>28.270000457763601</v>
      </c>
      <c r="H1334" s="5">
        <f t="shared" si="86"/>
        <v>1.3839741171911876E-2</v>
      </c>
    </row>
    <row r="1335" spans="1:8" hidden="1" outlineLevel="1" x14ac:dyDescent="0.3">
      <c r="A1335" s="3">
        <v>40091</v>
      </c>
      <c r="B1335" s="15">
        <v>9.1836439193491038E-3</v>
      </c>
      <c r="C1335" s="5">
        <f t="shared" si="83"/>
        <v>1.0458993069314011E-2</v>
      </c>
      <c r="D1335" s="5">
        <f t="shared" si="84"/>
        <v>1.3262643676810371E-2</v>
      </c>
      <c r="E1335" s="5">
        <f t="shared" si="85"/>
        <v>1.1005365515607249E-2</v>
      </c>
      <c r="F1335" s="15">
        <v>2.73407484653642E-2</v>
      </c>
      <c r="G1335" s="16">
        <v>28.6800003051757</v>
      </c>
      <c r="H1335" s="5">
        <f t="shared" si="86"/>
        <v>1.3929627360740177E-2</v>
      </c>
    </row>
    <row r="1336" spans="1:8" hidden="1" outlineLevel="1" x14ac:dyDescent="0.3">
      <c r="A1336" s="3">
        <v>40092</v>
      </c>
      <c r="B1336" s="15">
        <v>1.0482714868694667E-2</v>
      </c>
      <c r="C1336" s="5">
        <f t="shared" si="83"/>
        <v>9.1836439193491038E-3</v>
      </c>
      <c r="D1336" s="5">
        <f t="shared" si="84"/>
        <v>1.1648558808835035E-2</v>
      </c>
      <c r="E1336" s="5">
        <f t="shared" si="85"/>
        <v>1.0934396279342085E-2</v>
      </c>
      <c r="F1336" s="15">
        <v>2.2830137402494802E-2</v>
      </c>
      <c r="G1336" s="16">
        <v>26.840000152587798</v>
      </c>
      <c r="H1336" s="5">
        <f t="shared" si="86"/>
        <v>1.2848629667493332E-2</v>
      </c>
    </row>
    <row r="1337" spans="1:8" hidden="1" outlineLevel="1" x14ac:dyDescent="0.3">
      <c r="A1337" s="3">
        <v>40093</v>
      </c>
      <c r="B1337" s="15">
        <v>8.1016879246240403E-3</v>
      </c>
      <c r="C1337" s="5">
        <f t="shared" si="83"/>
        <v>1.0482714868694667E-2</v>
      </c>
      <c r="D1337" s="5">
        <f t="shared" si="84"/>
        <v>1.2295738396918674E-2</v>
      </c>
      <c r="E1337" s="5">
        <f t="shared" si="85"/>
        <v>1.0939658461853453E-2</v>
      </c>
      <c r="F1337" s="15">
        <v>2.5036869106610599E-2</v>
      </c>
      <c r="G1337" s="16">
        <v>25.7000007629394</v>
      </c>
      <c r="H1337" s="5">
        <f t="shared" si="86"/>
        <v>1.2841492920463219E-2</v>
      </c>
    </row>
    <row r="1338" spans="1:8" hidden="1" outlineLevel="1" x14ac:dyDescent="0.3">
      <c r="A1338" s="3">
        <v>40094</v>
      </c>
      <c r="B1338" s="15">
        <v>9.1721811933884664E-3</v>
      </c>
      <c r="C1338" s="5">
        <f t="shared" si="83"/>
        <v>8.1016879246240403E-3</v>
      </c>
      <c r="D1338" s="5">
        <f t="shared" si="84"/>
        <v>1.1013408796962595E-2</v>
      </c>
      <c r="E1338" s="5">
        <f t="shared" si="85"/>
        <v>1.0848122043439682E-2</v>
      </c>
      <c r="F1338" s="15">
        <v>2.82464255595406E-2</v>
      </c>
      <c r="G1338" s="16">
        <v>24.6800003051757</v>
      </c>
      <c r="H1338" s="5">
        <f t="shared" si="86"/>
        <v>1.2113023202119464E-2</v>
      </c>
    </row>
    <row r="1339" spans="1:8" hidden="1" outlineLevel="1" x14ac:dyDescent="0.3">
      <c r="A1339" s="3">
        <v>40095</v>
      </c>
      <c r="B1339" s="15">
        <v>8.9414100088416361E-3</v>
      </c>
      <c r="C1339" s="5">
        <f t="shared" si="83"/>
        <v>9.1721811933884664E-3</v>
      </c>
      <c r="D1339" s="5">
        <f t="shared" si="84"/>
        <v>9.4798441950740588E-3</v>
      </c>
      <c r="E1339" s="5">
        <f t="shared" si="85"/>
        <v>1.0467433718796357E-2</v>
      </c>
      <c r="F1339" s="15">
        <v>2.3316852049902002E-2</v>
      </c>
      <c r="G1339" s="16">
        <v>24.1800003051757</v>
      </c>
      <c r="H1339" s="5">
        <f t="shared" si="86"/>
        <v>1.1418621149184894E-2</v>
      </c>
    </row>
    <row r="1340" spans="1:8" hidden="1" outlineLevel="1" x14ac:dyDescent="0.3">
      <c r="A1340" s="3">
        <v>40098</v>
      </c>
      <c r="B1340" s="15">
        <v>9.4740497318271197E-3</v>
      </c>
      <c r="C1340" s="5">
        <f t="shared" si="83"/>
        <v>8.9414100088416361E-3</v>
      </c>
      <c r="D1340" s="5">
        <f t="shared" si="84"/>
        <v>9.1763275829795828E-3</v>
      </c>
      <c r="E1340" s="5">
        <f t="shared" si="85"/>
        <v>1.0358462896636104E-2</v>
      </c>
      <c r="F1340" s="15">
        <v>1.8249969180024601E-2</v>
      </c>
      <c r="G1340" s="16">
        <v>23.120000839233398</v>
      </c>
      <c r="H1340" s="5">
        <f t="shared" si="86"/>
        <v>1.0975934880826248E-2</v>
      </c>
    </row>
    <row r="1341" spans="1:8" hidden="1" outlineLevel="1" x14ac:dyDescent="0.3">
      <c r="A1341" s="3">
        <v>40099</v>
      </c>
      <c r="B1341" s="15">
        <v>8.7674475934066982E-3</v>
      </c>
      <c r="C1341" s="5">
        <f t="shared" si="83"/>
        <v>9.4740497318271197E-3</v>
      </c>
      <c r="D1341" s="5">
        <f t="shared" si="84"/>
        <v>9.2344087454751846E-3</v>
      </c>
      <c r="E1341" s="5">
        <f t="shared" si="85"/>
        <v>1.0319925899920758E-2</v>
      </c>
      <c r="F1341" s="15">
        <v>1.7458264948800199E-2</v>
      </c>
      <c r="G1341" s="16">
        <v>23.0100002288818</v>
      </c>
      <c r="H1341" s="5">
        <f t="shared" si="86"/>
        <v>1.0970752135012651E-2</v>
      </c>
    </row>
    <row r="1342" spans="1:8" hidden="1" outlineLevel="1" x14ac:dyDescent="0.3">
      <c r="A1342" s="3">
        <v>40100</v>
      </c>
      <c r="B1342" s="15">
        <v>1.0479236316228263E-2</v>
      </c>
      <c r="C1342" s="5">
        <f t="shared" si="83"/>
        <v>8.7674475934066982E-3</v>
      </c>
      <c r="D1342" s="5">
        <f t="shared" si="84"/>
        <v>8.8913552904175928E-3</v>
      </c>
      <c r="E1342" s="5">
        <f t="shared" si="85"/>
        <v>1.0416143934214007E-2</v>
      </c>
      <c r="F1342" s="15">
        <v>1.8495880533009702E-2</v>
      </c>
      <c r="G1342" s="16">
        <v>22.9899997711181</v>
      </c>
      <c r="H1342" s="5">
        <f t="shared" si="86"/>
        <v>1.0858386150282444E-2</v>
      </c>
    </row>
    <row r="1343" spans="1:8" hidden="1" outlineLevel="1" x14ac:dyDescent="0.3">
      <c r="A1343" s="3">
        <v>40101</v>
      </c>
      <c r="B1343" s="15">
        <v>6.8644903233835344E-3</v>
      </c>
      <c r="C1343" s="5">
        <f t="shared" si="83"/>
        <v>1.0479236316228263E-2</v>
      </c>
      <c r="D1343" s="5">
        <f t="shared" si="84"/>
        <v>9.3668649687384357E-3</v>
      </c>
      <c r="E1343" s="5">
        <f t="shared" si="85"/>
        <v>1.0272248486673454E-2</v>
      </c>
      <c r="F1343" s="15">
        <v>2.07520906697027E-2</v>
      </c>
      <c r="G1343" s="16">
        <v>22.860000610351499</v>
      </c>
      <c r="H1343" s="5">
        <f t="shared" si="86"/>
        <v>1.1038738899639463E-2</v>
      </c>
    </row>
    <row r="1344" spans="1:8" hidden="1" outlineLevel="1" x14ac:dyDescent="0.3">
      <c r="A1344" s="3">
        <v>40102</v>
      </c>
      <c r="B1344" s="15">
        <v>1.5207842098882476E-2</v>
      </c>
      <c r="C1344" s="5">
        <f t="shared" si="83"/>
        <v>6.8644903233835344E-3</v>
      </c>
      <c r="D1344" s="5">
        <f t="shared" si="84"/>
        <v>8.9053267947374511E-3</v>
      </c>
      <c r="E1344" s="5">
        <f t="shared" si="85"/>
        <v>1.0177858212694282E-2</v>
      </c>
      <c r="F1344" s="15">
        <v>2.1380508609581701E-2</v>
      </c>
      <c r="G1344" s="16">
        <v>21.7199993133544</v>
      </c>
      <c r="H1344" s="5">
        <f t="shared" si="86"/>
        <v>1.0471385635138419E-2</v>
      </c>
    </row>
    <row r="1345" spans="1:8" hidden="1" outlineLevel="1" x14ac:dyDescent="0.3">
      <c r="A1345" s="3">
        <v>40105</v>
      </c>
      <c r="B1345" s="15">
        <v>7.5208855695646755E-3</v>
      </c>
      <c r="C1345" s="5">
        <f t="shared" si="83"/>
        <v>1.5207842098882476E-2</v>
      </c>
      <c r="D1345" s="5">
        <f t="shared" si="84"/>
        <v>1.015861321274562E-2</v>
      </c>
      <c r="E1345" s="5">
        <f t="shared" si="85"/>
        <v>1.0561531815874735E-2</v>
      </c>
      <c r="F1345" s="15">
        <v>2.3648656692767601E-2</v>
      </c>
      <c r="G1345" s="16">
        <v>21.4300003051757</v>
      </c>
      <c r="H1345" s="5">
        <f t="shared" si="86"/>
        <v>1.1179738172533583E-2</v>
      </c>
    </row>
    <row r="1346" spans="1:8" hidden="1" outlineLevel="1" x14ac:dyDescent="0.3">
      <c r="A1346" s="3">
        <v>40106</v>
      </c>
      <c r="B1346" s="15">
        <v>9.1681864051265435E-3</v>
      </c>
      <c r="C1346" s="5">
        <f t="shared" si="83"/>
        <v>7.5208855695646755E-3</v>
      </c>
      <c r="D1346" s="5">
        <f t="shared" si="84"/>
        <v>9.7679803802931293E-3</v>
      </c>
      <c r="E1346" s="5">
        <f t="shared" si="85"/>
        <v>1.0613020865939614E-2</v>
      </c>
      <c r="F1346" s="15">
        <v>2.8524307223077899E-2</v>
      </c>
      <c r="G1346" s="16">
        <v>21.4899997711181</v>
      </c>
      <c r="H1346" s="5">
        <f t="shared" si="86"/>
        <v>1.0862288553014791E-2</v>
      </c>
    </row>
    <row r="1347" spans="1:8" hidden="1" outlineLevel="1" x14ac:dyDescent="0.3">
      <c r="A1347" s="3">
        <v>40107</v>
      </c>
      <c r="B1347" s="15">
        <v>1.5785991652462757E-2</v>
      </c>
      <c r="C1347" s="5">
        <f t="shared" si="83"/>
        <v>9.1681864051265435E-3</v>
      </c>
      <c r="D1347" s="5">
        <f t="shared" si="84"/>
        <v>9.8481281426370994E-3</v>
      </c>
      <c r="E1347" s="5">
        <f t="shared" si="85"/>
        <v>1.0607445281498849E-2</v>
      </c>
      <c r="F1347" s="15">
        <v>2.0284935773815901E-2</v>
      </c>
      <c r="G1347" s="16">
        <v>20.899999618530199</v>
      </c>
      <c r="H1347" s="5">
        <f t="shared" si="86"/>
        <v>1.0707978480168887E-2</v>
      </c>
    </row>
    <row r="1348" spans="1:8" hidden="1" outlineLevel="1" x14ac:dyDescent="0.3">
      <c r="A1348" s="3">
        <v>40108</v>
      </c>
      <c r="B1348" s="15">
        <v>1.2311105116704435E-2</v>
      </c>
      <c r="C1348" s="5">
        <f t="shared" ref="C1348:C1411" si="87">B1347</f>
        <v>1.5785991652462757E-2</v>
      </c>
      <c r="D1348" s="5">
        <f t="shared" si="84"/>
        <v>1.0909479209883997E-2</v>
      </c>
      <c r="E1348" s="5">
        <f t="shared" si="85"/>
        <v>1.0838016258792691E-2</v>
      </c>
      <c r="F1348" s="15">
        <v>2.7896300132851999E-2</v>
      </c>
      <c r="G1348" s="16">
        <v>22.2199993133544</v>
      </c>
      <c r="H1348" s="5">
        <f t="shared" si="86"/>
        <v>1.172908945061972E-2</v>
      </c>
    </row>
    <row r="1349" spans="1:8" hidden="1" outlineLevel="1" x14ac:dyDescent="0.3">
      <c r="A1349" s="3">
        <v>40109</v>
      </c>
      <c r="B1349" s="15">
        <v>1.4426265662686467E-2</v>
      </c>
      <c r="C1349" s="5">
        <f t="shared" si="87"/>
        <v>1.2311105116704435E-2</v>
      </c>
      <c r="D1349" s="5">
        <f t="shared" si="84"/>
        <v>1.1998802168548177E-2</v>
      </c>
      <c r="E1349" s="5">
        <f t="shared" si="85"/>
        <v>1.0973795555298147E-2</v>
      </c>
      <c r="F1349" s="15">
        <v>2.9447658614162101E-2</v>
      </c>
      <c r="G1349" s="16">
        <v>20.690000534057599</v>
      </c>
      <c r="H1349" s="5">
        <f t="shared" si="86"/>
        <v>1.1613597492509925E-2</v>
      </c>
    </row>
    <row r="1350" spans="1:8" hidden="1" outlineLevel="1" x14ac:dyDescent="0.3">
      <c r="A1350" s="3">
        <v>40112</v>
      </c>
      <c r="B1350" s="15">
        <v>1.7163629485804455E-2</v>
      </c>
      <c r="C1350" s="5">
        <f t="shared" si="87"/>
        <v>1.4426265662686467E-2</v>
      </c>
      <c r="D1350" s="5">
        <f t="shared" si="84"/>
        <v>1.1842486881308976E-2</v>
      </c>
      <c r="E1350" s="5">
        <f t="shared" si="85"/>
        <v>1.1192565683394232E-2</v>
      </c>
      <c r="F1350" s="15">
        <v>3.3934579741116397E-2</v>
      </c>
      <c r="G1350" s="16">
        <v>22.270000457763601</v>
      </c>
      <c r="H1350" s="5">
        <f t="shared" si="86"/>
        <v>1.2116596641990669E-2</v>
      </c>
    </row>
    <row r="1351" spans="1:8" hidden="1" outlineLevel="1" x14ac:dyDescent="0.3">
      <c r="A1351" s="3">
        <v>40113</v>
      </c>
      <c r="B1351" s="15">
        <v>9.0354152803991707E-3</v>
      </c>
      <c r="C1351" s="5">
        <f t="shared" si="87"/>
        <v>1.7163629485804455E-2</v>
      </c>
      <c r="D1351" s="5">
        <f t="shared" si="84"/>
        <v>1.3771035664556933E-2</v>
      </c>
      <c r="E1351" s="5">
        <f t="shared" si="85"/>
        <v>1.1193559356794332E-2</v>
      </c>
      <c r="F1351" s="15">
        <v>3.3988338080234798E-2</v>
      </c>
      <c r="G1351" s="16">
        <v>24.309999465942301</v>
      </c>
      <c r="H1351" s="5">
        <f t="shared" si="86"/>
        <v>1.3339371547184118E-2</v>
      </c>
    </row>
    <row r="1352" spans="1:8" hidden="1" outlineLevel="1" x14ac:dyDescent="0.3">
      <c r="A1352" s="3">
        <v>40114</v>
      </c>
      <c r="B1352" s="15">
        <v>1.1568422848450026E-2</v>
      </c>
      <c r="C1352" s="5">
        <f t="shared" si="87"/>
        <v>9.0354152803991707E-3</v>
      </c>
      <c r="D1352" s="5">
        <f t="shared" ref="D1352:D1415" si="88">AVERAGE(B1347:B1351)</f>
        <v>1.3744481439611456E-2</v>
      </c>
      <c r="E1352" s="5">
        <f t="shared" si="85"/>
        <v>1.1290881887973926E-2</v>
      </c>
      <c r="F1352" s="15">
        <v>4.2310351156629601E-2</v>
      </c>
      <c r="G1352" s="16">
        <v>24.829999923706001</v>
      </c>
      <c r="H1352" s="5">
        <f t="shared" si="86"/>
        <v>1.3282761018180595E-2</v>
      </c>
    </row>
    <row r="1353" spans="1:8" hidden="1" outlineLevel="1" x14ac:dyDescent="0.3">
      <c r="A1353" s="3">
        <v>40115</v>
      </c>
      <c r="B1353" s="15">
        <v>1.2627176384332644E-2</v>
      </c>
      <c r="C1353" s="5">
        <f t="shared" si="87"/>
        <v>1.1568422848450026E-2</v>
      </c>
      <c r="D1353" s="5">
        <f t="shared" si="88"/>
        <v>1.2900967678808911E-2</v>
      </c>
      <c r="E1353" s="5">
        <f t="shared" si="85"/>
        <v>1.1032443460211391E-2</v>
      </c>
      <c r="F1353" s="15">
        <v>5.4068026016466299E-2</v>
      </c>
      <c r="G1353" s="16">
        <v>27.909999847412099</v>
      </c>
      <c r="H1353" s="5">
        <f t="shared" si="86"/>
        <v>1.3954992411819005E-2</v>
      </c>
    </row>
    <row r="1354" spans="1:8" hidden="1" outlineLevel="1" x14ac:dyDescent="0.3">
      <c r="A1354" s="3">
        <v>40116</v>
      </c>
      <c r="B1354" s="15">
        <v>1.7010909625931506E-2</v>
      </c>
      <c r="C1354" s="5">
        <f t="shared" si="87"/>
        <v>1.2627176384332644E-2</v>
      </c>
      <c r="D1354" s="5">
        <f t="shared" si="88"/>
        <v>1.2964181932334552E-2</v>
      </c>
      <c r="E1354" s="5">
        <f t="shared" si="85"/>
        <v>1.1277005253668489E-2</v>
      </c>
      <c r="F1354" s="15">
        <v>4.3857799726538298E-2</v>
      </c>
      <c r="G1354" s="16">
        <v>24.7600002288818</v>
      </c>
      <c r="H1354" s="5">
        <f t="shared" si="86"/>
        <v>1.3155669200306013E-2</v>
      </c>
    </row>
    <row r="1355" spans="1:8" hidden="1" outlineLevel="1" x14ac:dyDescent="0.3">
      <c r="A1355" s="3">
        <v>40119</v>
      </c>
      <c r="B1355" s="15">
        <v>1.1384640953374565E-2</v>
      </c>
      <c r="C1355" s="5">
        <f t="shared" si="87"/>
        <v>1.7010909625931506E-2</v>
      </c>
      <c r="D1355" s="5">
        <f t="shared" si="88"/>
        <v>1.348111072498356E-2</v>
      </c>
      <c r="E1355" s="5">
        <f t="shared" si="85"/>
        <v>1.1390531331010628E-2</v>
      </c>
      <c r="F1355" s="15">
        <v>3.8356607663445098E-2</v>
      </c>
      <c r="G1355" s="16">
        <v>30.690000534057599</v>
      </c>
      <c r="H1355" s="5">
        <f t="shared" si="86"/>
        <v>1.4913308326769213E-2</v>
      </c>
    </row>
    <row r="1356" spans="1:8" hidden="1" outlineLevel="1" x14ac:dyDescent="0.3">
      <c r="A1356" s="3">
        <v>40120</v>
      </c>
      <c r="B1356" s="15">
        <v>1.2256896453824761E-2</v>
      </c>
      <c r="C1356" s="5">
        <f t="shared" si="87"/>
        <v>1.1384640953374565E-2</v>
      </c>
      <c r="D1356" s="5">
        <f t="shared" si="88"/>
        <v>1.2325313018497583E-2</v>
      </c>
      <c r="E1356" s="5">
        <f t="shared" si="85"/>
        <v>1.1142560274217148E-2</v>
      </c>
      <c r="F1356" s="15">
        <v>3.5458445432595902E-2</v>
      </c>
      <c r="G1356" s="16">
        <v>29.780000686645501</v>
      </c>
      <c r="H1356" s="5">
        <f t="shared" si="86"/>
        <v>1.4047236237205562E-2</v>
      </c>
    </row>
    <row r="1357" spans="1:8" hidden="1" outlineLevel="1" x14ac:dyDescent="0.3">
      <c r="A1357" s="3">
        <v>40121</v>
      </c>
      <c r="B1357" s="15">
        <v>1.2070932363756649E-2</v>
      </c>
      <c r="C1357" s="5">
        <f t="shared" si="87"/>
        <v>1.2256896453824761E-2</v>
      </c>
      <c r="D1357" s="5">
        <f t="shared" si="88"/>
        <v>1.2969609253182699E-2</v>
      </c>
      <c r="E1357" s="5">
        <f t="shared" si="85"/>
        <v>1.1224283155331274E-2</v>
      </c>
      <c r="F1357" s="15">
        <v>3.9815842290408902E-2</v>
      </c>
      <c r="G1357" s="16">
        <v>28.809999465942301</v>
      </c>
      <c r="H1357" s="5">
        <f t="shared" si="86"/>
        <v>1.4102619929268104E-2</v>
      </c>
    </row>
    <row r="1358" spans="1:8" hidden="1" outlineLevel="1" x14ac:dyDescent="0.3">
      <c r="A1358" s="3">
        <v>40122</v>
      </c>
      <c r="B1358" s="15">
        <v>1.8821062789672483E-2</v>
      </c>
      <c r="C1358" s="5">
        <f t="shared" si="87"/>
        <v>1.2070932363756649E-2</v>
      </c>
      <c r="D1358" s="5">
        <f t="shared" si="88"/>
        <v>1.3070111156244024E-2</v>
      </c>
      <c r="E1358" s="5">
        <f t="shared" si="85"/>
        <v>1.1355523539167979E-2</v>
      </c>
      <c r="F1358" s="15">
        <v>4.0399036253802402E-2</v>
      </c>
      <c r="G1358" s="16">
        <v>27.7199993133544</v>
      </c>
      <c r="H1358" s="5">
        <f t="shared" si="86"/>
        <v>1.3884229426471714E-2</v>
      </c>
    </row>
    <row r="1359" spans="1:8" hidden="1" outlineLevel="1" x14ac:dyDescent="0.3">
      <c r="A1359" s="3">
        <v>40123</v>
      </c>
      <c r="B1359" s="15">
        <v>1.416651138653704E-2</v>
      </c>
      <c r="C1359" s="5">
        <f t="shared" si="87"/>
        <v>1.8821062789672483E-2</v>
      </c>
      <c r="D1359" s="5">
        <f t="shared" si="88"/>
        <v>1.4308888437311993E-2</v>
      </c>
      <c r="E1359" s="5">
        <f t="shared" si="85"/>
        <v>1.1734539353757883E-2</v>
      </c>
      <c r="F1359" s="15">
        <v>3.5282316966913599E-2</v>
      </c>
      <c r="G1359" s="16">
        <v>25.4300003051757</v>
      </c>
      <c r="H1359" s="5">
        <f t="shared" si="86"/>
        <v>1.3952207411319903E-2</v>
      </c>
    </row>
    <row r="1360" spans="1:8" hidden="1" outlineLevel="1" x14ac:dyDescent="0.3">
      <c r="A1360" s="3">
        <v>40126</v>
      </c>
      <c r="B1360" s="15">
        <v>9.7027513009475611E-3</v>
      </c>
      <c r="C1360" s="5">
        <f t="shared" si="87"/>
        <v>1.416651138653704E-2</v>
      </c>
      <c r="D1360" s="5">
        <f t="shared" si="88"/>
        <v>1.37400087894331E-2</v>
      </c>
      <c r="E1360" s="5">
        <f t="shared" si="85"/>
        <v>1.2010213147481198E-2</v>
      </c>
      <c r="F1360" s="15">
        <v>3.1432446092367103E-2</v>
      </c>
      <c r="G1360" s="16">
        <v>24.190000534057599</v>
      </c>
      <c r="H1360" s="5">
        <f t="shared" si="86"/>
        <v>1.3301608641977374E-2</v>
      </c>
    </row>
    <row r="1361" spans="1:8" hidden="1" outlineLevel="1" x14ac:dyDescent="0.3">
      <c r="A1361" s="3">
        <v>40127</v>
      </c>
      <c r="B1361" s="15">
        <v>5.8152671122955971E-3</v>
      </c>
      <c r="C1361" s="5">
        <f t="shared" si="87"/>
        <v>9.7027513009475611E-3</v>
      </c>
      <c r="D1361" s="5">
        <f t="shared" si="88"/>
        <v>1.3403630858947699E-2</v>
      </c>
      <c r="E1361" s="5">
        <f t="shared" si="85"/>
        <v>1.2034329970552066E-2</v>
      </c>
      <c r="F1361" s="15">
        <v>2.7816798537969499E-2</v>
      </c>
      <c r="G1361" s="16">
        <v>23.149999618530199</v>
      </c>
      <c r="H1361" s="5">
        <f t="shared" si="86"/>
        <v>1.2743066277432505E-2</v>
      </c>
    </row>
    <row r="1362" spans="1:8" hidden="1" outlineLevel="1" x14ac:dyDescent="0.3">
      <c r="A1362" s="3">
        <v>40128</v>
      </c>
      <c r="B1362" s="15">
        <v>9.5194013437720527E-3</v>
      </c>
      <c r="C1362" s="5">
        <f t="shared" si="87"/>
        <v>5.8152671122955971E-3</v>
      </c>
      <c r="D1362" s="5">
        <f t="shared" si="88"/>
        <v>1.2115304990641866E-2</v>
      </c>
      <c r="E1362" s="5">
        <f t="shared" si="85"/>
        <v>1.1892232566163612E-2</v>
      </c>
      <c r="F1362" s="15">
        <v>2.7565335622057301E-2</v>
      </c>
      <c r="G1362" s="16">
        <v>22.840000152587798</v>
      </c>
      <c r="H1362" s="5">
        <f t="shared" si="86"/>
        <v>1.2091294311094014E-2</v>
      </c>
    </row>
    <row r="1363" spans="1:8" hidden="1" outlineLevel="1" x14ac:dyDescent="0.3">
      <c r="A1363" s="3">
        <v>40129</v>
      </c>
      <c r="B1363" s="15">
        <v>1.1717392684047197E-2</v>
      </c>
      <c r="C1363" s="5">
        <f t="shared" si="87"/>
        <v>9.5194013437720527E-3</v>
      </c>
      <c r="D1363" s="5">
        <f t="shared" si="88"/>
        <v>1.1604998786644945E-2</v>
      </c>
      <c r="E1363" s="5">
        <f t="shared" si="85"/>
        <v>1.18942940030702E-2</v>
      </c>
      <c r="F1363" s="15">
        <v>2.7468921383842802E-2</v>
      </c>
      <c r="G1363" s="16">
        <v>23.040000915527301</v>
      </c>
      <c r="H1363" s="5">
        <f t="shared" si="86"/>
        <v>1.2106711288828143E-2</v>
      </c>
    </row>
    <row r="1364" spans="1:8" hidden="1" outlineLevel="1" x14ac:dyDescent="0.3">
      <c r="A1364" s="3">
        <v>40130</v>
      </c>
      <c r="B1364" s="15">
        <v>1.024759365832437E-2</v>
      </c>
      <c r="C1364" s="5">
        <f t="shared" si="87"/>
        <v>1.1717392684047197E-2</v>
      </c>
      <c r="D1364" s="5">
        <f t="shared" si="88"/>
        <v>1.0184264765519891E-2</v>
      </c>
      <c r="E1364" s="5">
        <f t="shared" si="85"/>
        <v>1.2028382416281132E-2</v>
      </c>
      <c r="F1364" s="15">
        <v>2.7969987011029599E-2</v>
      </c>
      <c r="G1364" s="16">
        <v>24.2399997711181</v>
      </c>
      <c r="H1364" s="5">
        <f t="shared" si="86"/>
        <v>1.2055901237962151E-2</v>
      </c>
    </row>
    <row r="1365" spans="1:8" hidden="1" outlineLevel="1" x14ac:dyDescent="0.3">
      <c r="A1365" s="3">
        <v>40133</v>
      </c>
      <c r="B1365" s="15">
        <v>9.0425933630060591E-3</v>
      </c>
      <c r="C1365" s="5">
        <f t="shared" si="87"/>
        <v>1.024759365832437E-2</v>
      </c>
      <c r="D1365" s="5">
        <f t="shared" si="88"/>
        <v>9.4004812198773546E-3</v>
      </c>
      <c r="E1365" s="5">
        <f t="shared" si="85"/>
        <v>1.2017853204558228E-2</v>
      </c>
      <c r="F1365" s="15">
        <v>2.4643903435599301E-2</v>
      </c>
      <c r="G1365" s="16">
        <v>23.360000610351499</v>
      </c>
      <c r="H1365" s="5">
        <f t="shared" si="86"/>
        <v>1.1496226345299971E-2</v>
      </c>
    </row>
    <row r="1366" spans="1:8" hidden="1" outlineLevel="1" x14ac:dyDescent="0.3">
      <c r="A1366" s="3">
        <v>40134</v>
      </c>
      <c r="B1366" s="15">
        <v>5.4464727772299522E-3</v>
      </c>
      <c r="C1366" s="5">
        <f t="shared" si="87"/>
        <v>9.0425933630060591E-3</v>
      </c>
      <c r="D1366" s="5">
        <f t="shared" si="88"/>
        <v>9.268449632289056E-3</v>
      </c>
      <c r="E1366" s="5">
        <f t="shared" si="85"/>
        <v>1.2116857888177431E-2</v>
      </c>
      <c r="F1366" s="15">
        <v>2.64023818125801E-2</v>
      </c>
      <c r="G1366" s="16">
        <v>22.889999389648398</v>
      </c>
      <c r="H1366" s="5">
        <f t="shared" si="86"/>
        <v>1.1329946599373218E-2</v>
      </c>
    </row>
    <row r="1367" spans="1:8" hidden="1" outlineLevel="1" x14ac:dyDescent="0.3">
      <c r="A1367" s="3">
        <v>40135</v>
      </c>
      <c r="B1367" s="15">
        <v>9.317966267334471E-3</v>
      </c>
      <c r="C1367" s="5">
        <f t="shared" si="87"/>
        <v>5.4464727772299522E-3</v>
      </c>
      <c r="D1367" s="5">
        <f t="shared" si="88"/>
        <v>9.1946907652759261E-3</v>
      </c>
      <c r="E1367" s="5">
        <f t="shared" si="85"/>
        <v>1.1673159282647772E-2</v>
      </c>
      <c r="F1367" s="15">
        <v>2.6252070422598799E-2</v>
      </c>
      <c r="G1367" s="16">
        <v>22.409999847412099</v>
      </c>
      <c r="H1367" s="5">
        <f t="shared" si="86"/>
        <v>1.0986012770122395E-2</v>
      </c>
    </row>
    <row r="1368" spans="1:8" hidden="1" outlineLevel="1" x14ac:dyDescent="0.3">
      <c r="A1368" s="3">
        <v>40136</v>
      </c>
      <c r="B1368" s="15">
        <v>9.0451617620221046E-3</v>
      </c>
      <c r="C1368" s="5">
        <f t="shared" si="87"/>
        <v>9.317966267334471E-3</v>
      </c>
      <c r="D1368" s="5">
        <f t="shared" si="88"/>
        <v>9.1544037499884101E-3</v>
      </c>
      <c r="E1368" s="5">
        <f t="shared" si="85"/>
        <v>1.1754844768910035E-2</v>
      </c>
      <c r="F1368" s="15">
        <v>2.35696337767538E-2</v>
      </c>
      <c r="G1368" s="16">
        <v>21.629999160766602</v>
      </c>
      <c r="H1368" s="5">
        <f t="shared" si="86"/>
        <v>1.0898205105870248E-2</v>
      </c>
    </row>
    <row r="1369" spans="1:8" hidden="1" outlineLevel="1" x14ac:dyDescent="0.3">
      <c r="A1369" s="3">
        <v>40137</v>
      </c>
      <c r="B1369" s="15">
        <v>1.1483001591785821E-2</v>
      </c>
      <c r="C1369" s="5">
        <f t="shared" si="87"/>
        <v>9.0451617620221046E-3</v>
      </c>
      <c r="D1369" s="5">
        <f t="shared" si="88"/>
        <v>8.6199575655833919E-3</v>
      </c>
      <c r="E1369" s="5">
        <f t="shared" ref="E1369:E1432" si="89">AVERAGE(B1347:B1368)</f>
        <v>1.1749252739678013E-2</v>
      </c>
      <c r="F1369" s="15">
        <v>2.9631398750313401E-2</v>
      </c>
      <c r="G1369" s="16">
        <v>22.629999160766602</v>
      </c>
      <c r="H1369" s="5">
        <f t="shared" ref="H1369:H1432" si="90">C1369*$L$3+D1369*$M$3+E1369*$N$3+$O$3+F1369*$K$3+G1369*$J$3</f>
        <v>1.10320358940495E-2</v>
      </c>
    </row>
    <row r="1370" spans="1:8" hidden="1" outlineLevel="1" x14ac:dyDescent="0.3">
      <c r="A1370" s="3">
        <v>40140</v>
      </c>
      <c r="B1370" s="15">
        <v>1.2280772680947889E-2</v>
      </c>
      <c r="C1370" s="5">
        <f t="shared" si="87"/>
        <v>1.1483001591785821E-2</v>
      </c>
      <c r="D1370" s="5">
        <f t="shared" si="88"/>
        <v>8.8670391522756818E-3</v>
      </c>
      <c r="E1370" s="5">
        <f t="shared" si="89"/>
        <v>1.1553662282374517E-2</v>
      </c>
      <c r="F1370" s="15">
        <v>3.0967134648778299E-2</v>
      </c>
      <c r="G1370" s="16">
        <v>22.190000534057599</v>
      </c>
      <c r="H1370" s="5">
        <f t="shared" si="90"/>
        <v>1.1068797438619715E-2</v>
      </c>
    </row>
    <row r="1371" spans="1:8" hidden="1" outlineLevel="1" x14ac:dyDescent="0.3">
      <c r="A1371" s="3">
        <v>40141</v>
      </c>
      <c r="B1371" s="15">
        <v>1.0721256781333283E-2</v>
      </c>
      <c r="C1371" s="5">
        <f t="shared" si="87"/>
        <v>1.2280772680947889E-2</v>
      </c>
      <c r="D1371" s="5">
        <f t="shared" si="88"/>
        <v>9.5146750158640481E-3</v>
      </c>
      <c r="E1371" s="5">
        <f t="shared" si="89"/>
        <v>1.1552283535294677E-2</v>
      </c>
      <c r="F1371" s="15">
        <v>3.22460676350982E-2</v>
      </c>
      <c r="G1371" s="16">
        <v>21.159999847412099</v>
      </c>
      <c r="H1371" s="5">
        <f t="shared" si="90"/>
        <v>1.1060565753526378E-2</v>
      </c>
    </row>
    <row r="1372" spans="1:8" hidden="1" outlineLevel="1" x14ac:dyDescent="0.3">
      <c r="A1372" s="3">
        <v>40142</v>
      </c>
      <c r="B1372" s="15">
        <v>9.4315317216741162E-3</v>
      </c>
      <c r="C1372" s="5">
        <f t="shared" si="87"/>
        <v>1.0721256781333283E-2</v>
      </c>
      <c r="D1372" s="5">
        <f t="shared" si="88"/>
        <v>1.0569631816684712E-2</v>
      </c>
      <c r="E1372" s="5">
        <f t="shared" si="89"/>
        <v>1.1383874040687709E-2</v>
      </c>
      <c r="F1372" s="15">
        <v>3.5222723265178502E-2</v>
      </c>
      <c r="G1372" s="16">
        <v>20.4699993133544</v>
      </c>
      <c r="H1372" s="5">
        <f t="shared" si="90"/>
        <v>1.1175992406769183E-2</v>
      </c>
    </row>
    <row r="1373" spans="1:8" hidden="1" outlineLevel="1" x14ac:dyDescent="0.3">
      <c r="A1373" s="3">
        <v>40143</v>
      </c>
      <c r="B1373" s="15">
        <v>1.5065098544418372E-2</v>
      </c>
      <c r="C1373" s="5">
        <f t="shared" si="87"/>
        <v>9.4315317216741162E-3</v>
      </c>
      <c r="D1373" s="5">
        <f t="shared" si="88"/>
        <v>1.0592344907552642E-2</v>
      </c>
      <c r="E1373" s="5">
        <f t="shared" si="89"/>
        <v>1.1032415051409061E-2</v>
      </c>
      <c r="F1373" s="15">
        <v>3.0784114846028301E-2</v>
      </c>
      <c r="G1373" s="16">
        <v>20.4799995422363</v>
      </c>
      <c r="H1373" s="5">
        <f t="shared" si="90"/>
        <v>1.1034544896986982E-2</v>
      </c>
    </row>
    <row r="1374" spans="1:8" hidden="1" outlineLevel="1" x14ac:dyDescent="0.3">
      <c r="A1374" s="3">
        <v>40144</v>
      </c>
      <c r="B1374" s="15">
        <v>2.2046255352473496E-2</v>
      </c>
      <c r="C1374" s="5">
        <f t="shared" si="87"/>
        <v>1.5065098544418372E-2</v>
      </c>
      <c r="D1374" s="5">
        <f t="shared" si="88"/>
        <v>1.1796332264031897E-2</v>
      </c>
      <c r="E1374" s="5">
        <f t="shared" si="89"/>
        <v>1.1306491563409933E-2</v>
      </c>
      <c r="F1374" s="15">
        <v>3.8544267532415598E-2</v>
      </c>
      <c r="G1374" s="16">
        <v>20.4799995422363</v>
      </c>
      <c r="H1374" s="5">
        <f t="shared" si="90"/>
        <v>1.1746257359939206E-2</v>
      </c>
    </row>
    <row r="1375" spans="1:8" hidden="1" outlineLevel="1" x14ac:dyDescent="0.3">
      <c r="A1375" s="3">
        <v>40147</v>
      </c>
      <c r="B1375" s="15">
        <v>1.1251329013369516E-2</v>
      </c>
      <c r="C1375" s="5">
        <f t="shared" si="87"/>
        <v>2.2046255352473496E-2</v>
      </c>
      <c r="D1375" s="5">
        <f t="shared" si="88"/>
        <v>1.390898301616943E-2</v>
      </c>
      <c r="E1375" s="5">
        <f t="shared" si="89"/>
        <v>1.1782756677229183E-2</v>
      </c>
      <c r="F1375" s="15">
        <v>3.45448754960671E-2</v>
      </c>
      <c r="G1375" s="16">
        <v>24.7399997711181</v>
      </c>
      <c r="H1375" s="5">
        <f t="shared" si="90"/>
        <v>1.376475554858048E-2</v>
      </c>
    </row>
    <row r="1376" spans="1:8" hidden="1" outlineLevel="1" x14ac:dyDescent="0.3">
      <c r="A1376" s="3">
        <v>40148</v>
      </c>
      <c r="B1376" s="15">
        <v>9.7005470740013765E-3</v>
      </c>
      <c r="C1376" s="5">
        <f t="shared" si="87"/>
        <v>1.1251329013369516E-2</v>
      </c>
      <c r="D1376" s="5">
        <f t="shared" si="88"/>
        <v>1.3703094282653755E-2</v>
      </c>
      <c r="E1376" s="5">
        <f t="shared" si="89"/>
        <v>1.1720218160367222E-2</v>
      </c>
      <c r="F1376" s="15">
        <v>3.2195543986745102E-2</v>
      </c>
      <c r="G1376" s="16">
        <v>24.5100002288818</v>
      </c>
      <c r="H1376" s="5">
        <f t="shared" si="90"/>
        <v>1.3228179135520751E-2</v>
      </c>
    </row>
    <row r="1377" spans="1:8" hidden="1" outlineLevel="1" x14ac:dyDescent="0.3">
      <c r="A1377" s="3">
        <v>40149</v>
      </c>
      <c r="B1377" s="15">
        <v>7.0220565287385664E-3</v>
      </c>
      <c r="C1377" s="5">
        <f t="shared" si="87"/>
        <v>9.7005470740013765E-3</v>
      </c>
      <c r="D1377" s="5">
        <f t="shared" si="88"/>
        <v>1.3498952341187375E-2</v>
      </c>
      <c r="E1377" s="5">
        <f t="shared" si="89"/>
        <v>1.1387928953461303E-2</v>
      </c>
      <c r="F1377" s="15">
        <v>3.08413120219483E-2</v>
      </c>
      <c r="G1377" s="16">
        <v>21.920000076293899</v>
      </c>
      <c r="H1377" s="5">
        <f t="shared" si="90"/>
        <v>1.2392776499565803E-2</v>
      </c>
    </row>
    <row r="1378" spans="1:8" hidden="1" outlineLevel="1" x14ac:dyDescent="0.3">
      <c r="A1378" s="3">
        <v>40150</v>
      </c>
      <c r="B1378" s="15">
        <v>1.1866664695156503E-2</v>
      </c>
      <c r="C1378" s="5">
        <f t="shared" si="87"/>
        <v>7.0220565287385664E-3</v>
      </c>
      <c r="D1378" s="5">
        <f t="shared" si="88"/>
        <v>1.3017057302600266E-2</v>
      </c>
      <c r="E1378" s="5">
        <f t="shared" si="89"/>
        <v>1.1189629661432396E-2</v>
      </c>
      <c r="F1378" s="15">
        <v>3.7583669531159103E-2</v>
      </c>
      <c r="G1378" s="16">
        <v>21.120000839233398</v>
      </c>
      <c r="H1378" s="5">
        <f t="shared" si="90"/>
        <v>1.198570733600739E-2</v>
      </c>
    </row>
    <row r="1379" spans="1:8" hidden="1" outlineLevel="1" x14ac:dyDescent="0.3">
      <c r="A1379" s="3">
        <v>40151</v>
      </c>
      <c r="B1379" s="15">
        <v>1.4431894040517984E-2</v>
      </c>
      <c r="C1379" s="5">
        <f t="shared" si="87"/>
        <v>1.1866664695156503E-2</v>
      </c>
      <c r="D1379" s="5">
        <f t="shared" si="88"/>
        <v>1.2377370532747891E-2</v>
      </c>
      <c r="E1379" s="5">
        <f t="shared" si="89"/>
        <v>1.1171891854220203E-2</v>
      </c>
      <c r="F1379" s="15">
        <v>3.5763075458817101E-2</v>
      </c>
      <c r="G1379" s="16">
        <v>22.459999084472599</v>
      </c>
      <c r="H1379" s="5">
        <f t="shared" si="90"/>
        <v>1.2262121598994835E-2</v>
      </c>
    </row>
    <row r="1380" spans="1:8" hidden="1" outlineLevel="1" x14ac:dyDescent="0.3">
      <c r="A1380" s="3">
        <v>40154</v>
      </c>
      <c r="B1380" s="15">
        <v>8.8391691718079195E-3</v>
      </c>
      <c r="C1380" s="5">
        <f t="shared" si="87"/>
        <v>1.4431894040517984E-2</v>
      </c>
      <c r="D1380" s="5">
        <f t="shared" si="88"/>
        <v>1.085449827035679E-2</v>
      </c>
      <c r="E1380" s="5">
        <f t="shared" si="89"/>
        <v>1.1279208294072989E-2</v>
      </c>
      <c r="F1380" s="15">
        <v>2.9187668696977101E-2</v>
      </c>
      <c r="G1380" s="16">
        <v>21.25</v>
      </c>
      <c r="H1380" s="5">
        <f t="shared" si="90"/>
        <v>1.1508828191807723E-2</v>
      </c>
    </row>
    <row r="1381" spans="1:8" hidden="1" outlineLevel="1" x14ac:dyDescent="0.3">
      <c r="A1381" s="3">
        <v>40155</v>
      </c>
      <c r="B1381" s="15">
        <v>1.6136243876956283E-2</v>
      </c>
      <c r="C1381" s="5">
        <f t="shared" si="87"/>
        <v>8.8391691718079195E-3</v>
      </c>
      <c r="D1381" s="5">
        <f t="shared" si="88"/>
        <v>1.0372066302044469E-2</v>
      </c>
      <c r="E1381" s="5">
        <f t="shared" si="89"/>
        <v>1.0825485856897328E-2</v>
      </c>
      <c r="F1381" s="15">
        <v>2.9496675822883799E-2</v>
      </c>
      <c r="G1381" s="16">
        <v>22.100000381469702</v>
      </c>
      <c r="H1381" s="5">
        <f t="shared" si="90"/>
        <v>1.1299530548581113E-2</v>
      </c>
    </row>
    <row r="1382" spans="1:8" hidden="1" outlineLevel="1" x14ac:dyDescent="0.3">
      <c r="A1382" s="3">
        <v>40156</v>
      </c>
      <c r="B1382" s="15">
        <v>1.2409717392918043E-2</v>
      </c>
      <c r="C1382" s="5">
        <f t="shared" si="87"/>
        <v>1.6136243876956283E-2</v>
      </c>
      <c r="D1382" s="5">
        <f t="shared" si="88"/>
        <v>1.1659205662635449E-2</v>
      </c>
      <c r="E1382" s="5">
        <f t="shared" si="89"/>
        <v>1.0915019151916387E-2</v>
      </c>
      <c r="F1382" s="15">
        <v>2.64386082999408E-2</v>
      </c>
      <c r="G1382" s="16">
        <v>23.690000534057599</v>
      </c>
      <c r="H1382" s="5">
        <f t="shared" si="90"/>
        <v>1.2345008334455699E-2</v>
      </c>
    </row>
    <row r="1383" spans="1:8" hidden="1" outlineLevel="1" x14ac:dyDescent="0.3">
      <c r="A1383" s="3">
        <v>40157</v>
      </c>
      <c r="B1383" s="15">
        <v>1.0862548362543321E-2</v>
      </c>
      <c r="C1383" s="5">
        <f t="shared" si="87"/>
        <v>1.2409717392918043E-2</v>
      </c>
      <c r="D1383" s="5">
        <f t="shared" si="88"/>
        <v>1.2736737835471346E-2</v>
      </c>
      <c r="E1383" s="5">
        <f t="shared" si="89"/>
        <v>1.1038063065187773E-2</v>
      </c>
      <c r="F1383" s="15">
        <v>2.3538002977147698E-2</v>
      </c>
      <c r="G1383" s="16">
        <v>22.659999847412099</v>
      </c>
      <c r="H1383" s="5">
        <f t="shared" si="90"/>
        <v>1.229131473554191E-2</v>
      </c>
    </row>
    <row r="1384" spans="1:8" hidden="1" outlineLevel="1" x14ac:dyDescent="0.3">
      <c r="A1384" s="3">
        <v>40158</v>
      </c>
      <c r="B1384" s="15">
        <v>9.1128576806112065E-3</v>
      </c>
      <c r="C1384" s="5">
        <f t="shared" si="87"/>
        <v>1.0862548362543321E-2</v>
      </c>
      <c r="D1384" s="5">
        <f t="shared" si="88"/>
        <v>1.2535914568948708E-2</v>
      </c>
      <c r="E1384" s="5">
        <f t="shared" si="89"/>
        <v>1.1267484940199031E-2</v>
      </c>
      <c r="F1384" s="15">
        <v>2.5635918602347301E-2</v>
      </c>
      <c r="G1384" s="16">
        <v>22.319999694824201</v>
      </c>
      <c r="H1384" s="5">
        <f t="shared" si="90"/>
        <v>1.214868369462279E-2</v>
      </c>
    </row>
    <row r="1385" spans="1:8" hidden="1" outlineLevel="1" x14ac:dyDescent="0.3">
      <c r="A1385" s="3">
        <v>40161</v>
      </c>
      <c r="B1385" s="15">
        <v>9.7789168045570186E-3</v>
      </c>
      <c r="C1385" s="5">
        <f t="shared" si="87"/>
        <v>9.1128576806112065E-3</v>
      </c>
      <c r="D1385" s="5">
        <f t="shared" si="88"/>
        <v>1.1472107296967356E-2</v>
      </c>
      <c r="E1385" s="5">
        <f t="shared" si="89"/>
        <v>1.124900568278263E-2</v>
      </c>
      <c r="F1385" s="15">
        <v>2.7863717637956101E-2</v>
      </c>
      <c r="G1385" s="16">
        <v>21.590000152587798</v>
      </c>
      <c r="H1385" s="5">
        <f t="shared" si="90"/>
        <v>1.1585991218040839E-2</v>
      </c>
    </row>
    <row r="1386" spans="1:8" hidden="1" outlineLevel="1" x14ac:dyDescent="0.3">
      <c r="A1386" s="3">
        <v>40162</v>
      </c>
      <c r="B1386" s="15">
        <v>1.0343718819422544E-2</v>
      </c>
      <c r="C1386" s="5">
        <f t="shared" si="87"/>
        <v>9.7789168045570186E-3</v>
      </c>
      <c r="D1386" s="5">
        <f t="shared" si="88"/>
        <v>1.1660056823517175E-2</v>
      </c>
      <c r="E1386" s="5">
        <f t="shared" si="89"/>
        <v>1.1160893142805803E-2</v>
      </c>
      <c r="F1386" s="15">
        <v>2.5994886877015198E-2</v>
      </c>
      <c r="G1386" s="16">
        <v>21.149999618530199</v>
      </c>
      <c r="H1386" s="5">
        <f t="shared" si="90"/>
        <v>1.1524820161896192E-2</v>
      </c>
    </row>
    <row r="1387" spans="1:8" hidden="1" outlineLevel="1" x14ac:dyDescent="0.3">
      <c r="A1387" s="3">
        <v>40163</v>
      </c>
      <c r="B1387" s="15">
        <v>6.0285758618587393E-3</v>
      </c>
      <c r="C1387" s="5">
        <f t="shared" si="87"/>
        <v>1.0343718819422544E-2</v>
      </c>
      <c r="D1387" s="5">
        <f t="shared" si="88"/>
        <v>1.0501551812010426E-2</v>
      </c>
      <c r="E1387" s="5">
        <f t="shared" si="89"/>
        <v>1.1165262468310266E-2</v>
      </c>
      <c r="F1387" s="15">
        <v>3.2083878293633399E-2</v>
      </c>
      <c r="G1387" s="16">
        <v>21.4899997711181</v>
      </c>
      <c r="H1387" s="5">
        <f t="shared" si="90"/>
        <v>1.1325448095204558E-2</v>
      </c>
    </row>
    <row r="1388" spans="1:8" hidden="1" outlineLevel="1" x14ac:dyDescent="0.3">
      <c r="A1388" s="3">
        <v>40164</v>
      </c>
      <c r="B1388" s="15">
        <v>6.2417208466986921E-3</v>
      </c>
      <c r="C1388" s="5">
        <f t="shared" si="87"/>
        <v>6.0285758618587393E-3</v>
      </c>
      <c r="D1388" s="5">
        <f t="shared" si="88"/>
        <v>9.2253235057985668E-3</v>
      </c>
      <c r="E1388" s="5">
        <f t="shared" si="89"/>
        <v>1.1028261672803569E-2</v>
      </c>
      <c r="F1388" s="15">
        <v>3.5195165152625399E-2</v>
      </c>
      <c r="G1388" s="16">
        <v>20.540000915527301</v>
      </c>
      <c r="H1388" s="5">
        <f t="shared" si="90"/>
        <v>1.054020485375089E-2</v>
      </c>
    </row>
    <row r="1389" spans="1:8" hidden="1" outlineLevel="1" x14ac:dyDescent="0.3">
      <c r="A1389" s="3">
        <v>40165</v>
      </c>
      <c r="B1389" s="15">
        <v>9.7115959217152787E-3</v>
      </c>
      <c r="C1389" s="5">
        <f t="shared" si="87"/>
        <v>6.2417208466986921E-3</v>
      </c>
      <c r="D1389" s="5">
        <f t="shared" si="88"/>
        <v>8.301158002629639E-3</v>
      </c>
      <c r="E1389" s="5">
        <f t="shared" si="89"/>
        <v>1.1064409312324875E-2</v>
      </c>
      <c r="F1389" s="15">
        <v>3.9599133261443299E-2</v>
      </c>
      <c r="G1389" s="16">
        <v>22.5100002288818</v>
      </c>
      <c r="H1389" s="5">
        <f t="shared" si="90"/>
        <v>1.0797269721758634E-2</v>
      </c>
    </row>
    <row r="1390" spans="1:8" hidden="1" outlineLevel="1" x14ac:dyDescent="0.3">
      <c r="A1390" s="3">
        <v>40168</v>
      </c>
      <c r="B1390" s="15">
        <v>7.0581064914851527E-3</v>
      </c>
      <c r="C1390" s="5">
        <f t="shared" si="87"/>
        <v>9.7115959217152787E-3</v>
      </c>
      <c r="D1390" s="5">
        <f t="shared" si="88"/>
        <v>8.4209056508504528E-3</v>
      </c>
      <c r="E1390" s="5">
        <f t="shared" si="89"/>
        <v>1.1082301569342186E-2</v>
      </c>
      <c r="F1390" s="15">
        <v>4.3546816339028502E-2</v>
      </c>
      <c r="G1390" s="16">
        <v>21.6800003051757</v>
      </c>
      <c r="H1390" s="5">
        <f t="shared" si="90"/>
        <v>1.0795581724582972E-2</v>
      </c>
    </row>
    <row r="1391" spans="1:8" hidden="1" outlineLevel="1" x14ac:dyDescent="0.3">
      <c r="A1391" s="3">
        <v>40169</v>
      </c>
      <c r="B1391" s="15">
        <v>6.5835382718372696E-3</v>
      </c>
      <c r="C1391" s="5">
        <f t="shared" si="87"/>
        <v>7.0581064914851527E-3</v>
      </c>
      <c r="D1391" s="5">
        <f t="shared" si="88"/>
        <v>7.8767435882360817E-3</v>
      </c>
      <c r="E1391" s="5">
        <f t="shared" si="89"/>
        <v>1.0991980875226869E-2</v>
      </c>
      <c r="F1391" s="15">
        <v>4.0956896036175597E-2</v>
      </c>
      <c r="G1391" s="16">
        <v>20.4899997711181</v>
      </c>
      <c r="H1391" s="5">
        <f t="shared" si="90"/>
        <v>1.0188670799362753E-2</v>
      </c>
    </row>
    <row r="1392" spans="1:8" hidden="1" outlineLevel="1" x14ac:dyDescent="0.3">
      <c r="A1392" s="3">
        <v>40170</v>
      </c>
      <c r="B1392" s="15">
        <v>6.7168584234013366E-3</v>
      </c>
      <c r="C1392" s="5">
        <f t="shared" si="87"/>
        <v>6.5835382718372696E-3</v>
      </c>
      <c r="D1392" s="5">
        <f t="shared" si="88"/>
        <v>7.1247074787190263E-3</v>
      </c>
      <c r="E1392" s="5">
        <f t="shared" si="89"/>
        <v>1.0769277997047388E-2</v>
      </c>
      <c r="F1392" s="15">
        <v>3.8203273206261497E-2</v>
      </c>
      <c r="G1392" s="16">
        <v>19.540000915527301</v>
      </c>
      <c r="H1392" s="5">
        <f t="shared" si="90"/>
        <v>9.6277168580789843E-3</v>
      </c>
    </row>
    <row r="1393" spans="1:8" hidden="1" outlineLevel="1" x14ac:dyDescent="0.3">
      <c r="A1393" s="3">
        <v>40176</v>
      </c>
      <c r="B1393" s="15">
        <v>9.374348828578417E-3</v>
      </c>
      <c r="C1393" s="5">
        <f t="shared" si="87"/>
        <v>6.7168584234013366E-3</v>
      </c>
      <c r="D1393" s="5">
        <f t="shared" si="88"/>
        <v>7.2623639910275456E-3</v>
      </c>
      <c r="E1393" s="5">
        <f t="shared" si="89"/>
        <v>1.0516372803522547E-2</v>
      </c>
      <c r="F1393" s="15">
        <v>4.2940271319821401E-2</v>
      </c>
      <c r="G1393" s="16">
        <v>19.709999084472599</v>
      </c>
      <c r="H1393" s="5">
        <f t="shared" si="90"/>
        <v>9.7285596324284684E-3</v>
      </c>
    </row>
    <row r="1394" spans="1:8" hidden="1" outlineLevel="1" x14ac:dyDescent="0.3">
      <c r="A1394" s="3">
        <v>40177</v>
      </c>
      <c r="B1394" s="15">
        <v>5.3447126216563346E-3</v>
      </c>
      <c r="C1394" s="5">
        <f t="shared" si="87"/>
        <v>9.374348828578417E-3</v>
      </c>
      <c r="D1394" s="5">
        <f t="shared" si="88"/>
        <v>7.8888895874034901E-3</v>
      </c>
      <c r="E1394" s="5">
        <f t="shared" si="89"/>
        <v>1.0455149714760961E-2</v>
      </c>
      <c r="F1394" s="15">
        <v>2.45023900642991E-2</v>
      </c>
      <c r="G1394" s="16">
        <v>20.0100002288818</v>
      </c>
      <c r="H1394" s="5">
        <f t="shared" si="90"/>
        <v>9.8867046206672967E-3</v>
      </c>
    </row>
    <row r="1395" spans="1:8" hidden="1" outlineLevel="1" x14ac:dyDescent="0.3">
      <c r="A1395" s="3">
        <v>40182</v>
      </c>
      <c r="B1395" s="15">
        <v>5.6911043949864817E-3</v>
      </c>
      <c r="C1395" s="5">
        <f t="shared" si="87"/>
        <v>5.3447126216563346E-3</v>
      </c>
      <c r="D1395" s="5">
        <f t="shared" si="88"/>
        <v>7.0155129273917014E-3</v>
      </c>
      <c r="E1395" s="5">
        <f t="shared" si="89"/>
        <v>1.0269385210214699E-2</v>
      </c>
      <c r="F1395" s="15">
        <v>3.1189008848741599E-2</v>
      </c>
      <c r="G1395" s="16">
        <v>19.959999084472599</v>
      </c>
      <c r="H1395" s="5">
        <f t="shared" si="90"/>
        <v>9.495730248997785E-3</v>
      </c>
    </row>
    <row r="1396" spans="1:8" hidden="1" outlineLevel="1" x14ac:dyDescent="0.3">
      <c r="A1396" s="3">
        <v>40183</v>
      </c>
      <c r="B1396" s="15">
        <v>4.5255108537824692E-3</v>
      </c>
      <c r="C1396" s="5">
        <f t="shared" si="87"/>
        <v>5.6911043949864817E-3</v>
      </c>
      <c r="D1396" s="5">
        <f t="shared" si="88"/>
        <v>6.7421125080919676E-3</v>
      </c>
      <c r="E1396" s="5">
        <f t="shared" si="89"/>
        <v>9.8432945670587028E-3</v>
      </c>
      <c r="F1396" s="15">
        <v>3.61875058151781E-2</v>
      </c>
      <c r="G1396" s="16">
        <v>20.040000915527301</v>
      </c>
      <c r="H1396" s="5">
        <f t="shared" si="90"/>
        <v>9.4242933818581218E-3</v>
      </c>
    </row>
    <row r="1397" spans="1:8" hidden="1" outlineLevel="1" x14ac:dyDescent="0.3">
      <c r="A1397" s="3">
        <v>40184</v>
      </c>
      <c r="B1397" s="15">
        <v>5.9822791936260424E-3</v>
      </c>
      <c r="C1397" s="5">
        <f t="shared" si="87"/>
        <v>4.5255108537824692E-3</v>
      </c>
      <c r="D1397" s="5">
        <f t="shared" si="88"/>
        <v>6.3305070244810083E-3</v>
      </c>
      <c r="E1397" s="5">
        <f t="shared" si="89"/>
        <v>9.0468970898454747E-3</v>
      </c>
      <c r="F1397" s="15">
        <v>2.62759937904775E-2</v>
      </c>
      <c r="G1397" s="16">
        <v>19.350000381469702</v>
      </c>
      <c r="H1397" s="5">
        <f t="shared" si="90"/>
        <v>8.8407485743766043E-3</v>
      </c>
    </row>
    <row r="1398" spans="1:8" hidden="1" outlineLevel="1" x14ac:dyDescent="0.3">
      <c r="A1398" s="3">
        <v>40185</v>
      </c>
      <c r="B1398" s="15">
        <v>9.7108739063170666E-3</v>
      </c>
      <c r="C1398" s="5">
        <f t="shared" si="87"/>
        <v>5.9822791936260424E-3</v>
      </c>
      <c r="D1398" s="5">
        <f t="shared" si="88"/>
        <v>6.1835911785259488E-3</v>
      </c>
      <c r="E1398" s="5">
        <f t="shared" si="89"/>
        <v>8.8073948253116797E-3</v>
      </c>
      <c r="F1398" s="15">
        <v>1.44290712196379E-2</v>
      </c>
      <c r="G1398" s="16">
        <v>19.159999847412099</v>
      </c>
      <c r="H1398" s="5">
        <f t="shared" si="90"/>
        <v>8.6292150337078759E-3</v>
      </c>
    </row>
    <row r="1399" spans="1:8" hidden="1" outlineLevel="1" x14ac:dyDescent="0.3">
      <c r="A1399" s="3">
        <v>40186</v>
      </c>
      <c r="B1399" s="15">
        <v>9.9468438483429223E-3</v>
      </c>
      <c r="C1399" s="5">
        <f t="shared" si="87"/>
        <v>9.7108739063170666E-3</v>
      </c>
      <c r="D1399" s="5">
        <f t="shared" si="88"/>
        <v>6.2508961940736778E-3</v>
      </c>
      <c r="E1399" s="5">
        <f t="shared" si="89"/>
        <v>8.8078642267805755E-3</v>
      </c>
      <c r="F1399" s="15">
        <v>1.46626981440931E-2</v>
      </c>
      <c r="G1399" s="16">
        <v>19.059999465942301</v>
      </c>
      <c r="H1399" s="5">
        <f t="shared" si="90"/>
        <v>8.7587948384517441E-3</v>
      </c>
    </row>
    <row r="1400" spans="1:8" hidden="1" outlineLevel="1" x14ac:dyDescent="0.3">
      <c r="A1400" s="3">
        <v>40189</v>
      </c>
      <c r="B1400" s="15">
        <v>7.9784447459247676E-3</v>
      </c>
      <c r="C1400" s="5">
        <f t="shared" si="87"/>
        <v>9.9468438483429223E-3</v>
      </c>
      <c r="D1400" s="5">
        <f t="shared" si="88"/>
        <v>7.1713224394109962E-3</v>
      </c>
      <c r="E1400" s="5">
        <f t="shared" si="89"/>
        <v>8.94080910494441E-3</v>
      </c>
      <c r="F1400" s="15">
        <v>1.26587904524058E-2</v>
      </c>
      <c r="G1400" s="16">
        <v>18.129999160766602</v>
      </c>
      <c r="H1400" s="5">
        <f t="shared" si="90"/>
        <v>8.8297025368355899E-3</v>
      </c>
    </row>
    <row r="1401" spans="1:8" hidden="1" outlineLevel="1" x14ac:dyDescent="0.3">
      <c r="A1401" s="3">
        <v>40190</v>
      </c>
      <c r="B1401" s="15">
        <v>1.1444770394250247E-2</v>
      </c>
      <c r="C1401" s="5">
        <f t="shared" si="87"/>
        <v>7.9784447459247676E-3</v>
      </c>
      <c r="D1401" s="5">
        <f t="shared" si="88"/>
        <v>7.6287905095986531E-3</v>
      </c>
      <c r="E1401" s="5">
        <f t="shared" si="89"/>
        <v>8.7640718345247861E-3</v>
      </c>
      <c r="F1401" s="15">
        <v>8.3406018093228305E-3</v>
      </c>
      <c r="G1401" s="16">
        <v>17.549999237060501</v>
      </c>
      <c r="H1401" s="5">
        <f t="shared" si="90"/>
        <v>8.6865357223912011E-3</v>
      </c>
    </row>
    <row r="1402" spans="1:8" hidden="1" outlineLevel="1" x14ac:dyDescent="0.3">
      <c r="A1402" s="3">
        <v>40191</v>
      </c>
      <c r="B1402" s="15">
        <v>4.9817979243298787E-3</v>
      </c>
      <c r="C1402" s="5">
        <f t="shared" si="87"/>
        <v>1.1444770394250247E-2</v>
      </c>
      <c r="D1402" s="5">
        <f t="shared" si="88"/>
        <v>9.0126424176922102E-3</v>
      </c>
      <c r="E1402" s="5">
        <f t="shared" si="89"/>
        <v>8.6282934869671632E-3</v>
      </c>
      <c r="F1402" s="15">
        <v>1.3805830851197199E-2</v>
      </c>
      <c r="G1402" s="16">
        <v>18.25</v>
      </c>
      <c r="H1402" s="5">
        <f t="shared" si="90"/>
        <v>9.4622378159238199E-3</v>
      </c>
    </row>
    <row r="1403" spans="1:8" hidden="1" outlineLevel="1" x14ac:dyDescent="0.3">
      <c r="A1403" s="3">
        <v>40192</v>
      </c>
      <c r="B1403" s="15">
        <v>9.1739931066419454E-3</v>
      </c>
      <c r="C1403" s="5">
        <f t="shared" si="87"/>
        <v>4.9817979243298787E-3</v>
      </c>
      <c r="D1403" s="5">
        <f t="shared" si="88"/>
        <v>8.8125461638329759E-3</v>
      </c>
      <c r="E1403" s="5">
        <f t="shared" si="89"/>
        <v>8.4529584302636147E-3</v>
      </c>
      <c r="F1403" s="15">
        <v>7.6088139321655E-3</v>
      </c>
      <c r="G1403" s="16">
        <v>17.850000381469702</v>
      </c>
      <c r="H1403" s="5">
        <f t="shared" si="90"/>
        <v>8.9762228785170307E-3</v>
      </c>
    </row>
    <row r="1404" spans="1:8" hidden="1" outlineLevel="1" x14ac:dyDescent="0.3">
      <c r="A1404" s="3">
        <v>40193</v>
      </c>
      <c r="B1404" s="15">
        <v>1.3908943862217207E-2</v>
      </c>
      <c r="C1404" s="5">
        <f t="shared" si="87"/>
        <v>9.1739931066419454E-3</v>
      </c>
      <c r="D1404" s="5">
        <f t="shared" si="88"/>
        <v>8.7051700038979513E-3</v>
      </c>
      <c r="E1404" s="5">
        <f t="shared" si="89"/>
        <v>8.136492486158416E-3</v>
      </c>
      <c r="F1404" s="15">
        <v>1.0060587199404799E-2</v>
      </c>
      <c r="G1404" s="16">
        <v>17.629999160766602</v>
      </c>
      <c r="H1404" s="5">
        <f t="shared" si="90"/>
        <v>9.0079741966486455E-3</v>
      </c>
    </row>
    <row r="1405" spans="1:8" hidden="1" outlineLevel="1" x14ac:dyDescent="0.3">
      <c r="A1405" s="3">
        <v>40196</v>
      </c>
      <c r="B1405" s="15">
        <v>6.1790706871003688E-3</v>
      </c>
      <c r="C1405" s="5">
        <f t="shared" si="87"/>
        <v>1.3908943862217207E-2</v>
      </c>
      <c r="D1405" s="5">
        <f t="shared" si="88"/>
        <v>9.4975900066728101E-3</v>
      </c>
      <c r="E1405" s="5">
        <f t="shared" si="89"/>
        <v>8.204639143853833E-3</v>
      </c>
      <c r="F1405" s="15">
        <v>1.1581266066059401E-2</v>
      </c>
      <c r="G1405" s="16">
        <v>17.909999847412099</v>
      </c>
      <c r="H1405" s="5">
        <f t="shared" si="90"/>
        <v>9.5247652491657776E-3</v>
      </c>
    </row>
    <row r="1406" spans="1:8" hidden="1" outlineLevel="1" x14ac:dyDescent="0.3">
      <c r="A1406" s="3">
        <v>40197</v>
      </c>
      <c r="B1406" s="15">
        <v>1.4971438140242325E-2</v>
      </c>
      <c r="C1406" s="5">
        <f t="shared" si="87"/>
        <v>6.1790706871003688E-3</v>
      </c>
      <c r="D1406" s="5">
        <f t="shared" si="88"/>
        <v>9.1377151949079312E-3</v>
      </c>
      <c r="E1406" s="5">
        <f t="shared" si="89"/>
        <v>7.991753794970061E-3</v>
      </c>
      <c r="F1406" s="15">
        <v>1.51026947423815E-2</v>
      </c>
      <c r="G1406" s="16">
        <v>17.909999847412099</v>
      </c>
      <c r="H1406" s="5">
        <f t="shared" si="90"/>
        <v>9.1423998811702139E-3</v>
      </c>
    </row>
    <row r="1407" spans="1:8" hidden="1" outlineLevel="1" x14ac:dyDescent="0.3">
      <c r="A1407" s="3">
        <v>40198</v>
      </c>
      <c r="B1407" s="15">
        <v>1.2125569245476361E-2</v>
      </c>
      <c r="C1407" s="5">
        <f t="shared" si="87"/>
        <v>1.4971438140242325E-2</v>
      </c>
      <c r="D1407" s="5">
        <f t="shared" si="88"/>
        <v>9.8430487441063443E-3</v>
      </c>
      <c r="E1407" s="5">
        <f t="shared" si="89"/>
        <v>8.2580529067714757E-3</v>
      </c>
      <c r="F1407" s="15">
        <v>1.25496254768222E-2</v>
      </c>
      <c r="G1407" s="16">
        <v>17.579999923706001</v>
      </c>
      <c r="H1407" s="5">
        <f t="shared" si="90"/>
        <v>9.6094386222966548E-3</v>
      </c>
    </row>
    <row r="1408" spans="1:8" hidden="1" outlineLevel="1" x14ac:dyDescent="0.3">
      <c r="A1408" s="3">
        <v>40199</v>
      </c>
      <c r="B1408" s="15">
        <v>1.5292134515736884E-2</v>
      </c>
      <c r="C1408" s="5">
        <f t="shared" si="87"/>
        <v>1.2125569245476361E-2</v>
      </c>
      <c r="D1408" s="5">
        <f t="shared" si="88"/>
        <v>1.127180300833564E-2</v>
      </c>
      <c r="E1408" s="5">
        <f t="shared" si="89"/>
        <v>8.3647189268132652E-3</v>
      </c>
      <c r="F1408" s="15">
        <v>9.6173589117824997E-3</v>
      </c>
      <c r="G1408" s="16">
        <v>18.6800003051757</v>
      </c>
      <c r="H1408" s="5">
        <f t="shared" si="90"/>
        <v>1.0227461171959922E-2</v>
      </c>
    </row>
    <row r="1409" spans="1:8" hidden="1" outlineLevel="1" x14ac:dyDescent="0.3">
      <c r="A1409" s="3">
        <v>40200</v>
      </c>
      <c r="B1409" s="15">
        <v>1.2636558717844125E-2</v>
      </c>
      <c r="C1409" s="5">
        <f t="shared" si="87"/>
        <v>1.5292134515736884E-2</v>
      </c>
      <c r="D1409" s="5">
        <f t="shared" si="88"/>
        <v>1.2495431290154629E-2</v>
      </c>
      <c r="E1409" s="5">
        <f t="shared" si="89"/>
        <v>8.5896469130093706E-3</v>
      </c>
      <c r="F1409" s="15">
        <v>1.5075600007548901E-2</v>
      </c>
      <c r="G1409" s="16">
        <v>22.270000457763601</v>
      </c>
      <c r="H1409" s="5">
        <f t="shared" si="90"/>
        <v>1.1722027471043615E-2</v>
      </c>
    </row>
    <row r="1410" spans="1:8" hidden="1" outlineLevel="1" x14ac:dyDescent="0.3">
      <c r="A1410" s="3">
        <v>40203</v>
      </c>
      <c r="B1410" s="15">
        <v>9.7831478698428374E-3</v>
      </c>
      <c r="C1410" s="5">
        <f t="shared" si="87"/>
        <v>1.2636558717844125E-2</v>
      </c>
      <c r="D1410" s="5">
        <f t="shared" si="88"/>
        <v>1.2240954261280013E-2</v>
      </c>
      <c r="E1410" s="5">
        <f t="shared" si="89"/>
        <v>8.8900097700996168E-3</v>
      </c>
      <c r="F1410" s="15">
        <v>1.44573601428419E-2</v>
      </c>
      <c r="G1410" s="16">
        <v>27.309999465942301</v>
      </c>
      <c r="H1410" s="5">
        <f t="shared" si="90"/>
        <v>1.2848317410556653E-2</v>
      </c>
    </row>
    <row r="1411" spans="1:8" hidden="1" outlineLevel="1" x14ac:dyDescent="0.3">
      <c r="A1411" s="3">
        <v>40204</v>
      </c>
      <c r="B1411" s="15">
        <v>1.1651317345020293E-2</v>
      </c>
      <c r="C1411" s="5">
        <f t="shared" si="87"/>
        <v>9.7831478698428374E-3</v>
      </c>
      <c r="D1411" s="5">
        <f t="shared" si="88"/>
        <v>1.2961769697828507E-2</v>
      </c>
      <c r="E1411" s="5">
        <f t="shared" si="89"/>
        <v>9.0509837256970774E-3</v>
      </c>
      <c r="F1411" s="15">
        <v>1.9272231264039801E-2</v>
      </c>
      <c r="G1411" s="16">
        <v>25.409999847412099</v>
      </c>
      <c r="H1411" s="5">
        <f t="shared" si="90"/>
        <v>1.2583850836993028E-2</v>
      </c>
    </row>
    <row r="1412" spans="1:8" hidden="1" outlineLevel="1" x14ac:dyDescent="0.3">
      <c r="A1412" s="3">
        <v>40205</v>
      </c>
      <c r="B1412" s="15">
        <v>1.1174074189841263E-2</v>
      </c>
      <c r="C1412" s="5">
        <f t="shared" ref="C1412:C1475" si="91">B1411</f>
        <v>1.1651317345020293E-2</v>
      </c>
      <c r="D1412" s="5">
        <f t="shared" si="88"/>
        <v>1.2297745538784099E-2</v>
      </c>
      <c r="E1412" s="5">
        <f t="shared" si="89"/>
        <v>9.139152881301852E-3</v>
      </c>
      <c r="F1412" s="15">
        <v>1.9186832243576601E-2</v>
      </c>
      <c r="G1412" s="16">
        <v>24.549999237060501</v>
      </c>
      <c r="H1412" s="5">
        <f t="shared" si="90"/>
        <v>1.2235655858303095E-2</v>
      </c>
    </row>
    <row r="1413" spans="1:8" hidden="1" outlineLevel="1" x14ac:dyDescent="0.3">
      <c r="A1413" s="3">
        <v>40206</v>
      </c>
      <c r="B1413" s="15">
        <v>1.7607180217579139E-2</v>
      </c>
      <c r="C1413" s="5">
        <f t="shared" si="91"/>
        <v>1.1174074189841263E-2</v>
      </c>
      <c r="D1413" s="5">
        <f t="shared" si="88"/>
        <v>1.2107446527657082E-2</v>
      </c>
      <c r="E1413" s="5">
        <f t="shared" si="89"/>
        <v>9.3262423221362207E-3</v>
      </c>
      <c r="F1413" s="15">
        <v>1.39161243569105E-2</v>
      </c>
      <c r="G1413" s="16">
        <v>23.139999389648398</v>
      </c>
      <c r="H1413" s="5">
        <f t="shared" si="90"/>
        <v>1.1779842385593433E-2</v>
      </c>
    </row>
    <row r="1414" spans="1:8" hidden="1" outlineLevel="1" x14ac:dyDescent="0.3">
      <c r="A1414" s="3">
        <v>40207</v>
      </c>
      <c r="B1414" s="15">
        <v>1.2886206302003886E-2</v>
      </c>
      <c r="C1414" s="5">
        <f t="shared" si="91"/>
        <v>1.7607180217579139E-2</v>
      </c>
      <c r="D1414" s="5">
        <f t="shared" si="88"/>
        <v>1.2570455668025532E-2</v>
      </c>
      <c r="E1414" s="5">
        <f t="shared" si="89"/>
        <v>9.8273169560335778E-3</v>
      </c>
      <c r="F1414" s="15">
        <v>2.2449433803558301E-2</v>
      </c>
      <c r="G1414" s="16">
        <v>23.7299995422363</v>
      </c>
      <c r="H1414" s="5">
        <f t="shared" si="90"/>
        <v>1.2475430749186951E-2</v>
      </c>
    </row>
    <row r="1415" spans="1:8" hidden="1" outlineLevel="1" x14ac:dyDescent="0.3">
      <c r="A1415" s="3">
        <v>40210</v>
      </c>
      <c r="B1415" s="15">
        <v>1.1305045012383814E-2</v>
      </c>
      <c r="C1415" s="5">
        <f t="shared" si="91"/>
        <v>1.2886206302003886E-2</v>
      </c>
      <c r="D1415" s="5">
        <f t="shared" si="88"/>
        <v>1.2620385184857485E-2</v>
      </c>
      <c r="E1415" s="5">
        <f t="shared" si="89"/>
        <v>1.0107741859606419E-2</v>
      </c>
      <c r="F1415" s="15">
        <v>2.39875961560755E-2</v>
      </c>
      <c r="G1415" s="16">
        <v>24.620000839233398</v>
      </c>
      <c r="H1415" s="5">
        <f t="shared" si="90"/>
        <v>1.2611360281697043E-2</v>
      </c>
    </row>
    <row r="1416" spans="1:8" hidden="1" outlineLevel="1" x14ac:dyDescent="0.3">
      <c r="A1416" s="3">
        <v>40211</v>
      </c>
      <c r="B1416" s="15">
        <v>1.1103892263720492E-2</v>
      </c>
      <c r="C1416" s="5">
        <f t="shared" si="91"/>
        <v>1.1305045012383814E-2</v>
      </c>
      <c r="D1416" s="5">
        <f t="shared" ref="D1416:D1479" si="92">AVERAGE(B1411:B1415)</f>
        <v>1.2924764613365678E-2</v>
      </c>
      <c r="E1416" s="5">
        <f t="shared" si="89"/>
        <v>1.019550077705212E-2</v>
      </c>
      <c r="F1416" s="15">
        <v>3.11970959883183E-2</v>
      </c>
      <c r="G1416" s="16">
        <v>22.590000152587798</v>
      </c>
      <c r="H1416" s="5">
        <f t="shared" si="90"/>
        <v>1.2239576660333819E-2</v>
      </c>
    </row>
    <row r="1417" spans="1:8" hidden="1" outlineLevel="1" x14ac:dyDescent="0.3">
      <c r="A1417" s="3">
        <v>40212</v>
      </c>
      <c r="B1417" s="15">
        <v>7.9153451986016168E-3</v>
      </c>
      <c r="C1417" s="5">
        <f t="shared" si="91"/>
        <v>1.1103892263720492E-2</v>
      </c>
      <c r="D1417" s="5">
        <f t="shared" si="92"/>
        <v>1.281527959710572E-2</v>
      </c>
      <c r="E1417" s="5">
        <f t="shared" si="89"/>
        <v>1.0457281669873218E-2</v>
      </c>
      <c r="F1417" s="15">
        <v>3.0039291130378801E-2</v>
      </c>
      <c r="G1417" s="16">
        <v>21.4799995422363</v>
      </c>
      <c r="H1417" s="5">
        <f t="shared" si="90"/>
        <v>1.1951092681456003E-2</v>
      </c>
    </row>
    <row r="1418" spans="1:8" hidden="1" outlineLevel="1" x14ac:dyDescent="0.3">
      <c r="A1418" s="3">
        <v>40213</v>
      </c>
      <c r="B1418" s="15">
        <v>1.5647810661227272E-2</v>
      </c>
      <c r="C1418" s="5">
        <f t="shared" si="91"/>
        <v>7.9153451986016168E-3</v>
      </c>
      <c r="D1418" s="5">
        <f t="shared" si="92"/>
        <v>1.2163533798857791E-2</v>
      </c>
      <c r="E1418" s="5">
        <f t="shared" si="89"/>
        <v>1.0558383524582998E-2</v>
      </c>
      <c r="F1418" s="15">
        <v>2.47673799749463E-2</v>
      </c>
      <c r="G1418" s="16">
        <v>21.600000381469702</v>
      </c>
      <c r="H1418" s="5">
        <f t="shared" si="90"/>
        <v>1.1620423731786777E-2</v>
      </c>
    </row>
    <row r="1419" spans="1:8" hidden="1" outlineLevel="1" x14ac:dyDescent="0.3">
      <c r="A1419" s="3">
        <v>40214</v>
      </c>
      <c r="B1419" s="15">
        <v>8.6538735338555269E-3</v>
      </c>
      <c r="C1419" s="5">
        <f t="shared" si="91"/>
        <v>1.5647810661227272E-2</v>
      </c>
      <c r="D1419" s="5">
        <f t="shared" si="92"/>
        <v>1.1771659887587417E-2</v>
      </c>
      <c r="E1419" s="5">
        <f t="shared" si="89"/>
        <v>1.1063942606739581E-2</v>
      </c>
      <c r="F1419" s="15">
        <v>1.7996504902839602E-2</v>
      </c>
      <c r="G1419" s="16">
        <v>26.079999923706001</v>
      </c>
      <c r="H1419" s="5">
        <f t="shared" si="90"/>
        <v>1.28933142766886E-2</v>
      </c>
    </row>
    <row r="1420" spans="1:8" hidden="1" outlineLevel="1" x14ac:dyDescent="0.3">
      <c r="A1420" s="3">
        <v>40217</v>
      </c>
      <c r="B1420" s="15">
        <v>1.1715956268472797E-2</v>
      </c>
      <c r="C1420" s="5">
        <f t="shared" si="91"/>
        <v>8.6538735338555269E-3</v>
      </c>
      <c r="D1420" s="5">
        <f t="shared" si="92"/>
        <v>1.0925193333957745E-2</v>
      </c>
      <c r="E1420" s="5">
        <f t="shared" si="89"/>
        <v>1.1185378713113646E-2</v>
      </c>
      <c r="F1420" s="15">
        <v>1.57388788647949E-2</v>
      </c>
      <c r="G1420" s="16">
        <v>26.110000610351499</v>
      </c>
      <c r="H1420" s="5">
        <f t="shared" si="90"/>
        <v>1.2380859040256573E-2</v>
      </c>
    </row>
    <row r="1421" spans="1:8" hidden="1" outlineLevel="1" x14ac:dyDescent="0.3">
      <c r="A1421" s="3">
        <v>40218</v>
      </c>
      <c r="B1421" s="15">
        <v>9.1932429522728863E-3</v>
      </c>
      <c r="C1421" s="5">
        <f t="shared" si="91"/>
        <v>1.1715956268472797E-2</v>
      </c>
      <c r="D1421" s="5">
        <f t="shared" si="92"/>
        <v>1.1007375585175543E-2</v>
      </c>
      <c r="E1421" s="5">
        <f t="shared" si="89"/>
        <v>1.1276518820484362E-2</v>
      </c>
      <c r="F1421" s="15">
        <v>1.1779673048295001E-2</v>
      </c>
      <c r="G1421" s="16">
        <v>26.5100002288818</v>
      </c>
      <c r="H1421" s="5">
        <f t="shared" si="90"/>
        <v>1.2586126661792096E-2</v>
      </c>
    </row>
    <row r="1422" spans="1:8" hidden="1" outlineLevel="1" x14ac:dyDescent="0.3">
      <c r="A1422" s="3">
        <v>40219</v>
      </c>
      <c r="B1422" s="15">
        <v>1.2505241226213111E-2</v>
      </c>
      <c r="C1422" s="5">
        <f t="shared" si="91"/>
        <v>9.1932429522728863E-3</v>
      </c>
      <c r="D1422" s="5">
        <f t="shared" si="92"/>
        <v>1.062524572288602E-2</v>
      </c>
      <c r="E1422" s="5">
        <f t="shared" si="89"/>
        <v>1.1242264234299361E-2</v>
      </c>
      <c r="F1422" s="15">
        <v>1.47480649175122E-2</v>
      </c>
      <c r="G1422" s="16">
        <v>26</v>
      </c>
      <c r="H1422" s="5">
        <f t="shared" si="90"/>
        <v>1.2274902313655991E-2</v>
      </c>
    </row>
    <row r="1423" spans="1:8" hidden="1" outlineLevel="1" x14ac:dyDescent="0.3">
      <c r="A1423" s="3">
        <v>40220</v>
      </c>
      <c r="B1423" s="15">
        <v>1.5196653118994412E-2</v>
      </c>
      <c r="C1423" s="5">
        <f t="shared" si="91"/>
        <v>1.2505241226213111E-2</v>
      </c>
      <c r="D1423" s="5">
        <f t="shared" si="92"/>
        <v>1.154322492840832E-2</v>
      </c>
      <c r="E1423" s="5">
        <f t="shared" si="89"/>
        <v>1.1448027710676106E-2</v>
      </c>
      <c r="F1423" s="15">
        <v>1.28029751358553E-2</v>
      </c>
      <c r="G1423" s="16">
        <v>25.399999618530199</v>
      </c>
      <c r="H1423" s="5">
        <f t="shared" si="90"/>
        <v>1.2547590098523572E-2</v>
      </c>
    </row>
    <row r="1424" spans="1:8" hidden="1" outlineLevel="1" x14ac:dyDescent="0.3">
      <c r="A1424" s="3">
        <v>40221</v>
      </c>
      <c r="B1424" s="15">
        <v>1.4600250771629584E-2</v>
      </c>
      <c r="C1424" s="5">
        <f t="shared" si="91"/>
        <v>1.5196653118994412E-2</v>
      </c>
      <c r="D1424" s="5">
        <f t="shared" si="92"/>
        <v>1.1452993419961746E-2</v>
      </c>
      <c r="E1424" s="5">
        <f t="shared" si="89"/>
        <v>1.1618567834528111E-2</v>
      </c>
      <c r="F1424" s="15">
        <v>1.46730133565142E-2</v>
      </c>
      <c r="G1424" s="16">
        <v>23.959999084472599</v>
      </c>
      <c r="H1424" s="5">
        <f t="shared" si="90"/>
        <v>1.2301872911181129E-2</v>
      </c>
    </row>
    <row r="1425" spans="1:8" hidden="1" outlineLevel="1" x14ac:dyDescent="0.3">
      <c r="A1425" s="3">
        <v>40224</v>
      </c>
      <c r="B1425" s="15">
        <v>7.0240386989859366E-3</v>
      </c>
      <c r="C1425" s="5">
        <f t="shared" si="91"/>
        <v>1.4600250771629584E-2</v>
      </c>
      <c r="D1425" s="5">
        <f t="shared" si="92"/>
        <v>1.264226886751656E-2</v>
      </c>
      <c r="E1425" s="5">
        <f t="shared" si="89"/>
        <v>1.2055770236678098E-2</v>
      </c>
      <c r="F1425" s="15">
        <v>1.43619652371853E-2</v>
      </c>
      <c r="G1425" s="16">
        <v>22.7299995422363</v>
      </c>
      <c r="H1425" s="5">
        <f t="shared" si="90"/>
        <v>1.2423383755078808E-2</v>
      </c>
    </row>
    <row r="1426" spans="1:8" hidden="1" outlineLevel="1" x14ac:dyDescent="0.3">
      <c r="A1426" s="3">
        <v>40225</v>
      </c>
      <c r="B1426" s="15">
        <v>1.7976754809901452E-2</v>
      </c>
      <c r="C1426" s="5">
        <f t="shared" si="91"/>
        <v>7.0240386989859366E-3</v>
      </c>
      <c r="D1426" s="5">
        <f t="shared" si="92"/>
        <v>1.1703885353619185E-2</v>
      </c>
      <c r="E1426" s="5">
        <f t="shared" si="89"/>
        <v>1.1958045036330096E-2</v>
      </c>
      <c r="F1426" s="15">
        <v>1.51636993978172E-2</v>
      </c>
      <c r="G1426" s="16">
        <v>22.7299995422363</v>
      </c>
      <c r="H1426" s="5">
        <f t="shared" si="90"/>
        <v>1.1850724473775633E-2</v>
      </c>
    </row>
    <row r="1427" spans="1:8" hidden="1" outlineLevel="1" x14ac:dyDescent="0.3">
      <c r="A1427" s="3">
        <v>40226</v>
      </c>
      <c r="B1427" s="15">
        <v>1.065933113737263E-2</v>
      </c>
      <c r="C1427" s="5">
        <f t="shared" si="91"/>
        <v>1.7976754809901452E-2</v>
      </c>
      <c r="D1427" s="5">
        <f t="shared" si="92"/>
        <v>1.3460587725144899E-2</v>
      </c>
      <c r="E1427" s="5">
        <f t="shared" si="89"/>
        <v>1.2142945533952109E-2</v>
      </c>
      <c r="F1427" s="15">
        <v>1.82055521290749E-2</v>
      </c>
      <c r="G1427" s="16">
        <v>22.25</v>
      </c>
      <c r="H1427" s="5">
        <f t="shared" si="90"/>
        <v>1.2739638841413048E-2</v>
      </c>
    </row>
    <row r="1428" spans="1:8" hidden="1" outlineLevel="1" x14ac:dyDescent="0.3">
      <c r="A1428" s="3">
        <v>40227</v>
      </c>
      <c r="B1428" s="15">
        <v>6.9170918919919727E-3</v>
      </c>
      <c r="C1428" s="5">
        <f t="shared" si="91"/>
        <v>1.065933113737263E-2</v>
      </c>
      <c r="D1428" s="5">
        <f t="shared" si="92"/>
        <v>1.3091405707376805E-2</v>
      </c>
      <c r="E1428" s="5">
        <f t="shared" si="89"/>
        <v>1.234659373623721E-2</v>
      </c>
      <c r="F1428" s="15">
        <v>2.1402911515906401E-2</v>
      </c>
      <c r="G1428" s="16">
        <v>21.7199993133544</v>
      </c>
      <c r="H1428" s="5">
        <f t="shared" si="90"/>
        <v>1.2301613826967005E-2</v>
      </c>
    </row>
    <row r="1429" spans="1:8" hidden="1" outlineLevel="1" x14ac:dyDescent="0.3">
      <c r="A1429" s="3">
        <v>40228</v>
      </c>
      <c r="B1429" s="15">
        <v>1.2284688029555599E-2</v>
      </c>
      <c r="C1429" s="5">
        <f t="shared" si="91"/>
        <v>6.9170918919919727E-3</v>
      </c>
      <c r="D1429" s="5">
        <f t="shared" si="92"/>
        <v>1.1435493461976315E-2</v>
      </c>
      <c r="E1429" s="5">
        <f t="shared" si="89"/>
        <v>1.1980487088589465E-2</v>
      </c>
      <c r="F1429" s="15">
        <v>2.0630214828997798E-2</v>
      </c>
      <c r="G1429" s="16">
        <v>20.629999160766602</v>
      </c>
      <c r="H1429" s="5">
        <f t="shared" si="90"/>
        <v>1.1300032460192695E-2</v>
      </c>
    </row>
    <row r="1430" spans="1:8" hidden="1" outlineLevel="1" x14ac:dyDescent="0.3">
      <c r="A1430" s="3">
        <v>40231</v>
      </c>
      <c r="B1430" s="15">
        <v>5.889233198537471E-3</v>
      </c>
      <c r="C1430" s="5">
        <f t="shared" si="91"/>
        <v>1.2284688029555599E-2</v>
      </c>
      <c r="D1430" s="5">
        <f t="shared" si="92"/>
        <v>1.0972380913561518E-2</v>
      </c>
      <c r="E1430" s="5">
        <f t="shared" si="89"/>
        <v>1.198771976059307E-2</v>
      </c>
      <c r="F1430" s="15">
        <v>1.7563816143302099E-2</v>
      </c>
      <c r="G1430" s="16">
        <v>20.020000457763601</v>
      </c>
      <c r="H1430" s="5">
        <f t="shared" si="90"/>
        <v>1.1155204794227243E-2</v>
      </c>
    </row>
    <row r="1431" spans="1:8" hidden="1" outlineLevel="1" x14ac:dyDescent="0.3">
      <c r="A1431" s="3">
        <v>40232</v>
      </c>
      <c r="B1431" s="15">
        <v>1.4296563746249578E-2</v>
      </c>
      <c r="C1431" s="5">
        <f t="shared" si="91"/>
        <v>5.889233198537471E-3</v>
      </c>
      <c r="D1431" s="5">
        <f t="shared" si="92"/>
        <v>1.0745419813471827E-2</v>
      </c>
      <c r="E1431" s="5">
        <f t="shared" si="89"/>
        <v>1.1560315155265823E-2</v>
      </c>
      <c r="F1431" s="15">
        <v>2.1081940254298801E-2</v>
      </c>
      <c r="G1431" s="16">
        <v>19.940000534057599</v>
      </c>
      <c r="H1431" s="5">
        <f t="shared" si="90"/>
        <v>1.0806668183250117E-2</v>
      </c>
    </row>
    <row r="1432" spans="1:8" hidden="1" outlineLevel="1" x14ac:dyDescent="0.3">
      <c r="A1432" s="3">
        <v>40233</v>
      </c>
      <c r="B1432" s="15">
        <v>9.0140667888546962E-3</v>
      </c>
      <c r="C1432" s="5">
        <f t="shared" si="91"/>
        <v>1.4296563746249578E-2</v>
      </c>
      <c r="D1432" s="5">
        <f t="shared" si="92"/>
        <v>1.0009381600741449E-2</v>
      </c>
      <c r="E1432" s="5">
        <f t="shared" si="89"/>
        <v>1.1635769929284253E-2</v>
      </c>
      <c r="F1432" s="15">
        <v>3.02008544428225E-2</v>
      </c>
      <c r="G1432" s="16">
        <v>21.370000839233398</v>
      </c>
      <c r="H1432" s="5">
        <f t="shared" si="90"/>
        <v>1.1333359764932438E-2</v>
      </c>
    </row>
    <row r="1433" spans="1:8" hidden="1" outlineLevel="1" x14ac:dyDescent="0.3">
      <c r="A1433" s="3">
        <v>40234</v>
      </c>
      <c r="B1433" s="15">
        <v>2.0589895673786843E-2</v>
      </c>
      <c r="C1433" s="5">
        <f t="shared" si="91"/>
        <v>9.0140667888546962E-3</v>
      </c>
      <c r="D1433" s="5">
        <f t="shared" si="92"/>
        <v>9.6803287310378641E-3</v>
      </c>
      <c r="E1433" s="5">
        <f t="shared" ref="E1433:E1496" si="93">AVERAGE(B1411:B1432)</f>
        <v>1.1600811698330245E-2</v>
      </c>
      <c r="F1433" s="15">
        <v>3.19606916746124E-2</v>
      </c>
      <c r="G1433" s="16">
        <v>20.270000457763601</v>
      </c>
      <c r="H1433" s="5">
        <f t="shared" ref="H1433:H1496" si="94">C1433*$L$3+D1433*$M$3+E1433*$N$3+$O$3+F1433*$K$3+G1433*$J$3</f>
        <v>1.0782146773257081E-2</v>
      </c>
    </row>
    <row r="1434" spans="1:8" hidden="1" outlineLevel="1" x14ac:dyDescent="0.3">
      <c r="A1434" s="3">
        <v>40235</v>
      </c>
      <c r="B1434" s="15">
        <v>1.4767674457257981E-2</v>
      </c>
      <c r="C1434" s="5">
        <f t="shared" si="91"/>
        <v>2.0589895673786843E-2</v>
      </c>
      <c r="D1434" s="5">
        <f t="shared" si="92"/>
        <v>1.2414889487396838E-2</v>
      </c>
      <c r="E1434" s="5">
        <f t="shared" si="93"/>
        <v>1.2007110713274179E-2</v>
      </c>
      <c r="F1434" s="15">
        <v>2.7474943814608001E-2</v>
      </c>
      <c r="G1434" s="16">
        <v>20.100000381469702</v>
      </c>
      <c r="H1434" s="5">
        <f t="shared" si="94"/>
        <v>1.2037987490179796E-2</v>
      </c>
    </row>
    <row r="1435" spans="1:8" hidden="1" outlineLevel="1" x14ac:dyDescent="0.3">
      <c r="A1435" s="3">
        <v>40238</v>
      </c>
      <c r="B1435" s="15">
        <v>1.1819853608543781E-2</v>
      </c>
      <c r="C1435" s="5">
        <f t="shared" si="91"/>
        <v>1.4767674457257981E-2</v>
      </c>
      <c r="D1435" s="5">
        <f t="shared" si="92"/>
        <v>1.2911486772937315E-2</v>
      </c>
      <c r="E1435" s="5">
        <f t="shared" si="93"/>
        <v>1.2170456179974937E-2</v>
      </c>
      <c r="F1435" s="15">
        <v>2.9761244576233199E-2</v>
      </c>
      <c r="G1435" s="16">
        <v>19.5</v>
      </c>
      <c r="H1435" s="5">
        <f t="shared" si="94"/>
        <v>1.1895328379046463E-2</v>
      </c>
    </row>
    <row r="1436" spans="1:8" hidden="1" outlineLevel="1" x14ac:dyDescent="0.3">
      <c r="A1436" s="3">
        <v>40239</v>
      </c>
      <c r="B1436" s="15">
        <v>7.3421909497608431E-3</v>
      </c>
      <c r="C1436" s="5">
        <f t="shared" si="91"/>
        <v>1.1819853608543781E-2</v>
      </c>
      <c r="D1436" s="5">
        <f t="shared" si="92"/>
        <v>1.4097610854938575E-2</v>
      </c>
      <c r="E1436" s="5">
        <f t="shared" si="93"/>
        <v>1.1907395879564242E-2</v>
      </c>
      <c r="F1436" s="15">
        <v>3.8722267640563399E-2</v>
      </c>
      <c r="G1436" s="16">
        <v>19.2600002288818</v>
      </c>
      <c r="H1436" s="5">
        <f t="shared" si="94"/>
        <v>1.2165817780614065E-2</v>
      </c>
    </row>
    <row r="1437" spans="1:8" hidden="1" outlineLevel="1" x14ac:dyDescent="0.3">
      <c r="A1437" s="3">
        <v>40240</v>
      </c>
      <c r="B1437" s="15">
        <v>7.6602796200196275E-3</v>
      </c>
      <c r="C1437" s="5">
        <f t="shared" si="91"/>
        <v>7.3421909497608431E-3</v>
      </c>
      <c r="D1437" s="5">
        <f t="shared" si="92"/>
        <v>1.2706736295640831E-2</v>
      </c>
      <c r="E1437" s="5">
        <f t="shared" si="93"/>
        <v>1.1655395181735013E-2</v>
      </c>
      <c r="F1437" s="15">
        <v>4.2216965263518202E-2</v>
      </c>
      <c r="G1437" s="16">
        <v>19.059999465942301</v>
      </c>
      <c r="H1437" s="5">
        <f t="shared" si="94"/>
        <v>1.1510568126837342E-2</v>
      </c>
    </row>
    <row r="1438" spans="1:8" hidden="1" outlineLevel="1" x14ac:dyDescent="0.3">
      <c r="A1438" s="3">
        <v>40241</v>
      </c>
      <c r="B1438" s="15">
        <v>9.9407498065222626E-3</v>
      </c>
      <c r="C1438" s="5">
        <f t="shared" si="91"/>
        <v>7.6602796200196275E-3</v>
      </c>
      <c r="D1438" s="5">
        <f t="shared" si="92"/>
        <v>1.2435978861873816E-2</v>
      </c>
      <c r="E1438" s="5">
        <f t="shared" si="93"/>
        <v>1.1489724027536645E-2</v>
      </c>
      <c r="F1438" s="15">
        <v>4.23072305622944E-2</v>
      </c>
      <c r="G1438" s="16">
        <v>18.829999923706001</v>
      </c>
      <c r="H1438" s="5">
        <f t="shared" si="94"/>
        <v>1.1351303618445833E-2</v>
      </c>
    </row>
    <row r="1439" spans="1:8" hidden="1" outlineLevel="1" x14ac:dyDescent="0.3">
      <c r="A1439" s="3">
        <v>40242</v>
      </c>
      <c r="B1439" s="15">
        <v>6.8569664929648676E-3</v>
      </c>
      <c r="C1439" s="5">
        <f t="shared" si="91"/>
        <v>9.9407498065222626E-3</v>
      </c>
      <c r="D1439" s="5">
        <f t="shared" si="92"/>
        <v>1.0306149688420899E-2</v>
      </c>
      <c r="E1439" s="5">
        <f t="shared" si="93"/>
        <v>1.1436853915845813E-2</v>
      </c>
      <c r="F1439" s="15">
        <v>3.4019144403139599E-2</v>
      </c>
      <c r="G1439" s="16">
        <v>18.7199993133544</v>
      </c>
      <c r="H1439" s="5">
        <f t="shared" si="94"/>
        <v>1.0623322609399164E-2</v>
      </c>
    </row>
    <row r="1440" spans="1:8" hidden="1" outlineLevel="1" x14ac:dyDescent="0.3">
      <c r="A1440" s="3">
        <v>40245</v>
      </c>
      <c r="B1440" s="15">
        <v>3.8661673520968835E-3</v>
      </c>
      <c r="C1440" s="5">
        <f t="shared" si="91"/>
        <v>6.8569664929648676E-3</v>
      </c>
      <c r="D1440" s="5">
        <f t="shared" si="92"/>
        <v>8.724008095562277E-3</v>
      </c>
      <c r="E1440" s="5">
        <f t="shared" si="93"/>
        <v>1.1388745792862325E-2</v>
      </c>
      <c r="F1440" s="15">
        <v>3.1805431388641302E-2</v>
      </c>
      <c r="G1440" s="16">
        <v>17.420000076293899</v>
      </c>
      <c r="H1440" s="5">
        <f t="shared" si="94"/>
        <v>9.6527646880994016E-3</v>
      </c>
    </row>
    <row r="1441" spans="1:8" hidden="1" outlineLevel="1" x14ac:dyDescent="0.3">
      <c r="A1441" s="3">
        <v>40246</v>
      </c>
      <c r="B1441" s="15">
        <v>7.1869354755796947E-3</v>
      </c>
      <c r="C1441" s="5">
        <f t="shared" si="91"/>
        <v>3.8661673520968835E-3</v>
      </c>
      <c r="D1441" s="5">
        <f t="shared" si="92"/>
        <v>7.133270844272897E-3</v>
      </c>
      <c r="E1441" s="5">
        <f t="shared" si="93"/>
        <v>1.0853216551538215E-2</v>
      </c>
      <c r="F1441" s="15">
        <v>2.9687680071219798E-2</v>
      </c>
      <c r="G1441" s="16">
        <v>17.790000915527301</v>
      </c>
      <c r="H1441" s="5">
        <f t="shared" si="94"/>
        <v>9.0201449002203123E-3</v>
      </c>
    </row>
    <row r="1442" spans="1:8" hidden="1" outlineLevel="1" x14ac:dyDescent="0.3">
      <c r="A1442" s="3">
        <v>40247</v>
      </c>
      <c r="B1442" s="15">
        <v>7.0835950266753033E-3</v>
      </c>
      <c r="C1442" s="5">
        <f t="shared" si="91"/>
        <v>7.1869354755796947E-3</v>
      </c>
      <c r="D1442" s="5">
        <f t="shared" si="92"/>
        <v>7.1022197494366671E-3</v>
      </c>
      <c r="E1442" s="5">
        <f t="shared" si="93"/>
        <v>1.0786537548889315E-2</v>
      </c>
      <c r="F1442" s="15">
        <v>3.21859877463243E-2</v>
      </c>
      <c r="G1442" s="16">
        <v>17.920000076293899</v>
      </c>
      <c r="H1442" s="5">
        <f t="shared" si="94"/>
        <v>9.1748867847398913E-3</v>
      </c>
    </row>
    <row r="1443" spans="1:8" hidden="1" outlineLevel="1" x14ac:dyDescent="0.3">
      <c r="A1443" s="3">
        <v>40248</v>
      </c>
      <c r="B1443" s="15">
        <v>6.7944524500363757E-3</v>
      </c>
      <c r="C1443" s="5">
        <f t="shared" si="91"/>
        <v>7.0835950266753033E-3</v>
      </c>
      <c r="D1443" s="5">
        <f t="shared" si="92"/>
        <v>6.9868828307678033E-3</v>
      </c>
      <c r="E1443" s="5">
        <f t="shared" si="93"/>
        <v>1.0575975674262154E-2</v>
      </c>
      <c r="F1443" s="15">
        <v>2.9634504695422899E-2</v>
      </c>
      <c r="G1443" s="16">
        <v>18.569999694824201</v>
      </c>
      <c r="H1443" s="5">
        <f t="shared" si="94"/>
        <v>9.2341704267044425E-3</v>
      </c>
    </row>
    <row r="1444" spans="1:8" hidden="1" outlineLevel="1" x14ac:dyDescent="0.3">
      <c r="A1444" s="3">
        <v>40249</v>
      </c>
      <c r="B1444" s="15">
        <v>7.6598267110961514E-3</v>
      </c>
      <c r="C1444" s="5">
        <f t="shared" si="91"/>
        <v>6.7944524500363757E-3</v>
      </c>
      <c r="D1444" s="5">
        <f t="shared" si="92"/>
        <v>6.357623359470624E-3</v>
      </c>
      <c r="E1444" s="5">
        <f t="shared" si="93"/>
        <v>1.0466939742342314E-2</v>
      </c>
      <c r="F1444" s="15">
        <v>2.68544956343248E-2</v>
      </c>
      <c r="G1444" s="16">
        <v>18.059999465942301</v>
      </c>
      <c r="H1444" s="5">
        <f t="shared" si="94"/>
        <v>8.847254570919982E-3</v>
      </c>
    </row>
    <row r="1445" spans="1:8" hidden="1" outlineLevel="1" x14ac:dyDescent="0.3">
      <c r="A1445" s="3">
        <v>40252</v>
      </c>
      <c r="B1445" s="15">
        <v>5.9720056864865931E-3</v>
      </c>
      <c r="C1445" s="5">
        <f t="shared" si="91"/>
        <v>7.6598267110961514E-3</v>
      </c>
      <c r="D1445" s="5">
        <f t="shared" si="92"/>
        <v>6.5181954030968815E-3</v>
      </c>
      <c r="E1445" s="5">
        <f t="shared" si="93"/>
        <v>1.0246693628018817E-2</v>
      </c>
      <c r="F1445" s="15">
        <v>2.5290301651693801E-2</v>
      </c>
      <c r="G1445" s="16">
        <v>17.579999923706001</v>
      </c>
      <c r="H1445" s="5">
        <f t="shared" si="94"/>
        <v>8.7558284028204439E-3</v>
      </c>
    </row>
    <row r="1446" spans="1:8" hidden="1" outlineLevel="1" x14ac:dyDescent="0.3">
      <c r="A1446" s="3">
        <v>40253</v>
      </c>
      <c r="B1446" s="15">
        <v>8.0958373567666681E-3</v>
      </c>
      <c r="C1446" s="5">
        <f t="shared" si="91"/>
        <v>5.9720056864865931E-3</v>
      </c>
      <c r="D1446" s="5">
        <f t="shared" si="92"/>
        <v>6.9393630699748242E-3</v>
      </c>
      <c r="E1446" s="5">
        <f t="shared" si="93"/>
        <v>9.8273914719957337E-3</v>
      </c>
      <c r="F1446" s="15">
        <v>2.50130662461742E-2</v>
      </c>
      <c r="G1446" s="16">
        <v>18</v>
      </c>
      <c r="H1446" s="5">
        <f t="shared" si="94"/>
        <v>8.8642678219319586E-3</v>
      </c>
    </row>
    <row r="1447" spans="1:8" hidden="1" outlineLevel="1" x14ac:dyDescent="0.3">
      <c r="A1447" s="3">
        <v>40254</v>
      </c>
      <c r="B1447" s="15">
        <v>6.428374026060211E-3</v>
      </c>
      <c r="C1447" s="5">
        <f t="shared" si="91"/>
        <v>8.0958373567666681E-3</v>
      </c>
      <c r="D1447" s="5">
        <f t="shared" si="92"/>
        <v>7.1211434462122181E-3</v>
      </c>
      <c r="E1447" s="5">
        <f t="shared" si="93"/>
        <v>9.5317363167746905E-3</v>
      </c>
      <c r="F1447" s="15">
        <v>2.6215259800665001E-2</v>
      </c>
      <c r="G1447" s="16">
        <v>17.690000534057599</v>
      </c>
      <c r="H1447" s="5">
        <f t="shared" si="94"/>
        <v>8.8836446743132055E-3</v>
      </c>
    </row>
    <row r="1448" spans="1:8" hidden="1" outlineLevel="1" x14ac:dyDescent="0.3">
      <c r="A1448" s="3">
        <v>40255</v>
      </c>
      <c r="B1448" s="15">
        <v>5.9757183516227471E-3</v>
      </c>
      <c r="C1448" s="5">
        <f t="shared" si="91"/>
        <v>6.428374026060211E-3</v>
      </c>
      <c r="D1448" s="5">
        <f t="shared" si="92"/>
        <v>6.9900992460891999E-3</v>
      </c>
      <c r="E1448" s="5">
        <f t="shared" si="93"/>
        <v>9.504660649823523E-3</v>
      </c>
      <c r="F1448" s="15">
        <v>2.11084353504702E-2</v>
      </c>
      <c r="G1448" s="16">
        <v>16.909999847412099</v>
      </c>
      <c r="H1448" s="5">
        <f t="shared" si="94"/>
        <v>8.5288628617043449E-3</v>
      </c>
    </row>
    <row r="1449" spans="1:8" hidden="1" outlineLevel="1" x14ac:dyDescent="0.3">
      <c r="A1449" s="3">
        <v>40256</v>
      </c>
      <c r="B1449" s="15">
        <v>8.9858514316538112E-3</v>
      </c>
      <c r="C1449" s="5">
        <f t="shared" si="91"/>
        <v>5.9757183516227471E-3</v>
      </c>
      <c r="D1449" s="5">
        <f t="shared" si="92"/>
        <v>6.8263524264064752E-3</v>
      </c>
      <c r="E1449" s="5">
        <f t="shared" si="93"/>
        <v>8.9591589926290346E-3</v>
      </c>
      <c r="F1449" s="15">
        <v>1.94993078475818E-2</v>
      </c>
      <c r="G1449" s="16">
        <v>16.620000839233398</v>
      </c>
      <c r="H1449" s="5">
        <f t="shared" si="94"/>
        <v>8.2808530678549954E-3</v>
      </c>
    </row>
    <row r="1450" spans="1:8" hidden="1" outlineLevel="1" x14ac:dyDescent="0.3">
      <c r="A1450" s="3">
        <v>40259</v>
      </c>
      <c r="B1450" s="15">
        <v>1.0426899107853889E-2</v>
      </c>
      <c r="C1450" s="5">
        <f t="shared" si="91"/>
        <v>8.9858514316538112E-3</v>
      </c>
      <c r="D1450" s="5">
        <f t="shared" si="92"/>
        <v>7.0915573705180061E-3</v>
      </c>
      <c r="E1450" s="5">
        <f t="shared" si="93"/>
        <v>8.8830917332781804E-3</v>
      </c>
      <c r="F1450" s="15">
        <v>1.8382333568297299E-2</v>
      </c>
      <c r="G1450" s="16">
        <v>16.9699993133544</v>
      </c>
      <c r="H1450" s="5">
        <f t="shared" si="94"/>
        <v>8.5336710239804735E-3</v>
      </c>
    </row>
    <row r="1451" spans="1:8" hidden="1" outlineLevel="1" x14ac:dyDescent="0.3">
      <c r="A1451" s="3">
        <v>40260</v>
      </c>
      <c r="B1451" s="15">
        <v>4.7686061464080141E-3</v>
      </c>
      <c r="C1451" s="5">
        <f t="shared" si="91"/>
        <v>1.0426899107853889E-2</v>
      </c>
      <c r="D1451" s="5">
        <f t="shared" si="92"/>
        <v>7.9825360547914649E-3</v>
      </c>
      <c r="E1451" s="5">
        <f t="shared" si="93"/>
        <v>9.042628424908267E-3</v>
      </c>
      <c r="F1451" s="15">
        <v>1.2614110019057901E-2</v>
      </c>
      <c r="G1451" s="16">
        <v>16.870000839233398</v>
      </c>
      <c r="H1451" s="5">
        <f t="shared" si="94"/>
        <v>8.8079668530325721E-3</v>
      </c>
    </row>
    <row r="1452" spans="1:8" hidden="1" outlineLevel="1" x14ac:dyDescent="0.3">
      <c r="A1452" s="3">
        <v>40261</v>
      </c>
      <c r="B1452" s="15">
        <v>1.1905852273513866E-2</v>
      </c>
      <c r="C1452" s="5">
        <f t="shared" si="91"/>
        <v>4.7686061464080141E-3</v>
      </c>
      <c r="D1452" s="5">
        <f t="shared" si="92"/>
        <v>7.3170898127197332E-3</v>
      </c>
      <c r="E1452" s="5">
        <f t="shared" si="93"/>
        <v>8.7009883393106488E-3</v>
      </c>
      <c r="F1452" s="15">
        <v>1.02723762392997E-2</v>
      </c>
      <c r="G1452" s="16">
        <v>16.350000381469702</v>
      </c>
      <c r="H1452" s="5">
        <f t="shared" si="94"/>
        <v>8.1856265500212487E-3</v>
      </c>
    </row>
    <row r="1453" spans="1:8" hidden="1" outlineLevel="1" x14ac:dyDescent="0.3">
      <c r="A1453" s="3">
        <v>40262</v>
      </c>
      <c r="B1453" s="15">
        <v>7.6715153241580696E-3</v>
      </c>
      <c r="C1453" s="5">
        <f t="shared" si="91"/>
        <v>1.1905852273513866E-2</v>
      </c>
      <c r="D1453" s="5">
        <f t="shared" si="92"/>
        <v>8.4125854622104663E-3</v>
      </c>
      <c r="E1453" s="5">
        <f t="shared" si="93"/>
        <v>8.9744710245368495E-3</v>
      </c>
      <c r="F1453" s="15">
        <v>1.46244494244456E-2</v>
      </c>
      <c r="G1453" s="16">
        <v>17.549999237060501</v>
      </c>
      <c r="H1453" s="5">
        <f t="shared" si="94"/>
        <v>9.1775909078995205E-3</v>
      </c>
    </row>
    <row r="1454" spans="1:8" hidden="1" outlineLevel="1" x14ac:dyDescent="0.3">
      <c r="A1454" s="3">
        <v>40263</v>
      </c>
      <c r="B1454" s="15">
        <v>3.4283828236950087E-3</v>
      </c>
      <c r="C1454" s="5">
        <f t="shared" si="91"/>
        <v>7.6715153241580696E-3</v>
      </c>
      <c r="D1454" s="5">
        <f t="shared" si="92"/>
        <v>8.7517448567175308E-3</v>
      </c>
      <c r="E1454" s="5">
        <f t="shared" si="93"/>
        <v>8.6733324598963282E-3</v>
      </c>
      <c r="F1454" s="15">
        <v>3.0377779311516501E-2</v>
      </c>
      <c r="G1454" s="16">
        <v>18.399999618530199</v>
      </c>
      <c r="H1454" s="5">
        <f t="shared" si="94"/>
        <v>9.4714767739341576E-3</v>
      </c>
    </row>
    <row r="1455" spans="1:8" hidden="1" outlineLevel="1" x14ac:dyDescent="0.3">
      <c r="A1455" s="3">
        <v>40266</v>
      </c>
      <c r="B1455" s="15">
        <v>6.8335087263590019E-3</v>
      </c>
      <c r="C1455" s="5">
        <f t="shared" si="91"/>
        <v>3.4283828236950087E-3</v>
      </c>
      <c r="D1455" s="5">
        <f t="shared" si="92"/>
        <v>7.6402511351257698E-3</v>
      </c>
      <c r="E1455" s="5">
        <f t="shared" si="93"/>
        <v>8.4194377342072507E-3</v>
      </c>
      <c r="F1455" s="15">
        <v>3.4351511548289297E-2</v>
      </c>
      <c r="G1455" s="16">
        <v>17.770000457763601</v>
      </c>
      <c r="H1455" s="5">
        <f t="shared" si="94"/>
        <v>8.8114160668884105E-3</v>
      </c>
    </row>
    <row r="1456" spans="1:8" hidden="1" outlineLevel="1" x14ac:dyDescent="0.3">
      <c r="A1456" s="3">
        <v>40267</v>
      </c>
      <c r="B1456" s="15">
        <v>7.9059286857058701E-3</v>
      </c>
      <c r="C1456" s="5">
        <f t="shared" si="91"/>
        <v>6.8335087263590019E-3</v>
      </c>
      <c r="D1456" s="5">
        <f t="shared" si="92"/>
        <v>6.921573058826791E-3</v>
      </c>
      <c r="E1456" s="5">
        <f t="shared" si="93"/>
        <v>7.7941474184150738E-3</v>
      </c>
      <c r="F1456" s="15">
        <v>3.64738485468711E-2</v>
      </c>
      <c r="G1456" s="16">
        <v>17.590000152587798</v>
      </c>
      <c r="H1456" s="5">
        <f t="shared" si="94"/>
        <v>8.5754939120017207E-3</v>
      </c>
    </row>
    <row r="1457" spans="1:8" hidden="1" outlineLevel="1" x14ac:dyDescent="0.3">
      <c r="A1457" s="3">
        <v>40268</v>
      </c>
      <c r="B1457" s="15">
        <v>6.133144959560341E-3</v>
      </c>
      <c r="C1457" s="5">
        <f t="shared" si="91"/>
        <v>7.9059286857058701E-3</v>
      </c>
      <c r="D1457" s="5">
        <f t="shared" si="92"/>
        <v>7.5490375666863634E-3</v>
      </c>
      <c r="E1457" s="5">
        <f t="shared" si="93"/>
        <v>7.4822498833445241E-3</v>
      </c>
      <c r="F1457" s="15">
        <v>4.0992587029018597E-2</v>
      </c>
      <c r="G1457" s="16">
        <v>17.129999160766602</v>
      </c>
      <c r="H1457" s="5">
        <f t="shared" si="94"/>
        <v>8.6966149524230173E-3</v>
      </c>
    </row>
    <row r="1458" spans="1:8" hidden="1" outlineLevel="1" x14ac:dyDescent="0.3">
      <c r="A1458" s="3">
        <v>40269</v>
      </c>
      <c r="B1458" s="15">
        <v>6.9306914786501691E-3</v>
      </c>
      <c r="C1458" s="5">
        <f t="shared" si="91"/>
        <v>6.133144959560341E-3</v>
      </c>
      <c r="D1458" s="5">
        <f t="shared" si="92"/>
        <v>6.3944961038956581E-3</v>
      </c>
      <c r="E1458" s="5">
        <f t="shared" si="93"/>
        <v>7.2237631265725495E-3</v>
      </c>
      <c r="F1458" s="15">
        <v>4.3353214485275703E-2</v>
      </c>
      <c r="G1458" s="16">
        <v>17.590000152587798</v>
      </c>
      <c r="H1458" s="5">
        <f t="shared" si="94"/>
        <v>8.3629202759165668E-3</v>
      </c>
    </row>
    <row r="1459" spans="1:8" hidden="1" outlineLevel="1" x14ac:dyDescent="0.3">
      <c r="A1459" s="3">
        <v>40274</v>
      </c>
      <c r="B1459" s="15">
        <v>6.3039678122594686E-3</v>
      </c>
      <c r="C1459" s="5">
        <f t="shared" si="91"/>
        <v>6.9306914786501691E-3</v>
      </c>
      <c r="D1459" s="5">
        <f t="shared" si="92"/>
        <v>6.2463313347940778E-3</v>
      </c>
      <c r="E1459" s="5">
        <f t="shared" si="93"/>
        <v>7.2050586051584271E-3</v>
      </c>
      <c r="F1459" s="15">
        <v>4.6715004809837E-2</v>
      </c>
      <c r="G1459" s="16">
        <v>17.4699993133544</v>
      </c>
      <c r="H1459" s="5">
        <f t="shared" si="94"/>
        <v>8.3468382722071029E-3</v>
      </c>
    </row>
    <row r="1460" spans="1:8" hidden="1" outlineLevel="1" x14ac:dyDescent="0.3">
      <c r="A1460" s="3">
        <v>40275</v>
      </c>
      <c r="B1460" s="15">
        <v>4.5931232641833741E-3</v>
      </c>
      <c r="C1460" s="5">
        <f t="shared" si="91"/>
        <v>6.3039678122594686E-3</v>
      </c>
      <c r="D1460" s="5">
        <f t="shared" si="92"/>
        <v>6.8214483325069698E-3</v>
      </c>
      <c r="E1460" s="5">
        <f t="shared" si="93"/>
        <v>7.1434080684420562E-3</v>
      </c>
      <c r="F1460" s="15">
        <v>4.9241921140517203E-2</v>
      </c>
      <c r="G1460" s="16">
        <v>16.2299995422363</v>
      </c>
      <c r="H1460" s="5">
        <f t="shared" si="94"/>
        <v>8.2167823102004996E-3</v>
      </c>
    </row>
    <row r="1461" spans="1:8" hidden="1" outlineLevel="1" x14ac:dyDescent="0.3">
      <c r="A1461" s="3">
        <v>40276</v>
      </c>
      <c r="B1461" s="15">
        <v>8.2992434599706913E-3</v>
      </c>
      <c r="C1461" s="5">
        <f t="shared" si="91"/>
        <v>4.5931232641833741E-3</v>
      </c>
      <c r="D1461" s="5">
        <f t="shared" si="92"/>
        <v>6.3733712400718444E-3</v>
      </c>
      <c r="E1461" s="5">
        <f t="shared" si="93"/>
        <v>6.9003341346993794E-3</v>
      </c>
      <c r="F1461" s="15">
        <v>5.5629891783635303E-2</v>
      </c>
      <c r="G1461" s="16">
        <v>16.620000839233398</v>
      </c>
      <c r="H1461" s="5">
        <f t="shared" si="94"/>
        <v>8.1401206047970222E-3</v>
      </c>
    </row>
    <row r="1462" spans="1:8" hidden="1" outlineLevel="1" x14ac:dyDescent="0.3">
      <c r="A1462" s="3">
        <v>40277</v>
      </c>
      <c r="B1462" s="15">
        <v>9.4422516083642796E-3</v>
      </c>
      <c r="C1462" s="5">
        <f t="shared" si="91"/>
        <v>8.2992434599706913E-3</v>
      </c>
      <c r="D1462" s="5">
        <f t="shared" si="92"/>
        <v>6.4520341949248095E-3</v>
      </c>
      <c r="E1462" s="5">
        <f t="shared" si="93"/>
        <v>6.96589217865419E-3</v>
      </c>
      <c r="F1462" s="15">
        <v>0.110378090806955</v>
      </c>
      <c r="G1462" s="16">
        <v>16.4799995422363</v>
      </c>
      <c r="H1462" s="5">
        <f t="shared" si="94"/>
        <v>8.8648318268401277E-3</v>
      </c>
    </row>
    <row r="1463" spans="1:8" hidden="1" outlineLevel="1" x14ac:dyDescent="0.3">
      <c r="A1463" s="3">
        <v>40280</v>
      </c>
      <c r="B1463" s="15">
        <v>8.3660967788790983E-3</v>
      </c>
      <c r="C1463" s="5">
        <f t="shared" si="91"/>
        <v>9.4422516083642796E-3</v>
      </c>
      <c r="D1463" s="5">
        <f t="shared" si="92"/>
        <v>7.1138555246855976E-3</v>
      </c>
      <c r="E1463" s="5">
        <f t="shared" si="93"/>
        <v>7.2193505539390737E-3</v>
      </c>
      <c r="F1463" s="15">
        <v>0.117292459870407</v>
      </c>
      <c r="G1463" s="16">
        <v>16.139999389648398</v>
      </c>
      <c r="H1463" s="5">
        <f t="shared" si="94"/>
        <v>9.1485761358695659E-3</v>
      </c>
    </row>
    <row r="1464" spans="1:8" hidden="1" outlineLevel="1" x14ac:dyDescent="0.3">
      <c r="A1464" s="3">
        <v>40281</v>
      </c>
      <c r="B1464" s="15">
        <v>6.1220551243550223E-3</v>
      </c>
      <c r="C1464" s="5">
        <f t="shared" si="91"/>
        <v>8.3660967788790983E-3</v>
      </c>
      <c r="D1464" s="5">
        <f t="shared" si="92"/>
        <v>7.4009365847313826E-3</v>
      </c>
      <c r="E1464" s="5">
        <f t="shared" si="93"/>
        <v>7.2729487949981372E-3</v>
      </c>
      <c r="F1464" s="15">
        <v>0.119023920418076</v>
      </c>
      <c r="G1464" s="16">
        <v>15.579999923706</v>
      </c>
      <c r="H1464" s="5">
        <f t="shared" si="94"/>
        <v>9.0906935221512046E-3</v>
      </c>
    </row>
    <row r="1465" spans="1:8" hidden="1" outlineLevel="1" x14ac:dyDescent="0.3">
      <c r="A1465" s="3">
        <v>40282</v>
      </c>
      <c r="B1465" s="15">
        <v>8.4436821909458053E-3</v>
      </c>
      <c r="C1465" s="5">
        <f t="shared" si="91"/>
        <v>6.1220551243550223E-3</v>
      </c>
      <c r="D1465" s="5">
        <f t="shared" si="92"/>
        <v>7.3645540471504924E-3</v>
      </c>
      <c r="E1465" s="5">
        <f t="shared" si="93"/>
        <v>7.2292424358017604E-3</v>
      </c>
      <c r="F1465" s="15">
        <v>0.124993028731657</v>
      </c>
      <c r="G1465" s="16">
        <v>16.2000007629394</v>
      </c>
      <c r="H1465" s="5">
        <f t="shared" si="94"/>
        <v>9.2128697233571019E-3</v>
      </c>
    </row>
    <row r="1466" spans="1:8" hidden="1" outlineLevel="1" x14ac:dyDescent="0.3">
      <c r="A1466" s="3">
        <v>40283</v>
      </c>
      <c r="B1466" s="15">
        <v>6.730470857684542E-3</v>
      </c>
      <c r="C1466" s="5">
        <f t="shared" si="91"/>
        <v>8.4436821909458053E-3</v>
      </c>
      <c r="D1466" s="5">
        <f t="shared" si="92"/>
        <v>8.134665832502979E-3</v>
      </c>
      <c r="E1466" s="5">
        <f t="shared" si="93"/>
        <v>7.3042074240249142E-3</v>
      </c>
      <c r="F1466" s="15">
        <v>0.12142380564563</v>
      </c>
      <c r="G1466" s="16">
        <v>15.5900001525878</v>
      </c>
      <c r="H1466" s="5">
        <f t="shared" si="94"/>
        <v>9.3619173700110365E-3</v>
      </c>
    </row>
    <row r="1467" spans="1:8" hidden="1" outlineLevel="1" x14ac:dyDescent="0.3">
      <c r="A1467" s="3">
        <v>40284</v>
      </c>
      <c r="B1467" s="15">
        <v>1.4001269310825412E-2</v>
      </c>
      <c r="C1467" s="5">
        <f t="shared" si="91"/>
        <v>6.730470857684542E-3</v>
      </c>
      <c r="D1467" s="5">
        <f t="shared" si="92"/>
        <v>7.8209113120457485E-3</v>
      </c>
      <c r="E1467" s="5">
        <f t="shared" si="93"/>
        <v>7.2619639761425693E-3</v>
      </c>
      <c r="F1467" s="15">
        <v>0.11291112154274199</v>
      </c>
      <c r="G1467" s="16">
        <v>15.890000343322701</v>
      </c>
      <c r="H1467" s="5">
        <f t="shared" si="94"/>
        <v>9.1771281884642855E-3</v>
      </c>
    </row>
    <row r="1468" spans="1:8" hidden="1" outlineLevel="1" x14ac:dyDescent="0.3">
      <c r="A1468" s="3">
        <v>40287</v>
      </c>
      <c r="B1468" s="15">
        <v>6.5384436353664328E-3</v>
      </c>
      <c r="C1468" s="5">
        <f t="shared" si="91"/>
        <v>1.4001269310825412E-2</v>
      </c>
      <c r="D1468" s="5">
        <f t="shared" si="92"/>
        <v>8.7327148525379768E-3</v>
      </c>
      <c r="E1468" s="5">
        <f t="shared" si="93"/>
        <v>7.6269305045216064E-3</v>
      </c>
      <c r="F1468" s="15">
        <v>0.10089876009658701</v>
      </c>
      <c r="G1468" s="16">
        <v>18.360000610351499</v>
      </c>
      <c r="H1468" s="5">
        <f t="shared" si="94"/>
        <v>1.026942978962348E-2</v>
      </c>
    </row>
    <row r="1469" spans="1:8" hidden="1" outlineLevel="1" x14ac:dyDescent="0.3">
      <c r="A1469" s="3">
        <v>40288</v>
      </c>
      <c r="B1469" s="15">
        <v>9.5925900023992577E-3</v>
      </c>
      <c r="C1469" s="5">
        <f t="shared" si="91"/>
        <v>6.5384436353664328E-3</v>
      </c>
      <c r="D1469" s="5">
        <f t="shared" si="92"/>
        <v>8.367184223835443E-3</v>
      </c>
      <c r="E1469" s="5">
        <f t="shared" si="93"/>
        <v>7.5561398808215944E-3</v>
      </c>
      <c r="F1469" s="15">
        <v>0.104471203554617</v>
      </c>
      <c r="G1469" s="16">
        <v>17.340000152587798</v>
      </c>
      <c r="H1469" s="5">
        <f t="shared" si="94"/>
        <v>9.6640248061183737E-3</v>
      </c>
    </row>
    <row r="1470" spans="1:8" hidden="1" outlineLevel="1" x14ac:dyDescent="0.3">
      <c r="A1470" s="3">
        <v>40289</v>
      </c>
      <c r="B1470" s="15">
        <v>4.2873376355405876E-3</v>
      </c>
      <c r="C1470" s="5">
        <f t="shared" si="91"/>
        <v>9.5925900023992577E-3</v>
      </c>
      <c r="D1470" s="5">
        <f t="shared" si="92"/>
        <v>9.06129119944429E-3</v>
      </c>
      <c r="E1470" s="5">
        <f t="shared" si="93"/>
        <v>7.6999678797460983E-3</v>
      </c>
      <c r="F1470" s="15">
        <v>0.112007024847167</v>
      </c>
      <c r="G1470" s="16">
        <v>15.7299995422363</v>
      </c>
      <c r="H1470" s="5">
        <f t="shared" si="94"/>
        <v>9.6966584086852978E-3</v>
      </c>
    </row>
    <row r="1471" spans="1:8" hidden="1" outlineLevel="1" x14ac:dyDescent="0.3">
      <c r="A1471" s="3">
        <v>40290</v>
      </c>
      <c r="B1471" s="15">
        <v>1.4697842439793307E-2</v>
      </c>
      <c r="C1471" s="5">
        <f t="shared" si="91"/>
        <v>4.2873376355405876E-3</v>
      </c>
      <c r="D1471" s="5">
        <f t="shared" si="92"/>
        <v>8.2300222883632465E-3</v>
      </c>
      <c r="E1471" s="5">
        <f t="shared" si="93"/>
        <v>7.6232233017423648E-3</v>
      </c>
      <c r="F1471" s="15">
        <v>0.118550495160939</v>
      </c>
      <c r="G1471" s="16">
        <v>16.319999694824201</v>
      </c>
      <c r="H1471" s="5">
        <f t="shared" si="94"/>
        <v>9.4506940013267642E-3</v>
      </c>
    </row>
    <row r="1472" spans="1:8" hidden="1" outlineLevel="1" x14ac:dyDescent="0.3">
      <c r="A1472" s="3">
        <v>40291</v>
      </c>
      <c r="B1472" s="15">
        <v>1.1570186684934253E-2</v>
      </c>
      <c r="C1472" s="5">
        <f t="shared" si="91"/>
        <v>1.4697842439793307E-2</v>
      </c>
      <c r="D1472" s="5">
        <f t="shared" si="92"/>
        <v>9.8234966047849991E-3</v>
      </c>
      <c r="E1472" s="5">
        <f t="shared" si="93"/>
        <v>7.8828592566577965E-3</v>
      </c>
      <c r="F1472" s="15">
        <v>0.12188870037678699</v>
      </c>
      <c r="G1472" s="16">
        <v>16.4699993133544</v>
      </c>
      <c r="H1472" s="5">
        <f t="shared" si="94"/>
        <v>1.0441169362745964E-2</v>
      </c>
    </row>
    <row r="1473" spans="1:8" hidden="1" outlineLevel="1" x14ac:dyDescent="0.3">
      <c r="A1473" s="3">
        <v>40294</v>
      </c>
      <c r="B1473" s="15">
        <v>1.0092497118792419E-2</v>
      </c>
      <c r="C1473" s="5">
        <f t="shared" si="91"/>
        <v>1.1570186684934253E-2</v>
      </c>
      <c r="D1473" s="5">
        <f t="shared" si="92"/>
        <v>9.3372800796067672E-3</v>
      </c>
      <c r="E1473" s="5">
        <f t="shared" si="93"/>
        <v>7.9348268737978126E-3</v>
      </c>
      <c r="F1473" s="15">
        <v>0.12502555070889099</v>
      </c>
      <c r="G1473" s="16">
        <v>16.620000839233398</v>
      </c>
      <c r="H1473" s="5">
        <f t="shared" si="94"/>
        <v>1.0256233421445712E-2</v>
      </c>
    </row>
    <row r="1474" spans="1:8" hidden="1" outlineLevel="1" x14ac:dyDescent="0.3">
      <c r="A1474" s="3">
        <v>40295</v>
      </c>
      <c r="B1474" s="15">
        <v>1.0654536839117367E-2</v>
      </c>
      <c r="C1474" s="5">
        <f t="shared" si="91"/>
        <v>1.0092497118792419E-2</v>
      </c>
      <c r="D1474" s="5">
        <f t="shared" si="92"/>
        <v>1.0048090776291966E-2</v>
      </c>
      <c r="E1474" s="5">
        <f t="shared" si="93"/>
        <v>8.1768219179971045E-3</v>
      </c>
      <c r="F1474" s="15">
        <v>0.122577768391714</v>
      </c>
      <c r="G1474" s="16">
        <v>17.4699993133544</v>
      </c>
      <c r="H1474" s="5">
        <f t="shared" si="94"/>
        <v>1.06575111894287E-2</v>
      </c>
    </row>
    <row r="1475" spans="1:8" hidden="1" outlineLevel="1" x14ac:dyDescent="0.3">
      <c r="A1475" s="3">
        <v>40296</v>
      </c>
      <c r="B1475" s="15">
        <v>1.4694320365003557E-2</v>
      </c>
      <c r="C1475" s="5">
        <f t="shared" si="91"/>
        <v>1.0654536839117367E-2</v>
      </c>
      <c r="D1475" s="5">
        <f t="shared" si="92"/>
        <v>1.0260480143635587E-2</v>
      </c>
      <c r="E1475" s="5">
        <f t="shared" si="93"/>
        <v>8.1199439437063554E-3</v>
      </c>
      <c r="F1475" s="15">
        <v>0.104443812532999</v>
      </c>
      <c r="G1475" s="16">
        <v>22.809999465942301</v>
      </c>
      <c r="H1475" s="5">
        <f t="shared" si="94"/>
        <v>1.1871634193083128E-2</v>
      </c>
    </row>
    <row r="1476" spans="1:8" hidden="1" outlineLevel="1" x14ac:dyDescent="0.3">
      <c r="A1476" s="3">
        <v>40297</v>
      </c>
      <c r="B1476" s="15">
        <v>1.0010287426284133E-2</v>
      </c>
      <c r="C1476" s="5">
        <f t="shared" ref="C1476:C1539" si="95">B1475</f>
        <v>1.4694320365003557E-2</v>
      </c>
      <c r="D1476" s="5">
        <f t="shared" si="92"/>
        <v>1.2341876689528181E-2</v>
      </c>
      <c r="E1476" s="5">
        <f t="shared" si="93"/>
        <v>8.4391623546538775E-3</v>
      </c>
      <c r="F1476" s="15">
        <v>9.9836057852867505E-2</v>
      </c>
      <c r="G1476" s="16">
        <v>21.079999923706001</v>
      </c>
      <c r="H1476" s="5">
        <f t="shared" si="94"/>
        <v>1.2249920558713524E-2</v>
      </c>
    </row>
    <row r="1477" spans="1:8" hidden="1" outlineLevel="1" x14ac:dyDescent="0.3">
      <c r="A1477" s="3">
        <v>40298</v>
      </c>
      <c r="B1477" s="15">
        <v>1.2778529657566356E-2</v>
      </c>
      <c r="C1477" s="5">
        <f t="shared" si="95"/>
        <v>1.0010287426284133E-2</v>
      </c>
      <c r="D1477" s="5">
        <f t="shared" si="92"/>
        <v>1.1404365686826345E-2</v>
      </c>
      <c r="E1477" s="5">
        <f t="shared" si="93"/>
        <v>8.7383398365897466E-3</v>
      </c>
      <c r="F1477" s="15">
        <v>0.101713750714323</v>
      </c>
      <c r="G1477" s="16">
        <v>18.440000534057599</v>
      </c>
      <c r="H1477" s="5">
        <f t="shared" si="94"/>
        <v>1.1196957479794344E-2</v>
      </c>
    </row>
    <row r="1478" spans="1:8" hidden="1" outlineLevel="1" x14ac:dyDescent="0.3">
      <c r="A1478" s="3">
        <v>40302</v>
      </c>
      <c r="B1478" s="15">
        <v>1.7129115498653754E-2</v>
      </c>
      <c r="C1478" s="5">
        <f t="shared" si="95"/>
        <v>1.2778529657566356E-2</v>
      </c>
      <c r="D1478" s="5">
        <f t="shared" si="92"/>
        <v>1.1646034281352765E-2</v>
      </c>
      <c r="E1478" s="5">
        <f t="shared" si="93"/>
        <v>9.0085680607355344E-3</v>
      </c>
      <c r="F1478" s="15">
        <v>9.8918549955516896E-2</v>
      </c>
      <c r="G1478" s="16">
        <v>22.049999237060501</v>
      </c>
      <c r="H1478" s="5">
        <f t="shared" si="94"/>
        <v>1.2286234657519522E-2</v>
      </c>
    </row>
    <row r="1479" spans="1:8" hidden="1" outlineLevel="1" x14ac:dyDescent="0.3">
      <c r="A1479" s="3">
        <v>40303</v>
      </c>
      <c r="B1479" s="15">
        <v>1.0144622027228838E-2</v>
      </c>
      <c r="C1479" s="5">
        <f t="shared" si="95"/>
        <v>1.7129115498653754E-2</v>
      </c>
      <c r="D1479" s="5">
        <f t="shared" si="92"/>
        <v>1.3053357957325035E-2</v>
      </c>
      <c r="E1479" s="5">
        <f t="shared" si="93"/>
        <v>9.4278038249604387E-3</v>
      </c>
      <c r="F1479" s="15">
        <v>9.4980439648182202E-2</v>
      </c>
      <c r="G1479" s="16">
        <v>23.840000152587798</v>
      </c>
      <c r="H1479" s="5">
        <f t="shared" si="94"/>
        <v>1.336186654638406E-2</v>
      </c>
    </row>
    <row r="1480" spans="1:8" hidden="1" outlineLevel="1" x14ac:dyDescent="0.3">
      <c r="A1480" s="3">
        <v>40304</v>
      </c>
      <c r="B1480" s="15">
        <v>1.6775923609198315E-2</v>
      </c>
      <c r="C1480" s="5">
        <f t="shared" si="95"/>
        <v>1.0144622027228838E-2</v>
      </c>
      <c r="D1480" s="5">
        <f t="shared" ref="D1480:D1543" si="96">AVERAGE(B1475:B1479)</f>
        <v>1.2951374994947329E-2</v>
      </c>
      <c r="E1480" s="5">
        <f t="shared" si="93"/>
        <v>9.6101436916726443E-3</v>
      </c>
      <c r="F1480" s="15">
        <v>9.6051656052338799E-2</v>
      </c>
      <c r="G1480" s="16">
        <v>24.909999847412099</v>
      </c>
      <c r="H1480" s="5">
        <f t="shared" si="94"/>
        <v>1.3393707609157406E-2</v>
      </c>
    </row>
    <row r="1481" spans="1:8" hidden="1" outlineLevel="1" x14ac:dyDescent="0.3">
      <c r="A1481" s="3">
        <v>40305</v>
      </c>
      <c r="B1481" s="15">
        <v>3.4517442550817456E-2</v>
      </c>
      <c r="C1481" s="5">
        <f t="shared" si="95"/>
        <v>1.6775923609198315E-2</v>
      </c>
      <c r="D1481" s="5">
        <f t="shared" si="96"/>
        <v>1.3367695643786278E-2</v>
      </c>
      <c r="E1481" s="5">
        <f t="shared" si="93"/>
        <v>1.0057654243061194E-2</v>
      </c>
      <c r="F1481" s="15">
        <v>8.7702640649576794E-2</v>
      </c>
      <c r="G1481" s="16">
        <v>32.799999237060497</v>
      </c>
      <c r="H1481" s="5">
        <f t="shared" si="94"/>
        <v>1.5711044687017822E-2</v>
      </c>
    </row>
    <row r="1482" spans="1:8" hidden="1" outlineLevel="1" x14ac:dyDescent="0.3">
      <c r="A1482" s="3">
        <v>40308</v>
      </c>
      <c r="B1482" s="15">
        <v>2.2652731166878191E-2</v>
      </c>
      <c r="C1482" s="5">
        <f t="shared" si="95"/>
        <v>3.4517442550817456E-2</v>
      </c>
      <c r="D1482" s="5">
        <f t="shared" si="96"/>
        <v>1.8269126668692941E-2</v>
      </c>
      <c r="E1482" s="5">
        <f t="shared" si="93"/>
        <v>1.134008491299565E-2</v>
      </c>
      <c r="F1482" s="15">
        <v>4.60530179552733E-2</v>
      </c>
      <c r="G1482" s="16">
        <v>40.950000762939403</v>
      </c>
      <c r="H1482" s="5">
        <f t="shared" si="94"/>
        <v>1.9693496220367313E-2</v>
      </c>
    </row>
    <row r="1483" spans="1:8" hidden="1" outlineLevel="1" x14ac:dyDescent="0.3">
      <c r="A1483" s="3">
        <v>40309</v>
      </c>
      <c r="B1483" s="15">
        <v>1.8330961670495607E-2</v>
      </c>
      <c r="C1483" s="5">
        <f t="shared" si="95"/>
        <v>2.2652731166878191E-2</v>
      </c>
      <c r="D1483" s="5">
        <f t="shared" si="96"/>
        <v>2.0243966970555312E-2</v>
      </c>
      <c r="E1483" s="5">
        <f t="shared" si="93"/>
        <v>1.216097618129996E-2</v>
      </c>
      <c r="F1483" s="15">
        <v>8.8406572584062801E-2</v>
      </c>
      <c r="G1483" s="16">
        <v>28.840000152587798</v>
      </c>
      <c r="H1483" s="5">
        <f t="shared" si="94"/>
        <v>1.7483392257557059E-2</v>
      </c>
    </row>
    <row r="1484" spans="1:8" hidden="1" outlineLevel="1" x14ac:dyDescent="0.3">
      <c r="A1484" s="3">
        <v>40310</v>
      </c>
      <c r="B1484" s="15">
        <v>1.8088829508026438E-2</v>
      </c>
      <c r="C1484" s="5">
        <f t="shared" si="95"/>
        <v>1.8330961670495607E-2</v>
      </c>
      <c r="D1484" s="5">
        <f t="shared" si="96"/>
        <v>2.0484336204923681E-2</v>
      </c>
      <c r="E1484" s="5">
        <f t="shared" si="93"/>
        <v>1.2616963372687452E-2</v>
      </c>
      <c r="F1484" s="15">
        <v>8.4530080668628202E-2</v>
      </c>
      <c r="G1484" s="16">
        <v>28.319999694824201</v>
      </c>
      <c r="H1484" s="5">
        <f t="shared" si="94"/>
        <v>1.7312543620761997E-2</v>
      </c>
    </row>
    <row r="1485" spans="1:8" hidden="1" outlineLevel="1" x14ac:dyDescent="0.3">
      <c r="A1485" s="3">
        <v>40312</v>
      </c>
      <c r="B1485" s="15">
        <v>1.9823190886582017E-2</v>
      </c>
      <c r="C1485" s="5">
        <f t="shared" si="95"/>
        <v>1.8088829508026438E-2</v>
      </c>
      <c r="D1485" s="5">
        <f t="shared" si="96"/>
        <v>2.2073177701083201E-2</v>
      </c>
      <c r="E1485" s="5">
        <f t="shared" si="93"/>
        <v>1.3009989640853915E-2</v>
      </c>
      <c r="F1485" s="15">
        <v>7.9237783235480405E-2</v>
      </c>
      <c r="G1485" s="16">
        <v>25.520000457763601</v>
      </c>
      <c r="H1485" s="5">
        <f t="shared" si="94"/>
        <v>1.7121175943961932E-2</v>
      </c>
    </row>
    <row r="1486" spans="1:8" hidden="1" outlineLevel="1" x14ac:dyDescent="0.3">
      <c r="A1486" s="3">
        <v>40315</v>
      </c>
      <c r="B1486" s="15">
        <v>1.627800830177073E-2</v>
      </c>
      <c r="C1486" s="5">
        <f t="shared" si="95"/>
        <v>1.9823190886582017E-2</v>
      </c>
      <c r="D1486" s="5">
        <f t="shared" si="96"/>
        <v>2.2682631156559944E-2</v>
      </c>
      <c r="E1486" s="5">
        <f t="shared" si="93"/>
        <v>1.3530766645749502E-2</v>
      </c>
      <c r="F1486" s="15">
        <v>6.8601407530144598E-2</v>
      </c>
      <c r="G1486" s="16">
        <v>31.2399997711181</v>
      </c>
      <c r="H1486" s="5">
        <f t="shared" si="94"/>
        <v>1.8774801396006915E-2</v>
      </c>
    </row>
    <row r="1487" spans="1:8" hidden="1" outlineLevel="1" x14ac:dyDescent="0.3">
      <c r="A1487" s="3">
        <v>40316</v>
      </c>
      <c r="B1487" s="15">
        <v>1.4502411519677695E-2</v>
      </c>
      <c r="C1487" s="5">
        <f t="shared" si="95"/>
        <v>1.627800830177073E-2</v>
      </c>
      <c r="D1487" s="5">
        <f t="shared" si="96"/>
        <v>1.9034744306750596E-2</v>
      </c>
      <c r="E1487" s="5">
        <f t="shared" si="93"/>
        <v>1.3992400881086581E-2</v>
      </c>
      <c r="F1487" s="15">
        <v>6.9505482299077603E-2</v>
      </c>
      <c r="G1487" s="16">
        <v>30.840000152587798</v>
      </c>
      <c r="H1487" s="5">
        <f t="shared" si="94"/>
        <v>1.74694765390584E-2</v>
      </c>
    </row>
    <row r="1488" spans="1:8" hidden="1" outlineLevel="1" x14ac:dyDescent="0.3">
      <c r="A1488" s="3">
        <v>40317</v>
      </c>
      <c r="B1488" s="15">
        <v>1.7387970832665321E-2</v>
      </c>
      <c r="C1488" s="5">
        <f t="shared" si="95"/>
        <v>1.4502411519677695E-2</v>
      </c>
      <c r="D1488" s="5">
        <f t="shared" si="96"/>
        <v>1.7404680377310498E-2</v>
      </c>
      <c r="E1488" s="5">
        <f t="shared" si="93"/>
        <v>1.4267797668756211E-2</v>
      </c>
      <c r="F1488" s="15">
        <v>6.8216595761832893E-2</v>
      </c>
      <c r="G1488" s="16">
        <v>33.549999237060497</v>
      </c>
      <c r="H1488" s="5">
        <f t="shared" si="94"/>
        <v>1.7593433791251629E-2</v>
      </c>
    </row>
    <row r="1489" spans="1:8" hidden="1" outlineLevel="1" x14ac:dyDescent="0.3">
      <c r="A1489" s="3">
        <v>40318</v>
      </c>
      <c r="B1489" s="15">
        <v>2.7276580671349387E-2</v>
      </c>
      <c r="C1489" s="5">
        <f t="shared" si="95"/>
        <v>1.7387970832665321E-2</v>
      </c>
      <c r="D1489" s="5">
        <f t="shared" si="96"/>
        <v>1.7216082209744438E-2</v>
      </c>
      <c r="E1489" s="5">
        <f t="shared" si="93"/>
        <v>1.4752229485800792E-2</v>
      </c>
      <c r="F1489" s="15">
        <v>6.9336756794137006E-2</v>
      </c>
      <c r="G1489" s="16">
        <v>35.319999694824197</v>
      </c>
      <c r="H1489" s="5">
        <f t="shared" si="94"/>
        <v>1.8167727837368593E-2</v>
      </c>
    </row>
    <row r="1490" spans="1:8" hidden="1" outlineLevel="1" x14ac:dyDescent="0.3">
      <c r="A1490" s="3">
        <v>40319</v>
      </c>
      <c r="B1490" s="15">
        <v>2.4470405817341348E-2</v>
      </c>
      <c r="C1490" s="5">
        <f t="shared" si="95"/>
        <v>2.7276580671349387E-2</v>
      </c>
      <c r="D1490" s="5">
        <f t="shared" si="96"/>
        <v>1.905363244240903E-2</v>
      </c>
      <c r="E1490" s="5">
        <f t="shared" si="93"/>
        <v>1.5355652729460973E-2</v>
      </c>
      <c r="F1490" s="15">
        <v>7.0428593402552697E-2</v>
      </c>
      <c r="G1490" s="16">
        <v>45.790000915527301</v>
      </c>
      <c r="H1490" s="5">
        <f t="shared" si="94"/>
        <v>2.1825825364980317E-2</v>
      </c>
    </row>
    <row r="1491" spans="1:8" hidden="1" outlineLevel="1" x14ac:dyDescent="0.3">
      <c r="A1491" s="3">
        <v>40323</v>
      </c>
      <c r="B1491" s="15">
        <v>3.1248379888678863E-2</v>
      </c>
      <c r="C1491" s="5">
        <f t="shared" si="95"/>
        <v>2.4470405817341348E-2</v>
      </c>
      <c r="D1491" s="5">
        <f t="shared" si="96"/>
        <v>1.9983075428560895E-2</v>
      </c>
      <c r="E1491" s="5">
        <f t="shared" si="93"/>
        <v>1.617074191955074E-2</v>
      </c>
      <c r="F1491" s="15">
        <v>7.6886808352369204E-2</v>
      </c>
      <c r="G1491" s="16">
        <v>40.099998474121001</v>
      </c>
      <c r="H1491" s="5">
        <f t="shared" si="94"/>
        <v>2.0809633702987818E-2</v>
      </c>
    </row>
    <row r="1492" spans="1:8" hidden="1" outlineLevel="1" x14ac:dyDescent="0.3">
      <c r="A1492" s="3">
        <v>40324</v>
      </c>
      <c r="B1492" s="15">
        <v>1.7735230216236908E-2</v>
      </c>
      <c r="C1492" s="5">
        <f t="shared" si="95"/>
        <v>3.1248379888678863E-2</v>
      </c>
      <c r="D1492" s="5">
        <f t="shared" si="96"/>
        <v>2.2977149745942525E-2</v>
      </c>
      <c r="E1492" s="5">
        <f t="shared" si="93"/>
        <v>1.7155096005290724E-2</v>
      </c>
      <c r="F1492" s="15">
        <v>9.7252516774460604E-2</v>
      </c>
      <c r="G1492" s="16">
        <v>34.610000610351499</v>
      </c>
      <c r="H1492" s="5">
        <f t="shared" si="94"/>
        <v>2.1018073487838032E-2</v>
      </c>
    </row>
    <row r="1493" spans="1:8" hidden="1" outlineLevel="1" x14ac:dyDescent="0.3">
      <c r="A1493" s="3">
        <v>40325</v>
      </c>
      <c r="B1493" s="15">
        <v>1.3853701683177773E-2</v>
      </c>
      <c r="C1493" s="5">
        <f t="shared" si="95"/>
        <v>1.7735230216236908E-2</v>
      </c>
      <c r="D1493" s="5">
        <f t="shared" si="96"/>
        <v>2.3623713485254362E-2</v>
      </c>
      <c r="E1493" s="5">
        <f t="shared" si="93"/>
        <v>1.7766363849867826E-2</v>
      </c>
      <c r="F1493" s="15">
        <v>0.10639680567330601</v>
      </c>
      <c r="G1493" s="16">
        <v>35.020000457763601</v>
      </c>
      <c r="H1493" s="5">
        <f t="shared" si="94"/>
        <v>2.1054793827728027E-2</v>
      </c>
    </row>
    <row r="1494" spans="1:8" hidden="1" outlineLevel="1" x14ac:dyDescent="0.3">
      <c r="A1494" s="3">
        <v>40326</v>
      </c>
      <c r="B1494" s="15">
        <v>7.1364931690137048E-3</v>
      </c>
      <c r="C1494" s="5">
        <f t="shared" si="95"/>
        <v>1.3853701683177773E-2</v>
      </c>
      <c r="D1494" s="5">
        <f t="shared" si="96"/>
        <v>2.2916859655356857E-2</v>
      </c>
      <c r="E1494" s="5">
        <f t="shared" si="93"/>
        <v>1.7727993815476215E-2</v>
      </c>
      <c r="F1494" s="15">
        <v>0.11251571424467199</v>
      </c>
      <c r="G1494" s="16">
        <v>29.6800003051757</v>
      </c>
      <c r="H1494" s="5">
        <f t="shared" si="94"/>
        <v>1.9420267647569853E-2</v>
      </c>
    </row>
    <row r="1495" spans="1:8" hidden="1" outlineLevel="1" x14ac:dyDescent="0.3">
      <c r="A1495" s="3">
        <v>40330</v>
      </c>
      <c r="B1495" s="15">
        <v>2.1357515195373079E-2</v>
      </c>
      <c r="C1495" s="5">
        <f t="shared" si="95"/>
        <v>7.1364931690137048E-3</v>
      </c>
      <c r="D1495" s="5">
        <f t="shared" si="96"/>
        <v>1.8888842154889719E-2</v>
      </c>
      <c r="E1495" s="5">
        <f t="shared" si="93"/>
        <v>1.7526462292025282E-2</v>
      </c>
      <c r="F1495" s="15">
        <v>0.10472126338288799</v>
      </c>
      <c r="G1495" s="16">
        <v>32.069999694824197</v>
      </c>
      <c r="H1495" s="5">
        <f t="shared" si="94"/>
        <v>1.8374904060166366E-2</v>
      </c>
    </row>
    <row r="1496" spans="1:8" hidden="1" outlineLevel="1" x14ac:dyDescent="0.3">
      <c r="A1496" s="3">
        <v>40331</v>
      </c>
      <c r="B1496" s="15">
        <v>1.6558522201753509E-2</v>
      </c>
      <c r="C1496" s="5">
        <f t="shared" si="95"/>
        <v>2.1357515195373079E-2</v>
      </c>
      <c r="D1496" s="5">
        <f t="shared" si="96"/>
        <v>1.8266264030496065E-2</v>
      </c>
      <c r="E1496" s="5">
        <f t="shared" si="93"/>
        <v>1.8038508568233493E-2</v>
      </c>
      <c r="F1496" s="15">
        <v>9.6949975652571796E-2</v>
      </c>
      <c r="G1496" s="16">
        <v>35.540000915527301</v>
      </c>
      <c r="H1496" s="5">
        <f t="shared" si="94"/>
        <v>1.9539015797343871E-2</v>
      </c>
    </row>
    <row r="1497" spans="1:8" hidden="1" outlineLevel="1" x14ac:dyDescent="0.3">
      <c r="A1497" s="3">
        <v>40332</v>
      </c>
      <c r="B1497" s="15">
        <v>1.6778721748066609E-2</v>
      </c>
      <c r="C1497" s="5">
        <f t="shared" si="95"/>
        <v>1.6558522201753509E-2</v>
      </c>
      <c r="D1497" s="5">
        <f t="shared" si="96"/>
        <v>1.5328292493110995E-2</v>
      </c>
      <c r="E1497" s="5">
        <f t="shared" ref="E1497:E1560" si="97">AVERAGE(B1475:B1496)</f>
        <v>1.8306871539262411E-2</v>
      </c>
      <c r="F1497" s="15">
        <v>8.7428924318398604E-2</v>
      </c>
      <c r="G1497" s="16">
        <v>30.170000076293899</v>
      </c>
      <c r="H1497" s="5">
        <f t="shared" ref="H1497:H1560" si="98">C1497*$L$3+D1497*$M$3+E1497*$N$3+$O$3+F1497*$K$3+G1497*$J$3</f>
        <v>1.7031748145059422E-2</v>
      </c>
    </row>
    <row r="1498" spans="1:8" hidden="1" outlineLevel="1" x14ac:dyDescent="0.3">
      <c r="A1498" s="3">
        <v>40333</v>
      </c>
      <c r="B1498" s="15">
        <v>1.8492257440056125E-2</v>
      </c>
      <c r="C1498" s="5">
        <f t="shared" si="95"/>
        <v>1.6778721748066609E-2</v>
      </c>
      <c r="D1498" s="5">
        <f t="shared" si="96"/>
        <v>1.5136990799476936E-2</v>
      </c>
      <c r="E1498" s="5">
        <f t="shared" si="97"/>
        <v>1.8401617056674365E-2</v>
      </c>
      <c r="F1498" s="15">
        <v>8.7171371251340293E-2</v>
      </c>
      <c r="G1498" s="16">
        <v>29.459999084472599</v>
      </c>
      <c r="H1498" s="5">
        <f t="shared" si="98"/>
        <v>1.6813864709089764E-2</v>
      </c>
    </row>
    <row r="1499" spans="1:8" hidden="1" outlineLevel="1" x14ac:dyDescent="0.3">
      <c r="A1499" s="3">
        <v>40336</v>
      </c>
      <c r="B1499" s="15">
        <v>1.5535581253235911E-2</v>
      </c>
      <c r="C1499" s="5">
        <f t="shared" si="95"/>
        <v>1.8492257440056125E-2</v>
      </c>
      <c r="D1499" s="5">
        <f t="shared" si="96"/>
        <v>1.6064701950852606E-2</v>
      </c>
      <c r="E1499" s="5">
        <f t="shared" si="97"/>
        <v>1.8787161148209455E-2</v>
      </c>
      <c r="F1499" s="15">
        <v>8.7158614594802203E-2</v>
      </c>
      <c r="G1499" s="16">
        <v>35.4799995422363</v>
      </c>
      <c r="H1499" s="5">
        <f t="shared" si="98"/>
        <v>1.8736462430887991E-2</v>
      </c>
    </row>
    <row r="1500" spans="1:8" hidden="1" outlineLevel="1" x14ac:dyDescent="0.3">
      <c r="A1500" s="3">
        <v>40337</v>
      </c>
      <c r="B1500" s="15">
        <v>1.5103507014750914E-2</v>
      </c>
      <c r="C1500" s="5">
        <f t="shared" si="95"/>
        <v>1.5535581253235911E-2</v>
      </c>
      <c r="D1500" s="5">
        <f t="shared" si="96"/>
        <v>1.7744519567697049E-2</v>
      </c>
      <c r="E1500" s="5">
        <f t="shared" si="97"/>
        <v>1.8912481675285343E-2</v>
      </c>
      <c r="F1500" s="15">
        <v>7.7109822828635599E-2</v>
      </c>
      <c r="G1500" s="16">
        <v>36.569999694824197</v>
      </c>
      <c r="H1500" s="5">
        <f t="shared" si="98"/>
        <v>1.9354319027323631E-2</v>
      </c>
    </row>
    <row r="1501" spans="1:8" hidden="1" outlineLevel="1" x14ac:dyDescent="0.3">
      <c r="A1501" s="3">
        <v>40338</v>
      </c>
      <c r="B1501" s="15">
        <v>1.7649752811669087E-2</v>
      </c>
      <c r="C1501" s="5">
        <f t="shared" si="95"/>
        <v>1.5103507014750914E-2</v>
      </c>
      <c r="D1501" s="5">
        <f t="shared" si="96"/>
        <v>1.6493717931572612E-2</v>
      </c>
      <c r="E1501" s="5">
        <f t="shared" si="97"/>
        <v>1.882040856238067E-2</v>
      </c>
      <c r="F1501" s="15">
        <v>8.4287980514567207E-2</v>
      </c>
      <c r="G1501" s="16">
        <v>33.700000762939403</v>
      </c>
      <c r="H1501" s="5">
        <f t="shared" si="98"/>
        <v>1.8285381985250863E-2</v>
      </c>
    </row>
    <row r="1502" spans="1:8" hidden="1" outlineLevel="1" x14ac:dyDescent="0.3">
      <c r="A1502" s="3">
        <v>40339</v>
      </c>
      <c r="B1502" s="15">
        <v>1.6254430729036002E-2</v>
      </c>
      <c r="C1502" s="5">
        <f t="shared" si="95"/>
        <v>1.7649752811669087E-2</v>
      </c>
      <c r="D1502" s="5">
        <f t="shared" si="96"/>
        <v>1.6711964053555729E-2</v>
      </c>
      <c r="E1502" s="5">
        <f t="shared" si="97"/>
        <v>1.9161550870764318E-2</v>
      </c>
      <c r="F1502" s="15">
        <v>7.0864647570054798E-2</v>
      </c>
      <c r="G1502" s="16">
        <v>33.7299995422363</v>
      </c>
      <c r="H1502" s="5">
        <f t="shared" si="98"/>
        <v>1.8362346545130789E-2</v>
      </c>
    </row>
    <row r="1503" spans="1:8" hidden="1" outlineLevel="1" x14ac:dyDescent="0.3">
      <c r="A1503" s="3">
        <v>40340</v>
      </c>
      <c r="B1503" s="15">
        <v>1.329218721893248E-2</v>
      </c>
      <c r="C1503" s="5">
        <f t="shared" si="95"/>
        <v>1.6254430729036002E-2</v>
      </c>
      <c r="D1503" s="5">
        <f t="shared" si="96"/>
        <v>1.6607105849749608E-2</v>
      </c>
      <c r="E1503" s="5">
        <f t="shared" si="97"/>
        <v>1.913784664893876E-2</v>
      </c>
      <c r="F1503" s="15">
        <v>3.4758688881993197E-2</v>
      </c>
      <c r="G1503" s="16">
        <v>30.569999694824201</v>
      </c>
      <c r="H1503" s="5">
        <f t="shared" si="98"/>
        <v>1.7095698273143521E-2</v>
      </c>
    </row>
    <row r="1504" spans="1:8" hidden="1" outlineLevel="1" x14ac:dyDescent="0.3">
      <c r="A1504" s="3">
        <v>40343</v>
      </c>
      <c r="B1504" s="15">
        <v>1.1755928346591584E-2</v>
      </c>
      <c r="C1504" s="5">
        <f t="shared" si="95"/>
        <v>1.329218721893248E-2</v>
      </c>
      <c r="D1504" s="5">
        <f t="shared" si="96"/>
        <v>1.5567091805524879E-2</v>
      </c>
      <c r="E1504" s="5">
        <f t="shared" si="97"/>
        <v>1.817306231567126E-2</v>
      </c>
      <c r="F1504" s="15">
        <v>3.5387746058404397E-2</v>
      </c>
      <c r="G1504" s="16">
        <v>28.790000915527301</v>
      </c>
      <c r="H1504" s="5">
        <f t="shared" si="98"/>
        <v>1.6062805482320489E-2</v>
      </c>
    </row>
    <row r="1505" spans="1:8" hidden="1" outlineLevel="1" x14ac:dyDescent="0.3">
      <c r="A1505" s="3">
        <v>40344</v>
      </c>
      <c r="B1505" s="15">
        <v>1.0385207058489523E-2</v>
      </c>
      <c r="C1505" s="5">
        <f t="shared" si="95"/>
        <v>1.1755928346591584E-2</v>
      </c>
      <c r="D1505" s="5">
        <f t="shared" si="96"/>
        <v>1.4811161224196016E-2</v>
      </c>
      <c r="E1505" s="5">
        <f t="shared" si="97"/>
        <v>1.7677753096567321E-2</v>
      </c>
      <c r="F1505" s="15">
        <v>2.5084856431931198E-2</v>
      </c>
      <c r="G1505" s="16">
        <v>28.579999923706001</v>
      </c>
      <c r="H1505" s="5">
        <f t="shared" si="98"/>
        <v>1.5521288089108024E-2</v>
      </c>
    </row>
    <row r="1506" spans="1:8" hidden="1" outlineLevel="1" x14ac:dyDescent="0.3">
      <c r="A1506" s="3">
        <v>40345</v>
      </c>
      <c r="B1506" s="15">
        <v>9.3083785256839937E-3</v>
      </c>
      <c r="C1506" s="5">
        <f t="shared" si="95"/>
        <v>1.0385207058489523E-2</v>
      </c>
      <c r="D1506" s="5">
        <f t="shared" si="96"/>
        <v>1.3867501232943735E-2</v>
      </c>
      <c r="E1506" s="5">
        <f t="shared" si="97"/>
        <v>1.7316582432385222E-2</v>
      </c>
      <c r="F1506" s="15">
        <v>2.2544612409546898E-2</v>
      </c>
      <c r="G1506" s="16">
        <v>25.870000839233398</v>
      </c>
      <c r="H1506" s="5">
        <f t="shared" si="98"/>
        <v>1.4407930887652496E-2</v>
      </c>
    </row>
    <row r="1507" spans="1:8" hidden="1" outlineLevel="1" x14ac:dyDescent="0.3">
      <c r="A1507" s="3">
        <v>40346</v>
      </c>
      <c r="B1507" s="15">
        <v>7.3604562053807806E-3</v>
      </c>
      <c r="C1507" s="5">
        <f t="shared" si="95"/>
        <v>9.3083785256839937E-3</v>
      </c>
      <c r="D1507" s="5">
        <f t="shared" si="96"/>
        <v>1.2199226375746717E-2</v>
      </c>
      <c r="E1507" s="5">
        <f t="shared" si="97"/>
        <v>1.6917471024096933E-2</v>
      </c>
      <c r="F1507" s="15">
        <v>1.49703498464077E-2</v>
      </c>
      <c r="G1507" s="16">
        <v>25.920000076293899</v>
      </c>
      <c r="H1507" s="5">
        <f t="shared" si="98"/>
        <v>1.370085037963677E-2</v>
      </c>
    </row>
    <row r="1508" spans="1:8" hidden="1" outlineLevel="1" x14ac:dyDescent="0.3">
      <c r="A1508" s="3">
        <v>40347</v>
      </c>
      <c r="B1508" s="15">
        <v>7.0187201521942693E-3</v>
      </c>
      <c r="C1508" s="5">
        <f t="shared" si="95"/>
        <v>7.3604562053807806E-3</v>
      </c>
      <c r="D1508" s="5">
        <f t="shared" si="96"/>
        <v>1.0420431471015673E-2</v>
      </c>
      <c r="E1508" s="5">
        <f t="shared" si="97"/>
        <v>1.6350983084042328E-2</v>
      </c>
      <c r="F1508" s="15">
        <v>1.1966383783146701E-2</v>
      </c>
      <c r="G1508" s="16">
        <v>25.049999237060501</v>
      </c>
      <c r="H1508" s="5">
        <f t="shared" si="98"/>
        <v>1.2720338688291612E-2</v>
      </c>
    </row>
    <row r="1509" spans="1:8" hidden="1" outlineLevel="1" x14ac:dyDescent="0.3">
      <c r="A1509" s="3">
        <v>40350</v>
      </c>
      <c r="B1509" s="15">
        <v>1.7885195511986994E-2</v>
      </c>
      <c r="C1509" s="5">
        <f t="shared" si="95"/>
        <v>7.0187201521942693E-3</v>
      </c>
      <c r="D1509" s="5">
        <f t="shared" si="96"/>
        <v>9.1657380576680315E-3</v>
      </c>
      <c r="E1509" s="5">
        <f t="shared" si="97"/>
        <v>1.5930106349970677E-2</v>
      </c>
      <c r="F1509" s="15">
        <v>2.0239546196535198E-2</v>
      </c>
      <c r="G1509" s="16">
        <v>23.9500007629394</v>
      </c>
      <c r="H1509" s="5">
        <f t="shared" si="98"/>
        <v>1.2052702471423985E-2</v>
      </c>
    </row>
    <row r="1510" spans="1:8" hidden="1" outlineLevel="1" x14ac:dyDescent="0.3">
      <c r="A1510" s="3">
        <v>40351</v>
      </c>
      <c r="B1510" s="15">
        <v>1.0273898359208892E-2</v>
      </c>
      <c r="C1510" s="5">
        <f t="shared" si="95"/>
        <v>1.7885195511986994E-2</v>
      </c>
      <c r="D1510" s="5">
        <f t="shared" si="96"/>
        <v>1.0391591490747112E-2</v>
      </c>
      <c r="E1510" s="5">
        <f t="shared" si="97"/>
        <v>1.6083869258712004E-2</v>
      </c>
      <c r="F1510" s="15">
        <v>2.37617623060941E-2</v>
      </c>
      <c r="G1510" s="16">
        <v>24.879999160766602</v>
      </c>
      <c r="H1510" s="5">
        <f t="shared" si="98"/>
        <v>1.3120666076708956E-2</v>
      </c>
    </row>
    <row r="1511" spans="1:8" hidden="1" outlineLevel="1" x14ac:dyDescent="0.3">
      <c r="A1511" s="3">
        <v>40352</v>
      </c>
      <c r="B1511" s="15">
        <v>1.2860083362394397E-2</v>
      </c>
      <c r="C1511" s="5">
        <f t="shared" si="95"/>
        <v>1.0273898359208892E-2</v>
      </c>
      <c r="D1511" s="5">
        <f t="shared" si="96"/>
        <v>1.0369329750890985E-2</v>
      </c>
      <c r="E1511" s="5">
        <f t="shared" si="97"/>
        <v>1.5760502328100348E-2</v>
      </c>
      <c r="F1511" s="15">
        <v>2.98258324619382E-2</v>
      </c>
      <c r="G1511" s="16">
        <v>27.049999237060501</v>
      </c>
      <c r="H1511" s="5">
        <f t="shared" si="98"/>
        <v>1.3401412226697962E-2</v>
      </c>
    </row>
    <row r="1512" spans="1:8" hidden="1" outlineLevel="1" x14ac:dyDescent="0.3">
      <c r="A1512" s="3">
        <v>40353</v>
      </c>
      <c r="B1512" s="15">
        <v>1.1712019557638155E-2</v>
      </c>
      <c r="C1512" s="5">
        <f t="shared" si="95"/>
        <v>1.2860083362394397E-2</v>
      </c>
      <c r="D1512" s="5">
        <f t="shared" si="96"/>
        <v>1.1079670718233067E-2</v>
      </c>
      <c r="E1512" s="5">
        <f t="shared" si="97"/>
        <v>1.5105206995875121E-2</v>
      </c>
      <c r="F1512" s="15">
        <v>3.9454995421692701E-2</v>
      </c>
      <c r="G1512" s="16">
        <v>26.909999847412099</v>
      </c>
      <c r="H1512" s="5">
        <f t="shared" si="98"/>
        <v>1.3680682537305044E-2</v>
      </c>
    </row>
    <row r="1513" spans="1:8" hidden="1" outlineLevel="1" x14ac:dyDescent="0.3">
      <c r="A1513" s="3">
        <v>40354</v>
      </c>
      <c r="B1513" s="15">
        <v>1.1147309236834447E-2</v>
      </c>
      <c r="C1513" s="5">
        <f t="shared" si="95"/>
        <v>1.1712019557638155E-2</v>
      </c>
      <c r="D1513" s="5">
        <f t="shared" si="96"/>
        <v>1.1949983388684542E-2</v>
      </c>
      <c r="E1513" s="5">
        <f t="shared" si="97"/>
        <v>1.4525280347706802E-2</v>
      </c>
      <c r="F1513" s="15">
        <v>4.9830176169052699E-2</v>
      </c>
      <c r="G1513" s="16">
        <v>29.7399997711181</v>
      </c>
      <c r="H1513" s="5">
        <f t="shared" si="98"/>
        <v>1.4642280717111034E-2</v>
      </c>
    </row>
    <row r="1514" spans="1:8" hidden="1" outlineLevel="1" x14ac:dyDescent="0.3">
      <c r="A1514" s="3">
        <v>40357</v>
      </c>
      <c r="B1514" s="15">
        <v>1.1680978603262076E-2</v>
      </c>
      <c r="C1514" s="5">
        <f t="shared" si="95"/>
        <v>1.1147309236834447E-2</v>
      </c>
      <c r="D1514" s="5">
        <f t="shared" si="96"/>
        <v>1.2775701205612578E-2</v>
      </c>
      <c r="E1514" s="5">
        <f t="shared" si="97"/>
        <v>1.3611595318077508E-2</v>
      </c>
      <c r="F1514" s="15">
        <v>5.15290012184157E-2</v>
      </c>
      <c r="G1514" s="16">
        <v>28.530000686645501</v>
      </c>
      <c r="H1514" s="5">
        <f t="shared" si="98"/>
        <v>1.4452610366124774E-2</v>
      </c>
    </row>
    <row r="1515" spans="1:8" hidden="1" outlineLevel="1" x14ac:dyDescent="0.3">
      <c r="A1515" s="3">
        <v>40358</v>
      </c>
      <c r="B1515" s="15">
        <v>1.9053064593982462E-2</v>
      </c>
      <c r="C1515" s="5">
        <f t="shared" si="95"/>
        <v>1.1680978603262076E-2</v>
      </c>
      <c r="D1515" s="5">
        <f t="shared" si="96"/>
        <v>1.1534857823867593E-2</v>
      </c>
      <c r="E1515" s="5">
        <f t="shared" si="97"/>
        <v>1.3336402062942287E-2</v>
      </c>
      <c r="F1515" s="15">
        <v>3.9193004835396998E-2</v>
      </c>
      <c r="G1515" s="16">
        <v>29</v>
      </c>
      <c r="H1515" s="5">
        <f t="shared" si="98"/>
        <v>1.4012217816815421E-2</v>
      </c>
    </row>
    <row r="1516" spans="1:8" hidden="1" outlineLevel="1" x14ac:dyDescent="0.3">
      <c r="A1516" s="3">
        <v>40359</v>
      </c>
      <c r="B1516" s="15">
        <v>7.6497356382853989E-3</v>
      </c>
      <c r="C1516" s="5">
        <f t="shared" si="95"/>
        <v>1.9053064593982462E-2</v>
      </c>
      <c r="D1516" s="5">
        <f t="shared" si="96"/>
        <v>1.3290691070822308E-2</v>
      </c>
      <c r="E1516" s="5">
        <f t="shared" si="97"/>
        <v>1.3572736740706137E-2</v>
      </c>
      <c r="F1516" s="15">
        <v>4.1988440323621E-2</v>
      </c>
      <c r="G1516" s="16">
        <v>34.130001068115199</v>
      </c>
      <c r="H1516" s="5">
        <f t="shared" si="98"/>
        <v>1.618147781819556E-2</v>
      </c>
    </row>
    <row r="1517" spans="1:8" hidden="1" outlineLevel="1" x14ac:dyDescent="0.3">
      <c r="A1517" s="3">
        <v>40360</v>
      </c>
      <c r="B1517" s="15">
        <v>1.9749962036347449E-2</v>
      </c>
      <c r="C1517" s="5">
        <f t="shared" si="95"/>
        <v>7.6497356382853989E-3</v>
      </c>
      <c r="D1517" s="5">
        <f t="shared" si="96"/>
        <v>1.2248621526000508E-2</v>
      </c>
      <c r="E1517" s="5">
        <f t="shared" si="97"/>
        <v>1.3596065943854851E-2</v>
      </c>
      <c r="F1517" s="15">
        <v>3.1731866765767301E-2</v>
      </c>
      <c r="G1517" s="16">
        <v>34.540000915527301</v>
      </c>
      <c r="H1517" s="5">
        <f t="shared" si="98"/>
        <v>1.5444092950756601E-2</v>
      </c>
    </row>
    <row r="1518" spans="1:8" hidden="1" outlineLevel="1" x14ac:dyDescent="0.3">
      <c r="A1518" s="3">
        <v>40361</v>
      </c>
      <c r="B1518" s="15">
        <v>1.3490548363362331E-2</v>
      </c>
      <c r="C1518" s="5">
        <f t="shared" si="95"/>
        <v>1.9749962036347449E-2</v>
      </c>
      <c r="D1518" s="5">
        <f t="shared" si="96"/>
        <v>1.3856210021742366E-2</v>
      </c>
      <c r="E1518" s="5">
        <f t="shared" si="97"/>
        <v>1.3522995345717321E-2</v>
      </c>
      <c r="F1518" s="15">
        <v>1.46138598211109E-2</v>
      </c>
      <c r="G1518" s="16">
        <v>32.860000610351499</v>
      </c>
      <c r="H1518" s="5">
        <f t="shared" si="98"/>
        <v>1.5764653226205915E-2</v>
      </c>
    </row>
    <row r="1519" spans="1:8" hidden="1" outlineLevel="1" x14ac:dyDescent="0.3">
      <c r="A1519" s="3">
        <v>40364</v>
      </c>
      <c r="B1519" s="15">
        <v>5.7522989715378652E-3</v>
      </c>
      <c r="C1519" s="5">
        <f t="shared" si="95"/>
        <v>1.3490548363362331E-2</v>
      </c>
      <c r="D1519" s="5">
        <f t="shared" si="96"/>
        <v>1.4324857847047946E-2</v>
      </c>
      <c r="E1519" s="5">
        <f t="shared" si="97"/>
        <v>1.3383541989426812E-2</v>
      </c>
      <c r="F1519" s="15">
        <v>1.79604128934443E-2</v>
      </c>
      <c r="G1519" s="16">
        <v>30.120000839233398</v>
      </c>
      <c r="H1519" s="5">
        <f t="shared" si="98"/>
        <v>1.5025283606517312E-2</v>
      </c>
    </row>
    <row r="1520" spans="1:8" hidden="1" outlineLevel="1" x14ac:dyDescent="0.3">
      <c r="A1520" s="3">
        <v>40365</v>
      </c>
      <c r="B1520" s="15">
        <v>1.6566743395471397E-2</v>
      </c>
      <c r="C1520" s="5">
        <f t="shared" si="95"/>
        <v>5.7522989715378652E-3</v>
      </c>
      <c r="D1520" s="5">
        <f t="shared" si="96"/>
        <v>1.3139121920703101E-2</v>
      </c>
      <c r="E1520" s="5">
        <f t="shared" si="97"/>
        <v>1.288234095413005E-2</v>
      </c>
      <c r="F1520" s="15">
        <v>1.9577598664909601E-2</v>
      </c>
      <c r="G1520" s="16">
        <v>30.120000839233398</v>
      </c>
      <c r="H1520" s="5">
        <f t="shared" si="98"/>
        <v>1.4310118527708585E-2</v>
      </c>
    </row>
    <row r="1521" spans="1:8" hidden="1" outlineLevel="1" x14ac:dyDescent="0.3">
      <c r="A1521" s="3">
        <v>40366</v>
      </c>
      <c r="B1521" s="15">
        <v>1.6621223158270304E-2</v>
      </c>
      <c r="C1521" s="5">
        <f t="shared" si="95"/>
        <v>1.6566743395471397E-2</v>
      </c>
      <c r="D1521" s="5">
        <f t="shared" si="96"/>
        <v>1.264185768100089E-2</v>
      </c>
      <c r="E1521" s="5">
        <f t="shared" si="97"/>
        <v>1.2794817588467105E-2</v>
      </c>
      <c r="F1521" s="15">
        <v>1.74018037505447E-2</v>
      </c>
      <c r="G1521" s="16">
        <v>29.649999618530199</v>
      </c>
      <c r="H1521" s="5">
        <f t="shared" si="98"/>
        <v>1.4373806920610105E-2</v>
      </c>
    </row>
    <row r="1522" spans="1:8" hidden="1" outlineLevel="1" x14ac:dyDescent="0.3">
      <c r="A1522" s="3">
        <v>40367</v>
      </c>
      <c r="B1522" s="15">
        <v>7.7362406573660576E-3</v>
      </c>
      <c r="C1522" s="5">
        <f t="shared" si="95"/>
        <v>1.6621223158270304E-2</v>
      </c>
      <c r="D1522" s="5">
        <f t="shared" si="96"/>
        <v>1.443615518499787E-2</v>
      </c>
      <c r="E1522" s="5">
        <f t="shared" si="97"/>
        <v>1.2844164947786852E-2</v>
      </c>
      <c r="F1522" s="15">
        <v>2.3286988493055098E-2</v>
      </c>
      <c r="G1522" s="16">
        <v>26.840000152587798</v>
      </c>
      <c r="H1522" s="5">
        <f t="shared" si="98"/>
        <v>1.4320688308085271E-2</v>
      </c>
    </row>
    <row r="1523" spans="1:8" hidden="1" outlineLevel="1" x14ac:dyDescent="0.3">
      <c r="A1523" s="3">
        <v>40368</v>
      </c>
      <c r="B1523" s="15">
        <v>7.3840619607937188E-3</v>
      </c>
      <c r="C1523" s="5">
        <f t="shared" si="95"/>
        <v>7.7362406573660576E-3</v>
      </c>
      <c r="D1523" s="5">
        <f t="shared" si="96"/>
        <v>1.2033410909201592E-2</v>
      </c>
      <c r="E1523" s="5">
        <f t="shared" si="97"/>
        <v>1.2509289204269358E-2</v>
      </c>
      <c r="F1523" s="15">
        <v>2.9074127087369499E-2</v>
      </c>
      <c r="G1523" s="16">
        <v>25.709999084472599</v>
      </c>
      <c r="H1523" s="5">
        <f t="shared" si="98"/>
        <v>1.2966606537602846E-2</v>
      </c>
    </row>
    <row r="1524" spans="1:8" hidden="1" outlineLevel="1" x14ac:dyDescent="0.3">
      <c r="A1524" s="3">
        <v>40371</v>
      </c>
      <c r="B1524" s="15">
        <v>7.1537613592236263E-3</v>
      </c>
      <c r="C1524" s="5">
        <f t="shared" si="95"/>
        <v>7.3840619607937188E-3</v>
      </c>
      <c r="D1524" s="5">
        <f t="shared" si="96"/>
        <v>1.0812113628687867E-2</v>
      </c>
      <c r="E1524" s="5">
        <f t="shared" si="97"/>
        <v>1.2042666892865934E-2</v>
      </c>
      <c r="F1524" s="15">
        <v>2.9594062827527499E-2</v>
      </c>
      <c r="G1524" s="16">
        <v>24.9799995422363</v>
      </c>
      <c r="H1524" s="5">
        <f t="shared" si="98"/>
        <v>1.2309957456714274E-2</v>
      </c>
    </row>
    <row r="1525" spans="1:8" hidden="1" outlineLevel="1" x14ac:dyDescent="0.3">
      <c r="A1525" s="3">
        <v>40372</v>
      </c>
      <c r="B1525" s="15">
        <v>9.0327359815671644E-3</v>
      </c>
      <c r="C1525" s="5">
        <f t="shared" si="95"/>
        <v>7.1537613592236263E-3</v>
      </c>
      <c r="D1525" s="5">
        <f t="shared" si="96"/>
        <v>1.1092406106225021E-2</v>
      </c>
      <c r="E1525" s="5">
        <f t="shared" si="97"/>
        <v>1.1629000103329011E-2</v>
      </c>
      <c r="F1525" s="15">
        <v>2.6440153829753399E-2</v>
      </c>
      <c r="G1525" s="16">
        <v>24.4300003051757</v>
      </c>
      <c r="H1525" s="5">
        <f t="shared" si="98"/>
        <v>1.2151921493490115E-2</v>
      </c>
    </row>
    <row r="1526" spans="1:8" hidden="1" outlineLevel="1" x14ac:dyDescent="0.3">
      <c r="A1526" s="3">
        <v>40374</v>
      </c>
      <c r="B1526" s="15">
        <v>1.2960540631894259E-2</v>
      </c>
      <c r="C1526" s="5">
        <f t="shared" si="95"/>
        <v>9.0327359815671644E-3</v>
      </c>
      <c r="D1526" s="5">
        <f t="shared" si="96"/>
        <v>9.5856046234441741E-3</v>
      </c>
      <c r="E1526" s="5">
        <f t="shared" si="97"/>
        <v>1.1435388683448768E-2</v>
      </c>
      <c r="F1526" s="15">
        <v>1.2646494433283801E-2</v>
      </c>
      <c r="G1526" s="16">
        <v>24.559999465942301</v>
      </c>
      <c r="H1526" s="5">
        <f t="shared" si="98"/>
        <v>1.1586240248144957E-2</v>
      </c>
    </row>
    <row r="1527" spans="1:8" hidden="1" outlineLevel="1" x14ac:dyDescent="0.3">
      <c r="A1527" s="3">
        <v>40375</v>
      </c>
      <c r="B1527" s="15">
        <v>1.7053719532405136E-2</v>
      </c>
      <c r="C1527" s="5">
        <f t="shared" si="95"/>
        <v>1.2960540631894259E-2</v>
      </c>
      <c r="D1527" s="5">
        <f t="shared" si="96"/>
        <v>8.8534681181689657E-3</v>
      </c>
      <c r="E1527" s="5">
        <f t="shared" si="97"/>
        <v>1.1490143787326162E-2</v>
      </c>
      <c r="F1527" s="15">
        <v>2.1465040510520301E-2</v>
      </c>
      <c r="G1527" s="16">
        <v>25.139999389648398</v>
      </c>
      <c r="H1527" s="5">
        <f t="shared" si="98"/>
        <v>1.1738740787550123E-2</v>
      </c>
    </row>
    <row r="1528" spans="1:8" hidden="1" outlineLevel="1" x14ac:dyDescent="0.3">
      <c r="A1528" s="3">
        <v>40378</v>
      </c>
      <c r="B1528" s="15">
        <v>1.0100031675550921E-2</v>
      </c>
      <c r="C1528" s="5">
        <f t="shared" si="95"/>
        <v>1.7053719532405136E-2</v>
      </c>
      <c r="D1528" s="5">
        <f t="shared" si="96"/>
        <v>1.071696389317678E-2</v>
      </c>
      <c r="E1528" s="5">
        <f t="shared" si="97"/>
        <v>1.1793257990685962E-2</v>
      </c>
      <c r="F1528" s="15">
        <v>2.7552535291761101E-2</v>
      </c>
      <c r="G1528" s="16">
        <v>26.25</v>
      </c>
      <c r="H1528" s="5">
        <f t="shared" si="98"/>
        <v>1.2871303654002651E-2</v>
      </c>
    </row>
    <row r="1529" spans="1:8" hidden="1" outlineLevel="1" x14ac:dyDescent="0.3">
      <c r="A1529" s="3">
        <v>40379</v>
      </c>
      <c r="B1529" s="15">
        <v>1.6416288452234324E-2</v>
      </c>
      <c r="C1529" s="5">
        <f t="shared" si="95"/>
        <v>1.0100031675550921E-2</v>
      </c>
      <c r="D1529" s="5">
        <f t="shared" si="96"/>
        <v>1.1260157836128222E-2</v>
      </c>
      <c r="E1529" s="5">
        <f t="shared" si="97"/>
        <v>1.1829242224770824E-2</v>
      </c>
      <c r="F1529" s="15">
        <v>2.8120799222960999E-2</v>
      </c>
      <c r="G1529" s="16">
        <v>25.9699993133544</v>
      </c>
      <c r="H1529" s="5">
        <f t="shared" si="98"/>
        <v>1.2744208391017319E-2</v>
      </c>
    </row>
    <row r="1530" spans="1:8" hidden="1" outlineLevel="1" x14ac:dyDescent="0.3">
      <c r="A1530" s="3">
        <v>40380</v>
      </c>
      <c r="B1530" s="15">
        <v>1.2161167650333206E-2</v>
      </c>
      <c r="C1530" s="5">
        <f t="shared" si="95"/>
        <v>1.6416288452234324E-2</v>
      </c>
      <c r="D1530" s="5">
        <f t="shared" si="96"/>
        <v>1.3112663254730362E-2</v>
      </c>
      <c r="E1530" s="5">
        <f t="shared" si="97"/>
        <v>1.2240870963264166E-2</v>
      </c>
      <c r="F1530" s="15">
        <v>4.1645554669251898E-2</v>
      </c>
      <c r="G1530" s="16">
        <v>23.9300003051757</v>
      </c>
      <c r="H1530" s="5">
        <f t="shared" si="98"/>
        <v>1.3263474039306991E-2</v>
      </c>
    </row>
    <row r="1531" spans="1:8" hidden="1" outlineLevel="1" x14ac:dyDescent="0.3">
      <c r="A1531" s="3">
        <v>40381</v>
      </c>
      <c r="B1531" s="15">
        <v>1.3782040064651297E-2</v>
      </c>
      <c r="C1531" s="5">
        <f t="shared" si="95"/>
        <v>1.2161167650333206E-2</v>
      </c>
      <c r="D1531" s="5">
        <f t="shared" si="96"/>
        <v>1.373834958848357E-2</v>
      </c>
      <c r="E1531" s="5">
        <f t="shared" si="97"/>
        <v>1.2474618576815937E-2</v>
      </c>
      <c r="F1531" s="15">
        <v>3.8620540250143297E-2</v>
      </c>
      <c r="G1531" s="16">
        <v>25.639999389648398</v>
      </c>
      <c r="H1531" s="5">
        <f t="shared" si="98"/>
        <v>1.3747383909450073E-2</v>
      </c>
    </row>
    <row r="1532" spans="1:8" hidden="1" outlineLevel="1" x14ac:dyDescent="0.3">
      <c r="A1532" s="3">
        <v>40382</v>
      </c>
      <c r="B1532" s="15">
        <v>8.037250457617327E-3</v>
      </c>
      <c r="C1532" s="5">
        <f t="shared" si="95"/>
        <v>1.3782040064651297E-2</v>
      </c>
      <c r="D1532" s="5">
        <f t="shared" si="96"/>
        <v>1.3902649475034976E-2</v>
      </c>
      <c r="E1532" s="5">
        <f t="shared" si="97"/>
        <v>1.228811151102795E-2</v>
      </c>
      <c r="F1532" s="15">
        <v>4.4743532340776701E-2</v>
      </c>
      <c r="G1532" s="16">
        <v>24.629999160766602</v>
      </c>
      <c r="H1532" s="5">
        <f t="shared" si="98"/>
        <v>1.3640278941615893E-2</v>
      </c>
    </row>
    <row r="1533" spans="1:8" hidden="1" outlineLevel="1" x14ac:dyDescent="0.3">
      <c r="A1533" s="3">
        <v>40385</v>
      </c>
      <c r="B1533" s="15">
        <v>1.1335347320473364E-2</v>
      </c>
      <c r="C1533" s="5">
        <f t="shared" si="95"/>
        <v>8.037250457617327E-3</v>
      </c>
      <c r="D1533" s="5">
        <f t="shared" si="96"/>
        <v>1.2099355660077415E-2</v>
      </c>
      <c r="E1533" s="5">
        <f t="shared" si="97"/>
        <v>1.2186445697319243E-2</v>
      </c>
      <c r="F1533" s="15">
        <v>4.6244121756893602E-2</v>
      </c>
      <c r="G1533" s="16">
        <v>23.4699993133544</v>
      </c>
      <c r="H1533" s="5">
        <f t="shared" si="98"/>
        <v>1.2572303838245615E-2</v>
      </c>
    </row>
    <row r="1534" spans="1:8" hidden="1" outlineLevel="1" x14ac:dyDescent="0.3">
      <c r="A1534" s="3">
        <v>40386</v>
      </c>
      <c r="B1534" s="15">
        <v>7.6819892532995595E-3</v>
      </c>
      <c r="C1534" s="5">
        <f t="shared" si="95"/>
        <v>1.1335347320473364E-2</v>
      </c>
      <c r="D1534" s="5">
        <f t="shared" si="96"/>
        <v>1.2346418789061906E-2</v>
      </c>
      <c r="E1534" s="5">
        <f t="shared" si="97"/>
        <v>1.2117139513595561E-2</v>
      </c>
      <c r="F1534" s="15">
        <v>4.1393046203739799E-2</v>
      </c>
      <c r="G1534" s="16">
        <v>22.7299995422363</v>
      </c>
      <c r="H1534" s="5">
        <f t="shared" si="98"/>
        <v>1.2517962889923753E-2</v>
      </c>
    </row>
    <row r="1535" spans="1:8" hidden="1" outlineLevel="1" x14ac:dyDescent="0.3">
      <c r="A1535" s="3">
        <v>40387</v>
      </c>
      <c r="B1535" s="15">
        <v>1.0913847059064759E-2</v>
      </c>
      <c r="C1535" s="5">
        <f t="shared" si="95"/>
        <v>7.6819892532995595E-3</v>
      </c>
      <c r="D1535" s="5">
        <f t="shared" si="96"/>
        <v>1.0599558949274952E-2</v>
      </c>
      <c r="E1535" s="5">
        <f t="shared" si="97"/>
        <v>1.1933956317943806E-2</v>
      </c>
      <c r="F1535" s="15">
        <v>3.4173818295884201E-2</v>
      </c>
      <c r="G1535" s="16">
        <v>23.190000534057599</v>
      </c>
      <c r="H1535" s="5">
        <f t="shared" si="98"/>
        <v>1.1837409907720088E-2</v>
      </c>
    </row>
    <row r="1536" spans="1:8" hidden="1" outlineLevel="1" x14ac:dyDescent="0.3">
      <c r="A1536" s="3">
        <v>40388</v>
      </c>
      <c r="B1536" s="15">
        <v>1.2196063576542328E-2</v>
      </c>
      <c r="C1536" s="5">
        <f t="shared" si="95"/>
        <v>1.0913847059064759E-2</v>
      </c>
      <c r="D1536" s="5">
        <f t="shared" si="96"/>
        <v>1.0350094831021261E-2</v>
      </c>
      <c r="E1536" s="5">
        <f t="shared" si="97"/>
        <v>1.1923344400772458E-2</v>
      </c>
      <c r="F1536" s="15">
        <v>3.0641252174973401E-2</v>
      </c>
      <c r="G1536" s="16">
        <v>24.25</v>
      </c>
      <c r="H1536" s="5">
        <f t="shared" si="98"/>
        <v>1.2095036528490151E-2</v>
      </c>
    </row>
    <row r="1537" spans="1:8" hidden="1" outlineLevel="1" x14ac:dyDescent="0.3">
      <c r="A1537" s="3">
        <v>40389</v>
      </c>
      <c r="B1537" s="15">
        <v>1.3680922371285336E-2</v>
      </c>
      <c r="C1537" s="5">
        <f t="shared" si="95"/>
        <v>1.2196063576542328E-2</v>
      </c>
      <c r="D1537" s="5">
        <f t="shared" si="96"/>
        <v>1.0032899533399467E-2</v>
      </c>
      <c r="E1537" s="5">
        <f t="shared" si="97"/>
        <v>1.1946757354103377E-2</v>
      </c>
      <c r="F1537" s="15">
        <v>3.2517828047275502E-2</v>
      </c>
      <c r="G1537" s="16">
        <v>24.129999160766602</v>
      </c>
      <c r="H1537" s="5">
        <f t="shared" si="98"/>
        <v>1.2032635249661295E-2</v>
      </c>
    </row>
    <row r="1538" spans="1:8" hidden="1" outlineLevel="1" x14ac:dyDescent="0.3">
      <c r="A1538" s="3">
        <v>40392</v>
      </c>
      <c r="B1538" s="15">
        <v>1.1173774051415456E-2</v>
      </c>
      <c r="C1538" s="5">
        <f t="shared" si="95"/>
        <v>1.3680922371285336E-2</v>
      </c>
      <c r="D1538" s="5">
        <f t="shared" si="96"/>
        <v>1.1161633916133069E-2</v>
      </c>
      <c r="E1538" s="5">
        <f t="shared" si="97"/>
        <v>1.1702569071253506E-2</v>
      </c>
      <c r="F1538" s="15">
        <v>3.3029355909860898E-2</v>
      </c>
      <c r="G1538" s="16">
        <v>23.5</v>
      </c>
      <c r="H1538" s="5">
        <f t="shared" si="98"/>
        <v>1.225386095293091E-2</v>
      </c>
    </row>
    <row r="1539" spans="1:8" hidden="1" outlineLevel="1" x14ac:dyDescent="0.3">
      <c r="A1539" s="3">
        <v>40393</v>
      </c>
      <c r="B1539" s="15">
        <v>4.6198909060862301E-3</v>
      </c>
      <c r="C1539" s="5">
        <f t="shared" si="95"/>
        <v>1.1173774051415456E-2</v>
      </c>
      <c r="D1539" s="5">
        <f t="shared" si="96"/>
        <v>1.1129319262321488E-2</v>
      </c>
      <c r="E1539" s="5">
        <f t="shared" si="97"/>
        <v>1.1862752635486693E-2</v>
      </c>
      <c r="F1539" s="15">
        <v>2.5123881758190601E-2</v>
      </c>
      <c r="G1539" s="16">
        <v>22.0100002288818</v>
      </c>
      <c r="H1539" s="5">
        <f t="shared" si="98"/>
        <v>1.1724634927361487E-2</v>
      </c>
    </row>
    <row r="1540" spans="1:8" hidden="1" outlineLevel="1" x14ac:dyDescent="0.3">
      <c r="A1540" s="3">
        <v>40394</v>
      </c>
      <c r="B1540" s="15">
        <v>9.9510463084384465E-3</v>
      </c>
      <c r="C1540" s="5">
        <f t="shared" ref="C1540:C1603" si="99">B1539</f>
        <v>4.6198909060862301E-3</v>
      </c>
      <c r="D1540" s="5">
        <f t="shared" si="96"/>
        <v>1.0516899592878822E-2</v>
      </c>
      <c r="E1540" s="5">
        <f t="shared" si="97"/>
        <v>1.1175022129565726E-2</v>
      </c>
      <c r="F1540" s="15">
        <v>2.9938853785578701E-2</v>
      </c>
      <c r="G1540" s="16">
        <v>22.629999160766602</v>
      </c>
      <c r="H1540" s="5">
        <f t="shared" si="98"/>
        <v>1.1393037254405184E-2</v>
      </c>
    </row>
    <row r="1541" spans="1:8" hidden="1" outlineLevel="1" x14ac:dyDescent="0.3">
      <c r="A1541" s="3">
        <v>40395</v>
      </c>
      <c r="B1541" s="15">
        <v>7.3862592771020306E-3</v>
      </c>
      <c r="C1541" s="5">
        <f t="shared" si="99"/>
        <v>9.9510463084384465E-3</v>
      </c>
      <c r="D1541" s="5">
        <f t="shared" si="96"/>
        <v>1.032433944275356E-2</v>
      </c>
      <c r="E1541" s="5">
        <f t="shared" si="97"/>
        <v>1.1014135672523729E-2</v>
      </c>
      <c r="F1541" s="15">
        <v>2.7981808383200801E-2</v>
      </c>
      <c r="G1541" s="16">
        <v>22.209999084472599</v>
      </c>
      <c r="H1541" s="5">
        <f t="shared" si="98"/>
        <v>1.1365255412269123E-2</v>
      </c>
    </row>
    <row r="1542" spans="1:8" hidden="1" outlineLevel="1" x14ac:dyDescent="0.3">
      <c r="A1542" s="3">
        <v>40396</v>
      </c>
      <c r="B1542" s="15">
        <v>1.2803984887691484E-2</v>
      </c>
      <c r="C1542" s="5">
        <f t="shared" si="99"/>
        <v>7.3862592771020306E-3</v>
      </c>
      <c r="D1542" s="5">
        <f t="shared" si="96"/>
        <v>9.3623785828655E-3</v>
      </c>
      <c r="E1542" s="5">
        <f t="shared" si="97"/>
        <v>1.1088406595503921E-2</v>
      </c>
      <c r="F1542" s="15">
        <v>2.1598913357593098E-2</v>
      </c>
      <c r="G1542" s="16">
        <v>22.100000381469702</v>
      </c>
      <c r="H1542" s="5">
        <f t="shared" si="98"/>
        <v>1.0883240626366829E-2</v>
      </c>
    </row>
    <row r="1543" spans="1:8" hidden="1" outlineLevel="1" x14ac:dyDescent="0.3">
      <c r="A1543" s="3">
        <v>40399</v>
      </c>
      <c r="B1543" s="15">
        <v>1.11662942194613E-2</v>
      </c>
      <c r="C1543" s="5">
        <f t="shared" si="99"/>
        <v>1.2803984887691484E-2</v>
      </c>
      <c r="D1543" s="5">
        <f t="shared" si="96"/>
        <v>9.1869910861467289E-3</v>
      </c>
      <c r="E1543" s="5">
        <f t="shared" si="97"/>
        <v>1.091737211787756E-2</v>
      </c>
      <c r="F1543" s="15">
        <v>2.0972984260879401E-2</v>
      </c>
      <c r="G1543" s="16">
        <v>21.7399997711181</v>
      </c>
      <c r="H1543" s="5">
        <f t="shared" si="98"/>
        <v>1.0891725893609719E-2</v>
      </c>
    </row>
    <row r="1544" spans="1:8" hidden="1" outlineLevel="1" x14ac:dyDescent="0.3">
      <c r="A1544" s="3">
        <v>40400</v>
      </c>
      <c r="B1544" s="15">
        <v>1.047746837816273E-2</v>
      </c>
      <c r="C1544" s="5">
        <f t="shared" si="99"/>
        <v>1.11662942194613E-2</v>
      </c>
      <c r="D1544" s="5">
        <f t="shared" ref="D1544:D1607" si="100">AVERAGE(B1539:B1543)</f>
        <v>9.185495119755898E-3</v>
      </c>
      <c r="E1544" s="5">
        <f t="shared" si="97"/>
        <v>1.0669420802477151E-2</v>
      </c>
      <c r="F1544" s="15">
        <v>2.9466706324757501E-2</v>
      </c>
      <c r="G1544" s="16">
        <v>22.139999389648398</v>
      </c>
      <c r="H1544" s="5">
        <f t="shared" si="98"/>
        <v>1.0985084869601477E-2</v>
      </c>
    </row>
    <row r="1545" spans="1:8" hidden="1" outlineLevel="1" x14ac:dyDescent="0.3">
      <c r="A1545" s="3">
        <v>40401</v>
      </c>
      <c r="B1545" s="15">
        <v>1.0846708807045228E-2</v>
      </c>
      <c r="C1545" s="5">
        <f t="shared" si="99"/>
        <v>1.047746837816273E-2</v>
      </c>
      <c r="D1545" s="5">
        <f t="shared" si="100"/>
        <v>1.0357010614171196E-2</v>
      </c>
      <c r="E1545" s="5">
        <f t="shared" si="97"/>
        <v>1.0794022062513363E-2</v>
      </c>
      <c r="F1545" s="15">
        <v>3.6537857700322397E-2</v>
      </c>
      <c r="G1545" s="16">
        <v>22.370000839233398</v>
      </c>
      <c r="H1545" s="5">
        <f t="shared" si="98"/>
        <v>1.1490597478307409E-2</v>
      </c>
    </row>
    <row r="1546" spans="1:8" hidden="1" outlineLevel="1" x14ac:dyDescent="0.3">
      <c r="A1546" s="3">
        <v>40402</v>
      </c>
      <c r="B1546" s="15">
        <v>8.3109255717805624E-3</v>
      </c>
      <c r="C1546" s="5">
        <f t="shared" si="99"/>
        <v>1.0846708807045228E-2</v>
      </c>
      <c r="D1546" s="5">
        <f t="shared" si="100"/>
        <v>1.0536143113892553E-2</v>
      </c>
      <c r="E1546" s="5">
        <f t="shared" si="97"/>
        <v>1.0951415100979344E-2</v>
      </c>
      <c r="F1546" s="15">
        <v>3.6596858108524699E-2</v>
      </c>
      <c r="G1546" s="16">
        <v>25.389999389648398</v>
      </c>
      <c r="H1546" s="5">
        <f t="shared" si="98"/>
        <v>1.2341097653445203E-2</v>
      </c>
    </row>
    <row r="1547" spans="1:8" hidden="1" outlineLevel="1" x14ac:dyDescent="0.3">
      <c r="A1547" s="3">
        <v>40403</v>
      </c>
      <c r="B1547" s="15">
        <v>1.1346057604573081E-2</v>
      </c>
      <c r="C1547" s="5">
        <f t="shared" si="99"/>
        <v>8.3109255717805624E-3</v>
      </c>
      <c r="D1547" s="5">
        <f t="shared" si="100"/>
        <v>1.0721076372828261E-2</v>
      </c>
      <c r="E1547" s="5">
        <f t="shared" si="97"/>
        <v>1.1004013474277386E-2</v>
      </c>
      <c r="F1547" s="15">
        <v>3.6301982522119303E-2</v>
      </c>
      <c r="G1547" s="16">
        <v>25.7299995422363</v>
      </c>
      <c r="H1547" s="5">
        <f t="shared" si="98"/>
        <v>1.2401933581118406E-2</v>
      </c>
    </row>
    <row r="1548" spans="1:8" hidden="1" outlineLevel="1" x14ac:dyDescent="0.3">
      <c r="A1548" s="3">
        <v>40406</v>
      </c>
      <c r="B1548" s="15">
        <v>1.0884495754569236E-2</v>
      </c>
      <c r="C1548" s="5">
        <f t="shared" si="99"/>
        <v>1.1346057604573081E-2</v>
      </c>
      <c r="D1548" s="5">
        <f t="shared" si="100"/>
        <v>1.0429490916204581E-2</v>
      </c>
      <c r="E1548" s="5">
        <f t="shared" si="97"/>
        <v>1.110916445714129E-2</v>
      </c>
      <c r="F1548" s="15">
        <v>1.92877447698265E-2</v>
      </c>
      <c r="G1548" s="16">
        <v>26.2399997711181</v>
      </c>
      <c r="H1548" s="5">
        <f t="shared" si="98"/>
        <v>1.237474219663881E-2</v>
      </c>
    </row>
    <row r="1549" spans="1:8" hidden="1" outlineLevel="1" x14ac:dyDescent="0.3">
      <c r="A1549" s="3">
        <v>40407</v>
      </c>
      <c r="B1549" s="15">
        <v>7.1941392368700778E-3</v>
      </c>
      <c r="C1549" s="5">
        <f t="shared" si="99"/>
        <v>1.0884495754569236E-2</v>
      </c>
      <c r="D1549" s="5">
        <f t="shared" si="100"/>
        <v>1.0373131223226167E-2</v>
      </c>
      <c r="E1549" s="5">
        <f t="shared" si="97"/>
        <v>1.1014798780899242E-2</v>
      </c>
      <c r="F1549" s="15">
        <v>2.8718783054500801E-2</v>
      </c>
      <c r="G1549" s="16">
        <v>26.100000381469702</v>
      </c>
      <c r="H1549" s="5">
        <f t="shared" si="98"/>
        <v>1.2392402934621214E-2</v>
      </c>
    </row>
    <row r="1550" spans="1:8" hidden="1" outlineLevel="1" x14ac:dyDescent="0.3">
      <c r="A1550" s="3">
        <v>40408</v>
      </c>
      <c r="B1550" s="15">
        <v>7.4653036307532174E-3</v>
      </c>
      <c r="C1550" s="5">
        <f t="shared" si="99"/>
        <v>7.1941392368700778E-3</v>
      </c>
      <c r="D1550" s="5">
        <f t="shared" si="100"/>
        <v>9.7164653949676355E-3</v>
      </c>
      <c r="E1550" s="5">
        <f t="shared" si="97"/>
        <v>1.0566636040193105E-2</v>
      </c>
      <c r="F1550" s="15">
        <v>2.9437328921630899E-2</v>
      </c>
      <c r="G1550" s="16">
        <v>24.329999923706001</v>
      </c>
      <c r="H1550" s="5">
        <f t="shared" si="98"/>
        <v>1.154538274996505E-2</v>
      </c>
    </row>
    <row r="1551" spans="1:8" hidden="1" outlineLevel="1" x14ac:dyDescent="0.3">
      <c r="A1551" s="3">
        <v>40409</v>
      </c>
      <c r="B1551" s="15">
        <v>1.2635925065225657E-2</v>
      </c>
      <c r="C1551" s="5">
        <f t="shared" si="99"/>
        <v>7.4653036307532174E-3</v>
      </c>
      <c r="D1551" s="5">
        <f t="shared" si="100"/>
        <v>9.0401843597092361E-3</v>
      </c>
      <c r="E1551" s="5">
        <f t="shared" si="97"/>
        <v>1.0446875674520481E-2</v>
      </c>
      <c r="F1551" s="15">
        <v>2.74699883302673E-2</v>
      </c>
      <c r="G1551" s="16">
        <v>24.590000152587798</v>
      </c>
      <c r="H1551" s="5">
        <f t="shared" si="98"/>
        <v>1.1362221830046579E-2</v>
      </c>
    </row>
    <row r="1552" spans="1:8" hidden="1" outlineLevel="1" x14ac:dyDescent="0.3">
      <c r="A1552" s="3">
        <v>40410</v>
      </c>
      <c r="B1552" s="15">
        <v>8.4030010389763623E-3</v>
      </c>
      <c r="C1552" s="5">
        <f t="shared" si="99"/>
        <v>1.2635925065225657E-2</v>
      </c>
      <c r="D1552" s="5">
        <f t="shared" si="100"/>
        <v>9.9051842583982551E-3</v>
      </c>
      <c r="E1552" s="5">
        <f t="shared" si="97"/>
        <v>1.0275040975110996E-2</v>
      </c>
      <c r="F1552" s="15">
        <v>2.5140343117527601E-2</v>
      </c>
      <c r="G1552" s="16">
        <v>26.440000534057599</v>
      </c>
      <c r="H1552" s="5">
        <f t="shared" si="98"/>
        <v>1.2227935111086876E-2</v>
      </c>
    </row>
    <row r="1553" spans="1:8" hidden="1" outlineLevel="1" x14ac:dyDescent="0.3">
      <c r="A1553" s="3">
        <v>40413</v>
      </c>
      <c r="B1553" s="15">
        <v>7.195512103854964E-3</v>
      </c>
      <c r="C1553" s="5">
        <f t="shared" si="99"/>
        <v>8.4030010389763623E-3</v>
      </c>
      <c r="D1553" s="5">
        <f t="shared" si="100"/>
        <v>9.3165729452789094E-3</v>
      </c>
      <c r="E1553" s="5">
        <f t="shared" si="97"/>
        <v>1.0104215220049319E-2</v>
      </c>
      <c r="F1553" s="15">
        <v>2.42948456434533E-2</v>
      </c>
      <c r="G1553" s="16">
        <v>25.4899997711181</v>
      </c>
      <c r="H1553" s="5">
        <f t="shared" si="98"/>
        <v>1.1617117179005671E-2</v>
      </c>
    </row>
    <row r="1554" spans="1:8" hidden="1" outlineLevel="1" x14ac:dyDescent="0.3">
      <c r="A1554" s="3">
        <v>40414</v>
      </c>
      <c r="B1554" s="15">
        <v>1.5217231898442008E-2</v>
      </c>
      <c r="C1554" s="5">
        <f t="shared" si="99"/>
        <v>7.195512103854964E-3</v>
      </c>
      <c r="D1554" s="5">
        <f t="shared" si="100"/>
        <v>8.5787762151360546E-3</v>
      </c>
      <c r="E1554" s="5">
        <f t="shared" si="97"/>
        <v>9.8048275854676695E-3</v>
      </c>
      <c r="F1554" s="15">
        <v>2.9917091532437001E-2</v>
      </c>
      <c r="G1554" s="16">
        <v>25.659999847412099</v>
      </c>
      <c r="H1554" s="5">
        <f t="shared" si="98"/>
        <v>1.1392838914397706E-2</v>
      </c>
    </row>
    <row r="1555" spans="1:8" hidden="1" outlineLevel="1" x14ac:dyDescent="0.3">
      <c r="A1555" s="3">
        <v>40415</v>
      </c>
      <c r="B1555" s="15">
        <v>1.3376158193063059E-2</v>
      </c>
      <c r="C1555" s="5">
        <f t="shared" si="99"/>
        <v>1.5217231898442008E-2</v>
      </c>
      <c r="D1555" s="5">
        <f t="shared" si="100"/>
        <v>1.018339474745044E-2</v>
      </c>
      <c r="E1555" s="5">
        <f t="shared" si="97"/>
        <v>1.0131190378232428E-2</v>
      </c>
      <c r="F1555" s="15">
        <v>3.1301864591253802E-2</v>
      </c>
      <c r="G1555" s="16">
        <v>27.459999084472599</v>
      </c>
      <c r="H1555" s="5">
        <f t="shared" si="98"/>
        <v>1.2704926511450101E-2</v>
      </c>
    </row>
    <row r="1556" spans="1:8" hidden="1" outlineLevel="1" x14ac:dyDescent="0.3">
      <c r="A1556" s="3">
        <v>40416</v>
      </c>
      <c r="B1556" s="15">
        <v>8.3377174539531317E-3</v>
      </c>
      <c r="C1556" s="5">
        <f t="shared" si="99"/>
        <v>1.3376158193063059E-2</v>
      </c>
      <c r="D1556" s="5">
        <f t="shared" si="100"/>
        <v>1.1365565659912411E-2</v>
      </c>
      <c r="E1556" s="5">
        <f t="shared" si="97"/>
        <v>1.0223954508804686E-2</v>
      </c>
      <c r="F1556" s="15">
        <v>2.7498606592416701E-2</v>
      </c>
      <c r="G1556" s="16">
        <v>26.7000007629394</v>
      </c>
      <c r="H1556" s="5">
        <f t="shared" si="98"/>
        <v>1.2803246850965511E-2</v>
      </c>
    </row>
    <row r="1557" spans="1:8" hidden="1" outlineLevel="1" x14ac:dyDescent="0.3">
      <c r="A1557" s="3">
        <v>40417</v>
      </c>
      <c r="B1557" s="15">
        <v>1.28859205024002E-2</v>
      </c>
      <c r="C1557" s="5">
        <f t="shared" si="99"/>
        <v>8.3377174539531317E-3</v>
      </c>
      <c r="D1557" s="5">
        <f t="shared" si="100"/>
        <v>1.0505924137657906E-2</v>
      </c>
      <c r="E1557" s="5">
        <f t="shared" si="97"/>
        <v>1.0253760336107122E-2</v>
      </c>
      <c r="F1557" s="15">
        <v>2.35139919947185E-2</v>
      </c>
      <c r="G1557" s="16">
        <v>27.370000839233398</v>
      </c>
      <c r="H1557" s="5">
        <f t="shared" si="98"/>
        <v>1.2480825834334033E-2</v>
      </c>
    </row>
    <row r="1558" spans="1:8" hidden="1" outlineLevel="1" x14ac:dyDescent="0.3">
      <c r="A1558" s="3">
        <v>40421</v>
      </c>
      <c r="B1558" s="15">
        <v>1.9332884721557291E-2</v>
      </c>
      <c r="C1558" s="5">
        <f t="shared" si="99"/>
        <v>1.28859205024002E-2</v>
      </c>
      <c r="D1558" s="5">
        <f t="shared" si="100"/>
        <v>1.1402508030342673E-2</v>
      </c>
      <c r="E1558" s="5">
        <f t="shared" si="97"/>
        <v>1.0343400038076914E-2</v>
      </c>
      <c r="F1558" s="15">
        <v>2.3510610246034801E-2</v>
      </c>
      <c r="G1558" s="16">
        <v>24.4500007629394</v>
      </c>
      <c r="H1558" s="5">
        <f t="shared" si="98"/>
        <v>1.2212840210719493E-2</v>
      </c>
    </row>
    <row r="1559" spans="1:8" hidden="1" outlineLevel="1" x14ac:dyDescent="0.3">
      <c r="A1559" s="3">
        <v>40422</v>
      </c>
      <c r="B1559" s="15">
        <v>2.0218935090738174E-2</v>
      </c>
      <c r="C1559" s="5">
        <f t="shared" si="99"/>
        <v>1.9332884721557291E-2</v>
      </c>
      <c r="D1559" s="5">
        <f t="shared" si="100"/>
        <v>1.3829982553883138E-2</v>
      </c>
      <c r="E1559" s="5">
        <f t="shared" si="97"/>
        <v>1.0667800999213958E-2</v>
      </c>
      <c r="F1559" s="15">
        <v>1.9405579803446701E-2</v>
      </c>
      <c r="G1559" s="16">
        <v>26.049999237060501</v>
      </c>
      <c r="H1559" s="5">
        <f t="shared" si="98"/>
        <v>1.3623400172999098E-2</v>
      </c>
    </row>
    <row r="1560" spans="1:8" hidden="1" outlineLevel="1" x14ac:dyDescent="0.3">
      <c r="A1560" s="3">
        <v>40423</v>
      </c>
      <c r="B1560" s="15">
        <v>5.8062868003954165E-3</v>
      </c>
      <c r="C1560" s="5">
        <f t="shared" si="99"/>
        <v>2.0218935090738174E-2</v>
      </c>
      <c r="D1560" s="5">
        <f t="shared" si="100"/>
        <v>1.4830323192342371E-2</v>
      </c>
      <c r="E1560" s="5">
        <f t="shared" si="97"/>
        <v>1.0964983395552724E-2</v>
      </c>
      <c r="F1560" s="15">
        <v>3.7009771714691199E-2</v>
      </c>
      <c r="G1560" s="16">
        <v>23.889999389648398</v>
      </c>
      <c r="H1560" s="5">
        <f t="shared" si="98"/>
        <v>1.3675503984961028E-2</v>
      </c>
    </row>
    <row r="1561" spans="1:8" hidden="1" outlineLevel="1" x14ac:dyDescent="0.3">
      <c r="A1561" s="3">
        <v>40424</v>
      </c>
      <c r="B1561" s="15">
        <v>9.8609017350750894E-3</v>
      </c>
      <c r="C1561" s="5">
        <f t="shared" si="99"/>
        <v>5.8062868003954165E-3</v>
      </c>
      <c r="D1561" s="5">
        <f t="shared" si="100"/>
        <v>1.3316348913808843E-2</v>
      </c>
      <c r="E1561" s="5">
        <f t="shared" ref="E1561:E1624" si="101">AVERAGE(B1539:B1560)</f>
        <v>1.0721006702324539E-2</v>
      </c>
      <c r="F1561" s="15">
        <v>2.8971756272411501E-2</v>
      </c>
      <c r="G1561" s="16">
        <v>23.190000534057599</v>
      </c>
      <c r="H1561" s="5">
        <f t="shared" ref="H1561:H1624" si="102">C1561*$L$3+D1561*$M$3+E1561*$N$3+$O$3+F1561*$K$3+G1561*$J$3</f>
        <v>1.2384850124479839E-2</v>
      </c>
    </row>
    <row r="1562" spans="1:8" hidden="1" outlineLevel="1" x14ac:dyDescent="0.3">
      <c r="A1562" s="3">
        <v>40427</v>
      </c>
      <c r="B1562" s="15">
        <v>4.3854634638195097E-3</v>
      </c>
      <c r="C1562" s="5">
        <f t="shared" si="99"/>
        <v>9.8609017350750894E-3</v>
      </c>
      <c r="D1562" s="5">
        <f t="shared" si="100"/>
        <v>1.3620985770033234E-2</v>
      </c>
      <c r="E1562" s="5">
        <f t="shared" si="101"/>
        <v>1.0959234467278579E-2</v>
      </c>
      <c r="F1562" s="15">
        <v>2.4936831265222201E-2</v>
      </c>
      <c r="G1562" s="16">
        <v>21.309999465942301</v>
      </c>
      <c r="H1562" s="5">
        <f t="shared" si="102"/>
        <v>1.2150454560867163E-2</v>
      </c>
    </row>
    <row r="1563" spans="1:8" hidden="1" outlineLevel="1" x14ac:dyDescent="0.3">
      <c r="A1563" s="3">
        <v>40428</v>
      </c>
      <c r="B1563" s="15">
        <v>7.3341552851650081E-3</v>
      </c>
      <c r="C1563" s="5">
        <f t="shared" si="99"/>
        <v>4.3854634638195097E-3</v>
      </c>
      <c r="D1563" s="5">
        <f t="shared" si="100"/>
        <v>1.1920894362317098E-2</v>
      </c>
      <c r="E1563" s="5">
        <f t="shared" si="101"/>
        <v>1.0706253428886809E-2</v>
      </c>
      <c r="F1563" s="15">
        <v>2.6014539808428501E-2</v>
      </c>
      <c r="G1563" s="16">
        <v>21.309999465942301</v>
      </c>
      <c r="H1563" s="5">
        <f t="shared" si="102"/>
        <v>1.1384877321430908E-2</v>
      </c>
    </row>
    <row r="1564" spans="1:8" hidden="1" outlineLevel="1" x14ac:dyDescent="0.3">
      <c r="A1564" s="3">
        <v>40429</v>
      </c>
      <c r="B1564" s="15">
        <v>1.1857241871434819E-2</v>
      </c>
      <c r="C1564" s="5">
        <f t="shared" si="99"/>
        <v>7.3341552851650081E-3</v>
      </c>
      <c r="D1564" s="5">
        <f t="shared" si="100"/>
        <v>9.5211484750386405E-3</v>
      </c>
      <c r="E1564" s="5">
        <f t="shared" si="101"/>
        <v>1.0703885065616946E-2</v>
      </c>
      <c r="F1564" s="15">
        <v>3.0933493994434499E-2</v>
      </c>
      <c r="G1564" s="16">
        <v>23.799999237060501</v>
      </c>
      <c r="H1564" s="5">
        <f t="shared" si="102"/>
        <v>1.1394368635915569E-2</v>
      </c>
    </row>
    <row r="1565" spans="1:8" hidden="1" outlineLevel="1" x14ac:dyDescent="0.3">
      <c r="A1565" s="3">
        <v>40430</v>
      </c>
      <c r="B1565" s="15">
        <v>8.7453232788080593E-3</v>
      </c>
      <c r="C1565" s="5">
        <f t="shared" si="99"/>
        <v>1.1857241871434819E-2</v>
      </c>
      <c r="D1565" s="5">
        <f t="shared" si="100"/>
        <v>7.8488098311779685E-3</v>
      </c>
      <c r="E1565" s="5">
        <f t="shared" si="101"/>
        <v>1.0660851292150731E-2</v>
      </c>
      <c r="F1565" s="15">
        <v>3.1979223493744803E-2</v>
      </c>
      <c r="G1565" s="16">
        <v>23.25</v>
      </c>
      <c r="H1565" s="5">
        <f t="shared" si="102"/>
        <v>1.0884318863696115E-2</v>
      </c>
    </row>
    <row r="1566" spans="1:8" hidden="1" outlineLevel="1" x14ac:dyDescent="0.3">
      <c r="A1566" s="3">
        <v>40431</v>
      </c>
      <c r="B1566" s="15">
        <v>6.8185067187251387E-3</v>
      </c>
      <c r="C1566" s="5">
        <f t="shared" si="99"/>
        <v>8.7453232788080593E-3</v>
      </c>
      <c r="D1566" s="5">
        <f t="shared" si="100"/>
        <v>8.4366171268604982E-3</v>
      </c>
      <c r="E1566" s="5">
        <f t="shared" si="101"/>
        <v>1.0550807158484677E-2</v>
      </c>
      <c r="F1566" s="15">
        <v>2.9540019755303099E-2</v>
      </c>
      <c r="G1566" s="16">
        <v>22.809999465942301</v>
      </c>
      <c r="H1566" s="5">
        <f t="shared" si="102"/>
        <v>1.0809201593161771E-2</v>
      </c>
    </row>
    <row r="1567" spans="1:8" hidden="1" outlineLevel="1" x14ac:dyDescent="0.3">
      <c r="A1567" s="3">
        <v>40434</v>
      </c>
      <c r="B1567" s="15">
        <v>9.3576037924289566E-3</v>
      </c>
      <c r="C1567" s="5">
        <f t="shared" si="99"/>
        <v>6.8185067187251387E-3</v>
      </c>
      <c r="D1567" s="5">
        <f t="shared" si="100"/>
        <v>7.8281381235905077E-3</v>
      </c>
      <c r="E1567" s="5">
        <f t="shared" si="101"/>
        <v>1.0384490719419331E-2</v>
      </c>
      <c r="F1567" s="15">
        <v>3.0753862940964501E-2</v>
      </c>
      <c r="G1567" s="16">
        <v>21.9899997711181</v>
      </c>
      <c r="H1567" s="5">
        <f t="shared" si="102"/>
        <v>1.0328198510870027E-2</v>
      </c>
    </row>
    <row r="1568" spans="1:8" hidden="1" outlineLevel="1" x14ac:dyDescent="0.3">
      <c r="A1568" s="3">
        <v>40435</v>
      </c>
      <c r="B1568" s="15">
        <v>6.0788446063517508E-3</v>
      </c>
      <c r="C1568" s="5">
        <f t="shared" si="99"/>
        <v>9.3576037924289566E-3</v>
      </c>
      <c r="D1568" s="5">
        <f t="shared" si="100"/>
        <v>8.8225661893123961E-3</v>
      </c>
      <c r="E1568" s="5">
        <f t="shared" si="101"/>
        <v>1.0316804127845865E-2</v>
      </c>
      <c r="F1568" s="15">
        <v>2.99643484759144E-2</v>
      </c>
      <c r="G1568" s="16">
        <v>21.209999084472599</v>
      </c>
      <c r="H1568" s="5">
        <f t="shared" si="102"/>
        <v>1.0520856723647953E-2</v>
      </c>
    </row>
    <row r="1569" spans="1:8" hidden="1" outlineLevel="1" x14ac:dyDescent="0.3">
      <c r="A1569" s="3">
        <v>40436</v>
      </c>
      <c r="B1569" s="15">
        <v>6.9333830171100759E-3</v>
      </c>
      <c r="C1569" s="5">
        <f t="shared" si="99"/>
        <v>6.0788446063517508E-3</v>
      </c>
      <c r="D1569" s="5">
        <f t="shared" si="100"/>
        <v>8.5715040535497451E-3</v>
      </c>
      <c r="E1569" s="5">
        <f t="shared" si="101"/>
        <v>1.0215345902144556E-2</v>
      </c>
      <c r="F1569" s="15">
        <v>2.5840260495897299E-2</v>
      </c>
      <c r="G1569" s="16">
        <v>21.559999465942301</v>
      </c>
      <c r="H1569" s="5">
        <f t="shared" si="102"/>
        <v>1.0351721365900911E-2</v>
      </c>
    </row>
    <row r="1570" spans="1:8" hidden="1" outlineLevel="1" x14ac:dyDescent="0.3">
      <c r="A1570" s="3">
        <v>40437</v>
      </c>
      <c r="B1570" s="15">
        <v>5.1301862486232601E-3</v>
      </c>
      <c r="C1570" s="5">
        <f t="shared" si="99"/>
        <v>6.9333830171100759E-3</v>
      </c>
      <c r="D1570" s="5">
        <f t="shared" si="100"/>
        <v>7.5867322826847963E-3</v>
      </c>
      <c r="E1570" s="5">
        <f t="shared" si="101"/>
        <v>1.00147697845326E-2</v>
      </c>
      <c r="F1570" s="15">
        <v>3.1626730866264503E-2</v>
      </c>
      <c r="G1570" s="16">
        <v>22.100000381469702</v>
      </c>
      <c r="H1570" s="5">
        <f t="shared" si="102"/>
        <v>1.023091934208561E-2</v>
      </c>
    </row>
    <row r="1571" spans="1:8" hidden="1" outlineLevel="1" x14ac:dyDescent="0.3">
      <c r="A1571" s="3">
        <v>40438</v>
      </c>
      <c r="B1571" s="15">
        <v>1.4272494455469237E-2</v>
      </c>
      <c r="C1571" s="5">
        <f t="shared" si="99"/>
        <v>5.1301862486232601E-3</v>
      </c>
      <c r="D1571" s="5">
        <f t="shared" si="100"/>
        <v>6.8637048766478359E-3</v>
      </c>
      <c r="E1571" s="5">
        <f t="shared" si="101"/>
        <v>9.7532102615350558E-3</v>
      </c>
      <c r="F1571" s="15">
        <v>3.4531477314885699E-2</v>
      </c>
      <c r="G1571" s="16">
        <v>21.7199993133544</v>
      </c>
      <c r="H1571" s="5">
        <f t="shared" si="102"/>
        <v>9.8300289108901491E-3</v>
      </c>
    </row>
    <row r="1572" spans="1:8" hidden="1" outlineLevel="1" x14ac:dyDescent="0.3">
      <c r="A1572" s="3">
        <v>40441</v>
      </c>
      <c r="B1572" s="15">
        <v>7.5024154579565313E-3</v>
      </c>
      <c r="C1572" s="5">
        <f t="shared" si="99"/>
        <v>1.4272494455469237E-2</v>
      </c>
      <c r="D1572" s="5">
        <f t="shared" si="100"/>
        <v>8.3545024239966553E-3</v>
      </c>
      <c r="E1572" s="5">
        <f t="shared" si="101"/>
        <v>1.0074953680562292E-2</v>
      </c>
      <c r="F1572" s="15">
        <v>3.2479148532729499E-2</v>
      </c>
      <c r="G1572" s="16">
        <v>22.0100002288818</v>
      </c>
      <c r="H1572" s="5">
        <f t="shared" si="102"/>
        <v>1.0729983855208257E-2</v>
      </c>
    </row>
    <row r="1573" spans="1:8" hidden="1" outlineLevel="1" x14ac:dyDescent="0.3">
      <c r="A1573" s="3">
        <v>40442</v>
      </c>
      <c r="B1573" s="15">
        <v>9.2546866563306771E-3</v>
      </c>
      <c r="C1573" s="5">
        <f t="shared" si="99"/>
        <v>7.5024154579565313E-3</v>
      </c>
      <c r="D1573" s="5">
        <f t="shared" si="100"/>
        <v>7.9834647571021718E-3</v>
      </c>
      <c r="E1573" s="5">
        <f t="shared" si="101"/>
        <v>1.0076640581798805E-2</v>
      </c>
      <c r="F1573" s="15">
        <v>2.3346837493591E-2</v>
      </c>
      <c r="G1573" s="16">
        <v>21.5</v>
      </c>
      <c r="H1573" s="5">
        <f t="shared" si="102"/>
        <v>1.014840794961778E-2</v>
      </c>
    </row>
    <row r="1574" spans="1:8" hidden="1" outlineLevel="1" x14ac:dyDescent="0.3">
      <c r="A1574" s="3">
        <v>40443</v>
      </c>
      <c r="B1574" s="15">
        <v>8.9309949503971545E-3</v>
      </c>
      <c r="C1574" s="5">
        <f t="shared" si="99"/>
        <v>9.2546866563306771E-3</v>
      </c>
      <c r="D1574" s="5">
        <f t="shared" si="100"/>
        <v>8.6186331670979558E-3</v>
      </c>
      <c r="E1574" s="5">
        <f t="shared" si="101"/>
        <v>9.922947926849033E-3</v>
      </c>
      <c r="F1574" s="15">
        <v>2.2000693599693401E-2</v>
      </c>
      <c r="G1574" s="16">
        <v>22.350000381469702</v>
      </c>
      <c r="H1574" s="5">
        <f t="shared" si="102"/>
        <v>1.0585136436377568E-2</v>
      </c>
    </row>
    <row r="1575" spans="1:8" hidden="1" outlineLevel="1" x14ac:dyDescent="0.3">
      <c r="A1575" s="3">
        <v>40444</v>
      </c>
      <c r="B1575" s="15">
        <v>1.5463196825497483E-2</v>
      </c>
      <c r="C1575" s="5">
        <f t="shared" si="99"/>
        <v>8.9309949503971545E-3</v>
      </c>
      <c r="D1575" s="5">
        <f t="shared" si="100"/>
        <v>9.0181555537553713E-3</v>
      </c>
      <c r="E1575" s="5">
        <f t="shared" si="101"/>
        <v>9.9469476500954317E-3</v>
      </c>
      <c r="F1575" s="15">
        <v>2.1361451013945001E-2</v>
      </c>
      <c r="G1575" s="16">
        <v>22.5100002288818</v>
      </c>
      <c r="H1575" s="5">
        <f t="shared" si="102"/>
        <v>1.0738629386147069E-2</v>
      </c>
    </row>
    <row r="1576" spans="1:8" hidden="1" outlineLevel="1" x14ac:dyDescent="0.3">
      <c r="A1576" s="3">
        <v>40445</v>
      </c>
      <c r="B1576" s="15">
        <v>1.3762278680223136E-2</v>
      </c>
      <c r="C1576" s="5">
        <f t="shared" si="99"/>
        <v>1.5463196825497483E-2</v>
      </c>
      <c r="D1576" s="5">
        <f t="shared" si="100"/>
        <v>1.1084757669130215E-2</v>
      </c>
      <c r="E1576" s="5">
        <f t="shared" si="101"/>
        <v>1.0322751501079183E-2</v>
      </c>
      <c r="F1576" s="15">
        <v>2.0515505922958199E-2</v>
      </c>
      <c r="G1576" s="16">
        <v>23.870000839233398</v>
      </c>
      <c r="H1576" s="5">
        <f t="shared" si="102"/>
        <v>1.2020623479515467E-2</v>
      </c>
    </row>
    <row r="1577" spans="1:8" hidden="1" outlineLevel="1" x14ac:dyDescent="0.3">
      <c r="A1577" s="3">
        <v>40448</v>
      </c>
      <c r="B1577" s="15">
        <v>5.1308257060576016E-3</v>
      </c>
      <c r="C1577" s="5">
        <f t="shared" si="99"/>
        <v>1.3762278680223136E-2</v>
      </c>
      <c r="D1577" s="5">
        <f t="shared" si="100"/>
        <v>1.0982714514080996E-2</v>
      </c>
      <c r="E1577" s="5">
        <f t="shared" si="101"/>
        <v>1.0256617263887416E-2</v>
      </c>
      <c r="F1577" s="15">
        <v>2.2555263130925499E-2</v>
      </c>
      <c r="G1577" s="16">
        <v>21.709999084472599</v>
      </c>
      <c r="H1577" s="5">
        <f t="shared" si="102"/>
        <v>1.140066836058207E-2</v>
      </c>
    </row>
    <row r="1578" spans="1:8" hidden="1" outlineLevel="1" x14ac:dyDescent="0.3">
      <c r="A1578" s="3">
        <v>40449</v>
      </c>
      <c r="B1578" s="15">
        <v>1.2539623866606404E-2</v>
      </c>
      <c r="C1578" s="5">
        <f t="shared" si="99"/>
        <v>5.1308257060576016E-3</v>
      </c>
      <c r="D1578" s="5">
        <f t="shared" si="100"/>
        <v>1.050839656370121E-2</v>
      </c>
      <c r="E1578" s="5">
        <f t="shared" si="101"/>
        <v>9.8818294235689871E-3</v>
      </c>
      <c r="F1578" s="15">
        <v>2.25559535319916E-2</v>
      </c>
      <c r="G1578" s="16">
        <v>22.540000915527301</v>
      </c>
      <c r="H1578" s="5">
        <f t="shared" si="102"/>
        <v>1.1092386421803262E-2</v>
      </c>
    </row>
    <row r="1579" spans="1:8" hidden="1" outlineLevel="1" x14ac:dyDescent="0.3">
      <c r="A1579" s="3">
        <v>40450</v>
      </c>
      <c r="B1579" s="15">
        <v>1.0432474207279878E-2</v>
      </c>
      <c r="C1579" s="5">
        <f t="shared" si="99"/>
        <v>1.2539623866606404E-2</v>
      </c>
      <c r="D1579" s="5">
        <f t="shared" si="100"/>
        <v>1.1165384005756356E-2</v>
      </c>
      <c r="E1579" s="5">
        <f t="shared" si="101"/>
        <v>1.0072825169598681E-2</v>
      </c>
      <c r="F1579" s="15">
        <v>2.7510779919126999E-2</v>
      </c>
      <c r="G1579" s="16">
        <v>22.600000381469702</v>
      </c>
      <c r="H1579" s="5">
        <f t="shared" si="102"/>
        <v>1.1661950507164672E-2</v>
      </c>
    </row>
    <row r="1580" spans="1:8" hidden="1" outlineLevel="1" x14ac:dyDescent="0.3">
      <c r="A1580" s="3">
        <v>40451</v>
      </c>
      <c r="B1580" s="15">
        <v>1.8261575571875924E-2</v>
      </c>
      <c r="C1580" s="5">
        <f t="shared" si="99"/>
        <v>1.0432474207279878E-2</v>
      </c>
      <c r="D1580" s="5">
        <f t="shared" si="100"/>
        <v>1.1465679857132901E-2</v>
      </c>
      <c r="E1580" s="5">
        <f t="shared" si="101"/>
        <v>9.9613048834568466E-3</v>
      </c>
      <c r="F1580" s="15">
        <v>1.44173635053448E-2</v>
      </c>
      <c r="G1580" s="16">
        <v>23.25</v>
      </c>
      <c r="H1580" s="5">
        <f t="shared" si="102"/>
        <v>1.1686122312252384E-2</v>
      </c>
    </row>
    <row r="1581" spans="1:8" hidden="1" outlineLevel="1" x14ac:dyDescent="0.3">
      <c r="A1581" s="3">
        <v>40452</v>
      </c>
      <c r="B1581" s="15">
        <v>1.1298616806955378E-2</v>
      </c>
      <c r="C1581" s="5">
        <f t="shared" si="99"/>
        <v>1.8261575571875924E-2</v>
      </c>
      <c r="D1581" s="5">
        <f t="shared" si="100"/>
        <v>1.2025355606408588E-2</v>
      </c>
      <c r="E1581" s="5">
        <f t="shared" si="101"/>
        <v>9.9126090130167866E-3</v>
      </c>
      <c r="F1581" s="15">
        <v>1.5218067739624501E-2</v>
      </c>
      <c r="G1581" s="16">
        <v>23.7000007629394</v>
      </c>
      <c r="H1581" s="5">
        <f t="shared" si="102"/>
        <v>1.2251971777648488E-2</v>
      </c>
    </row>
    <row r="1582" spans="1:8" hidden="1" outlineLevel="1" x14ac:dyDescent="0.3">
      <c r="A1582" s="3">
        <v>40455</v>
      </c>
      <c r="B1582" s="15">
        <v>6.2343107090405223E-3</v>
      </c>
      <c r="C1582" s="5">
        <f t="shared" si="99"/>
        <v>1.1298616806955378E-2</v>
      </c>
      <c r="D1582" s="5">
        <f t="shared" si="100"/>
        <v>1.1532623231755038E-2</v>
      </c>
      <c r="E1582" s="5">
        <f t="shared" si="101"/>
        <v>9.5071400001175699E-3</v>
      </c>
      <c r="F1582" s="15">
        <v>1.44797659595496E-2</v>
      </c>
      <c r="G1582" s="16">
        <v>22.5</v>
      </c>
      <c r="H1582" s="5">
        <f t="shared" si="102"/>
        <v>1.1476458271903066E-2</v>
      </c>
    </row>
    <row r="1583" spans="1:8" hidden="1" outlineLevel="1" x14ac:dyDescent="0.3">
      <c r="A1583" s="3">
        <v>40456</v>
      </c>
      <c r="B1583" s="15">
        <v>1.016069036225474E-2</v>
      </c>
      <c r="C1583" s="5">
        <f t="shared" si="99"/>
        <v>6.2343107090405223E-3</v>
      </c>
      <c r="D1583" s="5">
        <f t="shared" si="100"/>
        <v>1.175332023235162E-2</v>
      </c>
      <c r="E1583" s="5">
        <f t="shared" si="101"/>
        <v>9.526595632328709E-3</v>
      </c>
      <c r="F1583" s="15">
        <v>2.5258230802137401E-2</v>
      </c>
      <c r="G1583" s="16">
        <v>23.530000686645501</v>
      </c>
      <c r="H1583" s="5">
        <f t="shared" si="102"/>
        <v>1.1747208373870686E-2</v>
      </c>
    </row>
    <row r="1584" spans="1:8" hidden="1" outlineLevel="1" x14ac:dyDescent="0.3">
      <c r="A1584" s="3">
        <v>40457</v>
      </c>
      <c r="B1584" s="15">
        <v>7.0939773400583318E-3</v>
      </c>
      <c r="C1584" s="5">
        <f t="shared" si="99"/>
        <v>1.016069036225474E-2</v>
      </c>
      <c r="D1584" s="5">
        <f t="shared" si="100"/>
        <v>1.1277533531481289E-2</v>
      </c>
      <c r="E1584" s="5">
        <f t="shared" si="101"/>
        <v>9.5402223881096045E-3</v>
      </c>
      <c r="F1584" s="15">
        <v>1.84947560192085E-2</v>
      </c>
      <c r="G1584" s="16">
        <v>21.7600002288818</v>
      </c>
      <c r="H1584" s="5">
        <f t="shared" si="102"/>
        <v>1.1219376097909312E-2</v>
      </c>
    </row>
    <row r="1585" spans="1:8" hidden="1" outlineLevel="1" x14ac:dyDescent="0.3">
      <c r="A1585" s="3">
        <v>40458</v>
      </c>
      <c r="B1585" s="15">
        <v>9.3153915250134972E-3</v>
      </c>
      <c r="C1585" s="5">
        <f t="shared" si="99"/>
        <v>7.0939773400583318E-3</v>
      </c>
      <c r="D1585" s="5">
        <f t="shared" si="100"/>
        <v>1.060983415803698E-2</v>
      </c>
      <c r="E1585" s="5">
        <f t="shared" si="101"/>
        <v>9.6633366552113693E-3</v>
      </c>
      <c r="F1585" s="15">
        <v>1.30945526179857E-2</v>
      </c>
      <c r="G1585" s="16">
        <v>21.4899997711181</v>
      </c>
      <c r="H1585" s="5">
        <f t="shared" si="102"/>
        <v>1.0792770810200129E-2</v>
      </c>
    </row>
    <row r="1586" spans="1:8" hidden="1" outlineLevel="1" x14ac:dyDescent="0.3">
      <c r="A1586" s="3">
        <v>40459</v>
      </c>
      <c r="B1586" s="15">
        <v>6.2540470399031108E-3</v>
      </c>
      <c r="C1586" s="5">
        <f t="shared" si="99"/>
        <v>9.3153915250134972E-3</v>
      </c>
      <c r="D1586" s="5">
        <f t="shared" si="100"/>
        <v>8.8205973486644943E-3</v>
      </c>
      <c r="E1586" s="5">
        <f t="shared" si="101"/>
        <v>9.7533928479317522E-3</v>
      </c>
      <c r="F1586" s="15">
        <v>1.6655829676892601E-2</v>
      </c>
      <c r="G1586" s="16">
        <v>21.559999465942301</v>
      </c>
      <c r="H1586" s="5">
        <f t="shared" si="102"/>
        <v>1.03687899157505E-2</v>
      </c>
    </row>
    <row r="1587" spans="1:8" hidden="1" outlineLevel="1" x14ac:dyDescent="0.3">
      <c r="A1587" s="3">
        <v>40462</v>
      </c>
      <c r="B1587" s="15">
        <v>4.5904964120083071E-3</v>
      </c>
      <c r="C1587" s="5">
        <f t="shared" si="99"/>
        <v>6.2540470399031108E-3</v>
      </c>
      <c r="D1587" s="5">
        <f t="shared" si="100"/>
        <v>7.8116833952540403E-3</v>
      </c>
      <c r="E1587" s="5">
        <f t="shared" si="101"/>
        <v>9.4987021737712226E-3</v>
      </c>
      <c r="F1587" s="15">
        <v>1.9474346016068001E-2</v>
      </c>
      <c r="G1587" s="16">
        <v>20.709999084472599</v>
      </c>
      <c r="H1587" s="5">
        <f t="shared" si="102"/>
        <v>9.7153141379167293E-3</v>
      </c>
    </row>
    <row r="1588" spans="1:8" hidden="1" outlineLevel="1" x14ac:dyDescent="0.3">
      <c r="A1588" s="3">
        <v>40463</v>
      </c>
      <c r="B1588" s="15">
        <v>1.1893622610982946E-2</v>
      </c>
      <c r="C1588" s="5">
        <f t="shared" si="99"/>
        <v>4.5904964120083071E-3</v>
      </c>
      <c r="D1588" s="5">
        <f t="shared" si="100"/>
        <v>7.4829205358475969E-3</v>
      </c>
      <c r="E1588" s="5">
        <f t="shared" si="101"/>
        <v>9.309846407098506E-3</v>
      </c>
      <c r="F1588" s="15">
        <v>2.0795585995074299E-2</v>
      </c>
      <c r="G1588" s="16">
        <v>18.959999084472599</v>
      </c>
      <c r="H1588" s="5">
        <f t="shared" si="102"/>
        <v>9.0983955144692819E-3</v>
      </c>
    </row>
    <row r="1589" spans="1:8" hidden="1" outlineLevel="1" x14ac:dyDescent="0.3">
      <c r="A1589" s="3">
        <v>40464</v>
      </c>
      <c r="B1589" s="15">
        <v>1.1180145574391436E-2</v>
      </c>
      <c r="C1589" s="5">
        <f t="shared" si="99"/>
        <v>1.1893622610982946E-2</v>
      </c>
      <c r="D1589" s="5">
        <f t="shared" si="100"/>
        <v>7.8295069855932372E-3</v>
      </c>
      <c r="E1589" s="5">
        <f t="shared" si="101"/>
        <v>9.5405334931102249E-3</v>
      </c>
      <c r="F1589" s="15">
        <v>2.44170707301236E-2</v>
      </c>
      <c r="G1589" s="16">
        <v>18.9300003051757</v>
      </c>
      <c r="H1589" s="5">
        <f t="shared" si="102"/>
        <v>9.5345413043488696E-3</v>
      </c>
    </row>
    <row r="1590" spans="1:8" hidden="1" outlineLevel="1" x14ac:dyDescent="0.3">
      <c r="A1590" s="3">
        <v>40465</v>
      </c>
      <c r="B1590" s="15">
        <v>5.3233892059746787E-3</v>
      </c>
      <c r="C1590" s="5">
        <f t="shared" si="99"/>
        <v>1.1180145574391436E-2</v>
      </c>
      <c r="D1590" s="5">
        <f t="shared" si="100"/>
        <v>8.6467406324598588E-3</v>
      </c>
      <c r="E1590" s="5">
        <f t="shared" si="101"/>
        <v>9.6233763013812441E-3</v>
      </c>
      <c r="F1590" s="15">
        <v>2.2213186835870102E-2</v>
      </c>
      <c r="G1590" s="16">
        <v>19.069999694824201</v>
      </c>
      <c r="H1590" s="5">
        <f t="shared" si="102"/>
        <v>9.7958200614955727E-3</v>
      </c>
    </row>
    <row r="1591" spans="1:8" hidden="1" outlineLevel="1" x14ac:dyDescent="0.3">
      <c r="A1591" s="3">
        <v>40466</v>
      </c>
      <c r="B1591" s="15">
        <v>8.3932469630919847E-3</v>
      </c>
      <c r="C1591" s="5">
        <f t="shared" si="99"/>
        <v>5.3233892059746787E-3</v>
      </c>
      <c r="D1591" s="5">
        <f t="shared" si="100"/>
        <v>7.8483401686520963E-3</v>
      </c>
      <c r="E1591" s="5">
        <f t="shared" si="101"/>
        <v>9.589037419545924E-3</v>
      </c>
      <c r="F1591" s="15">
        <v>2.4246923392638502E-2</v>
      </c>
      <c r="G1591" s="16">
        <v>19.879999160766602</v>
      </c>
      <c r="H1591" s="5">
        <f t="shared" si="102"/>
        <v>9.5540495460707635E-3</v>
      </c>
    </row>
    <row r="1592" spans="1:8" hidden="1" outlineLevel="1" x14ac:dyDescent="0.3">
      <c r="A1592" s="3">
        <v>40469</v>
      </c>
      <c r="B1592" s="15">
        <v>7.2611646397520617E-3</v>
      </c>
      <c r="C1592" s="5">
        <f t="shared" si="99"/>
        <v>8.3932469630919847E-3</v>
      </c>
      <c r="D1592" s="5">
        <f t="shared" si="100"/>
        <v>8.2761801532898697E-3</v>
      </c>
      <c r="E1592" s="5">
        <f t="shared" si="101"/>
        <v>9.6553948716360093E-3</v>
      </c>
      <c r="F1592" s="15">
        <v>2.71368020912632E-2</v>
      </c>
      <c r="G1592" s="16">
        <v>19.030000686645501</v>
      </c>
      <c r="H1592" s="5">
        <f t="shared" si="102"/>
        <v>9.6284964794105116E-3</v>
      </c>
    </row>
    <row r="1593" spans="1:8" hidden="1" outlineLevel="1" x14ac:dyDescent="0.3">
      <c r="A1593" s="3">
        <v>40470</v>
      </c>
      <c r="B1593" s="15">
        <v>7.4765223139822467E-3</v>
      </c>
      <c r="C1593" s="5">
        <f t="shared" si="99"/>
        <v>7.2611646397520617E-3</v>
      </c>
      <c r="D1593" s="5">
        <f t="shared" si="100"/>
        <v>8.8103137988386222E-3</v>
      </c>
      <c r="E1593" s="5">
        <f t="shared" si="101"/>
        <v>9.7522575257782285E-3</v>
      </c>
      <c r="F1593" s="15">
        <v>3.1292319414205801E-2</v>
      </c>
      <c r="G1593" s="16">
        <v>19.090000152587798</v>
      </c>
      <c r="H1593" s="5">
        <f t="shared" si="102"/>
        <v>9.8358871374451852E-3</v>
      </c>
    </row>
    <row r="1594" spans="1:8" hidden="1" outlineLevel="1" x14ac:dyDescent="0.3">
      <c r="A1594" s="3">
        <v>40471</v>
      </c>
      <c r="B1594" s="15">
        <v>5.9309452015475408E-3</v>
      </c>
      <c r="C1594" s="5">
        <f t="shared" si="99"/>
        <v>7.4765223139822467E-3</v>
      </c>
      <c r="D1594" s="5">
        <f t="shared" si="100"/>
        <v>7.9268937394384835E-3</v>
      </c>
      <c r="E1594" s="5">
        <f t="shared" si="101"/>
        <v>9.4433497011651834E-3</v>
      </c>
      <c r="F1594" s="15">
        <v>3.0353455513249999E-2</v>
      </c>
      <c r="G1594" s="16">
        <v>20.629999160766602</v>
      </c>
      <c r="H1594" s="5">
        <f t="shared" si="102"/>
        <v>9.8838906805096376E-3</v>
      </c>
    </row>
    <row r="1595" spans="1:8" hidden="1" outlineLevel="1" x14ac:dyDescent="0.3">
      <c r="A1595" s="3">
        <v>40472</v>
      </c>
      <c r="B1595" s="15">
        <v>8.8312090965173493E-3</v>
      </c>
      <c r="C1595" s="5">
        <f t="shared" si="99"/>
        <v>5.9309452015475408E-3</v>
      </c>
      <c r="D1595" s="5">
        <f t="shared" si="100"/>
        <v>6.877053664869702E-3</v>
      </c>
      <c r="E1595" s="5">
        <f t="shared" si="101"/>
        <v>9.3719192349647762E-3</v>
      </c>
      <c r="F1595" s="15">
        <v>2.4648382037412299E-2</v>
      </c>
      <c r="G1595" s="16">
        <v>19.790000915527301</v>
      </c>
      <c r="H1595" s="5">
        <f t="shared" si="102"/>
        <v>9.2105449325914062E-3</v>
      </c>
    </row>
    <row r="1596" spans="1:8" hidden="1" outlineLevel="1" x14ac:dyDescent="0.3">
      <c r="A1596" s="3">
        <v>40473</v>
      </c>
      <c r="B1596" s="15">
        <v>4.4584063582908595E-3</v>
      </c>
      <c r="C1596" s="5">
        <f t="shared" si="99"/>
        <v>8.8312090965173493E-3</v>
      </c>
      <c r="D1596" s="5">
        <f t="shared" si="100"/>
        <v>7.5786176429782359E-3</v>
      </c>
      <c r="E1596" s="5">
        <f t="shared" si="101"/>
        <v>9.3526702549732599E-3</v>
      </c>
      <c r="F1596" s="15">
        <v>2.8739480942022E-2</v>
      </c>
      <c r="G1596" s="16">
        <v>19.270000457763601</v>
      </c>
      <c r="H1596" s="5">
        <f t="shared" si="102"/>
        <v>9.447936417941687E-3</v>
      </c>
    </row>
    <row r="1597" spans="1:8" hidden="1" outlineLevel="1" x14ac:dyDescent="0.3">
      <c r="A1597" s="3">
        <v>40476</v>
      </c>
      <c r="B1597" s="15">
        <v>7.350966582013777E-3</v>
      </c>
      <c r="C1597" s="5">
        <f t="shared" si="99"/>
        <v>4.4584063582908595E-3</v>
      </c>
      <c r="D1597" s="5">
        <f t="shared" si="100"/>
        <v>6.7916495220180116E-3</v>
      </c>
      <c r="E1597" s="5">
        <f t="shared" si="101"/>
        <v>9.1493707735138836E-3</v>
      </c>
      <c r="F1597" s="15">
        <v>3.1020868860650801E-2</v>
      </c>
      <c r="G1597" s="16">
        <v>18.780000686645501</v>
      </c>
      <c r="H1597" s="5">
        <f t="shared" si="102"/>
        <v>8.9121183097127799E-3</v>
      </c>
    </row>
    <row r="1598" spans="1:8" hidden="1" outlineLevel="1" x14ac:dyDescent="0.3">
      <c r="A1598" s="3">
        <v>40477</v>
      </c>
      <c r="B1598" s="15">
        <v>6.6718354766265977E-3</v>
      </c>
      <c r="C1598" s="5">
        <f t="shared" si="99"/>
        <v>7.350966582013777E-3</v>
      </c>
      <c r="D1598" s="5">
        <f t="shared" si="100"/>
        <v>6.8096099104703548E-3</v>
      </c>
      <c r="E1598" s="5">
        <f t="shared" si="101"/>
        <v>8.7806330351737141E-3</v>
      </c>
      <c r="F1598" s="15">
        <v>2.4052182154264301E-2</v>
      </c>
      <c r="G1598" s="16">
        <v>19.850000381469702</v>
      </c>
      <c r="H1598" s="5">
        <f t="shared" si="102"/>
        <v>9.14962769049661E-3</v>
      </c>
    </row>
    <row r="1599" spans="1:8" hidden="1" outlineLevel="1" x14ac:dyDescent="0.3">
      <c r="A1599" s="3">
        <v>40478</v>
      </c>
      <c r="B1599" s="15">
        <v>8.3658288121180278E-3</v>
      </c>
      <c r="C1599" s="5">
        <f t="shared" si="99"/>
        <v>6.6718354766265977E-3</v>
      </c>
      <c r="D1599" s="5">
        <f t="shared" si="100"/>
        <v>6.648672542999225E-3</v>
      </c>
      <c r="E1599" s="5">
        <f t="shared" si="101"/>
        <v>8.4583401622829631E-3</v>
      </c>
      <c r="F1599" s="15">
        <v>2.2215397038962598E-2</v>
      </c>
      <c r="G1599" s="16">
        <v>20.2199993133544</v>
      </c>
      <c r="H1599" s="5">
        <f t="shared" si="102"/>
        <v>9.0936389251398964E-3</v>
      </c>
    </row>
    <row r="1600" spans="1:8" hidden="1" outlineLevel="1" x14ac:dyDescent="0.3">
      <c r="A1600" s="3">
        <v>40479</v>
      </c>
      <c r="B1600" s="15">
        <v>8.7157185116113894E-3</v>
      </c>
      <c r="C1600" s="5">
        <f t="shared" si="99"/>
        <v>8.3658288121180278E-3</v>
      </c>
      <c r="D1600" s="5">
        <f t="shared" si="100"/>
        <v>7.1356492651133228E-3</v>
      </c>
      <c r="E1600" s="5">
        <f t="shared" si="101"/>
        <v>8.6053857580129824E-3</v>
      </c>
      <c r="F1600" s="15">
        <v>1.9534359162207599E-2</v>
      </c>
      <c r="G1600" s="16">
        <v>20.709999084472599</v>
      </c>
      <c r="H1600" s="5">
        <f t="shared" si="102"/>
        <v>9.4261630722114586E-3</v>
      </c>
    </row>
    <row r="1601" spans="1:8" hidden="1" outlineLevel="1" x14ac:dyDescent="0.3">
      <c r="A1601" s="3">
        <v>40480</v>
      </c>
      <c r="B1601" s="15">
        <v>6.2802357265658911E-3</v>
      </c>
      <c r="C1601" s="5">
        <f t="shared" si="99"/>
        <v>8.7157185116113894E-3</v>
      </c>
      <c r="D1601" s="5">
        <f t="shared" si="100"/>
        <v>7.1125511481321306E-3</v>
      </c>
      <c r="E1601" s="5">
        <f t="shared" si="101"/>
        <v>8.4315718782404809E-3</v>
      </c>
      <c r="F1601" s="15">
        <v>2.2786182584241001E-2</v>
      </c>
      <c r="G1601" s="16">
        <v>20.879999160766602</v>
      </c>
      <c r="H1601" s="5">
        <f t="shared" si="102"/>
        <v>9.4800573508419216E-3</v>
      </c>
    </row>
    <row r="1602" spans="1:8" hidden="1" outlineLevel="1" x14ac:dyDescent="0.3">
      <c r="A1602" s="3">
        <v>40483</v>
      </c>
      <c r="B1602" s="15">
        <v>9.7287720282472536E-3</v>
      </c>
      <c r="C1602" s="5">
        <f t="shared" si="99"/>
        <v>6.2802357265658911E-3</v>
      </c>
      <c r="D1602" s="5">
        <f t="shared" si="100"/>
        <v>7.4769170217871368E-3</v>
      </c>
      <c r="E1602" s="5">
        <f t="shared" si="101"/>
        <v>8.2428337654807549E-3</v>
      </c>
      <c r="F1602" s="15">
        <v>2.71432450322328E-2</v>
      </c>
      <c r="G1602" s="16">
        <v>21.2000007629394</v>
      </c>
      <c r="H1602" s="5">
        <f t="shared" si="102"/>
        <v>9.6075203915656424E-3</v>
      </c>
    </row>
    <row r="1603" spans="1:8" hidden="1" outlineLevel="1" x14ac:dyDescent="0.3">
      <c r="A1603" s="3">
        <v>40484</v>
      </c>
      <c r="B1603" s="15">
        <v>5.7194626144016197E-3</v>
      </c>
      <c r="C1603" s="5">
        <f t="shared" si="99"/>
        <v>9.7287720282472536E-3</v>
      </c>
      <c r="D1603" s="5">
        <f t="shared" si="100"/>
        <v>7.9524781110338321E-3</v>
      </c>
      <c r="E1603" s="5">
        <f t="shared" si="101"/>
        <v>7.8549790589521797E-3</v>
      </c>
      <c r="F1603" s="15">
        <v>2.7317207241606498E-2</v>
      </c>
      <c r="G1603" s="16">
        <v>21.829999923706001</v>
      </c>
      <c r="H1603" s="5">
        <f t="shared" si="102"/>
        <v>9.9754664900987451E-3</v>
      </c>
    </row>
    <row r="1604" spans="1:8" hidden="1" outlineLevel="1" x14ac:dyDescent="0.3">
      <c r="A1604" s="3">
        <v>40485</v>
      </c>
      <c r="B1604" s="15">
        <v>6.8916582066431958E-3</v>
      </c>
      <c r="C1604" s="5">
        <f t="shared" ref="C1604:C1667" si="103">B1603</f>
        <v>5.7194626144016197E-3</v>
      </c>
      <c r="D1604" s="5">
        <f t="shared" si="100"/>
        <v>7.7620035385888367E-3</v>
      </c>
      <c r="E1604" s="5">
        <f t="shared" si="101"/>
        <v>7.6013811411088242E-3</v>
      </c>
      <c r="F1604" s="15">
        <v>3.6628109589329098E-2</v>
      </c>
      <c r="G1604" s="16">
        <v>21.569999694824201</v>
      </c>
      <c r="H1604" s="5">
        <f t="shared" si="102"/>
        <v>9.7686407240720665E-3</v>
      </c>
    </row>
    <row r="1605" spans="1:8" hidden="1" outlineLevel="1" x14ac:dyDescent="0.3">
      <c r="A1605" s="3">
        <v>40486</v>
      </c>
      <c r="B1605" s="15">
        <v>1.1281528008239512E-2</v>
      </c>
      <c r="C1605" s="5">
        <f t="shared" si="103"/>
        <v>6.8916582066431958E-3</v>
      </c>
      <c r="D1605" s="5">
        <f t="shared" si="100"/>
        <v>7.4671694174938703E-3</v>
      </c>
      <c r="E1605" s="5">
        <f t="shared" si="101"/>
        <v>7.6312605728180377E-3</v>
      </c>
      <c r="F1605" s="15">
        <v>3.7298664253805798E-2</v>
      </c>
      <c r="G1605" s="16">
        <v>19.559999465942301</v>
      </c>
      <c r="H1605" s="5">
        <f t="shared" si="102"/>
        <v>9.2258619730374164E-3</v>
      </c>
    </row>
    <row r="1606" spans="1:8" hidden="1" outlineLevel="1" x14ac:dyDescent="0.3">
      <c r="A1606" s="3">
        <v>40487</v>
      </c>
      <c r="B1606" s="15">
        <v>6.2422096640274635E-3</v>
      </c>
      <c r="C1606" s="5">
        <f t="shared" si="103"/>
        <v>1.1281528008239512E-2</v>
      </c>
      <c r="D1606" s="5">
        <f t="shared" si="100"/>
        <v>7.9803313168194945E-3</v>
      </c>
      <c r="E1606" s="5">
        <f t="shared" si="101"/>
        <v>7.6822077385446186E-3</v>
      </c>
      <c r="F1606" s="15">
        <v>3.3524654415860701E-2</v>
      </c>
      <c r="G1606" s="16">
        <v>18.520000457763601</v>
      </c>
      <c r="H1606" s="5">
        <f t="shared" si="102"/>
        <v>9.2515073295143663E-3</v>
      </c>
    </row>
    <row r="1607" spans="1:8" hidden="1" outlineLevel="1" x14ac:dyDescent="0.3">
      <c r="A1607" s="3">
        <v>40490</v>
      </c>
      <c r="B1607" s="15">
        <v>3.3291149790406769E-3</v>
      </c>
      <c r="C1607" s="5">
        <f t="shared" si="103"/>
        <v>6.2422096640274635E-3</v>
      </c>
      <c r="D1607" s="5">
        <f t="shared" si="100"/>
        <v>7.9727261043118086E-3</v>
      </c>
      <c r="E1607" s="5">
        <f t="shared" si="101"/>
        <v>7.6434910259977609E-3</v>
      </c>
      <c r="F1607" s="15">
        <v>3.3571720745482397E-2</v>
      </c>
      <c r="G1607" s="16">
        <v>18.2600002288818</v>
      </c>
      <c r="H1607" s="5">
        <f t="shared" si="102"/>
        <v>9.0020977018910667E-3</v>
      </c>
    </row>
    <row r="1608" spans="1:8" hidden="1" outlineLevel="1" x14ac:dyDescent="0.3">
      <c r="A1608" s="3">
        <v>40491</v>
      </c>
      <c r="B1608" s="15">
        <v>6.5453011636776295E-3</v>
      </c>
      <c r="C1608" s="5">
        <f t="shared" si="103"/>
        <v>3.3291149790406769E-3</v>
      </c>
      <c r="D1608" s="5">
        <f t="shared" ref="D1608:D1671" si="104">AVERAGE(B1603:B1607)</f>
        <v>6.6927946944704943E-3</v>
      </c>
      <c r="E1608" s="5">
        <f t="shared" si="101"/>
        <v>7.3713875466353603E-3</v>
      </c>
      <c r="F1608" s="15">
        <v>3.3931026543915201E-2</v>
      </c>
      <c r="G1608" s="16">
        <v>18.290000915527301</v>
      </c>
      <c r="H1608" s="5">
        <f t="shared" si="102"/>
        <v>8.4571269365913485E-3</v>
      </c>
    </row>
    <row r="1609" spans="1:8" hidden="1" outlineLevel="1" x14ac:dyDescent="0.3">
      <c r="A1609" s="3">
        <v>40492</v>
      </c>
      <c r="B1609" s="15">
        <v>1.0105306213649507E-2</v>
      </c>
      <c r="C1609" s="5">
        <f t="shared" si="103"/>
        <v>6.5453011636776295E-3</v>
      </c>
      <c r="D1609" s="5">
        <f t="shared" si="104"/>
        <v>6.8579624043256958E-3</v>
      </c>
      <c r="E1609" s="5">
        <f t="shared" si="101"/>
        <v>7.3846263704432924E-3</v>
      </c>
      <c r="F1609" s="15">
        <v>3.5128886666831199E-2</v>
      </c>
      <c r="G1609" s="16">
        <v>19.079999923706001</v>
      </c>
      <c r="H1609" s="5">
        <f t="shared" si="102"/>
        <v>8.8347838753508341E-3</v>
      </c>
    </row>
    <row r="1610" spans="1:8" hidden="1" outlineLevel="1" x14ac:dyDescent="0.3">
      <c r="A1610" s="3">
        <v>40493</v>
      </c>
      <c r="B1610" s="15">
        <v>6.4048607033852737E-3</v>
      </c>
      <c r="C1610" s="5">
        <f t="shared" si="103"/>
        <v>1.0105306213649507E-2</v>
      </c>
      <c r="D1610" s="5">
        <f t="shared" si="104"/>
        <v>7.5006920057269586E-3</v>
      </c>
      <c r="E1610" s="5">
        <f t="shared" si="101"/>
        <v>7.635299543245164E-3</v>
      </c>
      <c r="F1610" s="15">
        <v>3.4382932209160701E-2</v>
      </c>
      <c r="G1610" s="16">
        <v>18.4699993133544</v>
      </c>
      <c r="H1610" s="5">
        <f t="shared" si="102"/>
        <v>9.0459750346762527E-3</v>
      </c>
    </row>
    <row r="1611" spans="1:8" hidden="1" outlineLevel="1" x14ac:dyDescent="0.3">
      <c r="A1611" s="3">
        <v>40494</v>
      </c>
      <c r="B1611" s="15">
        <v>1.6222825621303484E-2</v>
      </c>
      <c r="C1611" s="5">
        <f t="shared" si="103"/>
        <v>6.4048607033852737E-3</v>
      </c>
      <c r="D1611" s="5">
        <f t="shared" si="104"/>
        <v>6.5253585447561102E-3</v>
      </c>
      <c r="E1611" s="5">
        <f t="shared" si="101"/>
        <v>7.3858103656270898E-3</v>
      </c>
      <c r="F1611" s="15">
        <v>3.57568928586997E-2</v>
      </c>
      <c r="G1611" s="16">
        <v>18.639999389648398</v>
      </c>
      <c r="H1611" s="5">
        <f t="shared" si="102"/>
        <v>8.620631047171607E-3</v>
      </c>
    </row>
    <row r="1612" spans="1:8" hidden="1" outlineLevel="1" x14ac:dyDescent="0.3">
      <c r="A1612" s="3">
        <v>40497</v>
      </c>
      <c r="B1612" s="15">
        <v>1.1887280705903702E-2</v>
      </c>
      <c r="C1612" s="5">
        <f t="shared" si="103"/>
        <v>1.6222825621303484E-2</v>
      </c>
      <c r="D1612" s="5">
        <f t="shared" si="104"/>
        <v>8.521481736211315E-3</v>
      </c>
      <c r="E1612" s="5">
        <f t="shared" si="101"/>
        <v>7.6150230950321829E-3</v>
      </c>
      <c r="F1612" s="15">
        <v>4.1392259400964498E-2</v>
      </c>
      <c r="G1612" s="16">
        <v>20.610000610351499</v>
      </c>
      <c r="H1612" s="5">
        <f t="shared" si="102"/>
        <v>1.0193356402043528E-2</v>
      </c>
    </row>
    <row r="1613" spans="1:8" hidden="1" outlineLevel="1" x14ac:dyDescent="0.3">
      <c r="A1613" s="3">
        <v>40498</v>
      </c>
      <c r="B1613" s="15">
        <v>1.0053553430080849E-2</v>
      </c>
      <c r="C1613" s="5">
        <f t="shared" si="103"/>
        <v>1.1887280705903702E-2</v>
      </c>
      <c r="D1613" s="5">
        <f t="shared" si="104"/>
        <v>1.023311488158392E-2</v>
      </c>
      <c r="E1613" s="5">
        <f t="shared" si="101"/>
        <v>7.9133817995744107E-3</v>
      </c>
      <c r="F1613" s="15">
        <v>3.5947531907645297E-2</v>
      </c>
      <c r="G1613" s="16">
        <v>20.2000007629394</v>
      </c>
      <c r="H1613" s="5">
        <f t="shared" si="102"/>
        <v>1.0477328981840912E-2</v>
      </c>
    </row>
    <row r="1614" spans="1:8" hidden="1" outlineLevel="1" x14ac:dyDescent="0.3">
      <c r="A1614" s="3">
        <v>40499</v>
      </c>
      <c r="B1614" s="15">
        <v>3.9066142538882517E-3</v>
      </c>
      <c r="C1614" s="5">
        <f t="shared" si="103"/>
        <v>1.0053553430080849E-2</v>
      </c>
      <c r="D1614" s="5">
        <f t="shared" si="104"/>
        <v>1.0934765334864562E-2</v>
      </c>
      <c r="E1614" s="5">
        <f t="shared" si="101"/>
        <v>7.9888502753466314E-3</v>
      </c>
      <c r="F1614" s="15">
        <v>3.3821212768088998E-2</v>
      </c>
      <c r="G1614" s="16">
        <v>22.579999923706001</v>
      </c>
      <c r="H1614" s="5">
        <f t="shared" si="102"/>
        <v>1.1221081324040288E-2</v>
      </c>
    </row>
    <row r="1615" spans="1:8" hidden="1" outlineLevel="1" x14ac:dyDescent="0.3">
      <c r="A1615" s="3">
        <v>40500</v>
      </c>
      <c r="B1615" s="15">
        <v>1.1385318999174495E-2</v>
      </c>
      <c r="C1615" s="5">
        <f t="shared" si="103"/>
        <v>3.9066142538882517E-3</v>
      </c>
      <c r="D1615" s="5">
        <f t="shared" si="104"/>
        <v>9.6950269429123114E-3</v>
      </c>
      <c r="E1615" s="5">
        <f t="shared" si="101"/>
        <v>7.8363707123528231E-3</v>
      </c>
      <c r="F1615" s="15">
        <v>3.3096718543674797E-2</v>
      </c>
      <c r="G1615" s="16">
        <v>21.7600002288818</v>
      </c>
      <c r="H1615" s="5">
        <f t="shared" si="102"/>
        <v>1.0371729618292583E-2</v>
      </c>
    </row>
    <row r="1616" spans="1:8" hidden="1" outlineLevel="1" x14ac:dyDescent="0.3">
      <c r="A1616" s="3">
        <v>40501</v>
      </c>
      <c r="B1616" s="15">
        <v>6.8327141383950178E-3</v>
      </c>
      <c r="C1616" s="5">
        <f t="shared" si="103"/>
        <v>1.1385318999174495E-2</v>
      </c>
      <c r="D1616" s="5">
        <f t="shared" si="104"/>
        <v>1.0691118602070157E-2</v>
      </c>
      <c r="E1616" s="5">
        <f t="shared" si="101"/>
        <v>8.0140432889524715E-3</v>
      </c>
      <c r="F1616" s="15">
        <v>2.8895084222312999E-2</v>
      </c>
      <c r="G1616" s="16">
        <v>18.75</v>
      </c>
      <c r="H1616" s="5">
        <f t="shared" si="102"/>
        <v>1.0184565163238971E-2</v>
      </c>
    </row>
    <row r="1617" spans="1:8" hidden="1" outlineLevel="1" x14ac:dyDescent="0.3">
      <c r="A1617" s="3">
        <v>40504</v>
      </c>
      <c r="B1617" s="15">
        <v>1.0226008296104304E-2</v>
      </c>
      <c r="C1617" s="5">
        <f t="shared" si="103"/>
        <v>6.8327141383950178E-3</v>
      </c>
      <c r="D1617" s="5">
        <f t="shared" si="104"/>
        <v>8.8130963054884638E-3</v>
      </c>
      <c r="E1617" s="5">
        <f t="shared" si="101"/>
        <v>8.0550327860819011E-3</v>
      </c>
      <c r="F1617" s="15">
        <v>2.3698040226008701E-2</v>
      </c>
      <c r="G1617" s="16">
        <v>18.040000915527301</v>
      </c>
      <c r="H1617" s="5">
        <f t="shared" si="102"/>
        <v>9.1975107820444074E-3</v>
      </c>
    </row>
    <row r="1618" spans="1:8" hidden="1" outlineLevel="1" x14ac:dyDescent="0.3">
      <c r="A1618" s="3">
        <v>40505</v>
      </c>
      <c r="B1618" s="15">
        <v>1.1226111761142438E-2</v>
      </c>
      <c r="C1618" s="5">
        <f t="shared" si="103"/>
        <v>1.0226008296104304E-2</v>
      </c>
      <c r="D1618" s="5">
        <f t="shared" si="104"/>
        <v>8.480841823528585E-3</v>
      </c>
      <c r="E1618" s="5">
        <f t="shared" si="101"/>
        <v>8.1184327496994901E-3</v>
      </c>
      <c r="F1618" s="15">
        <v>1.9550997240003198E-2</v>
      </c>
      <c r="G1618" s="16">
        <v>18.370000839233398</v>
      </c>
      <c r="H1618" s="5">
        <f t="shared" si="102"/>
        <v>9.2576443172617054E-3</v>
      </c>
    </row>
    <row r="1619" spans="1:8" hidden="1" outlineLevel="1" x14ac:dyDescent="0.3">
      <c r="A1619" s="3">
        <v>40506</v>
      </c>
      <c r="B1619" s="15">
        <v>1.2465928967150533E-2</v>
      </c>
      <c r="C1619" s="5">
        <f t="shared" si="103"/>
        <v>1.1226111761142438E-2</v>
      </c>
      <c r="D1619" s="5">
        <f t="shared" si="104"/>
        <v>8.7153534897409009E-3</v>
      </c>
      <c r="E1619" s="5">
        <f t="shared" si="101"/>
        <v>8.4260557225563811E-3</v>
      </c>
      <c r="F1619" s="15">
        <v>2.2123340459074801E-2</v>
      </c>
      <c r="G1619" s="16">
        <v>20.629999160766602</v>
      </c>
      <c r="H1619" s="5">
        <f t="shared" si="102"/>
        <v>1.0010305645144452E-2</v>
      </c>
    </row>
    <row r="1620" spans="1:8" hidden="1" outlineLevel="1" x14ac:dyDescent="0.3">
      <c r="A1620" s="3">
        <v>40507</v>
      </c>
      <c r="B1620" s="15">
        <v>5.1315701928122967E-3</v>
      </c>
      <c r="C1620" s="5">
        <f t="shared" si="103"/>
        <v>1.2465928967150533E-2</v>
      </c>
      <c r="D1620" s="5">
        <f t="shared" si="104"/>
        <v>1.0427216432393357E-2</v>
      </c>
      <c r="E1620" s="5">
        <f t="shared" si="101"/>
        <v>8.6585540127898705E-3</v>
      </c>
      <c r="F1620" s="15">
        <v>2.96080225962214E-2</v>
      </c>
      <c r="G1620" s="16">
        <v>19.559999465942301</v>
      </c>
      <c r="H1620" s="5">
        <f t="shared" si="102"/>
        <v>1.0454041448333156E-2</v>
      </c>
    </row>
    <row r="1621" spans="1:8" hidden="1" outlineLevel="1" x14ac:dyDescent="0.3">
      <c r="A1621" s="3">
        <v>40508</v>
      </c>
      <c r="B1621" s="15">
        <v>1.1155837508513877E-2</v>
      </c>
      <c r="C1621" s="5">
        <f t="shared" si="103"/>
        <v>5.1315701928122967E-3</v>
      </c>
      <c r="D1621" s="5">
        <f t="shared" si="104"/>
        <v>9.1764666711209187E-3</v>
      </c>
      <c r="E1621" s="5">
        <f t="shared" si="101"/>
        <v>8.5885419544346735E-3</v>
      </c>
      <c r="F1621" s="15">
        <v>2.9716465563979E-2</v>
      </c>
      <c r="G1621" s="16">
        <v>19.559999465942301</v>
      </c>
      <c r="H1621" s="5">
        <f t="shared" si="102"/>
        <v>9.7869173551262713E-3</v>
      </c>
    </row>
    <row r="1622" spans="1:8" hidden="1" outlineLevel="1" x14ac:dyDescent="0.3">
      <c r="A1622" s="3">
        <v>40511</v>
      </c>
      <c r="B1622" s="15">
        <v>1.5839536577132184E-2</v>
      </c>
      <c r="C1622" s="5">
        <f t="shared" si="103"/>
        <v>1.1155837508513877E-2</v>
      </c>
      <c r="D1622" s="5">
        <f t="shared" si="104"/>
        <v>1.0041091345144689E-2</v>
      </c>
      <c r="E1622" s="5">
        <f t="shared" si="101"/>
        <v>8.7153605315435766E-3</v>
      </c>
      <c r="F1622" s="15">
        <v>1.34288397384807E-2</v>
      </c>
      <c r="G1622" s="16">
        <v>22.2199993133544</v>
      </c>
      <c r="H1622" s="5">
        <f t="shared" si="102"/>
        <v>1.0782289808263245E-2</v>
      </c>
    </row>
    <row r="1623" spans="1:8" hidden="1" outlineLevel="1" x14ac:dyDescent="0.3">
      <c r="A1623" s="3">
        <v>40512</v>
      </c>
      <c r="B1623" s="15">
        <v>1.114918836933268E-2</v>
      </c>
      <c r="C1623" s="5">
        <f t="shared" si="103"/>
        <v>1.5839536577132184E-2</v>
      </c>
      <c r="D1623" s="5">
        <f t="shared" si="104"/>
        <v>1.1163797001350267E-2</v>
      </c>
      <c r="E1623" s="5">
        <f t="shared" si="101"/>
        <v>9.039170443612703E-3</v>
      </c>
      <c r="F1623" s="15">
        <v>1.5704050427302701E-2</v>
      </c>
      <c r="G1623" s="16">
        <v>21.530000686645501</v>
      </c>
      <c r="H1623" s="5">
        <f t="shared" si="102"/>
        <v>1.1211261890467512E-2</v>
      </c>
    </row>
    <row r="1624" spans="1:8" hidden="1" outlineLevel="1" x14ac:dyDescent="0.3">
      <c r="A1624" s="3">
        <v>40513</v>
      </c>
      <c r="B1624" s="15">
        <v>1.250226801318269E-2</v>
      </c>
      <c r="C1624" s="5">
        <f t="shared" si="103"/>
        <v>1.114918836933268E-2</v>
      </c>
      <c r="D1624" s="5">
        <f t="shared" si="104"/>
        <v>1.1148412322988315E-2</v>
      </c>
      <c r="E1624" s="5">
        <f t="shared" si="101"/>
        <v>9.2604864728293747E-3</v>
      </c>
      <c r="F1624" s="15">
        <v>1.49249983951449E-2</v>
      </c>
      <c r="G1624" s="16">
        <v>23.540000915527301</v>
      </c>
      <c r="H1624" s="5">
        <f t="shared" si="102"/>
        <v>1.1571975327707304E-2</v>
      </c>
    </row>
    <row r="1625" spans="1:8" hidden="1" outlineLevel="1" x14ac:dyDescent="0.3">
      <c r="A1625" s="3">
        <v>40514</v>
      </c>
      <c r="B1625" s="15">
        <v>1.2124911830251099E-2</v>
      </c>
      <c r="C1625" s="5">
        <f t="shared" si="103"/>
        <v>1.250226801318269E-2</v>
      </c>
      <c r="D1625" s="5">
        <f t="shared" si="104"/>
        <v>1.1155680132194746E-2</v>
      </c>
      <c r="E1625" s="5">
        <f t="shared" ref="E1625:E1688" si="105">AVERAGE(B1603:B1624)</f>
        <v>9.3865544721446221E-3</v>
      </c>
      <c r="F1625" s="15">
        <v>2.6402756369253499E-2</v>
      </c>
      <c r="G1625" s="16">
        <v>21.360000610351499</v>
      </c>
      <c r="H1625" s="5">
        <f t="shared" ref="H1625:H1688" si="106">C1625*$L$3+D1625*$M$3+E1625*$N$3+$O$3+F1625*$K$3+G1625*$J$3</f>
        <v>1.1222908301801702E-2</v>
      </c>
    </row>
    <row r="1626" spans="1:8" hidden="1" outlineLevel="1" x14ac:dyDescent="0.3">
      <c r="A1626" s="3">
        <v>40515</v>
      </c>
      <c r="B1626" s="15">
        <v>6.1545832269360272E-3</v>
      </c>
      <c r="C1626" s="5">
        <f t="shared" si="103"/>
        <v>1.2124911830251099E-2</v>
      </c>
      <c r="D1626" s="5">
        <f t="shared" si="104"/>
        <v>1.2554348459682507E-2</v>
      </c>
      <c r="E1626" s="5">
        <f t="shared" si="105"/>
        <v>9.6777112546832349E-3</v>
      </c>
      <c r="F1626" s="15">
        <v>3.07989591104443E-2</v>
      </c>
      <c r="G1626" s="16">
        <v>19.389999389648398</v>
      </c>
      <c r="H1626" s="5">
        <f t="shared" si="106"/>
        <v>1.1261415734659552E-2</v>
      </c>
    </row>
    <row r="1627" spans="1:8" hidden="1" outlineLevel="1" x14ac:dyDescent="0.3">
      <c r="A1627" s="3">
        <v>40518</v>
      </c>
      <c r="B1627" s="15">
        <v>5.7690461177209839E-3</v>
      </c>
      <c r="C1627" s="5">
        <f t="shared" si="103"/>
        <v>6.1545832269360272E-3</v>
      </c>
      <c r="D1627" s="5">
        <f t="shared" si="104"/>
        <v>1.1554097603366936E-2</v>
      </c>
      <c r="E1627" s="5">
        <f t="shared" si="105"/>
        <v>9.6442078465147282E-3</v>
      </c>
      <c r="F1627" s="15">
        <v>3.3325867610983502E-2</v>
      </c>
      <c r="G1627" s="16">
        <v>18.0100002288818</v>
      </c>
      <c r="H1627" s="5">
        <f t="shared" si="106"/>
        <v>1.0410029490050307E-2</v>
      </c>
    </row>
    <row r="1628" spans="1:8" hidden="1" outlineLevel="1" x14ac:dyDescent="0.3">
      <c r="A1628" s="3">
        <v>40519</v>
      </c>
      <c r="B1628" s="15">
        <v>8.9689524092753208E-3</v>
      </c>
      <c r="C1628" s="5">
        <f t="shared" si="103"/>
        <v>5.7690461177209839E-3</v>
      </c>
      <c r="D1628" s="5">
        <f t="shared" si="104"/>
        <v>9.5399995114846953E-3</v>
      </c>
      <c r="E1628" s="5">
        <f t="shared" si="105"/>
        <v>9.393640487854793E-3</v>
      </c>
      <c r="F1628" s="15">
        <v>2.8505417401902301E-2</v>
      </c>
      <c r="G1628" s="16">
        <v>18.020000457763601</v>
      </c>
      <c r="H1628" s="5">
        <f t="shared" si="106"/>
        <v>9.6608379121583387E-3</v>
      </c>
    </row>
    <row r="1629" spans="1:8" hidden="1" outlineLevel="1" x14ac:dyDescent="0.3">
      <c r="A1629" s="3">
        <v>40520</v>
      </c>
      <c r="B1629" s="15">
        <v>6.6867475133722135E-3</v>
      </c>
      <c r="C1629" s="5">
        <f t="shared" si="103"/>
        <v>8.9689524092753208E-3</v>
      </c>
      <c r="D1629" s="5">
        <f t="shared" si="104"/>
        <v>9.1039523194732241E-3</v>
      </c>
      <c r="E1629" s="5">
        <f t="shared" si="105"/>
        <v>9.5175833399115135E-3</v>
      </c>
      <c r="F1629" s="15">
        <v>2.8527096495963598E-2</v>
      </c>
      <c r="G1629" s="16">
        <v>17.9899997711181</v>
      </c>
      <c r="H1629" s="5">
        <f t="shared" si="106"/>
        <v>9.6463670278569211E-3</v>
      </c>
    </row>
    <row r="1630" spans="1:8" hidden="1" outlineLevel="1" x14ac:dyDescent="0.3">
      <c r="A1630" s="3">
        <v>40521</v>
      </c>
      <c r="B1630" s="15">
        <v>8.2587664683283369E-3</v>
      </c>
      <c r="C1630" s="5">
        <f t="shared" si="103"/>
        <v>6.6867475133722135E-3</v>
      </c>
      <c r="D1630" s="5">
        <f t="shared" si="104"/>
        <v>7.9408482195111284E-3</v>
      </c>
      <c r="E1630" s="5">
        <f t="shared" si="105"/>
        <v>9.6702030005629477E-3</v>
      </c>
      <c r="F1630" s="15">
        <v>3.0436312430538199E-2</v>
      </c>
      <c r="G1630" s="16">
        <v>17.7399997711181</v>
      </c>
      <c r="H1630" s="5">
        <f t="shared" si="106"/>
        <v>9.1778172640874962E-3</v>
      </c>
    </row>
    <row r="1631" spans="1:8" hidden="1" outlineLevel="1" x14ac:dyDescent="0.3">
      <c r="A1631" s="3">
        <v>40522</v>
      </c>
      <c r="B1631" s="15">
        <v>5.1944968209724956E-3</v>
      </c>
      <c r="C1631" s="5">
        <f t="shared" si="103"/>
        <v>8.2587664683283369E-3</v>
      </c>
      <c r="D1631" s="5">
        <f t="shared" si="104"/>
        <v>7.1676191471265766E-3</v>
      </c>
      <c r="E1631" s="5">
        <f t="shared" si="105"/>
        <v>9.7480877871379806E-3</v>
      </c>
      <c r="F1631" s="15">
        <v>3.1958507024683003E-2</v>
      </c>
      <c r="G1631" s="16">
        <v>17.25</v>
      </c>
      <c r="H1631" s="5">
        <f t="shared" si="106"/>
        <v>8.8924019763299278E-3</v>
      </c>
    </row>
    <row r="1632" spans="1:8" hidden="1" outlineLevel="1" x14ac:dyDescent="0.3">
      <c r="A1632" s="3">
        <v>40525</v>
      </c>
      <c r="B1632" s="15">
        <v>3.9974324190087968E-3</v>
      </c>
      <c r="C1632" s="5">
        <f t="shared" si="103"/>
        <v>5.1944968209724956E-3</v>
      </c>
      <c r="D1632" s="5">
        <f t="shared" si="104"/>
        <v>6.9756018659338712E-3</v>
      </c>
      <c r="E1632" s="5">
        <f t="shared" si="105"/>
        <v>9.5248691783799341E-3</v>
      </c>
      <c r="F1632" s="15">
        <v>3.6409505266802603E-2</v>
      </c>
      <c r="G1632" s="16">
        <v>17.610000610351499</v>
      </c>
      <c r="H1632" s="5">
        <f t="shared" si="106"/>
        <v>8.8251305013282988E-3</v>
      </c>
    </row>
    <row r="1633" spans="1:8" hidden="1" outlineLevel="1" x14ac:dyDescent="0.3">
      <c r="A1633" s="3">
        <v>40526</v>
      </c>
      <c r="B1633" s="15">
        <v>2.2391283478287844E-3</v>
      </c>
      <c r="C1633" s="5">
        <f t="shared" si="103"/>
        <v>3.9974324190087968E-3</v>
      </c>
      <c r="D1633" s="5">
        <f t="shared" si="104"/>
        <v>6.6212791261914331E-3</v>
      </c>
      <c r="E1633" s="5">
        <f t="shared" si="105"/>
        <v>9.4154406199991863E-3</v>
      </c>
      <c r="F1633" s="15">
        <v>3.8915857180128098E-2</v>
      </c>
      <c r="G1633" s="16">
        <v>17.549999237060501</v>
      </c>
      <c r="H1633" s="5">
        <f t="shared" si="106"/>
        <v>8.6640541990908315E-3</v>
      </c>
    </row>
    <row r="1634" spans="1:8" hidden="1" outlineLevel="1" x14ac:dyDescent="0.3">
      <c r="A1634" s="3">
        <v>40527</v>
      </c>
      <c r="B1634" s="15">
        <v>7.2864549579412553E-3</v>
      </c>
      <c r="C1634" s="5">
        <f t="shared" si="103"/>
        <v>2.2391283478287844E-3</v>
      </c>
      <c r="D1634" s="5">
        <f t="shared" si="104"/>
        <v>5.2753143139021245E-3</v>
      </c>
      <c r="E1634" s="5">
        <f t="shared" si="105"/>
        <v>8.7798180166594256E-3</v>
      </c>
      <c r="F1634" s="15">
        <v>2.74963199626654E-2</v>
      </c>
      <c r="G1634" s="16">
        <v>17.610000610351499</v>
      </c>
      <c r="H1634" s="5">
        <f t="shared" si="106"/>
        <v>7.9580693146557684E-3</v>
      </c>
    </row>
    <row r="1635" spans="1:8" hidden="1" outlineLevel="1" x14ac:dyDescent="0.3">
      <c r="A1635" s="3">
        <v>40528</v>
      </c>
      <c r="B1635" s="15">
        <v>3.9682531215299707E-3</v>
      </c>
      <c r="C1635" s="5">
        <f t="shared" si="103"/>
        <v>7.2864549579412553E-3</v>
      </c>
      <c r="D1635" s="5">
        <f t="shared" si="104"/>
        <v>5.3952558028159334E-3</v>
      </c>
      <c r="E1635" s="5">
        <f t="shared" si="105"/>
        <v>8.5706895735702237E-3</v>
      </c>
      <c r="F1635" s="15">
        <v>2.4846291402354798E-2</v>
      </c>
      <c r="G1635" s="16">
        <v>17.940000534057599</v>
      </c>
      <c r="H1635" s="5">
        <f t="shared" si="106"/>
        <v>8.1920698594020736E-3</v>
      </c>
    </row>
    <row r="1636" spans="1:8" hidden="1" outlineLevel="1" x14ac:dyDescent="0.3">
      <c r="A1636" s="3">
        <v>40529</v>
      </c>
      <c r="B1636" s="15">
        <v>4.522168013881233E-3</v>
      </c>
      <c r="C1636" s="5">
        <f t="shared" si="103"/>
        <v>3.9682531215299707E-3</v>
      </c>
      <c r="D1636" s="5">
        <f t="shared" si="104"/>
        <v>4.5371531334562603E-3</v>
      </c>
      <c r="E1636" s="5">
        <f t="shared" si="105"/>
        <v>8.294085014090638E-3</v>
      </c>
      <c r="F1636" s="15">
        <v>2.7460576617158901E-2</v>
      </c>
      <c r="G1636" s="16">
        <v>17.389999389648398</v>
      </c>
      <c r="H1636" s="5">
        <f t="shared" si="106"/>
        <v>7.6469154983438738E-3</v>
      </c>
    </row>
    <row r="1637" spans="1:8" hidden="1" outlineLevel="1" x14ac:dyDescent="0.3">
      <c r="A1637" s="3">
        <v>40532</v>
      </c>
      <c r="B1637" s="15">
        <v>8.3552527469896755E-3</v>
      </c>
      <c r="C1637" s="5">
        <f t="shared" si="103"/>
        <v>4.522168013881233E-3</v>
      </c>
      <c r="D1637" s="5">
        <f t="shared" si="104"/>
        <v>4.4026873720380087E-3</v>
      </c>
      <c r="E1637" s="5">
        <f t="shared" si="105"/>
        <v>8.3220647304539531E-3</v>
      </c>
      <c r="F1637" s="15">
        <v>2.97524742782115E-2</v>
      </c>
      <c r="G1637" s="16">
        <v>16.110000610351499</v>
      </c>
      <c r="H1637" s="5">
        <f t="shared" si="106"/>
        <v>7.3332984202502767E-3</v>
      </c>
    </row>
    <row r="1638" spans="1:8" hidden="1" outlineLevel="1" x14ac:dyDescent="0.3">
      <c r="A1638" s="3">
        <v>40533</v>
      </c>
      <c r="B1638" s="15">
        <v>5.1004285017689091E-3</v>
      </c>
      <c r="C1638" s="5">
        <f t="shared" si="103"/>
        <v>8.3552527469896755E-3</v>
      </c>
      <c r="D1638" s="5">
        <f t="shared" si="104"/>
        <v>5.2742514376341839E-3</v>
      </c>
      <c r="E1638" s="5">
        <f t="shared" si="105"/>
        <v>8.1843344462637375E-3</v>
      </c>
      <c r="F1638" s="15">
        <v>3.3966549788601599E-2</v>
      </c>
      <c r="G1638" s="16">
        <v>16.409999847412099</v>
      </c>
      <c r="H1638" s="5">
        <f t="shared" si="106"/>
        <v>7.8441526830815428E-3</v>
      </c>
    </row>
    <row r="1639" spans="1:8" hidden="1" outlineLevel="1" x14ac:dyDescent="0.3">
      <c r="A1639" s="3">
        <v>40534</v>
      </c>
      <c r="B1639" s="15">
        <v>1.3375268622024539E-3</v>
      </c>
      <c r="C1639" s="5">
        <f t="shared" si="103"/>
        <v>5.1004285017689091E-3</v>
      </c>
      <c r="D1639" s="5">
        <f t="shared" si="104"/>
        <v>5.8465114684222086E-3</v>
      </c>
      <c r="E1639" s="5">
        <f t="shared" si="105"/>
        <v>8.1055941900534598E-3</v>
      </c>
      <c r="F1639" s="15">
        <v>4.1409426485188298E-2</v>
      </c>
      <c r="G1639" s="16">
        <v>16.4899997711181</v>
      </c>
      <c r="H1639" s="5">
        <f t="shared" si="106"/>
        <v>8.0012244034084919E-3</v>
      </c>
    </row>
    <row r="1640" spans="1:8" hidden="1" outlineLevel="1" x14ac:dyDescent="0.3">
      <c r="A1640" s="3">
        <v>40535</v>
      </c>
      <c r="B1640" s="15">
        <v>4.1192876919480519E-3</v>
      </c>
      <c r="C1640" s="5">
        <f t="shared" si="103"/>
        <v>1.3375268622024539E-3</v>
      </c>
      <c r="D1640" s="5">
        <f t="shared" si="104"/>
        <v>4.6567258492744481E-3</v>
      </c>
      <c r="E1640" s="5">
        <f t="shared" si="105"/>
        <v>7.7015723066942848E-3</v>
      </c>
      <c r="F1640" s="15">
        <v>4.7162033655343702E-2</v>
      </c>
      <c r="G1640" s="16">
        <v>15.449999809265099</v>
      </c>
      <c r="H1640" s="5">
        <f t="shared" si="106"/>
        <v>7.2251300238955728E-3</v>
      </c>
    </row>
    <row r="1641" spans="1:8" hidden="1" outlineLevel="1" x14ac:dyDescent="0.3">
      <c r="A1641" s="3">
        <v>40541</v>
      </c>
      <c r="B1641" s="15">
        <v>1.0015668712389788E-2</v>
      </c>
      <c r="C1641" s="5">
        <f t="shared" si="103"/>
        <v>4.1192876919480519E-3</v>
      </c>
      <c r="D1641" s="5">
        <f t="shared" si="104"/>
        <v>4.6869327633580647E-3</v>
      </c>
      <c r="E1641" s="5">
        <f t="shared" si="105"/>
        <v>7.3785348490036295E-3</v>
      </c>
      <c r="F1641" s="15">
        <v>4.3222907814197201E-2</v>
      </c>
      <c r="G1641" s="16">
        <v>16.4699993133544</v>
      </c>
      <c r="H1641" s="5">
        <f t="shared" si="106"/>
        <v>7.4906149471843202E-3</v>
      </c>
    </row>
    <row r="1642" spans="1:8" hidden="1" outlineLevel="1" x14ac:dyDescent="0.3">
      <c r="A1642" s="3">
        <v>40542</v>
      </c>
      <c r="B1642" s="15">
        <v>8.334800511586353E-3</v>
      </c>
      <c r="C1642" s="5">
        <f t="shared" si="103"/>
        <v>1.0015668712389788E-2</v>
      </c>
      <c r="D1642" s="5">
        <f t="shared" si="104"/>
        <v>5.7856329030597752E-3</v>
      </c>
      <c r="E1642" s="5">
        <f t="shared" si="105"/>
        <v>7.267159382878142E-3</v>
      </c>
      <c r="F1642" s="15">
        <v>4.0298989391885698E-2</v>
      </c>
      <c r="G1642" s="16">
        <v>17.280000686645501</v>
      </c>
      <c r="H1642" s="5">
        <f t="shared" si="106"/>
        <v>8.2004787084329449E-3</v>
      </c>
    </row>
    <row r="1643" spans="1:8" hidden="1" outlineLevel="1" x14ac:dyDescent="0.3">
      <c r="A1643" s="3">
        <v>40547</v>
      </c>
      <c r="B1643" s="15">
        <v>1.187318682084852E-2</v>
      </c>
      <c r="C1643" s="5">
        <f t="shared" si="103"/>
        <v>8.334800511586353E-3</v>
      </c>
      <c r="D1643" s="5">
        <f t="shared" si="104"/>
        <v>5.781542455979111E-3</v>
      </c>
      <c r="E1643" s="5">
        <f t="shared" si="105"/>
        <v>7.4127607610042362E-3</v>
      </c>
      <c r="F1643" s="15">
        <v>2.6478962560435301E-2</v>
      </c>
      <c r="G1643" s="16">
        <v>17.520000457763601</v>
      </c>
      <c r="H1643" s="5">
        <f t="shared" si="106"/>
        <v>8.0743335384035036E-3</v>
      </c>
    </row>
    <row r="1644" spans="1:8" hidden="1" outlineLevel="1" x14ac:dyDescent="0.3">
      <c r="A1644" s="3">
        <v>40548</v>
      </c>
      <c r="B1644" s="15">
        <v>1.4794855677178524E-2</v>
      </c>
      <c r="C1644" s="5">
        <f t="shared" si="103"/>
        <v>1.187318682084852E-2</v>
      </c>
      <c r="D1644" s="5">
        <f t="shared" si="104"/>
        <v>7.1360941197950332E-3</v>
      </c>
      <c r="E1644" s="5">
        <f t="shared" si="105"/>
        <v>7.4453675479285381E-3</v>
      </c>
      <c r="F1644" s="15">
        <v>1.9127146690152499E-2</v>
      </c>
      <c r="G1644" s="16">
        <v>17.379999160766602</v>
      </c>
      <c r="H1644" s="5">
        <f t="shared" si="106"/>
        <v>8.522235382097218E-3</v>
      </c>
    </row>
    <row r="1645" spans="1:8" hidden="1" outlineLevel="1" x14ac:dyDescent="0.3">
      <c r="A1645" s="3">
        <v>40549</v>
      </c>
      <c r="B1645" s="15">
        <v>1.0877067982395855E-2</v>
      </c>
      <c r="C1645" s="5">
        <f t="shared" si="103"/>
        <v>1.4794855677178524E-2</v>
      </c>
      <c r="D1645" s="5">
        <f t="shared" si="104"/>
        <v>9.8275598827902468E-3</v>
      </c>
      <c r="E1645" s="5">
        <f t="shared" si="105"/>
        <v>7.3978820524760978E-3</v>
      </c>
      <c r="F1645" s="15">
        <v>1.75262503325939E-2</v>
      </c>
      <c r="G1645" s="16">
        <v>17.020000457763601</v>
      </c>
      <c r="H1645" s="5">
        <f t="shared" si="106"/>
        <v>9.3707275479343842E-3</v>
      </c>
    </row>
    <row r="1646" spans="1:8" hidden="1" outlineLevel="1" x14ac:dyDescent="0.3">
      <c r="A1646" s="3">
        <v>40550</v>
      </c>
      <c r="B1646" s="15">
        <v>6.0353955157044573E-3</v>
      </c>
      <c r="C1646" s="5">
        <f t="shared" si="103"/>
        <v>1.0877067982395855E-2</v>
      </c>
      <c r="D1646" s="5">
        <f t="shared" si="104"/>
        <v>1.1179115940879808E-2</v>
      </c>
      <c r="E1646" s="5">
        <f t="shared" si="105"/>
        <v>7.3855129439789691E-3</v>
      </c>
      <c r="F1646" s="15">
        <v>1.6098383115604499E-2</v>
      </c>
      <c r="G1646" s="16">
        <v>17.399999618530199</v>
      </c>
      <c r="H1646" s="5">
        <f t="shared" si="106"/>
        <v>9.7435749667761466E-3</v>
      </c>
    </row>
    <row r="1647" spans="1:8" hidden="1" outlineLevel="1" x14ac:dyDescent="0.3">
      <c r="A1647" s="3">
        <v>40553</v>
      </c>
      <c r="B1647" s="15">
        <v>9.6134542191573732E-3</v>
      </c>
      <c r="C1647" s="5">
        <f t="shared" si="103"/>
        <v>6.0353955157044573E-3</v>
      </c>
      <c r="D1647" s="5">
        <f t="shared" si="104"/>
        <v>1.0383061301542743E-2</v>
      </c>
      <c r="E1647" s="5">
        <f t="shared" si="105"/>
        <v>7.0915641940935961E-3</v>
      </c>
      <c r="F1647" s="15">
        <v>1.03530305204913E-2</v>
      </c>
      <c r="G1647" s="16">
        <v>17.139999389648398</v>
      </c>
      <c r="H1647" s="5">
        <f t="shared" si="106"/>
        <v>9.1438076705469412E-3</v>
      </c>
    </row>
    <row r="1648" spans="1:8" hidden="1" outlineLevel="1" x14ac:dyDescent="0.3">
      <c r="A1648" s="3">
        <v>40554</v>
      </c>
      <c r="B1648" s="15">
        <v>7.8862841139066379E-3</v>
      </c>
      <c r="C1648" s="5">
        <f t="shared" si="103"/>
        <v>9.6134542191573732E-3</v>
      </c>
      <c r="D1648" s="5">
        <f t="shared" si="104"/>
        <v>1.0638792043056946E-2</v>
      </c>
      <c r="E1648" s="5">
        <f t="shared" si="105"/>
        <v>6.9774070299529721E-3</v>
      </c>
      <c r="F1648" s="15">
        <v>2.1012804121710301E-2</v>
      </c>
      <c r="G1648" s="16">
        <v>17.540000915527301</v>
      </c>
      <c r="H1648" s="5">
        <f t="shared" si="106"/>
        <v>9.5474398594465638E-3</v>
      </c>
    </row>
    <row r="1649" spans="1:8" hidden="1" outlineLevel="1" x14ac:dyDescent="0.3">
      <c r="A1649" s="3">
        <v>40555</v>
      </c>
      <c r="B1649" s="15">
        <v>6.7545027203232246E-3</v>
      </c>
      <c r="C1649" s="5">
        <f t="shared" si="103"/>
        <v>7.8862841139066379E-3</v>
      </c>
      <c r="D1649" s="5">
        <f t="shared" si="104"/>
        <v>9.8414115016685708E-3</v>
      </c>
      <c r="E1649" s="5">
        <f t="shared" si="105"/>
        <v>7.0561207066334539E-3</v>
      </c>
      <c r="F1649" s="15">
        <v>1.6006825142539999E-2</v>
      </c>
      <c r="G1649" s="16">
        <v>16.889999389648398</v>
      </c>
      <c r="H1649" s="5">
        <f t="shared" si="106"/>
        <v>9.0282977436200069E-3</v>
      </c>
    </row>
    <row r="1650" spans="1:8" hidden="1" outlineLevel="1" x14ac:dyDescent="0.3">
      <c r="A1650" s="3">
        <v>40556</v>
      </c>
      <c r="B1650" s="15">
        <v>5.3524942598235422E-3</v>
      </c>
      <c r="C1650" s="5">
        <f t="shared" si="103"/>
        <v>6.7545027203232246E-3</v>
      </c>
      <c r="D1650" s="5">
        <f t="shared" si="104"/>
        <v>8.2333409102975097E-3</v>
      </c>
      <c r="E1650" s="5">
        <f t="shared" si="105"/>
        <v>7.1009141885699182E-3</v>
      </c>
      <c r="F1650" s="15">
        <v>1.62768879672512E-2</v>
      </c>
      <c r="G1650" s="16">
        <v>16.2399997711181</v>
      </c>
      <c r="H1650" s="5">
        <f t="shared" si="106"/>
        <v>8.3221824917841837E-3</v>
      </c>
    </row>
    <row r="1651" spans="1:8" hidden="1" outlineLevel="1" x14ac:dyDescent="0.3">
      <c r="A1651" s="3">
        <v>40557</v>
      </c>
      <c r="B1651" s="15">
        <v>7.3563665617734E-3</v>
      </c>
      <c r="C1651" s="5">
        <f t="shared" si="103"/>
        <v>5.3524942598235422E-3</v>
      </c>
      <c r="D1651" s="5">
        <f t="shared" si="104"/>
        <v>7.1284261657830472E-3</v>
      </c>
      <c r="E1651" s="5">
        <f t="shared" si="105"/>
        <v>6.9365297272312E-3</v>
      </c>
      <c r="F1651" s="15">
        <v>1.8227014138235E-2</v>
      </c>
      <c r="G1651" s="16">
        <v>16.389999389648398</v>
      </c>
      <c r="H1651" s="5">
        <f t="shared" si="106"/>
        <v>7.9510335136556767E-3</v>
      </c>
    </row>
    <row r="1652" spans="1:8" hidden="1" outlineLevel="1" x14ac:dyDescent="0.3">
      <c r="A1652" s="3">
        <v>40560</v>
      </c>
      <c r="B1652" s="15">
        <v>3.0067776599820547E-3</v>
      </c>
      <c r="C1652" s="5">
        <f t="shared" si="103"/>
        <v>7.3563665617734E-3</v>
      </c>
      <c r="D1652" s="5">
        <f t="shared" si="104"/>
        <v>7.3926203749968365E-3</v>
      </c>
      <c r="E1652" s="5">
        <f t="shared" si="105"/>
        <v>6.9669669567039823E-3</v>
      </c>
      <c r="F1652" s="15">
        <v>1.5793672064319201E-2</v>
      </c>
      <c r="G1652" s="16">
        <v>15.4600000381469</v>
      </c>
      <c r="H1652" s="5">
        <f t="shared" si="106"/>
        <v>7.8521825505202657E-3</v>
      </c>
    </row>
    <row r="1653" spans="1:8" hidden="1" outlineLevel="1" x14ac:dyDescent="0.3">
      <c r="A1653" s="3">
        <v>40561</v>
      </c>
      <c r="B1653" s="15">
        <v>5.3177929155182645E-3</v>
      </c>
      <c r="C1653" s="5">
        <f t="shared" si="103"/>
        <v>3.0067776599820547E-3</v>
      </c>
      <c r="D1653" s="5">
        <f t="shared" si="104"/>
        <v>6.0712850631617719E-3</v>
      </c>
      <c r="E1653" s="5">
        <f t="shared" si="105"/>
        <v>6.728240192688242E-3</v>
      </c>
      <c r="F1653" s="15">
        <v>1.6227768152020799E-2</v>
      </c>
      <c r="G1653" s="16">
        <v>15.4600000381469</v>
      </c>
      <c r="H1653" s="5">
        <f t="shared" si="106"/>
        <v>7.2425568527937773E-3</v>
      </c>
    </row>
    <row r="1654" spans="1:8" hidden="1" outlineLevel="1" x14ac:dyDescent="0.3">
      <c r="A1654" s="3">
        <v>40562</v>
      </c>
      <c r="B1654" s="15">
        <v>6.0558028349848459E-3</v>
      </c>
      <c r="C1654" s="5">
        <f t="shared" si="103"/>
        <v>5.3177929155182645E-3</v>
      </c>
      <c r="D1654" s="5">
        <f t="shared" si="104"/>
        <v>5.5575868234840967E-3</v>
      </c>
      <c r="E1654" s="5">
        <f t="shared" si="105"/>
        <v>6.7338445606221426E-3</v>
      </c>
      <c r="F1654" s="15">
        <v>2.0332964137196499E-2</v>
      </c>
      <c r="G1654" s="16">
        <v>15.869999885559</v>
      </c>
      <c r="H1654" s="5">
        <f t="shared" si="106"/>
        <v>7.3067556537687803E-3</v>
      </c>
    </row>
    <row r="1655" spans="1:8" hidden="1" outlineLevel="1" x14ac:dyDescent="0.3">
      <c r="A1655" s="3">
        <v>40563</v>
      </c>
      <c r="B1655" s="15">
        <v>6.0219037673771231E-3</v>
      </c>
      <c r="C1655" s="5">
        <f t="shared" si="103"/>
        <v>6.0558028349848459E-3</v>
      </c>
      <c r="D1655" s="5">
        <f t="shared" si="104"/>
        <v>5.4178468464164218E-3</v>
      </c>
      <c r="E1655" s="5">
        <f t="shared" si="105"/>
        <v>6.8274068522574177E-3</v>
      </c>
      <c r="F1655" s="15">
        <v>2.3653444368392201E-2</v>
      </c>
      <c r="G1655" s="16">
        <v>17.309999465942301</v>
      </c>
      <c r="H1655" s="5">
        <f t="shared" si="106"/>
        <v>7.6986627507048865E-3</v>
      </c>
    </row>
    <row r="1656" spans="1:8" hidden="1" outlineLevel="1" x14ac:dyDescent="0.3">
      <c r="A1656" s="3">
        <v>40564</v>
      </c>
      <c r="B1656" s="15">
        <v>1.0251972221355869E-2</v>
      </c>
      <c r="C1656" s="5">
        <f t="shared" si="103"/>
        <v>6.0219037673771231E-3</v>
      </c>
      <c r="D1656" s="5">
        <f t="shared" si="104"/>
        <v>5.5517287479271375E-3</v>
      </c>
      <c r="E1656" s="5">
        <f t="shared" si="105"/>
        <v>6.9993511895096146E-3</v>
      </c>
      <c r="F1656" s="15">
        <v>2.8441031560168101E-2</v>
      </c>
      <c r="G1656" s="16">
        <v>17.9899997711181</v>
      </c>
      <c r="H1656" s="5">
        <f t="shared" si="106"/>
        <v>7.9903250037139384E-3</v>
      </c>
    </row>
    <row r="1657" spans="1:8" hidden="1" outlineLevel="1" x14ac:dyDescent="0.3">
      <c r="A1657" s="3">
        <v>40567</v>
      </c>
      <c r="B1657" s="15">
        <v>1.0196432062656174E-2</v>
      </c>
      <c r="C1657" s="5">
        <f t="shared" si="103"/>
        <v>1.0251972221355869E-2</v>
      </c>
      <c r="D1657" s="5">
        <f t="shared" si="104"/>
        <v>6.130849879843631E-3</v>
      </c>
      <c r="E1657" s="5">
        <f t="shared" si="105"/>
        <v>7.1341474287557353E-3</v>
      </c>
      <c r="F1657" s="15">
        <v>2.1273636957630501E-2</v>
      </c>
      <c r="G1657" s="16">
        <v>18.4699993133544</v>
      </c>
      <c r="H1657" s="5">
        <f t="shared" si="106"/>
        <v>8.3878249858005249E-3</v>
      </c>
    </row>
    <row r="1658" spans="1:8" hidden="1" outlineLevel="1" x14ac:dyDescent="0.3">
      <c r="A1658" s="3">
        <v>40568</v>
      </c>
      <c r="B1658" s="15">
        <v>6.2332194810751189E-3</v>
      </c>
      <c r="C1658" s="5">
        <f t="shared" si="103"/>
        <v>1.0196432062656174E-2</v>
      </c>
      <c r="D1658" s="5">
        <f t="shared" si="104"/>
        <v>7.5687807603784544E-3</v>
      </c>
      <c r="E1658" s="5">
        <f t="shared" si="105"/>
        <v>7.4172464715341968E-3</v>
      </c>
      <c r="F1658" s="15">
        <v>2.31100433738902E-2</v>
      </c>
      <c r="G1658" s="16">
        <v>17.649999618530199</v>
      </c>
      <c r="H1658" s="5">
        <f t="shared" si="106"/>
        <v>8.7080398193111735E-3</v>
      </c>
    </row>
    <row r="1659" spans="1:8" hidden="1" outlineLevel="1" x14ac:dyDescent="0.3">
      <c r="A1659" s="3">
        <v>40569</v>
      </c>
      <c r="B1659" s="15">
        <v>8.2711832369948869E-3</v>
      </c>
      <c r="C1659" s="5">
        <f t="shared" si="103"/>
        <v>6.2332194810751189E-3</v>
      </c>
      <c r="D1659" s="5">
        <f t="shared" si="104"/>
        <v>7.7518660734898267E-3</v>
      </c>
      <c r="E1659" s="5">
        <f t="shared" si="105"/>
        <v>7.4950215382248277E-3</v>
      </c>
      <c r="F1659" s="15">
        <v>2.2826059372164299E-2</v>
      </c>
      <c r="G1659" s="16">
        <v>17.590000152587798</v>
      </c>
      <c r="H1659" s="5">
        <f t="shared" si="106"/>
        <v>8.6228151835810729E-3</v>
      </c>
    </row>
    <row r="1660" spans="1:8" hidden="1" outlineLevel="1" x14ac:dyDescent="0.3">
      <c r="A1660" s="3">
        <v>40570</v>
      </c>
      <c r="B1660" s="15">
        <v>5.7547555615181812E-3</v>
      </c>
      <c r="C1660" s="5">
        <f t="shared" si="103"/>
        <v>8.2711832369948869E-3</v>
      </c>
      <c r="D1660" s="5">
        <f t="shared" si="104"/>
        <v>8.1949421538918352E-3</v>
      </c>
      <c r="E1660" s="5">
        <f t="shared" si="105"/>
        <v>7.4912001968614281E-3</v>
      </c>
      <c r="F1660" s="15">
        <v>1.9805165124125699E-2</v>
      </c>
      <c r="G1660" s="16">
        <v>16.639999389648398</v>
      </c>
      <c r="H1660" s="5">
        <f t="shared" si="106"/>
        <v>8.5653894338156393E-3</v>
      </c>
    </row>
    <row r="1661" spans="1:8" hidden="1" outlineLevel="1" x14ac:dyDescent="0.3">
      <c r="A1661" s="3">
        <v>40571</v>
      </c>
      <c r="B1661" s="15">
        <v>5.9146019193945755E-3</v>
      </c>
      <c r="C1661" s="5">
        <f t="shared" si="103"/>
        <v>5.7547555615181812E-3</v>
      </c>
      <c r="D1661" s="5">
        <f t="shared" si="104"/>
        <v>8.1415125127200453E-3</v>
      </c>
      <c r="E1661" s="5">
        <f t="shared" si="105"/>
        <v>7.5209423359409409E-3</v>
      </c>
      <c r="F1661" s="15">
        <v>1.8904153374023701E-2</v>
      </c>
      <c r="G1661" s="16">
        <v>16.149999618530199</v>
      </c>
      <c r="H1661" s="5">
        <f t="shared" si="106"/>
        <v>8.3331376583898782E-3</v>
      </c>
    </row>
    <row r="1662" spans="1:8" hidden="1" outlineLevel="1" x14ac:dyDescent="0.3">
      <c r="A1662" s="3">
        <v>40574</v>
      </c>
      <c r="B1662" s="15">
        <v>7.4492822206646556E-3</v>
      </c>
      <c r="C1662" s="5">
        <f t="shared" si="103"/>
        <v>5.9146019193945755E-3</v>
      </c>
      <c r="D1662" s="5">
        <f t="shared" si="104"/>
        <v>7.2740384523277872E-3</v>
      </c>
      <c r="E1662" s="5">
        <f t="shared" si="105"/>
        <v>7.7289912021769464E-3</v>
      </c>
      <c r="F1662" s="15">
        <v>1.6024696291424299E-2</v>
      </c>
      <c r="G1662" s="16">
        <v>20.040000915527301</v>
      </c>
      <c r="H1662" s="5">
        <f t="shared" si="106"/>
        <v>9.0349475978669935E-3</v>
      </c>
    </row>
    <row r="1663" spans="1:8" hidden="1" outlineLevel="1" x14ac:dyDescent="0.3">
      <c r="A1663" s="3">
        <v>40575</v>
      </c>
      <c r="B1663" s="15">
        <v>1.0607808926947428E-2</v>
      </c>
      <c r="C1663" s="5">
        <f t="shared" si="103"/>
        <v>7.4492822206646556E-3</v>
      </c>
      <c r="D1663" s="5">
        <f t="shared" si="104"/>
        <v>6.7246084839294841E-3</v>
      </c>
      <c r="E1663" s="5">
        <f t="shared" si="105"/>
        <v>7.8803545898458831E-3</v>
      </c>
      <c r="F1663" s="15">
        <v>1.2073986115865401E-2</v>
      </c>
      <c r="G1663" s="16">
        <v>19.530000686645501</v>
      </c>
      <c r="H1663" s="5">
        <f t="shared" si="106"/>
        <v>8.7675885668908882E-3</v>
      </c>
    </row>
    <row r="1664" spans="1:8" hidden="1" outlineLevel="1" x14ac:dyDescent="0.3">
      <c r="A1664" s="3">
        <v>40576</v>
      </c>
      <c r="B1664" s="15">
        <v>6.0174999320068753E-3</v>
      </c>
      <c r="C1664" s="5">
        <f t="shared" si="103"/>
        <v>1.0607808926947428E-2</v>
      </c>
      <c r="D1664" s="5">
        <f t="shared" si="104"/>
        <v>7.5995263731039459E-3</v>
      </c>
      <c r="E1664" s="5">
        <f t="shared" si="105"/>
        <v>7.9072700541439576E-3</v>
      </c>
      <c r="F1664" s="15">
        <v>1.5517037943936799E-2</v>
      </c>
      <c r="G1664" s="16">
        <v>17.629999160766602</v>
      </c>
      <c r="H1664" s="5">
        <f t="shared" si="106"/>
        <v>8.7256788130696226E-3</v>
      </c>
    </row>
    <row r="1665" spans="1:8" hidden="1" outlineLevel="1" x14ac:dyDescent="0.3">
      <c r="A1665" s="3">
        <v>40577</v>
      </c>
      <c r="B1665" s="15">
        <v>5.5059750087672948E-3</v>
      </c>
      <c r="C1665" s="5">
        <f t="shared" si="103"/>
        <v>6.0174999320068753E-3</v>
      </c>
      <c r="D1665" s="5">
        <f t="shared" si="104"/>
        <v>7.1487897121063435E-3</v>
      </c>
      <c r="E1665" s="5">
        <f t="shared" si="105"/>
        <v>7.801938209617618E-3</v>
      </c>
      <c r="F1665" s="15">
        <v>1.3632913702167499E-2</v>
      </c>
      <c r="G1665" s="16">
        <v>17.299999237060501</v>
      </c>
      <c r="H1665" s="5">
        <f t="shared" si="106"/>
        <v>8.3007441636754505E-3</v>
      </c>
    </row>
    <row r="1666" spans="1:8" hidden="1" outlineLevel="1" x14ac:dyDescent="0.3">
      <c r="A1666" s="3">
        <v>40578</v>
      </c>
      <c r="B1666" s="15">
        <v>5.1871132364263682E-3</v>
      </c>
      <c r="C1666" s="5">
        <f t="shared" si="103"/>
        <v>5.5059750087672948E-3</v>
      </c>
      <c r="D1666" s="5">
        <f t="shared" si="104"/>
        <v>7.0990336015561662E-3</v>
      </c>
      <c r="E1666" s="5">
        <f t="shared" si="105"/>
        <v>7.5125194908866539E-3</v>
      </c>
      <c r="F1666" s="15">
        <v>1.33842983050271E-2</v>
      </c>
      <c r="G1666" s="16">
        <v>16.690000534057599</v>
      </c>
      <c r="H1666" s="5">
        <f t="shared" si="106"/>
        <v>8.0642846314275367E-3</v>
      </c>
    </row>
    <row r="1667" spans="1:8" hidden="1" outlineLevel="1" x14ac:dyDescent="0.3">
      <c r="A1667" s="3">
        <v>40581</v>
      </c>
      <c r="B1667" s="15">
        <v>4.9495367119356867E-3</v>
      </c>
      <c r="C1667" s="5">
        <f t="shared" si="103"/>
        <v>5.1871132364263682E-3</v>
      </c>
      <c r="D1667" s="5">
        <f t="shared" si="104"/>
        <v>6.9535358649625238E-3</v>
      </c>
      <c r="E1667" s="5">
        <f t="shared" si="105"/>
        <v>7.0758039253979201E-3</v>
      </c>
      <c r="F1667" s="15">
        <v>1.6520417411811601E-2</v>
      </c>
      <c r="G1667" s="16">
        <v>15.9300003051757</v>
      </c>
      <c r="H1667" s="5">
        <f t="shared" si="106"/>
        <v>7.7789279471815569E-3</v>
      </c>
    </row>
    <row r="1668" spans="1:8" hidden="1" outlineLevel="1" x14ac:dyDescent="0.3">
      <c r="A1668" s="3">
        <v>40582</v>
      </c>
      <c r="B1668" s="15">
        <v>3.2889100486288899E-3</v>
      </c>
      <c r="C1668" s="5">
        <f t="shared" ref="C1668:C1731" si="107">B1667</f>
        <v>4.9495367119356867E-3</v>
      </c>
      <c r="D1668" s="5">
        <f t="shared" si="104"/>
        <v>6.4535867632167301E-3</v>
      </c>
      <c r="E1668" s="5">
        <f t="shared" si="105"/>
        <v>6.8063706858315469E-3</v>
      </c>
      <c r="F1668" s="15">
        <v>1.9716416252776901E-2</v>
      </c>
      <c r="G1668" s="16">
        <v>16.280000686645501</v>
      </c>
      <c r="H1668" s="5">
        <f t="shared" si="106"/>
        <v>7.6882186427527323E-3</v>
      </c>
    </row>
    <row r="1669" spans="1:8" hidden="1" outlineLevel="1" x14ac:dyDescent="0.3">
      <c r="A1669" s="3">
        <v>40583</v>
      </c>
      <c r="B1669" s="15">
        <v>4.099233385613855E-3</v>
      </c>
      <c r="C1669" s="5">
        <f t="shared" si="107"/>
        <v>3.2889100486288899E-3</v>
      </c>
      <c r="D1669" s="5">
        <f t="shared" si="104"/>
        <v>4.9898069875530231E-3</v>
      </c>
      <c r="E1669" s="5">
        <f t="shared" si="105"/>
        <v>6.6815304373281127E-3</v>
      </c>
      <c r="F1669" s="15">
        <v>1.45138090010732E-2</v>
      </c>
      <c r="G1669" s="16">
        <v>15.810000419616699</v>
      </c>
      <c r="H1669" s="5">
        <f t="shared" si="106"/>
        <v>6.9673561400790925E-3</v>
      </c>
    </row>
    <row r="1670" spans="1:8" hidden="1" outlineLevel="1" x14ac:dyDescent="0.3">
      <c r="A1670" s="3">
        <v>40584</v>
      </c>
      <c r="B1670" s="15">
        <v>7.830193443886635E-3</v>
      </c>
      <c r="C1670" s="5">
        <f t="shared" si="107"/>
        <v>4.099233385613855E-3</v>
      </c>
      <c r="D1670" s="5">
        <f t="shared" si="104"/>
        <v>4.6061536782744193E-3</v>
      </c>
      <c r="E1670" s="5">
        <f t="shared" si="105"/>
        <v>6.4308840358034058E-3</v>
      </c>
      <c r="F1670" s="15">
        <v>1.8950255587697001E-2</v>
      </c>
      <c r="G1670" s="16">
        <v>15.869999885559</v>
      </c>
      <c r="H1670" s="5">
        <f t="shared" si="106"/>
        <v>6.894694478680706E-3</v>
      </c>
    </row>
    <row r="1671" spans="1:8" hidden="1" outlineLevel="1" x14ac:dyDescent="0.3">
      <c r="A1671" s="3">
        <v>40585</v>
      </c>
      <c r="B1671" s="15">
        <v>9.3014623037163419E-3</v>
      </c>
      <c r="C1671" s="5">
        <f t="shared" si="107"/>
        <v>7.830193443886635E-3</v>
      </c>
      <c r="D1671" s="5">
        <f t="shared" si="104"/>
        <v>5.0709973652982871E-3</v>
      </c>
      <c r="E1671" s="5">
        <f t="shared" si="105"/>
        <v>6.4283344598934063E-3</v>
      </c>
      <c r="F1671" s="15">
        <v>2.0317074842750998E-2</v>
      </c>
      <c r="G1671" s="16">
        <v>16.090000152587798</v>
      </c>
      <c r="H1671" s="5">
        <f t="shared" si="106"/>
        <v>7.243241355638321E-3</v>
      </c>
    </row>
    <row r="1672" spans="1:8" hidden="1" outlineLevel="1" x14ac:dyDescent="0.3">
      <c r="A1672" s="3">
        <v>40588</v>
      </c>
      <c r="B1672" s="15">
        <v>5.9794815296449807E-3</v>
      </c>
      <c r="C1672" s="5">
        <f t="shared" si="107"/>
        <v>9.3014623037163419E-3</v>
      </c>
      <c r="D1672" s="5">
        <f t="shared" ref="D1672:D1735" si="108">AVERAGE(B1667:B1671)</f>
        <v>5.893867178756282E-3</v>
      </c>
      <c r="E1672" s="5">
        <f t="shared" si="105"/>
        <v>6.544105350047639E-3</v>
      </c>
      <c r="F1672" s="15">
        <v>2.0083343842998098E-2</v>
      </c>
      <c r="G1672" s="16">
        <v>15.689999580383301</v>
      </c>
      <c r="H1672" s="5">
        <f t="shared" si="106"/>
        <v>7.4747664990315321E-3</v>
      </c>
    </row>
    <row r="1673" spans="1:8" hidden="1" outlineLevel="1" x14ac:dyDescent="0.3">
      <c r="A1673" s="3">
        <v>40589</v>
      </c>
      <c r="B1673" s="15">
        <v>3.9274083449398478E-3</v>
      </c>
      <c r="C1673" s="5">
        <f t="shared" si="107"/>
        <v>5.9794815296449807E-3</v>
      </c>
      <c r="D1673" s="5">
        <f t="shared" si="108"/>
        <v>6.099856142298141E-3</v>
      </c>
      <c r="E1673" s="5">
        <f t="shared" si="105"/>
        <v>6.5726047714031585E-3</v>
      </c>
      <c r="F1673" s="15">
        <v>3.2383283730799503E-2</v>
      </c>
      <c r="G1673" s="16">
        <v>15.949999809265099</v>
      </c>
      <c r="H1673" s="5">
        <f t="shared" si="106"/>
        <v>7.6275759574897109E-3</v>
      </c>
    </row>
    <row r="1674" spans="1:8" hidden="1" outlineLevel="1" x14ac:dyDescent="0.3">
      <c r="A1674" s="3">
        <v>40590</v>
      </c>
      <c r="B1674" s="15">
        <v>3.9955324759360445E-3</v>
      </c>
      <c r="C1674" s="5">
        <f t="shared" si="107"/>
        <v>3.9274083449398478E-3</v>
      </c>
      <c r="D1674" s="5">
        <f t="shared" si="108"/>
        <v>6.2275558015603321E-3</v>
      </c>
      <c r="E1674" s="5">
        <f t="shared" si="105"/>
        <v>6.4167430342743611E-3</v>
      </c>
      <c r="F1674" s="15">
        <v>3.5915292564124603E-2</v>
      </c>
      <c r="G1674" s="16">
        <v>16.370000839233398</v>
      </c>
      <c r="H1674" s="5">
        <f t="shared" si="106"/>
        <v>7.7141283176230604E-3</v>
      </c>
    </row>
    <row r="1675" spans="1:8" hidden="1" outlineLevel="1" x14ac:dyDescent="0.3">
      <c r="A1675" s="3">
        <v>40591</v>
      </c>
      <c r="B1675" s="15">
        <v>7.0881554734328559E-3</v>
      </c>
      <c r="C1675" s="5">
        <f t="shared" si="107"/>
        <v>3.9955324759360445E-3</v>
      </c>
      <c r="D1675" s="5">
        <f t="shared" si="108"/>
        <v>6.20681561962477E-3</v>
      </c>
      <c r="E1675" s="5">
        <f t="shared" si="105"/>
        <v>6.4616864349995419E-3</v>
      </c>
      <c r="F1675" s="15">
        <v>5.2223618793929401E-2</v>
      </c>
      <c r="G1675" s="16">
        <v>16.7199993133544</v>
      </c>
      <c r="H1675" s="5">
        <f t="shared" si="106"/>
        <v>7.9815888124639377E-3</v>
      </c>
    </row>
    <row r="1676" spans="1:8" hidden="1" outlineLevel="1" x14ac:dyDescent="0.3">
      <c r="A1676" s="3">
        <v>40592</v>
      </c>
      <c r="B1676" s="15">
        <v>5.9955051008261711E-3</v>
      </c>
      <c r="C1676" s="5">
        <f t="shared" si="107"/>
        <v>7.0881554734328559E-3</v>
      </c>
      <c r="D1676" s="5">
        <f t="shared" si="108"/>
        <v>6.0584080255340136E-3</v>
      </c>
      <c r="E1676" s="5">
        <f t="shared" si="105"/>
        <v>6.5421574603592965E-3</v>
      </c>
      <c r="F1676" s="15">
        <v>5.1736240560362301E-2</v>
      </c>
      <c r="G1676" s="16">
        <v>16.590000152587798</v>
      </c>
      <c r="H1676" s="5">
        <f t="shared" si="106"/>
        <v>8.0177745800981033E-3</v>
      </c>
    </row>
    <row r="1677" spans="1:8" hidden="1" outlineLevel="1" x14ac:dyDescent="0.3">
      <c r="A1677" s="3">
        <v>40595</v>
      </c>
      <c r="B1677" s="15">
        <v>9.9660367415791203E-3</v>
      </c>
      <c r="C1677" s="5">
        <f t="shared" si="107"/>
        <v>5.9955051008261711E-3</v>
      </c>
      <c r="D1677" s="5">
        <f t="shared" si="108"/>
        <v>5.3972165849559802E-3</v>
      </c>
      <c r="E1677" s="5">
        <f t="shared" si="105"/>
        <v>6.5394166542611732E-3</v>
      </c>
      <c r="F1677" s="15">
        <v>5.5393896583641203E-2</v>
      </c>
      <c r="G1677" s="16">
        <v>16.4300003051757</v>
      </c>
      <c r="H1677" s="5">
        <f t="shared" si="106"/>
        <v>7.7672684106866981E-3</v>
      </c>
    </row>
    <row r="1678" spans="1:8" hidden="1" outlineLevel="1" x14ac:dyDescent="0.3">
      <c r="A1678" s="3">
        <v>40596</v>
      </c>
      <c r="B1678" s="15">
        <v>8.8767682897535772E-3</v>
      </c>
      <c r="C1678" s="5">
        <f t="shared" si="107"/>
        <v>9.9660367415791203E-3</v>
      </c>
      <c r="D1678" s="5">
        <f t="shared" si="108"/>
        <v>6.1945276273428079E-3</v>
      </c>
      <c r="E1678" s="5">
        <f t="shared" si="105"/>
        <v>6.7186954258158099E-3</v>
      </c>
      <c r="F1678" s="15">
        <v>4.6381163482398999E-2</v>
      </c>
      <c r="G1678" s="16">
        <v>16.4300003051757</v>
      </c>
      <c r="H1678" s="5">
        <f t="shared" si="106"/>
        <v>8.0930441167129438E-3</v>
      </c>
    </row>
    <row r="1679" spans="1:8" hidden="1" outlineLevel="1" x14ac:dyDescent="0.3">
      <c r="A1679" s="3">
        <v>40597</v>
      </c>
      <c r="B1679" s="15">
        <v>9.3846833652866234E-3</v>
      </c>
      <c r="C1679" s="5">
        <f t="shared" si="107"/>
        <v>8.8767682897535772E-3</v>
      </c>
      <c r="D1679" s="5">
        <f t="shared" si="108"/>
        <v>7.1843996163055536E-3</v>
      </c>
      <c r="E1679" s="5">
        <f t="shared" si="105"/>
        <v>6.6561861561975251E-3</v>
      </c>
      <c r="F1679" s="15">
        <v>4.6270330020114402E-2</v>
      </c>
      <c r="G1679" s="16">
        <v>20.799999237060501</v>
      </c>
      <c r="H1679" s="5">
        <f t="shared" si="106"/>
        <v>9.4508125838882445E-3</v>
      </c>
    </row>
    <row r="1680" spans="1:8" hidden="1" outlineLevel="1" x14ac:dyDescent="0.3">
      <c r="A1680" s="3">
        <v>40598</v>
      </c>
      <c r="B1680" s="15">
        <v>1.0212647104927169E-2</v>
      </c>
      <c r="C1680" s="5">
        <f t="shared" si="107"/>
        <v>9.3846833652866234E-3</v>
      </c>
      <c r="D1680" s="5">
        <f t="shared" si="108"/>
        <v>8.2622297941756691E-3</v>
      </c>
      <c r="E1680" s="5">
        <f t="shared" si="105"/>
        <v>6.6192884881352727E-3</v>
      </c>
      <c r="F1680" s="15">
        <v>4.7991689084054601E-2</v>
      </c>
      <c r="G1680" s="16">
        <v>22.129999160766602</v>
      </c>
      <c r="H1680" s="5">
        <f t="shared" si="106"/>
        <v>1.0158026687389052E-2</v>
      </c>
    </row>
    <row r="1681" spans="1:8" hidden="1" outlineLevel="1" x14ac:dyDescent="0.3">
      <c r="A1681" s="3">
        <v>40599</v>
      </c>
      <c r="B1681" s="15">
        <v>4.9439779373378718E-3</v>
      </c>
      <c r="C1681" s="5">
        <f t="shared" si="107"/>
        <v>1.0212647104927169E-2</v>
      </c>
      <c r="D1681" s="5">
        <f t="shared" si="108"/>
        <v>8.8871281204745325E-3</v>
      </c>
      <c r="E1681" s="5">
        <f t="shared" si="105"/>
        <v>6.8001715619467303E-3</v>
      </c>
      <c r="F1681" s="15">
        <v>3.8663129205815397E-2</v>
      </c>
      <c r="G1681" s="16">
        <v>21.319999694824201</v>
      </c>
      <c r="H1681" s="5">
        <f t="shared" si="106"/>
        <v>1.0113428054990686E-2</v>
      </c>
    </row>
    <row r="1682" spans="1:8" hidden="1" outlineLevel="1" x14ac:dyDescent="0.3">
      <c r="A1682" s="3">
        <v>40602</v>
      </c>
      <c r="B1682" s="15">
        <v>1.2286362465715621E-2</v>
      </c>
      <c r="C1682" s="5">
        <f t="shared" si="107"/>
        <v>4.9439779373378718E-3</v>
      </c>
      <c r="D1682" s="5">
        <f t="shared" si="108"/>
        <v>8.6768226877768726E-3</v>
      </c>
      <c r="E1682" s="5">
        <f t="shared" si="105"/>
        <v>6.6489349574168641E-3</v>
      </c>
      <c r="F1682" s="15">
        <v>3.0561877065338101E-2</v>
      </c>
      <c r="G1682" s="16">
        <v>19.2199993133544</v>
      </c>
      <c r="H1682" s="5">
        <f t="shared" si="106"/>
        <v>9.2249689855668573E-3</v>
      </c>
    </row>
    <row r="1683" spans="1:8" hidden="1" outlineLevel="1" x14ac:dyDescent="0.3">
      <c r="A1683" s="3">
        <v>40603</v>
      </c>
      <c r="B1683" s="15">
        <v>1.4212310946783225E-2</v>
      </c>
      <c r="C1683" s="5">
        <f t="shared" si="107"/>
        <v>1.2286362465715621E-2</v>
      </c>
      <c r="D1683" s="5">
        <f t="shared" si="108"/>
        <v>9.1408878326041717E-3</v>
      </c>
      <c r="E1683" s="5">
        <f t="shared" si="105"/>
        <v>6.9458261803349306E-3</v>
      </c>
      <c r="F1683" s="15">
        <v>2.46746422490105E-2</v>
      </c>
      <c r="G1683" s="16">
        <v>18.350000381469702</v>
      </c>
      <c r="H1683" s="5">
        <f t="shared" si="106"/>
        <v>9.3981930638474421E-3</v>
      </c>
    </row>
    <row r="1684" spans="1:8" hidden="1" outlineLevel="1" x14ac:dyDescent="0.3">
      <c r="A1684" s="3">
        <v>40604</v>
      </c>
      <c r="B1684" s="15">
        <v>1.0698993197729283E-2</v>
      </c>
      <c r="C1684" s="5">
        <f t="shared" si="107"/>
        <v>1.4212310946783225E-2</v>
      </c>
      <c r="D1684" s="5">
        <f t="shared" si="108"/>
        <v>1.0207996364010102E-2</v>
      </c>
      <c r="E1684" s="5">
        <f t="shared" si="105"/>
        <v>7.3229947724889602E-3</v>
      </c>
      <c r="F1684" s="15">
        <v>3.5399773158133002E-2</v>
      </c>
      <c r="G1684" s="16">
        <v>21.0100002288818</v>
      </c>
      <c r="H1684" s="5">
        <f t="shared" si="106"/>
        <v>1.0649447291309441E-2</v>
      </c>
    </row>
    <row r="1685" spans="1:8" hidden="1" outlineLevel="1" x14ac:dyDescent="0.3">
      <c r="A1685" s="3">
        <v>40605</v>
      </c>
      <c r="B1685" s="15">
        <v>1.1532866702094982E-2</v>
      </c>
      <c r="C1685" s="5">
        <f t="shared" si="107"/>
        <v>1.0698993197729283E-2</v>
      </c>
      <c r="D1685" s="5">
        <f t="shared" si="108"/>
        <v>1.0470858330498633E-2</v>
      </c>
      <c r="E1685" s="5">
        <f t="shared" si="105"/>
        <v>7.4707089078100801E-3</v>
      </c>
      <c r="F1685" s="15">
        <v>3.66288267541676E-2</v>
      </c>
      <c r="G1685" s="16">
        <v>20.7000007629394</v>
      </c>
      <c r="H1685" s="5">
        <f t="shared" si="106"/>
        <v>1.0571046068714944E-2</v>
      </c>
    </row>
    <row r="1686" spans="1:8" hidden="1" outlineLevel="1" x14ac:dyDescent="0.3">
      <c r="A1686" s="3">
        <v>40606</v>
      </c>
      <c r="B1686" s="15">
        <v>1.3687293530196638E-2</v>
      </c>
      <c r="C1686" s="5">
        <f t="shared" si="107"/>
        <v>1.1532866702094982E-2</v>
      </c>
      <c r="D1686" s="5">
        <f t="shared" si="108"/>
        <v>1.0734902249932196E-2</v>
      </c>
      <c r="E1686" s="5">
        <f t="shared" si="105"/>
        <v>7.5127569884986057E-3</v>
      </c>
      <c r="F1686" s="15">
        <v>3.4848515759222203E-2</v>
      </c>
      <c r="G1686" s="16">
        <v>18.600000381469702</v>
      </c>
      <c r="H1686" s="5">
        <f t="shared" si="106"/>
        <v>1.0148250045090283E-2</v>
      </c>
    </row>
    <row r="1687" spans="1:8" hidden="1" outlineLevel="1" x14ac:dyDescent="0.3">
      <c r="A1687" s="3">
        <v>40609</v>
      </c>
      <c r="B1687" s="15">
        <v>1.6697505721078434E-2</v>
      </c>
      <c r="C1687" s="5">
        <f t="shared" si="107"/>
        <v>1.3687293530196638E-2</v>
      </c>
      <c r="D1687" s="5">
        <f t="shared" si="108"/>
        <v>1.248356536850395E-2</v>
      </c>
      <c r="E1687" s="5">
        <f t="shared" si="105"/>
        <v>7.8613839702345017E-3</v>
      </c>
      <c r="F1687" s="15">
        <v>3.5236961033660898E-2</v>
      </c>
      <c r="G1687" s="16">
        <v>19.059999465942301</v>
      </c>
      <c r="H1687" s="5">
        <f t="shared" si="106"/>
        <v>1.0959717687899929E-2</v>
      </c>
    </row>
    <row r="1688" spans="1:8" hidden="1" outlineLevel="1" x14ac:dyDescent="0.3">
      <c r="A1688" s="3">
        <v>40610</v>
      </c>
      <c r="B1688" s="15">
        <v>1.6682279508586292E-2</v>
      </c>
      <c r="C1688" s="5">
        <f t="shared" si="107"/>
        <v>1.6697505721078434E-2</v>
      </c>
      <c r="D1688" s="5">
        <f t="shared" si="108"/>
        <v>1.3365794019576513E-2</v>
      </c>
      <c r="E1688" s="5">
        <f t="shared" si="105"/>
        <v>8.3700899117031928E-3</v>
      </c>
      <c r="F1688" s="15">
        <v>3.4951709269080297E-2</v>
      </c>
      <c r="G1688" s="16">
        <v>20.659999847412099</v>
      </c>
      <c r="H1688" s="5">
        <f t="shared" si="106"/>
        <v>1.182740172857747E-2</v>
      </c>
    </row>
    <row r="1689" spans="1:8" hidden="1" outlineLevel="1" x14ac:dyDescent="0.3">
      <c r="A1689" s="3">
        <v>40611</v>
      </c>
      <c r="B1689" s="15">
        <v>9.578538037472174E-3</v>
      </c>
      <c r="C1689" s="5">
        <f t="shared" si="107"/>
        <v>1.6682279508586292E-2</v>
      </c>
      <c r="D1689" s="5">
        <f t="shared" si="108"/>
        <v>1.3859787731937126E-2</v>
      </c>
      <c r="E1689" s="5">
        <f t="shared" ref="E1689:E1752" si="109">AVERAGE(B1667:B1688)</f>
        <v>8.892597469528642E-3</v>
      </c>
      <c r="F1689" s="15">
        <v>3.4180039132479502E-2</v>
      </c>
      <c r="G1689" s="16">
        <v>19.819999694824201</v>
      </c>
      <c r="H1689" s="5">
        <f t="shared" ref="H1689:H1752" si="110">C1689*$L$3+D1689*$M$3+E1689*$N$3+$O$3+F1689*$K$3+G1689*$J$3</f>
        <v>1.1853114859261413E-2</v>
      </c>
    </row>
    <row r="1690" spans="1:8" hidden="1" outlineLevel="1" x14ac:dyDescent="0.3">
      <c r="A1690" s="3">
        <v>40612</v>
      </c>
      <c r="B1690" s="15">
        <v>1.1016129025006314E-2</v>
      </c>
      <c r="C1690" s="5">
        <f t="shared" si="107"/>
        <v>9.578538037472174E-3</v>
      </c>
      <c r="D1690" s="5">
        <f t="shared" si="108"/>
        <v>1.3635696699885704E-2</v>
      </c>
      <c r="E1690" s="5">
        <f t="shared" si="109"/>
        <v>9.1030066206893925E-3</v>
      </c>
      <c r="F1690" s="15">
        <v>2.7135057200212E-2</v>
      </c>
      <c r="G1690" s="16">
        <v>20.2199993133544</v>
      </c>
      <c r="H1690" s="5">
        <f t="shared" si="110"/>
        <v>1.1591062359501764E-2</v>
      </c>
    </row>
    <row r="1691" spans="1:8" hidden="1" outlineLevel="1" x14ac:dyDescent="0.3">
      <c r="A1691" s="3">
        <v>40613</v>
      </c>
      <c r="B1691" s="15">
        <v>9.7569943917349966E-3</v>
      </c>
      <c r="C1691" s="5">
        <f t="shared" si="107"/>
        <v>1.1016129025006314E-2</v>
      </c>
      <c r="D1691" s="5">
        <f t="shared" si="108"/>
        <v>1.3532349164467971E-2</v>
      </c>
      <c r="E1691" s="5">
        <f t="shared" si="109"/>
        <v>9.4542438468883661E-3</v>
      </c>
      <c r="F1691" s="15">
        <v>2.9350355558563E-2</v>
      </c>
      <c r="G1691" s="16">
        <v>21.879999160766602</v>
      </c>
      <c r="H1691" s="5">
        <f t="shared" si="110"/>
        <v>1.2104476599705798E-2</v>
      </c>
    </row>
    <row r="1692" spans="1:8" hidden="1" outlineLevel="1" x14ac:dyDescent="0.3">
      <c r="A1692" s="3">
        <v>40616</v>
      </c>
      <c r="B1692" s="15">
        <v>1.5535166483077831E-2</v>
      </c>
      <c r="C1692" s="5">
        <f t="shared" si="107"/>
        <v>9.7569943917349966E-3</v>
      </c>
      <c r="D1692" s="5">
        <f t="shared" si="108"/>
        <v>1.2746289336775643E-2</v>
      </c>
      <c r="E1692" s="5">
        <f t="shared" si="109"/>
        <v>9.7114148017120542E-3</v>
      </c>
      <c r="F1692" s="15">
        <v>3.6777392423861001E-2</v>
      </c>
      <c r="G1692" s="16">
        <v>20.079999923706001</v>
      </c>
      <c r="H1692" s="5">
        <f t="shared" si="110"/>
        <v>1.1482665825771433E-2</v>
      </c>
    </row>
    <row r="1693" spans="1:8" hidden="1" outlineLevel="1" x14ac:dyDescent="0.3">
      <c r="A1693" s="3">
        <v>40617</v>
      </c>
      <c r="B1693" s="15">
        <v>3.8948310620929384E-2</v>
      </c>
      <c r="C1693" s="5">
        <f t="shared" si="107"/>
        <v>1.5535166483077831E-2</v>
      </c>
      <c r="D1693" s="5">
        <f t="shared" si="108"/>
        <v>1.2513821489175523E-2</v>
      </c>
      <c r="E1693" s="5">
        <f t="shared" si="109"/>
        <v>1.0061640848948018E-2</v>
      </c>
      <c r="F1693" s="15">
        <v>2.4116730944402798E-2</v>
      </c>
      <c r="G1693" s="16">
        <v>21.129999160766602</v>
      </c>
      <c r="H1693" s="5">
        <f t="shared" si="110"/>
        <v>1.1792724701836158E-2</v>
      </c>
    </row>
    <row r="1694" spans="1:8" hidden="1" outlineLevel="1" x14ac:dyDescent="0.3">
      <c r="A1694" s="3">
        <v>40618</v>
      </c>
      <c r="B1694" s="15">
        <v>1.9108045429725103E-2</v>
      </c>
      <c r="C1694" s="5">
        <f t="shared" si="107"/>
        <v>3.8948310620929384E-2</v>
      </c>
      <c r="D1694" s="5">
        <f t="shared" si="108"/>
        <v>1.6967027711644139E-2</v>
      </c>
      <c r="E1694" s="5">
        <f t="shared" si="109"/>
        <v>1.1409224863366796E-2</v>
      </c>
      <c r="F1694" s="15">
        <v>2.3208282096088401E-2</v>
      </c>
      <c r="G1694" s="16">
        <v>24.319999694824201</v>
      </c>
      <c r="H1694" s="5">
        <f t="shared" si="110"/>
        <v>1.5045064691618643E-2</v>
      </c>
    </row>
    <row r="1695" spans="1:8" hidden="1" outlineLevel="1" x14ac:dyDescent="0.3">
      <c r="A1695" s="3">
        <v>40619</v>
      </c>
      <c r="B1695" s="15">
        <v>1.6868453064510028E-2</v>
      </c>
      <c r="C1695" s="5">
        <f t="shared" si="107"/>
        <v>1.9108045429725103E-2</v>
      </c>
      <c r="D1695" s="5">
        <f t="shared" si="108"/>
        <v>1.8872929190094728E-2</v>
      </c>
      <c r="E1695" s="5">
        <f t="shared" si="109"/>
        <v>1.2005977767915888E-2</v>
      </c>
      <c r="F1695" s="15">
        <v>2.6700278529131899E-2</v>
      </c>
      <c r="G1695" s="16">
        <v>29.399999618530199</v>
      </c>
      <c r="H1695" s="5">
        <f t="shared" si="110"/>
        <v>1.6365284395736167E-2</v>
      </c>
    </row>
    <row r="1696" spans="1:8" hidden="1" outlineLevel="1" x14ac:dyDescent="0.3">
      <c r="A1696" s="3">
        <v>40620</v>
      </c>
      <c r="B1696" s="15">
        <v>1.3372321796180529E-2</v>
      </c>
      <c r="C1696" s="5">
        <f t="shared" si="107"/>
        <v>1.6868453064510028E-2</v>
      </c>
      <c r="D1696" s="5">
        <f t="shared" si="108"/>
        <v>2.0043393997995471E-2</v>
      </c>
      <c r="E1696" s="5">
        <f t="shared" si="109"/>
        <v>1.2594207073350894E-2</v>
      </c>
      <c r="F1696" s="15">
        <v>3.9179210473748803E-2</v>
      </c>
      <c r="G1696" s="16">
        <v>26.370000839233398</v>
      </c>
      <c r="H1696" s="5">
        <f t="shared" si="110"/>
        <v>1.613779396606083E-2</v>
      </c>
    </row>
    <row r="1697" spans="1:8" hidden="1" outlineLevel="1" x14ac:dyDescent="0.3">
      <c r="A1697" s="3">
        <v>40623</v>
      </c>
      <c r="B1697" s="15">
        <v>1.799072777157799E-2</v>
      </c>
      <c r="C1697" s="5">
        <f t="shared" si="107"/>
        <v>1.3372321796180529E-2</v>
      </c>
      <c r="D1697" s="5">
        <f t="shared" si="108"/>
        <v>2.0766459478884575E-2</v>
      </c>
      <c r="E1697" s="5">
        <f t="shared" si="109"/>
        <v>1.3020424769725645E-2</v>
      </c>
      <c r="F1697" s="15">
        <v>3.54961910608474E-2</v>
      </c>
      <c r="G1697" s="16">
        <v>24.440000534057599</v>
      </c>
      <c r="H1697" s="5">
        <f t="shared" si="110"/>
        <v>1.5795609807715671E-2</v>
      </c>
    </row>
    <row r="1698" spans="1:8" hidden="1" outlineLevel="1" x14ac:dyDescent="0.3">
      <c r="A1698" s="3">
        <v>40624</v>
      </c>
      <c r="B1698" s="15">
        <v>5.1187161209219336E-3</v>
      </c>
      <c r="C1698" s="5">
        <f t="shared" si="107"/>
        <v>1.799072777157799E-2</v>
      </c>
      <c r="D1698" s="5">
        <f t="shared" si="108"/>
        <v>2.1257571736584609E-2</v>
      </c>
      <c r="E1698" s="5">
        <f t="shared" si="109"/>
        <v>1.3515996237823154E-2</v>
      </c>
      <c r="F1698" s="15">
        <v>3.79471429015759E-2</v>
      </c>
      <c r="G1698" s="16">
        <v>20.610000610351499</v>
      </c>
      <c r="H1698" s="5">
        <f t="shared" si="110"/>
        <v>1.5266777532913573E-2</v>
      </c>
    </row>
    <row r="1699" spans="1:8" hidden="1" outlineLevel="1" x14ac:dyDescent="0.3">
      <c r="A1699" s="3">
        <v>40625</v>
      </c>
      <c r="B1699" s="15">
        <v>9.0062106686422221E-3</v>
      </c>
      <c r="C1699" s="5">
        <f t="shared" si="107"/>
        <v>5.1187161209219336E-3</v>
      </c>
      <c r="D1699" s="5">
        <f t="shared" si="108"/>
        <v>1.4491652836583119E-2</v>
      </c>
      <c r="E1699" s="5">
        <f t="shared" si="109"/>
        <v>1.3476142193282052E-2</v>
      </c>
      <c r="F1699" s="15">
        <v>2.72935942226817E-2</v>
      </c>
      <c r="G1699" s="16">
        <v>20.209999084472599</v>
      </c>
      <c r="H1699" s="5">
        <f t="shared" si="110"/>
        <v>1.2429325373266527E-2</v>
      </c>
    </row>
    <row r="1700" spans="1:8" hidden="1" outlineLevel="1" x14ac:dyDescent="0.3">
      <c r="A1700" s="3">
        <v>40626</v>
      </c>
      <c r="B1700" s="15">
        <v>1.0396322334438953E-2</v>
      </c>
      <c r="C1700" s="5">
        <f t="shared" si="107"/>
        <v>9.0062106686422221E-3</v>
      </c>
      <c r="D1700" s="5">
        <f t="shared" si="108"/>
        <v>1.2471285884366542E-2</v>
      </c>
      <c r="E1700" s="5">
        <f t="shared" si="109"/>
        <v>1.3432513735421281E-2</v>
      </c>
      <c r="F1700" s="15">
        <v>2.4777033525322598E-2</v>
      </c>
      <c r="G1700" s="16">
        <v>19.170000076293899</v>
      </c>
      <c r="H1700" s="5">
        <f t="shared" si="110"/>
        <v>1.1624632107827028E-2</v>
      </c>
    </row>
    <row r="1701" spans="1:8" hidden="1" outlineLevel="1" x14ac:dyDescent="0.3">
      <c r="A1701" s="3">
        <v>40627</v>
      </c>
      <c r="B1701" s="15">
        <v>8.047512456857463E-3</v>
      </c>
      <c r="C1701" s="5">
        <f t="shared" si="107"/>
        <v>1.0396322334438953E-2</v>
      </c>
      <c r="D1701" s="5">
        <f t="shared" si="108"/>
        <v>1.1176859738352325E-2</v>
      </c>
      <c r="E1701" s="5">
        <f t="shared" si="109"/>
        <v>1.3501584373816072E-2</v>
      </c>
      <c r="F1701" s="15">
        <v>3.6533155171935498E-2</v>
      </c>
      <c r="G1701" s="16">
        <v>18</v>
      </c>
      <c r="H1701" s="5">
        <f t="shared" si="110"/>
        <v>1.1105947631844491E-2</v>
      </c>
    </row>
    <row r="1702" spans="1:8" hidden="1" outlineLevel="1" x14ac:dyDescent="0.3">
      <c r="A1702" s="3">
        <v>40630</v>
      </c>
      <c r="B1702" s="15">
        <v>6.9469094965230816E-3</v>
      </c>
      <c r="C1702" s="5">
        <f t="shared" si="107"/>
        <v>8.047512456857463E-3</v>
      </c>
      <c r="D1702" s="5">
        <f t="shared" si="108"/>
        <v>1.0111897870487713E-2</v>
      </c>
      <c r="E1702" s="5">
        <f t="shared" si="109"/>
        <v>1.3440803877978384E-2</v>
      </c>
      <c r="F1702" s="15">
        <v>2.6935124187730201E-2</v>
      </c>
      <c r="G1702" s="16">
        <v>17.909999847412099</v>
      </c>
      <c r="H1702" s="5">
        <f t="shared" si="110"/>
        <v>1.0546357161186478E-2</v>
      </c>
    </row>
    <row r="1703" spans="1:8" hidden="1" outlineLevel="1" x14ac:dyDescent="0.3">
      <c r="A1703" s="3">
        <v>40631</v>
      </c>
      <c r="B1703" s="15">
        <v>1.0520731535479885E-2</v>
      </c>
      <c r="C1703" s="5">
        <f t="shared" si="107"/>
        <v>6.9469094965230816E-3</v>
      </c>
      <c r="D1703" s="5">
        <f t="shared" si="108"/>
        <v>7.9031342154767294E-3</v>
      </c>
      <c r="E1703" s="5">
        <f t="shared" si="109"/>
        <v>1.3292361259414564E-2</v>
      </c>
      <c r="F1703" s="15">
        <v>1.6684812144376299E-2</v>
      </c>
      <c r="G1703" s="16">
        <v>19.440000534057599</v>
      </c>
      <c r="H1703" s="5">
        <f t="shared" si="110"/>
        <v>1.0047110164980808E-2</v>
      </c>
    </row>
    <row r="1704" spans="1:8" hidden="1" outlineLevel="1" x14ac:dyDescent="0.3">
      <c r="A1704" s="3">
        <v>40632</v>
      </c>
      <c r="B1704" s="15">
        <v>1.1887671099502567E-2</v>
      </c>
      <c r="C1704" s="5">
        <f t="shared" si="107"/>
        <v>1.0520731535479885E-2</v>
      </c>
      <c r="D1704" s="5">
        <f t="shared" si="108"/>
        <v>8.983537298388319E-3</v>
      </c>
      <c r="E1704" s="5">
        <f t="shared" si="109"/>
        <v>1.3545850059330107E-2</v>
      </c>
      <c r="F1704" s="15">
        <v>1.8823992810211999E-2</v>
      </c>
      <c r="G1704" s="16">
        <v>18.159999847412099</v>
      </c>
      <c r="H1704" s="5">
        <f t="shared" si="110"/>
        <v>1.0263422054564746E-2</v>
      </c>
    </row>
    <row r="1705" spans="1:8" hidden="1" outlineLevel="1" x14ac:dyDescent="0.3">
      <c r="A1705" s="3">
        <v>40633</v>
      </c>
      <c r="B1705" s="15">
        <v>3.4869969789315218E-3</v>
      </c>
      <c r="C1705" s="5">
        <f t="shared" si="107"/>
        <v>1.1887671099502567E-2</v>
      </c>
      <c r="D1705" s="5">
        <f t="shared" si="108"/>
        <v>9.5598293845603911E-3</v>
      </c>
      <c r="E1705" s="5">
        <f t="shared" si="109"/>
        <v>1.3527727724502241E-2</v>
      </c>
      <c r="F1705" s="15">
        <v>3.0663632554933401E-2</v>
      </c>
      <c r="G1705" s="16">
        <v>17.709999084472599</v>
      </c>
      <c r="H1705" s="5">
        <f t="shared" si="110"/>
        <v>1.0508837510750907E-2</v>
      </c>
    </row>
    <row r="1706" spans="1:8" hidden="1" outlineLevel="1" x14ac:dyDescent="0.3">
      <c r="A1706" s="3">
        <v>40634</v>
      </c>
      <c r="B1706" s="15">
        <v>9.3814241229971829E-3</v>
      </c>
      <c r="C1706" s="5">
        <f t="shared" si="107"/>
        <v>3.4869969789315218E-3</v>
      </c>
      <c r="D1706" s="5">
        <f t="shared" si="108"/>
        <v>8.177964313458904E-3</v>
      </c>
      <c r="E1706" s="5">
        <f t="shared" si="109"/>
        <v>1.3040213453236254E-2</v>
      </c>
      <c r="F1706" s="15">
        <v>4.1966571239754502E-2</v>
      </c>
      <c r="G1706" s="16">
        <v>17.7399997711181</v>
      </c>
      <c r="H1706" s="5">
        <f t="shared" si="110"/>
        <v>9.8225828764780393E-3</v>
      </c>
    </row>
    <row r="1707" spans="1:8" hidden="1" outlineLevel="1" x14ac:dyDescent="0.3">
      <c r="A1707" s="3">
        <v>40637</v>
      </c>
      <c r="B1707" s="15">
        <v>3.1959603504085176E-3</v>
      </c>
      <c r="C1707" s="5">
        <f t="shared" si="107"/>
        <v>9.3814241229971829E-3</v>
      </c>
      <c r="D1707" s="5">
        <f t="shared" si="108"/>
        <v>8.4447466466868459E-3</v>
      </c>
      <c r="E1707" s="5">
        <f t="shared" si="109"/>
        <v>1.2980323949839341E-2</v>
      </c>
      <c r="F1707" s="15">
        <v>2.94365645386278E-2</v>
      </c>
      <c r="G1707" s="16">
        <v>17.399999618530199</v>
      </c>
      <c r="H1707" s="5">
        <f t="shared" si="110"/>
        <v>9.8833952377902524E-3</v>
      </c>
    </row>
    <row r="1708" spans="1:8" hidden="1" outlineLevel="1" x14ac:dyDescent="0.3">
      <c r="A1708" s="3">
        <v>40638</v>
      </c>
      <c r="B1708" s="15">
        <v>6.0723149314359523E-3</v>
      </c>
      <c r="C1708" s="5">
        <f t="shared" si="107"/>
        <v>3.1959603504085176E-3</v>
      </c>
      <c r="D1708" s="5">
        <f t="shared" si="108"/>
        <v>7.6945568174639351E-3</v>
      </c>
      <c r="E1708" s="5">
        <f t="shared" si="109"/>
        <v>1.2601373661126321E-2</v>
      </c>
      <c r="F1708" s="15">
        <v>2.8481395507696999E-2</v>
      </c>
      <c r="G1708" s="16">
        <v>17.5</v>
      </c>
      <c r="H1708" s="5">
        <f t="shared" si="110"/>
        <v>9.3791200134841282E-3</v>
      </c>
    </row>
    <row r="1709" spans="1:8" hidden="1" outlineLevel="1" x14ac:dyDescent="0.3">
      <c r="A1709" s="3">
        <v>40639</v>
      </c>
      <c r="B1709" s="15">
        <v>8.2794094195307154E-3</v>
      </c>
      <c r="C1709" s="5">
        <f t="shared" si="107"/>
        <v>6.0723149314359523E-3</v>
      </c>
      <c r="D1709" s="5">
        <f t="shared" si="108"/>
        <v>6.8048734966551479E-3</v>
      </c>
      <c r="E1709" s="5">
        <f t="shared" si="109"/>
        <v>1.2255238270273562E-2</v>
      </c>
      <c r="F1709" s="15">
        <v>3.1913024198729503E-2</v>
      </c>
      <c r="G1709" s="16">
        <v>17.25</v>
      </c>
      <c r="H1709" s="5">
        <f t="shared" si="110"/>
        <v>9.1127453654357704E-3</v>
      </c>
    </row>
    <row r="1710" spans="1:8" hidden="1" outlineLevel="1" x14ac:dyDescent="0.3">
      <c r="A1710" s="3">
        <v>40640</v>
      </c>
      <c r="B1710" s="15">
        <v>5.8897911131575529E-3</v>
      </c>
      <c r="C1710" s="5">
        <f t="shared" si="107"/>
        <v>8.2794094195307154E-3</v>
      </c>
      <c r="D1710" s="5">
        <f t="shared" si="108"/>
        <v>6.0832211606607779E-3</v>
      </c>
      <c r="E1710" s="5">
        <f t="shared" si="109"/>
        <v>1.1872597529294121E-2</v>
      </c>
      <c r="F1710" s="15">
        <v>3.2320685295336798E-2</v>
      </c>
      <c r="G1710" s="16">
        <v>16.899999618530199</v>
      </c>
      <c r="H1710" s="5">
        <f t="shared" si="110"/>
        <v>8.8129558647178814E-3</v>
      </c>
    </row>
    <row r="1711" spans="1:8" hidden="1" outlineLevel="1" x14ac:dyDescent="0.3">
      <c r="A1711" s="3">
        <v>40641</v>
      </c>
      <c r="B1711" s="15">
        <v>7.5763398368800128E-3</v>
      </c>
      <c r="C1711" s="5">
        <f t="shared" si="107"/>
        <v>5.8897911131575529E-3</v>
      </c>
      <c r="D1711" s="5">
        <f t="shared" si="108"/>
        <v>6.5637799875059837E-3</v>
      </c>
      <c r="E1711" s="5">
        <f t="shared" si="109"/>
        <v>1.1382029874956449E-2</v>
      </c>
      <c r="F1711" s="15">
        <v>3.4799104865589098E-2</v>
      </c>
      <c r="G1711" s="16">
        <v>17.110000610351499</v>
      </c>
      <c r="H1711" s="5">
        <f t="shared" si="110"/>
        <v>8.8816056134677877E-3</v>
      </c>
    </row>
    <row r="1712" spans="1:8" hidden="1" outlineLevel="1" x14ac:dyDescent="0.3">
      <c r="A1712" s="3">
        <v>40644</v>
      </c>
      <c r="B1712" s="15">
        <v>7.007018939213551E-3</v>
      </c>
      <c r="C1712" s="5">
        <f t="shared" si="107"/>
        <v>7.5763398368800128E-3</v>
      </c>
      <c r="D1712" s="5">
        <f t="shared" si="108"/>
        <v>6.2027631302825504E-3</v>
      </c>
      <c r="E1712" s="5">
        <f t="shared" si="109"/>
        <v>1.1291020865838624E-2</v>
      </c>
      <c r="F1712" s="15">
        <v>3.4582058742591099E-2</v>
      </c>
      <c r="G1712" s="16">
        <v>17.870000839233398</v>
      </c>
      <c r="H1712" s="5">
        <f t="shared" si="110"/>
        <v>8.997346997814331E-3</v>
      </c>
    </row>
    <row r="1713" spans="1:8" hidden="1" outlineLevel="1" x14ac:dyDescent="0.3">
      <c r="A1713" s="3">
        <v>40645</v>
      </c>
      <c r="B1713" s="15">
        <v>1.3230920357341358E-2</v>
      </c>
      <c r="C1713" s="5">
        <f t="shared" si="107"/>
        <v>7.007018939213551E-3</v>
      </c>
      <c r="D1713" s="5">
        <f t="shared" si="108"/>
        <v>6.964974848043556E-3</v>
      </c>
      <c r="E1713" s="5">
        <f t="shared" si="109"/>
        <v>1.1108788589211681E-2</v>
      </c>
      <c r="F1713" s="15">
        <v>3.7510616914712198E-2</v>
      </c>
      <c r="G1713" s="16">
        <v>16.590000152587798</v>
      </c>
      <c r="H1713" s="5">
        <f t="shared" si="110"/>
        <v>8.9036692307029319E-3</v>
      </c>
    </row>
    <row r="1714" spans="1:8" hidden="1" outlineLevel="1" x14ac:dyDescent="0.3">
      <c r="A1714" s="3">
        <v>40646</v>
      </c>
      <c r="B1714" s="15">
        <v>7.9302548804820981E-3</v>
      </c>
      <c r="C1714" s="5">
        <f t="shared" si="107"/>
        <v>1.3230920357341358E-2</v>
      </c>
      <c r="D1714" s="5">
        <f t="shared" si="108"/>
        <v>8.3966959332246374E-3</v>
      </c>
      <c r="E1714" s="5">
        <f t="shared" si="109"/>
        <v>1.1266694314921059E-2</v>
      </c>
      <c r="F1714" s="15">
        <v>2.9992244613263299E-2</v>
      </c>
      <c r="G1714" s="16">
        <v>17.090000152587798</v>
      </c>
      <c r="H1714" s="5">
        <f t="shared" si="110"/>
        <v>9.6487469066162367E-3</v>
      </c>
    </row>
    <row r="1715" spans="1:8" hidden="1" outlineLevel="1" x14ac:dyDescent="0.3">
      <c r="A1715" s="3">
        <v>40647</v>
      </c>
      <c r="B1715" s="15">
        <v>8.359809428420812E-3</v>
      </c>
      <c r="C1715" s="5">
        <f t="shared" si="107"/>
        <v>7.9302548804820981E-3</v>
      </c>
      <c r="D1715" s="5">
        <f t="shared" si="108"/>
        <v>8.3268650254149142E-3</v>
      </c>
      <c r="E1715" s="5">
        <f t="shared" si="109"/>
        <v>1.0921016514803072E-2</v>
      </c>
      <c r="F1715" s="15">
        <v>2.4678065886747098E-2</v>
      </c>
      <c r="G1715" s="16">
        <v>16.920000076293899</v>
      </c>
      <c r="H1715" s="5">
        <f t="shared" si="110"/>
        <v>9.2839572420619215E-3</v>
      </c>
    </row>
    <row r="1716" spans="1:8" hidden="1" outlineLevel="1" x14ac:dyDescent="0.3">
      <c r="A1716" s="3">
        <v>40648</v>
      </c>
      <c r="B1716" s="15">
        <v>5.2291045174178317E-3</v>
      </c>
      <c r="C1716" s="5">
        <f t="shared" si="107"/>
        <v>8.359809428420812E-3</v>
      </c>
      <c r="D1716" s="5">
        <f t="shared" si="108"/>
        <v>8.820868688467565E-3</v>
      </c>
      <c r="E1716" s="5">
        <f t="shared" si="109"/>
        <v>9.5306300969617737E-3</v>
      </c>
      <c r="F1716" s="15">
        <v>3.02995411779753E-2</v>
      </c>
      <c r="G1716" s="16">
        <v>16.270000457763601</v>
      </c>
      <c r="H1716" s="5">
        <f t="shared" si="110"/>
        <v>9.1266116095511073E-3</v>
      </c>
    </row>
    <row r="1717" spans="1:8" hidden="1" outlineLevel="1" x14ac:dyDescent="0.3">
      <c r="A1717" s="3">
        <v>40651</v>
      </c>
      <c r="B1717" s="15">
        <v>1.3260728550700684E-2</v>
      </c>
      <c r="C1717" s="5">
        <f t="shared" si="107"/>
        <v>5.2291045174178317E-3</v>
      </c>
      <c r="D1717" s="5">
        <f t="shared" si="108"/>
        <v>8.351421624575129E-3</v>
      </c>
      <c r="E1717" s="5">
        <f t="shared" si="109"/>
        <v>8.8997691464023521E-3</v>
      </c>
      <c r="F1717" s="15">
        <v>2.90711957363433E-2</v>
      </c>
      <c r="G1717" s="16">
        <v>15.319999694824199</v>
      </c>
      <c r="H1717" s="5">
        <f t="shared" si="110"/>
        <v>8.5124674350182481E-3</v>
      </c>
    </row>
    <row r="1718" spans="1:8" hidden="1" outlineLevel="1" x14ac:dyDescent="0.3">
      <c r="A1718" s="3">
        <v>40652</v>
      </c>
      <c r="B1718" s="15">
        <v>5.9972217475640736E-3</v>
      </c>
      <c r="C1718" s="5">
        <f t="shared" si="107"/>
        <v>1.3260728550700684E-2</v>
      </c>
      <c r="D1718" s="5">
        <f t="shared" si="108"/>
        <v>9.6021635468725563E-3</v>
      </c>
      <c r="E1718" s="5">
        <f t="shared" si="109"/>
        <v>8.7357816685019306E-3</v>
      </c>
      <c r="F1718" s="15">
        <v>2.8908072329964001E-2</v>
      </c>
      <c r="G1718" s="16">
        <v>16.959999084472599</v>
      </c>
      <c r="H1718" s="5">
        <f t="shared" si="110"/>
        <v>9.5740721475686998E-3</v>
      </c>
    </row>
    <row r="1719" spans="1:8" hidden="1" outlineLevel="1" x14ac:dyDescent="0.3">
      <c r="A1719" s="3">
        <v>40653</v>
      </c>
      <c r="B1719" s="15">
        <v>1.5836654369254251E-2</v>
      </c>
      <c r="C1719" s="5">
        <f t="shared" si="107"/>
        <v>5.9972217475640736E-3</v>
      </c>
      <c r="D1719" s="5">
        <f t="shared" si="108"/>
        <v>8.1554238249170984E-3</v>
      </c>
      <c r="E1719" s="5">
        <f t="shared" si="109"/>
        <v>8.4005498481102715E-3</v>
      </c>
      <c r="F1719" s="15">
        <v>3.06951765272029E-2</v>
      </c>
      <c r="G1719" s="16">
        <v>15.829999923706</v>
      </c>
      <c r="H1719" s="5">
        <f t="shared" si="110"/>
        <v>8.5391850745946858E-3</v>
      </c>
    </row>
    <row r="1720" spans="1:8" hidden="1" outlineLevel="1" x14ac:dyDescent="0.3">
      <c r="A1720" s="3">
        <v>40654</v>
      </c>
      <c r="B1720" s="15">
        <v>7.0672647299554114E-3</v>
      </c>
      <c r="C1720" s="5">
        <f t="shared" si="107"/>
        <v>1.5836654369254251E-2</v>
      </c>
      <c r="D1720" s="5">
        <f t="shared" si="108"/>
        <v>9.7367037226715313E-3</v>
      </c>
      <c r="E1720" s="5">
        <f t="shared" si="109"/>
        <v>8.3026374207319197E-3</v>
      </c>
      <c r="F1720" s="15">
        <v>3.3930498867979303E-2</v>
      </c>
      <c r="G1720" s="16">
        <v>15.069999694824199</v>
      </c>
      <c r="H1720" s="5">
        <f t="shared" si="110"/>
        <v>9.2186196833570506E-3</v>
      </c>
    </row>
    <row r="1721" spans="1:8" hidden="1" outlineLevel="1" x14ac:dyDescent="0.3">
      <c r="A1721" s="3">
        <v>40659</v>
      </c>
      <c r="B1721" s="15">
        <v>5.4775768199283974E-3</v>
      </c>
      <c r="C1721" s="5">
        <f t="shared" si="107"/>
        <v>7.0672647299554114E-3</v>
      </c>
      <c r="D1721" s="5">
        <f t="shared" si="108"/>
        <v>9.4781947829784517E-3</v>
      </c>
      <c r="E1721" s="5">
        <f t="shared" si="109"/>
        <v>8.3912078120516233E-3</v>
      </c>
      <c r="F1721" s="15">
        <v>4.1534335079901702E-2</v>
      </c>
      <c r="G1721" s="16">
        <v>14.689999580383301</v>
      </c>
      <c r="H1721" s="5">
        <f t="shared" si="110"/>
        <v>8.8315150273441442E-3</v>
      </c>
    </row>
    <row r="1722" spans="1:8" hidden="1" outlineLevel="1" x14ac:dyDescent="0.3">
      <c r="A1722" s="3">
        <v>40660</v>
      </c>
      <c r="B1722" s="15">
        <v>6.1067543030039325E-3</v>
      </c>
      <c r="C1722" s="5">
        <f t="shared" si="107"/>
        <v>5.4775768199283974E-3</v>
      </c>
      <c r="D1722" s="5">
        <f t="shared" si="108"/>
        <v>9.5278892434805633E-3</v>
      </c>
      <c r="E1722" s="5">
        <f t="shared" si="109"/>
        <v>8.2308153643828128E-3</v>
      </c>
      <c r="F1722" s="15">
        <v>4.2352321252071098E-2</v>
      </c>
      <c r="G1722" s="16">
        <v>15.619999885559</v>
      </c>
      <c r="H1722" s="5">
        <f t="shared" si="110"/>
        <v>9.0063500298923072E-3</v>
      </c>
    </row>
    <row r="1723" spans="1:8" hidden="1" outlineLevel="1" x14ac:dyDescent="0.3">
      <c r="A1723" s="3">
        <v>40661</v>
      </c>
      <c r="B1723" s="15">
        <v>7.7191916229017938E-3</v>
      </c>
      <c r="C1723" s="5">
        <f t="shared" si="107"/>
        <v>6.1067543030039325E-3</v>
      </c>
      <c r="D1723" s="5">
        <f t="shared" si="108"/>
        <v>8.0970943939412138E-3</v>
      </c>
      <c r="E1723" s="5">
        <f t="shared" si="109"/>
        <v>8.0358349993175822E-3</v>
      </c>
      <c r="F1723" s="15">
        <v>4.0383535786531803E-2</v>
      </c>
      <c r="G1723" s="16">
        <v>15.3500003814697</v>
      </c>
      <c r="H1723" s="5">
        <f t="shared" si="110"/>
        <v>8.4495518964226857E-3</v>
      </c>
    </row>
    <row r="1724" spans="1:8" hidden="1" outlineLevel="1" x14ac:dyDescent="0.3">
      <c r="A1724" s="3">
        <v>40666</v>
      </c>
      <c r="B1724" s="15">
        <v>9.7555055226754474E-3</v>
      </c>
      <c r="C1724" s="5">
        <f t="shared" si="107"/>
        <v>7.7191916229017938E-3</v>
      </c>
      <c r="D1724" s="5">
        <f t="shared" si="108"/>
        <v>8.4414883690087563E-3</v>
      </c>
      <c r="E1724" s="5">
        <f t="shared" si="109"/>
        <v>8.02091132504687E-3</v>
      </c>
      <c r="F1724" s="15">
        <v>3.8229351746849702E-2</v>
      </c>
      <c r="G1724" s="16">
        <v>14.619999885559</v>
      </c>
      <c r="H1724" s="5">
        <f t="shared" si="110"/>
        <v>8.4081413174684483E-3</v>
      </c>
    </row>
    <row r="1725" spans="1:8" hidden="1" outlineLevel="1" x14ac:dyDescent="0.3">
      <c r="A1725" s="3">
        <v>40667</v>
      </c>
      <c r="B1725" s="15">
        <v>1.4768464809711297E-2</v>
      </c>
      <c r="C1725" s="5">
        <f t="shared" si="107"/>
        <v>9.7555055226754474E-3</v>
      </c>
      <c r="D1725" s="5">
        <f t="shared" si="108"/>
        <v>7.2252585996929967E-3</v>
      </c>
      <c r="E1725" s="5">
        <f t="shared" si="109"/>
        <v>8.1485747807810687E-3</v>
      </c>
      <c r="F1725" s="15">
        <v>3.9904833799596799E-2</v>
      </c>
      <c r="G1725" s="16">
        <v>16.7000007629394</v>
      </c>
      <c r="H1725" s="5">
        <f t="shared" si="110"/>
        <v>8.6484230579742458E-3</v>
      </c>
    </row>
    <row r="1726" spans="1:8" hidden="1" outlineLevel="1" x14ac:dyDescent="0.3">
      <c r="A1726" s="3">
        <v>40668</v>
      </c>
      <c r="B1726" s="15">
        <v>1.4564835873146421E-2</v>
      </c>
      <c r="C1726" s="5">
        <f t="shared" si="107"/>
        <v>1.4768464809711297E-2</v>
      </c>
      <c r="D1726" s="5">
        <f t="shared" si="108"/>
        <v>8.7654986156441746E-3</v>
      </c>
      <c r="E1726" s="5">
        <f t="shared" si="109"/>
        <v>8.341653565973408E-3</v>
      </c>
      <c r="F1726" s="15">
        <v>3.4904916188679601E-2</v>
      </c>
      <c r="G1726" s="16">
        <v>17.079999923706001</v>
      </c>
      <c r="H1726" s="5">
        <f t="shared" si="110"/>
        <v>9.3890656354559503E-3</v>
      </c>
    </row>
    <row r="1727" spans="1:8" hidden="1" outlineLevel="1" x14ac:dyDescent="0.3">
      <c r="A1727" s="3">
        <v>40669</v>
      </c>
      <c r="B1727" s="15">
        <v>1.0199516106092836E-2</v>
      </c>
      <c r="C1727" s="5">
        <f t="shared" si="107"/>
        <v>1.4564835873146421E-2</v>
      </c>
      <c r="D1727" s="5">
        <f t="shared" si="108"/>
        <v>1.0582950426287778E-2</v>
      </c>
      <c r="E1727" s="5">
        <f t="shared" si="109"/>
        <v>8.4633428738663096E-3</v>
      </c>
      <c r="F1727" s="15">
        <v>4.43329963600263E-2</v>
      </c>
      <c r="G1727" s="16">
        <v>18.2000007629394</v>
      </c>
      <c r="H1727" s="5">
        <f t="shared" si="110"/>
        <v>1.0365470162189805E-2</v>
      </c>
    </row>
    <row r="1728" spans="1:8" hidden="1" outlineLevel="1" x14ac:dyDescent="0.3">
      <c r="A1728" s="3">
        <v>40672</v>
      </c>
      <c r="B1728" s="15">
        <v>9.8002669506080942E-3</v>
      </c>
      <c r="C1728" s="5">
        <f t="shared" si="107"/>
        <v>1.0199516106092836E-2</v>
      </c>
      <c r="D1728" s="5">
        <f t="shared" si="108"/>
        <v>1.1401502786905559E-2</v>
      </c>
      <c r="E1728" s="5">
        <f t="shared" si="109"/>
        <v>8.7684573796463702E-3</v>
      </c>
      <c r="F1728" s="15">
        <v>3.2181780436076203E-2</v>
      </c>
      <c r="G1728" s="16">
        <v>18.399999618530199</v>
      </c>
      <c r="H1728" s="5">
        <f t="shared" si="110"/>
        <v>1.0443156093667357E-2</v>
      </c>
    </row>
    <row r="1729" spans="1:8" hidden="1" outlineLevel="1" x14ac:dyDescent="0.3">
      <c r="A1729" s="3">
        <v>40673</v>
      </c>
      <c r="B1729" s="15">
        <v>1.0100765891408181E-2</v>
      </c>
      <c r="C1729" s="5">
        <f t="shared" si="107"/>
        <v>9.8002669506080942E-3</v>
      </c>
      <c r="D1729" s="5">
        <f t="shared" si="108"/>
        <v>1.1817717852446818E-2</v>
      </c>
      <c r="E1729" s="5">
        <f t="shared" si="109"/>
        <v>8.7874956899923213E-3</v>
      </c>
      <c r="F1729" s="15">
        <v>3.5298451432026902E-2</v>
      </c>
      <c r="G1729" s="16">
        <v>17.159999847412099</v>
      </c>
      <c r="H1729" s="5">
        <f t="shared" si="110"/>
        <v>1.0289903707317787E-2</v>
      </c>
    </row>
    <row r="1730" spans="1:8" hidden="1" outlineLevel="1" x14ac:dyDescent="0.3">
      <c r="A1730" s="3">
        <v>40674</v>
      </c>
      <c r="B1730" s="15">
        <v>8.8590875209765014E-3</v>
      </c>
      <c r="C1730" s="5">
        <f t="shared" si="107"/>
        <v>1.0100765891408181E-2</v>
      </c>
      <c r="D1730" s="5">
        <f t="shared" si="108"/>
        <v>1.1886769926193367E-2</v>
      </c>
      <c r="E1730" s="5">
        <f t="shared" si="109"/>
        <v>9.1013504873104865E-3</v>
      </c>
      <c r="F1730" s="15">
        <v>3.0911059700883901E-2</v>
      </c>
      <c r="G1730" s="16">
        <v>15.9099998474121</v>
      </c>
      <c r="H1730" s="5">
        <f t="shared" si="110"/>
        <v>1.0014704127621434E-2</v>
      </c>
    </row>
    <row r="1731" spans="1:8" hidden="1" outlineLevel="1" x14ac:dyDescent="0.3">
      <c r="A1731" s="3">
        <v>40675</v>
      </c>
      <c r="B1731" s="15">
        <v>1.3002572554722182E-2</v>
      </c>
      <c r="C1731" s="5">
        <f t="shared" si="107"/>
        <v>8.8590875209765014E-3</v>
      </c>
      <c r="D1731" s="5">
        <f t="shared" si="108"/>
        <v>1.0704894468446406E-2</v>
      </c>
      <c r="E1731" s="5">
        <f t="shared" si="109"/>
        <v>9.2280219686532387E-3</v>
      </c>
      <c r="F1731" s="15">
        <v>3.1782392994500697E-2</v>
      </c>
      <c r="G1731" s="16">
        <v>16.9500007629394</v>
      </c>
      <c r="H1731" s="5">
        <f t="shared" si="110"/>
        <v>9.8829234414431651E-3</v>
      </c>
    </row>
    <row r="1732" spans="1:8" hidden="1" outlineLevel="1" x14ac:dyDescent="0.3">
      <c r="A1732" s="3">
        <v>40676</v>
      </c>
      <c r="B1732" s="15">
        <v>1.0440907784209008E-2</v>
      </c>
      <c r="C1732" s="5">
        <f t="shared" ref="C1732:C1795" si="111">B1731</f>
        <v>1.3002572554722182E-2</v>
      </c>
      <c r="D1732" s="5">
        <f t="shared" si="108"/>
        <v>1.0392441804761558E-2</v>
      </c>
      <c r="E1732" s="5">
        <f t="shared" si="109"/>
        <v>9.442711202071033E-3</v>
      </c>
      <c r="F1732" s="15">
        <v>2.6339118019677699E-2</v>
      </c>
      <c r="G1732" s="16">
        <v>16.030000686645501</v>
      </c>
      <c r="H1732" s="5">
        <f t="shared" si="110"/>
        <v>9.6745582260602085E-3</v>
      </c>
    </row>
    <row r="1733" spans="1:8" hidden="1" outlineLevel="1" x14ac:dyDescent="0.3">
      <c r="A1733" s="3">
        <v>40679</v>
      </c>
      <c r="B1733" s="15">
        <v>1.3270273671002896E-2</v>
      </c>
      <c r="C1733" s="5">
        <f t="shared" si="111"/>
        <v>1.0440907784209008E-2</v>
      </c>
      <c r="D1733" s="5">
        <f t="shared" si="108"/>
        <v>1.0440720140384793E-2</v>
      </c>
      <c r="E1733" s="5">
        <f t="shared" si="109"/>
        <v>9.6495801416642806E-3</v>
      </c>
      <c r="F1733" s="15">
        <v>2.9501671087928099E-2</v>
      </c>
      <c r="G1733" s="16">
        <v>17.069999694824201</v>
      </c>
      <c r="H1733" s="5">
        <f t="shared" si="110"/>
        <v>9.9283983699450795E-3</v>
      </c>
    </row>
    <row r="1734" spans="1:8" hidden="1" outlineLevel="1" x14ac:dyDescent="0.3">
      <c r="A1734" s="3">
        <v>40680</v>
      </c>
      <c r="B1734" s="15">
        <v>9.8186751838145684E-3</v>
      </c>
      <c r="C1734" s="5">
        <f t="shared" si="111"/>
        <v>1.3270273671002896E-2</v>
      </c>
      <c r="D1734" s="5">
        <f t="shared" si="108"/>
        <v>1.1134721484463754E-2</v>
      </c>
      <c r="E1734" s="5">
        <f t="shared" si="109"/>
        <v>9.9083953159425937E-3</v>
      </c>
      <c r="F1734" s="15">
        <v>2.7370933094061901E-2</v>
      </c>
      <c r="G1734" s="16">
        <v>18.2399997711181</v>
      </c>
      <c r="H1734" s="5">
        <f t="shared" si="110"/>
        <v>1.0560980544685215E-2</v>
      </c>
    </row>
    <row r="1735" spans="1:8" hidden="1" outlineLevel="1" x14ac:dyDescent="0.3">
      <c r="A1735" s="3">
        <v>40681</v>
      </c>
      <c r="B1735" s="15">
        <v>1.1998842792137455E-2</v>
      </c>
      <c r="C1735" s="5">
        <f t="shared" si="111"/>
        <v>9.8186751838145684E-3</v>
      </c>
      <c r="D1735" s="5">
        <f t="shared" si="108"/>
        <v>1.1078303342945031E-2</v>
      </c>
      <c r="E1735" s="5">
        <f t="shared" si="109"/>
        <v>1.0036197872515367E-2</v>
      </c>
      <c r="F1735" s="15">
        <v>2.2850947803817599E-2</v>
      </c>
      <c r="G1735" s="16">
        <v>17.549999237060501</v>
      </c>
      <c r="H1735" s="5">
        <f t="shared" si="110"/>
        <v>1.0222058141030331E-2</v>
      </c>
    </row>
    <row r="1736" spans="1:8" hidden="1" outlineLevel="1" x14ac:dyDescent="0.3">
      <c r="A1736" s="3">
        <v>40682</v>
      </c>
      <c r="B1736" s="15">
        <v>1.1779388233871381E-2</v>
      </c>
      <c r="C1736" s="5">
        <f t="shared" si="111"/>
        <v>1.1998842792137455E-2</v>
      </c>
      <c r="D1736" s="5">
        <f t="shared" ref="D1736:D1799" si="112">AVERAGE(B1731:B1735)</f>
        <v>1.1706254397177223E-2</v>
      </c>
      <c r="E1736" s="5">
        <f t="shared" si="109"/>
        <v>9.9801943468242806E-3</v>
      </c>
      <c r="F1736" s="15">
        <v>2.0339382695965399E-2</v>
      </c>
      <c r="G1736" s="16">
        <v>16.2299995422363</v>
      </c>
      <c r="H1736" s="5">
        <f t="shared" si="110"/>
        <v>1.0133357979161688E-2</v>
      </c>
    </row>
    <row r="1737" spans="1:8" hidden="1" outlineLevel="1" x14ac:dyDescent="0.3">
      <c r="A1737" s="3">
        <v>40683</v>
      </c>
      <c r="B1737" s="15">
        <v>1.4489579641397202E-2</v>
      </c>
      <c r="C1737" s="5">
        <f t="shared" si="111"/>
        <v>1.1779388233871381E-2</v>
      </c>
      <c r="D1737" s="5">
        <f t="shared" si="112"/>
        <v>1.1461617533007062E-2</v>
      </c>
      <c r="E1737" s="5">
        <f t="shared" si="109"/>
        <v>1.0155154953796521E-2</v>
      </c>
      <c r="F1737" s="15">
        <v>2.2548428387381102E-2</v>
      </c>
      <c r="G1737" s="16">
        <v>15.520000457763601</v>
      </c>
      <c r="H1737" s="5">
        <f t="shared" si="110"/>
        <v>9.9230227104008771E-3</v>
      </c>
    </row>
    <row r="1738" spans="1:8" hidden="1" outlineLevel="1" x14ac:dyDescent="0.3">
      <c r="A1738" s="3">
        <v>40686</v>
      </c>
      <c r="B1738" s="15">
        <v>1.5864438964288217E-2</v>
      </c>
      <c r="C1738" s="5">
        <f t="shared" si="111"/>
        <v>1.4489579641397202E-2</v>
      </c>
      <c r="D1738" s="5">
        <f t="shared" si="112"/>
        <v>1.2271351904444701E-2</v>
      </c>
      <c r="E1738" s="5">
        <f t="shared" si="109"/>
        <v>1.0433780872568172E-2</v>
      </c>
      <c r="F1738" s="15">
        <v>2.1820923429913801E-2</v>
      </c>
      <c r="G1738" s="16">
        <v>17.4300003051757</v>
      </c>
      <c r="H1738" s="5">
        <f t="shared" si="110"/>
        <v>1.0791642759746093E-2</v>
      </c>
    </row>
    <row r="1739" spans="1:8" hidden="1" outlineLevel="1" x14ac:dyDescent="0.3">
      <c r="A1739" s="3">
        <v>40687</v>
      </c>
      <c r="B1739" s="15">
        <v>8.0787108540757366E-3</v>
      </c>
      <c r="C1739" s="5">
        <f t="shared" si="111"/>
        <v>1.5864438964288217E-2</v>
      </c>
      <c r="D1739" s="5">
        <f t="shared" si="112"/>
        <v>1.2790184963101765E-2</v>
      </c>
      <c r="E1739" s="5">
        <f t="shared" si="109"/>
        <v>1.0917205165607737E-2</v>
      </c>
      <c r="F1739" s="15">
        <v>1.7461274634115301E-2</v>
      </c>
      <c r="G1739" s="16">
        <v>18.270000457763601</v>
      </c>
      <c r="H1739" s="5">
        <f t="shared" si="110"/>
        <v>1.1247796774764941E-2</v>
      </c>
    </row>
    <row r="1740" spans="1:8" hidden="1" outlineLevel="1" x14ac:dyDescent="0.3">
      <c r="A1740" s="3">
        <v>40688</v>
      </c>
      <c r="B1740" s="15">
        <v>1.2667105929501146E-2</v>
      </c>
      <c r="C1740" s="5">
        <f t="shared" si="111"/>
        <v>8.0787108540757366E-3</v>
      </c>
      <c r="D1740" s="5">
        <f t="shared" si="112"/>
        <v>1.2442192097154E-2</v>
      </c>
      <c r="E1740" s="5">
        <f t="shared" si="109"/>
        <v>1.0681658906670241E-2</v>
      </c>
      <c r="F1740" s="15">
        <v>6.79355359170585E-3</v>
      </c>
      <c r="G1740" s="16">
        <v>17.819999694824201</v>
      </c>
      <c r="H1740" s="5">
        <f t="shared" si="110"/>
        <v>1.0597277514753697E-2</v>
      </c>
    </row>
    <row r="1741" spans="1:8" hidden="1" outlineLevel="1" x14ac:dyDescent="0.3">
      <c r="A1741" s="3">
        <v>40689</v>
      </c>
      <c r="B1741" s="15">
        <v>1.0892436429541841E-2</v>
      </c>
      <c r="C1741" s="5">
        <f t="shared" si="111"/>
        <v>1.2667105929501146E-2</v>
      </c>
      <c r="D1741" s="5">
        <f t="shared" si="112"/>
        <v>1.2575844724626736E-2</v>
      </c>
      <c r="E1741" s="5">
        <f t="shared" si="109"/>
        <v>1.0984835460394651E-2</v>
      </c>
      <c r="F1741" s="15">
        <v>8.4867905825376493E-3</v>
      </c>
      <c r="G1741" s="16">
        <v>17.069999694824201</v>
      </c>
      <c r="H1741" s="5">
        <f t="shared" si="110"/>
        <v>1.068169289630882E-2</v>
      </c>
    </row>
    <row r="1742" spans="1:8" hidden="1" outlineLevel="1" x14ac:dyDescent="0.3">
      <c r="A1742" s="3">
        <v>40690</v>
      </c>
      <c r="B1742" s="15">
        <v>1.5524423951543681E-2</v>
      </c>
      <c r="C1742" s="5">
        <f t="shared" si="111"/>
        <v>1.0892436429541841E-2</v>
      </c>
      <c r="D1742" s="5">
        <f t="shared" si="112"/>
        <v>1.239845436376083E-2</v>
      </c>
      <c r="E1742" s="5">
        <f t="shared" si="109"/>
        <v>1.0760098281316815E-2</v>
      </c>
      <c r="F1742" s="15">
        <v>9.8984807264059695E-3</v>
      </c>
      <c r="G1742" s="16">
        <v>16.090000152587798</v>
      </c>
      <c r="H1742" s="5">
        <f t="shared" si="110"/>
        <v>1.02965591496563E-2</v>
      </c>
    </row>
    <row r="1743" spans="1:8" hidden="1" outlineLevel="1" x14ac:dyDescent="0.3">
      <c r="A1743" s="3">
        <v>40695</v>
      </c>
      <c r="B1743" s="15">
        <v>2.2098117531509288E-2</v>
      </c>
      <c r="C1743" s="5">
        <f t="shared" si="111"/>
        <v>1.5524423951543681E-2</v>
      </c>
      <c r="D1743" s="5">
        <f t="shared" si="112"/>
        <v>1.2605423225790124E-2</v>
      </c>
      <c r="E1743" s="5">
        <f t="shared" si="109"/>
        <v>1.1144514609570829E-2</v>
      </c>
      <c r="F1743" s="15">
        <v>1.21312108822166E-2</v>
      </c>
      <c r="G1743" s="16">
        <v>15.9799995422363</v>
      </c>
      <c r="H1743" s="5">
        <f t="shared" si="110"/>
        <v>1.0584929410435994E-2</v>
      </c>
    </row>
    <row r="1744" spans="1:8" hidden="1" outlineLevel="1" x14ac:dyDescent="0.3">
      <c r="A1744" s="3">
        <v>40697</v>
      </c>
      <c r="B1744" s="15">
        <v>1.965477961009536E-2</v>
      </c>
      <c r="C1744" s="5">
        <f t="shared" si="111"/>
        <v>2.2098117531509288E-2</v>
      </c>
      <c r="D1744" s="5">
        <f t="shared" si="112"/>
        <v>1.3852158939234338E-2</v>
      </c>
      <c r="E1744" s="5">
        <f t="shared" si="109"/>
        <v>1.1899993732824505E-2</v>
      </c>
      <c r="F1744" s="15">
        <v>1.30238584242761E-2</v>
      </c>
      <c r="G1744" s="16">
        <v>18.299999237060501</v>
      </c>
      <c r="H1744" s="5">
        <f t="shared" si="110"/>
        <v>1.1927030780389439E-2</v>
      </c>
    </row>
    <row r="1745" spans="1:8" hidden="1" outlineLevel="1" x14ac:dyDescent="0.3">
      <c r="A1745" s="3">
        <v>40700</v>
      </c>
      <c r="B1745" s="15">
        <v>5.9702881827434018E-3</v>
      </c>
      <c r="C1745" s="5">
        <f t="shared" si="111"/>
        <v>1.965477961009536E-2</v>
      </c>
      <c r="D1745" s="5">
        <f t="shared" si="112"/>
        <v>1.6167372690438265E-2</v>
      </c>
      <c r="E1745" s="5">
        <f t="shared" si="109"/>
        <v>1.2515813064965025E-2</v>
      </c>
      <c r="F1745" s="15">
        <v>1.4864720171317399E-2</v>
      </c>
      <c r="G1745" s="16">
        <v>17.9500007629394</v>
      </c>
      <c r="H1745" s="5">
        <f t="shared" si="110"/>
        <v>1.2616711774612543E-2</v>
      </c>
    </row>
    <row r="1746" spans="1:8" hidden="1" outlineLevel="1" x14ac:dyDescent="0.3">
      <c r="A1746" s="3">
        <v>40701</v>
      </c>
      <c r="B1746" s="15">
        <v>6.6381811898352195E-3</v>
      </c>
      <c r="C1746" s="5">
        <f t="shared" si="111"/>
        <v>5.9702881827434018E-3</v>
      </c>
      <c r="D1746" s="5">
        <f t="shared" si="112"/>
        <v>1.4828009141086715E-2</v>
      </c>
      <c r="E1746" s="5">
        <f t="shared" si="109"/>
        <v>1.2436317454048735E-2</v>
      </c>
      <c r="F1746" s="15">
        <v>1.8700633198022801E-2</v>
      </c>
      <c r="G1746" s="16">
        <v>18.4899997711181</v>
      </c>
      <c r="H1746" s="5">
        <f t="shared" si="110"/>
        <v>1.187281797509581E-2</v>
      </c>
    </row>
    <row r="1747" spans="1:8" hidden="1" outlineLevel="1" x14ac:dyDescent="0.3">
      <c r="A1747" s="3">
        <v>40702</v>
      </c>
      <c r="B1747" s="15">
        <v>1.1046706568658136E-2</v>
      </c>
      <c r="C1747" s="5">
        <f t="shared" si="111"/>
        <v>6.6381811898352195E-3</v>
      </c>
      <c r="D1747" s="5">
        <f t="shared" si="112"/>
        <v>1.3977158093145392E-2</v>
      </c>
      <c r="E1747" s="5">
        <f t="shared" si="109"/>
        <v>1.2294620893465088E-2</v>
      </c>
      <c r="F1747" s="15">
        <v>1.5513878781348399E-2</v>
      </c>
      <c r="G1747" s="16">
        <v>18.069999694824201</v>
      </c>
      <c r="H1747" s="5">
        <f t="shared" si="110"/>
        <v>1.1461112401721586E-2</v>
      </c>
    </row>
    <row r="1748" spans="1:8" hidden="1" outlineLevel="1" x14ac:dyDescent="0.3">
      <c r="A1748" s="3">
        <v>40703</v>
      </c>
      <c r="B1748" s="15">
        <v>1.1477753973894575E-2</v>
      </c>
      <c r="C1748" s="5">
        <f t="shared" si="111"/>
        <v>1.1046706568658136E-2</v>
      </c>
      <c r="D1748" s="5">
        <f t="shared" si="112"/>
        <v>1.3081614616568279E-2</v>
      </c>
      <c r="E1748" s="5">
        <f t="shared" si="109"/>
        <v>1.2125450064326306E-2</v>
      </c>
      <c r="F1748" s="15">
        <v>1.6652198042720501E-2</v>
      </c>
      <c r="G1748" s="16">
        <v>18.790000915527301</v>
      </c>
      <c r="H1748" s="5">
        <f t="shared" si="110"/>
        <v>1.1492806397678156E-2</v>
      </c>
    </row>
    <row r="1749" spans="1:8" hidden="1" outlineLevel="1" x14ac:dyDescent="0.3">
      <c r="A1749" s="3">
        <v>40704</v>
      </c>
      <c r="B1749" s="15">
        <v>1.0529858044929485E-2</v>
      </c>
      <c r="C1749" s="5">
        <f t="shared" si="111"/>
        <v>1.1477753973894575E-2</v>
      </c>
      <c r="D1749" s="5">
        <f t="shared" si="112"/>
        <v>1.0957541905045338E-2</v>
      </c>
      <c r="E1749" s="5">
        <f t="shared" si="109"/>
        <v>1.1985128159814857E-2</v>
      </c>
      <c r="F1749" s="15">
        <v>2.2267687600106001E-2</v>
      </c>
      <c r="G1749" s="16">
        <v>17.770000457763601</v>
      </c>
      <c r="H1749" s="5">
        <f t="shared" si="110"/>
        <v>1.0611344735433454E-2</v>
      </c>
    </row>
    <row r="1750" spans="1:8" hidden="1" outlineLevel="1" x14ac:dyDescent="0.3">
      <c r="A1750" s="3">
        <v>40708</v>
      </c>
      <c r="B1750" s="15">
        <v>1.467895462362459E-2</v>
      </c>
      <c r="C1750" s="5">
        <f t="shared" si="111"/>
        <v>1.0529858044929485E-2</v>
      </c>
      <c r="D1750" s="5">
        <f t="shared" si="112"/>
        <v>9.1325575920121645E-3</v>
      </c>
      <c r="E1750" s="5">
        <f t="shared" si="109"/>
        <v>1.2000143702489254E-2</v>
      </c>
      <c r="F1750" s="15">
        <v>2.0112018100917301E-2</v>
      </c>
      <c r="G1750" s="16">
        <v>18.860000610351499</v>
      </c>
      <c r="H1750" s="5">
        <f t="shared" si="110"/>
        <v>1.0245240694763701E-2</v>
      </c>
    </row>
    <row r="1751" spans="1:8" hidden="1" outlineLevel="1" x14ac:dyDescent="0.3">
      <c r="A1751" s="3">
        <v>40709</v>
      </c>
      <c r="B1751" s="15">
        <v>9.5518121445807985E-3</v>
      </c>
      <c r="C1751" s="5">
        <f t="shared" si="111"/>
        <v>1.467895462362459E-2</v>
      </c>
      <c r="D1751" s="5">
        <f t="shared" si="112"/>
        <v>1.0874290880188401E-2</v>
      </c>
      <c r="E1751" s="5">
        <f t="shared" si="109"/>
        <v>1.2221902233080915E-2</v>
      </c>
      <c r="F1751" s="15">
        <v>2.3492184001952399E-2</v>
      </c>
      <c r="G1751" s="16">
        <v>18.2600002288818</v>
      </c>
      <c r="H1751" s="5">
        <f t="shared" si="110"/>
        <v>1.0871253174242004E-2</v>
      </c>
    </row>
    <row r="1752" spans="1:8" hidden="1" outlineLevel="1" x14ac:dyDescent="0.3">
      <c r="A1752" s="3">
        <v>40710</v>
      </c>
      <c r="B1752" s="15">
        <v>1.155986301864693E-2</v>
      </c>
      <c r="C1752" s="5">
        <f t="shared" si="111"/>
        <v>9.5518121445807985E-3</v>
      </c>
      <c r="D1752" s="5">
        <f t="shared" si="112"/>
        <v>1.1457017071137516E-2</v>
      </c>
      <c r="E1752" s="5">
        <f t="shared" si="109"/>
        <v>1.2196949790043304E-2</v>
      </c>
      <c r="F1752" s="15">
        <v>3.0490686651319199E-2</v>
      </c>
      <c r="G1752" s="16">
        <v>21.319999694824201</v>
      </c>
      <c r="H1752" s="5">
        <f t="shared" si="110"/>
        <v>1.1713934889416994E-2</v>
      </c>
    </row>
    <row r="1753" spans="1:8" hidden="1" outlineLevel="1" x14ac:dyDescent="0.3">
      <c r="A1753" s="3">
        <v>40711</v>
      </c>
      <c r="B1753" s="15">
        <v>1.6514783871094875E-2</v>
      </c>
      <c r="C1753" s="5">
        <f t="shared" si="111"/>
        <v>1.155986301864693E-2</v>
      </c>
      <c r="D1753" s="5">
        <f t="shared" si="112"/>
        <v>1.1559648361135277E-2</v>
      </c>
      <c r="E1753" s="5">
        <f t="shared" ref="E1753:E1816" si="113">AVERAGE(B1731:B1752)</f>
        <v>1.2319712312664684E-2</v>
      </c>
      <c r="F1753" s="15">
        <v>3.3635975094512098E-2</v>
      </c>
      <c r="G1753" s="16">
        <v>22.7299995422363</v>
      </c>
      <c r="H1753" s="5">
        <f t="shared" ref="H1753:H1816" si="114">C1753*$L$3+D1753*$M$3+E1753*$N$3+$O$3+F1753*$K$3+G1753*$J$3</f>
        <v>1.2223247971523177E-2</v>
      </c>
    </row>
    <row r="1754" spans="1:8" hidden="1" outlineLevel="1" x14ac:dyDescent="0.3">
      <c r="A1754" s="3">
        <v>40714</v>
      </c>
      <c r="B1754" s="15">
        <v>1.3824013453809826E-2</v>
      </c>
      <c r="C1754" s="5">
        <f t="shared" si="111"/>
        <v>1.6514783871094875E-2</v>
      </c>
      <c r="D1754" s="5">
        <f t="shared" si="112"/>
        <v>1.2567054340575335E-2</v>
      </c>
      <c r="E1754" s="5">
        <f t="shared" si="113"/>
        <v>1.2479358281590717E-2</v>
      </c>
      <c r="F1754" s="15">
        <v>3.0952258501201799E-2</v>
      </c>
      <c r="G1754" s="16">
        <v>21.850000381469702</v>
      </c>
      <c r="H1754" s="5">
        <f t="shared" si="114"/>
        <v>1.2496511120134592E-2</v>
      </c>
    </row>
    <row r="1755" spans="1:8" hidden="1" outlineLevel="1" x14ac:dyDescent="0.3">
      <c r="A1755" s="3">
        <v>40715</v>
      </c>
      <c r="B1755" s="15">
        <v>1.0931743078931232E-2</v>
      </c>
      <c r="C1755" s="5">
        <f t="shared" si="111"/>
        <v>1.3824013453809826E-2</v>
      </c>
      <c r="D1755" s="5">
        <f t="shared" si="112"/>
        <v>1.3225885422351402E-2</v>
      </c>
      <c r="E1755" s="5">
        <f t="shared" si="113"/>
        <v>1.2633135812027119E-2</v>
      </c>
      <c r="F1755" s="15">
        <v>3.2130982028320397E-2</v>
      </c>
      <c r="G1755" s="16">
        <v>19.9899997711181</v>
      </c>
      <c r="H1755" s="5">
        <f t="shared" si="114"/>
        <v>1.2187234593858287E-2</v>
      </c>
    </row>
    <row r="1756" spans="1:8" hidden="1" outlineLevel="1" x14ac:dyDescent="0.3">
      <c r="A1756" s="3">
        <v>40716</v>
      </c>
      <c r="B1756" s="15">
        <v>4.3100529987953988E-3</v>
      </c>
      <c r="C1756" s="5">
        <f t="shared" si="111"/>
        <v>1.0931743078931232E-2</v>
      </c>
      <c r="D1756" s="5">
        <f t="shared" si="112"/>
        <v>1.2476443113412731E-2</v>
      </c>
      <c r="E1756" s="5">
        <f t="shared" si="113"/>
        <v>1.2526838966932952E-2</v>
      </c>
      <c r="F1756" s="15">
        <v>2.8851723996922301E-2</v>
      </c>
      <c r="G1756" s="16">
        <v>18.860000610351499</v>
      </c>
      <c r="H1756" s="5">
        <f t="shared" si="114"/>
        <v>1.1511136422671767E-2</v>
      </c>
    </row>
    <row r="1757" spans="1:8" hidden="1" outlineLevel="1" x14ac:dyDescent="0.3">
      <c r="A1757" s="3">
        <v>40717</v>
      </c>
      <c r="B1757" s="15">
        <v>1.1914107144573336E-2</v>
      </c>
      <c r="C1757" s="5">
        <f t="shared" si="111"/>
        <v>4.3100529987953988E-3</v>
      </c>
      <c r="D1757" s="5">
        <f t="shared" si="112"/>
        <v>1.1428091284255652E-2</v>
      </c>
      <c r="E1757" s="5">
        <f t="shared" si="113"/>
        <v>1.2276447049432081E-2</v>
      </c>
      <c r="F1757" s="15">
        <v>2.8859039535745899E-2</v>
      </c>
      <c r="G1757" s="16">
        <v>18.520000457763601</v>
      </c>
      <c r="H1757" s="5">
        <f t="shared" si="114"/>
        <v>1.0818019069098406E-2</v>
      </c>
    </row>
    <row r="1758" spans="1:8" hidden="1" outlineLevel="1" x14ac:dyDescent="0.3">
      <c r="A1758" s="3">
        <v>40718</v>
      </c>
      <c r="B1758" s="15">
        <v>1.7834106651398635E-2</v>
      </c>
      <c r="C1758" s="5">
        <f t="shared" si="111"/>
        <v>1.1914107144573336E-2</v>
      </c>
      <c r="D1758" s="5">
        <f t="shared" si="112"/>
        <v>1.1498940109440933E-2</v>
      </c>
      <c r="E1758" s="5">
        <f t="shared" si="113"/>
        <v>1.2272595429088257E-2</v>
      </c>
      <c r="F1758" s="15">
        <v>2.93566782493144E-2</v>
      </c>
      <c r="G1758" s="16">
        <v>19.290000915527301</v>
      </c>
      <c r="H1758" s="5">
        <f t="shared" si="114"/>
        <v>1.1303520787306696E-2</v>
      </c>
    </row>
    <row r="1759" spans="1:8" hidden="1" outlineLevel="1" x14ac:dyDescent="0.3">
      <c r="A1759" s="3">
        <v>40721</v>
      </c>
      <c r="B1759" s="15">
        <v>6.7562868496750918E-3</v>
      </c>
      <c r="C1759" s="5">
        <f t="shared" si="111"/>
        <v>1.7834106651398635E-2</v>
      </c>
      <c r="D1759" s="5">
        <f t="shared" si="112"/>
        <v>1.1762804665501687E-2</v>
      </c>
      <c r="E1759" s="5">
        <f t="shared" si="113"/>
        <v>1.2547809902612223E-2</v>
      </c>
      <c r="F1759" s="15">
        <v>3.0739696696400601E-2</v>
      </c>
      <c r="G1759" s="16">
        <v>21.100000381469702</v>
      </c>
      <c r="H1759" s="5">
        <f t="shared" si="114"/>
        <v>1.2107067245666155E-2</v>
      </c>
    </row>
    <row r="1760" spans="1:8" hidden="1" outlineLevel="1" x14ac:dyDescent="0.3">
      <c r="A1760" s="3">
        <v>40722</v>
      </c>
      <c r="B1760" s="15">
        <v>1.1688201037769051E-2</v>
      </c>
      <c r="C1760" s="5">
        <f t="shared" si="111"/>
        <v>6.7562868496750918E-3</v>
      </c>
      <c r="D1760" s="5">
        <f t="shared" si="112"/>
        <v>1.0349259344674738E-2</v>
      </c>
      <c r="E1760" s="5">
        <f t="shared" si="113"/>
        <v>1.2196296593897583E-2</v>
      </c>
      <c r="F1760" s="15">
        <v>3.04034494329243E-2</v>
      </c>
      <c r="G1760" s="16">
        <v>20.559999465942301</v>
      </c>
      <c r="H1760" s="5">
        <f t="shared" si="114"/>
        <v>1.1070937424256806E-2</v>
      </c>
    </row>
    <row r="1761" spans="1:8" hidden="1" outlineLevel="1" x14ac:dyDescent="0.3">
      <c r="A1761" s="3">
        <v>40723</v>
      </c>
      <c r="B1761" s="15">
        <v>1.0918536739586301E-2</v>
      </c>
      <c r="C1761" s="5">
        <f t="shared" si="111"/>
        <v>1.1688201037769051E-2</v>
      </c>
      <c r="D1761" s="5">
        <f t="shared" si="112"/>
        <v>1.0500550936442301E-2</v>
      </c>
      <c r="E1761" s="5">
        <f t="shared" si="113"/>
        <v>1.200646759723762E-2</v>
      </c>
      <c r="F1761" s="15">
        <v>2.5061565916985201E-2</v>
      </c>
      <c r="G1761" s="16">
        <v>19.170000076293899</v>
      </c>
      <c r="H1761" s="5">
        <f t="shared" si="114"/>
        <v>1.085566707982215E-2</v>
      </c>
    </row>
    <row r="1762" spans="1:8" hidden="1" outlineLevel="1" x14ac:dyDescent="0.3">
      <c r="A1762" s="3">
        <v>40724</v>
      </c>
      <c r="B1762" s="15">
        <v>7.4164834459769843E-3</v>
      </c>
      <c r="C1762" s="5">
        <f t="shared" si="111"/>
        <v>1.0918536739586301E-2</v>
      </c>
      <c r="D1762" s="5">
        <f t="shared" si="112"/>
        <v>1.1822247684600485E-2</v>
      </c>
      <c r="E1762" s="5">
        <f t="shared" si="113"/>
        <v>1.2135550592033554E-2</v>
      </c>
      <c r="F1762" s="15">
        <v>2.45805089361965E-2</v>
      </c>
      <c r="G1762" s="16">
        <v>17.270000457763601</v>
      </c>
      <c r="H1762" s="5">
        <f t="shared" si="114"/>
        <v>1.0793646017868121E-2</v>
      </c>
    </row>
    <row r="1763" spans="1:8" hidden="1" outlineLevel="1" x14ac:dyDescent="0.3">
      <c r="A1763" s="3">
        <v>40725</v>
      </c>
      <c r="B1763" s="15">
        <v>6.9196530116572902E-3</v>
      </c>
      <c r="C1763" s="5">
        <f t="shared" si="111"/>
        <v>7.4164834459769843E-3</v>
      </c>
      <c r="D1763" s="5">
        <f t="shared" si="112"/>
        <v>1.0922722944881212E-2</v>
      </c>
      <c r="E1763" s="5">
        <f t="shared" si="113"/>
        <v>1.1896885933691547E-2</v>
      </c>
      <c r="F1763" s="15">
        <v>2.2575409151613698E-2</v>
      </c>
      <c r="G1763" s="16">
        <v>16.520000457763601</v>
      </c>
      <c r="H1763" s="5">
        <f t="shared" si="114"/>
        <v>1.0135025637753257E-2</v>
      </c>
    </row>
    <row r="1764" spans="1:8" hidden="1" outlineLevel="1" x14ac:dyDescent="0.3">
      <c r="A1764" s="3">
        <v>40728</v>
      </c>
      <c r="B1764" s="15">
        <v>2.9371819043951751E-3</v>
      </c>
      <c r="C1764" s="5">
        <f t="shared" si="111"/>
        <v>6.9196530116572902E-3</v>
      </c>
      <c r="D1764" s="5">
        <f t="shared" si="112"/>
        <v>8.7398322169329433E-3</v>
      </c>
      <c r="E1764" s="5">
        <f t="shared" si="113"/>
        <v>1.171630486924225E-2</v>
      </c>
      <c r="F1764" s="15">
        <v>5.0136335659772102E-2</v>
      </c>
      <c r="G1764" s="16">
        <v>15.869999885559</v>
      </c>
      <c r="H1764" s="5">
        <f t="shared" si="114"/>
        <v>9.5261204129392929E-3</v>
      </c>
    </row>
    <row r="1765" spans="1:8" hidden="1" outlineLevel="1" x14ac:dyDescent="0.3">
      <c r="A1765" s="3">
        <v>40729</v>
      </c>
      <c r="B1765" s="15">
        <v>5.1553340701941683E-3</v>
      </c>
      <c r="C1765" s="5">
        <f t="shared" si="111"/>
        <v>2.9371819043951751E-3</v>
      </c>
      <c r="D1765" s="5">
        <f t="shared" si="112"/>
        <v>7.9760112278769602E-3</v>
      </c>
      <c r="E1765" s="5">
        <f t="shared" si="113"/>
        <v>1.114415750346277E-2</v>
      </c>
      <c r="F1765" s="15">
        <v>5.6253578281030003E-2</v>
      </c>
      <c r="G1765" s="16">
        <v>15.869999885559</v>
      </c>
      <c r="H1765" s="5">
        <f t="shared" si="114"/>
        <v>9.1144493004794054E-3</v>
      </c>
    </row>
    <row r="1766" spans="1:8" hidden="1" outlineLevel="1" x14ac:dyDescent="0.3">
      <c r="A1766" s="3">
        <v>40730</v>
      </c>
      <c r="B1766" s="15">
        <v>5.3001139287858932E-3</v>
      </c>
      <c r="C1766" s="5">
        <f t="shared" si="111"/>
        <v>5.1553340701941683E-3</v>
      </c>
      <c r="D1766" s="5">
        <f t="shared" si="112"/>
        <v>6.6694378343619843E-3</v>
      </c>
      <c r="E1766" s="5">
        <f t="shared" si="113"/>
        <v>1.0374030982493902E-2</v>
      </c>
      <c r="F1766" s="15">
        <v>6.7170709837228004E-2</v>
      </c>
      <c r="G1766" s="16">
        <v>16.059999465942301</v>
      </c>
      <c r="H1766" s="5">
        <f t="shared" si="114"/>
        <v>8.8127598641197166E-3</v>
      </c>
    </row>
    <row r="1767" spans="1:8" hidden="1" outlineLevel="1" x14ac:dyDescent="0.3">
      <c r="A1767" s="3">
        <v>40731</v>
      </c>
      <c r="B1767" s="15">
        <v>8.2450486417923966E-3</v>
      </c>
      <c r="C1767" s="5">
        <f t="shared" si="111"/>
        <v>5.3001139287858932E-3</v>
      </c>
      <c r="D1767" s="5">
        <f t="shared" si="112"/>
        <v>5.5457532722019021E-3</v>
      </c>
      <c r="E1767" s="5">
        <f t="shared" si="113"/>
        <v>9.7215461787980174E-3</v>
      </c>
      <c r="F1767" s="15">
        <v>6.42979480326175E-2</v>
      </c>
      <c r="G1767" s="16">
        <v>16.340000152587798</v>
      </c>
      <c r="H1767" s="5">
        <f t="shared" si="114"/>
        <v>8.3893235904799364E-3</v>
      </c>
    </row>
    <row r="1768" spans="1:8" hidden="1" outlineLevel="1" x14ac:dyDescent="0.3">
      <c r="A1768" s="3">
        <v>40732</v>
      </c>
      <c r="B1768" s="15">
        <v>1.0226274008870597E-2</v>
      </c>
      <c r="C1768" s="5">
        <f t="shared" si="111"/>
        <v>8.2450486417923966E-3</v>
      </c>
      <c r="D1768" s="5">
        <f t="shared" si="112"/>
        <v>5.7114663113649851E-3</v>
      </c>
      <c r="E1768" s="5">
        <f t="shared" si="113"/>
        <v>9.8249443814820633E-3</v>
      </c>
      <c r="F1768" s="15">
        <v>7.0935829542577197E-2</v>
      </c>
      <c r="G1768" s="16">
        <v>15.949999809265099</v>
      </c>
      <c r="H1768" s="5">
        <f t="shared" si="114"/>
        <v>8.5370852584370389E-3</v>
      </c>
    </row>
    <row r="1769" spans="1:8" hidden="1" outlineLevel="1" x14ac:dyDescent="0.3">
      <c r="A1769" s="3">
        <v>40735</v>
      </c>
      <c r="B1769" s="15">
        <v>1.4455595148957471E-2</v>
      </c>
      <c r="C1769" s="5">
        <f t="shared" si="111"/>
        <v>1.0226274008870597E-2</v>
      </c>
      <c r="D1769" s="5">
        <f t="shared" si="112"/>
        <v>6.3727905108076468E-3</v>
      </c>
      <c r="E1769" s="5">
        <f t="shared" si="113"/>
        <v>9.988039509620036E-3</v>
      </c>
      <c r="F1769" s="15">
        <v>7.0944947190582697E-2</v>
      </c>
      <c r="G1769" s="16">
        <v>15.949999809265099</v>
      </c>
      <c r="H1769" s="5">
        <f t="shared" si="114"/>
        <v>8.8450041213262529E-3</v>
      </c>
    </row>
    <row r="1770" spans="1:8" hidden="1" outlineLevel="1" x14ac:dyDescent="0.3">
      <c r="A1770" s="3">
        <v>40736</v>
      </c>
      <c r="B1770" s="15">
        <v>2.5611549738433124E-2</v>
      </c>
      <c r="C1770" s="5">
        <f t="shared" si="111"/>
        <v>1.4455595148957471E-2</v>
      </c>
      <c r="D1770" s="5">
        <f t="shared" si="112"/>
        <v>8.6764731597201057E-3</v>
      </c>
      <c r="E1770" s="5">
        <f t="shared" si="113"/>
        <v>1.0142988990542733E-2</v>
      </c>
      <c r="F1770" s="15">
        <v>5.9495019260793897E-2</v>
      </c>
      <c r="G1770" s="16">
        <v>18.389999389648398</v>
      </c>
      <c r="H1770" s="5">
        <f t="shared" si="114"/>
        <v>1.0240389936219918E-2</v>
      </c>
    </row>
    <row r="1771" spans="1:8" hidden="1" outlineLevel="1" x14ac:dyDescent="0.3">
      <c r="A1771" s="3">
        <v>40737</v>
      </c>
      <c r="B1771" s="15">
        <v>7.8908545540570304E-3</v>
      </c>
      <c r="C1771" s="5">
        <f t="shared" si="111"/>
        <v>2.5611549738433124E-2</v>
      </c>
      <c r="D1771" s="5">
        <f t="shared" si="112"/>
        <v>1.2767716293367898E-2</v>
      </c>
      <c r="E1771" s="5">
        <f t="shared" si="113"/>
        <v>1.0785434252567212E-2</v>
      </c>
      <c r="F1771" s="15">
        <v>9.3817706974887796E-2</v>
      </c>
      <c r="G1771" s="16">
        <v>19.870000839233398</v>
      </c>
      <c r="H1771" s="5">
        <f t="shared" si="114"/>
        <v>1.2787552472297257E-2</v>
      </c>
    </row>
    <row r="1772" spans="1:8" hidden="1" outlineLevel="1" x14ac:dyDescent="0.3">
      <c r="A1772" s="3">
        <v>40738</v>
      </c>
      <c r="B1772" s="15">
        <v>1.1464995370992456E-2</v>
      </c>
      <c r="C1772" s="5">
        <f t="shared" si="111"/>
        <v>7.8908545540570304E-3</v>
      </c>
      <c r="D1772" s="5">
        <f t="shared" si="112"/>
        <v>1.3285864418422125E-2</v>
      </c>
      <c r="E1772" s="5">
        <f t="shared" si="113"/>
        <v>1.0665479548436647E-2</v>
      </c>
      <c r="F1772" s="15">
        <v>9.3858196221608597E-2</v>
      </c>
      <c r="G1772" s="16">
        <v>19.909999847412099</v>
      </c>
      <c r="H1772" s="5">
        <f t="shared" si="114"/>
        <v>1.2324356142566946E-2</v>
      </c>
    </row>
    <row r="1773" spans="1:8" hidden="1" outlineLevel="1" x14ac:dyDescent="0.3">
      <c r="A1773" s="3">
        <v>40739</v>
      </c>
      <c r="B1773" s="15">
        <v>1.084953636307672E-2</v>
      </c>
      <c r="C1773" s="5">
        <f t="shared" si="111"/>
        <v>1.1464995370992456E-2</v>
      </c>
      <c r="D1773" s="5">
        <f t="shared" si="112"/>
        <v>1.3929853764262137E-2</v>
      </c>
      <c r="E1773" s="5">
        <f t="shared" si="113"/>
        <v>1.0519390491498821E-2</v>
      </c>
      <c r="F1773" s="15">
        <v>8.8924029224538695E-2</v>
      </c>
      <c r="G1773" s="16">
        <v>20.799999237060501</v>
      </c>
      <c r="H1773" s="5">
        <f t="shared" si="114"/>
        <v>1.2799918136818748E-2</v>
      </c>
    </row>
    <row r="1774" spans="1:8" hidden="1" outlineLevel="1" x14ac:dyDescent="0.3">
      <c r="A1774" s="3">
        <v>40742</v>
      </c>
      <c r="B1774" s="15">
        <v>1.0238315270050966E-2</v>
      </c>
      <c r="C1774" s="5">
        <f t="shared" si="111"/>
        <v>1.084953636307672E-2</v>
      </c>
      <c r="D1774" s="5">
        <f t="shared" si="112"/>
        <v>1.4054506235103362E-2</v>
      </c>
      <c r="E1774" s="5">
        <f t="shared" si="113"/>
        <v>1.0578377955975909E-2</v>
      </c>
      <c r="F1774" s="15">
        <v>9.0517999685355899E-2</v>
      </c>
      <c r="G1774" s="16">
        <v>19.530000686645501</v>
      </c>
      <c r="H1774" s="5">
        <f t="shared" si="114"/>
        <v>1.2528372289353419E-2</v>
      </c>
    </row>
    <row r="1775" spans="1:8" hidden="1" outlineLevel="1" x14ac:dyDescent="0.3">
      <c r="A1775" s="3">
        <v>40743</v>
      </c>
      <c r="B1775" s="15">
        <v>1.0441180054792099E-2</v>
      </c>
      <c r="C1775" s="5">
        <f t="shared" si="111"/>
        <v>1.0238315270050966E-2</v>
      </c>
      <c r="D1775" s="5">
        <f t="shared" si="112"/>
        <v>1.3211050259322061E-2</v>
      </c>
      <c r="E1775" s="5">
        <f t="shared" si="113"/>
        <v>1.0518307603767003E-2</v>
      </c>
      <c r="F1775" s="15">
        <v>9.1560623070113201E-2</v>
      </c>
      <c r="G1775" s="16">
        <v>20.9500007629394</v>
      </c>
      <c r="H1775" s="5">
        <f t="shared" si="114"/>
        <v>1.2592844723952081E-2</v>
      </c>
    </row>
    <row r="1776" spans="1:8" hidden="1" outlineLevel="1" x14ac:dyDescent="0.3">
      <c r="A1776" s="3">
        <v>40744</v>
      </c>
      <c r="B1776" s="15">
        <v>1.2269553279798631E-2</v>
      </c>
      <c r="C1776" s="5">
        <f t="shared" si="111"/>
        <v>1.0441180054792099E-2</v>
      </c>
      <c r="D1776" s="5">
        <f t="shared" si="112"/>
        <v>1.0176976322593853E-2</v>
      </c>
      <c r="E1776" s="5">
        <f t="shared" si="113"/>
        <v>1.0242234703025967E-2</v>
      </c>
      <c r="F1776" s="15">
        <v>0.10687586804996101</v>
      </c>
      <c r="G1776" s="16">
        <v>19.209999084472599</v>
      </c>
      <c r="H1776" s="5">
        <f t="shared" si="114"/>
        <v>1.1315355617061741E-2</v>
      </c>
    </row>
    <row r="1777" spans="1:8" hidden="1" outlineLevel="1" x14ac:dyDescent="0.3">
      <c r="A1777" s="3">
        <v>40745</v>
      </c>
      <c r="B1777" s="15">
        <v>1.92798127131102E-2</v>
      </c>
      <c r="C1777" s="5">
        <f t="shared" si="111"/>
        <v>1.2269553279798631E-2</v>
      </c>
      <c r="D1777" s="5">
        <f t="shared" si="112"/>
        <v>1.1052716067742174E-2</v>
      </c>
      <c r="E1777" s="5">
        <f t="shared" si="113"/>
        <v>1.0171577422389094E-2</v>
      </c>
      <c r="F1777" s="15">
        <v>0.10619621504347899</v>
      </c>
      <c r="G1777" s="16">
        <v>19.090000152587798</v>
      </c>
      <c r="H1777" s="5">
        <f t="shared" si="114"/>
        <v>1.1610587963792132E-2</v>
      </c>
    </row>
    <row r="1778" spans="1:8" hidden="1" outlineLevel="1" x14ac:dyDescent="0.3">
      <c r="A1778" s="3">
        <v>40746</v>
      </c>
      <c r="B1778" s="15">
        <v>8.4274696287064306E-3</v>
      </c>
      <c r="C1778" s="5">
        <f t="shared" si="111"/>
        <v>1.92798127131102E-2</v>
      </c>
      <c r="D1778" s="5">
        <f t="shared" si="112"/>
        <v>1.2615679536165724E-2</v>
      </c>
      <c r="E1778" s="5">
        <f t="shared" si="113"/>
        <v>1.0551035133033591E-2</v>
      </c>
      <c r="F1778" s="15">
        <v>0.105864667000883</v>
      </c>
      <c r="G1778" s="16">
        <v>17.559999465942301</v>
      </c>
      <c r="H1778" s="5">
        <f t="shared" si="114"/>
        <v>1.2033074478164082E-2</v>
      </c>
    </row>
    <row r="1779" spans="1:8" hidden="1" outlineLevel="1" x14ac:dyDescent="0.3">
      <c r="A1779" s="3">
        <v>40749</v>
      </c>
      <c r="B1779" s="15">
        <v>1.0944078460461918E-2</v>
      </c>
      <c r="C1779" s="5">
        <f t="shared" si="111"/>
        <v>8.4274696287064306E-3</v>
      </c>
      <c r="D1779" s="5">
        <f t="shared" si="112"/>
        <v>1.2131266189291664E-2</v>
      </c>
      <c r="E1779" s="5">
        <f t="shared" si="113"/>
        <v>1.0738190434393185E-2</v>
      </c>
      <c r="F1779" s="15">
        <v>0.11288162497121899</v>
      </c>
      <c r="G1779" s="16">
        <v>17.520000457763601</v>
      </c>
      <c r="H1779" s="5">
        <f t="shared" si="114"/>
        <v>1.1595571559559863E-2</v>
      </c>
    </row>
    <row r="1780" spans="1:8" hidden="1" outlineLevel="1" x14ac:dyDescent="0.3">
      <c r="A1780" s="3">
        <v>40750</v>
      </c>
      <c r="B1780" s="15">
        <v>8.3718790046001142E-3</v>
      </c>
      <c r="C1780" s="5">
        <f t="shared" si="111"/>
        <v>1.0944078460461918E-2</v>
      </c>
      <c r="D1780" s="5">
        <f t="shared" si="112"/>
        <v>1.2272418827373854E-2</v>
      </c>
      <c r="E1780" s="5">
        <f t="shared" si="113"/>
        <v>1.069409822147903E-2</v>
      </c>
      <c r="F1780" s="15">
        <v>0.115152544249557</v>
      </c>
      <c r="G1780" s="16">
        <v>19.350000381469702</v>
      </c>
      <c r="H1780" s="5">
        <f t="shared" si="114"/>
        <v>1.2202812022728332E-2</v>
      </c>
    </row>
    <row r="1781" spans="1:8" hidden="1" outlineLevel="1" x14ac:dyDescent="0.3">
      <c r="A1781" s="3">
        <v>40751</v>
      </c>
      <c r="B1781" s="15">
        <v>1.1479128083189972E-2</v>
      </c>
      <c r="C1781" s="5">
        <f t="shared" si="111"/>
        <v>8.3718790046001142E-3</v>
      </c>
      <c r="D1781" s="5">
        <f t="shared" si="112"/>
        <v>1.1858558617335457E-2</v>
      </c>
      <c r="E1781" s="5">
        <f t="shared" si="113"/>
        <v>1.0263996964806369E-2</v>
      </c>
      <c r="F1781" s="15">
        <v>0.116589631630745</v>
      </c>
      <c r="G1781" s="16">
        <v>20.2299995422363</v>
      </c>
      <c r="H1781" s="5">
        <f t="shared" si="114"/>
        <v>1.2144704910389516E-2</v>
      </c>
    </row>
    <row r="1782" spans="1:8" hidden="1" outlineLevel="1" x14ac:dyDescent="0.3">
      <c r="A1782" s="3">
        <v>40752</v>
      </c>
      <c r="B1782" s="15">
        <v>1.5292839124867688E-2</v>
      </c>
      <c r="C1782" s="5">
        <f t="shared" si="111"/>
        <v>1.1479128083189972E-2</v>
      </c>
      <c r="D1782" s="5">
        <f t="shared" si="112"/>
        <v>1.1700473578013727E-2</v>
      </c>
      <c r="E1782" s="5">
        <f t="shared" si="113"/>
        <v>1.0478671566329771E-2</v>
      </c>
      <c r="F1782" s="15">
        <v>0.126554752445486</v>
      </c>
      <c r="G1782" s="16">
        <v>22.9799995422363</v>
      </c>
      <c r="H1782" s="5">
        <f t="shared" si="114"/>
        <v>1.3032581755619343E-2</v>
      </c>
    </row>
    <row r="1783" spans="1:8" hidden="1" outlineLevel="1" x14ac:dyDescent="0.3">
      <c r="A1783" s="3">
        <v>40753</v>
      </c>
      <c r="B1783" s="15">
        <v>1.5938045668337685E-2</v>
      </c>
      <c r="C1783" s="5">
        <f t="shared" si="111"/>
        <v>1.5292839124867688E-2</v>
      </c>
      <c r="D1783" s="5">
        <f t="shared" si="112"/>
        <v>1.0903078860365224E-2</v>
      </c>
      <c r="E1783" s="5">
        <f t="shared" si="113"/>
        <v>1.0642518752106979E-2</v>
      </c>
      <c r="F1783" s="15">
        <v>0.12938542557528299</v>
      </c>
      <c r="G1783" s="16">
        <v>23.7399997711181</v>
      </c>
      <c r="H1783" s="5">
        <f t="shared" si="114"/>
        <v>1.3158141795247255E-2</v>
      </c>
    </row>
    <row r="1784" spans="1:8" hidden="1" outlineLevel="1" x14ac:dyDescent="0.3">
      <c r="A1784" s="3">
        <v>40757</v>
      </c>
      <c r="B1784" s="15">
        <v>3.783031893032502E-2</v>
      </c>
      <c r="C1784" s="5">
        <f t="shared" si="111"/>
        <v>1.5938045668337685E-2</v>
      </c>
      <c r="D1784" s="5">
        <f t="shared" si="112"/>
        <v>1.2405194068291475E-2</v>
      </c>
      <c r="E1784" s="5">
        <f t="shared" si="113"/>
        <v>1.0870678248868408E-2</v>
      </c>
      <c r="F1784" s="15">
        <v>0.116988528217688</v>
      </c>
      <c r="G1784" s="16">
        <v>25.25</v>
      </c>
      <c r="H1784" s="5">
        <f t="shared" si="114"/>
        <v>1.3941371542343609E-2</v>
      </c>
    </row>
    <row r="1785" spans="1:8" hidden="1" outlineLevel="1" x14ac:dyDescent="0.3">
      <c r="A1785" s="3">
        <v>40758</v>
      </c>
      <c r="B1785" s="15">
        <v>2.5722753766601558E-2</v>
      </c>
      <c r="C1785" s="5">
        <f t="shared" si="111"/>
        <v>3.783031893032502E-2</v>
      </c>
      <c r="D1785" s="5">
        <f t="shared" si="112"/>
        <v>1.7782442162264094E-2</v>
      </c>
      <c r="E1785" s="5">
        <f t="shared" si="113"/>
        <v>1.2253125316338771E-2</v>
      </c>
      <c r="F1785" s="15">
        <v>0.118896246665172</v>
      </c>
      <c r="G1785" s="16">
        <v>24.790000915527301</v>
      </c>
      <c r="H1785" s="5">
        <f t="shared" si="114"/>
        <v>1.656167220574057E-2</v>
      </c>
    </row>
    <row r="1786" spans="1:8" hidden="1" outlineLevel="1" x14ac:dyDescent="0.3">
      <c r="A1786" s="3">
        <v>40759</v>
      </c>
      <c r="B1786" s="15">
        <v>2.5987167132384994E-2</v>
      </c>
      <c r="C1786" s="5">
        <f t="shared" si="111"/>
        <v>2.5722753766601558E-2</v>
      </c>
      <c r="D1786" s="5">
        <f t="shared" si="112"/>
        <v>2.1252617114664387E-2</v>
      </c>
      <c r="E1786" s="5">
        <f t="shared" si="113"/>
        <v>1.3107811714290785E-2</v>
      </c>
      <c r="F1786" s="15">
        <v>9.5160110852681501E-2</v>
      </c>
      <c r="G1786" s="16">
        <v>23.379999160766602</v>
      </c>
      <c r="H1786" s="5">
        <f t="shared" si="114"/>
        <v>1.67803576008306E-2</v>
      </c>
    </row>
    <row r="1787" spans="1:8" hidden="1" outlineLevel="1" x14ac:dyDescent="0.3">
      <c r="A1787" s="3">
        <v>40760</v>
      </c>
      <c r="B1787" s="15">
        <v>3.0640703129056548E-2</v>
      </c>
      <c r="C1787" s="5">
        <f t="shared" si="111"/>
        <v>2.5987167132384994E-2</v>
      </c>
      <c r="D1787" s="5">
        <f t="shared" si="112"/>
        <v>2.4154224924503389E-2</v>
      </c>
      <c r="E1787" s="5">
        <f t="shared" si="113"/>
        <v>1.4155538315563048E-2</v>
      </c>
      <c r="F1787" s="15">
        <v>6.7401233727785795E-2</v>
      </c>
      <c r="G1787" s="16">
        <v>31.659999847412099</v>
      </c>
      <c r="H1787" s="5">
        <f t="shared" si="114"/>
        <v>1.9656115931905825E-2</v>
      </c>
    </row>
    <row r="1788" spans="1:8" hidden="1" outlineLevel="1" x14ac:dyDescent="0.3">
      <c r="A1788" s="3">
        <v>40763</v>
      </c>
      <c r="B1788" s="15">
        <v>3.5155673927068122E-2</v>
      </c>
      <c r="C1788" s="5">
        <f t="shared" si="111"/>
        <v>3.0640703129056548E-2</v>
      </c>
      <c r="D1788" s="5">
        <f t="shared" si="112"/>
        <v>2.722379772534116E-2</v>
      </c>
      <c r="E1788" s="5">
        <f t="shared" si="113"/>
        <v>1.5313964181874973E-2</v>
      </c>
      <c r="F1788" s="15">
        <v>6.9573733137056698E-2</v>
      </c>
      <c r="G1788" s="16">
        <v>32</v>
      </c>
      <c r="H1788" s="5">
        <f t="shared" si="114"/>
        <v>2.1100646642125936E-2</v>
      </c>
    </row>
    <row r="1789" spans="1:8" hidden="1" outlineLevel="1" x14ac:dyDescent="0.3">
      <c r="A1789" s="3">
        <v>40764</v>
      </c>
      <c r="B1789" s="15">
        <v>6.8202639396612044E-2</v>
      </c>
      <c r="C1789" s="5">
        <f t="shared" si="111"/>
        <v>3.5155673927068122E-2</v>
      </c>
      <c r="D1789" s="5">
        <f t="shared" si="112"/>
        <v>3.1067323377087248E-2</v>
      </c>
      <c r="E1789" s="5">
        <f t="shared" si="113"/>
        <v>1.6671035090887801E-2</v>
      </c>
      <c r="F1789" s="15">
        <v>5.2378309478526099E-2</v>
      </c>
      <c r="G1789" s="16">
        <v>48</v>
      </c>
      <c r="H1789" s="5">
        <f t="shared" si="114"/>
        <v>2.6518712699729996E-2</v>
      </c>
    </row>
    <row r="1790" spans="1:8" hidden="1" outlineLevel="1" x14ac:dyDescent="0.3">
      <c r="A1790" s="3">
        <v>40765</v>
      </c>
      <c r="B1790" s="15">
        <v>5.0999481135660767E-2</v>
      </c>
      <c r="C1790" s="5">
        <f t="shared" si="111"/>
        <v>6.8202639396612044E-2</v>
      </c>
      <c r="D1790" s="5">
        <f t="shared" si="112"/>
        <v>3.7141787470344655E-2</v>
      </c>
      <c r="E1790" s="5">
        <f t="shared" si="113"/>
        <v>1.9396380125197787E-2</v>
      </c>
      <c r="F1790" s="15">
        <v>5.5373425649021799E-2</v>
      </c>
      <c r="G1790" s="16">
        <v>35.060001373291001</v>
      </c>
      <c r="H1790" s="5">
        <f t="shared" si="114"/>
        <v>2.6870934081367349E-2</v>
      </c>
    </row>
    <row r="1791" spans="1:8" hidden="1" outlineLevel="1" x14ac:dyDescent="0.3">
      <c r="A1791" s="3">
        <v>40766</v>
      </c>
      <c r="B1791" s="15">
        <v>5.6328361206012527E-2</v>
      </c>
      <c r="C1791" s="5">
        <f t="shared" si="111"/>
        <v>5.0999481135660767E-2</v>
      </c>
      <c r="D1791" s="5">
        <f t="shared" si="112"/>
        <v>4.2197132944156501E-2</v>
      </c>
      <c r="E1791" s="5">
        <f t="shared" si="113"/>
        <v>2.1249707721870067E-2</v>
      </c>
      <c r="F1791" s="15">
        <v>5.4695216674216202E-2</v>
      </c>
      <c r="G1791" s="16">
        <v>42.990001678466797</v>
      </c>
      <c r="H1791" s="5">
        <f t="shared" si="114"/>
        <v>3.0164486819862151E-2</v>
      </c>
    </row>
    <row r="1792" spans="1:8" hidden="1" outlineLevel="1" x14ac:dyDescent="0.3">
      <c r="A1792" s="3">
        <v>40767</v>
      </c>
      <c r="B1792" s="15">
        <v>3.4203817130189301E-2</v>
      </c>
      <c r="C1792" s="5">
        <f t="shared" si="111"/>
        <v>5.6328361206012527E-2</v>
      </c>
      <c r="D1792" s="5">
        <f t="shared" si="112"/>
        <v>4.8265371758882E-2</v>
      </c>
      <c r="E1792" s="5">
        <f t="shared" si="113"/>
        <v>2.3153015269918028E-2</v>
      </c>
      <c r="F1792" s="15">
        <v>5.67298844654451E-2</v>
      </c>
      <c r="G1792" s="16">
        <v>39</v>
      </c>
      <c r="H1792" s="5">
        <f t="shared" si="114"/>
        <v>3.1633047613367542E-2</v>
      </c>
    </row>
    <row r="1793" spans="1:8" hidden="1" outlineLevel="1" x14ac:dyDescent="0.3">
      <c r="A1793" s="3">
        <v>40770</v>
      </c>
      <c r="B1793" s="15">
        <v>1.6108053057951037E-2</v>
      </c>
      <c r="C1793" s="5">
        <f t="shared" si="111"/>
        <v>3.4203817130189301E-2</v>
      </c>
      <c r="D1793" s="5">
        <f t="shared" si="112"/>
        <v>4.8977994559108555E-2</v>
      </c>
      <c r="E1793" s="5">
        <f t="shared" si="113"/>
        <v>2.354357287863422E-2</v>
      </c>
      <c r="F1793" s="15">
        <v>5.4305115865515001E-2</v>
      </c>
      <c r="G1793" s="16">
        <v>36.360000610351499</v>
      </c>
      <c r="H1793" s="5">
        <f t="shared" si="114"/>
        <v>3.0466700994240991E-2</v>
      </c>
    </row>
    <row r="1794" spans="1:8" hidden="1" outlineLevel="1" x14ac:dyDescent="0.3">
      <c r="A1794" s="3">
        <v>40771</v>
      </c>
      <c r="B1794" s="15">
        <v>2.257116303879959E-2</v>
      </c>
      <c r="C1794" s="5">
        <f t="shared" si="111"/>
        <v>1.6108053057951037E-2</v>
      </c>
      <c r="D1794" s="5">
        <f t="shared" si="112"/>
        <v>4.5168470385285139E-2</v>
      </c>
      <c r="E1794" s="5">
        <f t="shared" si="113"/>
        <v>2.3917081901538493E-2</v>
      </c>
      <c r="F1794" s="15">
        <v>5.8336496120318701E-2</v>
      </c>
      <c r="G1794" s="16">
        <v>31.870000839233398</v>
      </c>
      <c r="H1794" s="5">
        <f t="shared" si="114"/>
        <v>2.7599542039092612E-2</v>
      </c>
    </row>
    <row r="1795" spans="1:8" hidden="1" outlineLevel="1" x14ac:dyDescent="0.3">
      <c r="A1795" s="3">
        <v>40772</v>
      </c>
      <c r="B1795" s="15">
        <v>2.1553143358929976E-2</v>
      </c>
      <c r="C1795" s="5">
        <f t="shared" si="111"/>
        <v>2.257116303879959E-2</v>
      </c>
      <c r="D1795" s="5">
        <f t="shared" si="112"/>
        <v>3.6042175113722638E-2</v>
      </c>
      <c r="E1795" s="5">
        <f t="shared" si="113"/>
        <v>2.4421907704620636E-2</v>
      </c>
      <c r="F1795" s="15">
        <v>6.9401212735101497E-2</v>
      </c>
      <c r="G1795" s="16">
        <v>32.849998474121001</v>
      </c>
      <c r="H1795" s="5">
        <f t="shared" si="114"/>
        <v>2.5352665349108915E-2</v>
      </c>
    </row>
    <row r="1796" spans="1:8" hidden="1" outlineLevel="1" x14ac:dyDescent="0.3">
      <c r="A1796" s="3">
        <v>40773</v>
      </c>
      <c r="B1796" s="15">
        <v>3.7345892619082915E-2</v>
      </c>
      <c r="C1796" s="5">
        <f t="shared" ref="C1796:C1859" si="115">B1795</f>
        <v>2.1553143358929976E-2</v>
      </c>
      <c r="D1796" s="5">
        <f t="shared" si="112"/>
        <v>3.0152907558376484E-2</v>
      </c>
      <c r="E1796" s="5">
        <f t="shared" si="113"/>
        <v>2.4908435295341237E-2</v>
      </c>
      <c r="F1796" s="15">
        <v>5.5259637185372398E-2</v>
      </c>
      <c r="G1796" s="16">
        <v>31.579999923706001</v>
      </c>
      <c r="H1796" s="5">
        <f t="shared" si="114"/>
        <v>2.3042117047567721E-2</v>
      </c>
    </row>
    <row r="1797" spans="1:8" hidden="1" outlineLevel="1" x14ac:dyDescent="0.3">
      <c r="A1797" s="3">
        <v>40774</v>
      </c>
      <c r="B1797" s="15">
        <v>3.2032114801031589E-2</v>
      </c>
      <c r="C1797" s="5">
        <f t="shared" si="115"/>
        <v>3.7345892619082915E-2</v>
      </c>
      <c r="D1797" s="5">
        <f t="shared" si="112"/>
        <v>2.6356413840990568E-2</v>
      </c>
      <c r="E1797" s="5">
        <f t="shared" si="113"/>
        <v>2.6140597902115415E-2</v>
      </c>
      <c r="F1797" s="15">
        <v>5.0574220367707298E-2</v>
      </c>
      <c r="G1797" s="16">
        <v>42.669998168945298</v>
      </c>
      <c r="H1797" s="5">
        <f t="shared" si="114"/>
        <v>2.5299278742838445E-2</v>
      </c>
    </row>
    <row r="1798" spans="1:8" hidden="1" outlineLevel="1" x14ac:dyDescent="0.3">
      <c r="A1798" s="3">
        <v>40777</v>
      </c>
      <c r="B1798" s="15">
        <v>2.7714190862055042E-2</v>
      </c>
      <c r="C1798" s="5">
        <f t="shared" si="115"/>
        <v>3.2032114801031589E-2</v>
      </c>
      <c r="D1798" s="5">
        <f t="shared" si="112"/>
        <v>2.5922073375159022E-2</v>
      </c>
      <c r="E1798" s="5">
        <f t="shared" si="113"/>
        <v>2.712200402694449E-2</v>
      </c>
      <c r="F1798" s="15">
        <v>3.9746323251165401E-2</v>
      </c>
      <c r="G1798" s="16">
        <v>43.049999237060497</v>
      </c>
      <c r="H1798" s="5">
        <f t="shared" si="114"/>
        <v>2.5113616166975113E-2</v>
      </c>
    </row>
    <row r="1799" spans="1:8" hidden="1" outlineLevel="1" x14ac:dyDescent="0.3">
      <c r="A1799" s="3">
        <v>40778</v>
      </c>
      <c r="B1799" s="15">
        <v>2.4098711992121952E-2</v>
      </c>
      <c r="C1799" s="5">
        <f t="shared" si="115"/>
        <v>2.7714190862055042E-2</v>
      </c>
      <c r="D1799" s="5">
        <f t="shared" si="112"/>
        <v>2.8243300935979827E-2</v>
      </c>
      <c r="E1799" s="5">
        <f t="shared" si="113"/>
        <v>2.7824033007956141E-2</v>
      </c>
      <c r="F1799" s="15">
        <v>4.1540345875546301E-2</v>
      </c>
      <c r="G1799" s="16">
        <v>42.439998626708899</v>
      </c>
      <c r="H1799" s="5">
        <f t="shared" si="114"/>
        <v>2.5688490739380163E-2</v>
      </c>
    </row>
    <row r="1800" spans="1:8" hidden="1" outlineLevel="1" x14ac:dyDescent="0.3">
      <c r="A1800" s="3">
        <v>40779</v>
      </c>
      <c r="B1800" s="15">
        <v>2.6254169369505472E-2</v>
      </c>
      <c r="C1800" s="5">
        <f t="shared" si="115"/>
        <v>2.4098711992121952E-2</v>
      </c>
      <c r="D1800" s="5">
        <f t="shared" ref="D1800:D1863" si="116">AVERAGE(B1795:B1799)</f>
        <v>2.8548810726644298E-2</v>
      </c>
      <c r="E1800" s="5">
        <f t="shared" si="113"/>
        <v>2.804307388427486E-2</v>
      </c>
      <c r="F1800" s="15">
        <v>3.5571796353906303E-2</v>
      </c>
      <c r="G1800" s="16">
        <v>36.270000457763601</v>
      </c>
      <c r="H1800" s="5">
        <f t="shared" si="114"/>
        <v>2.4091410444410273E-2</v>
      </c>
    </row>
    <row r="1801" spans="1:8" hidden="1" outlineLevel="1" x14ac:dyDescent="0.3">
      <c r="A1801" s="3">
        <v>40780</v>
      </c>
      <c r="B1801" s="15">
        <v>3.8238432068949287E-2</v>
      </c>
      <c r="C1801" s="5">
        <f t="shared" si="115"/>
        <v>2.6254169369505472E-2</v>
      </c>
      <c r="D1801" s="5">
        <f t="shared" si="116"/>
        <v>2.9489015928759393E-2</v>
      </c>
      <c r="E1801" s="5">
        <f t="shared" si="113"/>
        <v>2.885337841794754E-2</v>
      </c>
      <c r="F1801" s="15">
        <v>2.5352067314088299E-2</v>
      </c>
      <c r="G1801" s="16">
        <v>35.900001525878899</v>
      </c>
      <c r="H1801" s="5">
        <f t="shared" si="114"/>
        <v>2.4398058766707004E-2</v>
      </c>
    </row>
    <row r="1802" spans="1:8" hidden="1" outlineLevel="1" x14ac:dyDescent="0.3">
      <c r="A1802" s="3">
        <v>40781</v>
      </c>
      <c r="B1802" s="15">
        <v>2.6455872980914452E-2</v>
      </c>
      <c r="C1802" s="5">
        <f t="shared" si="115"/>
        <v>3.8238432068949287E-2</v>
      </c>
      <c r="D1802" s="5">
        <f t="shared" si="116"/>
        <v>2.9667523818732666E-2</v>
      </c>
      <c r="E1802" s="5">
        <f t="shared" si="113"/>
        <v>3.009403085469697E-2</v>
      </c>
      <c r="F1802" s="15">
        <v>3.4888694994151502E-2</v>
      </c>
      <c r="G1802" s="16">
        <v>39.759998321533203</v>
      </c>
      <c r="H1802" s="5">
        <f t="shared" si="114"/>
        <v>2.614559942351706E-2</v>
      </c>
    </row>
    <row r="1803" spans="1:8" hidden="1" outlineLevel="1" x14ac:dyDescent="0.3">
      <c r="A1803" s="3">
        <v>40785</v>
      </c>
      <c r="B1803" s="15">
        <v>3.6204606950444758E-2</v>
      </c>
      <c r="C1803" s="5">
        <f t="shared" si="115"/>
        <v>2.6455872980914452E-2</v>
      </c>
      <c r="D1803" s="5">
        <f t="shared" si="116"/>
        <v>2.8552275454709241E-2</v>
      </c>
      <c r="E1803" s="5">
        <f t="shared" si="113"/>
        <v>3.0916030580893074E-2</v>
      </c>
      <c r="F1803" s="15">
        <v>2.6101156603544898E-2</v>
      </c>
      <c r="G1803" s="16">
        <v>35.590000152587798</v>
      </c>
      <c r="H1803" s="5">
        <f t="shared" si="114"/>
        <v>2.4376181084351307E-2</v>
      </c>
    </row>
    <row r="1804" spans="1:8" hidden="1" outlineLevel="1" x14ac:dyDescent="0.3">
      <c r="A1804" s="3">
        <v>40786</v>
      </c>
      <c r="B1804" s="15">
        <v>2.5045997561882753E-2</v>
      </c>
      <c r="C1804" s="5">
        <f t="shared" si="115"/>
        <v>3.6204606950444758E-2</v>
      </c>
      <c r="D1804" s="5">
        <f t="shared" si="116"/>
        <v>3.0250358672387186E-2</v>
      </c>
      <c r="E1804" s="5">
        <f t="shared" si="113"/>
        <v>3.2039915983950111E-2</v>
      </c>
      <c r="F1804" s="15">
        <v>2.7035994920879599E-2</v>
      </c>
      <c r="G1804" s="16">
        <v>32.889999389648402</v>
      </c>
      <c r="H1804" s="5">
        <f t="shared" si="114"/>
        <v>2.4782171756015662E-2</v>
      </c>
    </row>
    <row r="1805" spans="1:8" hidden="1" outlineLevel="1" x14ac:dyDescent="0.3">
      <c r="A1805" s="3">
        <v>40787</v>
      </c>
      <c r="B1805" s="15">
        <v>1.9815842573575149E-2</v>
      </c>
      <c r="C1805" s="5">
        <f t="shared" si="115"/>
        <v>2.5045997561882753E-2</v>
      </c>
      <c r="D1805" s="5">
        <f t="shared" si="116"/>
        <v>3.0439815786339343E-2</v>
      </c>
      <c r="E1805" s="5">
        <f t="shared" si="113"/>
        <v>3.2483241367450795E-2</v>
      </c>
      <c r="F1805" s="15">
        <v>2.4480460677295899E-2</v>
      </c>
      <c r="G1805" s="16">
        <v>31.620000839233398</v>
      </c>
      <c r="H1805" s="5">
        <f t="shared" si="114"/>
        <v>2.4181032614681179E-2</v>
      </c>
    </row>
    <row r="1806" spans="1:8" hidden="1" outlineLevel="1" x14ac:dyDescent="0.3">
      <c r="A1806" s="3">
        <v>40788</v>
      </c>
      <c r="B1806" s="15">
        <v>2.4157574059790042E-2</v>
      </c>
      <c r="C1806" s="5">
        <f t="shared" si="115"/>
        <v>1.9815842573575149E-2</v>
      </c>
      <c r="D1806" s="5">
        <f t="shared" si="116"/>
        <v>2.915215042715328E-2</v>
      </c>
      <c r="E1806" s="5">
        <f t="shared" si="113"/>
        <v>3.2659504863143403E-2</v>
      </c>
      <c r="F1806" s="15">
        <v>2.8505531139671799E-2</v>
      </c>
      <c r="G1806" s="16">
        <v>31.819999694824201</v>
      </c>
      <c r="H1806" s="5">
        <f t="shared" si="114"/>
        <v>2.3708692056245685E-2</v>
      </c>
    </row>
    <row r="1807" spans="1:8" hidden="1" outlineLevel="1" x14ac:dyDescent="0.3">
      <c r="A1807" s="3">
        <v>40791</v>
      </c>
      <c r="B1807" s="15">
        <v>3.1316163758082376E-2</v>
      </c>
      <c r="C1807" s="5">
        <f t="shared" si="115"/>
        <v>2.4157574059790042E-2</v>
      </c>
      <c r="D1807" s="5">
        <f t="shared" si="116"/>
        <v>2.6335978825321425E-2</v>
      </c>
      <c r="E1807" s="5">
        <f t="shared" si="113"/>
        <v>3.2038016459937264E-2</v>
      </c>
      <c r="F1807" s="15">
        <v>2.7567111887037699E-2</v>
      </c>
      <c r="G1807" s="16">
        <v>33.919998168945298</v>
      </c>
      <c r="H1807" s="5">
        <f t="shared" si="114"/>
        <v>2.3370656017050084E-2</v>
      </c>
    </row>
    <row r="1808" spans="1:8" hidden="1" outlineLevel="1" x14ac:dyDescent="0.3">
      <c r="A1808" s="3">
        <v>40792</v>
      </c>
      <c r="B1808" s="15">
        <v>2.2550213809150888E-2</v>
      </c>
      <c r="C1808" s="5">
        <f t="shared" si="115"/>
        <v>3.1316163758082376E-2</v>
      </c>
      <c r="D1808" s="5">
        <f t="shared" si="116"/>
        <v>2.730803698075502E-2</v>
      </c>
      <c r="E1808" s="5">
        <f t="shared" si="113"/>
        <v>3.2292262368640939E-2</v>
      </c>
      <c r="F1808" s="15">
        <v>2.5703081162646399E-2</v>
      </c>
      <c r="G1808" s="16">
        <v>33.919998168945298</v>
      </c>
      <c r="H1808" s="5">
        <f t="shared" si="114"/>
        <v>2.3953769461561903E-2</v>
      </c>
    </row>
    <row r="1809" spans="1:8" hidden="1" outlineLevel="1" x14ac:dyDescent="0.3">
      <c r="A1809" s="3">
        <v>40793</v>
      </c>
      <c r="B1809" s="15">
        <v>3.0616524895011193E-2</v>
      </c>
      <c r="C1809" s="5">
        <f t="shared" si="115"/>
        <v>2.2550213809150888E-2</v>
      </c>
      <c r="D1809" s="5">
        <f t="shared" si="116"/>
        <v>2.4577158352496239E-2</v>
      </c>
      <c r="E1809" s="5">
        <f t="shared" si="113"/>
        <v>3.2136037217584852E-2</v>
      </c>
      <c r="F1809" s="15">
        <v>3.05965547449886E-2</v>
      </c>
      <c r="G1809" s="16">
        <v>37</v>
      </c>
      <c r="H1809" s="5">
        <f t="shared" si="114"/>
        <v>2.3569238548819711E-2</v>
      </c>
    </row>
    <row r="1810" spans="1:8" hidden="1" outlineLevel="1" x14ac:dyDescent="0.3">
      <c r="A1810" s="3">
        <v>40794</v>
      </c>
      <c r="B1810" s="15">
        <v>1.9789261904488816E-2</v>
      </c>
      <c r="C1810" s="5">
        <f t="shared" si="115"/>
        <v>3.0616524895011193E-2</v>
      </c>
      <c r="D1810" s="5">
        <f t="shared" si="116"/>
        <v>2.5691263819121929E-2</v>
      </c>
      <c r="E1810" s="5">
        <f t="shared" si="113"/>
        <v>3.213493820694642E-2</v>
      </c>
      <c r="F1810" s="15">
        <v>3.1649793731048703E-2</v>
      </c>
      <c r="G1810" s="16">
        <v>33.380001068115199</v>
      </c>
      <c r="H1810" s="5">
        <f t="shared" si="114"/>
        <v>2.3315703697413096E-2</v>
      </c>
    </row>
    <row r="1811" spans="1:8" hidden="1" outlineLevel="1" x14ac:dyDescent="0.3">
      <c r="A1811" s="3">
        <v>40795</v>
      </c>
      <c r="B1811" s="15">
        <v>2.0667349215307031E-2</v>
      </c>
      <c r="C1811" s="5">
        <f t="shared" si="115"/>
        <v>1.9789261904488816E-2</v>
      </c>
      <c r="D1811" s="5">
        <f t="shared" si="116"/>
        <v>2.5685947685304661E-2</v>
      </c>
      <c r="E1811" s="5">
        <f t="shared" si="113"/>
        <v>3.1436464933192812E-2</v>
      </c>
      <c r="F1811" s="15">
        <v>3.7329527782276203E-2</v>
      </c>
      <c r="G1811" s="16">
        <v>34.319999694824197</v>
      </c>
      <c r="H1811" s="5">
        <f t="shared" si="114"/>
        <v>2.3116438758266293E-2</v>
      </c>
    </row>
    <row r="1812" spans="1:8" hidden="1" outlineLevel="1" x14ac:dyDescent="0.3">
      <c r="A1812" s="3">
        <v>40798</v>
      </c>
      <c r="B1812" s="15">
        <v>3.2769087969527044E-2</v>
      </c>
      <c r="C1812" s="5">
        <f t="shared" si="115"/>
        <v>2.0667349215307031E-2</v>
      </c>
      <c r="D1812" s="5">
        <f t="shared" si="116"/>
        <v>2.4987902716408061E-2</v>
      </c>
      <c r="E1812" s="5">
        <f t="shared" si="113"/>
        <v>2.9275769924951674E-2</v>
      </c>
      <c r="F1812" s="15">
        <v>3.7627737736329402E-2</v>
      </c>
      <c r="G1812" s="16">
        <v>38.520000457763601</v>
      </c>
      <c r="H1812" s="5">
        <f t="shared" si="114"/>
        <v>2.3618866927243385E-2</v>
      </c>
    </row>
    <row r="1813" spans="1:8" hidden="1" outlineLevel="1" x14ac:dyDescent="0.3">
      <c r="A1813" s="3">
        <v>40799</v>
      </c>
      <c r="B1813" s="15">
        <v>3.9809560136124335E-2</v>
      </c>
      <c r="C1813" s="5">
        <f t="shared" si="115"/>
        <v>3.2769087969527044E-2</v>
      </c>
      <c r="D1813" s="5">
        <f t="shared" si="116"/>
        <v>2.5278487558696994E-2</v>
      </c>
      <c r="E1813" s="5">
        <f t="shared" si="113"/>
        <v>2.8447115690127419E-2</v>
      </c>
      <c r="F1813" s="15">
        <v>3.6529210163280298E-2</v>
      </c>
      <c r="G1813" s="16">
        <v>38.590000152587798</v>
      </c>
      <c r="H1813" s="5">
        <f t="shared" si="114"/>
        <v>2.4003962359841206E-2</v>
      </c>
    </row>
    <row r="1814" spans="1:8" hidden="1" outlineLevel="1" x14ac:dyDescent="0.3">
      <c r="A1814" s="3">
        <v>40800</v>
      </c>
      <c r="B1814" s="15">
        <v>2.2099579589821131E-2</v>
      </c>
      <c r="C1814" s="5">
        <f t="shared" si="115"/>
        <v>3.9809560136124335E-2</v>
      </c>
      <c r="D1814" s="5">
        <f t="shared" si="116"/>
        <v>2.8730356824091686E-2</v>
      </c>
      <c r="E1814" s="5">
        <f t="shared" si="113"/>
        <v>2.7696261096041588E-2</v>
      </c>
      <c r="F1814" s="15">
        <v>4.0981359081342802E-2</v>
      </c>
      <c r="G1814" s="16">
        <v>36.909999847412102</v>
      </c>
      <c r="H1814" s="5">
        <f t="shared" si="114"/>
        <v>2.4860129139900961E-2</v>
      </c>
    </row>
    <row r="1815" spans="1:8" hidden="1" outlineLevel="1" x14ac:dyDescent="0.3">
      <c r="A1815" s="3">
        <v>40801</v>
      </c>
      <c r="B1815" s="15">
        <v>2.2165986809970843E-2</v>
      </c>
      <c r="C1815" s="5">
        <f t="shared" si="115"/>
        <v>2.2099579589821131E-2</v>
      </c>
      <c r="D1815" s="5">
        <f t="shared" si="116"/>
        <v>2.7026967763053668E-2</v>
      </c>
      <c r="E1815" s="5">
        <f t="shared" si="113"/>
        <v>2.7146068480570308E-2</v>
      </c>
      <c r="F1815" s="15">
        <v>4.4139406876638497E-2</v>
      </c>
      <c r="G1815" s="16">
        <v>34.599998474121001</v>
      </c>
      <c r="H1815" s="5">
        <f t="shared" si="114"/>
        <v>2.3062760125840999E-2</v>
      </c>
    </row>
    <row r="1816" spans="1:8" hidden="1" outlineLevel="1" x14ac:dyDescent="0.3">
      <c r="A1816" s="3">
        <v>40802</v>
      </c>
      <c r="B1816" s="15">
        <v>2.3366428548672911E-2</v>
      </c>
      <c r="C1816" s="5">
        <f t="shared" si="115"/>
        <v>2.2165986809970843E-2</v>
      </c>
      <c r="D1816" s="5">
        <f t="shared" si="116"/>
        <v>2.7502312744150076E-2</v>
      </c>
      <c r="E1816" s="5">
        <f t="shared" si="113"/>
        <v>2.7421429105662122E-2</v>
      </c>
      <c r="F1816" s="15">
        <v>4.5722440583631299E-2</v>
      </c>
      <c r="G1816" s="16">
        <v>31.9699993133544</v>
      </c>
      <c r="H1816" s="5">
        <f t="shared" si="114"/>
        <v>2.2623449636428546E-2</v>
      </c>
    </row>
    <row r="1817" spans="1:8" hidden="1" outlineLevel="1" x14ac:dyDescent="0.3">
      <c r="A1817" s="3">
        <v>40805</v>
      </c>
      <c r="B1817" s="15">
        <v>2.7917564323130296E-2</v>
      </c>
      <c r="C1817" s="5">
        <f t="shared" si="115"/>
        <v>2.3366428548672911E-2</v>
      </c>
      <c r="D1817" s="5">
        <f t="shared" si="116"/>
        <v>2.8042128610823253E-2</v>
      </c>
      <c r="E1817" s="5">
        <f t="shared" ref="E1817:E1880" si="117">AVERAGE(B1795:B1816)</f>
        <v>2.7457577537929091E-2</v>
      </c>
      <c r="F1817" s="15">
        <v>5.0519339391030302E-2</v>
      </c>
      <c r="G1817" s="16">
        <v>30.9799995422363</v>
      </c>
      <c r="H1817" s="5">
        <f t="shared" ref="H1817:H1880" si="118">C1817*$L$3+D1817*$M$3+E1817*$N$3+$O$3+F1817*$K$3+G1817*$J$3</f>
        <v>2.2649135703498923E-2</v>
      </c>
    </row>
    <row r="1818" spans="1:8" hidden="1" outlineLevel="1" x14ac:dyDescent="0.3">
      <c r="A1818" s="3">
        <v>40806</v>
      </c>
      <c r="B1818" s="15">
        <v>1.7670334925016684E-2</v>
      </c>
      <c r="C1818" s="5">
        <f t="shared" si="115"/>
        <v>2.7917564323130296E-2</v>
      </c>
      <c r="D1818" s="5">
        <f t="shared" si="116"/>
        <v>2.7071823881543906E-2</v>
      </c>
      <c r="E1818" s="5">
        <f t="shared" si="117"/>
        <v>2.7746869399938198E-2</v>
      </c>
      <c r="F1818" s="15">
        <v>5.0444876425899503E-2</v>
      </c>
      <c r="G1818" s="16">
        <v>32.7299995422363</v>
      </c>
      <c r="H1818" s="5">
        <f t="shared" si="118"/>
        <v>2.2981368467144773E-2</v>
      </c>
    </row>
    <row r="1819" spans="1:8" hidden="1" outlineLevel="1" x14ac:dyDescent="0.3">
      <c r="A1819" s="3">
        <v>40807</v>
      </c>
      <c r="B1819" s="15">
        <v>1.211061023219543E-2</v>
      </c>
      <c r="C1819" s="5">
        <f t="shared" si="115"/>
        <v>1.7670334925016684E-2</v>
      </c>
      <c r="D1819" s="5">
        <f t="shared" si="116"/>
        <v>2.2643978839322371E-2</v>
      </c>
      <c r="E1819" s="5">
        <f t="shared" si="117"/>
        <v>2.685252586838973E-2</v>
      </c>
      <c r="F1819" s="15">
        <v>4.7872328315861502E-2</v>
      </c>
      <c r="G1819" s="16">
        <v>32.860000610351499</v>
      </c>
      <c r="H1819" s="5">
        <f t="shared" si="118"/>
        <v>2.1063032767893848E-2</v>
      </c>
    </row>
    <row r="1820" spans="1:8" hidden="1" outlineLevel="1" x14ac:dyDescent="0.3">
      <c r="A1820" s="3">
        <v>40808</v>
      </c>
      <c r="B1820" s="15">
        <v>3.6836216678363308E-2</v>
      </c>
      <c r="C1820" s="5">
        <f t="shared" si="115"/>
        <v>1.211061023219543E-2</v>
      </c>
      <c r="D1820" s="5">
        <f t="shared" si="116"/>
        <v>2.0646184967797233E-2</v>
      </c>
      <c r="E1820" s="5">
        <f t="shared" si="117"/>
        <v>2.5947002933442632E-2</v>
      </c>
      <c r="F1820" s="15">
        <v>4.9464618088677498E-2</v>
      </c>
      <c r="G1820" s="16">
        <v>37.319999694824197</v>
      </c>
      <c r="H1820" s="5">
        <f t="shared" si="118"/>
        <v>2.1210256270148983E-2</v>
      </c>
    </row>
    <row r="1821" spans="1:8" hidden="1" outlineLevel="1" x14ac:dyDescent="0.3">
      <c r="A1821" s="3">
        <v>40809</v>
      </c>
      <c r="B1821" s="15">
        <v>4.485918939642132E-2</v>
      </c>
      <c r="C1821" s="5">
        <f t="shared" si="115"/>
        <v>3.6836216678363308E-2</v>
      </c>
      <c r="D1821" s="5">
        <f t="shared" si="116"/>
        <v>2.3580230941475728E-2</v>
      </c>
      <c r="E1821" s="5">
        <f t="shared" si="117"/>
        <v>2.6361640470547554E-2</v>
      </c>
      <c r="F1821" s="15">
        <v>4.34875753708183E-2</v>
      </c>
      <c r="G1821" s="16">
        <v>41.349998474121001</v>
      </c>
      <c r="H1821" s="5">
        <f t="shared" si="118"/>
        <v>2.4023107754535894E-2</v>
      </c>
    </row>
    <row r="1822" spans="1:8" hidden="1" outlineLevel="1" x14ac:dyDescent="0.3">
      <c r="A1822" s="3">
        <v>40812</v>
      </c>
      <c r="B1822" s="15">
        <v>3.3220758497391589E-2</v>
      </c>
      <c r="C1822" s="5">
        <f t="shared" si="115"/>
        <v>4.485918939642132E-2</v>
      </c>
      <c r="D1822" s="5">
        <f t="shared" si="116"/>
        <v>2.7878783111025408E-2</v>
      </c>
      <c r="E1822" s="5">
        <f t="shared" si="117"/>
        <v>2.7305298534379342E-2</v>
      </c>
      <c r="F1822" s="15">
        <v>4.14125346578657E-2</v>
      </c>
      <c r="G1822" s="16">
        <v>41.25</v>
      </c>
      <c r="H1822" s="5">
        <f t="shared" si="118"/>
        <v>2.5787474080630722E-2</v>
      </c>
    </row>
    <row r="1823" spans="1:8" hidden="1" outlineLevel="1" x14ac:dyDescent="0.3">
      <c r="A1823" s="3">
        <v>40813</v>
      </c>
      <c r="B1823" s="15">
        <v>3.2103226288559765E-2</v>
      </c>
      <c r="C1823" s="5">
        <f t="shared" si="115"/>
        <v>3.3220758497391589E-2</v>
      </c>
      <c r="D1823" s="5">
        <f t="shared" si="116"/>
        <v>2.8939421945877664E-2</v>
      </c>
      <c r="E1823" s="5">
        <f t="shared" si="117"/>
        <v>2.7621961676555985E-2</v>
      </c>
      <c r="F1823" s="15">
        <v>3.6630867514759302E-2</v>
      </c>
      <c r="G1823" s="16">
        <v>39.020000457763601</v>
      </c>
      <c r="H1823" s="5">
        <f t="shared" si="118"/>
        <v>2.5163749448303557E-2</v>
      </c>
    </row>
    <row r="1824" spans="1:8" hidden="1" outlineLevel="1" x14ac:dyDescent="0.3">
      <c r="A1824" s="3">
        <v>40814</v>
      </c>
      <c r="B1824" s="15">
        <v>2.5879420071145891E-2</v>
      </c>
      <c r="C1824" s="5">
        <f t="shared" si="115"/>
        <v>3.2103226288559765E-2</v>
      </c>
      <c r="D1824" s="5">
        <f t="shared" si="116"/>
        <v>3.1826000218586281E-2</v>
      </c>
      <c r="E1824" s="5">
        <f t="shared" si="117"/>
        <v>2.7343088686538283E-2</v>
      </c>
      <c r="F1824" s="15">
        <v>4.6444554813206099E-2</v>
      </c>
      <c r="G1824" s="16">
        <v>37.709999084472599</v>
      </c>
      <c r="H1824" s="5">
        <f t="shared" si="118"/>
        <v>2.5782065207436443E-2</v>
      </c>
    </row>
    <row r="1825" spans="1:8" hidden="1" outlineLevel="1" x14ac:dyDescent="0.3">
      <c r="A1825" s="3">
        <v>40815</v>
      </c>
      <c r="B1825" s="15">
        <v>1.9329765590064794E-2</v>
      </c>
      <c r="C1825" s="5">
        <f t="shared" si="115"/>
        <v>2.5879420071145891E-2</v>
      </c>
      <c r="D1825" s="5">
        <f t="shared" si="116"/>
        <v>3.4579762186376373E-2</v>
      </c>
      <c r="E1825" s="5">
        <f t="shared" si="117"/>
        <v>2.73168862815488E-2</v>
      </c>
      <c r="F1825" s="15">
        <v>6.2970800833914195E-2</v>
      </c>
      <c r="G1825" s="16">
        <v>41.080001831054602</v>
      </c>
      <c r="H1825" s="5">
        <f t="shared" si="118"/>
        <v>2.7461751879436135E-2</v>
      </c>
    </row>
    <row r="1826" spans="1:8" hidden="1" outlineLevel="1" x14ac:dyDescent="0.3">
      <c r="A1826" s="3">
        <v>40816</v>
      </c>
      <c r="B1826" s="15">
        <v>1.9929266415839943E-2</v>
      </c>
      <c r="C1826" s="5">
        <f t="shared" si="115"/>
        <v>1.9329765590064794E-2</v>
      </c>
      <c r="D1826" s="5">
        <f t="shared" si="116"/>
        <v>3.1078471968716669E-2</v>
      </c>
      <c r="E1826" s="5">
        <f t="shared" si="117"/>
        <v>2.6549848037895164E-2</v>
      </c>
      <c r="F1826" s="15">
        <v>3.5245806910097599E-2</v>
      </c>
      <c r="G1826" s="16">
        <v>38.840000152587798</v>
      </c>
      <c r="H1826" s="5">
        <f t="shared" si="118"/>
        <v>2.5125854031320883E-2</v>
      </c>
    </row>
    <row r="1827" spans="1:8" hidden="1" outlineLevel="1" x14ac:dyDescent="0.3">
      <c r="A1827" s="3">
        <v>40820</v>
      </c>
      <c r="B1827" s="15">
        <v>4.6123080812618587E-2</v>
      </c>
      <c r="C1827" s="5">
        <f t="shared" si="115"/>
        <v>1.9929266415839943E-2</v>
      </c>
      <c r="D1827" s="5">
        <f t="shared" si="116"/>
        <v>2.6092487372600399E-2</v>
      </c>
      <c r="E1827" s="5">
        <f t="shared" si="117"/>
        <v>2.6317269349438673E-2</v>
      </c>
      <c r="F1827" s="15">
        <v>3.83968180976808E-2</v>
      </c>
      <c r="G1827" s="16">
        <v>42.959999084472599</v>
      </c>
      <c r="H1827" s="5">
        <f t="shared" si="118"/>
        <v>2.4575146206865038E-2</v>
      </c>
    </row>
    <row r="1828" spans="1:8" hidden="1" outlineLevel="1" x14ac:dyDescent="0.3">
      <c r="A1828" s="3">
        <v>40821</v>
      </c>
      <c r="B1828" s="15">
        <v>3.4146699599470552E-2</v>
      </c>
      <c r="C1828" s="5">
        <f t="shared" si="115"/>
        <v>4.6123080812618587E-2</v>
      </c>
      <c r="D1828" s="5">
        <f t="shared" si="116"/>
        <v>2.8672951835645798E-2</v>
      </c>
      <c r="E1828" s="5">
        <f t="shared" si="117"/>
        <v>2.7513052905758829E-2</v>
      </c>
      <c r="F1828" s="15">
        <v>3.2458893954753799E-2</v>
      </c>
      <c r="G1828" s="16">
        <v>40.819999694824197</v>
      </c>
      <c r="H1828" s="5">
        <f t="shared" si="118"/>
        <v>2.5915622936633437E-2</v>
      </c>
    </row>
    <row r="1829" spans="1:8" hidden="1" outlineLevel="1" x14ac:dyDescent="0.3">
      <c r="A1829" s="3">
        <v>40822</v>
      </c>
      <c r="B1829" s="15">
        <v>1.9090064208144492E-2</v>
      </c>
      <c r="C1829" s="5">
        <f t="shared" si="115"/>
        <v>3.4146699599470552E-2</v>
      </c>
      <c r="D1829" s="5">
        <f t="shared" si="116"/>
        <v>2.9081646497827955E-2</v>
      </c>
      <c r="E1829" s="5">
        <f t="shared" si="117"/>
        <v>2.7967104066653401E-2</v>
      </c>
      <c r="F1829" s="15">
        <v>3.8708651904016698E-2</v>
      </c>
      <c r="G1829" s="16">
        <v>37.810001373291001</v>
      </c>
      <c r="H1829" s="5">
        <f t="shared" si="118"/>
        <v>2.5019132941395537E-2</v>
      </c>
    </row>
    <row r="1830" spans="1:8" hidden="1" outlineLevel="1" x14ac:dyDescent="0.3">
      <c r="A1830" s="3">
        <v>40823</v>
      </c>
      <c r="B1830" s="15">
        <v>1.6632858727664464E-2</v>
      </c>
      <c r="C1830" s="5">
        <f t="shared" si="115"/>
        <v>1.9090064208144492E-2</v>
      </c>
      <c r="D1830" s="5">
        <f t="shared" si="116"/>
        <v>2.7723775325227674E-2</v>
      </c>
      <c r="E1830" s="5">
        <f t="shared" si="117"/>
        <v>2.7411372268928948E-2</v>
      </c>
      <c r="F1830" s="15">
        <v>4.1878872551023898E-2</v>
      </c>
      <c r="G1830" s="16">
        <v>36.270000457763601</v>
      </c>
      <c r="H1830" s="5">
        <f t="shared" si="118"/>
        <v>2.3616505050866821E-2</v>
      </c>
    </row>
    <row r="1831" spans="1:8" hidden="1" outlineLevel="1" x14ac:dyDescent="0.3">
      <c r="A1831" s="3">
        <v>40826</v>
      </c>
      <c r="B1831" s="15">
        <v>2.2043402852172145E-2</v>
      </c>
      <c r="C1831" s="5">
        <f t="shared" si="115"/>
        <v>1.6632858727664464E-2</v>
      </c>
      <c r="D1831" s="5">
        <f t="shared" si="116"/>
        <v>2.7184393952747604E-2</v>
      </c>
      <c r="E1831" s="5">
        <f t="shared" si="117"/>
        <v>2.714240158340684E-2</v>
      </c>
      <c r="F1831" s="15">
        <v>4.4630979420617202E-2</v>
      </c>
      <c r="G1831" s="16">
        <v>36.200000762939403</v>
      </c>
      <c r="H1831" s="5">
        <f t="shared" si="118"/>
        <v>2.3326003766339341E-2</v>
      </c>
    </row>
    <row r="1832" spans="1:8" hidden="1" outlineLevel="1" x14ac:dyDescent="0.3">
      <c r="A1832" s="3">
        <v>40827</v>
      </c>
      <c r="B1832" s="15">
        <v>1.2893436572245695E-2</v>
      </c>
      <c r="C1832" s="5">
        <f t="shared" si="115"/>
        <v>2.2043402852172145E-2</v>
      </c>
      <c r="D1832" s="5">
        <f t="shared" si="116"/>
        <v>2.7607221240014052E-2</v>
      </c>
      <c r="E1832" s="5">
        <f t="shared" si="117"/>
        <v>2.6752714217823239E-2</v>
      </c>
      <c r="F1832" s="15">
        <v>4.7562547493726001E-2</v>
      </c>
      <c r="G1832" s="16">
        <v>33.020000457763601</v>
      </c>
      <c r="H1832" s="5">
        <f t="shared" si="118"/>
        <v>2.2824482211135453E-2</v>
      </c>
    </row>
    <row r="1833" spans="1:8" hidden="1" outlineLevel="1" x14ac:dyDescent="0.3">
      <c r="A1833" s="3">
        <v>40828</v>
      </c>
      <c r="B1833" s="15">
        <v>2.1503887680927574E-2</v>
      </c>
      <c r="C1833" s="5">
        <f t="shared" si="115"/>
        <v>1.2893436572245695E-2</v>
      </c>
      <c r="D1833" s="5">
        <f t="shared" si="116"/>
        <v>2.0961292391939466E-2</v>
      </c>
      <c r="E1833" s="5">
        <f t="shared" si="117"/>
        <v>2.6439267611812197E-2</v>
      </c>
      <c r="F1833" s="15">
        <v>4.4016608968377099E-2</v>
      </c>
      <c r="G1833" s="16">
        <v>32.860000610351499</v>
      </c>
      <c r="H1833" s="5">
        <f t="shared" si="118"/>
        <v>2.0247493487936422E-2</v>
      </c>
    </row>
    <row r="1834" spans="1:8" hidden="1" outlineLevel="1" x14ac:dyDescent="0.3">
      <c r="A1834" s="3">
        <v>40829</v>
      </c>
      <c r="B1834" s="15">
        <v>1.7383614951588598E-2</v>
      </c>
      <c r="C1834" s="5">
        <f t="shared" si="115"/>
        <v>2.1503887680927574E-2</v>
      </c>
      <c r="D1834" s="5">
        <f t="shared" si="116"/>
        <v>1.8432730008230876E-2</v>
      </c>
      <c r="E1834" s="5">
        <f t="shared" si="117"/>
        <v>2.6477292087522218E-2</v>
      </c>
      <c r="F1834" s="15">
        <v>4.1350807994604097E-2</v>
      </c>
      <c r="G1834" s="16">
        <v>31.2600002288818</v>
      </c>
      <c r="H1834" s="5">
        <f t="shared" si="118"/>
        <v>1.9317404053925291E-2</v>
      </c>
    </row>
    <row r="1835" spans="1:8" hidden="1" outlineLevel="1" x14ac:dyDescent="0.3">
      <c r="A1835" s="3">
        <v>40830</v>
      </c>
      <c r="B1835" s="15">
        <v>1.6887643317831311E-2</v>
      </c>
      <c r="C1835" s="5">
        <f t="shared" si="115"/>
        <v>1.7383614951588598E-2</v>
      </c>
      <c r="D1835" s="5">
        <f t="shared" si="116"/>
        <v>1.8091440156919696E-2</v>
      </c>
      <c r="E1835" s="5">
        <f t="shared" si="117"/>
        <v>2.577795240488865E-2</v>
      </c>
      <c r="F1835" s="15">
        <v>4.2191833257675102E-2</v>
      </c>
      <c r="G1835" s="16">
        <v>30.7000007629394</v>
      </c>
      <c r="H1835" s="5">
        <f t="shared" si="118"/>
        <v>1.8818163144452432E-2</v>
      </c>
    </row>
    <row r="1836" spans="1:8" hidden="1" outlineLevel="1" x14ac:dyDescent="0.3">
      <c r="A1836" s="3">
        <v>40833</v>
      </c>
      <c r="B1836" s="15">
        <v>2.6484919457604464E-2</v>
      </c>
      <c r="C1836" s="5">
        <f t="shared" si="115"/>
        <v>1.6887643317831311E-2</v>
      </c>
      <c r="D1836" s="5">
        <f t="shared" si="116"/>
        <v>1.8142397074953062E-2</v>
      </c>
      <c r="E1836" s="5">
        <f t="shared" si="117"/>
        <v>2.4736047094966237E-2</v>
      </c>
      <c r="F1836" s="15">
        <v>4.5591354835778398E-2</v>
      </c>
      <c r="G1836" s="16">
        <v>28.2399997711181</v>
      </c>
      <c r="H1836" s="5">
        <f t="shared" si="118"/>
        <v>1.8068308219042678E-2</v>
      </c>
    </row>
    <row r="1837" spans="1:8" hidden="1" outlineLevel="1" x14ac:dyDescent="0.3">
      <c r="A1837" s="3">
        <v>40834</v>
      </c>
      <c r="B1837" s="15">
        <v>2.058659002444823E-2</v>
      </c>
      <c r="C1837" s="5">
        <f t="shared" si="115"/>
        <v>2.6484919457604464E-2</v>
      </c>
      <c r="D1837" s="5">
        <f t="shared" si="116"/>
        <v>1.9030700396039525E-2</v>
      </c>
      <c r="E1837" s="5">
        <f t="shared" si="117"/>
        <v>2.493538072532003E-2</v>
      </c>
      <c r="F1837" s="15">
        <v>4.2339649517089101E-2</v>
      </c>
      <c r="G1837" s="16">
        <v>33.389999389648402</v>
      </c>
      <c r="H1837" s="5">
        <f t="shared" si="118"/>
        <v>1.997101139298086E-2</v>
      </c>
    </row>
    <row r="1838" spans="1:8" hidden="1" outlineLevel="1" x14ac:dyDescent="0.3">
      <c r="A1838" s="3">
        <v>40835</v>
      </c>
      <c r="B1838" s="15">
        <v>1.2993142156665244E-2</v>
      </c>
      <c r="C1838" s="5">
        <f t="shared" si="115"/>
        <v>2.058659002444823E-2</v>
      </c>
      <c r="D1838" s="5">
        <f t="shared" si="116"/>
        <v>2.0569331086480035E-2</v>
      </c>
      <c r="E1838" s="5">
        <f t="shared" si="117"/>
        <v>2.4863589962341726E-2</v>
      </c>
      <c r="F1838" s="15">
        <v>4.8602761700749397E-2</v>
      </c>
      <c r="G1838" s="16">
        <v>31.559999465942301</v>
      </c>
      <c r="H1838" s="5">
        <f t="shared" si="118"/>
        <v>1.9856604384142648E-2</v>
      </c>
    </row>
    <row r="1839" spans="1:8" hidden="1" outlineLevel="1" x14ac:dyDescent="0.3">
      <c r="A1839" s="3">
        <v>40836</v>
      </c>
      <c r="B1839" s="15">
        <v>2.2962288896222354E-2</v>
      </c>
      <c r="C1839" s="5">
        <f t="shared" si="115"/>
        <v>1.2993142156665244E-2</v>
      </c>
      <c r="D1839" s="5">
        <f t="shared" si="116"/>
        <v>1.8867181981627571E-2</v>
      </c>
      <c r="E1839" s="5">
        <f t="shared" si="117"/>
        <v>2.4392076944523198E-2</v>
      </c>
      <c r="F1839" s="15">
        <v>4.1055156383663402E-2</v>
      </c>
      <c r="G1839" s="16">
        <v>34.439998626708899</v>
      </c>
      <c r="H1839" s="5">
        <f t="shared" si="118"/>
        <v>1.9605410104541074E-2</v>
      </c>
    </row>
    <row r="1840" spans="1:8" hidden="1" outlineLevel="1" x14ac:dyDescent="0.3">
      <c r="A1840" s="3">
        <v>40837</v>
      </c>
      <c r="B1840" s="15">
        <v>1.8830757568335015E-2</v>
      </c>
      <c r="C1840" s="5">
        <f t="shared" si="115"/>
        <v>2.2962288896222354E-2</v>
      </c>
      <c r="D1840" s="5">
        <f t="shared" si="116"/>
        <v>1.9982916770554325E-2</v>
      </c>
      <c r="E1840" s="5">
        <f t="shared" si="117"/>
        <v>2.4166837152391017E-2</v>
      </c>
      <c r="F1840" s="15">
        <v>4.9162865849211798E-2</v>
      </c>
      <c r="G1840" s="16">
        <v>34.779998779296797</v>
      </c>
      <c r="H1840" s="5">
        <f t="shared" si="118"/>
        <v>2.0446779940269458E-2</v>
      </c>
    </row>
    <row r="1841" spans="1:8" hidden="1" outlineLevel="1" x14ac:dyDescent="0.3">
      <c r="A1841" s="3">
        <v>40840</v>
      </c>
      <c r="B1841" s="15">
        <v>1.7009993222090059E-2</v>
      </c>
      <c r="C1841" s="5">
        <f t="shared" si="115"/>
        <v>1.8830757568335015E-2</v>
      </c>
      <c r="D1841" s="5">
        <f t="shared" si="116"/>
        <v>2.037153962065506E-2</v>
      </c>
      <c r="E1841" s="5">
        <f t="shared" si="117"/>
        <v>2.421958363617821E-2</v>
      </c>
      <c r="F1841" s="15">
        <v>3.9347506361082099E-2</v>
      </c>
      <c r="G1841" s="16">
        <v>31.319999694824201</v>
      </c>
      <c r="H1841" s="5">
        <f t="shared" si="118"/>
        <v>1.9465397520699042E-2</v>
      </c>
    </row>
    <row r="1842" spans="1:8" hidden="1" outlineLevel="1" x14ac:dyDescent="0.3">
      <c r="A1842" s="3">
        <v>40841</v>
      </c>
      <c r="B1842" s="15">
        <v>2.1960485963582823E-2</v>
      </c>
      <c r="C1842" s="5">
        <f t="shared" si="115"/>
        <v>1.7009993222090059E-2</v>
      </c>
      <c r="D1842" s="5">
        <f t="shared" si="116"/>
        <v>1.8476554373552181E-2</v>
      </c>
      <c r="E1842" s="5">
        <f t="shared" si="117"/>
        <v>2.4442282862991604E-2</v>
      </c>
      <c r="F1842" s="15">
        <v>3.36237228475511E-2</v>
      </c>
      <c r="G1842" s="16">
        <v>29.2600002288818</v>
      </c>
      <c r="H1842" s="5">
        <f t="shared" si="118"/>
        <v>1.8255783091669336E-2</v>
      </c>
    </row>
    <row r="1843" spans="1:8" hidden="1" outlineLevel="1" x14ac:dyDescent="0.3">
      <c r="A1843" s="3">
        <v>40842</v>
      </c>
      <c r="B1843" s="15">
        <v>2.1009762052149189E-2</v>
      </c>
      <c r="C1843" s="5">
        <f t="shared" si="115"/>
        <v>2.1960485963582823E-2</v>
      </c>
      <c r="D1843" s="5">
        <f t="shared" si="116"/>
        <v>1.8751333561379098E-2</v>
      </c>
      <c r="E1843" s="5">
        <f t="shared" si="117"/>
        <v>2.376611328504704E-2</v>
      </c>
      <c r="F1843" s="15">
        <v>3.4407096449285697E-2</v>
      </c>
      <c r="G1843" s="16">
        <v>32.220001220703097</v>
      </c>
      <c r="H1843" s="5">
        <f t="shared" si="118"/>
        <v>1.9152540261703661E-2</v>
      </c>
    </row>
    <row r="1844" spans="1:8" hidden="1" outlineLevel="1" x14ac:dyDescent="0.3">
      <c r="A1844" s="3">
        <v>40843</v>
      </c>
      <c r="B1844" s="15">
        <v>3.6013294005870201E-2</v>
      </c>
      <c r="C1844" s="5">
        <f t="shared" si="115"/>
        <v>2.1009762052149189E-2</v>
      </c>
      <c r="D1844" s="5">
        <f t="shared" si="116"/>
        <v>2.0354657540475888E-2</v>
      </c>
      <c r="E1844" s="5">
        <f t="shared" si="117"/>
        <v>2.2682048405761945E-2</v>
      </c>
      <c r="F1844" s="15">
        <v>4.05945344828069E-2</v>
      </c>
      <c r="G1844" s="16">
        <v>29.860000610351499</v>
      </c>
      <c r="H1844" s="5">
        <f t="shared" si="118"/>
        <v>1.8931853649331545E-2</v>
      </c>
    </row>
    <row r="1845" spans="1:8" hidden="1" outlineLevel="1" x14ac:dyDescent="0.3">
      <c r="A1845" s="3">
        <v>40844</v>
      </c>
      <c r="B1845" s="15">
        <v>1.3658815872853438E-2</v>
      </c>
      <c r="C1845" s="5">
        <f t="shared" si="115"/>
        <v>3.6013294005870201E-2</v>
      </c>
      <c r="D1845" s="5">
        <f t="shared" si="116"/>
        <v>2.296485856240546E-2</v>
      </c>
      <c r="E1845" s="5">
        <f t="shared" si="117"/>
        <v>2.2808981837965515E-2</v>
      </c>
      <c r="F1845" s="15">
        <v>4.0314376354217502E-2</v>
      </c>
      <c r="G1845" s="16">
        <v>25.459999084472599</v>
      </c>
      <c r="H1845" s="5">
        <f t="shared" si="118"/>
        <v>1.9211693220511354E-2</v>
      </c>
    </row>
    <row r="1846" spans="1:8" hidden="1" outlineLevel="1" x14ac:dyDescent="0.3">
      <c r="A1846" s="3">
        <v>40847</v>
      </c>
      <c r="B1846" s="15">
        <v>1.5890390172416009E-2</v>
      </c>
      <c r="C1846" s="5">
        <f t="shared" si="115"/>
        <v>1.3658815872853438E-2</v>
      </c>
      <c r="D1846" s="5">
        <f t="shared" si="116"/>
        <v>2.1930470223309143E-2</v>
      </c>
      <c r="E1846" s="5">
        <f t="shared" si="117"/>
        <v>2.1970599546342503E-2</v>
      </c>
      <c r="F1846" s="15">
        <v>4.2218427173793302E-2</v>
      </c>
      <c r="G1846" s="16">
        <v>24.530000686645501</v>
      </c>
      <c r="H1846" s="5">
        <f t="shared" si="118"/>
        <v>1.7749285593213843E-2</v>
      </c>
    </row>
    <row r="1847" spans="1:8" hidden="1" outlineLevel="1" x14ac:dyDescent="0.3">
      <c r="A1847" s="3">
        <v>40848</v>
      </c>
      <c r="B1847" s="15">
        <v>3.9560730543179441E-2</v>
      </c>
      <c r="C1847" s="5">
        <f t="shared" si="115"/>
        <v>1.5890390172416009E-2</v>
      </c>
      <c r="D1847" s="5">
        <f t="shared" si="116"/>
        <v>2.1706549613374333E-2</v>
      </c>
      <c r="E1847" s="5">
        <f t="shared" si="117"/>
        <v>2.1516552732763875E-2</v>
      </c>
      <c r="F1847" s="15">
        <v>2.52056820318102E-2</v>
      </c>
      <c r="G1847" s="16">
        <v>29.959999084472599</v>
      </c>
      <c r="H1847" s="5">
        <f t="shared" si="118"/>
        <v>1.885129429595709E-2</v>
      </c>
    </row>
    <row r="1848" spans="1:8" hidden="1" outlineLevel="1" x14ac:dyDescent="0.3">
      <c r="A1848" s="3">
        <v>40849</v>
      </c>
      <c r="B1848" s="15">
        <v>2.2825181329242668E-2</v>
      </c>
      <c r="C1848" s="5">
        <f t="shared" si="115"/>
        <v>3.9560730543179441E-2</v>
      </c>
      <c r="D1848" s="5">
        <f t="shared" si="116"/>
        <v>2.5226598529293653E-2</v>
      </c>
      <c r="E1848" s="5">
        <f t="shared" si="117"/>
        <v>2.2436142048814538E-2</v>
      </c>
      <c r="F1848" s="15">
        <v>2.8228928102180299E-2</v>
      </c>
      <c r="G1848" s="16">
        <v>34.770000457763601</v>
      </c>
      <c r="H1848" s="5">
        <f t="shared" si="118"/>
        <v>2.2190362953841605E-2</v>
      </c>
    </row>
    <row r="1849" spans="1:8" hidden="1" outlineLevel="1" x14ac:dyDescent="0.3">
      <c r="A1849" s="3">
        <v>40850</v>
      </c>
      <c r="B1849" s="15">
        <v>3.6994463787759502E-2</v>
      </c>
      <c r="C1849" s="5">
        <f t="shared" si="115"/>
        <v>2.2825181329242668E-2</v>
      </c>
      <c r="D1849" s="5">
        <f t="shared" si="116"/>
        <v>2.5589682384712348E-2</v>
      </c>
      <c r="E1849" s="5">
        <f t="shared" si="117"/>
        <v>2.2567774544878298E-2</v>
      </c>
      <c r="F1849" s="15">
        <v>3.8662279723212102E-2</v>
      </c>
      <c r="G1849" s="16">
        <v>32.740001678466797</v>
      </c>
      <c r="H1849" s="5">
        <f t="shared" si="118"/>
        <v>2.134965726644978E-2</v>
      </c>
    </row>
    <row r="1850" spans="1:8" hidden="1" outlineLevel="1" x14ac:dyDescent="0.3">
      <c r="A1850" s="3">
        <v>40851</v>
      </c>
      <c r="B1850" s="15">
        <v>2.0922206919348776E-2</v>
      </c>
      <c r="C1850" s="5">
        <f t="shared" si="115"/>
        <v>3.6994463787759502E-2</v>
      </c>
      <c r="D1850" s="5">
        <f t="shared" si="116"/>
        <v>2.5785916341090211E-2</v>
      </c>
      <c r="E1850" s="5">
        <f t="shared" si="117"/>
        <v>2.2152837407384704E-2</v>
      </c>
      <c r="F1850" s="15">
        <v>3.6399114178493598E-2</v>
      </c>
      <c r="G1850" s="16">
        <v>30.5</v>
      </c>
      <c r="H1850" s="5">
        <f t="shared" si="118"/>
        <v>2.1255951548831989E-2</v>
      </c>
    </row>
    <row r="1851" spans="1:8" hidden="1" outlineLevel="1" x14ac:dyDescent="0.3">
      <c r="A1851" s="3">
        <v>40854</v>
      </c>
      <c r="B1851" s="15">
        <v>2.372503965153832E-2</v>
      </c>
      <c r="C1851" s="5">
        <f t="shared" si="115"/>
        <v>2.0922206919348776E-2</v>
      </c>
      <c r="D1851" s="5">
        <f t="shared" si="116"/>
        <v>2.7238594550389284E-2</v>
      </c>
      <c r="E1851" s="5">
        <f t="shared" si="117"/>
        <v>2.1551724103742807E-2</v>
      </c>
      <c r="F1851" s="15">
        <v>3.7980394437909099E-2</v>
      </c>
      <c r="G1851" s="16">
        <v>30.159999847412099</v>
      </c>
      <c r="H1851" s="5">
        <f t="shared" si="118"/>
        <v>2.0992034468755555E-2</v>
      </c>
    </row>
    <row r="1852" spans="1:8" hidden="1" outlineLevel="1" x14ac:dyDescent="0.3">
      <c r="A1852" s="3">
        <v>40855</v>
      </c>
      <c r="B1852" s="15">
        <v>2.0717601302263675E-2</v>
      </c>
      <c r="C1852" s="5">
        <f t="shared" si="115"/>
        <v>2.372503965153832E-2</v>
      </c>
      <c r="D1852" s="5">
        <f t="shared" si="116"/>
        <v>2.8805524446213742E-2</v>
      </c>
      <c r="E1852" s="5">
        <f t="shared" si="117"/>
        <v>2.1762404805715254E-2</v>
      </c>
      <c r="F1852" s="15">
        <v>3.4501791000366197E-2</v>
      </c>
      <c r="G1852" s="16">
        <v>29.850000381469702</v>
      </c>
      <c r="H1852" s="5">
        <f t="shared" si="118"/>
        <v>2.1511148554117909E-2</v>
      </c>
    </row>
    <row r="1853" spans="1:8" hidden="1" outlineLevel="1" x14ac:dyDescent="0.3">
      <c r="A1853" s="3">
        <v>40856</v>
      </c>
      <c r="B1853" s="15">
        <v>2.9595724334258111E-2</v>
      </c>
      <c r="C1853" s="5">
        <f t="shared" si="115"/>
        <v>2.0717601302263675E-2</v>
      </c>
      <c r="D1853" s="5">
        <f t="shared" si="116"/>
        <v>2.5036898598030589E-2</v>
      </c>
      <c r="E1853" s="5">
        <f t="shared" si="117"/>
        <v>2.1948074922742488E-2</v>
      </c>
      <c r="F1853" s="15">
        <v>4.1828183690086E-2</v>
      </c>
      <c r="G1853" s="16">
        <v>27.4799995422363</v>
      </c>
      <c r="H1853" s="5">
        <f t="shared" si="118"/>
        <v>1.9718541659809862E-2</v>
      </c>
    </row>
    <row r="1854" spans="1:8" hidden="1" outlineLevel="1" x14ac:dyDescent="0.3">
      <c r="A1854" s="3">
        <v>40857</v>
      </c>
      <c r="B1854" s="15">
        <v>2.710264191227682E-2</v>
      </c>
      <c r="C1854" s="5">
        <f t="shared" si="115"/>
        <v>2.9595724334258111E-2</v>
      </c>
      <c r="D1854" s="5">
        <f t="shared" si="116"/>
        <v>2.6391007199033679E-2</v>
      </c>
      <c r="E1854" s="5">
        <f t="shared" si="117"/>
        <v>2.2291362262837303E-2</v>
      </c>
      <c r="F1854" s="15">
        <v>4.50190238188952E-2</v>
      </c>
      <c r="G1854" s="16">
        <v>36.159999847412102</v>
      </c>
      <c r="H1854" s="5">
        <f t="shared" si="118"/>
        <v>2.2719758341506115E-2</v>
      </c>
    </row>
    <row r="1855" spans="1:8" hidden="1" outlineLevel="1" x14ac:dyDescent="0.3">
      <c r="A1855" s="3">
        <v>40858</v>
      </c>
      <c r="B1855" s="15">
        <v>1.7236108616436957E-2</v>
      </c>
      <c r="C1855" s="5">
        <f t="shared" si="115"/>
        <v>2.710264191227682E-2</v>
      </c>
      <c r="D1855" s="5">
        <f t="shared" si="116"/>
        <v>2.4412642823937142E-2</v>
      </c>
      <c r="E1855" s="5">
        <f t="shared" si="117"/>
        <v>2.2937235232838717E-2</v>
      </c>
      <c r="F1855" s="15">
        <v>6.2482099281623897E-2</v>
      </c>
      <c r="G1855" s="16">
        <v>32.810001373291001</v>
      </c>
      <c r="H1855" s="5">
        <f t="shared" si="118"/>
        <v>2.1459391367728179E-2</v>
      </c>
    </row>
    <row r="1856" spans="1:8" hidden="1" outlineLevel="1" x14ac:dyDescent="0.3">
      <c r="A1856" s="3">
        <v>40861</v>
      </c>
      <c r="B1856" s="15">
        <v>1.8685511677114547E-2</v>
      </c>
      <c r="C1856" s="5">
        <f t="shared" si="115"/>
        <v>1.7236108616436957E-2</v>
      </c>
      <c r="D1856" s="5">
        <f t="shared" si="116"/>
        <v>2.3675423163354775E-2</v>
      </c>
      <c r="E1856" s="5">
        <f t="shared" si="117"/>
        <v>2.2743245275361878E-2</v>
      </c>
      <c r="F1856" s="15">
        <v>5.5612765951082103E-2</v>
      </c>
      <c r="G1856" s="16">
        <v>30.040000915527301</v>
      </c>
      <c r="H1856" s="5">
        <f t="shared" si="118"/>
        <v>2.0080633772811246E-2</v>
      </c>
    </row>
    <row r="1857" spans="1:8" hidden="1" outlineLevel="1" x14ac:dyDescent="0.3">
      <c r="A1857" s="3">
        <v>40862</v>
      </c>
      <c r="B1857" s="15">
        <v>2.4365328991411726E-2</v>
      </c>
      <c r="C1857" s="5">
        <f t="shared" si="115"/>
        <v>1.8685511677114547E-2</v>
      </c>
      <c r="D1857" s="5">
        <f t="shared" si="116"/>
        <v>2.2667517568470023E-2</v>
      </c>
      <c r="E1857" s="5">
        <f t="shared" si="117"/>
        <v>2.2802422399249414E-2</v>
      </c>
      <c r="F1857" s="15">
        <v>4.4942438602447503E-2</v>
      </c>
      <c r="G1857" s="16">
        <v>31.129999160766602</v>
      </c>
      <c r="H1857" s="5">
        <f t="shared" si="118"/>
        <v>1.997474388293307E-2</v>
      </c>
    </row>
    <row r="1858" spans="1:8" hidden="1" outlineLevel="1" x14ac:dyDescent="0.3">
      <c r="A1858" s="3">
        <v>40863</v>
      </c>
      <c r="B1858" s="15">
        <v>2.3875141796753426E-2</v>
      </c>
      <c r="C1858" s="5">
        <f t="shared" si="115"/>
        <v>2.4365328991411726E-2</v>
      </c>
      <c r="D1858" s="5">
        <f t="shared" si="116"/>
        <v>2.3397063106299631E-2</v>
      </c>
      <c r="E1858" s="5">
        <f t="shared" si="117"/>
        <v>2.3142317202593979E-2</v>
      </c>
      <c r="F1858" s="15">
        <v>4.93256701156497E-2</v>
      </c>
      <c r="G1858" s="16">
        <v>31.2199993133544</v>
      </c>
      <c r="H1858" s="5">
        <f t="shared" si="118"/>
        <v>2.0532904878639808E-2</v>
      </c>
    </row>
    <row r="1859" spans="1:8" hidden="1" outlineLevel="1" x14ac:dyDescent="0.3">
      <c r="A1859" s="3">
        <v>40864</v>
      </c>
      <c r="B1859" s="15">
        <v>1.7334128627715512E-2</v>
      </c>
      <c r="C1859" s="5">
        <f t="shared" si="115"/>
        <v>2.3875141796753426E-2</v>
      </c>
      <c r="D1859" s="5">
        <f t="shared" si="116"/>
        <v>2.2252946598798694E-2</v>
      </c>
      <c r="E1859" s="5">
        <f t="shared" si="117"/>
        <v>2.302369094528257E-2</v>
      </c>
      <c r="F1859" s="15">
        <v>5.0382771994918502E-2</v>
      </c>
      <c r="G1859" s="16">
        <v>33.509998321533203</v>
      </c>
      <c r="H1859" s="5">
        <f t="shared" si="118"/>
        <v>2.0713005639319798E-2</v>
      </c>
    </row>
    <row r="1860" spans="1:8" hidden="1" outlineLevel="1" x14ac:dyDescent="0.3">
      <c r="A1860" s="3">
        <v>40865</v>
      </c>
      <c r="B1860" s="15">
        <v>1.8262362898092088E-2</v>
      </c>
      <c r="C1860" s="5">
        <f t="shared" ref="C1860:C1923" si="119">B1859</f>
        <v>1.7334128627715512E-2</v>
      </c>
      <c r="D1860" s="5">
        <f t="shared" si="116"/>
        <v>2.0299243941886431E-2</v>
      </c>
      <c r="E1860" s="5">
        <f t="shared" si="117"/>
        <v>2.2875851790885634E-2</v>
      </c>
      <c r="F1860" s="15">
        <v>5.6941967025274799E-2</v>
      </c>
      <c r="G1860" s="16">
        <v>34.509998321533203</v>
      </c>
      <c r="H1860" s="5">
        <f t="shared" si="118"/>
        <v>2.015537622068642E-2</v>
      </c>
    </row>
    <row r="1861" spans="1:8" hidden="1" outlineLevel="1" x14ac:dyDescent="0.3">
      <c r="A1861" s="3">
        <v>40868</v>
      </c>
      <c r="B1861" s="15">
        <v>1.4330968212706029E-2</v>
      </c>
      <c r="C1861" s="5">
        <f t="shared" si="119"/>
        <v>1.8262362898092088E-2</v>
      </c>
      <c r="D1861" s="5">
        <f t="shared" si="116"/>
        <v>2.0504494798217459E-2</v>
      </c>
      <c r="E1861" s="5">
        <f t="shared" si="117"/>
        <v>2.3115361824586848E-2</v>
      </c>
      <c r="F1861" s="15">
        <v>4.4254138134419897E-2</v>
      </c>
      <c r="G1861" s="16">
        <v>32</v>
      </c>
      <c r="H1861" s="5">
        <f t="shared" si="118"/>
        <v>1.9528946748103376E-2</v>
      </c>
    </row>
    <row r="1862" spans="1:8" hidden="1" outlineLevel="1" x14ac:dyDescent="0.3">
      <c r="A1862" s="3">
        <v>40869</v>
      </c>
      <c r="B1862" s="15">
        <v>1.5601990640508443E-2</v>
      </c>
      <c r="C1862" s="5">
        <f t="shared" si="119"/>
        <v>1.4330968212706029E-2</v>
      </c>
      <c r="D1862" s="5">
        <f t="shared" si="116"/>
        <v>1.9633586105335755E-2</v>
      </c>
      <c r="E1862" s="5">
        <f t="shared" si="117"/>
        <v>2.2723029066245199E-2</v>
      </c>
      <c r="F1862" s="15">
        <v>4.4843864223638001E-2</v>
      </c>
      <c r="G1862" s="16">
        <v>32.909999847412102</v>
      </c>
      <c r="H1862" s="5">
        <f t="shared" si="118"/>
        <v>1.9281558084029791E-2</v>
      </c>
    </row>
    <row r="1863" spans="1:8" hidden="1" outlineLevel="1" x14ac:dyDescent="0.3">
      <c r="A1863" s="3">
        <v>40870</v>
      </c>
      <c r="B1863" s="15">
        <v>2.1565996550122903E-2</v>
      </c>
      <c r="C1863" s="5">
        <f t="shared" si="119"/>
        <v>1.5601990640508443E-2</v>
      </c>
      <c r="D1863" s="5">
        <f t="shared" si="116"/>
        <v>1.7880918435155102E-2</v>
      </c>
      <c r="E1863" s="5">
        <f t="shared" si="117"/>
        <v>2.257626693316217E-2</v>
      </c>
      <c r="F1863" s="15">
        <v>4.1394505916038903E-2</v>
      </c>
      <c r="G1863" s="16">
        <v>31.9699993133544</v>
      </c>
      <c r="H1863" s="5">
        <f t="shared" si="118"/>
        <v>1.8468873198684718E-2</v>
      </c>
    </row>
    <row r="1864" spans="1:8" hidden="1" outlineLevel="1" x14ac:dyDescent="0.3">
      <c r="A1864" s="3">
        <v>40872</v>
      </c>
      <c r="B1864" s="15">
        <v>1.9496040239251219E-2</v>
      </c>
      <c r="C1864" s="5">
        <f t="shared" si="119"/>
        <v>2.1565996550122903E-2</v>
      </c>
      <c r="D1864" s="5">
        <f t="shared" ref="D1864:D1927" si="120">AVERAGE(B1859:B1863)</f>
        <v>1.7419089385828996E-2</v>
      </c>
      <c r="E1864" s="5">
        <f t="shared" si="117"/>
        <v>2.2783357993527299E-2</v>
      </c>
      <c r="F1864" s="15">
        <v>4.0728027994462603E-2</v>
      </c>
      <c r="G1864" s="16">
        <v>33.9799995422363</v>
      </c>
      <c r="H1864" s="5">
        <f t="shared" si="118"/>
        <v>1.9058150704464243E-2</v>
      </c>
    </row>
    <row r="1865" spans="1:8" hidden="1" outlineLevel="1" x14ac:dyDescent="0.3">
      <c r="A1865" s="3">
        <v>40875</v>
      </c>
      <c r="B1865" s="15">
        <v>2.0553733954109431E-2</v>
      </c>
      <c r="C1865" s="5">
        <f t="shared" si="119"/>
        <v>1.9496040239251219E-2</v>
      </c>
      <c r="D1865" s="5">
        <f t="shared" si="120"/>
        <v>1.7851471708136134E-2</v>
      </c>
      <c r="E1865" s="5">
        <f t="shared" si="117"/>
        <v>2.267133773333041E-2</v>
      </c>
      <c r="F1865" s="15">
        <v>4.1210813680663698E-2</v>
      </c>
      <c r="G1865" s="16">
        <v>34.470001220703097</v>
      </c>
      <c r="H1865" s="5">
        <f t="shared" si="118"/>
        <v>1.9233198450293747E-2</v>
      </c>
    </row>
    <row r="1866" spans="1:8" hidden="1" outlineLevel="1" x14ac:dyDescent="0.3">
      <c r="A1866" s="3">
        <v>40876</v>
      </c>
      <c r="B1866" s="15">
        <v>1.4270976758927913E-2</v>
      </c>
      <c r="C1866" s="5">
        <f t="shared" si="119"/>
        <v>2.0553733954109431E-2</v>
      </c>
      <c r="D1866" s="5">
        <f t="shared" si="120"/>
        <v>1.8309745919339607E-2</v>
      </c>
      <c r="E1866" s="5">
        <f t="shared" si="117"/>
        <v>2.2650609183419511E-2</v>
      </c>
      <c r="F1866" s="15">
        <v>5.3174821427091901E-2</v>
      </c>
      <c r="G1866" s="16">
        <v>32.130001068115199</v>
      </c>
      <c r="H1866" s="5">
        <f t="shared" si="118"/>
        <v>1.8959283420076335E-2</v>
      </c>
    </row>
    <row r="1867" spans="1:8" hidden="1" outlineLevel="1" x14ac:dyDescent="0.3">
      <c r="A1867" s="3">
        <v>40877</v>
      </c>
      <c r="B1867" s="15">
        <v>3.3600878799172833E-2</v>
      </c>
      <c r="C1867" s="5">
        <f t="shared" si="119"/>
        <v>1.4270976758927913E-2</v>
      </c>
      <c r="D1867" s="5">
        <f t="shared" si="120"/>
        <v>1.8297747628583983E-2</v>
      </c>
      <c r="E1867" s="5">
        <f t="shared" si="117"/>
        <v>2.1662322035831225E-2</v>
      </c>
      <c r="F1867" s="15">
        <v>5.5062281916416399E-2</v>
      </c>
      <c r="G1867" s="16">
        <v>30.639999389648398</v>
      </c>
      <c r="H1867" s="5">
        <f t="shared" si="118"/>
        <v>1.8221430987458244E-2</v>
      </c>
    </row>
    <row r="1868" spans="1:8" hidden="1" outlineLevel="1" x14ac:dyDescent="0.3">
      <c r="A1868" s="3">
        <v>40878</v>
      </c>
      <c r="B1868" s="15">
        <v>9.6148552469233275E-3</v>
      </c>
      <c r="C1868" s="5">
        <f t="shared" si="119"/>
        <v>3.3600878799172833E-2</v>
      </c>
      <c r="D1868" s="5">
        <f t="shared" si="120"/>
        <v>2.1897525260316859E-2</v>
      </c>
      <c r="E1868" s="5">
        <f t="shared" si="117"/>
        <v>2.2568779441573015E-2</v>
      </c>
      <c r="F1868" s="15">
        <v>2.8625461040064599E-2</v>
      </c>
      <c r="G1868" s="16">
        <v>27.799999237060501</v>
      </c>
      <c r="H1868" s="5">
        <f t="shared" si="118"/>
        <v>1.9203276527881456E-2</v>
      </c>
    </row>
    <row r="1869" spans="1:8" hidden="1" outlineLevel="1" x14ac:dyDescent="0.3">
      <c r="A1869" s="3">
        <v>40879</v>
      </c>
      <c r="B1869" s="15">
        <v>1.8110521805020416E-2</v>
      </c>
      <c r="C1869" s="5">
        <f t="shared" si="119"/>
        <v>9.6148552469233275E-3</v>
      </c>
      <c r="D1869" s="5">
        <f t="shared" si="120"/>
        <v>1.9507296999676942E-2</v>
      </c>
      <c r="E1869" s="5">
        <f t="shared" si="117"/>
        <v>2.2283527854050623E-2</v>
      </c>
      <c r="F1869" s="15">
        <v>3.1827316503040402E-2</v>
      </c>
      <c r="G1869" s="16">
        <v>27.409999847412099</v>
      </c>
      <c r="H1869" s="5">
        <f t="shared" si="118"/>
        <v>1.7489943524598012E-2</v>
      </c>
    </row>
    <row r="1870" spans="1:8" hidden="1" outlineLevel="1" x14ac:dyDescent="0.3">
      <c r="A1870" s="3">
        <v>40882</v>
      </c>
      <c r="B1870" s="15">
        <v>1.2701113425101917E-2</v>
      </c>
      <c r="C1870" s="5">
        <f t="shared" si="119"/>
        <v>1.8110521805020416E-2</v>
      </c>
      <c r="D1870" s="5">
        <f t="shared" si="120"/>
        <v>1.9230193312830782E-2</v>
      </c>
      <c r="E1870" s="5">
        <f t="shared" si="117"/>
        <v>2.1308518365952486E-2</v>
      </c>
      <c r="F1870" s="15">
        <v>3.4835937316529397E-2</v>
      </c>
      <c r="G1870" s="16">
        <v>27.520000457763601</v>
      </c>
      <c r="H1870" s="5">
        <f t="shared" si="118"/>
        <v>1.7597676473171234E-2</v>
      </c>
    </row>
    <row r="1871" spans="1:8" hidden="1" outlineLevel="1" x14ac:dyDescent="0.3">
      <c r="A1871" s="3">
        <v>40883</v>
      </c>
      <c r="B1871" s="15">
        <v>1.7734552295558429E-2</v>
      </c>
      <c r="C1871" s="5">
        <f t="shared" si="119"/>
        <v>1.2701113425101917E-2</v>
      </c>
      <c r="D1871" s="5">
        <f t="shared" si="120"/>
        <v>1.7659669207029279E-2</v>
      </c>
      <c r="E1871" s="5">
        <f t="shared" si="117"/>
        <v>2.0848333461218813E-2</v>
      </c>
      <c r="F1871" s="15">
        <v>3.9813775452785097E-2</v>
      </c>
      <c r="G1871" s="16">
        <v>27.840000152587798</v>
      </c>
      <c r="H1871" s="5">
        <f t="shared" si="118"/>
        <v>1.696388892784486E-2</v>
      </c>
    </row>
    <row r="1872" spans="1:8" hidden="1" outlineLevel="1" x14ac:dyDescent="0.3">
      <c r="A1872" s="3">
        <v>40884</v>
      </c>
      <c r="B1872" s="15">
        <v>2.6200843505581932E-2</v>
      </c>
      <c r="C1872" s="5">
        <f t="shared" si="119"/>
        <v>1.7734552295558429E-2</v>
      </c>
      <c r="D1872" s="5">
        <f t="shared" si="120"/>
        <v>1.8352384314355381E-2</v>
      </c>
      <c r="E1872" s="5">
        <f t="shared" si="117"/>
        <v>1.997288293884604E-2</v>
      </c>
      <c r="F1872" s="15">
        <v>3.5931666963733698E-2</v>
      </c>
      <c r="G1872" s="16">
        <v>28.129999160766602</v>
      </c>
      <c r="H1872" s="5">
        <f t="shared" si="118"/>
        <v>1.7247495602514977E-2</v>
      </c>
    </row>
    <row r="1873" spans="1:8" hidden="1" outlineLevel="1" x14ac:dyDescent="0.3">
      <c r="A1873" s="3">
        <v>40885</v>
      </c>
      <c r="B1873" s="15">
        <v>1.9119252316467553E-2</v>
      </c>
      <c r="C1873" s="5">
        <f t="shared" si="119"/>
        <v>2.6200843505581932E-2</v>
      </c>
      <c r="D1873" s="5">
        <f t="shared" si="120"/>
        <v>1.6872377255637207E-2</v>
      </c>
      <c r="E1873" s="5">
        <f t="shared" si="117"/>
        <v>2.0212820965493001E-2</v>
      </c>
      <c r="F1873" s="15">
        <v>2.66135233687236E-2</v>
      </c>
      <c r="G1873" s="16">
        <v>28.670000076293899</v>
      </c>
      <c r="H1873" s="5">
        <f t="shared" si="118"/>
        <v>1.7143105834058064E-2</v>
      </c>
    </row>
    <row r="1874" spans="1:8" hidden="1" outlineLevel="1" x14ac:dyDescent="0.3">
      <c r="A1874" s="3">
        <v>40886</v>
      </c>
      <c r="B1874" s="15">
        <v>1.9710190499118072E-2</v>
      </c>
      <c r="C1874" s="5">
        <f t="shared" si="119"/>
        <v>1.9119252316467553E-2</v>
      </c>
      <c r="D1874" s="5">
        <f t="shared" si="120"/>
        <v>1.8773256669546053E-2</v>
      </c>
      <c r="E1874" s="5">
        <f t="shared" si="117"/>
        <v>2.0003466995717058E-2</v>
      </c>
      <c r="F1874" s="15">
        <v>3.2061759964562897E-2</v>
      </c>
      <c r="G1874" s="16">
        <v>30.590000152587798</v>
      </c>
      <c r="H1874" s="5">
        <f t="shared" si="118"/>
        <v>1.8007577169058441E-2</v>
      </c>
    </row>
    <row r="1875" spans="1:8" hidden="1" outlineLevel="1" x14ac:dyDescent="0.3">
      <c r="A1875" s="3">
        <v>40889</v>
      </c>
      <c r="B1875" s="15">
        <v>1.3648812808826238E-2</v>
      </c>
      <c r="C1875" s="5">
        <f t="shared" si="119"/>
        <v>1.9710190499118072E-2</v>
      </c>
      <c r="D1875" s="5">
        <f t="shared" si="120"/>
        <v>1.909319040836558E-2</v>
      </c>
      <c r="E1875" s="5">
        <f t="shared" si="117"/>
        <v>1.9957675595574074E-2</v>
      </c>
      <c r="F1875" s="15">
        <v>2.4754496407695101E-2</v>
      </c>
      <c r="G1875" s="16">
        <v>26.379999160766602</v>
      </c>
      <c r="H1875" s="5">
        <f t="shared" si="118"/>
        <v>1.6993147489185425E-2</v>
      </c>
    </row>
    <row r="1876" spans="1:8" hidden="1" outlineLevel="1" x14ac:dyDescent="0.3">
      <c r="A1876" s="3">
        <v>40890</v>
      </c>
      <c r="B1876" s="15">
        <v>1.3454017847370686E-2</v>
      </c>
      <c r="C1876" s="5">
        <f t="shared" si="119"/>
        <v>1.3648812808826238E-2</v>
      </c>
      <c r="D1876" s="5">
        <f t="shared" si="120"/>
        <v>1.9282730285110444E-2</v>
      </c>
      <c r="E1876" s="5">
        <f t="shared" si="117"/>
        <v>1.9232815980781717E-2</v>
      </c>
      <c r="F1876" s="15">
        <v>3.5728123271837803E-2</v>
      </c>
      <c r="G1876" s="16">
        <v>25.670000076293899</v>
      </c>
      <c r="H1876" s="5">
        <f t="shared" si="118"/>
        <v>1.6664220473591812E-2</v>
      </c>
    </row>
    <row r="1877" spans="1:8" hidden="1" outlineLevel="1" x14ac:dyDescent="0.3">
      <c r="A1877" s="3">
        <v>40891</v>
      </c>
      <c r="B1877" s="15">
        <v>1.1721130092963153E-2</v>
      </c>
      <c r="C1877" s="5">
        <f t="shared" si="119"/>
        <v>1.3454017847370686E-2</v>
      </c>
      <c r="D1877" s="5">
        <f t="shared" si="120"/>
        <v>1.8426623395472897E-2</v>
      </c>
      <c r="E1877" s="5">
        <f t="shared" si="117"/>
        <v>1.8612423977831437E-2</v>
      </c>
      <c r="F1877" s="15">
        <v>4.3267498444721102E-2</v>
      </c>
      <c r="G1877" s="16">
        <v>25.409999847412099</v>
      </c>
      <c r="H1877" s="5">
        <f t="shared" si="118"/>
        <v>1.6298055090224309E-2</v>
      </c>
    </row>
    <row r="1878" spans="1:8" hidden="1" outlineLevel="1" x14ac:dyDescent="0.3">
      <c r="A1878" s="3">
        <v>40892</v>
      </c>
      <c r="B1878" s="15">
        <v>1.500337076954846E-2</v>
      </c>
      <c r="C1878" s="5">
        <f t="shared" si="119"/>
        <v>1.1721130092963153E-2</v>
      </c>
      <c r="D1878" s="5">
        <f t="shared" si="120"/>
        <v>1.5530680712949139E-2</v>
      </c>
      <c r="E1878" s="5">
        <f t="shared" si="117"/>
        <v>1.8361743135855358E-2</v>
      </c>
      <c r="F1878" s="15">
        <v>5.1046195859044699E-2</v>
      </c>
      <c r="G1878" s="16">
        <v>26.040000915527301</v>
      </c>
      <c r="H1878" s="5">
        <f t="shared" si="118"/>
        <v>1.5510946543892432E-2</v>
      </c>
    </row>
    <row r="1879" spans="1:8" hidden="1" outlineLevel="1" x14ac:dyDescent="0.3">
      <c r="A1879" s="3">
        <v>40893</v>
      </c>
      <c r="B1879" s="15">
        <v>9.3547092254986225E-3</v>
      </c>
      <c r="C1879" s="5">
        <f t="shared" si="119"/>
        <v>1.500337076954846E-2</v>
      </c>
      <c r="D1879" s="5">
        <f t="shared" si="120"/>
        <v>1.4707504403565322E-2</v>
      </c>
      <c r="E1879" s="5">
        <f t="shared" si="117"/>
        <v>1.819437309460235E-2</v>
      </c>
      <c r="F1879" s="15">
        <v>5.3025979967743102E-2</v>
      </c>
      <c r="G1879" s="16">
        <v>25.110000610351499</v>
      </c>
      <c r="H1879" s="5">
        <f t="shared" si="118"/>
        <v>1.5124071053581985E-2</v>
      </c>
    </row>
    <row r="1880" spans="1:8" hidden="1" outlineLevel="1" x14ac:dyDescent="0.3">
      <c r="A1880" s="3">
        <v>40896</v>
      </c>
      <c r="B1880" s="15">
        <v>2.0547331150887495E-2</v>
      </c>
      <c r="C1880" s="5">
        <f t="shared" si="119"/>
        <v>9.3547092254986225E-3</v>
      </c>
      <c r="D1880" s="5">
        <f t="shared" si="120"/>
        <v>1.2636408148841432E-2</v>
      </c>
      <c r="E1880" s="5">
        <f t="shared" si="117"/>
        <v>1.7512072196151758E-2</v>
      </c>
      <c r="F1880" s="15">
        <v>5.1710113766603102E-2</v>
      </c>
      <c r="G1880" s="16">
        <v>24.290000915527301</v>
      </c>
      <c r="H1880" s="5">
        <f t="shared" si="118"/>
        <v>1.3932303142209793E-2</v>
      </c>
    </row>
    <row r="1881" spans="1:8" hidden="1" outlineLevel="1" x14ac:dyDescent="0.3">
      <c r="A1881" s="3">
        <v>40897</v>
      </c>
      <c r="B1881" s="15">
        <v>1.6215987716189702E-2</v>
      </c>
      <c r="C1881" s="5">
        <f t="shared" si="119"/>
        <v>2.0547331150887495E-2</v>
      </c>
      <c r="D1881" s="5">
        <f t="shared" si="120"/>
        <v>1.4016111817253684E-2</v>
      </c>
      <c r="E1881" s="5">
        <f t="shared" ref="E1881:E1944" si="121">AVERAGE(B1859:B1880)</f>
        <v>1.736080807588512E-2</v>
      </c>
      <c r="F1881" s="15">
        <v>5.1518765860237098E-2</v>
      </c>
      <c r="G1881" s="16">
        <v>24.920000076293899</v>
      </c>
      <c r="H1881" s="5">
        <f t="shared" ref="H1881:H1944" si="122">C1881*$L$3+D1881*$M$3+E1881*$N$3+$O$3+F1881*$K$3+G1881*$J$3</f>
        <v>1.4895452548480117E-2</v>
      </c>
    </row>
    <row r="1882" spans="1:8" hidden="1" outlineLevel="1" x14ac:dyDescent="0.3">
      <c r="A1882" s="3">
        <v>40898</v>
      </c>
      <c r="B1882" s="15">
        <v>2.2124228786694591E-2</v>
      </c>
      <c r="C1882" s="5">
        <f t="shared" si="119"/>
        <v>1.6215987716189702E-2</v>
      </c>
      <c r="D1882" s="5">
        <f t="shared" si="120"/>
        <v>1.4568505791017488E-2</v>
      </c>
      <c r="E1882" s="5">
        <f t="shared" si="121"/>
        <v>1.7309983488997586E-2</v>
      </c>
      <c r="F1882" s="15">
        <v>3.7391226040199399E-2</v>
      </c>
      <c r="G1882" s="16">
        <v>23.2199993133544</v>
      </c>
      <c r="H1882" s="5">
        <f t="shared" si="122"/>
        <v>1.4334851021824368E-2</v>
      </c>
    </row>
    <row r="1883" spans="1:8" hidden="1" outlineLevel="1" x14ac:dyDescent="0.3">
      <c r="A1883" s="3">
        <v>40899</v>
      </c>
      <c r="B1883" s="15">
        <v>1.0065195106441755E-2</v>
      </c>
      <c r="C1883" s="5">
        <f t="shared" si="119"/>
        <v>2.2124228786694591E-2</v>
      </c>
      <c r="D1883" s="5">
        <f t="shared" si="120"/>
        <v>1.6649125529763775E-2</v>
      </c>
      <c r="E1883" s="5">
        <f t="shared" si="121"/>
        <v>1.7485522847570423E-2</v>
      </c>
      <c r="F1883" s="15">
        <v>3.5474639851599897E-2</v>
      </c>
      <c r="G1883" s="16">
        <v>21.4300003051757</v>
      </c>
      <c r="H1883" s="5">
        <f t="shared" si="122"/>
        <v>1.4768763937661708E-2</v>
      </c>
    </row>
    <row r="1884" spans="1:8" hidden="1" outlineLevel="1" x14ac:dyDescent="0.3">
      <c r="A1884" s="3">
        <v>40900</v>
      </c>
      <c r="B1884" s="15">
        <v>1.1943835585691545E-2</v>
      </c>
      <c r="C1884" s="5">
        <f t="shared" si="119"/>
        <v>1.0065195106441755E-2</v>
      </c>
      <c r="D1884" s="5">
        <f t="shared" si="120"/>
        <v>1.5661490397142434E-2</v>
      </c>
      <c r="E1884" s="5">
        <f t="shared" si="121"/>
        <v>1.7291624070012956E-2</v>
      </c>
      <c r="F1884" s="15">
        <v>3.9331813110038603E-2</v>
      </c>
      <c r="G1884" s="16">
        <v>21.159999847412099</v>
      </c>
      <c r="H1884" s="5">
        <f t="shared" si="122"/>
        <v>1.3973500804536399E-2</v>
      </c>
    </row>
    <row r="1885" spans="1:8" hidden="1" outlineLevel="1" x14ac:dyDescent="0.3">
      <c r="A1885" s="3">
        <v>40905</v>
      </c>
      <c r="B1885" s="15">
        <v>1.1382365193155518E-2</v>
      </c>
      <c r="C1885" s="5">
        <f t="shared" si="119"/>
        <v>1.1943835585691545E-2</v>
      </c>
      <c r="D1885" s="5">
        <f t="shared" si="120"/>
        <v>1.6179315669181019E-2</v>
      </c>
      <c r="E1885" s="5">
        <f t="shared" si="121"/>
        <v>1.7125344294794009E-2</v>
      </c>
      <c r="F1885" s="15">
        <v>4.5572640839964103E-2</v>
      </c>
      <c r="G1885" s="16">
        <v>20.7299995422363</v>
      </c>
      <c r="H1885" s="5">
        <f t="shared" si="122"/>
        <v>1.4137908611291734E-2</v>
      </c>
    </row>
    <row r="1886" spans="1:8" hidden="1" outlineLevel="1" x14ac:dyDescent="0.3">
      <c r="A1886" s="3">
        <v>40906</v>
      </c>
      <c r="B1886" s="15">
        <v>9.6593923669463077E-3</v>
      </c>
      <c r="C1886" s="5">
        <f t="shared" si="119"/>
        <v>1.1382365193155518E-2</v>
      </c>
      <c r="D1886" s="5">
        <f t="shared" si="120"/>
        <v>1.4346322477634621E-2</v>
      </c>
      <c r="E1886" s="5">
        <f t="shared" si="121"/>
        <v>1.6662451960386401E-2</v>
      </c>
      <c r="F1886" s="15">
        <v>4.79501479886957E-2</v>
      </c>
      <c r="G1886" s="16">
        <v>23.520000457763601</v>
      </c>
      <c r="H1886" s="5">
        <f t="shared" si="122"/>
        <v>1.4177395042526166E-2</v>
      </c>
    </row>
    <row r="1887" spans="1:8" hidden="1" outlineLevel="1" x14ac:dyDescent="0.3">
      <c r="A1887" s="3">
        <v>40907</v>
      </c>
      <c r="B1887" s="15">
        <v>1.0637565664425081E-2</v>
      </c>
      <c r="C1887" s="5">
        <f t="shared" si="119"/>
        <v>9.6593923669463077E-3</v>
      </c>
      <c r="D1887" s="5">
        <f t="shared" si="120"/>
        <v>1.3035003407785942E-2</v>
      </c>
      <c r="E1887" s="5">
        <f t="shared" si="121"/>
        <v>1.6215331602554357E-2</v>
      </c>
      <c r="F1887" s="15">
        <v>4.4625015335578597E-2</v>
      </c>
      <c r="G1887" s="16">
        <v>22.649999618530199</v>
      </c>
      <c r="H1887" s="5">
        <f t="shared" si="122"/>
        <v>1.3370555555730888E-2</v>
      </c>
    </row>
    <row r="1888" spans="1:8" hidden="1" outlineLevel="1" x14ac:dyDescent="0.3">
      <c r="A1888" s="3">
        <v>40911</v>
      </c>
      <c r="B1888" s="15">
        <v>3.8125918110388408E-2</v>
      </c>
      <c r="C1888" s="5">
        <f t="shared" si="119"/>
        <v>1.0637565664425081E-2</v>
      </c>
      <c r="D1888" s="5">
        <f t="shared" si="120"/>
        <v>1.0737670783332041E-2</v>
      </c>
      <c r="E1888" s="5">
        <f t="shared" si="121"/>
        <v>1.5764596680295978E-2</v>
      </c>
      <c r="F1888" s="15">
        <v>3.4894137643277597E-2</v>
      </c>
      <c r="G1888" s="16">
        <v>23.399999618530199</v>
      </c>
      <c r="H1888" s="5">
        <f t="shared" si="122"/>
        <v>1.2676792259307129E-2</v>
      </c>
    </row>
    <row r="1889" spans="1:8" hidden="1" outlineLevel="1" x14ac:dyDescent="0.3">
      <c r="A1889" s="3">
        <v>40912</v>
      </c>
      <c r="B1889" s="15">
        <v>8.665535239551752E-3</v>
      </c>
      <c r="C1889" s="5">
        <f t="shared" si="119"/>
        <v>3.8125918110388408E-2</v>
      </c>
      <c r="D1889" s="5">
        <f t="shared" si="120"/>
        <v>1.634981538412137E-2</v>
      </c>
      <c r="E1889" s="5">
        <f t="shared" si="121"/>
        <v>1.6848912196271455E-2</v>
      </c>
      <c r="F1889" s="15">
        <v>4.94211234591444E-2</v>
      </c>
      <c r="G1889" s="16">
        <v>22.9699993133544</v>
      </c>
      <c r="H1889" s="5">
        <f t="shared" si="122"/>
        <v>1.5663215084259517E-2</v>
      </c>
    </row>
    <row r="1890" spans="1:8" hidden="1" outlineLevel="1" x14ac:dyDescent="0.3">
      <c r="A1890" s="3">
        <v>40913</v>
      </c>
      <c r="B1890" s="15">
        <v>1.0696132371435152E-2</v>
      </c>
      <c r="C1890" s="5">
        <f t="shared" si="119"/>
        <v>8.665535239551752E-3</v>
      </c>
      <c r="D1890" s="5">
        <f t="shared" si="120"/>
        <v>1.5694155314893411E-2</v>
      </c>
      <c r="E1890" s="5">
        <f t="shared" si="121"/>
        <v>1.5715487489015953E-2</v>
      </c>
      <c r="F1890" s="15">
        <v>5.1111244387338502E-2</v>
      </c>
      <c r="G1890" s="16">
        <v>22.2199993133544</v>
      </c>
      <c r="H1890" s="5">
        <f t="shared" si="122"/>
        <v>1.4067483209379592E-2</v>
      </c>
    </row>
    <row r="1891" spans="1:8" hidden="1" outlineLevel="1" x14ac:dyDescent="0.3">
      <c r="A1891" s="3">
        <v>40914</v>
      </c>
      <c r="B1891" s="15">
        <v>1.4551498959158558E-2</v>
      </c>
      <c r="C1891" s="5">
        <f t="shared" si="119"/>
        <v>1.0696132371435152E-2</v>
      </c>
      <c r="D1891" s="5">
        <f t="shared" si="120"/>
        <v>1.5556908750549343E-2</v>
      </c>
      <c r="E1891" s="5">
        <f t="shared" si="121"/>
        <v>1.5764636449221034E-2</v>
      </c>
      <c r="F1891" s="15">
        <v>5.7367043826142897E-2</v>
      </c>
      <c r="G1891" s="16">
        <v>21.4799995422363</v>
      </c>
      <c r="H1891" s="5">
        <f t="shared" si="122"/>
        <v>1.3985877518595591E-2</v>
      </c>
    </row>
    <row r="1892" spans="1:8" hidden="1" outlineLevel="1" x14ac:dyDescent="0.3">
      <c r="A1892" s="3">
        <v>40917</v>
      </c>
      <c r="B1892" s="15">
        <v>8.9690543844071786E-3</v>
      </c>
      <c r="C1892" s="5">
        <f t="shared" si="119"/>
        <v>1.4551498959158558E-2</v>
      </c>
      <c r="D1892" s="5">
        <f t="shared" si="120"/>
        <v>1.6535330068991792E-2</v>
      </c>
      <c r="E1892" s="5">
        <f t="shared" si="121"/>
        <v>1.5602862683500042E-2</v>
      </c>
      <c r="F1892" s="15">
        <v>5.5877187142365101E-2</v>
      </c>
      <c r="G1892" s="16">
        <v>20.629999160766602</v>
      </c>
      <c r="H1892" s="5">
        <f t="shared" si="122"/>
        <v>1.417885917160356E-2</v>
      </c>
    </row>
    <row r="1893" spans="1:8" hidden="1" outlineLevel="1" x14ac:dyDescent="0.3">
      <c r="A1893" s="3">
        <v>40918</v>
      </c>
      <c r="B1893" s="15">
        <v>1.6686159081170829E-2</v>
      </c>
      <c r="C1893" s="5">
        <f t="shared" si="119"/>
        <v>8.9690543844071786E-3</v>
      </c>
      <c r="D1893" s="5">
        <f t="shared" si="120"/>
        <v>1.6201627812988208E-2</v>
      </c>
      <c r="E1893" s="5">
        <f t="shared" si="121"/>
        <v>1.5433223636195736E-2</v>
      </c>
      <c r="F1893" s="15">
        <v>5.7514942249472997E-2</v>
      </c>
      <c r="G1893" s="16">
        <v>21.069999694824201</v>
      </c>
      <c r="H1893" s="5">
        <f t="shared" si="122"/>
        <v>1.3976459366273754E-2</v>
      </c>
    </row>
    <row r="1894" spans="1:8" hidden="1" outlineLevel="1" x14ac:dyDescent="0.3">
      <c r="A1894" s="3">
        <v>40919</v>
      </c>
      <c r="B1894" s="15">
        <v>8.4950603030259121E-3</v>
      </c>
      <c r="C1894" s="5">
        <f t="shared" si="119"/>
        <v>1.6686159081170829E-2</v>
      </c>
      <c r="D1894" s="5">
        <f t="shared" si="120"/>
        <v>1.1913676007144694E-2</v>
      </c>
      <c r="E1894" s="5">
        <f t="shared" si="121"/>
        <v>1.5385569399178121E-2</v>
      </c>
      <c r="F1894" s="15">
        <v>5.64971501961836E-2</v>
      </c>
      <c r="G1894" s="16">
        <v>20.690000534057599</v>
      </c>
      <c r="H1894" s="5">
        <f t="shared" si="122"/>
        <v>1.2760279759125177E-2</v>
      </c>
    </row>
    <row r="1895" spans="1:8" hidden="1" outlineLevel="1" x14ac:dyDescent="0.3">
      <c r="A1895" s="3">
        <v>40920</v>
      </c>
      <c r="B1895" s="15">
        <v>1.3319274584116325E-2</v>
      </c>
      <c r="C1895" s="5">
        <f t="shared" si="119"/>
        <v>8.4950603030259121E-3</v>
      </c>
      <c r="D1895" s="5">
        <f t="shared" si="120"/>
        <v>1.1879581019839524E-2</v>
      </c>
      <c r="E1895" s="5">
        <f t="shared" si="121"/>
        <v>1.4580761071789209E-2</v>
      </c>
      <c r="F1895" s="15">
        <v>6.1815088477406799E-2</v>
      </c>
      <c r="G1895" s="16">
        <v>21.049999237060501</v>
      </c>
      <c r="H1895" s="5">
        <f t="shared" si="122"/>
        <v>1.2477784346405396E-2</v>
      </c>
    </row>
    <row r="1896" spans="1:8" hidden="1" outlineLevel="1" x14ac:dyDescent="0.3">
      <c r="A1896" s="3">
        <v>40921</v>
      </c>
      <c r="B1896" s="15">
        <v>2.1704017257113906E-2</v>
      </c>
      <c r="C1896" s="5">
        <f t="shared" si="119"/>
        <v>1.3319274584116325E-2</v>
      </c>
      <c r="D1896" s="5">
        <f t="shared" si="120"/>
        <v>1.240420946237576E-2</v>
      </c>
      <c r="E1896" s="5">
        <f t="shared" si="121"/>
        <v>1.4317125720318697E-2</v>
      </c>
      <c r="F1896" s="15">
        <v>5.0536508068863402E-2</v>
      </c>
      <c r="G1896" s="16">
        <v>20.4699993133544</v>
      </c>
      <c r="H1896" s="5">
        <f t="shared" si="122"/>
        <v>1.2503784037322382E-2</v>
      </c>
    </row>
    <row r="1897" spans="1:8" hidden="1" outlineLevel="1" x14ac:dyDescent="0.3">
      <c r="A1897" s="3">
        <v>40924</v>
      </c>
      <c r="B1897" s="15">
        <v>1.1166858159239165E-2</v>
      </c>
      <c r="C1897" s="5">
        <f t="shared" si="119"/>
        <v>2.1704017257113906E-2</v>
      </c>
      <c r="D1897" s="5">
        <f t="shared" si="120"/>
        <v>1.3834713121966829E-2</v>
      </c>
      <c r="E1897" s="5">
        <f t="shared" si="121"/>
        <v>1.4407754209318507E-2</v>
      </c>
      <c r="F1897" s="15">
        <v>4.9062412333038499E-2</v>
      </c>
      <c r="G1897" s="16">
        <v>20.909999847412099</v>
      </c>
      <c r="H1897" s="5">
        <f t="shared" si="122"/>
        <v>1.3363553086573672E-2</v>
      </c>
    </row>
    <row r="1898" spans="1:8" hidden="1" outlineLevel="1" x14ac:dyDescent="0.3">
      <c r="A1898" s="3">
        <v>40925</v>
      </c>
      <c r="B1898" s="15">
        <v>1.4995178613083861E-2</v>
      </c>
      <c r="C1898" s="5">
        <f t="shared" si="119"/>
        <v>1.1166858159239165E-2</v>
      </c>
      <c r="D1898" s="5">
        <f t="shared" si="120"/>
        <v>1.4274273876933228E-2</v>
      </c>
      <c r="E1898" s="5">
        <f t="shared" si="121"/>
        <v>1.4294938088882735E-2</v>
      </c>
      <c r="F1898" s="15">
        <v>3.4023451264445503E-2</v>
      </c>
      <c r="G1898" s="16">
        <v>20.909999847412099</v>
      </c>
      <c r="H1898" s="5">
        <f t="shared" si="122"/>
        <v>1.2953972317252239E-2</v>
      </c>
    </row>
    <row r="1899" spans="1:8" hidden="1" outlineLevel="1" x14ac:dyDescent="0.3">
      <c r="A1899" s="3">
        <v>40926</v>
      </c>
      <c r="B1899" s="15">
        <v>1.2114294265545186E-2</v>
      </c>
      <c r="C1899" s="5">
        <f t="shared" si="119"/>
        <v>1.4995178613083861E-2</v>
      </c>
      <c r="D1899" s="5">
        <f t="shared" si="120"/>
        <v>1.3936077783315834E-2</v>
      </c>
      <c r="E1899" s="5">
        <f t="shared" si="121"/>
        <v>1.4364990850960603E-2</v>
      </c>
      <c r="F1899" s="15">
        <v>3.3439655412971198E-2</v>
      </c>
      <c r="G1899" s="16">
        <v>22.2000007629394</v>
      </c>
      <c r="H1899" s="5">
        <f t="shared" si="122"/>
        <v>1.3306754845656726E-2</v>
      </c>
    </row>
    <row r="1900" spans="1:8" hidden="1" outlineLevel="1" x14ac:dyDescent="0.3">
      <c r="A1900" s="3">
        <v>40927</v>
      </c>
      <c r="B1900" s="15">
        <v>9.8790610875511119E-3</v>
      </c>
      <c r="C1900" s="5">
        <f t="shared" si="119"/>
        <v>1.2114294265545186E-2</v>
      </c>
      <c r="D1900" s="5">
        <f t="shared" si="120"/>
        <v>1.4659924575819688E-2</v>
      </c>
      <c r="E1900" s="5">
        <f t="shared" si="121"/>
        <v>1.4382861949714332E-2</v>
      </c>
      <c r="F1900" s="15">
        <v>3.4806459125673699E-2</v>
      </c>
      <c r="G1900" s="16">
        <v>20.889999389648398</v>
      </c>
      <c r="H1900" s="5">
        <f t="shared" si="122"/>
        <v>1.3128527223328313E-2</v>
      </c>
    </row>
    <row r="1901" spans="1:8" hidden="1" outlineLevel="1" x14ac:dyDescent="0.3">
      <c r="A1901" s="3">
        <v>40928</v>
      </c>
      <c r="B1901" s="15">
        <v>6.2493752231011961E-3</v>
      </c>
      <c r="C1901" s="5">
        <f t="shared" si="119"/>
        <v>9.8790610875511119E-3</v>
      </c>
      <c r="D1901" s="5">
        <f t="shared" si="120"/>
        <v>1.3971881876506645E-2</v>
      </c>
      <c r="E1901" s="5">
        <f t="shared" si="121"/>
        <v>1.4149938782350817E-2</v>
      </c>
      <c r="F1901" s="15">
        <v>3.3394885126415599E-2</v>
      </c>
      <c r="G1901" s="16">
        <v>19.870000839233398</v>
      </c>
      <c r="H1901" s="5">
        <f t="shared" si="122"/>
        <v>1.252189399917707E-2</v>
      </c>
    </row>
    <row r="1902" spans="1:8" hidden="1" outlineLevel="1" x14ac:dyDescent="0.3">
      <c r="A1902" s="3">
        <v>40931</v>
      </c>
      <c r="B1902" s="15">
        <v>1.162142825549204E-2</v>
      </c>
      <c r="C1902" s="5">
        <f t="shared" si="119"/>
        <v>6.2493752231011961E-3</v>
      </c>
      <c r="D1902" s="5">
        <f t="shared" si="120"/>
        <v>1.0880953469704104E-2</v>
      </c>
      <c r="E1902" s="5">
        <f t="shared" si="121"/>
        <v>1.4008787236787296E-2</v>
      </c>
      <c r="F1902" s="15">
        <v>3.3765618245643697E-2</v>
      </c>
      <c r="G1902" s="16">
        <v>18.280000686645501</v>
      </c>
      <c r="H1902" s="5">
        <f t="shared" si="122"/>
        <v>1.0989709735381364E-2</v>
      </c>
    </row>
    <row r="1903" spans="1:8" hidden="1" outlineLevel="1" x14ac:dyDescent="0.3">
      <c r="A1903" s="3">
        <v>40932</v>
      </c>
      <c r="B1903" s="15">
        <v>1.2863930995575611E-2</v>
      </c>
      <c r="C1903" s="5">
        <f t="shared" si="119"/>
        <v>1.162142825549204E-2</v>
      </c>
      <c r="D1903" s="5">
        <f t="shared" si="120"/>
        <v>1.097186748895468E-2</v>
      </c>
      <c r="E1903" s="5">
        <f t="shared" si="121"/>
        <v>1.3603064377905684E-2</v>
      </c>
      <c r="F1903" s="15">
        <v>3.34502448276996E-2</v>
      </c>
      <c r="G1903" s="16">
        <v>18.670000076293899</v>
      </c>
      <c r="H1903" s="5">
        <f t="shared" si="122"/>
        <v>1.1233667153675271E-2</v>
      </c>
    </row>
    <row r="1904" spans="1:8" hidden="1" outlineLevel="1" x14ac:dyDescent="0.3">
      <c r="A1904" s="3">
        <v>40933</v>
      </c>
      <c r="B1904" s="15">
        <v>1.1134814954410266E-2</v>
      </c>
      <c r="C1904" s="5">
        <f t="shared" si="119"/>
        <v>1.2863930995575611E-2</v>
      </c>
      <c r="D1904" s="5">
        <f t="shared" si="120"/>
        <v>1.0545617965453028E-2</v>
      </c>
      <c r="E1904" s="5">
        <f t="shared" si="121"/>
        <v>1.3450698163332315E-2</v>
      </c>
      <c r="F1904" s="15">
        <v>2.9810728872698498E-2</v>
      </c>
      <c r="G1904" s="16">
        <v>18.909999847412099</v>
      </c>
      <c r="H1904" s="5">
        <f t="shared" si="122"/>
        <v>1.1135979619470486E-2</v>
      </c>
    </row>
    <row r="1905" spans="1:8" hidden="1" outlineLevel="1" x14ac:dyDescent="0.3">
      <c r="A1905" s="3">
        <v>40934</v>
      </c>
      <c r="B1905" s="15">
        <v>1.1944589507298483E-2</v>
      </c>
      <c r="C1905" s="5">
        <f t="shared" si="119"/>
        <v>1.1134814954410266E-2</v>
      </c>
      <c r="D1905" s="5">
        <f t="shared" si="120"/>
        <v>1.0349722103226044E-2</v>
      </c>
      <c r="E1905" s="5">
        <f t="shared" si="121"/>
        <v>1.2951179352773939E-2</v>
      </c>
      <c r="F1905" s="15">
        <v>2.8850928972074599E-2</v>
      </c>
      <c r="G1905" s="16">
        <v>18.309999465942301</v>
      </c>
      <c r="H1905" s="5">
        <f t="shared" si="122"/>
        <v>1.0770309019739469E-2</v>
      </c>
    </row>
    <row r="1906" spans="1:8" hidden="1" outlineLevel="1" x14ac:dyDescent="0.3">
      <c r="A1906" s="3">
        <v>40935</v>
      </c>
      <c r="B1906" s="15">
        <v>1.0948679970699062E-2</v>
      </c>
      <c r="C1906" s="5">
        <f t="shared" si="119"/>
        <v>1.1944589507298483E-2</v>
      </c>
      <c r="D1906" s="5">
        <f t="shared" si="120"/>
        <v>1.0762827787175518E-2</v>
      </c>
      <c r="E1906" s="5">
        <f t="shared" si="121"/>
        <v>1.3036606370994698E-2</v>
      </c>
      <c r="F1906" s="15">
        <v>2.5362586478460701E-2</v>
      </c>
      <c r="G1906" s="16">
        <v>18.569999694824201</v>
      </c>
      <c r="H1906" s="5">
        <f t="shared" si="122"/>
        <v>1.0971953661911768E-2</v>
      </c>
    </row>
    <row r="1907" spans="1:8" hidden="1" outlineLevel="1" x14ac:dyDescent="0.3">
      <c r="A1907" s="3">
        <v>40938</v>
      </c>
      <c r="B1907" s="15">
        <v>1.1807411257150806E-2</v>
      </c>
      <c r="C1907" s="5">
        <f t="shared" si="119"/>
        <v>1.0948679970699062E-2</v>
      </c>
      <c r="D1907" s="5">
        <f t="shared" si="120"/>
        <v>1.1702688736695093E-2</v>
      </c>
      <c r="E1907" s="5">
        <f t="shared" si="121"/>
        <v>1.2991372024858677E-2</v>
      </c>
      <c r="F1907" s="15">
        <v>2.79899596858212E-2</v>
      </c>
      <c r="G1907" s="16">
        <v>18.530000686645501</v>
      </c>
      <c r="H1907" s="5">
        <f t="shared" si="122"/>
        <v>1.1248987039883966E-2</v>
      </c>
    </row>
    <row r="1908" spans="1:8" hidden="1" outlineLevel="1" x14ac:dyDescent="0.3">
      <c r="A1908" s="3">
        <v>40939</v>
      </c>
      <c r="B1908" s="15">
        <v>1.1138324109119323E-2</v>
      </c>
      <c r="C1908" s="5">
        <f t="shared" si="119"/>
        <v>1.1807411257150806E-2</v>
      </c>
      <c r="D1908" s="5">
        <f t="shared" si="120"/>
        <v>1.1739885337026846E-2</v>
      </c>
      <c r="E1908" s="5">
        <f t="shared" si="121"/>
        <v>1.3010692300494826E-2</v>
      </c>
      <c r="F1908" s="15">
        <v>2.7854603591132999E-2</v>
      </c>
      <c r="G1908" s="16">
        <v>19.399999618530199</v>
      </c>
      <c r="H1908" s="5">
        <f t="shared" si="122"/>
        <v>1.1509752751495768E-2</v>
      </c>
    </row>
    <row r="1909" spans="1:8" hidden="1" outlineLevel="1" x14ac:dyDescent="0.3">
      <c r="A1909" s="3">
        <v>40940</v>
      </c>
      <c r="B1909" s="15">
        <v>1.0749078021073161E-2</v>
      </c>
      <c r="C1909" s="5">
        <f t="shared" si="119"/>
        <v>1.1138324109119323E-2</v>
      </c>
      <c r="D1909" s="5">
        <f t="shared" si="120"/>
        <v>1.1394763959735588E-2</v>
      </c>
      <c r="E1909" s="5">
        <f t="shared" si="121"/>
        <v>1.3077916470593597E-2</v>
      </c>
      <c r="F1909" s="15">
        <v>2.0835065624434601E-2</v>
      </c>
      <c r="G1909" s="16">
        <v>19.440000534057599</v>
      </c>
      <c r="H1909" s="5">
        <f t="shared" si="122"/>
        <v>1.1320802611373488E-2</v>
      </c>
    </row>
    <row r="1910" spans="1:8" hidden="1" outlineLevel="1" x14ac:dyDescent="0.3">
      <c r="A1910" s="3">
        <v>40941</v>
      </c>
      <c r="B1910" s="15">
        <v>7.2258861780618777E-3</v>
      </c>
      <c r="C1910" s="5">
        <f t="shared" si="119"/>
        <v>1.0749078021073161E-2</v>
      </c>
      <c r="D1910" s="5">
        <f t="shared" si="120"/>
        <v>1.1317616573068167E-2</v>
      </c>
      <c r="E1910" s="5">
        <f t="shared" si="121"/>
        <v>1.3082985214077603E-2</v>
      </c>
      <c r="F1910" s="15">
        <v>1.9352536407988601E-2</v>
      </c>
      <c r="G1910" s="16">
        <v>18.549999237060501</v>
      </c>
      <c r="H1910" s="5">
        <f t="shared" si="122"/>
        <v>1.1045142389195033E-2</v>
      </c>
    </row>
    <row r="1911" spans="1:8" hidden="1" outlineLevel="1" x14ac:dyDescent="0.3">
      <c r="A1911" s="3">
        <v>40942</v>
      </c>
      <c r="B1911" s="15">
        <v>9.0505361325123566E-3</v>
      </c>
      <c r="C1911" s="5">
        <f t="shared" si="119"/>
        <v>7.2258861780618777E-3</v>
      </c>
      <c r="D1911" s="5">
        <f t="shared" si="120"/>
        <v>1.0373875907220846E-2</v>
      </c>
      <c r="E1911" s="5">
        <f t="shared" si="121"/>
        <v>1.1678438308062762E-2</v>
      </c>
      <c r="F1911" s="15">
        <v>2.2689946661025601E-2</v>
      </c>
      <c r="G1911" s="16">
        <v>17.9799995422363</v>
      </c>
      <c r="H1911" s="5">
        <f t="shared" si="122"/>
        <v>1.0282290148298106E-2</v>
      </c>
    </row>
    <row r="1912" spans="1:8" hidden="1" outlineLevel="1" x14ac:dyDescent="0.3">
      <c r="A1912" s="3">
        <v>40945</v>
      </c>
      <c r="B1912" s="15">
        <v>7.026063655083915E-3</v>
      </c>
      <c r="C1912" s="5">
        <f t="shared" si="119"/>
        <v>9.0505361325123566E-3</v>
      </c>
      <c r="D1912" s="5">
        <f t="shared" si="120"/>
        <v>9.994247139583504E-3</v>
      </c>
      <c r="E1912" s="5">
        <f t="shared" si="121"/>
        <v>1.1695938348651881E-2</v>
      </c>
      <c r="F1912" s="15">
        <v>3.4208197379484703E-2</v>
      </c>
      <c r="G1912" s="16">
        <v>17.100000381469702</v>
      </c>
      <c r="H1912" s="5">
        <f t="shared" si="122"/>
        <v>1.013285756763873E-2</v>
      </c>
    </row>
    <row r="1913" spans="1:8" hidden="1" outlineLevel="1" x14ac:dyDescent="0.3">
      <c r="A1913" s="3">
        <v>40946</v>
      </c>
      <c r="B1913" s="15">
        <v>1.1573866963703954E-2</v>
      </c>
      <c r="C1913" s="5">
        <f t="shared" si="119"/>
        <v>7.026063655083915E-3</v>
      </c>
      <c r="D1913" s="5">
        <f t="shared" si="120"/>
        <v>9.0379776191701258E-3</v>
      </c>
      <c r="E1913" s="5">
        <f t="shared" si="121"/>
        <v>1.152911704336319E-2</v>
      </c>
      <c r="F1913" s="15">
        <v>3.2503193011507302E-2</v>
      </c>
      <c r="G1913" s="16">
        <v>17.7600002288818</v>
      </c>
      <c r="H1913" s="5">
        <f t="shared" si="122"/>
        <v>9.8747257323987623E-3</v>
      </c>
    </row>
    <row r="1914" spans="1:8" hidden="1" outlineLevel="1" x14ac:dyDescent="0.3">
      <c r="A1914" s="3">
        <v>40947</v>
      </c>
      <c r="B1914" s="15">
        <v>1.0738007541910306E-2</v>
      </c>
      <c r="C1914" s="5">
        <f t="shared" si="119"/>
        <v>1.1573866963703954E-2</v>
      </c>
      <c r="D1914" s="5">
        <f t="shared" si="120"/>
        <v>9.1250861900870513E-3</v>
      </c>
      <c r="E1914" s="5">
        <f t="shared" si="121"/>
        <v>1.1393770134478887E-2</v>
      </c>
      <c r="F1914" s="15">
        <v>3.4404486534185701E-2</v>
      </c>
      <c r="G1914" s="16">
        <v>17.649999618530199</v>
      </c>
      <c r="H1914" s="5">
        <f t="shared" si="122"/>
        <v>1.0032496178930976E-2</v>
      </c>
    </row>
    <row r="1915" spans="1:8" hidden="1" outlineLevel="1" x14ac:dyDescent="0.3">
      <c r="A1915" s="3">
        <v>40948</v>
      </c>
      <c r="B1915" s="15">
        <v>1.0203080940957046E-2</v>
      </c>
      <c r="C1915" s="5">
        <f t="shared" si="119"/>
        <v>1.0738007541910306E-2</v>
      </c>
      <c r="D1915" s="5">
        <f t="shared" si="120"/>
        <v>9.1228720942544798E-3</v>
      </c>
      <c r="E1915" s="5">
        <f t="shared" si="121"/>
        <v>1.1474177096183575E-2</v>
      </c>
      <c r="F1915" s="15">
        <v>3.3884662901982603E-2</v>
      </c>
      <c r="G1915" s="16">
        <v>18.159999847412099</v>
      </c>
      <c r="H1915" s="5">
        <f t="shared" si="122"/>
        <v>1.0137451163911499E-2</v>
      </c>
    </row>
    <row r="1916" spans="1:8" hidden="1" outlineLevel="1" x14ac:dyDescent="0.3">
      <c r="A1916" s="3">
        <v>40949</v>
      </c>
      <c r="B1916" s="15">
        <v>1.2987282985950343E-2</v>
      </c>
      <c r="C1916" s="5">
        <f t="shared" si="119"/>
        <v>1.0203080940957046E-2</v>
      </c>
      <c r="D1916" s="5">
        <f t="shared" si="120"/>
        <v>9.7183110468335148E-3</v>
      </c>
      <c r="E1916" s="5">
        <f t="shared" si="121"/>
        <v>1.1179491726173859E-2</v>
      </c>
      <c r="F1916" s="15">
        <v>4.4139675456918499E-2</v>
      </c>
      <c r="G1916" s="16">
        <v>18.629999160766602</v>
      </c>
      <c r="H1916" s="5">
        <f t="shared" si="122"/>
        <v>1.0489288160999435E-2</v>
      </c>
    </row>
    <row r="1917" spans="1:8" hidden="1" outlineLevel="1" x14ac:dyDescent="0.3">
      <c r="A1917" s="3">
        <v>40952</v>
      </c>
      <c r="B1917" s="15">
        <v>1.0385943746841479E-2</v>
      </c>
      <c r="C1917" s="5">
        <f t="shared" si="119"/>
        <v>1.2987282985950343E-2</v>
      </c>
      <c r="D1917" s="5">
        <f t="shared" si="120"/>
        <v>1.0505660417521113E-2</v>
      </c>
      <c r="E1917" s="5">
        <f t="shared" si="121"/>
        <v>1.1383683666306788E-2</v>
      </c>
      <c r="F1917" s="15">
        <v>3.9494161620624101E-2</v>
      </c>
      <c r="G1917" s="16">
        <v>20.790000915527301</v>
      </c>
      <c r="H1917" s="5">
        <f t="shared" si="122"/>
        <v>1.136093560657166E-2</v>
      </c>
    </row>
    <row r="1918" spans="1:8" hidden="1" outlineLevel="1" x14ac:dyDescent="0.3">
      <c r="A1918" s="3">
        <v>40953</v>
      </c>
      <c r="B1918" s="15">
        <v>1.0463118070144011E-2</v>
      </c>
      <c r="C1918" s="5">
        <f t="shared" si="119"/>
        <v>1.0385943746841479E-2</v>
      </c>
      <c r="D1918" s="5">
        <f t="shared" si="120"/>
        <v>1.1177636435872626E-2</v>
      </c>
      <c r="E1918" s="5">
        <f t="shared" si="121"/>
        <v>1.1250350446430659E-2</v>
      </c>
      <c r="F1918" s="15">
        <v>3.8340046197063903E-2</v>
      </c>
      <c r="G1918" s="16">
        <v>19.040000915527301</v>
      </c>
      <c r="H1918" s="5">
        <f t="shared" si="122"/>
        <v>1.1013791832383392E-2</v>
      </c>
    </row>
    <row r="1919" spans="1:8" hidden="1" outlineLevel="1" x14ac:dyDescent="0.3">
      <c r="A1919" s="3">
        <v>40954</v>
      </c>
      <c r="B1919" s="15">
        <v>1.4271931944169921E-2</v>
      </c>
      <c r="C1919" s="5">
        <f t="shared" si="119"/>
        <v>1.0463118070144011E-2</v>
      </c>
      <c r="D1919" s="5">
        <f t="shared" si="120"/>
        <v>1.0955486657160637E-2</v>
      </c>
      <c r="E1919" s="5">
        <f t="shared" si="121"/>
        <v>1.0739400483386573E-2</v>
      </c>
      <c r="F1919" s="15">
        <v>3.5115823969526602E-2</v>
      </c>
      <c r="G1919" s="16">
        <v>19.540000915527301</v>
      </c>
      <c r="H1919" s="5">
        <f t="shared" si="122"/>
        <v>1.0950941395005995E-2</v>
      </c>
    </row>
    <row r="1920" spans="1:8" hidden="1" outlineLevel="1" x14ac:dyDescent="0.3">
      <c r="A1920" s="3">
        <v>40955</v>
      </c>
      <c r="B1920" s="15">
        <v>1.5524129251911488E-2</v>
      </c>
      <c r="C1920" s="5">
        <f t="shared" si="119"/>
        <v>1.4271931944169921E-2</v>
      </c>
      <c r="D1920" s="5">
        <f t="shared" si="120"/>
        <v>1.1662271537612559E-2</v>
      </c>
      <c r="E1920" s="5">
        <f t="shared" si="121"/>
        <v>1.0880540200883426E-2</v>
      </c>
      <c r="F1920" s="15">
        <v>3.3772098487524702E-2</v>
      </c>
      <c r="G1920" s="16">
        <v>21.139999389648398</v>
      </c>
      <c r="H1920" s="5">
        <f t="shared" si="122"/>
        <v>1.1718311708553216E-2</v>
      </c>
    </row>
    <row r="1921" spans="1:8" hidden="1" outlineLevel="1" x14ac:dyDescent="0.3">
      <c r="A1921" s="3">
        <v>40956</v>
      </c>
      <c r="B1921" s="15">
        <v>1.1249104928150198E-2</v>
      </c>
      <c r="C1921" s="5">
        <f t="shared" si="119"/>
        <v>1.5524129251911488E-2</v>
      </c>
      <c r="D1921" s="5">
        <f t="shared" si="120"/>
        <v>1.2726481199803449E-2</v>
      </c>
      <c r="E1921" s="5">
        <f t="shared" si="121"/>
        <v>1.0904583411739227E-2</v>
      </c>
      <c r="F1921" s="15">
        <v>3.8485897821374203E-2</v>
      </c>
      <c r="G1921" s="16">
        <v>19.2199993133544</v>
      </c>
      <c r="H1921" s="5">
        <f t="shared" si="122"/>
        <v>1.1678645183773449E-2</v>
      </c>
    </row>
    <row r="1922" spans="1:8" hidden="1" outlineLevel="1" x14ac:dyDescent="0.3">
      <c r="A1922" s="3">
        <v>40960</v>
      </c>
      <c r="B1922" s="15">
        <v>1.5691191809309474E-2</v>
      </c>
      <c r="C1922" s="5">
        <f t="shared" si="119"/>
        <v>1.1249104928150198E-2</v>
      </c>
      <c r="D1922" s="5">
        <f t="shared" si="120"/>
        <v>1.2378845588243419E-2</v>
      </c>
      <c r="E1922" s="5">
        <f t="shared" si="121"/>
        <v>1.0865256623675818E-2</v>
      </c>
      <c r="F1922" s="15">
        <v>2.9780378681607499E-2</v>
      </c>
      <c r="G1922" s="16">
        <v>17.780000686645501</v>
      </c>
      <c r="H1922" s="5">
        <f t="shared" si="122"/>
        <v>1.0957586204180655E-2</v>
      </c>
    </row>
    <row r="1923" spans="1:8" hidden="1" outlineLevel="1" x14ac:dyDescent="0.3">
      <c r="A1923" s="3">
        <v>40961</v>
      </c>
      <c r="B1923" s="15">
        <v>7.3653303251026113E-3</v>
      </c>
      <c r="C1923" s="5">
        <f t="shared" si="119"/>
        <v>1.5691191809309474E-2</v>
      </c>
      <c r="D1923" s="5">
        <f t="shared" si="120"/>
        <v>1.3439895200737018E-2</v>
      </c>
      <c r="E1923" s="5">
        <f t="shared" si="121"/>
        <v>1.1129444383755745E-2</v>
      </c>
      <c r="F1923" s="15">
        <v>2.70001355092972E-2</v>
      </c>
      <c r="G1923" s="16">
        <v>18.190000534057599</v>
      </c>
      <c r="H1923" s="5">
        <f t="shared" si="122"/>
        <v>1.1568204861831384E-2</v>
      </c>
    </row>
    <row r="1924" spans="1:8" hidden="1" outlineLevel="1" x14ac:dyDescent="0.3">
      <c r="A1924" s="3">
        <v>40962</v>
      </c>
      <c r="B1924" s="15">
        <v>1.6189488402456306E-2</v>
      </c>
      <c r="C1924" s="5">
        <f t="shared" ref="C1924:C1987" si="123">B1923</f>
        <v>7.3653303251026113E-3</v>
      </c>
      <c r="D1924" s="5">
        <f t="shared" si="120"/>
        <v>1.2820337651728738E-2</v>
      </c>
      <c r="E1924" s="5">
        <f t="shared" si="121"/>
        <v>1.1180169615664899E-2</v>
      </c>
      <c r="F1924" s="15">
        <v>2.8796462807804301E-2</v>
      </c>
      <c r="G1924" s="16">
        <v>18.190000534057599</v>
      </c>
      <c r="H1924" s="5">
        <f t="shared" si="122"/>
        <v>1.1106636605251335E-2</v>
      </c>
    </row>
    <row r="1925" spans="1:8" hidden="1" outlineLevel="1" x14ac:dyDescent="0.3">
      <c r="A1925" s="3">
        <v>40963</v>
      </c>
      <c r="B1925" s="15">
        <v>1.106014561231281E-2</v>
      </c>
      <c r="C1925" s="5">
        <f t="shared" si="123"/>
        <v>1.6189488402456306E-2</v>
      </c>
      <c r="D1925" s="5">
        <f t="shared" si="120"/>
        <v>1.3203848943386016E-2</v>
      </c>
      <c r="E1925" s="5">
        <f t="shared" si="121"/>
        <v>1.1387808713254182E-2</v>
      </c>
      <c r="F1925" s="15">
        <v>3.1046587741002399E-2</v>
      </c>
      <c r="G1925" s="16">
        <v>16.799999237060501</v>
      </c>
      <c r="H1925" s="5">
        <f t="shared" si="122"/>
        <v>1.1249706254728086E-2</v>
      </c>
    </row>
    <row r="1926" spans="1:8" hidden="1" outlineLevel="1" x14ac:dyDescent="0.3">
      <c r="A1926" s="3">
        <v>40966</v>
      </c>
      <c r="B1926" s="15">
        <v>1.45973004722508E-2</v>
      </c>
      <c r="C1926" s="5">
        <f t="shared" si="123"/>
        <v>1.106014561231281E-2</v>
      </c>
      <c r="D1926" s="5">
        <f t="shared" si="120"/>
        <v>1.231105221546628E-2</v>
      </c>
      <c r="E1926" s="5">
        <f t="shared" si="121"/>
        <v>1.130581846856042E-2</v>
      </c>
      <c r="F1926" s="15">
        <v>2.1869012154638701E-2</v>
      </c>
      <c r="G1926" s="16">
        <v>17.309999465942301</v>
      </c>
      <c r="H1926" s="5">
        <f t="shared" si="122"/>
        <v>1.0798784638561289E-2</v>
      </c>
    </row>
    <row r="1927" spans="1:8" hidden="1" outlineLevel="1" x14ac:dyDescent="0.3">
      <c r="A1927" s="3">
        <v>40967</v>
      </c>
      <c r="B1927" s="15">
        <v>9.9312995205600302E-3</v>
      </c>
      <c r="C1927" s="5">
        <f t="shared" si="123"/>
        <v>1.45973004722508E-2</v>
      </c>
      <c r="D1927" s="5">
        <f t="shared" si="120"/>
        <v>1.2980691324286401E-2</v>
      </c>
      <c r="E1927" s="5">
        <f t="shared" si="121"/>
        <v>1.1463204173916807E-2</v>
      </c>
      <c r="F1927" s="15">
        <v>2.2255719406530199E-2</v>
      </c>
      <c r="G1927" s="16">
        <v>18.190000534057599</v>
      </c>
      <c r="H1927" s="5">
        <f t="shared" si="122"/>
        <v>1.1386541063167581E-2</v>
      </c>
    </row>
    <row r="1928" spans="1:8" hidden="1" outlineLevel="1" x14ac:dyDescent="0.3">
      <c r="A1928" s="3">
        <v>40968</v>
      </c>
      <c r="B1928" s="15">
        <v>1.209538941300967E-2</v>
      </c>
      <c r="C1928" s="5">
        <f t="shared" si="123"/>
        <v>9.9312995205600302E-3</v>
      </c>
      <c r="D1928" s="5">
        <f t="shared" ref="D1928:D1991" si="124">AVERAGE(B1923:B1927)</f>
        <v>1.1828712866536511E-2</v>
      </c>
      <c r="E1928" s="5">
        <f t="shared" si="121"/>
        <v>1.1371690992701423E-2</v>
      </c>
      <c r="F1928" s="15">
        <v>2.2411734564229801E-2</v>
      </c>
      <c r="G1928" s="16">
        <v>17.959999084472599</v>
      </c>
      <c r="H1928" s="5">
        <f t="shared" si="122"/>
        <v>1.0783907909633579E-2</v>
      </c>
    </row>
    <row r="1929" spans="1:8" hidden="1" outlineLevel="1" x14ac:dyDescent="0.3">
      <c r="A1929" s="3">
        <v>40969</v>
      </c>
      <c r="B1929" s="15">
        <v>9.878928501635062E-3</v>
      </c>
      <c r="C1929" s="5">
        <f t="shared" si="123"/>
        <v>1.209538941300967E-2</v>
      </c>
      <c r="D1929" s="5">
        <f t="shared" si="124"/>
        <v>1.2774724684117925E-2</v>
      </c>
      <c r="E1929" s="5">
        <f t="shared" si="121"/>
        <v>1.1423814149170087E-2</v>
      </c>
      <c r="F1929" s="15">
        <v>2.15391656383872E-2</v>
      </c>
      <c r="G1929" s="16">
        <v>18.4300003051757</v>
      </c>
      <c r="H1929" s="5">
        <f t="shared" si="122"/>
        <v>1.127876029789851E-2</v>
      </c>
    </row>
    <row r="1930" spans="1:8" hidden="1" outlineLevel="1" x14ac:dyDescent="0.3">
      <c r="A1930" s="3">
        <v>40970</v>
      </c>
      <c r="B1930" s="15">
        <v>4.517367162035572E-3</v>
      </c>
      <c r="C1930" s="5">
        <f t="shared" si="123"/>
        <v>9.878928501635062E-3</v>
      </c>
      <c r="D1930" s="5">
        <f t="shared" si="124"/>
        <v>1.1512612703953673E-2</v>
      </c>
      <c r="E1930" s="5">
        <f t="shared" si="121"/>
        <v>1.1336155842101188E-2</v>
      </c>
      <c r="F1930" s="15">
        <v>2.7792579960078001E-2</v>
      </c>
      <c r="G1930" s="16">
        <v>17.2600002288818</v>
      </c>
      <c r="H1930" s="5">
        <f t="shared" si="122"/>
        <v>1.0558749899007481E-2</v>
      </c>
    </row>
    <row r="1931" spans="1:8" hidden="1" outlineLevel="1" x14ac:dyDescent="0.3">
      <c r="A1931" s="3">
        <v>40973</v>
      </c>
      <c r="B1931" s="15">
        <v>1.0760297562623198E-2</v>
      </c>
      <c r="C1931" s="5">
        <f t="shared" si="123"/>
        <v>4.517367162035572E-3</v>
      </c>
      <c r="D1931" s="5">
        <f t="shared" si="124"/>
        <v>1.0204057013898227E-2</v>
      </c>
      <c r="E1931" s="5">
        <f t="shared" si="121"/>
        <v>1.103520325359738E-2</v>
      </c>
      <c r="F1931" s="15">
        <v>3.19907647790387E-2</v>
      </c>
      <c r="G1931" s="16">
        <v>17.290000915527301</v>
      </c>
      <c r="H1931" s="5">
        <f t="shared" si="122"/>
        <v>9.9558978009851411E-3</v>
      </c>
    </row>
    <row r="1932" spans="1:8" hidden="1" outlineLevel="1" x14ac:dyDescent="0.3">
      <c r="A1932" s="3">
        <v>40974</v>
      </c>
      <c r="B1932" s="15">
        <v>1.2974554926771745E-2</v>
      </c>
      <c r="C1932" s="5">
        <f t="shared" si="123"/>
        <v>1.0760297562623198E-2</v>
      </c>
      <c r="D1932" s="5">
        <f t="shared" si="124"/>
        <v>9.4366564319727057E-3</v>
      </c>
      <c r="E1932" s="5">
        <f t="shared" si="121"/>
        <v>1.1035713232758745E-2</v>
      </c>
      <c r="F1932" s="15">
        <v>2.0403298432938699E-2</v>
      </c>
      <c r="G1932" s="16">
        <v>18.049999237060501</v>
      </c>
      <c r="H1932" s="5">
        <f t="shared" si="122"/>
        <v>9.9926212085133109E-3</v>
      </c>
    </row>
    <row r="1933" spans="1:8" hidden="1" outlineLevel="1" x14ac:dyDescent="0.3">
      <c r="A1933" s="3">
        <v>40975</v>
      </c>
      <c r="B1933" s="15">
        <v>6.5858306782435524E-3</v>
      </c>
      <c r="C1933" s="5">
        <f t="shared" si="123"/>
        <v>1.2974554926771745E-2</v>
      </c>
      <c r="D1933" s="5">
        <f t="shared" si="124"/>
        <v>1.0045307513215048E-2</v>
      </c>
      <c r="E1933" s="5">
        <f t="shared" si="121"/>
        <v>1.1297016357700104E-2</v>
      </c>
      <c r="F1933" s="15">
        <v>2.9062055633403298E-2</v>
      </c>
      <c r="G1933" s="16">
        <v>20.870000839233398</v>
      </c>
      <c r="H1933" s="5">
        <f t="shared" si="122"/>
        <v>1.1105637629586666E-2</v>
      </c>
    </row>
    <row r="1934" spans="1:8" hidden="1" outlineLevel="1" x14ac:dyDescent="0.3">
      <c r="A1934" s="3">
        <v>40976</v>
      </c>
      <c r="B1934" s="15">
        <v>1.2482808694759588E-2</v>
      </c>
      <c r="C1934" s="5">
        <f t="shared" si="123"/>
        <v>6.5858306782435524E-3</v>
      </c>
      <c r="D1934" s="5">
        <f t="shared" si="124"/>
        <v>8.9433957662618264E-3</v>
      </c>
      <c r="E1934" s="5">
        <f t="shared" si="121"/>
        <v>1.1184984291596978E-2</v>
      </c>
      <c r="F1934" s="15">
        <v>2.49562124954536E-2</v>
      </c>
      <c r="G1934" s="16">
        <v>19.069999694824201</v>
      </c>
      <c r="H1934" s="5">
        <f t="shared" si="122"/>
        <v>1.0017350807216524E-2</v>
      </c>
    </row>
    <row r="1935" spans="1:8" hidden="1" outlineLevel="1" x14ac:dyDescent="0.3">
      <c r="A1935" s="3">
        <v>40977</v>
      </c>
      <c r="B1935" s="15">
        <v>7.7794131059671324E-3</v>
      </c>
      <c r="C1935" s="5">
        <f t="shared" si="123"/>
        <v>1.2482808694759588E-2</v>
      </c>
      <c r="D1935" s="5">
        <f t="shared" si="124"/>
        <v>9.4641718048867306E-3</v>
      </c>
      <c r="E1935" s="5">
        <f t="shared" si="121"/>
        <v>1.1433018157036783E-2</v>
      </c>
      <c r="F1935" s="15">
        <v>2.5193514302372901E-2</v>
      </c>
      <c r="G1935" s="16">
        <v>17.9500007629394</v>
      </c>
      <c r="H1935" s="5">
        <f t="shared" si="122"/>
        <v>1.0154192122846534E-2</v>
      </c>
    </row>
    <row r="1936" spans="1:8" hidden="1" outlineLevel="1" x14ac:dyDescent="0.3">
      <c r="A1936" s="3">
        <v>40980</v>
      </c>
      <c r="B1936" s="15">
        <v>5.9340174629825765E-3</v>
      </c>
      <c r="C1936" s="5">
        <f t="shared" si="123"/>
        <v>7.7794131059671324E-3</v>
      </c>
      <c r="D1936" s="5">
        <f t="shared" si="124"/>
        <v>1.0116580993673043E-2</v>
      </c>
      <c r="E1936" s="5">
        <f t="shared" si="121"/>
        <v>1.1260542981685107E-2</v>
      </c>
      <c r="F1936" s="15">
        <v>2.55982531234622E-2</v>
      </c>
      <c r="G1936" s="16">
        <v>17.110000610351499</v>
      </c>
      <c r="H1936" s="5">
        <f t="shared" si="122"/>
        <v>9.9648403684234263E-3</v>
      </c>
    </row>
    <row r="1937" spans="1:8" hidden="1" outlineLevel="1" x14ac:dyDescent="0.3">
      <c r="A1937" s="3">
        <v>40981</v>
      </c>
      <c r="B1937" s="15">
        <v>1.0513905916231072E-2</v>
      </c>
      <c r="C1937" s="5">
        <f t="shared" si="123"/>
        <v>5.9340174629825765E-3</v>
      </c>
      <c r="D1937" s="5">
        <f t="shared" si="124"/>
        <v>9.1513249737449169E-3</v>
      </c>
      <c r="E1937" s="5">
        <f t="shared" si="121"/>
        <v>1.1042179796279302E-2</v>
      </c>
      <c r="F1937" s="15">
        <v>2.9468600172549399E-2</v>
      </c>
      <c r="G1937" s="16">
        <v>15.640000343322701</v>
      </c>
      <c r="H1937" s="5">
        <f t="shared" si="122"/>
        <v>9.2305331432550285E-3</v>
      </c>
    </row>
    <row r="1938" spans="1:8" hidden="1" outlineLevel="1" x14ac:dyDescent="0.3">
      <c r="A1938" s="3">
        <v>40982</v>
      </c>
      <c r="B1938" s="15">
        <v>7.3637352077793698E-3</v>
      </c>
      <c r="C1938" s="5">
        <f t="shared" si="123"/>
        <v>1.0513905916231072E-2</v>
      </c>
      <c r="D1938" s="5">
        <f t="shared" si="124"/>
        <v>8.6591951716367861E-3</v>
      </c>
      <c r="E1938" s="5">
        <f t="shared" si="121"/>
        <v>1.1056308204246303E-2</v>
      </c>
      <c r="F1938" s="15">
        <v>2.9299496905878099E-2</v>
      </c>
      <c r="G1938" s="16">
        <v>14.800000190734799</v>
      </c>
      <c r="H1938" s="5">
        <f t="shared" si="122"/>
        <v>9.0240503156533564E-3</v>
      </c>
    </row>
    <row r="1939" spans="1:8" hidden="1" outlineLevel="1" x14ac:dyDescent="0.3">
      <c r="A1939" s="3">
        <v>40983</v>
      </c>
      <c r="B1939" s="15">
        <v>6.8340845495530626E-3</v>
      </c>
      <c r="C1939" s="5">
        <f t="shared" si="123"/>
        <v>7.3637352077793698E-3</v>
      </c>
      <c r="D1939" s="5">
        <f t="shared" si="124"/>
        <v>8.8147760775439486E-3</v>
      </c>
      <c r="E1939" s="5">
        <f t="shared" si="121"/>
        <v>1.0800692396147621E-2</v>
      </c>
      <c r="F1939" s="15">
        <v>3.0284519307315301E-2</v>
      </c>
      <c r="G1939" s="16">
        <v>15.310000419616699</v>
      </c>
      <c r="H1939" s="5">
        <f t="shared" si="122"/>
        <v>9.0595021598533464E-3</v>
      </c>
    </row>
    <row r="1940" spans="1:8" hidden="1" outlineLevel="1" x14ac:dyDescent="0.3">
      <c r="A1940" s="3">
        <v>40984</v>
      </c>
      <c r="B1940" s="15">
        <v>5.5370329299219449E-3</v>
      </c>
      <c r="C1940" s="5">
        <f t="shared" si="123"/>
        <v>6.8340845495530626E-3</v>
      </c>
      <c r="D1940" s="5">
        <f t="shared" si="124"/>
        <v>7.6850312485026414E-3</v>
      </c>
      <c r="E1940" s="5">
        <f t="shared" si="121"/>
        <v>1.063924425081633E-2</v>
      </c>
      <c r="F1940" s="15">
        <v>3.2322038663551197E-2</v>
      </c>
      <c r="G1940" s="16">
        <v>15.420000076293899</v>
      </c>
      <c r="H1940" s="5">
        <f t="shared" si="122"/>
        <v>8.7023617612064924E-3</v>
      </c>
    </row>
    <row r="1941" spans="1:8" hidden="1" outlineLevel="1" x14ac:dyDescent="0.3">
      <c r="A1941" s="3">
        <v>40987</v>
      </c>
      <c r="B1941" s="15">
        <v>7.2649598454854096E-3</v>
      </c>
      <c r="C1941" s="5">
        <f t="shared" si="123"/>
        <v>5.5370329299219449E-3</v>
      </c>
      <c r="D1941" s="5">
        <f t="shared" si="124"/>
        <v>7.2365552132936054E-3</v>
      </c>
      <c r="E1941" s="5">
        <f t="shared" si="121"/>
        <v>1.0415331289897146E-2</v>
      </c>
      <c r="F1941" s="15">
        <v>2.96795519534498E-2</v>
      </c>
      <c r="G1941" s="16">
        <v>14.4700002670288</v>
      </c>
      <c r="H1941" s="5">
        <f t="shared" si="122"/>
        <v>8.2108033272881766E-3</v>
      </c>
    </row>
    <row r="1942" spans="1:8" hidden="1" outlineLevel="1" x14ac:dyDescent="0.3">
      <c r="A1942" s="3">
        <v>40988</v>
      </c>
      <c r="B1942" s="15">
        <v>8.4779953028748349E-3</v>
      </c>
      <c r="C1942" s="5">
        <f t="shared" si="123"/>
        <v>7.2649598454854096E-3</v>
      </c>
      <c r="D1942" s="5">
        <f t="shared" si="124"/>
        <v>7.5027436897941724E-3</v>
      </c>
      <c r="E1942" s="5">
        <f t="shared" si="121"/>
        <v>1.0096832558138759E-2</v>
      </c>
      <c r="F1942" s="15">
        <v>3.3695886377245098E-2</v>
      </c>
      <c r="G1942" s="16">
        <v>15.039999961853001</v>
      </c>
      <c r="H1942" s="5">
        <f t="shared" si="122"/>
        <v>8.4897308869486821E-3</v>
      </c>
    </row>
    <row r="1943" spans="1:8" hidden="1" outlineLevel="1" x14ac:dyDescent="0.3">
      <c r="A1943" s="3">
        <v>40989</v>
      </c>
      <c r="B1943" s="15">
        <v>1.0970472741545953E-2</v>
      </c>
      <c r="C1943" s="5">
        <f t="shared" si="123"/>
        <v>8.4779953028748349E-3</v>
      </c>
      <c r="D1943" s="5">
        <f t="shared" si="124"/>
        <v>7.0955615671229235E-3</v>
      </c>
      <c r="E1943" s="5">
        <f t="shared" si="121"/>
        <v>9.7765537422734566E-3</v>
      </c>
      <c r="F1943" s="15">
        <v>2.26745153777301E-2</v>
      </c>
      <c r="G1943" s="16">
        <v>15.579999923706</v>
      </c>
      <c r="H1943" s="5">
        <f t="shared" si="122"/>
        <v>8.3641971872684649E-3</v>
      </c>
    </row>
    <row r="1944" spans="1:8" hidden="1" outlineLevel="1" x14ac:dyDescent="0.3">
      <c r="A1944" s="3">
        <v>40990</v>
      </c>
      <c r="B1944" s="15">
        <v>1.1671629425525342E-2</v>
      </c>
      <c r="C1944" s="5">
        <f t="shared" si="123"/>
        <v>1.0970472741545953E-2</v>
      </c>
      <c r="D1944" s="5">
        <f t="shared" si="124"/>
        <v>7.8169090738762406E-3</v>
      </c>
      <c r="E1944" s="5">
        <f t="shared" si="121"/>
        <v>9.7638886428823551E-3</v>
      </c>
      <c r="F1944" s="15">
        <v>3.1282197567634201E-2</v>
      </c>
      <c r="G1944" s="16">
        <v>15.1300001144409</v>
      </c>
      <c r="H1944" s="5">
        <f t="shared" si="122"/>
        <v>8.6612243744378613E-3</v>
      </c>
    </row>
    <row r="1945" spans="1:8" hidden="1" outlineLevel="1" x14ac:dyDescent="0.3">
      <c r="A1945" s="3">
        <v>40991</v>
      </c>
      <c r="B1945" s="15">
        <v>1.1922533016508816E-2</v>
      </c>
      <c r="C1945" s="5">
        <f t="shared" si="123"/>
        <v>1.1671629425525342E-2</v>
      </c>
      <c r="D1945" s="5">
        <f t="shared" si="124"/>
        <v>8.7844180490706976E-3</v>
      </c>
      <c r="E1945" s="5">
        <f t="shared" ref="E1945:E2008" si="125">AVERAGE(B1923:B1944)</f>
        <v>9.5811812618012571E-3</v>
      </c>
      <c r="F1945" s="15">
        <v>3.5278716547567E-2</v>
      </c>
      <c r="G1945" s="16">
        <v>15.569999694824199</v>
      </c>
      <c r="H1945" s="5">
        <f t="shared" ref="H1945:H2008" si="126">C1945*$L$3+D1945*$M$3+E1945*$N$3+$O$3+F1945*$K$3+G1945*$J$3</f>
        <v>9.1184274858317985E-3</v>
      </c>
    </row>
    <row r="1946" spans="1:8" hidden="1" outlineLevel="1" x14ac:dyDescent="0.3">
      <c r="A1946" s="3">
        <v>40994</v>
      </c>
      <c r="B1946" s="15">
        <v>1.2459566323438104E-2</v>
      </c>
      <c r="C1946" s="5">
        <f t="shared" si="123"/>
        <v>1.1922533016508816E-2</v>
      </c>
      <c r="D1946" s="5">
        <f t="shared" si="124"/>
        <v>1.0061518066388071E-2</v>
      </c>
      <c r="E1946" s="5">
        <f t="shared" si="125"/>
        <v>9.7883268386833571E-3</v>
      </c>
      <c r="F1946" s="15">
        <v>4.05743444975123E-2</v>
      </c>
      <c r="G1946" s="16">
        <v>14.819999694824199</v>
      </c>
      <c r="H1946" s="5">
        <f t="shared" si="126"/>
        <v>9.4403677913300552E-3</v>
      </c>
    </row>
    <row r="1947" spans="1:8" hidden="1" outlineLevel="1" x14ac:dyDescent="0.3">
      <c r="A1947" s="3">
        <v>40995</v>
      </c>
      <c r="B1947" s="15">
        <v>8.8559642712768716E-3</v>
      </c>
      <c r="C1947" s="5">
        <f t="shared" si="123"/>
        <v>1.2459566323438104E-2</v>
      </c>
      <c r="D1947" s="5">
        <f t="shared" si="124"/>
        <v>1.1100439361978609E-2</v>
      </c>
      <c r="E1947" s="5">
        <f t="shared" si="125"/>
        <v>9.6187849260007119E-3</v>
      </c>
      <c r="F1947" s="15">
        <v>3.5863398225046597E-2</v>
      </c>
      <c r="G1947" s="16">
        <v>14.2600002288818</v>
      </c>
      <c r="H1947" s="5">
        <f t="shared" si="126"/>
        <v>9.5728143364217626E-3</v>
      </c>
    </row>
    <row r="1948" spans="1:8" hidden="1" outlineLevel="1" x14ac:dyDescent="0.3">
      <c r="A1948" s="3">
        <v>40996</v>
      </c>
      <c r="B1948" s="15">
        <v>1.1146646645260175E-2</v>
      </c>
      <c r="C1948" s="5">
        <f t="shared" si="123"/>
        <v>8.8559642712768716E-3</v>
      </c>
      <c r="D1948" s="5">
        <f t="shared" si="124"/>
        <v>1.1176033155659019E-2</v>
      </c>
      <c r="E1948" s="5">
        <f t="shared" si="125"/>
        <v>9.5185948650445343E-3</v>
      </c>
      <c r="F1948" s="15">
        <v>3.0001030178981699E-2</v>
      </c>
      <c r="G1948" s="16">
        <v>15.5900001525878</v>
      </c>
      <c r="H1948" s="5">
        <f t="shared" si="126"/>
        <v>9.7227764537971412E-3</v>
      </c>
    </row>
    <row r="1949" spans="1:8" hidden="1" outlineLevel="1" x14ac:dyDescent="0.3">
      <c r="A1949" s="3">
        <v>40997</v>
      </c>
      <c r="B1949" s="15">
        <v>1.2316410832609108E-2</v>
      </c>
      <c r="C1949" s="5">
        <f t="shared" si="123"/>
        <v>1.1146646645260175E-2</v>
      </c>
      <c r="D1949" s="5">
        <f t="shared" si="124"/>
        <v>1.1211267936401861E-2</v>
      </c>
      <c r="E1949" s="5">
        <f t="shared" si="125"/>
        <v>9.361746963817686E-3</v>
      </c>
      <c r="F1949" s="15">
        <v>3.72636179954575E-2</v>
      </c>
      <c r="G1949" s="16">
        <v>15.4700002670288</v>
      </c>
      <c r="H1949" s="5">
        <f t="shared" si="126"/>
        <v>9.8371517078103474E-3</v>
      </c>
    </row>
    <row r="1950" spans="1:8" hidden="1" outlineLevel="1" x14ac:dyDescent="0.3">
      <c r="A1950" s="3">
        <v>40998</v>
      </c>
      <c r="B1950" s="15">
        <v>9.1334392808361496E-3</v>
      </c>
      <c r="C1950" s="5">
        <f t="shared" si="123"/>
        <v>1.2316410832609108E-2</v>
      </c>
      <c r="D1950" s="5">
        <f t="shared" si="124"/>
        <v>1.1340224217818615E-2</v>
      </c>
      <c r="E1950" s="5">
        <f t="shared" si="125"/>
        <v>9.4701611143653708E-3</v>
      </c>
      <c r="F1950" s="15">
        <v>3.2127512036822702E-2</v>
      </c>
      <c r="G1950" s="16">
        <v>15.4799995422363</v>
      </c>
      <c r="H1950" s="5">
        <f t="shared" si="126"/>
        <v>9.8839668831709263E-3</v>
      </c>
    </row>
    <row r="1951" spans="1:8" hidden="1" outlineLevel="1" x14ac:dyDescent="0.3">
      <c r="A1951" s="3">
        <v>41001</v>
      </c>
      <c r="B1951" s="15">
        <v>1.3985936295846662E-2</v>
      </c>
      <c r="C1951" s="5">
        <f t="shared" si="123"/>
        <v>9.1334392808361496E-3</v>
      </c>
      <c r="D1951" s="5">
        <f t="shared" si="124"/>
        <v>1.078240547068408E-2</v>
      </c>
      <c r="E1951" s="5">
        <f t="shared" si="125"/>
        <v>9.3355270174483949E-3</v>
      </c>
      <c r="F1951" s="15">
        <v>2.71263328613713E-2</v>
      </c>
      <c r="G1951" s="16">
        <v>15.5</v>
      </c>
      <c r="H1951" s="5">
        <f t="shared" si="126"/>
        <v>9.5226659124566879E-3</v>
      </c>
    </row>
    <row r="1952" spans="1:8" hidden="1" outlineLevel="1" x14ac:dyDescent="0.3">
      <c r="A1952" s="3">
        <v>41002</v>
      </c>
      <c r="B1952" s="15">
        <v>7.9223981362875097E-3</v>
      </c>
      <c r="C1952" s="5">
        <f t="shared" si="123"/>
        <v>1.3985936295846662E-2</v>
      </c>
      <c r="D1952" s="5">
        <f t="shared" si="124"/>
        <v>1.1087679465165794E-2</v>
      </c>
      <c r="E1952" s="5">
        <f t="shared" si="125"/>
        <v>9.5222091899125581E-3</v>
      </c>
      <c r="F1952" s="15">
        <v>2.49046526150777E-2</v>
      </c>
      <c r="G1952" s="16">
        <v>15.640000343322701</v>
      </c>
      <c r="H1952" s="5">
        <f t="shared" si="126"/>
        <v>9.831660921005644E-3</v>
      </c>
    </row>
    <row r="1953" spans="1:8" hidden="1" outlineLevel="1" x14ac:dyDescent="0.3">
      <c r="A1953" s="3">
        <v>41003</v>
      </c>
      <c r="B1953" s="15">
        <v>1.2512499907649821E-2</v>
      </c>
      <c r="C1953" s="5">
        <f t="shared" si="123"/>
        <v>7.9223981362875097E-3</v>
      </c>
      <c r="D1953" s="5">
        <f t="shared" si="124"/>
        <v>1.0900966238167923E-2</v>
      </c>
      <c r="E1953" s="5">
        <f t="shared" si="125"/>
        <v>9.6769833251058261E-3</v>
      </c>
      <c r="F1953" s="15">
        <v>3.8151063304987701E-2</v>
      </c>
      <c r="G1953" s="16">
        <v>15.6599998474121</v>
      </c>
      <c r="H1953" s="5">
        <f t="shared" si="126"/>
        <v>9.7341194730656208E-3</v>
      </c>
    </row>
    <row r="1954" spans="1:8" hidden="1" outlineLevel="1" x14ac:dyDescent="0.3">
      <c r="A1954" s="3">
        <v>41004</v>
      </c>
      <c r="B1954" s="15">
        <v>1.6326669084775612E-2</v>
      </c>
      <c r="C1954" s="5">
        <f t="shared" si="123"/>
        <v>1.2512499907649821E-2</v>
      </c>
      <c r="D1954" s="5">
        <f t="shared" si="124"/>
        <v>1.1174136890645852E-2</v>
      </c>
      <c r="E1954" s="5">
        <f t="shared" si="125"/>
        <v>9.7566288862433997E-3</v>
      </c>
      <c r="F1954" s="15">
        <v>3.2435519431577103E-2</v>
      </c>
      <c r="G1954" s="16">
        <v>16.440000534057599</v>
      </c>
      <c r="H1954" s="5">
        <f t="shared" si="126"/>
        <v>1.0127822431285041E-2</v>
      </c>
    </row>
    <row r="1955" spans="1:8" hidden="1" outlineLevel="1" x14ac:dyDescent="0.3">
      <c r="A1955" s="3">
        <v>41009</v>
      </c>
      <c r="B1955" s="15">
        <v>1.6641913583582617E-2</v>
      </c>
      <c r="C1955" s="5">
        <f t="shared" si="123"/>
        <v>1.6326669084775612E-2</v>
      </c>
      <c r="D1955" s="5">
        <f t="shared" si="124"/>
        <v>1.1976188541079151E-2</v>
      </c>
      <c r="E1955" s="5">
        <f t="shared" si="125"/>
        <v>9.9089977116072151E-3</v>
      </c>
      <c r="F1955" s="15">
        <v>3.4093279107658199E-2</v>
      </c>
      <c r="G1955" s="16">
        <v>16.7000007629394</v>
      </c>
      <c r="H1955" s="5">
        <f t="shared" si="126"/>
        <v>1.0625880569393023E-2</v>
      </c>
    </row>
    <row r="1956" spans="1:8" hidden="1" outlineLevel="1" x14ac:dyDescent="0.3">
      <c r="A1956" s="3">
        <v>41010</v>
      </c>
      <c r="B1956" s="15">
        <v>1.1818866706640584E-2</v>
      </c>
      <c r="C1956" s="5">
        <f t="shared" si="123"/>
        <v>1.6641913583582617E-2</v>
      </c>
      <c r="D1956" s="5">
        <f t="shared" si="124"/>
        <v>1.3477883401628444E-2</v>
      </c>
      <c r="E1956" s="5">
        <f t="shared" si="125"/>
        <v>1.0366092389122625E-2</v>
      </c>
      <c r="F1956" s="15">
        <v>2.9880814436076202E-2</v>
      </c>
      <c r="G1956" s="16">
        <v>20.389999389648398</v>
      </c>
      <c r="H1956" s="5">
        <f t="shared" si="126"/>
        <v>1.2068031790109995E-2</v>
      </c>
    </row>
    <row r="1957" spans="1:8" hidden="1" outlineLevel="1" x14ac:dyDescent="0.3">
      <c r="A1957" s="3">
        <v>41011</v>
      </c>
      <c r="B1957" s="15">
        <v>1.2329685628524521E-2</v>
      </c>
      <c r="C1957" s="5">
        <f t="shared" si="123"/>
        <v>1.1818866706640584E-2</v>
      </c>
      <c r="D1957" s="5">
        <f t="shared" si="124"/>
        <v>1.304446948378723E-2</v>
      </c>
      <c r="E1957" s="5">
        <f t="shared" si="125"/>
        <v>1.0335913207844489E-2</v>
      </c>
      <c r="F1957" s="15">
        <v>3.25523077626712E-2</v>
      </c>
      <c r="G1957" s="16">
        <v>20.020000457763601</v>
      </c>
      <c r="H1957" s="5">
        <f t="shared" si="126"/>
        <v>1.1692344439141727E-2</v>
      </c>
    </row>
    <row r="1958" spans="1:8" hidden="1" outlineLevel="1" x14ac:dyDescent="0.3">
      <c r="A1958" s="3">
        <v>41012</v>
      </c>
      <c r="B1958" s="15">
        <v>1.4800001685630979E-2</v>
      </c>
      <c r="C1958" s="5">
        <f t="shared" si="123"/>
        <v>1.2329685628524521E-2</v>
      </c>
      <c r="D1958" s="5">
        <f t="shared" si="124"/>
        <v>1.3925926982234632E-2</v>
      </c>
      <c r="E1958" s="5">
        <f t="shared" si="125"/>
        <v>1.0542743777051642E-2</v>
      </c>
      <c r="F1958" s="15">
        <v>2.7073583856690599E-2</v>
      </c>
      <c r="G1958" s="16">
        <v>17.2000007629394</v>
      </c>
      <c r="H1958" s="5">
        <f t="shared" si="126"/>
        <v>1.1263202919357113E-2</v>
      </c>
    </row>
    <row r="1959" spans="1:8" hidden="1" outlineLevel="1" x14ac:dyDescent="0.3">
      <c r="A1959" s="3">
        <v>41015</v>
      </c>
      <c r="B1959" s="15">
        <v>1.2716014167254023E-2</v>
      </c>
      <c r="C1959" s="5">
        <f t="shared" si="123"/>
        <v>1.4800001685630979E-2</v>
      </c>
      <c r="D1959" s="5">
        <f t="shared" si="124"/>
        <v>1.4383427337830861E-2</v>
      </c>
      <c r="E1959" s="5">
        <f t="shared" si="125"/>
        <v>1.0945743059899296E-2</v>
      </c>
      <c r="F1959" s="15">
        <v>2.6331946777645499E-2</v>
      </c>
      <c r="G1959" s="16">
        <v>19.549999237060501</v>
      </c>
      <c r="H1959" s="5">
        <f t="shared" si="126"/>
        <v>1.2140866411380517E-2</v>
      </c>
    </row>
    <row r="1960" spans="1:8" hidden="1" outlineLevel="1" x14ac:dyDescent="0.3">
      <c r="A1960" s="3">
        <v>41016</v>
      </c>
      <c r="B1960" s="15">
        <v>1.1424881926721602E-2</v>
      </c>
      <c r="C1960" s="5">
        <f t="shared" si="123"/>
        <v>1.2716014167254023E-2</v>
      </c>
      <c r="D1960" s="5">
        <f t="shared" si="124"/>
        <v>1.3661296354326547E-2</v>
      </c>
      <c r="E1960" s="5">
        <f t="shared" si="125"/>
        <v>1.1045838889491249E-2</v>
      </c>
      <c r="F1960" s="15">
        <v>1.7216347681824101E-2</v>
      </c>
      <c r="G1960" s="16">
        <v>19.549999237060501</v>
      </c>
      <c r="H1960" s="5">
        <f t="shared" si="126"/>
        <v>1.1754475694573698E-2</v>
      </c>
    </row>
    <row r="1961" spans="1:8" hidden="1" outlineLevel="1" x14ac:dyDescent="0.3">
      <c r="A1961" s="3">
        <v>41017</v>
      </c>
      <c r="B1961" s="15">
        <v>9.028088499841035E-3</v>
      </c>
      <c r="C1961" s="5">
        <f t="shared" si="123"/>
        <v>1.1424881926721602E-2</v>
      </c>
      <c r="D1961" s="5">
        <f t="shared" si="124"/>
        <v>1.2617890022954343E-2</v>
      </c>
      <c r="E1961" s="5">
        <f t="shared" si="125"/>
        <v>1.1230436467624987E-2</v>
      </c>
      <c r="F1961" s="15">
        <v>1.8160882464144299E-2</v>
      </c>
      <c r="G1961" s="16">
        <v>18.459999084472599</v>
      </c>
      <c r="H1961" s="5">
        <f t="shared" si="126"/>
        <v>1.1144065219139083E-2</v>
      </c>
    </row>
    <row r="1962" spans="1:8" hidden="1" outlineLevel="1" x14ac:dyDescent="0.3">
      <c r="A1962" s="3">
        <v>41018</v>
      </c>
      <c r="B1962" s="15">
        <v>1.3001422760198634E-2</v>
      </c>
      <c r="C1962" s="5">
        <f t="shared" si="123"/>
        <v>9.028088499841035E-3</v>
      </c>
      <c r="D1962" s="5">
        <f t="shared" si="124"/>
        <v>1.205973438159443E-2</v>
      </c>
      <c r="E1962" s="5">
        <f t="shared" si="125"/>
        <v>1.1330163919910805E-2</v>
      </c>
      <c r="F1962" s="15">
        <v>2.2994602622929902E-2</v>
      </c>
      <c r="G1962" s="16">
        <v>18.639999389648398</v>
      </c>
      <c r="H1962" s="5">
        <f t="shared" si="126"/>
        <v>1.0995437094553764E-2</v>
      </c>
    </row>
    <row r="1963" spans="1:8" hidden="1" outlineLevel="1" x14ac:dyDescent="0.3">
      <c r="A1963" s="3">
        <v>41019</v>
      </c>
      <c r="B1963" s="15">
        <v>1.0204609547937296E-2</v>
      </c>
      <c r="C1963" s="5">
        <f t="shared" si="123"/>
        <v>1.3001422760198634E-2</v>
      </c>
      <c r="D1963" s="5">
        <f t="shared" si="124"/>
        <v>1.2194081807929254E-2</v>
      </c>
      <c r="E1963" s="5">
        <f t="shared" si="125"/>
        <v>1.1669454366741562E-2</v>
      </c>
      <c r="F1963" s="15">
        <v>2.10796895553357E-2</v>
      </c>
      <c r="G1963" s="16">
        <v>18.360000610351499</v>
      </c>
      <c r="H1963" s="5">
        <f t="shared" si="126"/>
        <v>1.1142662965934854E-2</v>
      </c>
    </row>
    <row r="1964" spans="1:8" hidden="1" outlineLevel="1" x14ac:dyDescent="0.3">
      <c r="A1964" s="3">
        <v>41022</v>
      </c>
      <c r="B1964" s="15">
        <v>1.7525193593499709E-2</v>
      </c>
      <c r="C1964" s="5">
        <f t="shared" si="123"/>
        <v>1.0204609547937296E-2</v>
      </c>
      <c r="D1964" s="5">
        <f t="shared" si="124"/>
        <v>1.1275003380390518E-2</v>
      </c>
      <c r="E1964" s="5">
        <f t="shared" si="125"/>
        <v>1.1803074807762102E-2</v>
      </c>
      <c r="F1964" s="15">
        <v>1.9114652939606399E-2</v>
      </c>
      <c r="G1964" s="16">
        <v>17.440000534057599</v>
      </c>
      <c r="H1964" s="5">
        <f t="shared" si="126"/>
        <v>1.0521838894156414E-2</v>
      </c>
    </row>
    <row r="1965" spans="1:8" hidden="1" outlineLevel="1" x14ac:dyDescent="0.3">
      <c r="A1965" s="3">
        <v>41023</v>
      </c>
      <c r="B1965" s="15">
        <v>1.2304069141747772E-2</v>
      </c>
      <c r="C1965" s="5">
        <f t="shared" si="123"/>
        <v>1.7525193593499709E-2</v>
      </c>
      <c r="D1965" s="5">
        <f t="shared" si="124"/>
        <v>1.2236839265639655E-2</v>
      </c>
      <c r="E1965" s="5">
        <f t="shared" si="125"/>
        <v>1.2214311093699597E-2</v>
      </c>
      <c r="F1965" s="15">
        <v>1.4230772828730301E-2</v>
      </c>
      <c r="G1965" s="16">
        <v>18.9699993133544</v>
      </c>
      <c r="H1965" s="5">
        <f t="shared" si="126"/>
        <v>1.1482287382612763E-2</v>
      </c>
    </row>
    <row r="1966" spans="1:8" hidden="1" outlineLevel="1" x14ac:dyDescent="0.3">
      <c r="A1966" s="3">
        <v>41024</v>
      </c>
      <c r="B1966" s="15">
        <v>1.0332263064447707E-2</v>
      </c>
      <c r="C1966" s="5">
        <f t="shared" si="123"/>
        <v>1.2304069141747772E-2</v>
      </c>
      <c r="D1966" s="5">
        <f t="shared" si="124"/>
        <v>1.241267670864489E-2</v>
      </c>
      <c r="E1966" s="5">
        <f t="shared" si="125"/>
        <v>1.2274929111890587E-2</v>
      </c>
      <c r="F1966" s="15">
        <v>1.75136657899434E-2</v>
      </c>
      <c r="G1966" s="16">
        <v>18.100000381469702</v>
      </c>
      <c r="H1966" s="5">
        <f t="shared" si="126"/>
        <v>1.1184488213810524E-2</v>
      </c>
    </row>
    <row r="1967" spans="1:8" hidden="1" outlineLevel="1" x14ac:dyDescent="0.3">
      <c r="A1967" s="3">
        <v>41025</v>
      </c>
      <c r="B1967" s="15">
        <v>1.1303601269888421E-2</v>
      </c>
      <c r="C1967" s="5">
        <f t="shared" si="123"/>
        <v>1.0332263064447707E-2</v>
      </c>
      <c r="D1967" s="5">
        <f t="shared" si="124"/>
        <v>1.2673511621566224E-2</v>
      </c>
      <c r="E1967" s="5">
        <f t="shared" si="125"/>
        <v>1.2214048822750699E-2</v>
      </c>
      <c r="F1967" s="15">
        <v>2.59919942412709E-2</v>
      </c>
      <c r="G1967" s="16">
        <v>16.819999694824201</v>
      </c>
      <c r="H1967" s="5">
        <f t="shared" si="126"/>
        <v>1.0961537681812079E-2</v>
      </c>
    </row>
    <row r="1968" spans="1:8" hidden="1" outlineLevel="1" x14ac:dyDescent="0.3">
      <c r="A1968" s="3">
        <v>41026</v>
      </c>
      <c r="B1968" s="15">
        <v>1.7231496042389147E-2</v>
      </c>
      <c r="C1968" s="5">
        <f t="shared" si="123"/>
        <v>1.1303601269888421E-2</v>
      </c>
      <c r="D1968" s="5">
        <f t="shared" si="124"/>
        <v>1.2333947323504181E-2</v>
      </c>
      <c r="E1968" s="5">
        <f t="shared" si="125"/>
        <v>1.2185915561540682E-2</v>
      </c>
      <c r="F1968" s="15">
        <v>1.6993471142109699E-2</v>
      </c>
      <c r="G1968" s="16">
        <v>16.2399997711181</v>
      </c>
      <c r="H1968" s="5">
        <f t="shared" si="126"/>
        <v>1.0639805800323046E-2</v>
      </c>
    </row>
    <row r="1969" spans="1:8" hidden="1" outlineLevel="1" x14ac:dyDescent="0.3">
      <c r="A1969" s="3">
        <v>41029</v>
      </c>
      <c r="B1969" s="15">
        <v>8.180527654614916E-3</v>
      </c>
      <c r="C1969" s="5">
        <f t="shared" si="123"/>
        <v>1.7231496042389147E-2</v>
      </c>
      <c r="D1969" s="5">
        <f t="shared" si="124"/>
        <v>1.373932462239455E-2</v>
      </c>
      <c r="E1969" s="5">
        <f t="shared" si="125"/>
        <v>1.2402821457856638E-2</v>
      </c>
      <c r="F1969" s="15">
        <v>1.7659606237430101E-2</v>
      </c>
      <c r="G1969" s="16">
        <v>16.319999694824201</v>
      </c>
      <c r="H1969" s="5">
        <f t="shared" si="126"/>
        <v>1.1359824291605192E-2</v>
      </c>
    </row>
    <row r="1970" spans="1:8" hidden="1" outlineLevel="1" x14ac:dyDescent="0.3">
      <c r="A1970" s="3">
        <v>41031</v>
      </c>
      <c r="B1970" s="15">
        <v>2.2435366178193628E-2</v>
      </c>
      <c r="C1970" s="5">
        <f t="shared" si="123"/>
        <v>8.180527654614916E-3</v>
      </c>
      <c r="D1970" s="5">
        <f t="shared" si="124"/>
        <v>1.1870391434617593E-2</v>
      </c>
      <c r="E1970" s="5">
        <f t="shared" si="125"/>
        <v>1.2372119793462911E-2</v>
      </c>
      <c r="F1970" s="15">
        <v>1.4212381385732401E-2</v>
      </c>
      <c r="G1970" s="16">
        <v>17.149999618530199</v>
      </c>
      <c r="H1970" s="5">
        <f t="shared" si="126"/>
        <v>1.0609864982206563E-2</v>
      </c>
    </row>
    <row r="1971" spans="1:8" hidden="1" outlineLevel="1" x14ac:dyDescent="0.3">
      <c r="A1971" s="3">
        <v>41032</v>
      </c>
      <c r="B1971" s="15">
        <v>1.4433730274799389E-2</v>
      </c>
      <c r="C1971" s="5">
        <f t="shared" si="123"/>
        <v>2.2435366178193628E-2</v>
      </c>
      <c r="D1971" s="5">
        <f t="shared" si="124"/>
        <v>1.3896650841906763E-2</v>
      </c>
      <c r="E1971" s="5">
        <f t="shared" si="125"/>
        <v>1.2885243408596252E-2</v>
      </c>
      <c r="F1971" s="15">
        <v>1.63437245064415E-2</v>
      </c>
      <c r="G1971" s="16">
        <v>16.879999160766602</v>
      </c>
      <c r="H1971" s="5">
        <f t="shared" si="126"/>
        <v>1.1797163255576211E-2</v>
      </c>
    </row>
    <row r="1972" spans="1:8" hidden="1" outlineLevel="1" x14ac:dyDescent="0.3">
      <c r="A1972" s="3">
        <v>41033</v>
      </c>
      <c r="B1972" s="15">
        <v>9.9095900675849214E-3</v>
      </c>
      <c r="C1972" s="5">
        <f t="shared" si="123"/>
        <v>1.4433730274799389E-2</v>
      </c>
      <c r="D1972" s="5">
        <f t="shared" si="124"/>
        <v>1.4716944283977098E-2</v>
      </c>
      <c r="E1972" s="5">
        <f t="shared" si="125"/>
        <v>1.2981485201423081E-2</v>
      </c>
      <c r="F1972" s="15">
        <v>1.4637051848694601E-2</v>
      </c>
      <c r="G1972" s="16">
        <v>17.559999465942301</v>
      </c>
      <c r="H1972" s="5">
        <f t="shared" si="126"/>
        <v>1.194693200793473E-2</v>
      </c>
    </row>
    <row r="1973" spans="1:8" hidden="1" outlineLevel="1" x14ac:dyDescent="0.3">
      <c r="A1973" s="3">
        <v>41037</v>
      </c>
      <c r="B1973" s="15">
        <v>1.4012154171728197E-2</v>
      </c>
      <c r="C1973" s="5">
        <f t="shared" si="123"/>
        <v>9.9095900675849214E-3</v>
      </c>
      <c r="D1973" s="5">
        <f t="shared" si="124"/>
        <v>1.4438142043516403E-2</v>
      </c>
      <c r="E1973" s="5">
        <f t="shared" si="125"/>
        <v>1.3016764782638933E-2</v>
      </c>
      <c r="F1973" s="15">
        <v>9.8057640716433508E-3</v>
      </c>
      <c r="G1973" s="16">
        <v>19.159999847412099</v>
      </c>
      <c r="H1973" s="5">
        <f t="shared" si="126"/>
        <v>1.2052190421817193E-2</v>
      </c>
    </row>
    <row r="1974" spans="1:8" hidden="1" outlineLevel="1" x14ac:dyDescent="0.3">
      <c r="A1974" s="3">
        <v>41038</v>
      </c>
      <c r="B1974" s="15">
        <v>1.6475673639572582E-2</v>
      </c>
      <c r="C1974" s="5">
        <f t="shared" si="123"/>
        <v>1.4012154171728197E-2</v>
      </c>
      <c r="D1974" s="5">
        <f t="shared" si="124"/>
        <v>1.3794273669384211E-2</v>
      </c>
      <c r="E1974" s="5">
        <f t="shared" si="125"/>
        <v>1.3017956504269911E-2</v>
      </c>
      <c r="F1974" s="15">
        <v>1.56393954530358E-2</v>
      </c>
      <c r="G1974" s="16">
        <v>19.049999237060501</v>
      </c>
      <c r="H1974" s="5">
        <f t="shared" si="126"/>
        <v>1.20256344847357E-2</v>
      </c>
    </row>
    <row r="1975" spans="1:8" hidden="1" outlineLevel="1" x14ac:dyDescent="0.3">
      <c r="A1975" s="3">
        <v>41039</v>
      </c>
      <c r="B1975" s="15">
        <v>1.5165416548769371E-2</v>
      </c>
      <c r="C1975" s="5">
        <f t="shared" si="123"/>
        <v>1.6475673639572582E-2</v>
      </c>
      <c r="D1975" s="5">
        <f t="shared" si="124"/>
        <v>1.5453302866375742E-2</v>
      </c>
      <c r="E1975" s="5">
        <f t="shared" si="125"/>
        <v>1.3406741754419232E-2</v>
      </c>
      <c r="F1975" s="15">
        <v>2.2663923446089002E-2</v>
      </c>
      <c r="G1975" s="16">
        <v>20.079999923706001</v>
      </c>
      <c r="H1975" s="5">
        <f t="shared" si="126"/>
        <v>1.3040102497235773E-2</v>
      </c>
    </row>
    <row r="1976" spans="1:8" hidden="1" outlineLevel="1" x14ac:dyDescent="0.3">
      <c r="A1976" s="3">
        <v>41040</v>
      </c>
      <c r="B1976" s="15">
        <v>1.2708550047320506E-2</v>
      </c>
      <c r="C1976" s="5">
        <f t="shared" si="123"/>
        <v>1.5165416548769371E-2</v>
      </c>
      <c r="D1976" s="5">
        <f t="shared" si="124"/>
        <v>1.3999312940490893E-2</v>
      </c>
      <c r="E1976" s="5">
        <f t="shared" si="125"/>
        <v>1.352732887447012E-2</v>
      </c>
      <c r="F1976" s="15">
        <v>1.47649932769127E-2</v>
      </c>
      <c r="G1976" s="16">
        <v>18.829999923706001</v>
      </c>
      <c r="H1976" s="5">
        <f t="shared" si="126"/>
        <v>1.2151178183042753E-2</v>
      </c>
    </row>
    <row r="1977" spans="1:8" hidden="1" outlineLevel="1" x14ac:dyDescent="0.3">
      <c r="A1977" s="3">
        <v>41043</v>
      </c>
      <c r="B1977" s="15">
        <v>1.6773382165894784E-2</v>
      </c>
      <c r="C1977" s="5">
        <f t="shared" si="123"/>
        <v>1.2708550047320506E-2</v>
      </c>
      <c r="D1977" s="5">
        <f t="shared" si="124"/>
        <v>1.3654276894995116E-2</v>
      </c>
      <c r="E1977" s="5">
        <f t="shared" si="125"/>
        <v>1.336286891822216E-2</v>
      </c>
      <c r="F1977" s="15">
        <v>1.39455446624197E-2</v>
      </c>
      <c r="G1977" s="16">
        <v>19.889999389648398</v>
      </c>
      <c r="H1977" s="5">
        <f t="shared" si="126"/>
        <v>1.218336520565228E-2</v>
      </c>
    </row>
    <row r="1978" spans="1:8" hidden="1" outlineLevel="1" x14ac:dyDescent="0.3">
      <c r="A1978" s="3">
        <v>41044</v>
      </c>
      <c r="B1978" s="15">
        <v>1.6132695991460427E-2</v>
      </c>
      <c r="C1978" s="5">
        <f t="shared" si="123"/>
        <v>1.6773382165894784E-2</v>
      </c>
      <c r="D1978" s="5">
        <f t="shared" si="124"/>
        <v>1.502703531465709E-2</v>
      </c>
      <c r="E1978" s="5">
        <f t="shared" si="125"/>
        <v>1.3368844762872718E-2</v>
      </c>
      <c r="F1978" s="15">
        <v>1.35621975641697E-2</v>
      </c>
      <c r="G1978" s="16">
        <v>21.870000839233398</v>
      </c>
      <c r="H1978" s="5">
        <f t="shared" si="126"/>
        <v>1.3255791952797472E-2</v>
      </c>
    </row>
    <row r="1979" spans="1:8" hidden="1" outlineLevel="1" x14ac:dyDescent="0.3">
      <c r="A1979" s="3">
        <v>41045</v>
      </c>
      <c r="B1979" s="15">
        <v>1.7065503238436985E-2</v>
      </c>
      <c r="C1979" s="5">
        <f t="shared" si="123"/>
        <v>1.6132695991460427E-2</v>
      </c>
      <c r="D1979" s="5">
        <f t="shared" si="124"/>
        <v>1.5451143678603535E-2</v>
      </c>
      <c r="E1979" s="5">
        <f t="shared" si="125"/>
        <v>1.3564927912182711E-2</v>
      </c>
      <c r="F1979" s="15">
        <v>1.8779672449454599E-2</v>
      </c>
      <c r="G1979" s="16">
        <v>21.9699993133544</v>
      </c>
      <c r="H1979" s="5">
        <f t="shared" si="126"/>
        <v>1.3483018933893354E-2</v>
      </c>
    </row>
    <row r="1980" spans="1:8" hidden="1" outlineLevel="1" x14ac:dyDescent="0.3">
      <c r="A1980" s="3">
        <v>41047</v>
      </c>
      <c r="B1980" s="15">
        <v>2.357696169582792E-2</v>
      </c>
      <c r="C1980" s="5">
        <f t="shared" si="123"/>
        <v>1.7065503238436985E-2</v>
      </c>
      <c r="D1980" s="5">
        <f t="shared" si="124"/>
        <v>1.5569109598376416E-2</v>
      </c>
      <c r="E1980" s="5">
        <f t="shared" si="125"/>
        <v>1.3780192348996913E-2</v>
      </c>
      <c r="F1980" s="15">
        <v>1.93378158146515E-2</v>
      </c>
      <c r="G1980" s="16">
        <v>22.270000457763601</v>
      </c>
      <c r="H1980" s="5">
        <f t="shared" si="126"/>
        <v>1.3669808921816146E-2</v>
      </c>
    </row>
    <row r="1981" spans="1:8" hidden="1" outlineLevel="1" x14ac:dyDescent="0.3">
      <c r="A1981" s="3">
        <v>41050</v>
      </c>
      <c r="B1981" s="15">
        <v>1.1378909321720419E-2</v>
      </c>
      <c r="C1981" s="5">
        <f t="shared" si="123"/>
        <v>2.357696169582792E-2</v>
      </c>
      <c r="D1981" s="5">
        <f t="shared" si="124"/>
        <v>1.7251418627788125E-2</v>
      </c>
      <c r="E1981" s="5">
        <f t="shared" si="125"/>
        <v>1.4179145076733134E-2</v>
      </c>
      <c r="F1981" s="15">
        <v>1.80615320568904E-2</v>
      </c>
      <c r="G1981" s="16">
        <v>25.100000381469702</v>
      </c>
      <c r="H1981" s="5">
        <f t="shared" si="126"/>
        <v>1.5194088659962218E-2</v>
      </c>
    </row>
    <row r="1982" spans="1:8" hidden="1" outlineLevel="1" x14ac:dyDescent="0.3">
      <c r="A1982" s="3">
        <v>41051</v>
      </c>
      <c r="B1982" s="15">
        <v>1.1941724915579337E-2</v>
      </c>
      <c r="C1982" s="5">
        <f t="shared" si="123"/>
        <v>1.1378909321720419E-2</v>
      </c>
      <c r="D1982" s="5">
        <f t="shared" si="124"/>
        <v>1.6985490482668106E-2</v>
      </c>
      <c r="E1982" s="5">
        <f t="shared" si="125"/>
        <v>1.4118367583754333E-2</v>
      </c>
      <c r="F1982" s="15">
        <v>2.1032157936133399E-2</v>
      </c>
      <c r="G1982" s="16">
        <v>22.0100002288818</v>
      </c>
      <c r="H1982" s="5">
        <f t="shared" si="126"/>
        <v>1.3933510099711789E-2</v>
      </c>
    </row>
    <row r="1983" spans="1:8" hidden="1" outlineLevel="1" x14ac:dyDescent="0.3">
      <c r="A1983" s="3">
        <v>41052</v>
      </c>
      <c r="B1983" s="15">
        <v>1.672377383017816E-2</v>
      </c>
      <c r="C1983" s="5">
        <f t="shared" si="123"/>
        <v>1.1941724915579337E-2</v>
      </c>
      <c r="D1983" s="5">
        <f t="shared" si="124"/>
        <v>1.6019159032605017E-2</v>
      </c>
      <c r="E1983" s="5">
        <f t="shared" si="125"/>
        <v>1.414186044688423E-2</v>
      </c>
      <c r="F1983" s="15">
        <v>1.85391103150323E-2</v>
      </c>
      <c r="G1983" s="16">
        <v>22.4799995422363</v>
      </c>
      <c r="H1983" s="5">
        <f t="shared" si="126"/>
        <v>1.3738043771210242E-2</v>
      </c>
    </row>
    <row r="1984" spans="1:8" hidden="1" outlineLevel="1" x14ac:dyDescent="0.3">
      <c r="A1984" s="3">
        <v>41053</v>
      </c>
      <c r="B1984" s="15">
        <v>1.5000934418693259E-2</v>
      </c>
      <c r="C1984" s="5">
        <f t="shared" si="123"/>
        <v>1.672377383017816E-2</v>
      </c>
      <c r="D1984" s="5">
        <f t="shared" si="124"/>
        <v>1.6137374600348565E-2</v>
      </c>
      <c r="E1984" s="5">
        <f t="shared" si="125"/>
        <v>1.4491664325535917E-2</v>
      </c>
      <c r="F1984" s="15">
        <v>1.7712452681735099E-2</v>
      </c>
      <c r="G1984" s="16">
        <v>22.329999923706001</v>
      </c>
      <c r="H1984" s="5">
        <f t="shared" si="126"/>
        <v>1.3954370887573505E-2</v>
      </c>
    </row>
    <row r="1985" spans="1:8" hidden="1" outlineLevel="1" x14ac:dyDescent="0.3">
      <c r="A1985" s="3">
        <v>41054</v>
      </c>
      <c r="B1985" s="15">
        <v>1.349141390147663E-2</v>
      </c>
      <c r="C1985" s="5">
        <f t="shared" si="123"/>
        <v>1.5000934418693259E-2</v>
      </c>
      <c r="D1985" s="5">
        <f t="shared" si="124"/>
        <v>1.5724460836399817E-2</v>
      </c>
      <c r="E1985" s="5">
        <f t="shared" si="125"/>
        <v>1.4582551219103852E-2</v>
      </c>
      <c r="F1985" s="15">
        <v>1.6665750648826302E-2</v>
      </c>
      <c r="G1985" s="16">
        <v>21.540000915527301</v>
      </c>
      <c r="H1985" s="5">
        <f t="shared" si="126"/>
        <v>1.3568454938054149E-2</v>
      </c>
    </row>
    <row r="1986" spans="1:8" hidden="1" outlineLevel="1" x14ac:dyDescent="0.3">
      <c r="A1986" s="3">
        <v>41058</v>
      </c>
      <c r="B1986" s="15">
        <v>1.4194530313960127E-2</v>
      </c>
      <c r="C1986" s="5">
        <f t="shared" si="123"/>
        <v>1.349141390147663E-2</v>
      </c>
      <c r="D1986" s="5">
        <f t="shared" si="124"/>
        <v>1.3707351277529561E-2</v>
      </c>
      <c r="E1986" s="5">
        <f t="shared" si="125"/>
        <v>1.4731951416992005E-2</v>
      </c>
      <c r="F1986" s="15">
        <v>1.3003317173570301E-2</v>
      </c>
      <c r="G1986" s="16">
        <v>21.7600002288818</v>
      </c>
      <c r="H1986" s="5">
        <f t="shared" si="126"/>
        <v>1.2909916019122846E-2</v>
      </c>
    </row>
    <row r="1987" spans="1:8" hidden="1" outlineLevel="1" x14ac:dyDescent="0.3">
      <c r="A1987" s="3">
        <v>41059</v>
      </c>
      <c r="B1987" s="15">
        <v>1.3322637484608161E-2</v>
      </c>
      <c r="C1987" s="5">
        <f t="shared" si="123"/>
        <v>1.4194530313960127E-2</v>
      </c>
      <c r="D1987" s="5">
        <f t="shared" si="124"/>
        <v>1.4270475475977503E-2</v>
      </c>
      <c r="E1987" s="5">
        <f t="shared" si="125"/>
        <v>1.4580557631558388E-2</v>
      </c>
      <c r="F1987" s="15">
        <v>2.80826352536678E-2</v>
      </c>
      <c r="G1987" s="16">
        <v>21.030000686645501</v>
      </c>
      <c r="H1987" s="5">
        <f t="shared" si="126"/>
        <v>1.3071207486926329E-2</v>
      </c>
    </row>
    <row r="1988" spans="1:8" hidden="1" outlineLevel="1" x14ac:dyDescent="0.3">
      <c r="A1988" s="3">
        <v>41060</v>
      </c>
      <c r="B1988" s="15">
        <v>1.2378457695515281E-2</v>
      </c>
      <c r="C1988" s="5">
        <f t="shared" ref="C1988:C2051" si="127">B1987</f>
        <v>1.3322637484608161E-2</v>
      </c>
      <c r="D1988" s="5">
        <f t="shared" si="124"/>
        <v>1.4546657989783269E-2</v>
      </c>
      <c r="E1988" s="5">
        <f t="shared" si="125"/>
        <v>1.4626856192597498E-2</v>
      </c>
      <c r="F1988" s="15">
        <v>3.0977641697972999E-2</v>
      </c>
      <c r="G1988" s="16">
        <v>24.139999389648398</v>
      </c>
      <c r="H1988" s="5">
        <f t="shared" si="126"/>
        <v>1.3944282733013798E-2</v>
      </c>
    </row>
    <row r="1989" spans="1:8" hidden="1" outlineLevel="1" x14ac:dyDescent="0.3">
      <c r="A1989" s="3">
        <v>41061</v>
      </c>
      <c r="B1989" s="15">
        <v>2.028953425834484E-2</v>
      </c>
      <c r="C1989" s="5">
        <f t="shared" si="127"/>
        <v>1.2378457695515281E-2</v>
      </c>
      <c r="D1989" s="5">
        <f t="shared" si="124"/>
        <v>1.3677594762850692E-2</v>
      </c>
      <c r="E1989" s="5">
        <f t="shared" si="125"/>
        <v>1.4719865039464207E-2</v>
      </c>
      <c r="F1989" s="15">
        <v>1.9696082221344099E-2</v>
      </c>
      <c r="G1989" s="16">
        <v>24.059999465942301</v>
      </c>
      <c r="H1989" s="5">
        <f t="shared" si="126"/>
        <v>1.3506089788019466E-2</v>
      </c>
    </row>
    <row r="1990" spans="1:8" hidden="1" outlineLevel="1" x14ac:dyDescent="0.3">
      <c r="A1990" s="3">
        <v>41066</v>
      </c>
      <c r="B1990" s="15">
        <v>1.086103536856493E-2</v>
      </c>
      <c r="C1990" s="5">
        <f t="shared" si="127"/>
        <v>2.028953425834484E-2</v>
      </c>
      <c r="D1990" s="5">
        <f t="shared" si="124"/>
        <v>1.4735314730781008E-2</v>
      </c>
      <c r="E1990" s="5">
        <f t="shared" si="125"/>
        <v>1.51283165389395E-2</v>
      </c>
      <c r="F1990" s="15">
        <v>3.6147722242652301E-2</v>
      </c>
      <c r="G1990" s="16">
        <v>26.659999847412099</v>
      </c>
      <c r="H1990" s="5">
        <f t="shared" si="126"/>
        <v>1.5015952597649649E-2</v>
      </c>
    </row>
    <row r="1991" spans="1:8" hidden="1" outlineLevel="1" x14ac:dyDescent="0.3">
      <c r="A1991" s="3">
        <v>41067</v>
      </c>
      <c r="B1991" s="15">
        <v>1.5923752514468929E-2</v>
      </c>
      <c r="C1991" s="5">
        <f t="shared" si="127"/>
        <v>1.086103536856493E-2</v>
      </c>
      <c r="D1991" s="5">
        <f t="shared" si="124"/>
        <v>1.4209239024198669E-2</v>
      </c>
      <c r="E1991" s="5">
        <f t="shared" si="125"/>
        <v>1.4838750144674761E-2</v>
      </c>
      <c r="F1991" s="15">
        <v>3.9674674825995099E-2</v>
      </c>
      <c r="G1991" s="16">
        <v>22.159999847412099</v>
      </c>
      <c r="H1991" s="5">
        <f t="shared" si="126"/>
        <v>1.3385399522493506E-2</v>
      </c>
    </row>
    <row r="1992" spans="1:8" hidden="1" outlineLevel="1" x14ac:dyDescent="0.3">
      <c r="A1992" s="3">
        <v>41068</v>
      </c>
      <c r="B1992" s="15">
        <v>1.3462710049300277E-2</v>
      </c>
      <c r="C1992" s="5">
        <f t="shared" si="127"/>
        <v>1.5923752514468929E-2</v>
      </c>
      <c r="D1992" s="5">
        <f t="shared" ref="D1992:D2055" si="128">AVERAGE(B1987:B1991)</f>
        <v>1.4555083464300428E-2</v>
      </c>
      <c r="E1992" s="5">
        <f t="shared" si="125"/>
        <v>1.5190714911031761E-2</v>
      </c>
      <c r="F1992" s="15">
        <v>3.8273293117526898E-2</v>
      </c>
      <c r="G1992" s="16">
        <v>21.7199993133544</v>
      </c>
      <c r="H1992" s="5">
        <f t="shared" si="126"/>
        <v>1.3606138414722076E-2</v>
      </c>
    </row>
    <row r="1993" spans="1:8" hidden="1" outlineLevel="1" x14ac:dyDescent="0.3">
      <c r="A1993" s="3">
        <v>41071</v>
      </c>
      <c r="B1993" s="15">
        <v>2.4264511901796553E-2</v>
      </c>
      <c r="C1993" s="5">
        <f t="shared" si="127"/>
        <v>1.3462710049300277E-2</v>
      </c>
      <c r="D1993" s="5">
        <f t="shared" si="128"/>
        <v>1.4583097977238852E-2</v>
      </c>
      <c r="E1993" s="5">
        <f t="shared" si="125"/>
        <v>1.4782866905172975E-2</v>
      </c>
      <c r="F1993" s="15">
        <v>3.74423878965899E-2</v>
      </c>
      <c r="G1993" s="16">
        <v>21.2299995422363</v>
      </c>
      <c r="H1993" s="5">
        <f t="shared" si="126"/>
        <v>1.3330498171435818E-2</v>
      </c>
    </row>
    <row r="1994" spans="1:8" hidden="1" outlineLevel="1" x14ac:dyDescent="0.3">
      <c r="A1994" s="3">
        <v>41072</v>
      </c>
      <c r="B1994" s="15">
        <v>1.3472002303649514E-2</v>
      </c>
      <c r="C1994" s="5">
        <f t="shared" si="127"/>
        <v>2.4264511901796553E-2</v>
      </c>
      <c r="D1994" s="5">
        <f t="shared" si="128"/>
        <v>1.6960308818495105E-2</v>
      </c>
      <c r="E1994" s="5">
        <f t="shared" si="125"/>
        <v>1.5229720615491027E-2</v>
      </c>
      <c r="F1994" s="15">
        <v>3.50073080044239E-2</v>
      </c>
      <c r="G1994" s="16">
        <v>23.559999465942301</v>
      </c>
      <c r="H1994" s="5">
        <f t="shared" si="126"/>
        <v>1.5097743216287075E-2</v>
      </c>
    </row>
    <row r="1995" spans="1:8" hidden="1" outlineLevel="1" x14ac:dyDescent="0.3">
      <c r="A1995" s="3">
        <v>41073</v>
      </c>
      <c r="B1995" s="15">
        <v>1.3981764251431343E-2</v>
      </c>
      <c r="C1995" s="5">
        <f t="shared" si="127"/>
        <v>1.3472002303649514E-2</v>
      </c>
      <c r="D1995" s="5">
        <f t="shared" si="128"/>
        <v>1.5596802427556043E-2</v>
      </c>
      <c r="E1995" s="5">
        <f t="shared" si="125"/>
        <v>1.5391648444403055E-2</v>
      </c>
      <c r="F1995" s="15">
        <v>3.4882579930126598E-2</v>
      </c>
      <c r="G1995" s="16">
        <v>22.090000152587798</v>
      </c>
      <c r="H1995" s="5">
        <f t="shared" si="126"/>
        <v>1.3942467788735091E-2</v>
      </c>
    </row>
    <row r="1996" spans="1:8" hidden="1" outlineLevel="1" x14ac:dyDescent="0.3">
      <c r="A1996" s="3">
        <v>41074</v>
      </c>
      <c r="B1996" s="15">
        <v>1.0462855712885202E-2</v>
      </c>
      <c r="C1996" s="5">
        <f t="shared" si="127"/>
        <v>1.3981764251431343E-2</v>
      </c>
      <c r="D1996" s="5">
        <f t="shared" si="128"/>
        <v>1.6220948204129323E-2</v>
      </c>
      <c r="E1996" s="5">
        <f t="shared" si="125"/>
        <v>1.5390267084389564E-2</v>
      </c>
      <c r="F1996" s="15">
        <v>2.9433101648464799E-2</v>
      </c>
      <c r="G1996" s="16">
        <v>24.270000457763601</v>
      </c>
      <c r="H1996" s="5">
        <f t="shared" si="126"/>
        <v>1.4644722005144297E-2</v>
      </c>
    </row>
    <row r="1997" spans="1:8" hidden="1" outlineLevel="1" x14ac:dyDescent="0.3">
      <c r="A1997" s="3">
        <v>41075</v>
      </c>
      <c r="B1997" s="15">
        <v>9.2429370124744951E-3</v>
      </c>
      <c r="C1997" s="5">
        <f t="shared" si="127"/>
        <v>1.0462855712885202E-2</v>
      </c>
      <c r="D1997" s="5">
        <f t="shared" si="128"/>
        <v>1.512876884381258E-2</v>
      </c>
      <c r="E1997" s="5">
        <f t="shared" si="125"/>
        <v>1.5116957178631043E-2</v>
      </c>
      <c r="F1997" s="15">
        <v>2.9738299374002901E-2</v>
      </c>
      <c r="G1997" s="16">
        <v>21.6800003051757</v>
      </c>
      <c r="H1997" s="5">
        <f t="shared" si="126"/>
        <v>1.3484023516261127E-2</v>
      </c>
    </row>
    <row r="1998" spans="1:8" hidden="1" outlineLevel="1" x14ac:dyDescent="0.3">
      <c r="A1998" s="3">
        <v>41078</v>
      </c>
      <c r="B1998" s="15">
        <v>1.4860266180088854E-2</v>
      </c>
      <c r="C1998" s="5">
        <f t="shared" si="127"/>
        <v>9.2429370124744951E-3</v>
      </c>
      <c r="D1998" s="5">
        <f t="shared" si="128"/>
        <v>1.4284814236447421E-2</v>
      </c>
      <c r="E1998" s="5">
        <f t="shared" si="125"/>
        <v>1.4847753563344912E-2</v>
      </c>
      <c r="F1998" s="15">
        <v>3.4034950949717299E-2</v>
      </c>
      <c r="G1998" s="16">
        <v>21.110000610351499</v>
      </c>
      <c r="H1998" s="5">
        <f t="shared" si="126"/>
        <v>1.3031255497066345E-2</v>
      </c>
    </row>
    <row r="1999" spans="1:8" hidden="1" outlineLevel="1" x14ac:dyDescent="0.3">
      <c r="A1999" s="3">
        <v>41079</v>
      </c>
      <c r="B1999" s="15">
        <v>1.163976718612025E-2</v>
      </c>
      <c r="C1999" s="5">
        <f t="shared" si="127"/>
        <v>1.4860266180088854E-2</v>
      </c>
      <c r="D1999" s="5">
        <f t="shared" si="128"/>
        <v>1.2403965092105881E-2</v>
      </c>
      <c r="E1999" s="5">
        <f t="shared" si="125"/>
        <v>1.4945558842107106E-2</v>
      </c>
      <c r="F1999" s="15">
        <v>3.0902061669621599E-2</v>
      </c>
      <c r="G1999" s="16">
        <v>18.319999694824201</v>
      </c>
      <c r="H1999" s="5">
        <f t="shared" si="126"/>
        <v>1.191160621046841E-2</v>
      </c>
    </row>
    <row r="2000" spans="1:8" hidden="1" outlineLevel="1" x14ac:dyDescent="0.3">
      <c r="A2000" s="3">
        <v>41080</v>
      </c>
      <c r="B2000" s="15">
        <v>6.9212152604971157E-3</v>
      </c>
      <c r="C2000" s="5">
        <f t="shared" si="127"/>
        <v>1.163976718612025E-2</v>
      </c>
      <c r="D2000" s="5">
        <f t="shared" si="128"/>
        <v>1.2037518068600029E-2</v>
      </c>
      <c r="E2000" s="5">
        <f t="shared" si="125"/>
        <v>1.4712212706662812E-2</v>
      </c>
      <c r="F2000" s="15">
        <v>2.62722238549031E-2</v>
      </c>
      <c r="G2000" s="16">
        <v>18.379999160766602</v>
      </c>
      <c r="H2000" s="5">
        <f t="shared" si="126"/>
        <v>1.1607974516338465E-2</v>
      </c>
    </row>
    <row r="2001" spans="1:8" hidden="1" outlineLevel="1" x14ac:dyDescent="0.3">
      <c r="A2001" s="3">
        <v>41081</v>
      </c>
      <c r="B2001" s="15">
        <v>1.2684236599648797E-2</v>
      </c>
      <c r="C2001" s="5">
        <f t="shared" si="127"/>
        <v>6.9212152604971157E-3</v>
      </c>
      <c r="D2001" s="5">
        <f t="shared" si="128"/>
        <v>1.0625408270413184E-2</v>
      </c>
      <c r="E2001" s="5">
        <f t="shared" si="125"/>
        <v>1.4293509037073569E-2</v>
      </c>
      <c r="F2001" s="15">
        <v>2.2740133979823399E-2</v>
      </c>
      <c r="G2001" s="16">
        <v>17.2399997711181</v>
      </c>
      <c r="H2001" s="5">
        <f t="shared" si="126"/>
        <v>1.0599186648587888E-2</v>
      </c>
    </row>
    <row r="2002" spans="1:8" hidden="1" outlineLevel="1" x14ac:dyDescent="0.3">
      <c r="A2002" s="3">
        <v>41082</v>
      </c>
      <c r="B2002" s="15">
        <v>1.3391002316847924E-2</v>
      </c>
      <c r="C2002" s="5">
        <f t="shared" si="127"/>
        <v>1.2684236599648797E-2</v>
      </c>
      <c r="D2002" s="5">
        <f t="shared" si="128"/>
        <v>1.1069684447765902E-2</v>
      </c>
      <c r="E2002" s="5">
        <f t="shared" si="125"/>
        <v>1.4094360553492287E-2</v>
      </c>
      <c r="F2002" s="15">
        <v>3.1864720571320497E-2</v>
      </c>
      <c r="G2002" s="16">
        <v>20.079999923706001</v>
      </c>
      <c r="H2002" s="5">
        <f t="shared" si="126"/>
        <v>1.1717816953525445E-2</v>
      </c>
    </row>
    <row r="2003" spans="1:8" hidden="1" outlineLevel="1" x14ac:dyDescent="0.3">
      <c r="A2003" s="3">
        <v>41085</v>
      </c>
      <c r="B2003" s="15">
        <v>9.9656262774548074E-3</v>
      </c>
      <c r="C2003" s="5">
        <f t="shared" si="127"/>
        <v>1.3391002316847924E-2</v>
      </c>
      <c r="D2003" s="5">
        <f t="shared" si="128"/>
        <v>1.1899297508640588E-2</v>
      </c>
      <c r="E2003" s="5">
        <f t="shared" si="125"/>
        <v>1.3631362399902291E-2</v>
      </c>
      <c r="F2003" s="15">
        <v>2.9388018825557E-2</v>
      </c>
      <c r="G2003" s="16">
        <v>18.110000610351499</v>
      </c>
      <c r="H2003" s="5">
        <f t="shared" si="126"/>
        <v>1.1413192068189207E-2</v>
      </c>
    </row>
    <row r="2004" spans="1:8" hidden="1" outlineLevel="1" x14ac:dyDescent="0.3">
      <c r="A2004" s="3">
        <v>41086</v>
      </c>
      <c r="B2004" s="15">
        <v>7.2694985503646637E-3</v>
      </c>
      <c r="C2004" s="5">
        <f t="shared" si="127"/>
        <v>9.9656262774548074E-3</v>
      </c>
      <c r="D2004" s="5">
        <f t="shared" si="128"/>
        <v>1.0920369528113778E-2</v>
      </c>
      <c r="E2004" s="5">
        <f t="shared" si="125"/>
        <v>1.3567122261526577E-2</v>
      </c>
      <c r="F2004" s="15">
        <v>2.9540297400671899E-2</v>
      </c>
      <c r="G2004" s="16">
        <v>20.379999160766602</v>
      </c>
      <c r="H2004" s="5">
        <f t="shared" si="126"/>
        <v>1.1537677996003318E-2</v>
      </c>
    </row>
    <row r="2005" spans="1:8" hidden="1" outlineLevel="1" x14ac:dyDescent="0.3">
      <c r="A2005" s="3">
        <v>41087</v>
      </c>
      <c r="B2005" s="15">
        <v>9.3081468128049984E-3</v>
      </c>
      <c r="C2005" s="5">
        <f t="shared" si="127"/>
        <v>7.2694985503646637E-3</v>
      </c>
      <c r="D2005" s="5">
        <f t="shared" si="128"/>
        <v>1.0046315800962661E-2</v>
      </c>
      <c r="E2005" s="5">
        <f t="shared" si="125"/>
        <v>1.3354748335835005E-2</v>
      </c>
      <c r="F2005" s="15">
        <v>2.84413101617246E-2</v>
      </c>
      <c r="G2005" s="16">
        <v>19.7199993133544</v>
      </c>
      <c r="H2005" s="5">
        <f t="shared" si="126"/>
        <v>1.0952018645133071E-2</v>
      </c>
    </row>
    <row r="2006" spans="1:8" hidden="1" outlineLevel="1" x14ac:dyDescent="0.3">
      <c r="A2006" s="3">
        <v>41088</v>
      </c>
      <c r="B2006" s="15">
        <v>1.4279899587745691E-2</v>
      </c>
      <c r="C2006" s="5">
        <f t="shared" si="127"/>
        <v>9.3081468128049984E-3</v>
      </c>
      <c r="D2006" s="5">
        <f t="shared" si="128"/>
        <v>1.0523702111424237E-2</v>
      </c>
      <c r="E2006" s="5">
        <f t="shared" si="125"/>
        <v>1.3017674380499862E-2</v>
      </c>
      <c r="F2006" s="15">
        <v>2.2005975712090699E-2</v>
      </c>
      <c r="G2006" s="16">
        <v>19.4500007629394</v>
      </c>
      <c r="H2006" s="5">
        <f t="shared" si="126"/>
        <v>1.0983300659904972E-2</v>
      </c>
    </row>
    <row r="2007" spans="1:8" hidden="1" outlineLevel="1" x14ac:dyDescent="0.3">
      <c r="A2007" s="3">
        <v>41089</v>
      </c>
      <c r="B2007" s="15">
        <v>2.6911381104503605E-2</v>
      </c>
      <c r="C2007" s="5">
        <f t="shared" si="127"/>
        <v>1.4279899587745691E-2</v>
      </c>
      <c r="D2007" s="5">
        <f t="shared" si="128"/>
        <v>1.0842834709043616E-2</v>
      </c>
      <c r="E2007" s="5">
        <f t="shared" si="125"/>
        <v>1.2984900070002246E-2</v>
      </c>
      <c r="F2007" s="15">
        <v>1.8178276601247399E-2</v>
      </c>
      <c r="G2007" s="16">
        <v>19.709999084472599</v>
      </c>
      <c r="H2007" s="5">
        <f t="shared" si="126"/>
        <v>1.1277236352417125E-2</v>
      </c>
    </row>
    <row r="2008" spans="1:8" hidden="1" outlineLevel="1" x14ac:dyDescent="0.3">
      <c r="A2008" s="3">
        <v>41092</v>
      </c>
      <c r="B2008" s="15">
        <v>1.0995608899352098E-2</v>
      </c>
      <c r="C2008" s="5">
        <f t="shared" si="127"/>
        <v>2.6911381104503605E-2</v>
      </c>
      <c r="D2008" s="5">
        <f t="shared" si="128"/>
        <v>1.3546910466574752E-2</v>
      </c>
      <c r="E2008" s="5">
        <f t="shared" si="125"/>
        <v>1.3594898579230741E-2</v>
      </c>
      <c r="F2008" s="15">
        <v>2.2156304563395599E-2</v>
      </c>
      <c r="G2008" s="16">
        <v>17.079999923706001</v>
      </c>
      <c r="H2008" s="5">
        <f t="shared" si="126"/>
        <v>1.2071746601796215E-2</v>
      </c>
    </row>
    <row r="2009" spans="1:8" hidden="1" outlineLevel="1" x14ac:dyDescent="0.3">
      <c r="A2009" s="3">
        <v>41093</v>
      </c>
      <c r="B2009" s="15">
        <v>4.9406210340625046E-3</v>
      </c>
      <c r="C2009" s="5">
        <f t="shared" si="127"/>
        <v>1.0995608899352098E-2</v>
      </c>
      <c r="D2009" s="5">
        <f t="shared" si="128"/>
        <v>1.3752906990954212E-2</v>
      </c>
      <c r="E2009" s="5">
        <f t="shared" ref="E2009:E2072" si="129">AVERAGE(B1987:B2008)</f>
        <v>1.3449493060384924E-2</v>
      </c>
      <c r="F2009" s="15">
        <v>1.7472867504693498E-2</v>
      </c>
      <c r="G2009" s="16">
        <v>16.799999237060501</v>
      </c>
      <c r="H2009" s="5">
        <f t="shared" ref="H2009:H2072" si="130">C2009*$L$3+D2009*$M$3+E2009*$N$3+$O$3+F2009*$K$3+G2009*$J$3</f>
        <v>1.1436451618551235E-2</v>
      </c>
    </row>
    <row r="2010" spans="1:8" hidden="1" outlineLevel="1" x14ac:dyDescent="0.3">
      <c r="A2010" s="3">
        <v>41094</v>
      </c>
      <c r="B2010" s="15">
        <v>6.0505798798302203E-3</v>
      </c>
      <c r="C2010" s="5">
        <f t="shared" si="127"/>
        <v>4.9406210340625046E-3</v>
      </c>
      <c r="D2010" s="5">
        <f t="shared" si="128"/>
        <v>1.3287131487693778E-2</v>
      </c>
      <c r="E2010" s="5">
        <f t="shared" si="129"/>
        <v>1.3068492312632849E-2</v>
      </c>
      <c r="F2010" s="15">
        <v>2.4997386266477399E-2</v>
      </c>
      <c r="G2010" s="16">
        <v>16.659999847412099</v>
      </c>
      <c r="H2010" s="5">
        <f t="shared" si="130"/>
        <v>1.105954210310657E-2</v>
      </c>
    </row>
    <row r="2011" spans="1:8" hidden="1" outlineLevel="1" x14ac:dyDescent="0.3">
      <c r="A2011" s="3">
        <v>41095</v>
      </c>
      <c r="B2011" s="15">
        <v>1.6524277052873716E-2</v>
      </c>
      <c r="C2011" s="5">
        <f t="shared" si="127"/>
        <v>6.0505798798302203E-3</v>
      </c>
      <c r="D2011" s="5">
        <f t="shared" si="128"/>
        <v>1.2635618101098822E-2</v>
      </c>
      <c r="E2011" s="5">
        <f t="shared" si="129"/>
        <v>1.2780861502828979E-2</v>
      </c>
      <c r="F2011" s="15">
        <v>4.2790116160176597E-2</v>
      </c>
      <c r="G2011" s="16">
        <v>16.659999847412099</v>
      </c>
      <c r="H2011" s="5">
        <f t="shared" si="130"/>
        <v>1.1035489607247701E-2</v>
      </c>
    </row>
    <row r="2012" spans="1:8" hidden="1" outlineLevel="1" x14ac:dyDescent="0.3">
      <c r="A2012" s="3">
        <v>41096</v>
      </c>
      <c r="B2012" s="15">
        <v>1.0946958078792424E-2</v>
      </c>
      <c r="C2012" s="5">
        <f t="shared" si="127"/>
        <v>1.6524277052873716E-2</v>
      </c>
      <c r="D2012" s="5">
        <f t="shared" si="128"/>
        <v>1.3084493594124429E-2</v>
      </c>
      <c r="E2012" s="5">
        <f t="shared" si="129"/>
        <v>1.2609713448034842E-2</v>
      </c>
      <c r="F2012" s="15">
        <v>4.3624489917419802E-2</v>
      </c>
      <c r="G2012" s="16">
        <v>17.5</v>
      </c>
      <c r="H2012" s="5">
        <f t="shared" si="130"/>
        <v>1.1735859384212018E-2</v>
      </c>
    </row>
    <row r="2013" spans="1:8" hidden="1" outlineLevel="1" x14ac:dyDescent="0.3">
      <c r="A2013" s="3">
        <v>41099</v>
      </c>
      <c r="B2013" s="15">
        <v>4.268348532875132E-3</v>
      </c>
      <c r="C2013" s="5">
        <f t="shared" si="127"/>
        <v>1.0946958078792424E-2</v>
      </c>
      <c r="D2013" s="5">
        <f t="shared" si="128"/>
        <v>9.8916089889821927E-3</v>
      </c>
      <c r="E2013" s="5">
        <f t="shared" si="129"/>
        <v>1.2613619025772455E-2</v>
      </c>
      <c r="F2013" s="15">
        <v>4.3373817752581E-2</v>
      </c>
      <c r="G2013" s="16">
        <v>17.100000381469702</v>
      </c>
      <c r="H2013" s="5">
        <f t="shared" si="130"/>
        <v>1.0417089594865977E-2</v>
      </c>
    </row>
    <row r="2014" spans="1:8" hidden="1" outlineLevel="1" x14ac:dyDescent="0.3">
      <c r="A2014" s="3">
        <v>41100</v>
      </c>
      <c r="B2014" s="15">
        <v>1.4127637783596712E-2</v>
      </c>
      <c r="C2014" s="5">
        <f t="shared" si="127"/>
        <v>4.268348532875132E-3</v>
      </c>
      <c r="D2014" s="5">
        <f t="shared" si="128"/>
        <v>8.5461569156867999E-3</v>
      </c>
      <c r="E2014" s="5">
        <f t="shared" si="129"/>
        <v>1.2083827935700009E-2</v>
      </c>
      <c r="F2014" s="15">
        <v>4.8346475407015498E-2</v>
      </c>
      <c r="G2014" s="16">
        <v>17.9799995422363</v>
      </c>
      <c r="H2014" s="5">
        <f t="shared" si="130"/>
        <v>9.9391711506235103E-3</v>
      </c>
    </row>
    <row r="2015" spans="1:8" hidden="1" outlineLevel="1" x14ac:dyDescent="0.3">
      <c r="A2015" s="3">
        <v>41101</v>
      </c>
      <c r="B2015" s="15">
        <v>1.0462659669029832E-2</v>
      </c>
      <c r="C2015" s="5">
        <f t="shared" si="127"/>
        <v>1.4127637783596712E-2</v>
      </c>
      <c r="D2015" s="5">
        <f t="shared" si="128"/>
        <v>1.0383560265593641E-2</v>
      </c>
      <c r="E2015" s="5">
        <f t="shared" si="129"/>
        <v>1.2114051923622575E-2</v>
      </c>
      <c r="F2015" s="15">
        <v>5.1641204976476701E-2</v>
      </c>
      <c r="G2015" s="16">
        <v>18.7199993133544</v>
      </c>
      <c r="H2015" s="5">
        <f t="shared" si="130"/>
        <v>1.1097379605063556E-2</v>
      </c>
    </row>
    <row r="2016" spans="1:8" hidden="1" outlineLevel="1" x14ac:dyDescent="0.3">
      <c r="A2016" s="3">
        <v>41102</v>
      </c>
      <c r="B2016" s="15">
        <v>1.0751618738121905E-2</v>
      </c>
      <c r="C2016" s="5">
        <f t="shared" si="127"/>
        <v>1.0462659669029832E-2</v>
      </c>
      <c r="D2016" s="5">
        <f t="shared" si="128"/>
        <v>1.1265976223433564E-2</v>
      </c>
      <c r="E2016" s="5">
        <f t="shared" si="129"/>
        <v>1.148669500395136E-2</v>
      </c>
      <c r="F2016" s="15">
        <v>5.2984035457484403E-2</v>
      </c>
      <c r="G2016" s="16">
        <v>17.9500007629394</v>
      </c>
      <c r="H2016" s="5">
        <f t="shared" si="130"/>
        <v>1.0970596871801472E-2</v>
      </c>
    </row>
    <row r="2017" spans="1:8" hidden="1" outlineLevel="1" x14ac:dyDescent="0.3">
      <c r="A2017" s="3">
        <v>41103</v>
      </c>
      <c r="B2017" s="15">
        <v>9.2044891008523002E-3</v>
      </c>
      <c r="C2017" s="5">
        <f t="shared" si="127"/>
        <v>1.0751618738121905E-2</v>
      </c>
      <c r="D2017" s="5">
        <f t="shared" si="128"/>
        <v>1.0111444560483202E-2</v>
      </c>
      <c r="E2017" s="5">
        <f t="shared" si="129"/>
        <v>1.1363041205518289E-2</v>
      </c>
      <c r="F2017" s="15">
        <v>5.14929691562429E-2</v>
      </c>
      <c r="G2017" s="16">
        <v>18.329999923706001</v>
      </c>
      <c r="H2017" s="5">
        <f t="shared" si="130"/>
        <v>1.0669473374663504E-2</v>
      </c>
    </row>
    <row r="2018" spans="1:8" hidden="1" outlineLevel="1" x14ac:dyDescent="0.3">
      <c r="A2018" s="3">
        <v>41106</v>
      </c>
      <c r="B2018" s="15">
        <v>7.1346668976667383E-3</v>
      </c>
      <c r="C2018" s="5">
        <f t="shared" si="127"/>
        <v>9.2044891008523002E-3</v>
      </c>
      <c r="D2018" s="5">
        <f t="shared" si="128"/>
        <v>9.7629507648951779E-3</v>
      </c>
      <c r="E2018" s="5">
        <f t="shared" si="129"/>
        <v>1.1145892335037422E-2</v>
      </c>
      <c r="F2018" s="15">
        <v>4.9938878859393299E-2</v>
      </c>
      <c r="G2018" s="16">
        <v>16.7399997711181</v>
      </c>
      <c r="H2018" s="5">
        <f t="shared" si="130"/>
        <v>1.005437559260562E-2</v>
      </c>
    </row>
    <row r="2019" spans="1:8" hidden="1" outlineLevel="1" x14ac:dyDescent="0.3">
      <c r="A2019" s="3">
        <v>41107</v>
      </c>
      <c r="B2019" s="15">
        <v>7.3135836924611503E-3</v>
      </c>
      <c r="C2019" s="5">
        <f t="shared" si="127"/>
        <v>7.1346668976667383E-3</v>
      </c>
      <c r="D2019" s="5">
        <f t="shared" si="128"/>
        <v>1.0336214437853496E-2</v>
      </c>
      <c r="E2019" s="5">
        <f t="shared" si="129"/>
        <v>1.0994611025254765E-2</v>
      </c>
      <c r="F2019" s="15">
        <v>4.9430810031480997E-2</v>
      </c>
      <c r="G2019" s="16">
        <v>17.110000610351499</v>
      </c>
      <c r="H2019" s="5">
        <f t="shared" si="130"/>
        <v>1.0227342778778511E-2</v>
      </c>
    </row>
    <row r="2020" spans="1:8" hidden="1" outlineLevel="1" x14ac:dyDescent="0.3">
      <c r="A2020" s="3">
        <v>41108</v>
      </c>
      <c r="B2020" s="15">
        <v>9.6800812680366468E-3</v>
      </c>
      <c r="C2020" s="5">
        <f t="shared" si="127"/>
        <v>7.3135836924611503E-3</v>
      </c>
      <c r="D2020" s="5">
        <f t="shared" si="128"/>
        <v>8.9734036196263862E-3</v>
      </c>
      <c r="E2020" s="5">
        <f t="shared" si="129"/>
        <v>1.0906913147072341E-2</v>
      </c>
      <c r="F2020" s="15">
        <v>4.8646308714523898E-2</v>
      </c>
      <c r="G2020" s="16">
        <v>16.4799995422363</v>
      </c>
      <c r="H2020" s="5">
        <f t="shared" si="130"/>
        <v>9.6172550473680105E-3</v>
      </c>
    </row>
    <row r="2021" spans="1:8" hidden="1" outlineLevel="1" x14ac:dyDescent="0.3">
      <c r="A2021" s="3">
        <v>41109</v>
      </c>
      <c r="B2021" s="15">
        <v>6.9153949630358039E-3</v>
      </c>
      <c r="C2021" s="5">
        <f t="shared" si="127"/>
        <v>9.6800812680366468E-3</v>
      </c>
      <c r="D2021" s="5">
        <f t="shared" si="128"/>
        <v>8.8168879394277481E-3</v>
      </c>
      <c r="E2021" s="5">
        <f t="shared" si="129"/>
        <v>1.0671450196524511E-2</v>
      </c>
      <c r="F2021" s="15">
        <v>4.9635452684015001E-2</v>
      </c>
      <c r="G2021" s="16">
        <v>16.159999847412099</v>
      </c>
      <c r="H2021" s="5">
        <f t="shared" si="130"/>
        <v>9.5419676640515656E-3</v>
      </c>
    </row>
    <row r="2022" spans="1:8" hidden="1" outlineLevel="1" x14ac:dyDescent="0.3">
      <c r="A2022" s="3">
        <v>41110</v>
      </c>
      <c r="B2022" s="15">
        <v>1.2705810817654768E-2</v>
      </c>
      <c r="C2022" s="5">
        <f t="shared" si="127"/>
        <v>6.9153949630358039E-3</v>
      </c>
      <c r="D2022" s="5">
        <f t="shared" si="128"/>
        <v>8.0496431844105272E-3</v>
      </c>
      <c r="E2022" s="5">
        <f t="shared" si="129"/>
        <v>1.0456706004566128E-2</v>
      </c>
      <c r="F2022" s="15">
        <v>3.8250689394771997E-2</v>
      </c>
      <c r="G2022" s="16">
        <v>15.449999809265099</v>
      </c>
      <c r="H2022" s="5">
        <f t="shared" si="130"/>
        <v>8.8636148123015911E-3</v>
      </c>
    </row>
    <row r="2023" spans="1:8" hidden="1" outlineLevel="1" x14ac:dyDescent="0.3">
      <c r="A2023" s="3">
        <v>41113</v>
      </c>
      <c r="B2023" s="15">
        <v>1.9952114583104041E-2</v>
      </c>
      <c r="C2023" s="5">
        <f t="shared" si="127"/>
        <v>1.2705810817654768E-2</v>
      </c>
      <c r="D2023" s="5">
        <f t="shared" si="128"/>
        <v>8.7499075277710208E-3</v>
      </c>
      <c r="E2023" s="5">
        <f t="shared" si="129"/>
        <v>1.0719642166255114E-2</v>
      </c>
      <c r="F2023" s="15">
        <v>2.2656344808637999E-2</v>
      </c>
      <c r="G2023" s="16">
        <v>16.270000457763601</v>
      </c>
      <c r="H2023" s="5">
        <f t="shared" si="130"/>
        <v>9.3689863026987577E-3</v>
      </c>
    </row>
    <row r="2024" spans="1:8" hidden="1" outlineLevel="1" x14ac:dyDescent="0.3">
      <c r="A2024" s="3">
        <v>41114</v>
      </c>
      <c r="B2024" s="15">
        <v>7.882874671504626E-3</v>
      </c>
      <c r="C2024" s="5">
        <f t="shared" si="127"/>
        <v>1.9952114583104041E-2</v>
      </c>
      <c r="D2024" s="5">
        <f t="shared" si="128"/>
        <v>1.1313397064858483E-2</v>
      </c>
      <c r="E2024" s="5">
        <f t="shared" si="129"/>
        <v>1.1050000256412168E-2</v>
      </c>
      <c r="F2024" s="15">
        <v>1.9402641104534199E-2</v>
      </c>
      <c r="G2024" s="16">
        <v>18.620000839233398</v>
      </c>
      <c r="H2024" s="5">
        <f t="shared" si="130"/>
        <v>1.1048417366153751E-2</v>
      </c>
    </row>
    <row r="2025" spans="1:8" hidden="1" outlineLevel="1" x14ac:dyDescent="0.3">
      <c r="A2025" s="3">
        <v>41115</v>
      </c>
      <c r="B2025" s="15">
        <v>1.1574624557153279E-2</v>
      </c>
      <c r="C2025" s="5">
        <f t="shared" si="127"/>
        <v>7.882874671504626E-3</v>
      </c>
      <c r="D2025" s="5">
        <f t="shared" si="128"/>
        <v>1.1427255260667176E-2</v>
      </c>
      <c r="E2025" s="5">
        <f t="shared" si="129"/>
        <v>1.0799630817987472E-2</v>
      </c>
      <c r="F2025" s="15">
        <v>2.50497626839205E-2</v>
      </c>
      <c r="G2025" s="16">
        <v>20.4699993133544</v>
      </c>
      <c r="H2025" s="5">
        <f t="shared" si="130"/>
        <v>1.1144491878858503E-2</v>
      </c>
    </row>
    <row r="2026" spans="1:8" hidden="1" outlineLevel="1" x14ac:dyDescent="0.3">
      <c r="A2026" s="3">
        <v>41116</v>
      </c>
      <c r="B2026" s="15">
        <v>2.3436641781587622E-2</v>
      </c>
      <c r="C2026" s="5">
        <f t="shared" si="127"/>
        <v>1.1574624557153279E-2</v>
      </c>
      <c r="D2026" s="5">
        <f t="shared" si="128"/>
        <v>1.1806163918490504E-2</v>
      </c>
      <c r="E2026" s="5">
        <f t="shared" si="129"/>
        <v>1.0872767103428313E-2</v>
      </c>
      <c r="F2026" s="15">
        <v>2.28178727556951E-2</v>
      </c>
      <c r="G2026" s="16">
        <v>19.340000152587798</v>
      </c>
      <c r="H2026" s="5">
        <f t="shared" si="130"/>
        <v>1.1100690761163396E-2</v>
      </c>
    </row>
    <row r="2027" spans="1:8" hidden="1" outlineLevel="1" x14ac:dyDescent="0.3">
      <c r="A2027" s="3">
        <v>41117</v>
      </c>
      <c r="B2027" s="15">
        <v>1.8792463280336374E-2</v>
      </c>
      <c r="C2027" s="5">
        <f t="shared" si="127"/>
        <v>2.3436641781587622E-2</v>
      </c>
      <c r="D2027" s="5">
        <f t="shared" si="128"/>
        <v>1.5110413282200868E-2</v>
      </c>
      <c r="E2027" s="5">
        <f t="shared" si="129"/>
        <v>1.1607637250302083E-2</v>
      </c>
      <c r="F2027" s="15">
        <v>3.3077649597544202E-2</v>
      </c>
      <c r="G2027" s="16">
        <v>17.530000686645501</v>
      </c>
      <c r="H2027" s="5">
        <f t="shared" si="130"/>
        <v>1.2353761730544501E-2</v>
      </c>
    </row>
    <row r="2028" spans="1:8" hidden="1" outlineLevel="1" x14ac:dyDescent="0.3">
      <c r="A2028" s="3">
        <v>41120</v>
      </c>
      <c r="B2028" s="15">
        <v>1.0226426446814235E-2</v>
      </c>
      <c r="C2028" s="5">
        <f t="shared" si="127"/>
        <v>1.8792463280336374E-2</v>
      </c>
      <c r="D2028" s="5">
        <f t="shared" si="128"/>
        <v>1.632774377473719E-2</v>
      </c>
      <c r="E2028" s="5">
        <f t="shared" si="129"/>
        <v>1.2038742544280778E-2</v>
      </c>
      <c r="F2028" s="15">
        <v>3.7886334059294299E-2</v>
      </c>
      <c r="G2028" s="16">
        <v>16.7000007629394</v>
      </c>
      <c r="H2028" s="5">
        <f t="shared" si="130"/>
        <v>1.2497078637348363E-2</v>
      </c>
    </row>
    <row r="2029" spans="1:8" hidden="1" outlineLevel="1" x14ac:dyDescent="0.3">
      <c r="A2029" s="3">
        <v>41121</v>
      </c>
      <c r="B2029" s="15">
        <v>8.4776565795927437E-3</v>
      </c>
      <c r="C2029" s="5">
        <f t="shared" si="127"/>
        <v>1.0226426446814235E-2</v>
      </c>
      <c r="D2029" s="5">
        <f t="shared" si="128"/>
        <v>1.4382606147479226E-2</v>
      </c>
      <c r="E2029" s="5">
        <f t="shared" si="129"/>
        <v>1.1854493765147533E-2</v>
      </c>
      <c r="F2029" s="15">
        <v>3.5767713037785101E-2</v>
      </c>
      <c r="G2029" s="16">
        <v>18.030000686645501</v>
      </c>
      <c r="H2029" s="5">
        <f t="shared" si="130"/>
        <v>1.1853567250260162E-2</v>
      </c>
    </row>
    <row r="2030" spans="1:8" hidden="1" outlineLevel="1" x14ac:dyDescent="0.3">
      <c r="A2030" s="3">
        <v>41123</v>
      </c>
      <c r="B2030" s="15">
        <v>2.3944299443934849E-2</v>
      </c>
      <c r="C2030" s="5">
        <f t="shared" si="127"/>
        <v>8.4776565795927437E-3</v>
      </c>
      <c r="D2030" s="5">
        <f t="shared" si="128"/>
        <v>1.4501562529096854E-2</v>
      </c>
      <c r="E2030" s="5">
        <f t="shared" si="129"/>
        <v>1.1016597195833401E-2</v>
      </c>
      <c r="F2030" s="15">
        <v>4.7824868874158703E-2</v>
      </c>
      <c r="G2030" s="16">
        <v>18.9300003051757</v>
      </c>
      <c r="H2030" s="5">
        <f t="shared" si="130"/>
        <v>1.2047765384326028E-2</v>
      </c>
    </row>
    <row r="2031" spans="1:8" hidden="1" outlineLevel="1" x14ac:dyDescent="0.3">
      <c r="A2031" s="3">
        <v>41124</v>
      </c>
      <c r="B2031" s="15">
        <v>1.6321918995251396E-2</v>
      </c>
      <c r="C2031" s="5">
        <f t="shared" si="127"/>
        <v>2.3944299443934849E-2</v>
      </c>
      <c r="D2031" s="5">
        <f t="shared" si="128"/>
        <v>1.6975497506453163E-2</v>
      </c>
      <c r="E2031" s="5">
        <f t="shared" si="129"/>
        <v>1.1605174038768982E-2</v>
      </c>
      <c r="F2031" s="15">
        <v>5.7443004566657699E-2</v>
      </c>
      <c r="G2031" s="16">
        <v>17.569999694824201</v>
      </c>
      <c r="H2031" s="5">
        <f t="shared" si="130"/>
        <v>1.3242371282562893E-2</v>
      </c>
    </row>
    <row r="2032" spans="1:8" hidden="1" outlineLevel="1" x14ac:dyDescent="0.3">
      <c r="A2032" s="3">
        <v>41127</v>
      </c>
      <c r="B2032" s="15">
        <v>8.2138293215544365E-3</v>
      </c>
      <c r="C2032" s="5">
        <f t="shared" si="127"/>
        <v>1.6321918995251396E-2</v>
      </c>
      <c r="D2032" s="5">
        <f t="shared" si="128"/>
        <v>1.5552552949185918E-2</v>
      </c>
      <c r="E2032" s="5">
        <f t="shared" si="129"/>
        <v>1.2122505764277565E-2</v>
      </c>
      <c r="F2032" s="15">
        <v>6.5479538980486293E-2</v>
      </c>
      <c r="G2032" s="16">
        <v>15.640000343322701</v>
      </c>
      <c r="H2032" s="5">
        <f t="shared" si="130"/>
        <v>1.2211288001167879E-2</v>
      </c>
    </row>
    <row r="2033" spans="1:8" hidden="1" outlineLevel="1" x14ac:dyDescent="0.3">
      <c r="A2033" s="3">
        <v>41128</v>
      </c>
      <c r="B2033" s="15">
        <v>5.8486536150582887E-3</v>
      </c>
      <c r="C2033" s="5">
        <f t="shared" si="127"/>
        <v>8.2138293215544365E-3</v>
      </c>
      <c r="D2033" s="5">
        <f t="shared" si="128"/>
        <v>1.3436826157429532E-2</v>
      </c>
      <c r="E2033" s="5">
        <f t="shared" si="129"/>
        <v>1.2220835284355941E-2</v>
      </c>
      <c r="F2033" s="15">
        <v>6.5744884021114502E-2</v>
      </c>
      <c r="G2033" s="16">
        <v>15.949999809265099</v>
      </c>
      <c r="H2033" s="5">
        <f t="shared" si="130"/>
        <v>1.1347105725742962E-2</v>
      </c>
    </row>
    <row r="2034" spans="1:8" hidden="1" outlineLevel="1" x14ac:dyDescent="0.3">
      <c r="A2034" s="3">
        <v>41129</v>
      </c>
      <c r="B2034" s="15">
        <v>7.1917676541437851E-3</v>
      </c>
      <c r="C2034" s="5">
        <f t="shared" si="127"/>
        <v>5.8486536150582887E-3</v>
      </c>
      <c r="D2034" s="5">
        <f t="shared" si="128"/>
        <v>1.2561271591078341E-2</v>
      </c>
      <c r="E2034" s="5">
        <f t="shared" si="129"/>
        <v>1.1735579673546149E-2</v>
      </c>
      <c r="F2034" s="15">
        <v>5.8744360867421998E-2</v>
      </c>
      <c r="G2034" s="16">
        <v>15.9899997711181</v>
      </c>
      <c r="H2034" s="5">
        <f t="shared" si="130"/>
        <v>1.0838199676277105E-2</v>
      </c>
    </row>
    <row r="2035" spans="1:8" hidden="1" outlineLevel="1" x14ac:dyDescent="0.3">
      <c r="A2035" s="3">
        <v>41130</v>
      </c>
      <c r="B2035" s="15">
        <v>1.1105246891263406E-2</v>
      </c>
      <c r="C2035" s="5">
        <f t="shared" si="127"/>
        <v>7.1917676541437851E-3</v>
      </c>
      <c r="D2035" s="5">
        <f t="shared" si="128"/>
        <v>1.2304093805988552E-2</v>
      </c>
      <c r="E2035" s="5">
        <f t="shared" si="129"/>
        <v>1.1564889199698485E-2</v>
      </c>
      <c r="F2035" s="15">
        <v>5.9638720762450199E-2</v>
      </c>
      <c r="G2035" s="16">
        <v>15.319999694824199</v>
      </c>
      <c r="H2035" s="5">
        <f t="shared" si="130"/>
        <v>1.061721619089618E-2</v>
      </c>
    </row>
    <row r="2036" spans="1:8" hidden="1" outlineLevel="1" x14ac:dyDescent="0.3">
      <c r="A2036" s="3">
        <v>41131</v>
      </c>
      <c r="B2036" s="15">
        <v>8.287679061567764E-3</v>
      </c>
      <c r="C2036" s="5">
        <f t="shared" si="127"/>
        <v>1.1105246891263406E-2</v>
      </c>
      <c r="D2036" s="5">
        <f t="shared" si="128"/>
        <v>9.7362832954542618E-3</v>
      </c>
      <c r="E2036" s="5">
        <f t="shared" si="129"/>
        <v>1.1875657306897953E-2</v>
      </c>
      <c r="F2036" s="15">
        <v>5.6954570463858503E-2</v>
      </c>
      <c r="G2036" s="16">
        <v>15.279999732971101</v>
      </c>
      <c r="H2036" s="5">
        <f t="shared" si="130"/>
        <v>9.9444037310690205E-3</v>
      </c>
    </row>
    <row r="2037" spans="1:8" hidden="1" outlineLevel="1" x14ac:dyDescent="0.3">
      <c r="A2037" s="3">
        <v>41134</v>
      </c>
      <c r="B2037" s="15">
        <v>8.8527574726533793E-3</v>
      </c>
      <c r="C2037" s="5">
        <f t="shared" si="127"/>
        <v>8.287679061567764E-3</v>
      </c>
      <c r="D2037" s="5">
        <f t="shared" si="128"/>
        <v>8.1294353087175367E-3</v>
      </c>
      <c r="E2037" s="5">
        <f t="shared" si="129"/>
        <v>1.1610204637714817E-2</v>
      </c>
      <c r="F2037" s="15">
        <v>5.75337790651246E-2</v>
      </c>
      <c r="G2037" s="16">
        <v>14.7399997711181</v>
      </c>
      <c r="H2037" s="5">
        <f t="shared" si="130"/>
        <v>9.1593820813422131E-3</v>
      </c>
    </row>
    <row r="2038" spans="1:8" hidden="1" outlineLevel="1" x14ac:dyDescent="0.3">
      <c r="A2038" s="3">
        <v>41135</v>
      </c>
      <c r="B2038" s="15">
        <v>9.5154131777142447E-3</v>
      </c>
      <c r="C2038" s="5">
        <f t="shared" si="127"/>
        <v>8.8527574726533793E-3</v>
      </c>
      <c r="D2038" s="5">
        <f t="shared" si="128"/>
        <v>8.2572209389373229E-3</v>
      </c>
      <c r="E2038" s="5">
        <f t="shared" si="129"/>
        <v>1.1537027265152251E-2</v>
      </c>
      <c r="F2038" s="15">
        <v>5.4744865181697598E-2</v>
      </c>
      <c r="G2038" s="16">
        <v>13.699999809265099</v>
      </c>
      <c r="H2038" s="5">
        <f t="shared" si="130"/>
        <v>8.9181687785992517E-3</v>
      </c>
    </row>
    <row r="2039" spans="1:8" hidden="1" outlineLevel="1" x14ac:dyDescent="0.3">
      <c r="A2039" s="3">
        <v>41136</v>
      </c>
      <c r="B2039" s="15">
        <v>6.790376578161136E-3</v>
      </c>
      <c r="C2039" s="5">
        <f t="shared" si="127"/>
        <v>9.5154131777142447E-3</v>
      </c>
      <c r="D2039" s="5">
        <f t="shared" si="128"/>
        <v>8.990572851468516E-3</v>
      </c>
      <c r="E2039" s="5">
        <f t="shared" si="129"/>
        <v>1.148083610331554E-2</v>
      </c>
      <c r="F2039" s="15">
        <v>5.21334769621771E-2</v>
      </c>
      <c r="G2039" s="16">
        <v>14.8500003814697</v>
      </c>
      <c r="H2039" s="5">
        <f t="shared" si="130"/>
        <v>9.4254323855970362E-3</v>
      </c>
    </row>
    <row r="2040" spans="1:8" hidden="1" outlineLevel="1" x14ac:dyDescent="0.3">
      <c r="A2040" s="3">
        <v>41137</v>
      </c>
      <c r="B2040" s="15">
        <v>6.7187393064390595E-3</v>
      </c>
      <c r="C2040" s="5">
        <f t="shared" si="127"/>
        <v>6.790376578161136E-3</v>
      </c>
      <c r="D2040" s="5">
        <f t="shared" si="128"/>
        <v>8.9102946362719874E-3</v>
      </c>
      <c r="E2040" s="5">
        <f t="shared" si="129"/>
        <v>1.1371103715920485E-2</v>
      </c>
      <c r="F2040" s="15">
        <v>3.2337889773771097E-2</v>
      </c>
      <c r="G2040" s="16">
        <v>14.6300001144409</v>
      </c>
      <c r="H2040" s="5">
        <f t="shared" si="130"/>
        <v>9.0166538024767685E-3</v>
      </c>
    </row>
    <row r="2041" spans="1:8" hidden="1" outlineLevel="1" x14ac:dyDescent="0.3">
      <c r="A2041" s="3">
        <v>41138</v>
      </c>
      <c r="B2041" s="15">
        <v>3.8253813592421014E-3</v>
      </c>
      <c r="C2041" s="5">
        <f t="shared" si="127"/>
        <v>6.7187393064390595E-3</v>
      </c>
      <c r="D2041" s="5">
        <f t="shared" si="128"/>
        <v>8.0329931193071167E-3</v>
      </c>
      <c r="E2041" s="5">
        <f t="shared" si="129"/>
        <v>1.1352197916319228E-2</v>
      </c>
      <c r="F2041" s="15">
        <v>3.5153067205101203E-2</v>
      </c>
      <c r="G2041" s="16">
        <v>14.289999961853001</v>
      </c>
      <c r="H2041" s="5">
        <f t="shared" si="130"/>
        <v>8.6759600852264404E-3</v>
      </c>
    </row>
    <row r="2042" spans="1:8" hidden="1" outlineLevel="1" x14ac:dyDescent="0.3">
      <c r="A2042" s="3">
        <v>41141</v>
      </c>
      <c r="B2042" s="15">
        <v>7.5279790497857482E-3</v>
      </c>
      <c r="C2042" s="5">
        <f t="shared" si="127"/>
        <v>3.8253813592421014E-3</v>
      </c>
      <c r="D2042" s="5">
        <f t="shared" si="128"/>
        <v>7.1405335788419858E-3</v>
      </c>
      <c r="E2042" s="5">
        <f t="shared" si="129"/>
        <v>1.1193643264809271E-2</v>
      </c>
      <c r="F2042" s="15">
        <v>3.5199045087210799E-2</v>
      </c>
      <c r="G2042" s="16">
        <v>13.449999809265099</v>
      </c>
      <c r="H2042" s="5">
        <f t="shared" si="130"/>
        <v>8.0538904468323257E-3</v>
      </c>
    </row>
    <row r="2043" spans="1:8" hidden="1" outlineLevel="1" x14ac:dyDescent="0.3">
      <c r="A2043" s="3">
        <v>41142</v>
      </c>
      <c r="B2043" s="15">
        <v>5.5386432376259235E-3</v>
      </c>
      <c r="C2043" s="5">
        <f t="shared" si="127"/>
        <v>7.5279790497857482E-3</v>
      </c>
      <c r="D2043" s="5">
        <f t="shared" si="128"/>
        <v>6.8755778942684569E-3</v>
      </c>
      <c r="E2043" s="5">
        <f t="shared" si="129"/>
        <v>1.109582043670696E-2</v>
      </c>
      <c r="F2043" s="15">
        <v>4.2560076224617598E-2</v>
      </c>
      <c r="G2043" s="16">
        <v>14.020000457763601</v>
      </c>
      <c r="H2043" s="5">
        <f t="shared" si="130"/>
        <v>8.3045625592105717E-3</v>
      </c>
    </row>
    <row r="2044" spans="1:8" hidden="1" outlineLevel="1" x14ac:dyDescent="0.3">
      <c r="A2044" s="3">
        <v>41143</v>
      </c>
      <c r="B2044" s="15">
        <v>6.9120173340321235E-3</v>
      </c>
      <c r="C2044" s="5">
        <f t="shared" si="127"/>
        <v>5.5386432376259235E-3</v>
      </c>
      <c r="D2044" s="5">
        <f t="shared" si="128"/>
        <v>6.0802239062507941E-3</v>
      </c>
      <c r="E2044" s="5">
        <f t="shared" si="129"/>
        <v>1.1033240812824693E-2</v>
      </c>
      <c r="F2044" s="15">
        <v>2.1316796657629301E-2</v>
      </c>
      <c r="G2044" s="16">
        <v>15.020000457763601</v>
      </c>
      <c r="H2044" s="5">
        <f t="shared" si="130"/>
        <v>7.9891878524421117E-3</v>
      </c>
    </row>
    <row r="2045" spans="1:8" hidden="1" outlineLevel="1" x14ac:dyDescent="0.3">
      <c r="A2045" s="3">
        <v>41144</v>
      </c>
      <c r="B2045" s="15">
        <v>1.3677274021141213E-2</v>
      </c>
      <c r="C2045" s="5">
        <f t="shared" si="127"/>
        <v>6.9120173340321235E-3</v>
      </c>
      <c r="D2045" s="5">
        <f t="shared" si="128"/>
        <v>6.104552057424991E-3</v>
      </c>
      <c r="E2045" s="5">
        <f t="shared" si="129"/>
        <v>1.0769886563569116E-2</v>
      </c>
      <c r="F2045" s="15">
        <v>1.8886290141381299E-2</v>
      </c>
      <c r="G2045" s="16">
        <v>15.1099996566772</v>
      </c>
      <c r="H2045" s="5">
        <f t="shared" si="130"/>
        <v>7.99766288902257E-3</v>
      </c>
    </row>
    <row r="2046" spans="1:8" hidden="1" outlineLevel="1" x14ac:dyDescent="0.3">
      <c r="A2046" s="3">
        <v>41145</v>
      </c>
      <c r="B2046" s="15">
        <v>1.1015163159725573E-2</v>
      </c>
      <c r="C2046" s="5">
        <f t="shared" si="127"/>
        <v>1.3677274021141213E-2</v>
      </c>
      <c r="D2046" s="5">
        <f t="shared" si="128"/>
        <v>7.4962590003654229E-3</v>
      </c>
      <c r="E2046" s="5">
        <f t="shared" si="129"/>
        <v>1.0484666538025352E-2</v>
      </c>
      <c r="F2046" s="15">
        <v>2.0578222698532E-2</v>
      </c>
      <c r="G2046" s="16">
        <v>15.9600000381469</v>
      </c>
      <c r="H2046" s="5">
        <f t="shared" si="130"/>
        <v>8.8630871651670037E-3</v>
      </c>
    </row>
    <row r="2047" spans="1:8" hidden="1" outlineLevel="1" x14ac:dyDescent="0.3">
      <c r="A2047" s="3">
        <v>41149</v>
      </c>
      <c r="B2047" s="15">
        <v>6.9835447052242448E-3</v>
      </c>
      <c r="C2047" s="5">
        <f t="shared" si="127"/>
        <v>1.1015163159725573E-2</v>
      </c>
      <c r="D2047" s="5">
        <f t="shared" si="128"/>
        <v>8.9342153604621173E-3</v>
      </c>
      <c r="E2047" s="5">
        <f t="shared" si="129"/>
        <v>1.0627043287489941E-2</v>
      </c>
      <c r="F2047" s="15">
        <v>1.94687464972957E-2</v>
      </c>
      <c r="G2047" s="16">
        <v>15.1800003051757</v>
      </c>
      <c r="H2047" s="5">
        <f t="shared" si="130"/>
        <v>9.0469765125677521E-3</v>
      </c>
    </row>
    <row r="2048" spans="1:8" hidden="1" outlineLevel="1" x14ac:dyDescent="0.3">
      <c r="A2048" s="3">
        <v>41150</v>
      </c>
      <c r="B2048" s="15">
        <v>8.6252943492936881E-3</v>
      </c>
      <c r="C2048" s="5">
        <f t="shared" si="127"/>
        <v>6.9835447052242448E-3</v>
      </c>
      <c r="D2048" s="5">
        <f t="shared" si="128"/>
        <v>8.8253284915498168E-3</v>
      </c>
      <c r="E2048" s="5">
        <f t="shared" si="129"/>
        <v>1.0418357839674984E-2</v>
      </c>
      <c r="F2048" s="15">
        <v>2.5672944146208399E-2</v>
      </c>
      <c r="G2048" s="16">
        <v>16.4899997711181</v>
      </c>
      <c r="H2048" s="5">
        <f t="shared" si="130"/>
        <v>9.2309839567139527E-3</v>
      </c>
    </row>
    <row r="2049" spans="1:8" hidden="1" outlineLevel="1" x14ac:dyDescent="0.3">
      <c r="A2049" s="3">
        <v>41151</v>
      </c>
      <c r="B2049" s="15">
        <v>1.1188428292717255E-2</v>
      </c>
      <c r="C2049" s="5">
        <f t="shared" si="127"/>
        <v>8.6252943492936881E-3</v>
      </c>
      <c r="D2049" s="5">
        <f t="shared" si="128"/>
        <v>9.4426587138833687E-3</v>
      </c>
      <c r="E2049" s="5">
        <f t="shared" si="129"/>
        <v>9.745114774570714E-3</v>
      </c>
      <c r="F2049" s="15">
        <v>3.5217284807004E-2</v>
      </c>
      <c r="G2049" s="16">
        <v>17.059999465942301</v>
      </c>
      <c r="H2049" s="5">
        <f t="shared" si="130"/>
        <v>9.6207689620130751E-3</v>
      </c>
    </row>
    <row r="2050" spans="1:8" hidden="1" outlineLevel="1" x14ac:dyDescent="0.3">
      <c r="A2050" s="3">
        <v>41152</v>
      </c>
      <c r="B2050" s="15">
        <v>1.0441570284571417E-2</v>
      </c>
      <c r="C2050" s="5">
        <f t="shared" si="127"/>
        <v>1.1188428292717255E-2</v>
      </c>
      <c r="D2050" s="5">
        <f t="shared" si="128"/>
        <v>1.0297940905620393E-2</v>
      </c>
      <c r="E2050" s="5">
        <f t="shared" si="129"/>
        <v>9.3994768205880284E-3</v>
      </c>
      <c r="F2050" s="15">
        <v>3.5600533126853399E-2</v>
      </c>
      <c r="G2050" s="16">
        <v>17.829999923706001</v>
      </c>
      <c r="H2050" s="5">
        <f t="shared" si="130"/>
        <v>1.012344887628009E-2</v>
      </c>
    </row>
    <row r="2051" spans="1:8" hidden="1" outlineLevel="1" x14ac:dyDescent="0.3">
      <c r="A2051" s="3">
        <v>41155</v>
      </c>
      <c r="B2051" s="15">
        <v>5.538888207278902E-3</v>
      </c>
      <c r="C2051" s="5">
        <f t="shared" si="127"/>
        <v>1.0441570284571417E-2</v>
      </c>
      <c r="D2051" s="5">
        <f t="shared" si="128"/>
        <v>9.650800158306435E-3</v>
      </c>
      <c r="E2051" s="5">
        <f t="shared" si="129"/>
        <v>9.4092560859406257E-3</v>
      </c>
      <c r="F2051" s="15">
        <v>4.2564253672026098E-2</v>
      </c>
      <c r="G2051" s="16">
        <v>17.4699993133544</v>
      </c>
      <c r="H2051" s="5">
        <f t="shared" si="130"/>
        <v>9.8775574479973982E-3</v>
      </c>
    </row>
    <row r="2052" spans="1:8" hidden="1" outlineLevel="1" x14ac:dyDescent="0.3">
      <c r="A2052" s="3">
        <v>41156</v>
      </c>
      <c r="B2052" s="15">
        <v>6.6373068428950055E-3</v>
      </c>
      <c r="C2052" s="5">
        <f t="shared" ref="C2052:C2115" si="131">B2051</f>
        <v>5.538888207278902E-3</v>
      </c>
      <c r="D2052" s="5">
        <f t="shared" si="128"/>
        <v>8.5555451678171017E-3</v>
      </c>
      <c r="E2052" s="5">
        <f t="shared" si="129"/>
        <v>9.2756757053809053E-3</v>
      </c>
      <c r="F2052" s="15">
        <v>3.64971548551693E-2</v>
      </c>
      <c r="G2052" s="16">
        <v>17.4699993133544</v>
      </c>
      <c r="H2052" s="5">
        <f t="shared" si="130"/>
        <v>9.2677378055904553E-3</v>
      </c>
    </row>
    <row r="2053" spans="1:8" hidden="1" outlineLevel="1" x14ac:dyDescent="0.3">
      <c r="A2053" s="3">
        <v>41157</v>
      </c>
      <c r="B2053" s="15">
        <v>1.0392577337332927E-2</v>
      </c>
      <c r="C2053" s="5">
        <f t="shared" si="131"/>
        <v>6.6373068428950055E-3</v>
      </c>
      <c r="D2053" s="5">
        <f t="shared" si="128"/>
        <v>8.4862975953512547E-3</v>
      </c>
      <c r="E2053" s="5">
        <f t="shared" si="129"/>
        <v>8.4889942235154576E-3</v>
      </c>
      <c r="F2053" s="15">
        <v>3.25215009506791E-2</v>
      </c>
      <c r="G2053" s="16">
        <v>17.9799995422363</v>
      </c>
      <c r="H2053" s="5">
        <f t="shared" si="130"/>
        <v>9.2384116007082576E-3</v>
      </c>
    </row>
    <row r="2054" spans="1:8" hidden="1" outlineLevel="1" x14ac:dyDescent="0.3">
      <c r="A2054" s="3">
        <v>41158</v>
      </c>
      <c r="B2054" s="15">
        <v>1.1917582923860651E-2</v>
      </c>
      <c r="C2054" s="5">
        <f t="shared" si="131"/>
        <v>1.0392577337332927E-2</v>
      </c>
      <c r="D2054" s="5">
        <f t="shared" si="128"/>
        <v>8.8397541929591018E-3</v>
      </c>
      <c r="E2054" s="5">
        <f t="shared" si="129"/>
        <v>8.2194786936100744E-3</v>
      </c>
      <c r="F2054" s="15">
        <v>1.6997665865346699E-2</v>
      </c>
      <c r="G2054" s="16">
        <v>17.7399997711181</v>
      </c>
      <c r="H2054" s="5">
        <f t="shared" si="130"/>
        <v>9.2100663719565205E-3</v>
      </c>
    </row>
    <row r="2055" spans="1:8" hidden="1" outlineLevel="1" x14ac:dyDescent="0.3">
      <c r="A2055" s="3">
        <v>41159</v>
      </c>
      <c r="B2055" s="15">
        <v>6.6816234828143573E-3</v>
      </c>
      <c r="C2055" s="5">
        <f t="shared" si="131"/>
        <v>1.1917582923860651E-2</v>
      </c>
      <c r="D2055" s="5">
        <f t="shared" si="128"/>
        <v>8.9855851191877802E-3</v>
      </c>
      <c r="E2055" s="5">
        <f t="shared" si="129"/>
        <v>8.3878311300785383E-3</v>
      </c>
      <c r="F2055" s="15">
        <v>2.6791110169142401E-2</v>
      </c>
      <c r="G2055" s="16">
        <v>15.6000003814697</v>
      </c>
      <c r="H2055" s="5">
        <f t="shared" si="130"/>
        <v>8.9100348170129615E-3</v>
      </c>
    </row>
    <row r="2056" spans="1:8" hidden="1" outlineLevel="1" x14ac:dyDescent="0.3">
      <c r="A2056" s="3">
        <v>41162</v>
      </c>
      <c r="B2056" s="15">
        <v>3.1982902557481465E-3</v>
      </c>
      <c r="C2056" s="5">
        <f t="shared" si="131"/>
        <v>6.6816234828143573E-3</v>
      </c>
      <c r="D2056" s="5">
        <f t="shared" ref="D2056:D2119" si="132">AVERAGE(B2051:B2055)</f>
        <v>8.2335957588363685E-3</v>
      </c>
      <c r="E2056" s="5">
        <f t="shared" si="129"/>
        <v>8.4256933967947253E-3</v>
      </c>
      <c r="F2056" s="15">
        <v>2.8457011678256001E-2</v>
      </c>
      <c r="G2056" s="16">
        <v>14.3800001144409</v>
      </c>
      <c r="H2056" s="5">
        <f t="shared" si="130"/>
        <v>8.2061345189959334E-3</v>
      </c>
    </row>
    <row r="2057" spans="1:8" hidden="1" outlineLevel="1" x14ac:dyDescent="0.3">
      <c r="A2057" s="3">
        <v>41163</v>
      </c>
      <c r="B2057" s="15">
        <v>8.2549618969099542E-3</v>
      </c>
      <c r="C2057" s="5">
        <f t="shared" si="131"/>
        <v>3.1982902557481465E-3</v>
      </c>
      <c r="D2057" s="5">
        <f t="shared" si="132"/>
        <v>7.7654761685302161E-3</v>
      </c>
      <c r="E2057" s="5">
        <f t="shared" si="129"/>
        <v>8.2441716968676484E-3</v>
      </c>
      <c r="F2057" s="15">
        <v>2.76548970723524E-2</v>
      </c>
      <c r="G2057" s="16">
        <v>16.280000686645501</v>
      </c>
      <c r="H2057" s="5">
        <f t="shared" si="130"/>
        <v>8.3700410781107539E-3</v>
      </c>
    </row>
    <row r="2058" spans="1:8" hidden="1" outlineLevel="1" x14ac:dyDescent="0.3">
      <c r="A2058" s="3">
        <v>41164</v>
      </c>
      <c r="B2058" s="15">
        <v>1.0276363060120856E-2</v>
      </c>
      <c r="C2058" s="5">
        <f t="shared" si="131"/>
        <v>8.2549618969099542E-3</v>
      </c>
      <c r="D2058" s="5">
        <f t="shared" si="132"/>
        <v>8.0890071793332068E-3</v>
      </c>
      <c r="E2058" s="5">
        <f t="shared" si="129"/>
        <v>8.1146132880334006E-3</v>
      </c>
      <c r="F2058" s="15">
        <v>2.81650741817429E-2</v>
      </c>
      <c r="G2058" s="16">
        <v>16.409999847412099</v>
      </c>
      <c r="H2058" s="5">
        <f t="shared" si="130"/>
        <v>8.6670233479871576E-3</v>
      </c>
    </row>
    <row r="2059" spans="1:8" hidden="1" outlineLevel="1" x14ac:dyDescent="0.3">
      <c r="A2059" s="3">
        <v>41165</v>
      </c>
      <c r="B2059" s="15">
        <v>6.3406988007018977E-3</v>
      </c>
      <c r="C2059" s="5">
        <f t="shared" si="131"/>
        <v>1.0276363060120856E-2</v>
      </c>
      <c r="D2059" s="5">
        <f t="shared" si="132"/>
        <v>8.0657643238907922E-3</v>
      </c>
      <c r="E2059" s="5">
        <f t="shared" si="129"/>
        <v>8.2050080152403608E-3</v>
      </c>
      <c r="F2059" s="15">
        <v>2.7553803171031101E-2</v>
      </c>
      <c r="G2059" s="16">
        <v>15.800000190734799</v>
      </c>
      <c r="H2059" s="5">
        <f t="shared" si="130"/>
        <v>8.5863108638238386E-3</v>
      </c>
    </row>
    <row r="2060" spans="1:8" hidden="1" outlineLevel="1" x14ac:dyDescent="0.3">
      <c r="A2060" s="3">
        <v>41166</v>
      </c>
      <c r="B2060" s="15">
        <v>1.3106485904311172E-2</v>
      </c>
      <c r="C2060" s="5">
        <f t="shared" si="131"/>
        <v>6.3406988007018977E-3</v>
      </c>
      <c r="D2060" s="5">
        <f t="shared" si="132"/>
        <v>6.9503874992590418E-3</v>
      </c>
      <c r="E2060" s="5">
        <f t="shared" si="129"/>
        <v>8.0908235301516557E-3</v>
      </c>
      <c r="F2060" s="15">
        <v>3.0955439084209498E-2</v>
      </c>
      <c r="G2060" s="16">
        <v>14.050000190734799</v>
      </c>
      <c r="H2060" s="5">
        <f t="shared" si="130"/>
        <v>7.673080844368645E-3</v>
      </c>
    </row>
    <row r="2061" spans="1:8" hidden="1" outlineLevel="1" x14ac:dyDescent="0.3">
      <c r="A2061" s="3">
        <v>41169</v>
      </c>
      <c r="B2061" s="15">
        <v>3.9634662404026419E-3</v>
      </c>
      <c r="C2061" s="5">
        <f t="shared" si="131"/>
        <v>1.3106485904311172E-2</v>
      </c>
      <c r="D2061" s="5">
        <f t="shared" si="132"/>
        <v>8.2353599835584042E-3</v>
      </c>
      <c r="E2061" s="5">
        <f t="shared" si="129"/>
        <v>8.2540541086333335E-3</v>
      </c>
      <c r="F2061" s="15">
        <v>3.1235596151161199E-2</v>
      </c>
      <c r="G2061" s="16">
        <v>14.5100002288818</v>
      </c>
      <c r="H2061" s="5">
        <f t="shared" si="130"/>
        <v>8.4656593160177887E-3</v>
      </c>
    </row>
    <row r="2062" spans="1:8" hidden="1" outlineLevel="1" x14ac:dyDescent="0.3">
      <c r="A2062" s="3">
        <v>41170</v>
      </c>
      <c r="B2062" s="15">
        <v>9.7595883976504608E-3</v>
      </c>
      <c r="C2062" s="5">
        <f t="shared" si="131"/>
        <v>3.9634662404026419E-3</v>
      </c>
      <c r="D2062" s="5">
        <f t="shared" si="132"/>
        <v>8.3883951804893057E-3</v>
      </c>
      <c r="E2062" s="5">
        <f t="shared" si="129"/>
        <v>8.1255581841897673E-3</v>
      </c>
      <c r="F2062" s="15">
        <v>2.7803237200714599E-2</v>
      </c>
      <c r="G2062" s="16">
        <v>14.5900001525878</v>
      </c>
      <c r="H2062" s="5">
        <f t="shared" si="130"/>
        <v>8.156452437471132E-3</v>
      </c>
    </row>
    <row r="2063" spans="1:8" hidden="1" outlineLevel="1" x14ac:dyDescent="0.3">
      <c r="A2063" s="3">
        <v>41171</v>
      </c>
      <c r="B2063" s="15">
        <v>9.5707870078408242E-3</v>
      </c>
      <c r="C2063" s="5">
        <f t="shared" si="131"/>
        <v>9.7595883976504608E-3</v>
      </c>
      <c r="D2063" s="5">
        <f t="shared" si="132"/>
        <v>8.689320480637407E-3</v>
      </c>
      <c r="E2063" s="5">
        <f t="shared" si="129"/>
        <v>8.2637785974266475E-3</v>
      </c>
      <c r="F2063" s="15">
        <v>2.64968732371926E-2</v>
      </c>
      <c r="G2063" s="16">
        <v>14.1800003051757</v>
      </c>
      <c r="H2063" s="5">
        <f t="shared" si="130"/>
        <v>8.3617368473978809E-3</v>
      </c>
    </row>
    <row r="2064" spans="1:8" hidden="1" outlineLevel="1" x14ac:dyDescent="0.3">
      <c r="A2064" s="3">
        <v>41172</v>
      </c>
      <c r="B2064" s="15">
        <v>1.0503586511543457E-2</v>
      </c>
      <c r="C2064" s="5">
        <f t="shared" si="131"/>
        <v>9.5707870078408242E-3</v>
      </c>
      <c r="D2064" s="5">
        <f t="shared" si="132"/>
        <v>8.5482052701813978E-3</v>
      </c>
      <c r="E2064" s="5">
        <f t="shared" si="129"/>
        <v>8.5249333996356823E-3</v>
      </c>
      <c r="F2064" s="15">
        <v>3.0488831922411901E-2</v>
      </c>
      <c r="G2064" s="16">
        <v>13.8800001144409</v>
      </c>
      <c r="H2064" s="5">
        <f t="shared" si="130"/>
        <v>8.3214812740706433E-3</v>
      </c>
    </row>
    <row r="2065" spans="1:8" hidden="1" outlineLevel="1" x14ac:dyDescent="0.3">
      <c r="A2065" s="3">
        <v>41173</v>
      </c>
      <c r="B2065" s="15">
        <v>7.6005717880211132E-3</v>
      </c>
      <c r="C2065" s="5">
        <f t="shared" si="131"/>
        <v>1.0503586511543457E-2</v>
      </c>
      <c r="D2065" s="5">
        <f t="shared" si="132"/>
        <v>9.3807828123497108E-3</v>
      </c>
      <c r="E2065" s="5">
        <f t="shared" si="129"/>
        <v>8.6601882842610323E-3</v>
      </c>
      <c r="F2065" s="15">
        <v>3.1443443149328197E-2</v>
      </c>
      <c r="G2065" s="16">
        <v>14.069999694824199</v>
      </c>
      <c r="H2065" s="5">
        <f t="shared" si="130"/>
        <v>8.7006308214541868E-3</v>
      </c>
    </row>
    <row r="2066" spans="1:8" hidden="1" outlineLevel="1" x14ac:dyDescent="0.3">
      <c r="A2066" s="3">
        <v>41176</v>
      </c>
      <c r="B2066" s="15">
        <v>6.2981471619045701E-3</v>
      </c>
      <c r="C2066" s="5">
        <f t="shared" si="131"/>
        <v>7.6005717880211132E-3</v>
      </c>
      <c r="D2066" s="5">
        <f t="shared" si="132"/>
        <v>8.2795999890916995E-3</v>
      </c>
      <c r="E2066" s="5">
        <f t="shared" si="129"/>
        <v>8.7539123092789956E-3</v>
      </c>
      <c r="F2066" s="15">
        <v>2.78871064074337E-2</v>
      </c>
      <c r="G2066" s="16">
        <v>13.9799995422363</v>
      </c>
      <c r="H2066" s="5">
        <f t="shared" si="130"/>
        <v>8.2011016476114945E-3</v>
      </c>
    </row>
    <row r="2067" spans="1:8" hidden="1" outlineLevel="1" x14ac:dyDescent="0.3">
      <c r="A2067" s="3">
        <v>41177</v>
      </c>
      <c r="B2067" s="15">
        <v>6.3948866868090443E-3</v>
      </c>
      <c r="C2067" s="5">
        <f t="shared" si="131"/>
        <v>6.2981471619045701E-3</v>
      </c>
      <c r="D2067" s="5">
        <f t="shared" si="132"/>
        <v>8.7465361733920846E-3</v>
      </c>
      <c r="E2067" s="5">
        <f t="shared" si="129"/>
        <v>8.7260091196368333E-3</v>
      </c>
      <c r="F2067" s="15">
        <v>2.4935003137215899E-2</v>
      </c>
      <c r="G2067" s="16">
        <v>14.149999618530201</v>
      </c>
      <c r="H2067" s="5">
        <f t="shared" si="130"/>
        <v>8.3107857836060544E-3</v>
      </c>
    </row>
    <row r="2068" spans="1:8" hidden="1" outlineLevel="1" x14ac:dyDescent="0.3">
      <c r="A2068" s="3">
        <v>41178</v>
      </c>
      <c r="B2068" s="15">
        <v>1.1254195716274755E-2</v>
      </c>
      <c r="C2068" s="5">
        <f t="shared" si="131"/>
        <v>6.3948866868090443E-3</v>
      </c>
      <c r="D2068" s="5">
        <f t="shared" si="132"/>
        <v>8.073595831223801E-3</v>
      </c>
      <c r="E2068" s="5">
        <f t="shared" si="129"/>
        <v>8.3949915135308265E-3</v>
      </c>
      <c r="F2068" s="15">
        <v>2.5507680140435599E-2</v>
      </c>
      <c r="G2068" s="16">
        <v>15.4300003051757</v>
      </c>
      <c r="H2068" s="5">
        <f t="shared" si="130"/>
        <v>8.3698737973852029E-3</v>
      </c>
    </row>
    <row r="2069" spans="1:8" hidden="1" outlineLevel="1" x14ac:dyDescent="0.3">
      <c r="A2069" s="3">
        <v>41179</v>
      </c>
      <c r="B2069" s="15">
        <v>6.9686364794813447E-3</v>
      </c>
      <c r="C2069" s="5">
        <f t="shared" si="131"/>
        <v>1.1254195716274755E-2</v>
      </c>
      <c r="D2069" s="5">
        <f t="shared" si="132"/>
        <v>8.4102775729105878E-3</v>
      </c>
      <c r="E2069" s="5">
        <f t="shared" si="129"/>
        <v>8.4058566297376073E-3</v>
      </c>
      <c r="F2069" s="15">
        <v>3.4762111137365499E-2</v>
      </c>
      <c r="G2069" s="16">
        <v>16.809999465942301</v>
      </c>
      <c r="H2069" s="5">
        <f t="shared" si="130"/>
        <v>9.0941486348208866E-3</v>
      </c>
    </row>
    <row r="2070" spans="1:8" hidden="1" outlineLevel="1" x14ac:dyDescent="0.3">
      <c r="A2070" s="3">
        <v>41180</v>
      </c>
      <c r="B2070" s="15">
        <v>8.9375076961654698E-3</v>
      </c>
      <c r="C2070" s="5">
        <f t="shared" si="131"/>
        <v>6.9686364794813447E-3</v>
      </c>
      <c r="D2070" s="5">
        <f t="shared" si="132"/>
        <v>7.7032875664981657E-3</v>
      </c>
      <c r="E2070" s="5">
        <f t="shared" si="129"/>
        <v>8.4051789831129306E-3</v>
      </c>
      <c r="F2070" s="15">
        <v>2.8872686880135601E-2</v>
      </c>
      <c r="G2070" s="16">
        <v>14.8400001525878</v>
      </c>
      <c r="H2070" s="5">
        <f t="shared" si="130"/>
        <v>8.1623780436729538E-3</v>
      </c>
    </row>
    <row r="2071" spans="1:8" hidden="1" outlineLevel="1" x14ac:dyDescent="0.3">
      <c r="A2071" s="3">
        <v>41183</v>
      </c>
      <c r="B2071" s="15">
        <v>7.4715310139679683E-3</v>
      </c>
      <c r="C2071" s="5">
        <f t="shared" si="131"/>
        <v>8.9375076961654698E-3</v>
      </c>
      <c r="D2071" s="5">
        <f t="shared" si="132"/>
        <v>7.9706747481270365E-3</v>
      </c>
      <c r="E2071" s="5">
        <f t="shared" si="129"/>
        <v>8.4193704988798287E-3</v>
      </c>
      <c r="F2071" s="15">
        <v>3.40409039279021E-2</v>
      </c>
      <c r="G2071" s="16">
        <v>15.7299995422363</v>
      </c>
      <c r="H2071" s="5">
        <f t="shared" si="130"/>
        <v>8.5973273325661778E-3</v>
      </c>
    </row>
    <row r="2072" spans="1:8" hidden="1" outlineLevel="1" x14ac:dyDescent="0.3">
      <c r="A2072" s="3">
        <v>41184</v>
      </c>
      <c r="B2072" s="15">
        <v>1.2480242445931057E-2</v>
      </c>
      <c r="C2072" s="5">
        <f t="shared" si="131"/>
        <v>7.4715310139679683E-3</v>
      </c>
      <c r="D2072" s="5">
        <f t="shared" si="132"/>
        <v>8.205351518539716E-3</v>
      </c>
      <c r="E2072" s="5">
        <f t="shared" si="129"/>
        <v>8.2504206225730448E-3</v>
      </c>
      <c r="F2072" s="15">
        <v>2.8564992511802299E-2</v>
      </c>
      <c r="G2072" s="16">
        <v>16.319999694824201</v>
      </c>
      <c r="H2072" s="5">
        <f t="shared" si="130"/>
        <v>8.6811338161659202E-3</v>
      </c>
    </row>
    <row r="2073" spans="1:8" hidden="1" outlineLevel="1" x14ac:dyDescent="0.3">
      <c r="A2073" s="3">
        <v>41186</v>
      </c>
      <c r="B2073" s="15">
        <v>1.0940435867152879E-2</v>
      </c>
      <c r="C2073" s="5">
        <f t="shared" si="131"/>
        <v>1.2480242445931057E-2</v>
      </c>
      <c r="D2073" s="5">
        <f t="shared" si="132"/>
        <v>9.4224226703641199E-3</v>
      </c>
      <c r="E2073" s="5">
        <f t="shared" ref="E2073:E2136" si="133">AVERAGE(B2051:B2072)</f>
        <v>8.3430875389984803E-3</v>
      </c>
      <c r="F2073" s="15">
        <v>2.61646647122688E-2</v>
      </c>
      <c r="G2073" s="16">
        <v>15.7100000381469</v>
      </c>
      <c r="H2073" s="5">
        <f t="shared" ref="H2073:H2136" si="134">C2073*$L$3+D2073*$M$3+E2073*$N$3+$O$3+F2073*$K$3+G2073*$J$3</f>
        <v>9.0827906164372748E-3</v>
      </c>
    </row>
    <row r="2074" spans="1:8" hidden="1" outlineLevel="1" x14ac:dyDescent="0.3">
      <c r="A2074" s="3">
        <v>41187</v>
      </c>
      <c r="B2074" s="15">
        <v>7.6219015153940091E-3</v>
      </c>
      <c r="C2074" s="5">
        <f t="shared" si="131"/>
        <v>1.0940435867152879E-2</v>
      </c>
      <c r="D2074" s="5">
        <f t="shared" si="132"/>
        <v>9.359670700539743E-3</v>
      </c>
      <c r="E2074" s="5">
        <f t="shared" si="133"/>
        <v>8.5886124326291155E-3</v>
      </c>
      <c r="F2074" s="15">
        <v>3.0514733458403401E-2</v>
      </c>
      <c r="G2074" s="16">
        <v>14.550000190734799</v>
      </c>
      <c r="H2074" s="5">
        <f t="shared" si="134"/>
        <v>8.8070596114220544E-3</v>
      </c>
    </row>
    <row r="2075" spans="1:8" hidden="1" outlineLevel="1" x14ac:dyDescent="0.3">
      <c r="A2075" s="3">
        <v>41190</v>
      </c>
      <c r="B2075" s="15">
        <v>8.5104976812945075E-3</v>
      </c>
      <c r="C2075" s="5">
        <f t="shared" si="131"/>
        <v>7.6219015153940091E-3</v>
      </c>
      <c r="D2075" s="5">
        <f t="shared" si="132"/>
        <v>9.490323707722275E-3</v>
      </c>
      <c r="E2075" s="5">
        <f t="shared" si="133"/>
        <v>8.6333667359245244E-3</v>
      </c>
      <c r="F2075" s="15">
        <v>2.2152470250148298E-2</v>
      </c>
      <c r="G2075" s="16">
        <v>14.329999923706</v>
      </c>
      <c r="H2075" s="5">
        <f t="shared" si="134"/>
        <v>8.5945672239338376E-3</v>
      </c>
    </row>
    <row r="2076" spans="1:8" hidden="1" outlineLevel="1" x14ac:dyDescent="0.3">
      <c r="A2076" s="3">
        <v>41191</v>
      </c>
      <c r="B2076" s="15">
        <v>6.211253831197445E-3</v>
      </c>
      <c r="C2076" s="5">
        <f t="shared" si="131"/>
        <v>8.5104976812945075E-3</v>
      </c>
      <c r="D2076" s="5">
        <f t="shared" si="132"/>
        <v>9.4049217047480829E-3</v>
      </c>
      <c r="E2076" s="5">
        <f t="shared" si="133"/>
        <v>8.5478176606500495E-3</v>
      </c>
      <c r="F2076" s="15">
        <v>2.4142225680407099E-2</v>
      </c>
      <c r="G2076" s="16">
        <v>15.1099996566772</v>
      </c>
      <c r="H2076" s="5">
        <f t="shared" si="134"/>
        <v>8.8004493801141469E-3</v>
      </c>
    </row>
    <row r="2077" spans="1:8" hidden="1" outlineLevel="1" x14ac:dyDescent="0.3">
      <c r="A2077" s="3">
        <v>41192</v>
      </c>
      <c r="B2077" s="15">
        <v>4.7919413087426409E-3</v>
      </c>
      <c r="C2077" s="5">
        <f t="shared" si="131"/>
        <v>6.211253831197445E-3</v>
      </c>
      <c r="D2077" s="5">
        <f t="shared" si="132"/>
        <v>9.15286626819398E-3</v>
      </c>
      <c r="E2077" s="5">
        <f t="shared" si="133"/>
        <v>8.2884390655289953E-3</v>
      </c>
      <c r="F2077" s="15">
        <v>1.9080673402640899E-2</v>
      </c>
      <c r="G2077" s="16">
        <v>16.370000839233398</v>
      </c>
      <c r="H2077" s="5">
        <f t="shared" si="134"/>
        <v>8.8561365105917604E-3</v>
      </c>
    </row>
    <row r="2078" spans="1:8" hidden="1" outlineLevel="1" x14ac:dyDescent="0.3">
      <c r="A2078" s="3">
        <v>41193</v>
      </c>
      <c r="B2078" s="15">
        <v>9.2358025208721158E-3</v>
      </c>
      <c r="C2078" s="5">
        <f t="shared" si="131"/>
        <v>4.7919413087426409E-3</v>
      </c>
      <c r="D2078" s="5">
        <f t="shared" si="132"/>
        <v>7.6152060407562961E-3</v>
      </c>
      <c r="E2078" s="5">
        <f t="shared" si="133"/>
        <v>8.202544421253009E-3</v>
      </c>
      <c r="F2078" s="15">
        <v>1.7089434200897799E-2</v>
      </c>
      <c r="G2078" s="16">
        <v>16.290000915527301</v>
      </c>
      <c r="H2078" s="5">
        <f t="shared" si="134"/>
        <v>8.2586637838750268E-3</v>
      </c>
    </row>
    <row r="2079" spans="1:8" hidden="1" outlineLevel="1" x14ac:dyDescent="0.3">
      <c r="A2079" s="3">
        <v>41194</v>
      </c>
      <c r="B2079" s="15">
        <v>6.3094430133595093E-3</v>
      </c>
      <c r="C2079" s="5">
        <f t="shared" si="131"/>
        <v>9.2358025208721158E-3</v>
      </c>
      <c r="D2079" s="5">
        <f t="shared" si="132"/>
        <v>7.274279371500143E-3</v>
      </c>
      <c r="E2079" s="5">
        <f t="shared" si="133"/>
        <v>8.4769767969404622E-3</v>
      </c>
      <c r="F2079" s="15">
        <v>1.3298313831910401E-2</v>
      </c>
      <c r="G2079" s="16">
        <v>15.5900001525878</v>
      </c>
      <c r="H2079" s="5">
        <f t="shared" si="134"/>
        <v>8.1343703506130821E-3</v>
      </c>
    </row>
    <row r="2080" spans="1:8" hidden="1" outlineLevel="1" x14ac:dyDescent="0.3">
      <c r="A2080" s="3">
        <v>41197</v>
      </c>
      <c r="B2080" s="15">
        <v>6.7031504915330588E-3</v>
      </c>
      <c r="C2080" s="5">
        <f t="shared" si="131"/>
        <v>6.3094430133595093E-3</v>
      </c>
      <c r="D2080" s="5">
        <f t="shared" si="132"/>
        <v>7.0117876710932446E-3</v>
      </c>
      <c r="E2080" s="5">
        <f t="shared" si="133"/>
        <v>8.388544120415441E-3</v>
      </c>
      <c r="F2080" s="15">
        <v>1.2792917666956701E-2</v>
      </c>
      <c r="G2080" s="16">
        <v>16.139999389648398</v>
      </c>
      <c r="H2080" s="5">
        <f t="shared" si="134"/>
        <v>8.0652253130815837E-3</v>
      </c>
    </row>
    <row r="2081" spans="1:8" hidden="1" outlineLevel="1" x14ac:dyDescent="0.3">
      <c r="A2081" s="3">
        <v>41198</v>
      </c>
      <c r="B2081" s="15">
        <v>9.4601336981089534E-3</v>
      </c>
      <c r="C2081" s="5">
        <f t="shared" si="131"/>
        <v>6.7031504915330588E-3</v>
      </c>
      <c r="D2081" s="5">
        <f t="shared" si="132"/>
        <v>6.6503182331409533E-3</v>
      </c>
      <c r="E2081" s="5">
        <f t="shared" si="133"/>
        <v>8.2261253672978162E-3</v>
      </c>
      <c r="F2081" s="15">
        <v>1.39031894505023E-2</v>
      </c>
      <c r="G2081" s="16">
        <v>15.270000457763601</v>
      </c>
      <c r="H2081" s="5">
        <f t="shared" si="134"/>
        <v>7.7314605717441597E-3</v>
      </c>
    </row>
    <row r="2082" spans="1:8" hidden="1" outlineLevel="1" x14ac:dyDescent="0.3">
      <c r="A2082" s="3">
        <v>41199</v>
      </c>
      <c r="B2082" s="15">
        <v>2.8684262197857329E-3</v>
      </c>
      <c r="C2082" s="5">
        <f t="shared" si="131"/>
        <v>9.4601336981089534E-3</v>
      </c>
      <c r="D2082" s="5">
        <f t="shared" si="132"/>
        <v>7.3000942065232551E-3</v>
      </c>
      <c r="E2082" s="5">
        <f t="shared" si="133"/>
        <v>8.3679178626344993E-3</v>
      </c>
      <c r="F2082" s="15">
        <v>9.2476306017488207E-3</v>
      </c>
      <c r="G2082" s="16">
        <v>15.2200002670288</v>
      </c>
      <c r="H2082" s="5">
        <f t="shared" si="134"/>
        <v>7.996204209612846E-3</v>
      </c>
    </row>
    <row r="2083" spans="1:8" hidden="1" outlineLevel="1" x14ac:dyDescent="0.3">
      <c r="A2083" s="3">
        <v>41200</v>
      </c>
      <c r="B2083" s="15">
        <v>4.6002192403744998E-3</v>
      </c>
      <c r="C2083" s="5">
        <f t="shared" si="131"/>
        <v>2.8684262197857329E-3</v>
      </c>
      <c r="D2083" s="5">
        <f t="shared" si="132"/>
        <v>6.9153911887318746E-3</v>
      </c>
      <c r="E2083" s="5">
        <f t="shared" si="133"/>
        <v>7.9025515133378868E-3</v>
      </c>
      <c r="F2083" s="15">
        <v>8.8283747900277307E-3</v>
      </c>
      <c r="G2083" s="16">
        <v>15.069999694824199</v>
      </c>
      <c r="H2083" s="5">
        <f t="shared" si="134"/>
        <v>7.5238690590885716E-3</v>
      </c>
    </row>
    <row r="2084" spans="1:8" hidden="1" outlineLevel="1" x14ac:dyDescent="0.3">
      <c r="A2084" s="3">
        <v>41201</v>
      </c>
      <c r="B2084" s="15">
        <v>6.252413553317634E-3</v>
      </c>
      <c r="C2084" s="5">
        <f t="shared" si="131"/>
        <v>4.6002192403744998E-3</v>
      </c>
      <c r="D2084" s="5">
        <f t="shared" si="132"/>
        <v>5.9882745326323514E-3</v>
      </c>
      <c r="E2084" s="5">
        <f t="shared" si="133"/>
        <v>7.931494831518426E-3</v>
      </c>
      <c r="F2084" s="15">
        <v>1.28136640414595E-2</v>
      </c>
      <c r="G2084" s="16">
        <v>15.029999732971101</v>
      </c>
      <c r="H2084" s="5">
        <f t="shared" si="134"/>
        <v>7.3257499073936362E-3</v>
      </c>
    </row>
    <row r="2085" spans="1:8" hidden="1" outlineLevel="1" x14ac:dyDescent="0.3">
      <c r="A2085" s="3">
        <v>41204</v>
      </c>
      <c r="B2085" s="15">
        <v>6.1467581925041606E-3</v>
      </c>
      <c r="C2085" s="5">
        <f t="shared" si="131"/>
        <v>6.252413553317634E-3</v>
      </c>
      <c r="D2085" s="5">
        <f t="shared" si="132"/>
        <v>5.9768686406239755E-3</v>
      </c>
      <c r="E2085" s="5">
        <f t="shared" si="133"/>
        <v>7.7720777931396612E-3</v>
      </c>
      <c r="F2085" s="15">
        <v>1.5470998594537299E-2</v>
      </c>
      <c r="G2085" s="16">
        <v>17.059999465942301</v>
      </c>
      <c r="H2085" s="5">
        <f t="shared" si="134"/>
        <v>7.8890284504869752E-3</v>
      </c>
    </row>
    <row r="2086" spans="1:8" hidden="1" outlineLevel="1" x14ac:dyDescent="0.3">
      <c r="A2086" s="3">
        <v>41205</v>
      </c>
      <c r="B2086" s="15">
        <v>1.2272663334285509E-2</v>
      </c>
      <c r="C2086" s="5">
        <f t="shared" si="131"/>
        <v>6.1467581925041606E-3</v>
      </c>
      <c r="D2086" s="5">
        <f t="shared" si="132"/>
        <v>5.8655901808181959E-3</v>
      </c>
      <c r="E2086" s="5">
        <f t="shared" si="133"/>
        <v>7.6164401197152667E-3</v>
      </c>
      <c r="F2086" s="15">
        <v>1.6158804995939101E-2</v>
      </c>
      <c r="G2086" s="16">
        <v>16.620000839233398</v>
      </c>
      <c r="H2086" s="5">
        <f t="shared" si="134"/>
        <v>7.7217164158676155E-3</v>
      </c>
    </row>
    <row r="2087" spans="1:8" hidden="1" outlineLevel="1" x14ac:dyDescent="0.3">
      <c r="A2087" s="3">
        <v>41206</v>
      </c>
      <c r="B2087" s="15">
        <v>1.0913477255788406E-2</v>
      </c>
      <c r="C2087" s="5">
        <f t="shared" si="131"/>
        <v>1.2272663334285509E-2</v>
      </c>
      <c r="D2087" s="5">
        <f t="shared" si="132"/>
        <v>6.4280961080535074E-3</v>
      </c>
      <c r="E2087" s="5">
        <f t="shared" si="133"/>
        <v>7.6968527025671777E-3</v>
      </c>
      <c r="F2087" s="15">
        <v>1.5407028957270001E-2</v>
      </c>
      <c r="G2087" s="16">
        <v>18.829999923706001</v>
      </c>
      <c r="H2087" s="5">
        <f t="shared" si="134"/>
        <v>8.6725788248948783E-3</v>
      </c>
    </row>
    <row r="2088" spans="1:8" hidden="1" outlineLevel="1" x14ac:dyDescent="0.3">
      <c r="A2088" s="3">
        <v>41207</v>
      </c>
      <c r="B2088" s="15">
        <v>7.577445744322257E-3</v>
      </c>
      <c r="C2088" s="5">
        <f t="shared" si="131"/>
        <v>1.0913477255788406E-2</v>
      </c>
      <c r="D2088" s="5">
        <f t="shared" si="132"/>
        <v>8.0371063152540421E-3</v>
      </c>
      <c r="E2088" s="5">
        <f t="shared" si="133"/>
        <v>7.8474393147384188E-3</v>
      </c>
      <c r="F2088" s="15">
        <v>1.34241965133696E-2</v>
      </c>
      <c r="G2088" s="16">
        <v>18.329999923706001</v>
      </c>
      <c r="H2088" s="5">
        <f t="shared" si="134"/>
        <v>9.0185263609470993E-3</v>
      </c>
    </row>
    <row r="2089" spans="1:8" hidden="1" outlineLevel="1" x14ac:dyDescent="0.3">
      <c r="A2089" s="3">
        <v>41208</v>
      </c>
      <c r="B2089" s="15">
        <v>1.0119524362102013E-2</v>
      </c>
      <c r="C2089" s="5">
        <f t="shared" si="131"/>
        <v>7.577445744322257E-3</v>
      </c>
      <c r="D2089" s="5">
        <f t="shared" si="132"/>
        <v>8.6325516160435933E-3</v>
      </c>
      <c r="E2089" s="5">
        <f t="shared" si="133"/>
        <v>7.9055892503028594E-3</v>
      </c>
      <c r="F2089" s="15">
        <v>1.2027942575514299E-2</v>
      </c>
      <c r="G2089" s="16">
        <v>18.120000839233398</v>
      </c>
      <c r="H2089" s="5">
        <f t="shared" si="134"/>
        <v>9.0344648257736776E-3</v>
      </c>
    </row>
    <row r="2090" spans="1:8" hidden="1" outlineLevel="1" x14ac:dyDescent="0.3">
      <c r="A2090" s="3">
        <v>41211</v>
      </c>
      <c r="B2090" s="15">
        <v>6.1847645001258736E-3</v>
      </c>
      <c r="C2090" s="5">
        <f t="shared" si="131"/>
        <v>1.0119524362102013E-2</v>
      </c>
      <c r="D2090" s="5">
        <f t="shared" si="132"/>
        <v>9.4059737778004696E-3</v>
      </c>
      <c r="E2090" s="5">
        <f t="shared" si="133"/>
        <v>8.074890962816177E-3</v>
      </c>
      <c r="F2090" s="15">
        <v>1.19775005150586E-2</v>
      </c>
      <c r="G2090" s="16">
        <v>17.809999465942301</v>
      </c>
      <c r="H2090" s="5">
        <f t="shared" si="134"/>
        <v>9.3208847650599717E-3</v>
      </c>
    </row>
    <row r="2091" spans="1:8" hidden="1" outlineLevel="1" x14ac:dyDescent="0.3">
      <c r="A2091" s="3">
        <v>41212</v>
      </c>
      <c r="B2091" s="15">
        <v>6.2291626977217162E-3</v>
      </c>
      <c r="C2091" s="5">
        <f t="shared" si="131"/>
        <v>6.1847645001258736E-3</v>
      </c>
      <c r="D2091" s="5">
        <f t="shared" si="132"/>
        <v>9.4135750393248112E-3</v>
      </c>
      <c r="E2091" s="5">
        <f t="shared" si="133"/>
        <v>7.8444622711730458E-3</v>
      </c>
      <c r="F2091" s="15">
        <v>1.2221585260704101E-2</v>
      </c>
      <c r="G2091" s="16">
        <v>17.809999465942301</v>
      </c>
      <c r="H2091" s="5">
        <f t="shared" si="134"/>
        <v>9.15037973791916E-3</v>
      </c>
    </row>
    <row r="2092" spans="1:8" hidden="1" outlineLevel="1" x14ac:dyDescent="0.3">
      <c r="A2092" s="3">
        <v>41213</v>
      </c>
      <c r="B2092" s="15">
        <v>8.5050271402041105E-3</v>
      </c>
      <c r="C2092" s="5">
        <f t="shared" si="131"/>
        <v>6.2291626977217162E-3</v>
      </c>
      <c r="D2092" s="5">
        <f t="shared" si="132"/>
        <v>8.2048749120120536E-3</v>
      </c>
      <c r="E2092" s="5">
        <f t="shared" si="133"/>
        <v>7.8108498265476089E-3</v>
      </c>
      <c r="F2092" s="15">
        <v>1.1852601484861201E-2</v>
      </c>
      <c r="G2092" s="16">
        <v>17.809999465942301</v>
      </c>
      <c r="H2092" s="5">
        <f t="shared" si="134"/>
        <v>8.7555580953779816E-3</v>
      </c>
    </row>
    <row r="2093" spans="1:8" hidden="1" outlineLevel="1" x14ac:dyDescent="0.3">
      <c r="A2093" s="3">
        <v>41214</v>
      </c>
      <c r="B2093" s="15">
        <v>7.1669259480178311E-3</v>
      </c>
      <c r="C2093" s="5">
        <f t="shared" si="131"/>
        <v>8.5050271402041105E-3</v>
      </c>
      <c r="D2093" s="5">
        <f t="shared" si="132"/>
        <v>7.7231848888951946E-3</v>
      </c>
      <c r="E2093" s="5">
        <f t="shared" si="133"/>
        <v>7.791191619458457E-3</v>
      </c>
      <c r="F2093" s="15">
        <v>1.6716759360860999E-2</v>
      </c>
      <c r="G2093" s="16">
        <v>18.600000381469702</v>
      </c>
      <c r="H2093" s="5">
        <f t="shared" si="134"/>
        <v>8.9276742869860686E-3</v>
      </c>
    </row>
    <row r="2094" spans="1:8" hidden="1" outlineLevel="1" x14ac:dyDescent="0.3">
      <c r="A2094" s="3">
        <v>41215</v>
      </c>
      <c r="B2094" s="15">
        <v>6.5130208958607732E-3</v>
      </c>
      <c r="C2094" s="5">
        <f t="shared" si="131"/>
        <v>7.1669259480178311E-3</v>
      </c>
      <c r="D2094" s="5">
        <f t="shared" si="132"/>
        <v>7.6410809296343085E-3</v>
      </c>
      <c r="E2094" s="5">
        <f t="shared" si="133"/>
        <v>7.7773459346425411E-3</v>
      </c>
      <c r="F2094" s="15">
        <v>2.00691989157348E-2</v>
      </c>
      <c r="G2094" s="16">
        <v>16.690000534057599</v>
      </c>
      <c r="H2094" s="5">
        <f t="shared" si="134"/>
        <v>8.4120431049410256E-3</v>
      </c>
    </row>
    <row r="2095" spans="1:8" hidden="1" outlineLevel="1" x14ac:dyDescent="0.3">
      <c r="A2095" s="3">
        <v>41218</v>
      </c>
      <c r="B2095" s="15">
        <v>6.5477940647451988E-3</v>
      </c>
      <c r="C2095" s="5">
        <f t="shared" si="131"/>
        <v>6.5130208958607732E-3</v>
      </c>
      <c r="D2095" s="5">
        <f t="shared" si="132"/>
        <v>6.9197802363860613E-3</v>
      </c>
      <c r="E2095" s="5">
        <f t="shared" si="133"/>
        <v>7.5061085914575297E-3</v>
      </c>
      <c r="F2095" s="15">
        <v>1.7008904484100602E-2</v>
      </c>
      <c r="G2095" s="16">
        <v>17.590000152587798</v>
      </c>
      <c r="H2095" s="5">
        <f t="shared" si="134"/>
        <v>8.3050081170210933E-3</v>
      </c>
    </row>
    <row r="2096" spans="1:8" hidden="1" outlineLevel="1" x14ac:dyDescent="0.3">
      <c r="A2096" s="3">
        <v>41219</v>
      </c>
      <c r="B2096" s="15">
        <v>5.5775128548338163E-3</v>
      </c>
      <c r="C2096" s="5">
        <f t="shared" si="131"/>
        <v>6.5477940647451988E-3</v>
      </c>
      <c r="D2096" s="5">
        <f t="shared" si="132"/>
        <v>6.9923861493099261E-3</v>
      </c>
      <c r="E2096" s="5">
        <f t="shared" si="133"/>
        <v>7.3064430549844538E-3</v>
      </c>
      <c r="F2096" s="15">
        <v>1.25452855136245E-2</v>
      </c>
      <c r="G2096" s="16">
        <v>18.420000076293899</v>
      </c>
      <c r="H2096" s="5">
        <f t="shared" si="134"/>
        <v>8.4552388555346244E-3</v>
      </c>
    </row>
    <row r="2097" spans="1:8" hidden="1" outlineLevel="1" x14ac:dyDescent="0.3">
      <c r="A2097" s="3">
        <v>41220</v>
      </c>
      <c r="B2097" s="15">
        <v>1.3859520309543473E-2</v>
      </c>
      <c r="C2097" s="5">
        <f t="shared" si="131"/>
        <v>5.5775128548338163E-3</v>
      </c>
      <c r="D2097" s="5">
        <f t="shared" si="132"/>
        <v>6.8620561807323458E-3</v>
      </c>
      <c r="E2097" s="5">
        <f t="shared" si="133"/>
        <v>7.2135162976862625E-3</v>
      </c>
      <c r="F2097" s="15">
        <v>1.15607307525351E-2</v>
      </c>
      <c r="G2097" s="16">
        <v>17.579999923706001</v>
      </c>
      <c r="H2097" s="5">
        <f t="shared" si="134"/>
        <v>8.1439643035465976E-3</v>
      </c>
    </row>
    <row r="2098" spans="1:8" hidden="1" outlineLevel="1" x14ac:dyDescent="0.3">
      <c r="A2098" s="3">
        <v>41221</v>
      </c>
      <c r="B2098" s="15">
        <v>9.1889516740954851E-3</v>
      </c>
      <c r="C2098" s="5">
        <f t="shared" si="131"/>
        <v>1.3859520309543473E-2</v>
      </c>
      <c r="D2098" s="5">
        <f t="shared" si="132"/>
        <v>7.9329548146002179E-3</v>
      </c>
      <c r="E2098" s="5">
        <f t="shared" si="133"/>
        <v>7.4566536898793964E-3</v>
      </c>
      <c r="F2098" s="15">
        <v>1.0651334305293801E-2</v>
      </c>
      <c r="G2098" s="16">
        <v>19.079999923706001</v>
      </c>
      <c r="H2098" s="5">
        <f t="shared" si="134"/>
        <v>9.1808600937733683E-3</v>
      </c>
    </row>
    <row r="2099" spans="1:8" hidden="1" outlineLevel="1" x14ac:dyDescent="0.3">
      <c r="A2099" s="3">
        <v>41222</v>
      </c>
      <c r="B2099" s="15">
        <v>1.6640342768404478E-2</v>
      </c>
      <c r="C2099" s="5">
        <f t="shared" si="131"/>
        <v>9.1889516740954851E-3</v>
      </c>
      <c r="D2099" s="5">
        <f t="shared" si="132"/>
        <v>8.3373599598157485E-3</v>
      </c>
      <c r="E2099" s="5">
        <f t="shared" si="133"/>
        <v>7.5920035918293069E-3</v>
      </c>
      <c r="F2099" s="15">
        <v>1.4960482425522E-2</v>
      </c>
      <c r="G2099" s="16">
        <v>18.4899997711181</v>
      </c>
      <c r="H2099" s="5">
        <f t="shared" si="134"/>
        <v>9.0687970672526652E-3</v>
      </c>
    </row>
    <row r="2100" spans="1:8" hidden="1" outlineLevel="1" x14ac:dyDescent="0.3">
      <c r="A2100" s="3">
        <v>41225</v>
      </c>
      <c r="B2100" s="15">
        <v>5.2692993904232405E-3</v>
      </c>
      <c r="C2100" s="5">
        <f t="shared" si="131"/>
        <v>1.6640342768404478E-2</v>
      </c>
      <c r="D2100" s="5">
        <f t="shared" si="132"/>
        <v>1.0362824334324491E-2</v>
      </c>
      <c r="E2100" s="5">
        <f t="shared" si="133"/>
        <v>8.1305672945412091E-3</v>
      </c>
      <c r="F2100" s="15">
        <v>1.56620398629456E-2</v>
      </c>
      <c r="G2100" s="16">
        <v>18.610000610351499</v>
      </c>
      <c r="H2100" s="5">
        <f t="shared" si="134"/>
        <v>1.0103943203656545E-2</v>
      </c>
    </row>
    <row r="2101" spans="1:8" hidden="1" outlineLevel="1" x14ac:dyDescent="0.3">
      <c r="A2101" s="3">
        <v>41226</v>
      </c>
      <c r="B2101" s="15">
        <v>1.1653214053292595E-2</v>
      </c>
      <c r="C2101" s="5">
        <f t="shared" si="131"/>
        <v>5.2692993904232405E-3</v>
      </c>
      <c r="D2101" s="5">
        <f t="shared" si="132"/>
        <v>1.0107125399460098E-2</v>
      </c>
      <c r="E2101" s="5">
        <f t="shared" si="133"/>
        <v>7.9502716977026249E-3</v>
      </c>
      <c r="F2101" s="15">
        <v>2.1842440285540301E-2</v>
      </c>
      <c r="G2101" s="16">
        <v>16.6800003051757</v>
      </c>
      <c r="H2101" s="5">
        <f t="shared" si="134"/>
        <v>9.180168548748216E-3</v>
      </c>
    </row>
    <row r="2102" spans="1:8" hidden="1" outlineLevel="1" x14ac:dyDescent="0.3">
      <c r="A2102" s="3">
        <v>41227</v>
      </c>
      <c r="B2102" s="15">
        <v>8.2686835294997086E-3</v>
      </c>
      <c r="C2102" s="5">
        <f t="shared" si="131"/>
        <v>1.1653214053292595E-2</v>
      </c>
      <c r="D2102" s="5">
        <f t="shared" si="132"/>
        <v>1.1322265639151853E-2</v>
      </c>
      <c r="E2102" s="5">
        <f t="shared" si="133"/>
        <v>8.1931703813359468E-3</v>
      </c>
      <c r="F2102" s="15">
        <v>2.1858501450100001E-2</v>
      </c>
      <c r="G2102" s="16">
        <v>16.649999618530199</v>
      </c>
      <c r="H2102" s="5">
        <f t="shared" si="134"/>
        <v>9.8250307619001422E-3</v>
      </c>
    </row>
    <row r="2103" spans="1:8" hidden="1" outlineLevel="1" x14ac:dyDescent="0.3">
      <c r="A2103" s="3">
        <v>41228</v>
      </c>
      <c r="B2103" s="15">
        <v>7.3194871543742846E-3</v>
      </c>
      <c r="C2103" s="5">
        <f t="shared" si="131"/>
        <v>8.2686835294997086E-3</v>
      </c>
      <c r="D2103" s="5">
        <f t="shared" si="132"/>
        <v>1.0204098283143101E-2</v>
      </c>
      <c r="E2103" s="5">
        <f t="shared" si="133"/>
        <v>8.2643309739707932E-3</v>
      </c>
      <c r="F2103" s="15">
        <v>3.3510457273207998E-2</v>
      </c>
      <c r="G2103" s="16">
        <v>17.920000076293899</v>
      </c>
      <c r="H2103" s="5">
        <f t="shared" si="134"/>
        <v>9.8039320143678953E-3</v>
      </c>
    </row>
    <row r="2104" spans="1:8" hidden="1" outlineLevel="1" x14ac:dyDescent="0.3">
      <c r="A2104" s="3">
        <v>41229</v>
      </c>
      <c r="B2104" s="15">
        <v>7.3326728717706307E-3</v>
      </c>
      <c r="C2104" s="5">
        <f t="shared" si="131"/>
        <v>7.3194871543742846E-3</v>
      </c>
      <c r="D2104" s="5">
        <f t="shared" si="132"/>
        <v>9.8302053791988597E-3</v>
      </c>
      <c r="E2104" s="5">
        <f t="shared" si="133"/>
        <v>8.1670288583464909E-3</v>
      </c>
      <c r="F2104" s="15">
        <v>3.2040624544591098E-2</v>
      </c>
      <c r="G2104" s="16">
        <v>17.9899997711181</v>
      </c>
      <c r="H2104" s="5">
        <f t="shared" si="134"/>
        <v>9.6365572494553249E-3</v>
      </c>
    </row>
    <row r="2105" spans="1:8" hidden="1" outlineLevel="1" x14ac:dyDescent="0.3">
      <c r="A2105" s="3">
        <v>41232</v>
      </c>
      <c r="B2105" s="15">
        <v>1.3042554292192438E-2</v>
      </c>
      <c r="C2105" s="5">
        <f t="shared" si="131"/>
        <v>7.3326728717706307E-3</v>
      </c>
      <c r="D2105" s="5">
        <f t="shared" si="132"/>
        <v>7.9686713998720921E-3</v>
      </c>
      <c r="E2105" s="5">
        <f t="shared" si="133"/>
        <v>8.3699491607094403E-3</v>
      </c>
      <c r="F2105" s="15">
        <v>3.0265381676380199E-2</v>
      </c>
      <c r="G2105" s="16">
        <v>16.409999847412099</v>
      </c>
      <c r="H2105" s="5">
        <f t="shared" si="134"/>
        <v>8.6611511736860176E-3</v>
      </c>
    </row>
    <row r="2106" spans="1:8" hidden="1" outlineLevel="1" x14ac:dyDescent="0.3">
      <c r="A2106" s="3">
        <v>41233</v>
      </c>
      <c r="B2106" s="15">
        <v>7.5623729627302483E-3</v>
      </c>
      <c r="C2106" s="5">
        <f t="shared" si="131"/>
        <v>1.3042554292192438E-2</v>
      </c>
      <c r="D2106" s="5">
        <f t="shared" si="132"/>
        <v>9.5233223802259313E-3</v>
      </c>
      <c r="E2106" s="5">
        <f t="shared" si="133"/>
        <v>8.7536916630648019E-3</v>
      </c>
      <c r="F2106" s="15">
        <v>4.2103984363285003E-2</v>
      </c>
      <c r="G2106" s="16">
        <v>15.2399997711181</v>
      </c>
      <c r="H2106" s="5">
        <f t="shared" si="134"/>
        <v>9.2581103007918168E-3</v>
      </c>
    </row>
    <row r="2107" spans="1:8" hidden="1" outlineLevel="1" x14ac:dyDescent="0.3">
      <c r="A2107" s="3">
        <v>41234</v>
      </c>
      <c r="B2107" s="15">
        <v>5.4093419085383945E-3</v>
      </c>
      <c r="C2107" s="5">
        <f t="shared" si="131"/>
        <v>7.5623729627302483E-3</v>
      </c>
      <c r="D2107" s="5">
        <f t="shared" si="132"/>
        <v>8.7051541621134612E-3</v>
      </c>
      <c r="E2107" s="5">
        <f t="shared" si="133"/>
        <v>8.8132352725835573E-3</v>
      </c>
      <c r="F2107" s="15">
        <v>4.0408705403801898E-2</v>
      </c>
      <c r="G2107" s="16">
        <v>15.079999923706</v>
      </c>
      <c r="H2107" s="5">
        <f t="shared" si="134"/>
        <v>8.7561259333351557E-3</v>
      </c>
    </row>
    <row r="2108" spans="1:8" hidden="1" outlineLevel="1" x14ac:dyDescent="0.3">
      <c r="A2108" s="3">
        <v>41235</v>
      </c>
      <c r="B2108" s="15">
        <v>5.01208822756956E-3</v>
      </c>
      <c r="C2108" s="5">
        <f t="shared" si="131"/>
        <v>5.4093419085383945E-3</v>
      </c>
      <c r="D2108" s="5">
        <f t="shared" si="132"/>
        <v>8.1332858379211982E-3</v>
      </c>
      <c r="E2108" s="5">
        <f t="shared" si="133"/>
        <v>8.7797163505851129E-3</v>
      </c>
      <c r="F2108" s="15">
        <v>4.1146990688577703E-2</v>
      </c>
      <c r="G2108" s="16">
        <v>15.310000419616699</v>
      </c>
      <c r="H2108" s="5">
        <f t="shared" si="134"/>
        <v>8.5577020132420398E-3</v>
      </c>
    </row>
    <row r="2109" spans="1:8" hidden="1" outlineLevel="1" x14ac:dyDescent="0.3">
      <c r="A2109" s="3">
        <v>41236</v>
      </c>
      <c r="B2109" s="15">
        <v>8.3057012009875829E-3</v>
      </c>
      <c r="C2109" s="5">
        <f t="shared" si="131"/>
        <v>5.01208822756956E-3</v>
      </c>
      <c r="D2109" s="5">
        <f t="shared" si="132"/>
        <v>7.6718060525602537E-3</v>
      </c>
      <c r="E2109" s="5">
        <f t="shared" si="133"/>
        <v>8.4496902093707544E-3</v>
      </c>
      <c r="F2109" s="15">
        <v>4.1881667066799799E-2</v>
      </c>
      <c r="G2109" s="16">
        <v>15.310000419616699</v>
      </c>
      <c r="H2109" s="5">
        <f t="shared" si="134"/>
        <v>8.3496765621649469E-3</v>
      </c>
    </row>
    <row r="2110" spans="1:8" hidden="1" outlineLevel="1" x14ac:dyDescent="0.3">
      <c r="A2110" s="3">
        <v>41239</v>
      </c>
      <c r="B2110" s="15">
        <v>4.7094341796055138E-3</v>
      </c>
      <c r="C2110" s="5">
        <f t="shared" si="131"/>
        <v>8.3057012009875829E-3</v>
      </c>
      <c r="D2110" s="5">
        <f t="shared" si="132"/>
        <v>7.8664117184036458E-3</v>
      </c>
      <c r="E2110" s="5">
        <f t="shared" si="133"/>
        <v>8.3311549341525334E-3</v>
      </c>
      <c r="F2110" s="15">
        <v>4.1116961308842598E-2</v>
      </c>
      <c r="G2110" s="16">
        <v>15.140000343322701</v>
      </c>
      <c r="H2110" s="5">
        <f t="shared" si="134"/>
        <v>8.4568628973817374E-3</v>
      </c>
    </row>
    <row r="2111" spans="1:8" hidden="1" outlineLevel="1" x14ac:dyDescent="0.3">
      <c r="A2111" s="3">
        <v>41240</v>
      </c>
      <c r="B2111" s="15">
        <v>8.465652261314259E-3</v>
      </c>
      <c r="C2111" s="5">
        <f t="shared" si="131"/>
        <v>4.7094341796055138E-3</v>
      </c>
      <c r="D2111" s="5">
        <f t="shared" si="132"/>
        <v>6.1997876958862592E-3</v>
      </c>
      <c r="E2111" s="5">
        <f t="shared" si="133"/>
        <v>8.2007907721199542E-3</v>
      </c>
      <c r="F2111" s="15">
        <v>3.8169546082573599E-2</v>
      </c>
      <c r="G2111" s="16">
        <v>15.5</v>
      </c>
      <c r="H2111" s="5">
        <f t="shared" si="134"/>
        <v>7.8340904820226667E-3</v>
      </c>
    </row>
    <row r="2112" spans="1:8" hidden="1" outlineLevel="1" x14ac:dyDescent="0.3">
      <c r="A2112" s="3">
        <v>41241</v>
      </c>
      <c r="B2112" s="15">
        <v>8.6837038969470193E-3</v>
      </c>
      <c r="C2112" s="5">
        <f t="shared" si="131"/>
        <v>8.465652261314259E-3</v>
      </c>
      <c r="D2112" s="5">
        <f t="shared" si="132"/>
        <v>6.3804435556030614E-3</v>
      </c>
      <c r="E2112" s="5">
        <f t="shared" si="133"/>
        <v>8.1256147675386938E-3</v>
      </c>
      <c r="F2112" s="15">
        <v>2.26941948831808E-2</v>
      </c>
      <c r="G2112" s="16">
        <v>15.920000076293899</v>
      </c>
      <c r="H2112" s="5">
        <f t="shared" si="134"/>
        <v>7.9477540559418254E-3</v>
      </c>
    </row>
    <row r="2113" spans="1:8" hidden="1" outlineLevel="1" x14ac:dyDescent="0.3">
      <c r="A2113" s="3">
        <v>41242</v>
      </c>
      <c r="B2113" s="15">
        <v>6.2803498948665291E-3</v>
      </c>
      <c r="C2113" s="5">
        <f t="shared" si="131"/>
        <v>8.6837038969470193E-3</v>
      </c>
      <c r="D2113" s="5">
        <f t="shared" si="132"/>
        <v>7.0353159532847874E-3</v>
      </c>
      <c r="E2113" s="5">
        <f t="shared" si="133"/>
        <v>8.2392029219396524E-3</v>
      </c>
      <c r="F2113" s="15">
        <v>2.98507139995326E-2</v>
      </c>
      <c r="G2113" s="16">
        <v>15.5100002288818</v>
      </c>
      <c r="H2113" s="5">
        <f t="shared" si="134"/>
        <v>8.1590264524572798E-3</v>
      </c>
    </row>
    <row r="2114" spans="1:8" hidden="1" outlineLevel="1" x14ac:dyDescent="0.3">
      <c r="A2114" s="3">
        <v>41243</v>
      </c>
      <c r="B2114" s="15">
        <v>5.0316593598814388E-3</v>
      </c>
      <c r="C2114" s="5">
        <f t="shared" si="131"/>
        <v>6.2803498948665291E-3</v>
      </c>
      <c r="D2114" s="5">
        <f t="shared" si="132"/>
        <v>7.2889682867441795E-3</v>
      </c>
      <c r="E2114" s="5">
        <f t="shared" si="133"/>
        <v>8.2415296127189633E-3</v>
      </c>
      <c r="F2114" s="15">
        <v>2.5709558409516099E-2</v>
      </c>
      <c r="G2114" s="16">
        <v>15.060000419616699</v>
      </c>
      <c r="H2114" s="5">
        <f t="shared" si="134"/>
        <v>7.9993096516586364E-3</v>
      </c>
    </row>
    <row r="2115" spans="1:8" hidden="1" outlineLevel="1" x14ac:dyDescent="0.3">
      <c r="A2115" s="3">
        <v>41246</v>
      </c>
      <c r="B2115" s="15">
        <v>7.7351039415172159E-3</v>
      </c>
      <c r="C2115" s="5">
        <f t="shared" si="131"/>
        <v>5.0316593598814388E-3</v>
      </c>
      <c r="D2115" s="5">
        <f t="shared" si="132"/>
        <v>6.6341599185229527E-3</v>
      </c>
      <c r="E2115" s="5">
        <f t="shared" si="133"/>
        <v>8.0836492590679338E-3</v>
      </c>
      <c r="F2115" s="15">
        <v>2.6561047605581901E-2</v>
      </c>
      <c r="G2115" s="16">
        <v>15.869999885559</v>
      </c>
      <c r="H2115" s="5">
        <f t="shared" si="134"/>
        <v>7.9314325827937373E-3</v>
      </c>
    </row>
    <row r="2116" spans="1:8" hidden="1" outlineLevel="1" x14ac:dyDescent="0.3">
      <c r="A2116" s="3">
        <v>41247</v>
      </c>
      <c r="B2116" s="15">
        <v>4.7233768245723536E-3</v>
      </c>
      <c r="C2116" s="5">
        <f t="shared" ref="C2116:C2179" si="135">B2115</f>
        <v>7.7351039415172159E-3</v>
      </c>
      <c r="D2116" s="5">
        <f t="shared" si="132"/>
        <v>7.2392938709052914E-3</v>
      </c>
      <c r="E2116" s="5">
        <f t="shared" si="133"/>
        <v>8.1094755314997241E-3</v>
      </c>
      <c r="F2116" s="15">
        <v>2.4797723046503899E-2</v>
      </c>
      <c r="G2116" s="16">
        <v>16.639999389648398</v>
      </c>
      <c r="H2116" s="5">
        <f t="shared" si="134"/>
        <v>8.3969178563379453E-3</v>
      </c>
    </row>
    <row r="2117" spans="1:8" hidden="1" outlineLevel="1" x14ac:dyDescent="0.3">
      <c r="A2117" s="3">
        <v>41248</v>
      </c>
      <c r="B2117" s="15">
        <v>7.7668021069871663E-3</v>
      </c>
      <c r="C2117" s="5">
        <f t="shared" si="135"/>
        <v>4.7233768245723536E-3</v>
      </c>
      <c r="D2117" s="5">
        <f t="shared" si="132"/>
        <v>6.4908387835569108E-3</v>
      </c>
      <c r="E2117" s="5">
        <f t="shared" si="133"/>
        <v>8.0281280737138864E-3</v>
      </c>
      <c r="F2117" s="15">
        <v>2.1826836280524699E-2</v>
      </c>
      <c r="G2117" s="16">
        <v>17.120000839233398</v>
      </c>
      <c r="H2117" s="5">
        <f t="shared" si="134"/>
        <v>8.1262084052671942E-3</v>
      </c>
    </row>
    <row r="2118" spans="1:8" hidden="1" outlineLevel="1" x14ac:dyDescent="0.3">
      <c r="A2118" s="3">
        <v>41249</v>
      </c>
      <c r="B2118" s="15">
        <v>7.0627245860590418E-3</v>
      </c>
      <c r="C2118" s="5">
        <f t="shared" si="135"/>
        <v>7.7668021069871663E-3</v>
      </c>
      <c r="D2118" s="5">
        <f t="shared" si="132"/>
        <v>6.3074584255649411E-3</v>
      </c>
      <c r="E2118" s="5">
        <f t="shared" si="133"/>
        <v>8.0835375301794316E-3</v>
      </c>
      <c r="F2118" s="15">
        <v>1.9136358168907401E-2</v>
      </c>
      <c r="G2118" s="16">
        <v>16.459999084472599</v>
      </c>
      <c r="H2118" s="5">
        <f t="shared" si="134"/>
        <v>7.9891764494817302E-3</v>
      </c>
    </row>
    <row r="2119" spans="1:8" hidden="1" outlineLevel="1" x14ac:dyDescent="0.3">
      <c r="A2119" s="3">
        <v>41250</v>
      </c>
      <c r="B2119" s="15">
        <v>5.7093652660061191E-3</v>
      </c>
      <c r="C2119" s="5">
        <f t="shared" si="135"/>
        <v>7.0627245860590418E-3</v>
      </c>
      <c r="D2119" s="5">
        <f t="shared" si="132"/>
        <v>6.4639333638034438E-3</v>
      </c>
      <c r="E2119" s="5">
        <f t="shared" si="133"/>
        <v>8.1510471543260309E-3</v>
      </c>
      <c r="F2119" s="15">
        <v>2.42033448303118E-2</v>
      </c>
      <c r="G2119" s="16">
        <v>16.579999923706001</v>
      </c>
      <c r="H2119" s="5">
        <f t="shared" si="134"/>
        <v>8.1106935338318212E-3</v>
      </c>
    </row>
    <row r="2120" spans="1:8" hidden="1" outlineLevel="1" x14ac:dyDescent="0.3">
      <c r="A2120" s="3">
        <v>41253</v>
      </c>
      <c r="B2120" s="15">
        <v>7.7444105298886436E-3</v>
      </c>
      <c r="C2120" s="5">
        <f t="shared" si="135"/>
        <v>5.7093652660061191E-3</v>
      </c>
      <c r="D2120" s="5">
        <f t="shared" ref="D2120:D2183" si="136">AVERAGE(B2115:B2119)</f>
        <v>6.5994745450283793E-3</v>
      </c>
      <c r="E2120" s="5">
        <f t="shared" si="133"/>
        <v>7.7805855614379712E-3</v>
      </c>
      <c r="F2120" s="15">
        <v>1.9264222937636001E-2</v>
      </c>
      <c r="G2120" s="16">
        <v>15.899999618530201</v>
      </c>
      <c r="H2120" s="5">
        <f t="shared" si="134"/>
        <v>7.8223698670942133E-3</v>
      </c>
    </row>
    <row r="2121" spans="1:8" hidden="1" outlineLevel="1" x14ac:dyDescent="0.3">
      <c r="A2121" s="3">
        <v>41254</v>
      </c>
      <c r="B2121" s="15">
        <v>5.2694407611854977E-3</v>
      </c>
      <c r="C2121" s="5">
        <f t="shared" si="135"/>
        <v>7.7444105298886436E-3</v>
      </c>
      <c r="D2121" s="5">
        <f t="shared" si="136"/>
        <v>6.6013358627026644E-3</v>
      </c>
      <c r="E2121" s="5">
        <f t="shared" si="133"/>
        <v>7.7149246003376578E-3</v>
      </c>
      <c r="F2121" s="15">
        <v>2.00910760904662E-2</v>
      </c>
      <c r="G2121" s="16">
        <v>16.049999237060501</v>
      </c>
      <c r="H2121" s="5">
        <f t="shared" si="134"/>
        <v>7.9297075014333508E-3</v>
      </c>
    </row>
    <row r="2122" spans="1:8" hidden="1" outlineLevel="1" x14ac:dyDescent="0.3">
      <c r="A2122" s="3">
        <v>41255</v>
      </c>
      <c r="B2122" s="15">
        <v>2.9405419345826735E-3</v>
      </c>
      <c r="C2122" s="5">
        <f t="shared" si="135"/>
        <v>5.2694407611854977E-3</v>
      </c>
      <c r="D2122" s="5">
        <f t="shared" si="136"/>
        <v>6.7105486500252942E-3</v>
      </c>
      <c r="E2122" s="5">
        <f t="shared" si="133"/>
        <v>7.1980654181913401E-3</v>
      </c>
      <c r="F2122" s="15">
        <v>1.8855356960557401E-2</v>
      </c>
      <c r="G2122" s="16">
        <v>15.569999694824199</v>
      </c>
      <c r="H2122" s="5">
        <f t="shared" si="134"/>
        <v>7.659695651808884E-3</v>
      </c>
    </row>
    <row r="2123" spans="1:8" hidden="1" outlineLevel="1" x14ac:dyDescent="0.3">
      <c r="A2123" s="3">
        <v>41256</v>
      </c>
      <c r="B2123" s="15">
        <v>4.5275257486124933E-3</v>
      </c>
      <c r="C2123" s="5">
        <f t="shared" si="135"/>
        <v>2.9405419345826735E-3</v>
      </c>
      <c r="D2123" s="5">
        <f t="shared" si="136"/>
        <v>5.7452966155443954E-3</v>
      </c>
      <c r="E2123" s="5">
        <f t="shared" si="133"/>
        <v>7.0922128065622238E-3</v>
      </c>
      <c r="F2123" s="15">
        <v>2.08491993835195E-2</v>
      </c>
      <c r="G2123" s="16">
        <v>15.949999809265099</v>
      </c>
      <c r="H2123" s="5">
        <f t="shared" si="134"/>
        <v>7.3683558529862442E-3</v>
      </c>
    </row>
    <row r="2124" spans="1:8" hidden="1" outlineLevel="1" x14ac:dyDescent="0.3">
      <c r="A2124" s="3">
        <v>41257</v>
      </c>
      <c r="B2124" s="15">
        <v>4.727734899919761E-3</v>
      </c>
      <c r="C2124" s="5">
        <f t="shared" si="135"/>
        <v>4.5275257486124933E-3</v>
      </c>
      <c r="D2124" s="5">
        <f t="shared" si="136"/>
        <v>5.2382568480550855E-3</v>
      </c>
      <c r="E2124" s="5">
        <f t="shared" si="133"/>
        <v>6.7683178836222182E-3</v>
      </c>
      <c r="F2124" s="15">
        <v>2.3350381467025699E-2</v>
      </c>
      <c r="G2124" s="16">
        <v>16.559999465942301</v>
      </c>
      <c r="H2124" s="5">
        <f t="shared" si="134"/>
        <v>7.3875453461960351E-3</v>
      </c>
    </row>
    <row r="2125" spans="1:8" hidden="1" outlineLevel="1" x14ac:dyDescent="0.3">
      <c r="A2125" s="3">
        <v>41260</v>
      </c>
      <c r="B2125" s="15">
        <v>5.7352195071927676E-3</v>
      </c>
      <c r="C2125" s="5">
        <f t="shared" si="135"/>
        <v>4.727734899919761E-3</v>
      </c>
      <c r="D2125" s="5">
        <f t="shared" si="136"/>
        <v>5.0419307748378137E-3</v>
      </c>
      <c r="E2125" s="5">
        <f t="shared" si="133"/>
        <v>6.6073656731867663E-3</v>
      </c>
      <c r="F2125" s="15">
        <v>1.59274513716809E-2</v>
      </c>
      <c r="G2125" s="16">
        <v>17</v>
      </c>
      <c r="H2125" s="5">
        <f t="shared" si="134"/>
        <v>7.3344371172933635E-3</v>
      </c>
    </row>
    <row r="2126" spans="1:8" hidden="1" outlineLevel="1" x14ac:dyDescent="0.3">
      <c r="A2126" s="3">
        <v>41261</v>
      </c>
      <c r="B2126" s="15">
        <v>5.098910262399634E-3</v>
      </c>
      <c r="C2126" s="5">
        <f t="shared" si="135"/>
        <v>5.7352195071927676E-3</v>
      </c>
      <c r="D2126" s="5">
        <f t="shared" si="136"/>
        <v>4.6400925702986383E-3</v>
      </c>
      <c r="E2126" s="5">
        <f t="shared" si="133"/>
        <v>6.5353535074057891E-3</v>
      </c>
      <c r="F2126" s="15">
        <v>3.3789198695155301E-2</v>
      </c>
      <c r="G2126" s="16">
        <v>16.340000152587798</v>
      </c>
      <c r="H2126" s="5">
        <f t="shared" si="134"/>
        <v>7.2582982166902186E-3</v>
      </c>
    </row>
    <row r="2127" spans="1:8" hidden="1" outlineLevel="1" x14ac:dyDescent="0.3">
      <c r="A2127" s="3">
        <v>41262</v>
      </c>
      <c r="B2127" s="15">
        <v>3.6607408165864387E-3</v>
      </c>
      <c r="C2127" s="5">
        <f t="shared" si="135"/>
        <v>5.098910262399634E-3</v>
      </c>
      <c r="D2127" s="5">
        <f t="shared" si="136"/>
        <v>4.6059864705414663E-3</v>
      </c>
      <c r="E2127" s="5">
        <f t="shared" si="133"/>
        <v>6.4338188433434723E-3</v>
      </c>
      <c r="F2127" s="15">
        <v>3.3837513731265798E-2</v>
      </c>
      <c r="G2127" s="16">
        <v>15.569999694824199</v>
      </c>
      <c r="H2127" s="5">
        <f t="shared" si="134"/>
        <v>7.0167546551249873E-3</v>
      </c>
    </row>
    <row r="2128" spans="1:8" hidden="1" outlineLevel="1" x14ac:dyDescent="0.3">
      <c r="A2128" s="3">
        <v>41263</v>
      </c>
      <c r="B2128" s="15">
        <v>4.3430101588111444E-3</v>
      </c>
      <c r="C2128" s="5">
        <f t="shared" si="135"/>
        <v>3.6607408165864387E-3</v>
      </c>
      <c r="D2128" s="5">
        <f t="shared" si="136"/>
        <v>4.7500262469422194E-3</v>
      </c>
      <c r="E2128" s="5">
        <f t="shared" si="133"/>
        <v>6.0073727762704719E-3</v>
      </c>
      <c r="F2128" s="15">
        <v>3.36849126857095E-2</v>
      </c>
      <c r="G2128" s="16">
        <v>17.360000610351499</v>
      </c>
      <c r="H2128" s="5">
        <f t="shared" si="134"/>
        <v>7.3873034913835081E-3</v>
      </c>
    </row>
    <row r="2129" spans="1:8" hidden="1" outlineLevel="1" x14ac:dyDescent="0.3">
      <c r="A2129" s="3">
        <v>41264</v>
      </c>
      <c r="B2129" s="15">
        <v>7.298556309289576E-3</v>
      </c>
      <c r="C2129" s="5">
        <f t="shared" si="135"/>
        <v>4.3430101588111444E-3</v>
      </c>
      <c r="D2129" s="5">
        <f t="shared" si="136"/>
        <v>4.7131231289819497E-3</v>
      </c>
      <c r="E2129" s="5">
        <f t="shared" si="133"/>
        <v>5.8610381033650568E-3</v>
      </c>
      <c r="F2129" s="15">
        <v>3.5328081025991297E-2</v>
      </c>
      <c r="G2129" s="16">
        <v>17.670000076293899</v>
      </c>
      <c r="H2129" s="5">
        <f t="shared" si="134"/>
        <v>7.4704160496726624E-3</v>
      </c>
    </row>
    <row r="2130" spans="1:8" hidden="1" outlineLevel="1" x14ac:dyDescent="0.3">
      <c r="A2130" s="3">
        <v>41270</v>
      </c>
      <c r="B2130" s="15">
        <v>3.7986695617817511E-3</v>
      </c>
      <c r="C2130" s="5">
        <f t="shared" si="135"/>
        <v>7.298556309289576E-3</v>
      </c>
      <c r="D2130" s="5">
        <f t="shared" si="136"/>
        <v>5.2272874108559115E-3</v>
      </c>
      <c r="E2130" s="5">
        <f t="shared" si="133"/>
        <v>5.9469114852173828E-3</v>
      </c>
      <c r="F2130" s="15">
        <v>3.7668799811660103E-2</v>
      </c>
      <c r="G2130" s="16">
        <v>17.840000152587798</v>
      </c>
      <c r="H2130" s="5">
        <f t="shared" si="134"/>
        <v>7.8203013952357521E-3</v>
      </c>
    </row>
    <row r="2131" spans="1:8" hidden="1" outlineLevel="1" x14ac:dyDescent="0.3">
      <c r="A2131" s="3">
        <v>41271</v>
      </c>
      <c r="B2131" s="15">
        <v>4.7951019385029181E-3</v>
      </c>
      <c r="C2131" s="5">
        <f t="shared" si="135"/>
        <v>3.7986695617817511E-3</v>
      </c>
      <c r="D2131" s="5">
        <f t="shared" si="136"/>
        <v>4.8399774217737085E-3</v>
      </c>
      <c r="E2131" s="5">
        <f t="shared" si="133"/>
        <v>5.8917560913179373E-3</v>
      </c>
      <c r="F2131" s="15">
        <v>3.9115452736302098E-2</v>
      </c>
      <c r="G2131" s="16">
        <v>19.4699993133544</v>
      </c>
      <c r="H2131" s="5">
        <f t="shared" si="134"/>
        <v>7.9873466447657748E-3</v>
      </c>
    </row>
    <row r="2132" spans="1:8" hidden="1" outlineLevel="1" x14ac:dyDescent="0.3">
      <c r="A2132" s="3">
        <v>41277</v>
      </c>
      <c r="B2132" s="15">
        <v>1.975396853924816E-2</v>
      </c>
      <c r="C2132" s="5">
        <f t="shared" si="135"/>
        <v>4.7951019385029181E-3</v>
      </c>
      <c r="D2132" s="5">
        <f t="shared" si="136"/>
        <v>4.7792157569943655E-3</v>
      </c>
      <c r="E2132" s="5">
        <f t="shared" si="133"/>
        <v>5.7321833975686352E-3</v>
      </c>
      <c r="F2132" s="15">
        <v>1.6456683112874002E-2</v>
      </c>
      <c r="G2132" s="16">
        <v>22.7199993133544</v>
      </c>
      <c r="H2132" s="5">
        <f t="shared" si="134"/>
        <v>8.5416320544287813E-3</v>
      </c>
    </row>
    <row r="2133" spans="1:8" hidden="1" outlineLevel="1" x14ac:dyDescent="0.3">
      <c r="A2133" s="3">
        <v>41278</v>
      </c>
      <c r="B2133" s="15">
        <v>4.2611441000596859E-3</v>
      </c>
      <c r="C2133" s="5">
        <f t="shared" si="135"/>
        <v>1.975396853924816E-2</v>
      </c>
      <c r="D2133" s="5">
        <f t="shared" si="136"/>
        <v>7.9978613015267101E-3</v>
      </c>
      <c r="E2133" s="5">
        <f t="shared" si="133"/>
        <v>6.416025868461483E-3</v>
      </c>
      <c r="F2133" s="15">
        <v>3.1833628102116499E-2</v>
      </c>
      <c r="G2133" s="16">
        <v>14.560000419616699</v>
      </c>
      <c r="H2133" s="5">
        <f t="shared" si="134"/>
        <v>8.3380115631009506E-3</v>
      </c>
    </row>
    <row r="2134" spans="1:8" hidden="1" outlineLevel="1" x14ac:dyDescent="0.3">
      <c r="A2134" s="3">
        <v>41281</v>
      </c>
      <c r="B2134" s="15">
        <v>4.7756440297610676E-3</v>
      </c>
      <c r="C2134" s="5">
        <f t="shared" si="135"/>
        <v>4.2611441000596859E-3</v>
      </c>
      <c r="D2134" s="5">
        <f t="shared" si="136"/>
        <v>7.9814880897764191E-3</v>
      </c>
      <c r="E2134" s="5">
        <f t="shared" si="133"/>
        <v>6.2249118611317289E-3</v>
      </c>
      <c r="F2134" s="15">
        <v>2.4467339272047101E-2</v>
      </c>
      <c r="G2134" s="16">
        <v>13.829999923706</v>
      </c>
      <c r="H2134" s="5">
        <f t="shared" si="134"/>
        <v>7.4973905271699844E-3</v>
      </c>
    </row>
    <row r="2135" spans="1:8" hidden="1" outlineLevel="1" x14ac:dyDescent="0.3">
      <c r="A2135" s="3">
        <v>41282</v>
      </c>
      <c r="B2135" s="15">
        <v>7.0768020485929388E-3</v>
      </c>
      <c r="C2135" s="5">
        <f t="shared" si="135"/>
        <v>4.7756440297610676E-3</v>
      </c>
      <c r="D2135" s="5">
        <f t="shared" si="136"/>
        <v>7.476905633870717E-3</v>
      </c>
      <c r="E2135" s="5">
        <f t="shared" si="133"/>
        <v>6.0472727762596401E-3</v>
      </c>
      <c r="F2135" s="15">
        <v>2.2827229019975599E-2</v>
      </c>
      <c r="G2135" s="16">
        <v>13.789999961853001</v>
      </c>
      <c r="H2135" s="5">
        <f t="shared" si="134"/>
        <v>7.2968283059044233E-3</v>
      </c>
    </row>
    <row r="2136" spans="1:8" hidden="1" outlineLevel="1" x14ac:dyDescent="0.3">
      <c r="A2136" s="3">
        <v>41283</v>
      </c>
      <c r="B2136" s="15">
        <v>4.6119286387312297E-3</v>
      </c>
      <c r="C2136" s="5">
        <f t="shared" si="135"/>
        <v>7.0768020485929388E-3</v>
      </c>
      <c r="D2136" s="5">
        <f t="shared" si="136"/>
        <v>8.1325321312329564E-3</v>
      </c>
      <c r="E2136" s="5">
        <f t="shared" si="133"/>
        <v>6.0834751468835666E-3</v>
      </c>
      <c r="F2136" s="15">
        <v>2.6356719361365799E-2</v>
      </c>
      <c r="G2136" s="16">
        <v>13.619999885559</v>
      </c>
      <c r="H2136" s="5">
        <f t="shared" si="134"/>
        <v>7.5889630476379932E-3</v>
      </c>
    </row>
    <row r="2137" spans="1:8" hidden="1" outlineLevel="1" x14ac:dyDescent="0.3">
      <c r="A2137" s="3">
        <v>41284</v>
      </c>
      <c r="B2137" s="15">
        <v>7.6224342378341083E-3</v>
      </c>
      <c r="C2137" s="5">
        <f t="shared" si="135"/>
        <v>4.6119286387312297E-3</v>
      </c>
      <c r="D2137" s="5">
        <f t="shared" si="136"/>
        <v>8.0958974712786163E-3</v>
      </c>
      <c r="E2137" s="5">
        <f t="shared" ref="E2137:E2200" si="137">AVERAGE(B2115:B2136)</f>
        <v>6.0643964777403756E-3</v>
      </c>
      <c r="F2137" s="15">
        <v>2.9735087251446499E-2</v>
      </c>
      <c r="G2137" s="16">
        <v>13.810000419616699</v>
      </c>
      <c r="H2137" s="5">
        <f t="shared" ref="H2137:H2200" si="138">C2137*$L$3+D2137*$M$3+E2137*$N$3+$O$3+F2137*$K$3+G2137*$J$3</f>
        <v>7.5719747360279638E-3</v>
      </c>
    </row>
    <row r="2138" spans="1:8" hidden="1" outlineLevel="1" x14ac:dyDescent="0.3">
      <c r="A2138" s="3">
        <v>41285</v>
      </c>
      <c r="B2138" s="15">
        <v>5.0768584981504463E-3</v>
      </c>
      <c r="C2138" s="5">
        <f t="shared" si="135"/>
        <v>7.6224342378341083E-3</v>
      </c>
      <c r="D2138" s="5">
        <f t="shared" si="136"/>
        <v>5.6695906109958056E-3</v>
      </c>
      <c r="E2138" s="5">
        <f t="shared" si="137"/>
        <v>6.0592751275729611E-3</v>
      </c>
      <c r="F2138" s="15">
        <v>3.2681952935409798E-2</v>
      </c>
      <c r="G2138" s="16">
        <v>13.4899997711181</v>
      </c>
      <c r="H2138" s="5">
        <f t="shared" si="138"/>
        <v>6.8520132896203118E-3</v>
      </c>
    </row>
    <row r="2139" spans="1:8" hidden="1" outlineLevel="1" x14ac:dyDescent="0.3">
      <c r="A2139" s="3">
        <v>41288</v>
      </c>
      <c r="B2139" s="15">
        <v>7.7843559771030701E-3</v>
      </c>
      <c r="C2139" s="5">
        <f t="shared" si="135"/>
        <v>5.0768584981504463E-3</v>
      </c>
      <c r="D2139" s="5">
        <f t="shared" si="136"/>
        <v>5.8327334906139571E-3</v>
      </c>
      <c r="E2139" s="5">
        <f t="shared" si="137"/>
        <v>6.0753424763719671E-3</v>
      </c>
      <c r="F2139" s="15">
        <v>3.5426032386486499E-2</v>
      </c>
      <c r="G2139" s="16">
        <v>13.3599996566772</v>
      </c>
      <c r="H2139" s="5">
        <f t="shared" si="138"/>
        <v>6.8151923758935111E-3</v>
      </c>
    </row>
    <row r="2140" spans="1:8" hidden="1" outlineLevel="1" x14ac:dyDescent="0.3">
      <c r="A2140" s="3">
        <v>41289</v>
      </c>
      <c r="B2140" s="15">
        <v>8.894740872660737E-3</v>
      </c>
      <c r="C2140" s="5">
        <f t="shared" si="135"/>
        <v>7.7843559771030701E-3</v>
      </c>
      <c r="D2140" s="5">
        <f t="shared" si="136"/>
        <v>6.4344758800823588E-3</v>
      </c>
      <c r="E2140" s="5">
        <f t="shared" si="137"/>
        <v>6.0761403795590533E-3</v>
      </c>
      <c r="F2140" s="15">
        <v>3.7436403107595703E-2</v>
      </c>
      <c r="G2140" s="16">
        <v>13.520000457763601</v>
      </c>
      <c r="H2140" s="5">
        <f t="shared" si="138"/>
        <v>7.1643245757219828E-3</v>
      </c>
    </row>
    <row r="2141" spans="1:8" hidden="1" outlineLevel="1" x14ac:dyDescent="0.3">
      <c r="A2141" s="3">
        <v>41290</v>
      </c>
      <c r="B2141" s="15">
        <v>4.5056410137013147E-3</v>
      </c>
      <c r="C2141" s="5">
        <f t="shared" si="135"/>
        <v>8.894740872660737E-3</v>
      </c>
      <c r="D2141" s="5">
        <f t="shared" si="136"/>
        <v>6.7980636448959188E-3</v>
      </c>
      <c r="E2141" s="5">
        <f t="shared" si="137"/>
        <v>6.1594138471318567E-3</v>
      </c>
      <c r="F2141" s="15">
        <v>3.0600627066718799E-2</v>
      </c>
      <c r="G2141" s="16">
        <v>13.550000190734799</v>
      </c>
      <c r="H2141" s="5">
        <f t="shared" si="138"/>
        <v>7.2665570627389025E-3</v>
      </c>
    </row>
    <row r="2142" spans="1:8" hidden="1" outlineLevel="1" x14ac:dyDescent="0.3">
      <c r="A2142" s="3">
        <v>41291</v>
      </c>
      <c r="B2142" s="15">
        <v>7.914021233817228E-3</v>
      </c>
      <c r="C2142" s="5">
        <f t="shared" si="135"/>
        <v>4.5056410137013147E-3</v>
      </c>
      <c r="D2142" s="5">
        <f t="shared" si="136"/>
        <v>6.7768061198899346E-3</v>
      </c>
      <c r="E2142" s="5">
        <f t="shared" si="137"/>
        <v>6.1046991083907312E-3</v>
      </c>
      <c r="F2142" s="15">
        <v>4.0843131367268401E-2</v>
      </c>
      <c r="G2142" s="16">
        <v>13.420000076293899</v>
      </c>
      <c r="H2142" s="5">
        <f t="shared" si="138"/>
        <v>7.1759500730772148E-3</v>
      </c>
    </row>
    <row r="2143" spans="1:8" hidden="1" outlineLevel="1" x14ac:dyDescent="0.3">
      <c r="A2143" s="3">
        <v>41292</v>
      </c>
      <c r="B2143" s="15">
        <v>3.4396790293474444E-3</v>
      </c>
      <c r="C2143" s="5">
        <f t="shared" si="135"/>
        <v>7.914021233817228E-3</v>
      </c>
      <c r="D2143" s="5">
        <f t="shared" si="136"/>
        <v>6.8351235190865596E-3</v>
      </c>
      <c r="E2143" s="5">
        <f t="shared" si="137"/>
        <v>6.1124086858420305E-3</v>
      </c>
      <c r="F2143" s="15">
        <v>3.83913717559951E-2</v>
      </c>
      <c r="G2143" s="16">
        <v>13.569999694824199</v>
      </c>
      <c r="H2143" s="5">
        <f t="shared" si="138"/>
        <v>7.325900732077761E-3</v>
      </c>
    </row>
    <row r="2144" spans="1:8" hidden="1" outlineLevel="1" x14ac:dyDescent="0.3">
      <c r="A2144" s="3">
        <v>41295</v>
      </c>
      <c r="B2144" s="15">
        <v>4.0094514817205678E-3</v>
      </c>
      <c r="C2144" s="5">
        <f t="shared" si="135"/>
        <v>3.4396790293474444E-3</v>
      </c>
      <c r="D2144" s="5">
        <f t="shared" si="136"/>
        <v>6.5076876253259584E-3</v>
      </c>
      <c r="E2144" s="5">
        <f t="shared" si="137"/>
        <v>6.029237698031209E-3</v>
      </c>
      <c r="F2144" s="15">
        <v>4.13695822213139E-2</v>
      </c>
      <c r="G2144" s="16">
        <v>12.4600000381469</v>
      </c>
      <c r="H2144" s="5">
        <f t="shared" si="138"/>
        <v>6.8062407776362964E-3</v>
      </c>
    </row>
    <row r="2145" spans="1:8" hidden="1" outlineLevel="1" x14ac:dyDescent="0.3">
      <c r="A2145" s="3">
        <v>41296</v>
      </c>
      <c r="B2145" s="15">
        <v>1.0307746217656491E-2</v>
      </c>
      <c r="C2145" s="5">
        <f t="shared" si="135"/>
        <v>4.0094514817205678E-3</v>
      </c>
      <c r="D2145" s="5">
        <f t="shared" si="136"/>
        <v>5.7527067262494579E-3</v>
      </c>
      <c r="E2145" s="5">
        <f t="shared" si="137"/>
        <v>6.0778244956283863E-3</v>
      </c>
      <c r="F2145" s="15">
        <v>4.9116416838661997E-2</v>
      </c>
      <c r="G2145" s="16">
        <v>12.4600000381469</v>
      </c>
      <c r="H2145" s="5">
        <f t="shared" si="138"/>
        <v>6.6766147054203731E-3</v>
      </c>
    </row>
    <row r="2146" spans="1:8" hidden="1" outlineLevel="1" x14ac:dyDescent="0.3">
      <c r="A2146" s="3">
        <v>41297</v>
      </c>
      <c r="B2146" s="15">
        <v>4.0816872583238299E-3</v>
      </c>
      <c r="C2146" s="5">
        <f t="shared" si="135"/>
        <v>1.0307746217656491E-2</v>
      </c>
      <c r="D2146" s="5">
        <f t="shared" si="136"/>
        <v>6.0353077952486093E-3</v>
      </c>
      <c r="E2146" s="5">
        <f t="shared" si="137"/>
        <v>6.340561789675841E-3</v>
      </c>
      <c r="F2146" s="15">
        <v>4.8679735515908498E-2</v>
      </c>
      <c r="G2146" s="16">
        <v>12.4300003051757</v>
      </c>
      <c r="H2146" s="5">
        <f t="shared" si="138"/>
        <v>7.0183948816243827E-3</v>
      </c>
    </row>
    <row r="2147" spans="1:8" hidden="1" outlineLevel="1" x14ac:dyDescent="0.3">
      <c r="A2147" s="3">
        <v>41298</v>
      </c>
      <c r="B2147" s="15">
        <v>7.6314276234397266E-3</v>
      </c>
      <c r="C2147" s="5">
        <f t="shared" si="135"/>
        <v>4.0816872583238299E-3</v>
      </c>
      <c r="D2147" s="5">
        <f t="shared" si="136"/>
        <v>5.950517044173112E-3</v>
      </c>
      <c r="E2147" s="5">
        <f t="shared" si="137"/>
        <v>6.3111959877851153E-3</v>
      </c>
      <c r="F2147" s="15">
        <v>5.8676118729635997E-2</v>
      </c>
      <c r="G2147" s="16">
        <v>12.4600000381469</v>
      </c>
      <c r="H2147" s="5">
        <f t="shared" si="138"/>
        <v>6.8846576419373858E-3</v>
      </c>
    </row>
    <row r="2148" spans="1:8" hidden="1" outlineLevel="1" x14ac:dyDescent="0.3">
      <c r="A2148" s="3">
        <v>41299</v>
      </c>
      <c r="B2148" s="15">
        <v>6.8706406339071506E-3</v>
      </c>
      <c r="C2148" s="5">
        <f t="shared" si="135"/>
        <v>7.6314276234397266E-3</v>
      </c>
      <c r="D2148" s="5">
        <f t="shared" si="136"/>
        <v>5.8939983220976117E-3</v>
      </c>
      <c r="E2148" s="5">
        <f t="shared" si="137"/>
        <v>6.3973872657963416E-3</v>
      </c>
      <c r="F2148" s="15">
        <v>4.7549268230795798E-2</v>
      </c>
      <c r="G2148" s="16">
        <v>12.689999580383301</v>
      </c>
      <c r="H2148" s="5">
        <f t="shared" si="138"/>
        <v>6.9415719948907424E-3</v>
      </c>
    </row>
    <row r="2149" spans="1:8" hidden="1" outlineLevel="1" x14ac:dyDescent="0.3">
      <c r="A2149" s="3">
        <v>41302</v>
      </c>
      <c r="B2149" s="15">
        <v>2.9452794237976765E-3</v>
      </c>
      <c r="C2149" s="5">
        <f t="shared" si="135"/>
        <v>6.8706406339071506E-3</v>
      </c>
      <c r="D2149" s="5">
        <f t="shared" si="136"/>
        <v>6.5801906430095532E-3</v>
      </c>
      <c r="E2149" s="5">
        <f t="shared" si="137"/>
        <v>6.4779204645012273E-3</v>
      </c>
      <c r="F2149" s="15">
        <v>4.9460084410384297E-2</v>
      </c>
      <c r="G2149" s="16">
        <v>12.890000343322701</v>
      </c>
      <c r="H2149" s="5">
        <f t="shared" si="138"/>
        <v>7.2184997044038163E-3</v>
      </c>
    </row>
    <row r="2150" spans="1:8" hidden="1" outlineLevel="1" x14ac:dyDescent="0.3">
      <c r="A2150" s="3">
        <v>41303</v>
      </c>
      <c r="B2150" s="15">
        <v>5.6151913327238982E-3</v>
      </c>
      <c r="C2150" s="5">
        <f t="shared" si="135"/>
        <v>2.9452794237976765E-3</v>
      </c>
      <c r="D2150" s="5">
        <f t="shared" si="136"/>
        <v>6.3673562314249758E-3</v>
      </c>
      <c r="E2150" s="5">
        <f t="shared" si="137"/>
        <v>6.4453994921017397E-3</v>
      </c>
      <c r="F2150" s="15">
        <v>4.9236724851652897E-2</v>
      </c>
      <c r="G2150" s="16">
        <v>13.569999694824199</v>
      </c>
      <c r="H2150" s="5">
        <f t="shared" si="138"/>
        <v>7.1750351760288909E-3</v>
      </c>
    </row>
    <row r="2151" spans="1:8" hidden="1" outlineLevel="1" x14ac:dyDescent="0.3">
      <c r="A2151" s="3">
        <v>41304</v>
      </c>
      <c r="B2151" s="15">
        <v>7.2168886912317622E-3</v>
      </c>
      <c r="C2151" s="5">
        <f t="shared" si="135"/>
        <v>5.6151913327238982E-3</v>
      </c>
      <c r="D2151" s="5">
        <f t="shared" si="136"/>
        <v>5.4288452544384563E-3</v>
      </c>
      <c r="E2151" s="5">
        <f t="shared" si="137"/>
        <v>6.5032259090977733E-3</v>
      </c>
      <c r="F2151" s="15">
        <v>4.9400340571233901E-2</v>
      </c>
      <c r="G2151" s="16">
        <v>13.310000419616699</v>
      </c>
      <c r="H2151" s="5">
        <f t="shared" si="138"/>
        <v>6.9144648705569949E-3</v>
      </c>
    </row>
    <row r="2152" spans="1:8" hidden="1" outlineLevel="1" x14ac:dyDescent="0.3">
      <c r="A2152" s="3">
        <v>41305</v>
      </c>
      <c r="B2152" s="15">
        <v>3.8507356451563707E-3</v>
      </c>
      <c r="C2152" s="5">
        <f t="shared" si="135"/>
        <v>7.2168886912317622E-3</v>
      </c>
      <c r="D2152" s="5">
        <f t="shared" si="136"/>
        <v>6.0558855410200426E-3</v>
      </c>
      <c r="E2152" s="5">
        <f t="shared" si="137"/>
        <v>6.4995137446406011E-3</v>
      </c>
      <c r="F2152" s="15">
        <v>4.5953940209818397E-2</v>
      </c>
      <c r="G2152" s="16">
        <v>14.319999694824199</v>
      </c>
      <c r="H2152" s="5">
        <f t="shared" si="138"/>
        <v>7.3851953695829309E-3</v>
      </c>
    </row>
    <row r="2153" spans="1:8" hidden="1" outlineLevel="1" x14ac:dyDescent="0.3">
      <c r="A2153" s="3">
        <v>41306</v>
      </c>
      <c r="B2153" s="15">
        <v>5.5296858832732118E-3</v>
      </c>
      <c r="C2153" s="5">
        <f t="shared" si="135"/>
        <v>3.8507356451563707E-3</v>
      </c>
      <c r="D2153" s="5">
        <f t="shared" si="136"/>
        <v>5.2997471453633711E-3</v>
      </c>
      <c r="E2153" s="5">
        <f t="shared" si="137"/>
        <v>6.5018803847939925E-3</v>
      </c>
      <c r="F2153" s="15">
        <v>4.5708873836096099E-2</v>
      </c>
      <c r="G2153" s="16">
        <v>14.279999732971101</v>
      </c>
      <c r="H2153" s="5">
        <f t="shared" si="138"/>
        <v>7.013242854335142E-3</v>
      </c>
    </row>
    <row r="2154" spans="1:8" hidden="1" outlineLevel="1" x14ac:dyDescent="0.3">
      <c r="A2154" s="3">
        <v>41309</v>
      </c>
      <c r="B2154" s="15">
        <v>1.1332441675130214E-2</v>
      </c>
      <c r="C2154" s="5">
        <f t="shared" si="135"/>
        <v>5.5296858832732118E-3</v>
      </c>
      <c r="D2154" s="5">
        <f t="shared" si="136"/>
        <v>5.0315561952365842E-3</v>
      </c>
      <c r="E2154" s="5">
        <f t="shared" si="137"/>
        <v>6.5352705641017325E-3</v>
      </c>
      <c r="F2154" s="15">
        <v>4.3832342785886297E-2</v>
      </c>
      <c r="G2154" s="16">
        <v>12.899999618530201</v>
      </c>
      <c r="H2154" s="5">
        <f t="shared" si="138"/>
        <v>6.6268741881460791E-3</v>
      </c>
    </row>
    <row r="2155" spans="1:8" hidden="1" outlineLevel="1" x14ac:dyDescent="0.3">
      <c r="A2155" s="3">
        <v>41310</v>
      </c>
      <c r="B2155" s="15">
        <v>4.5684877224232718E-3</v>
      </c>
      <c r="C2155" s="5">
        <f t="shared" si="135"/>
        <v>1.1332441675130214E-2</v>
      </c>
      <c r="D2155" s="5">
        <f t="shared" si="136"/>
        <v>6.7089886455030919E-3</v>
      </c>
      <c r="E2155" s="5">
        <f t="shared" si="137"/>
        <v>6.1524738884600064E-3</v>
      </c>
      <c r="F2155" s="15">
        <v>4.2001816909760202E-2</v>
      </c>
      <c r="G2155" s="16">
        <v>14.670000076293899</v>
      </c>
      <c r="H2155" s="5">
        <f t="shared" si="138"/>
        <v>7.7253676063024738E-3</v>
      </c>
    </row>
    <row r="2156" spans="1:8" hidden="1" outlineLevel="1" x14ac:dyDescent="0.3">
      <c r="A2156" s="3">
        <v>41311</v>
      </c>
      <c r="B2156" s="15">
        <v>1.2206741894520864E-2</v>
      </c>
      <c r="C2156" s="5">
        <f t="shared" si="135"/>
        <v>4.5684877224232718E-3</v>
      </c>
      <c r="D2156" s="5">
        <f t="shared" si="136"/>
        <v>6.4996479234429669E-3</v>
      </c>
      <c r="E2156" s="5">
        <f t="shared" si="137"/>
        <v>6.166444053112897E-3</v>
      </c>
      <c r="F2156" s="15">
        <v>3.93907533725723E-2</v>
      </c>
      <c r="G2156" s="16">
        <v>13.7200002670288</v>
      </c>
      <c r="H2156" s="5">
        <f t="shared" si="138"/>
        <v>7.1587357577645762E-3</v>
      </c>
    </row>
    <row r="2157" spans="1:8" hidden="1" outlineLevel="1" x14ac:dyDescent="0.3">
      <c r="A2157" s="3">
        <v>41312</v>
      </c>
      <c r="B2157" s="15">
        <v>9.4430647287147215E-3</v>
      </c>
      <c r="C2157" s="5">
        <f t="shared" si="135"/>
        <v>1.2206741894520864E-2</v>
      </c>
      <c r="D2157" s="5">
        <f t="shared" si="136"/>
        <v>7.4976185641007862E-3</v>
      </c>
      <c r="E2157" s="5">
        <f t="shared" si="137"/>
        <v>6.5042212287837985E-3</v>
      </c>
      <c r="F2157" s="15">
        <v>3.0827769194729598E-2</v>
      </c>
      <c r="G2157" s="16">
        <v>13.4099998474121</v>
      </c>
      <c r="H2157" s="5">
        <f t="shared" si="138"/>
        <v>7.6306349699252233E-3</v>
      </c>
    </row>
    <row r="2158" spans="1:8" hidden="1" outlineLevel="1" x14ac:dyDescent="0.3">
      <c r="A2158" s="3">
        <v>41313</v>
      </c>
      <c r="B2158" s="15">
        <v>6.7411549460900172E-3</v>
      </c>
      <c r="C2158" s="5">
        <f t="shared" si="135"/>
        <v>9.4430647287147215E-3</v>
      </c>
      <c r="D2158" s="5">
        <f t="shared" si="136"/>
        <v>8.6160843808124575E-3</v>
      </c>
      <c r="E2158" s="5">
        <f t="shared" si="137"/>
        <v>6.6117786233347879E-3</v>
      </c>
      <c r="F2158" s="15">
        <v>2.26569640217348E-2</v>
      </c>
      <c r="G2158" s="16">
        <v>13.5</v>
      </c>
      <c r="H2158" s="5">
        <f t="shared" si="138"/>
        <v>7.8434773632097485E-3</v>
      </c>
    </row>
    <row r="2159" spans="1:8" hidden="1" outlineLevel="1" x14ac:dyDescent="0.3">
      <c r="A2159" s="3">
        <v>41316</v>
      </c>
      <c r="B2159" s="15">
        <v>7.5638715657450712E-3</v>
      </c>
      <c r="C2159" s="5">
        <f t="shared" si="135"/>
        <v>6.7411549460900172E-3</v>
      </c>
      <c r="D2159" s="5">
        <f t="shared" si="136"/>
        <v>8.8583781933758172E-3</v>
      </c>
      <c r="E2159" s="5">
        <f t="shared" si="137"/>
        <v>6.7085616373056406E-3</v>
      </c>
      <c r="F2159" s="15">
        <v>1.4959687949158199E-2</v>
      </c>
      <c r="G2159" s="16">
        <v>13.020000457763601</v>
      </c>
      <c r="H2159" s="5">
        <f t="shared" si="138"/>
        <v>7.6391857278670892E-3</v>
      </c>
    </row>
    <row r="2160" spans="1:8" hidden="1" outlineLevel="1" x14ac:dyDescent="0.3">
      <c r="A2160" s="3">
        <v>41317</v>
      </c>
      <c r="B2160" s="15">
        <v>5.8261087350685191E-3</v>
      </c>
      <c r="C2160" s="5">
        <f t="shared" si="135"/>
        <v>7.5638715657450712E-3</v>
      </c>
      <c r="D2160" s="5">
        <f t="shared" si="136"/>
        <v>8.1046641714987884E-3</v>
      </c>
      <c r="E2160" s="5">
        <f t="shared" si="137"/>
        <v>6.7058996976652298E-3</v>
      </c>
      <c r="F2160" s="15">
        <v>1.68346391292288E-2</v>
      </c>
      <c r="G2160" s="16">
        <v>12.939999580383301</v>
      </c>
      <c r="H2160" s="5">
        <f t="shared" si="138"/>
        <v>7.4266799007703293E-3</v>
      </c>
    </row>
    <row r="2161" spans="1:8" hidden="1" outlineLevel="1" x14ac:dyDescent="0.3">
      <c r="A2161" s="3">
        <v>41318</v>
      </c>
      <c r="B2161" s="15">
        <v>7.4316421272540489E-3</v>
      </c>
      <c r="C2161" s="5">
        <f t="shared" si="135"/>
        <v>5.8261087350685191E-3</v>
      </c>
      <c r="D2161" s="5">
        <f t="shared" si="136"/>
        <v>8.3561883740278387E-3</v>
      </c>
      <c r="E2161" s="5">
        <f t="shared" si="137"/>
        <v>6.7399565266160512E-3</v>
      </c>
      <c r="F2161" s="15">
        <v>2.0469669485464598E-2</v>
      </c>
      <c r="G2161" s="16">
        <v>12.640000343322701</v>
      </c>
      <c r="H2161" s="5">
        <f t="shared" si="138"/>
        <v>7.4166012019810292E-3</v>
      </c>
    </row>
    <row r="2162" spans="1:8" hidden="1" outlineLevel="1" x14ac:dyDescent="0.3">
      <c r="A2162" s="3">
        <v>41319</v>
      </c>
      <c r="B2162" s="15">
        <v>9.5026602588096226E-3</v>
      </c>
      <c r="C2162" s="5">
        <f t="shared" si="135"/>
        <v>7.4316421272540489E-3</v>
      </c>
      <c r="D2162" s="5">
        <f t="shared" si="136"/>
        <v>7.4011684205744759E-3</v>
      </c>
      <c r="E2162" s="5">
        <f t="shared" si="137"/>
        <v>6.7239240788956427E-3</v>
      </c>
      <c r="F2162" s="15">
        <v>1.3866809546016099E-2</v>
      </c>
      <c r="G2162" s="16">
        <v>12.9799995422363</v>
      </c>
      <c r="H2162" s="5">
        <f t="shared" si="138"/>
        <v>7.1776622566850313E-3</v>
      </c>
    </row>
    <row r="2163" spans="1:8" hidden="1" outlineLevel="1" x14ac:dyDescent="0.3">
      <c r="A2163" s="3">
        <v>41320</v>
      </c>
      <c r="B2163" s="15">
        <v>4.4023833850131578E-3</v>
      </c>
      <c r="C2163" s="5">
        <f t="shared" si="135"/>
        <v>9.5026602588096226E-3</v>
      </c>
      <c r="D2163" s="5">
        <f t="shared" si="136"/>
        <v>7.4130875265934568E-3</v>
      </c>
      <c r="E2163" s="5">
        <f t="shared" si="137"/>
        <v>6.7515567782660468E-3</v>
      </c>
      <c r="F2163" s="15">
        <v>1.93751598708331E-2</v>
      </c>
      <c r="G2163" s="16">
        <v>12.6599998474121</v>
      </c>
      <c r="H2163" s="5">
        <f t="shared" si="138"/>
        <v>7.2383651370433212E-3</v>
      </c>
    </row>
    <row r="2164" spans="1:8" hidden="1" outlineLevel="1" x14ac:dyDescent="0.3">
      <c r="A2164" s="3">
        <v>41323</v>
      </c>
      <c r="B2164" s="15">
        <v>4.9859113456211419E-3</v>
      </c>
      <c r="C2164" s="5">
        <f t="shared" si="135"/>
        <v>4.4023833850131578E-3</v>
      </c>
      <c r="D2164" s="5">
        <f t="shared" si="136"/>
        <v>6.9453332143780844E-3</v>
      </c>
      <c r="E2164" s="5">
        <f t="shared" si="137"/>
        <v>6.7468632496893131E-3</v>
      </c>
      <c r="F2164" s="15">
        <v>1.6313753672875402E-2</v>
      </c>
      <c r="G2164" s="16">
        <v>12.4600000381469</v>
      </c>
      <c r="H2164" s="5">
        <f t="shared" si="138"/>
        <v>6.8264130463824933E-3</v>
      </c>
    </row>
    <row r="2165" spans="1:8" hidden="1" outlineLevel="1" x14ac:dyDescent="0.3">
      <c r="A2165" s="3">
        <v>41324</v>
      </c>
      <c r="B2165" s="15">
        <v>8.8430163672804894E-3</v>
      </c>
      <c r="C2165" s="5">
        <f t="shared" si="135"/>
        <v>4.9859113456211419E-3</v>
      </c>
      <c r="D2165" s="5">
        <f t="shared" si="136"/>
        <v>6.4297411703532984E-3</v>
      </c>
      <c r="E2165" s="5">
        <f t="shared" si="137"/>
        <v>6.6137673456803997E-3</v>
      </c>
      <c r="F2165" s="15">
        <v>2.7860428788699199E-2</v>
      </c>
      <c r="G2165" s="16">
        <v>12.4600000381469</v>
      </c>
      <c r="H2165" s="5">
        <f t="shared" si="138"/>
        <v>6.7851565892818773E-3</v>
      </c>
    </row>
    <row r="2166" spans="1:8" hidden="1" outlineLevel="1" x14ac:dyDescent="0.3">
      <c r="A2166" s="3">
        <v>41325</v>
      </c>
      <c r="B2166" s="15">
        <v>6.4323633216213398E-3</v>
      </c>
      <c r="C2166" s="5">
        <f t="shared" si="135"/>
        <v>8.8430163672804894E-3</v>
      </c>
      <c r="D2166" s="5">
        <f t="shared" si="136"/>
        <v>7.0331226967956916E-3</v>
      </c>
      <c r="E2166" s="5">
        <f t="shared" si="137"/>
        <v>6.85937358831372E-3</v>
      </c>
      <c r="F2166" s="15">
        <v>2.67058755271136E-2</v>
      </c>
      <c r="G2166" s="16">
        <v>12.310000419616699</v>
      </c>
      <c r="H2166" s="5">
        <f t="shared" si="138"/>
        <v>7.1036723314270673E-3</v>
      </c>
    </row>
    <row r="2167" spans="1:8" hidden="1" outlineLevel="1" x14ac:dyDescent="0.3">
      <c r="A2167" s="3">
        <v>41326</v>
      </c>
      <c r="B2167" s="15">
        <v>1.0516873315013617E-2</v>
      </c>
      <c r="C2167" s="5">
        <f t="shared" si="135"/>
        <v>6.4323633216213398E-3</v>
      </c>
      <c r="D2167" s="5">
        <f t="shared" si="136"/>
        <v>6.8332669356691508E-3</v>
      </c>
      <c r="E2167" s="5">
        <f t="shared" si="137"/>
        <v>6.969505944672846E-3</v>
      </c>
      <c r="F2167" s="15">
        <v>2.8015989577397701E-2</v>
      </c>
      <c r="G2167" s="16">
        <v>14.6800003051757</v>
      </c>
      <c r="H2167" s="5">
        <f t="shared" si="138"/>
        <v>7.5792439974132191E-3</v>
      </c>
    </row>
    <row r="2168" spans="1:8" hidden="1" outlineLevel="1" x14ac:dyDescent="0.3">
      <c r="A2168" s="3">
        <v>41327</v>
      </c>
      <c r="B2168" s="15">
        <v>7.3740336237657607E-3</v>
      </c>
      <c r="C2168" s="5">
        <f t="shared" si="135"/>
        <v>1.0516873315013617E-2</v>
      </c>
      <c r="D2168" s="5">
        <f t="shared" si="136"/>
        <v>7.0361095469099492E-3</v>
      </c>
      <c r="E2168" s="5">
        <f t="shared" si="137"/>
        <v>6.9790117218254408E-3</v>
      </c>
      <c r="F2168" s="15">
        <v>3.14061335520818E-2</v>
      </c>
      <c r="G2168" s="16">
        <v>15.2200002670288</v>
      </c>
      <c r="H2168" s="5">
        <f t="shared" si="138"/>
        <v>7.9601054974581947E-3</v>
      </c>
    </row>
    <row r="2169" spans="1:8" hidden="1" outlineLevel="1" x14ac:dyDescent="0.3">
      <c r="A2169" s="3">
        <v>41330</v>
      </c>
      <c r="B2169" s="15">
        <v>1.5748879022226367E-2</v>
      </c>
      <c r="C2169" s="5">
        <f t="shared" si="135"/>
        <v>7.3740336237657607E-3</v>
      </c>
      <c r="D2169" s="5">
        <f t="shared" si="136"/>
        <v>7.6304395946604712E-3</v>
      </c>
      <c r="E2169" s="5">
        <f t="shared" si="137"/>
        <v>7.1286638293455292E-3</v>
      </c>
      <c r="F2169" s="15">
        <v>3.3629692508839001E-2</v>
      </c>
      <c r="G2169" s="16">
        <v>14.170000076293899</v>
      </c>
      <c r="H2169" s="5">
        <f t="shared" si="138"/>
        <v>7.8271782208433165E-3</v>
      </c>
    </row>
    <row r="2170" spans="1:8" hidden="1" outlineLevel="1" x14ac:dyDescent="0.3">
      <c r="A2170" s="3">
        <v>41331</v>
      </c>
      <c r="B2170" s="15">
        <v>1.3015227563753541E-2</v>
      </c>
      <c r="C2170" s="5">
        <f t="shared" si="135"/>
        <v>1.5748879022226367E-2</v>
      </c>
      <c r="D2170" s="5">
        <f t="shared" si="136"/>
        <v>9.7830331299815151E-3</v>
      </c>
      <c r="E2170" s="5">
        <f t="shared" si="137"/>
        <v>7.4976388929267387E-3</v>
      </c>
      <c r="F2170" s="15">
        <v>4.0131454705260597E-2</v>
      </c>
      <c r="G2170" s="16">
        <v>18.9899997711181</v>
      </c>
      <c r="H2170" s="5">
        <f t="shared" si="138"/>
        <v>1.0143204495979687E-2</v>
      </c>
    </row>
    <row r="2171" spans="1:8" hidden="1" outlineLevel="1" x14ac:dyDescent="0.3">
      <c r="A2171" s="3">
        <v>41332</v>
      </c>
      <c r="B2171" s="15">
        <v>1.275828285487423E-2</v>
      </c>
      <c r="C2171" s="5">
        <f t="shared" si="135"/>
        <v>1.3015227563753541E-2</v>
      </c>
      <c r="D2171" s="5">
        <f t="shared" si="136"/>
        <v>1.0617475369276125E-2</v>
      </c>
      <c r="E2171" s="5">
        <f t="shared" si="137"/>
        <v>7.7769382988288477E-3</v>
      </c>
      <c r="F2171" s="15">
        <v>3.8385715452022802E-2</v>
      </c>
      <c r="G2171" s="16">
        <v>16.870000839233398</v>
      </c>
      <c r="H2171" s="5">
        <f t="shared" si="138"/>
        <v>9.8127088425217172E-3</v>
      </c>
    </row>
    <row r="2172" spans="1:8" hidden="1" outlineLevel="1" x14ac:dyDescent="0.3">
      <c r="A2172" s="3">
        <v>41333</v>
      </c>
      <c r="B2172" s="15">
        <v>6.7795591256279283E-3</v>
      </c>
      <c r="C2172" s="5">
        <f t="shared" si="135"/>
        <v>1.275828285487423E-2</v>
      </c>
      <c r="D2172" s="5">
        <f t="shared" si="136"/>
        <v>1.1882659275926704E-2</v>
      </c>
      <c r="E2172" s="5">
        <f t="shared" si="137"/>
        <v>8.2229839093323296E-3</v>
      </c>
      <c r="F2172" s="15">
        <v>3.8526760064996703E-2</v>
      </c>
      <c r="G2172" s="16">
        <v>14.7299995422363</v>
      </c>
      <c r="H2172" s="5">
        <f t="shared" si="138"/>
        <v>9.7496480590929177E-3</v>
      </c>
    </row>
    <row r="2173" spans="1:8" hidden="1" outlineLevel="1" x14ac:dyDescent="0.3">
      <c r="A2173" s="3">
        <v>41334</v>
      </c>
      <c r="B2173" s="15">
        <v>1.2441502676596009E-2</v>
      </c>
      <c r="C2173" s="5">
        <f t="shared" si="135"/>
        <v>6.7795591256279283E-3</v>
      </c>
      <c r="D2173" s="5">
        <f t="shared" si="136"/>
        <v>1.1135196438049565E-2</v>
      </c>
      <c r="E2173" s="5">
        <f t="shared" si="137"/>
        <v>8.2759097181006932E-3</v>
      </c>
      <c r="F2173" s="15">
        <v>3.5382562200310802E-2</v>
      </c>
      <c r="G2173" s="16">
        <v>15.5100002288818</v>
      </c>
      <c r="H2173" s="5">
        <f t="shared" si="138"/>
        <v>9.4706310808976221E-3</v>
      </c>
    </row>
    <row r="2174" spans="1:8" hidden="1" outlineLevel="1" x14ac:dyDescent="0.3">
      <c r="A2174" s="3">
        <v>41337</v>
      </c>
      <c r="B2174" s="15">
        <v>8.8938946751782599E-3</v>
      </c>
      <c r="C2174" s="5">
        <f t="shared" si="135"/>
        <v>1.2441502676596009E-2</v>
      </c>
      <c r="D2174" s="5">
        <f t="shared" si="136"/>
        <v>1.2148690248615614E-2</v>
      </c>
      <c r="E2174" s="5">
        <f t="shared" si="137"/>
        <v>8.5133921719808842E-3</v>
      </c>
      <c r="F2174" s="15">
        <v>3.1978548298515597E-2</v>
      </c>
      <c r="G2174" s="16">
        <v>15.3599996566772</v>
      </c>
      <c r="H2174" s="5">
        <f t="shared" si="138"/>
        <v>9.9577617935240753E-3</v>
      </c>
    </row>
    <row r="2175" spans="1:8" hidden="1" outlineLevel="1" x14ac:dyDescent="0.3">
      <c r="A2175" s="3">
        <v>41338</v>
      </c>
      <c r="B2175" s="15">
        <v>1.3339024355875445E-2</v>
      </c>
      <c r="C2175" s="5">
        <f t="shared" si="135"/>
        <v>8.8938946751782599E-3</v>
      </c>
      <c r="D2175" s="5">
        <f t="shared" si="136"/>
        <v>1.0777693379205994E-2</v>
      </c>
      <c r="E2175" s="5">
        <f t="shared" si="137"/>
        <v>8.7426266733455164E-3</v>
      </c>
      <c r="F2175" s="15">
        <v>3.4408910645522602E-2</v>
      </c>
      <c r="G2175" s="16">
        <v>14.0100002288818</v>
      </c>
      <c r="H2175" s="5">
        <f t="shared" si="138"/>
        <v>9.1222021257298235E-3</v>
      </c>
    </row>
    <row r="2176" spans="1:8" hidden="1" outlineLevel="1" x14ac:dyDescent="0.3">
      <c r="A2176" s="3">
        <v>41339</v>
      </c>
      <c r="B2176" s="15">
        <v>8.9783533821662185E-3</v>
      </c>
      <c r="C2176" s="5">
        <f t="shared" si="135"/>
        <v>1.3339024355875445E-2</v>
      </c>
      <c r="D2176" s="5">
        <f t="shared" si="136"/>
        <v>1.0842452737630374E-2</v>
      </c>
      <c r="E2176" s="5">
        <f t="shared" si="137"/>
        <v>9.0975966039183471E-3</v>
      </c>
      <c r="F2176" s="15">
        <v>3.3521562581881797E-2</v>
      </c>
      <c r="G2176" s="16">
        <v>13.4799995422363</v>
      </c>
      <c r="H2176" s="5">
        <f t="shared" si="138"/>
        <v>9.2150003023650506E-3</v>
      </c>
    </row>
    <row r="2177" spans="1:8" hidden="1" outlineLevel="1" x14ac:dyDescent="0.3">
      <c r="A2177" s="3">
        <v>41340</v>
      </c>
      <c r="B2177" s="15">
        <v>4.1475902603652082E-3</v>
      </c>
      <c r="C2177" s="5">
        <f t="shared" si="135"/>
        <v>8.9783533821662185E-3</v>
      </c>
      <c r="D2177" s="5">
        <f t="shared" si="136"/>
        <v>1.0086466843088771E-2</v>
      </c>
      <c r="E2177" s="5">
        <f t="shared" si="137"/>
        <v>8.9905925906018022E-3</v>
      </c>
      <c r="F2177" s="15">
        <v>2.85474178381264E-2</v>
      </c>
      <c r="G2177" s="16">
        <v>13.529999732971101</v>
      </c>
      <c r="H2177" s="5">
        <f t="shared" si="138"/>
        <v>8.7614320158899001E-3</v>
      </c>
    </row>
    <row r="2178" spans="1:8" hidden="1" outlineLevel="1" x14ac:dyDescent="0.3">
      <c r="A2178" s="3">
        <v>41341</v>
      </c>
      <c r="B2178" s="15">
        <v>5.9458396840928818E-3</v>
      </c>
      <c r="C2178" s="5">
        <f t="shared" si="135"/>
        <v>4.1475902603652082E-3</v>
      </c>
      <c r="D2178" s="5">
        <f t="shared" si="136"/>
        <v>9.5600730700362273E-3</v>
      </c>
      <c r="E2178" s="5">
        <f t="shared" si="137"/>
        <v>8.9714608877809795E-3</v>
      </c>
      <c r="F2178" s="15">
        <v>2.43379934690892E-2</v>
      </c>
      <c r="G2178" s="16">
        <v>13.060000419616699</v>
      </c>
      <c r="H2178" s="5">
        <f t="shared" si="138"/>
        <v>8.2579191763169201E-3</v>
      </c>
    </row>
    <row r="2179" spans="1:8" hidden="1" outlineLevel="1" x14ac:dyDescent="0.3">
      <c r="A2179" s="3">
        <v>41344</v>
      </c>
      <c r="B2179" s="15">
        <v>3.5940271197042418E-3</v>
      </c>
      <c r="C2179" s="5">
        <f t="shared" si="135"/>
        <v>5.9458396840928818E-3</v>
      </c>
      <c r="D2179" s="5">
        <f t="shared" si="136"/>
        <v>8.2609404715356018E-3</v>
      </c>
      <c r="E2179" s="5">
        <f t="shared" si="137"/>
        <v>8.6868744236706184E-3</v>
      </c>
      <c r="F2179" s="15">
        <v>1.8749309005215702E-2</v>
      </c>
      <c r="G2179" s="16">
        <v>12.5900001525878</v>
      </c>
      <c r="H2179" s="5">
        <f t="shared" si="138"/>
        <v>7.6801727426032383E-3</v>
      </c>
    </row>
    <row r="2180" spans="1:8" hidden="1" outlineLevel="1" x14ac:dyDescent="0.3">
      <c r="A2180" s="3">
        <v>41345</v>
      </c>
      <c r="B2180" s="15">
        <v>5.6375157529177699E-3</v>
      </c>
      <c r="C2180" s="5">
        <f t="shared" ref="C2180:C2243" si="139">B2179</f>
        <v>3.5940271197042418E-3</v>
      </c>
      <c r="D2180" s="5">
        <f t="shared" si="136"/>
        <v>7.2009669604407977E-3</v>
      </c>
      <c r="E2180" s="5">
        <f t="shared" si="137"/>
        <v>8.4210090778065044E-3</v>
      </c>
      <c r="F2180" s="15">
        <v>1.24313792912289E-2</v>
      </c>
      <c r="G2180" s="16">
        <v>11.560000419616699</v>
      </c>
      <c r="H2180" s="5">
        <f t="shared" si="138"/>
        <v>6.889265522907681E-3</v>
      </c>
    </row>
    <row r="2181" spans="1:8" hidden="1" outlineLevel="1" x14ac:dyDescent="0.3">
      <c r="A2181" s="3">
        <v>41346</v>
      </c>
      <c r="B2181" s="15">
        <v>3.2016112317823893E-3</v>
      </c>
      <c r="C2181" s="5">
        <f t="shared" si="139"/>
        <v>5.6375157529177699E-3</v>
      </c>
      <c r="D2181" s="5">
        <f t="shared" si="136"/>
        <v>5.6606652398492642E-3</v>
      </c>
      <c r="E2181" s="5">
        <f t="shared" si="137"/>
        <v>8.37084365993504E-3</v>
      </c>
      <c r="F2181" s="15">
        <v>1.2093989993445501E-2</v>
      </c>
      <c r="G2181" s="16">
        <v>12.270000457763601</v>
      </c>
      <c r="H2181" s="5">
        <f t="shared" si="138"/>
        <v>6.6330248223553925E-3</v>
      </c>
    </row>
    <row r="2182" spans="1:8" hidden="1" outlineLevel="1" x14ac:dyDescent="0.3">
      <c r="A2182" s="3">
        <v>41347</v>
      </c>
      <c r="B2182" s="15">
        <v>5.9234182193560912E-3</v>
      </c>
      <c r="C2182" s="5">
        <f t="shared" si="139"/>
        <v>3.2016112317823893E-3</v>
      </c>
      <c r="D2182" s="5">
        <f t="shared" si="136"/>
        <v>4.5053168097724978E-3</v>
      </c>
      <c r="E2182" s="5">
        <f t="shared" si="137"/>
        <v>8.1725590993003711E-3</v>
      </c>
      <c r="F2182" s="15">
        <v>1.59591463161632E-2</v>
      </c>
      <c r="G2182" s="16">
        <v>11.829999923706</v>
      </c>
      <c r="H2182" s="5">
        <f t="shared" si="138"/>
        <v>6.0775318853926097E-3</v>
      </c>
    </row>
    <row r="2183" spans="1:8" hidden="1" outlineLevel="1" x14ac:dyDescent="0.3">
      <c r="A2183" s="3">
        <v>41348</v>
      </c>
      <c r="B2183" s="15">
        <v>7.2838473534579673E-3</v>
      </c>
      <c r="C2183" s="5">
        <f t="shared" si="139"/>
        <v>5.9234182193560912E-3</v>
      </c>
      <c r="D2183" s="5">
        <f t="shared" si="136"/>
        <v>4.8604824015706745E-3</v>
      </c>
      <c r="E2183" s="5">
        <f t="shared" si="137"/>
        <v>8.1769822576770804E-3</v>
      </c>
      <c r="F2183" s="15">
        <v>2.6505662826821201E-2</v>
      </c>
      <c r="G2183" s="16">
        <v>11.300000190734799</v>
      </c>
      <c r="H2183" s="5">
        <f t="shared" si="138"/>
        <v>6.2692777495287379E-3</v>
      </c>
    </row>
    <row r="2184" spans="1:8" hidden="1" outlineLevel="1" x14ac:dyDescent="0.3">
      <c r="A2184" s="3">
        <v>41351</v>
      </c>
      <c r="B2184" s="15">
        <v>1.6867917644336022E-2</v>
      </c>
      <c r="C2184" s="5">
        <f t="shared" si="139"/>
        <v>7.2838473534579673E-3</v>
      </c>
      <c r="D2184" s="5">
        <f t="shared" ref="D2184:D2247" si="140">AVERAGE(B2179:B2183)</f>
        <v>5.1280839354436916E-3</v>
      </c>
      <c r="E2184" s="5">
        <f t="shared" si="137"/>
        <v>8.1702643134136232E-3</v>
      </c>
      <c r="F2184" s="15">
        <v>2.58229211904108E-2</v>
      </c>
      <c r="G2184" s="16">
        <v>11.300000190734799</v>
      </c>
      <c r="H2184" s="5">
        <f t="shared" si="138"/>
        <v>6.3939761188461092E-3</v>
      </c>
    </row>
    <row r="2185" spans="1:8" hidden="1" outlineLevel="1" x14ac:dyDescent="0.3">
      <c r="A2185" s="3">
        <v>41352</v>
      </c>
      <c r="B2185" s="15">
        <v>7.3974617933742189E-3</v>
      </c>
      <c r="C2185" s="5">
        <f t="shared" si="139"/>
        <v>1.6867917644336022E-2</v>
      </c>
      <c r="D2185" s="5">
        <f t="shared" si="140"/>
        <v>7.7828620403700473E-3</v>
      </c>
      <c r="E2185" s="5">
        <f t="shared" si="137"/>
        <v>8.5050487400284581E-3</v>
      </c>
      <c r="F2185" s="15">
        <v>2.77000159258022E-2</v>
      </c>
      <c r="G2185" s="16">
        <v>13.3599996566772</v>
      </c>
      <c r="H2185" s="5">
        <f t="shared" si="138"/>
        <v>8.168402333967012E-3</v>
      </c>
    </row>
    <row r="2186" spans="1:8" hidden="1" outlineLevel="1" x14ac:dyDescent="0.3">
      <c r="A2186" s="3">
        <v>41353</v>
      </c>
      <c r="B2186" s="15">
        <v>7.6546866472656707E-3</v>
      </c>
      <c r="C2186" s="5">
        <f t="shared" si="139"/>
        <v>7.3974617933742189E-3</v>
      </c>
      <c r="D2186" s="5">
        <f t="shared" si="140"/>
        <v>8.1348512484613385E-3</v>
      </c>
      <c r="E2186" s="5">
        <f t="shared" si="137"/>
        <v>8.6411886676812343E-3</v>
      </c>
      <c r="F2186" s="15">
        <v>2.7680031140334901E-2</v>
      </c>
      <c r="G2186" s="16">
        <v>14.390000343322701</v>
      </c>
      <c r="H2186" s="5">
        <f t="shared" si="138"/>
        <v>8.2291605717880415E-3</v>
      </c>
    </row>
    <row r="2187" spans="1:8" hidden="1" outlineLevel="1" x14ac:dyDescent="0.3">
      <c r="A2187" s="3">
        <v>41354</v>
      </c>
      <c r="B2187" s="15">
        <v>8.9899472290841352E-3</v>
      </c>
      <c r="C2187" s="5">
        <f t="shared" si="139"/>
        <v>7.6546866472656707E-3</v>
      </c>
      <c r="D2187" s="5">
        <f t="shared" si="140"/>
        <v>9.0254663315579957E-3</v>
      </c>
      <c r="E2187" s="5">
        <f t="shared" si="137"/>
        <v>8.762496635937804E-3</v>
      </c>
      <c r="F2187" s="15">
        <v>2.6839120080694501E-2</v>
      </c>
      <c r="G2187" s="16">
        <v>12.670000076293899</v>
      </c>
      <c r="H2187" s="5">
        <f t="shared" si="138"/>
        <v>8.1048201019249689E-3</v>
      </c>
    </row>
    <row r="2188" spans="1:8" hidden="1" outlineLevel="1" x14ac:dyDescent="0.3">
      <c r="A2188" s="3">
        <v>41355</v>
      </c>
      <c r="B2188" s="15">
        <v>6.6633869658866418E-3</v>
      </c>
      <c r="C2188" s="5">
        <f t="shared" si="139"/>
        <v>8.9899472290841352E-3</v>
      </c>
      <c r="D2188" s="5">
        <f t="shared" si="140"/>
        <v>9.6387721335036043E-3</v>
      </c>
      <c r="E2188" s="5">
        <f t="shared" si="137"/>
        <v>8.7691753114743348E-3</v>
      </c>
      <c r="F2188" s="15">
        <v>2.5515427812933901E-2</v>
      </c>
      <c r="G2188" s="16">
        <v>13.9899997711181</v>
      </c>
      <c r="H2188" s="5">
        <f t="shared" si="138"/>
        <v>8.6639481674501868E-3</v>
      </c>
    </row>
    <row r="2189" spans="1:8" hidden="1" outlineLevel="1" x14ac:dyDescent="0.3">
      <c r="A2189" s="3">
        <v>41358</v>
      </c>
      <c r="B2189" s="15">
        <v>1.6149280913482233E-2</v>
      </c>
      <c r="C2189" s="5">
        <f t="shared" si="139"/>
        <v>6.6633869658866418E-3</v>
      </c>
      <c r="D2189" s="5">
        <f t="shared" si="140"/>
        <v>9.5146800559893392E-3</v>
      </c>
      <c r="E2189" s="5">
        <f t="shared" si="137"/>
        <v>8.7796763862136654E-3</v>
      </c>
      <c r="F2189" s="15">
        <v>3.3936840365640798E-2</v>
      </c>
      <c r="G2189" s="16">
        <v>13.569999694824199</v>
      </c>
      <c r="H2189" s="5">
        <f t="shared" si="138"/>
        <v>8.5311745667552147E-3</v>
      </c>
    </row>
    <row r="2190" spans="1:8" hidden="1" outlineLevel="1" x14ac:dyDescent="0.3">
      <c r="A2190" s="3">
        <v>41359</v>
      </c>
      <c r="B2190" s="15">
        <v>4.9498775752842361E-3</v>
      </c>
      <c r="C2190" s="5">
        <f t="shared" si="139"/>
        <v>1.6149280913482233E-2</v>
      </c>
      <c r="D2190" s="5">
        <f t="shared" si="140"/>
        <v>9.3709527098185808E-3</v>
      </c>
      <c r="E2190" s="5">
        <f t="shared" si="137"/>
        <v>9.0356949134167835E-3</v>
      </c>
      <c r="F2190" s="15">
        <v>4.34150744695216E-2</v>
      </c>
      <c r="G2190" s="16">
        <v>13.7399997711181</v>
      </c>
      <c r="H2190" s="5">
        <f t="shared" si="138"/>
        <v>9.0043693838902251E-3</v>
      </c>
    </row>
    <row r="2191" spans="1:8" hidden="1" outlineLevel="1" x14ac:dyDescent="0.3">
      <c r="A2191" s="3">
        <v>41360</v>
      </c>
      <c r="B2191" s="15">
        <v>1.2120806750269688E-2</v>
      </c>
      <c r="C2191" s="5">
        <f t="shared" si="139"/>
        <v>4.9498775752842361E-3</v>
      </c>
      <c r="D2191" s="5">
        <f t="shared" si="140"/>
        <v>8.8814358662005835E-3</v>
      </c>
      <c r="E2191" s="5">
        <f t="shared" si="137"/>
        <v>8.9255060021221685E-3</v>
      </c>
      <c r="F2191" s="15">
        <v>4.0849206736311303E-2</v>
      </c>
      <c r="G2191" s="16">
        <v>12.770000457763601</v>
      </c>
      <c r="H2191" s="5">
        <f t="shared" si="138"/>
        <v>8.1679977035951784E-3</v>
      </c>
    </row>
    <row r="2192" spans="1:8" hidden="1" outlineLevel="1" x14ac:dyDescent="0.3">
      <c r="A2192" s="3">
        <v>41361</v>
      </c>
      <c r="B2192" s="15">
        <v>6.1087791444843689E-3</v>
      </c>
      <c r="C2192" s="5">
        <f t="shared" si="139"/>
        <v>1.2120806750269688E-2</v>
      </c>
      <c r="D2192" s="5">
        <f t="shared" si="140"/>
        <v>9.7746598868013873E-3</v>
      </c>
      <c r="E2192" s="5">
        <f t="shared" si="137"/>
        <v>8.7605936261241375E-3</v>
      </c>
      <c r="F2192" s="15">
        <v>4.2029206408187698E-2</v>
      </c>
      <c r="G2192" s="16">
        <v>13.149999618530201</v>
      </c>
      <c r="H2192" s="5">
        <f t="shared" si="138"/>
        <v>8.7850636236651014E-3</v>
      </c>
    </row>
    <row r="2193" spans="1:8" hidden="1" outlineLevel="1" x14ac:dyDescent="0.3">
      <c r="A2193" s="3">
        <v>41366</v>
      </c>
      <c r="B2193" s="15">
        <v>7.5596268867628982E-3</v>
      </c>
      <c r="C2193" s="5">
        <f t="shared" si="139"/>
        <v>6.1087791444843689E-3</v>
      </c>
      <c r="D2193" s="5">
        <f t="shared" si="140"/>
        <v>9.198426269881434E-3</v>
      </c>
      <c r="E2193" s="5">
        <f t="shared" si="137"/>
        <v>8.4466641525209937E-3</v>
      </c>
      <c r="F2193" s="15">
        <v>3.8738439558073802E-2</v>
      </c>
      <c r="G2193" s="16">
        <v>12.699999809265099</v>
      </c>
      <c r="H2193" s="5">
        <f t="shared" si="138"/>
        <v>8.190645478969201E-3</v>
      </c>
    </row>
    <row r="2194" spans="1:8" hidden="1" outlineLevel="1" x14ac:dyDescent="0.3">
      <c r="A2194" s="3">
        <v>41367</v>
      </c>
      <c r="B2194" s="15">
        <v>6.5420718444744895E-3</v>
      </c>
      <c r="C2194" s="5">
        <f t="shared" si="139"/>
        <v>7.5596268867628982E-3</v>
      </c>
      <c r="D2194" s="5">
        <f t="shared" si="140"/>
        <v>9.3776742540566844E-3</v>
      </c>
      <c r="E2194" s="5">
        <f t="shared" si="137"/>
        <v>8.2103616085159332E-3</v>
      </c>
      <c r="F2194" s="15">
        <v>4.1761681670323E-2</v>
      </c>
      <c r="G2194" s="16">
        <v>12.779999732971101</v>
      </c>
      <c r="H2194" s="5">
        <f t="shared" si="138"/>
        <v>8.3125527730874144E-3</v>
      </c>
    </row>
    <row r="2195" spans="1:8" hidden="1" outlineLevel="1" x14ac:dyDescent="0.3">
      <c r="A2195" s="3">
        <v>41368</v>
      </c>
      <c r="B2195" s="15">
        <v>9.3005492472860614E-3</v>
      </c>
      <c r="C2195" s="5">
        <f t="shared" si="139"/>
        <v>6.5420718444744895E-3</v>
      </c>
      <c r="D2195" s="5">
        <f t="shared" si="140"/>
        <v>7.4562324402551354E-3</v>
      </c>
      <c r="E2195" s="5">
        <f t="shared" si="137"/>
        <v>8.199566732099867E-3</v>
      </c>
      <c r="F2195" s="15">
        <v>3.3397970022633602E-2</v>
      </c>
      <c r="G2195" s="16">
        <v>14.2100000381469</v>
      </c>
      <c r="H2195" s="5">
        <f t="shared" si="138"/>
        <v>7.9263744071575732E-3</v>
      </c>
    </row>
    <row r="2196" spans="1:8" hidden="1" outlineLevel="1" x14ac:dyDescent="0.3">
      <c r="A2196" s="3">
        <v>41369</v>
      </c>
      <c r="B2196" s="15">
        <v>1.2094235774632695E-2</v>
      </c>
      <c r="C2196" s="5">
        <f t="shared" si="139"/>
        <v>9.3005492472860614E-3</v>
      </c>
      <c r="D2196" s="5">
        <f t="shared" si="140"/>
        <v>8.3263667746554994E-3</v>
      </c>
      <c r="E2196" s="5">
        <f t="shared" si="137"/>
        <v>8.0567961216766893E-3</v>
      </c>
      <c r="F2196" s="15">
        <v>3.4040302736684597E-2</v>
      </c>
      <c r="G2196" s="16">
        <v>13.890000343322701</v>
      </c>
      <c r="H2196" s="5">
        <f t="shared" si="138"/>
        <v>8.204879664968712E-3</v>
      </c>
    </row>
    <row r="2197" spans="1:8" hidden="1" outlineLevel="1" x14ac:dyDescent="0.3">
      <c r="A2197" s="3">
        <v>41372</v>
      </c>
      <c r="B2197" s="15">
        <v>4.7985955044052243E-3</v>
      </c>
      <c r="C2197" s="5">
        <f t="shared" si="139"/>
        <v>1.2094235774632695E-2</v>
      </c>
      <c r="D2197" s="5">
        <f t="shared" si="140"/>
        <v>8.3210525795281032E-3</v>
      </c>
      <c r="E2197" s="5">
        <f t="shared" si="137"/>
        <v>8.2022661716518921E-3</v>
      </c>
      <c r="F2197" s="15">
        <v>3.02600057329982E-2</v>
      </c>
      <c r="G2197" s="16">
        <v>13.920000076293899</v>
      </c>
      <c r="H2197" s="5">
        <f t="shared" si="138"/>
        <v>8.2913224012605841E-3</v>
      </c>
    </row>
    <row r="2198" spans="1:8" hidden="1" outlineLevel="1" x14ac:dyDescent="0.3">
      <c r="A2198" s="3">
        <v>41373</v>
      </c>
      <c r="B2198" s="15">
        <v>1.0265009013200412E-2</v>
      </c>
      <c r="C2198" s="5">
        <f t="shared" si="139"/>
        <v>4.7985955044052243E-3</v>
      </c>
      <c r="D2198" s="5">
        <f t="shared" si="140"/>
        <v>8.0590158515122731E-3</v>
      </c>
      <c r="E2198" s="5">
        <f t="shared" si="137"/>
        <v>7.8140648602214278E-3</v>
      </c>
      <c r="F2198" s="15">
        <v>2.58679160615429E-2</v>
      </c>
      <c r="G2198" s="16">
        <v>13.189999580383301</v>
      </c>
      <c r="H2198" s="5">
        <f t="shared" si="138"/>
        <v>7.6584995839893127E-3</v>
      </c>
    </row>
    <row r="2199" spans="1:8" hidden="1" outlineLevel="1" x14ac:dyDescent="0.3">
      <c r="A2199" s="3">
        <v>41374</v>
      </c>
      <c r="B2199" s="15">
        <v>9.9194542951510471E-3</v>
      </c>
      <c r="C2199" s="5">
        <f t="shared" si="139"/>
        <v>1.0265009013200412E-2</v>
      </c>
      <c r="D2199" s="5">
        <f t="shared" si="140"/>
        <v>8.600092276799776E-3</v>
      </c>
      <c r="E2199" s="5">
        <f t="shared" si="137"/>
        <v>7.8725492070866165E-3</v>
      </c>
      <c r="F2199" s="15">
        <v>2.0339256501756602E-2</v>
      </c>
      <c r="G2199" s="16">
        <v>12.8400001525878</v>
      </c>
      <c r="H2199" s="5">
        <f t="shared" si="138"/>
        <v>7.8851225118690103E-3</v>
      </c>
    </row>
    <row r="2200" spans="1:8" hidden="1" outlineLevel="1" x14ac:dyDescent="0.3">
      <c r="A2200" s="3">
        <v>41375</v>
      </c>
      <c r="B2200" s="15">
        <v>6.7734487908662567E-3</v>
      </c>
      <c r="C2200" s="5">
        <f t="shared" si="139"/>
        <v>9.9194542951510471E-3</v>
      </c>
      <c r="D2200" s="5">
        <f t="shared" si="140"/>
        <v>9.275568766935088E-3</v>
      </c>
      <c r="E2200" s="5">
        <f t="shared" si="137"/>
        <v>8.1349066632132455E-3</v>
      </c>
      <c r="F2200" s="15">
        <v>1.35257098590955E-2</v>
      </c>
      <c r="G2200" s="16">
        <v>12.3599996566772</v>
      </c>
      <c r="H2200" s="5">
        <f t="shared" si="138"/>
        <v>7.9387527154339884E-3</v>
      </c>
    </row>
    <row r="2201" spans="1:8" hidden="1" outlineLevel="1" x14ac:dyDescent="0.3">
      <c r="A2201" s="3">
        <v>41376</v>
      </c>
      <c r="B2201" s="15">
        <v>8.974701063365698E-3</v>
      </c>
      <c r="C2201" s="5">
        <f t="shared" si="139"/>
        <v>6.7734487908662567E-3</v>
      </c>
      <c r="D2201" s="5">
        <f t="shared" si="140"/>
        <v>8.7701486756511272E-3</v>
      </c>
      <c r="E2201" s="5">
        <f t="shared" ref="E2201:E2264" si="141">AVERAGE(B2179:B2200)</f>
        <v>8.1725252589756724E-3</v>
      </c>
      <c r="F2201" s="15">
        <v>2.2448623087257102E-2</v>
      </c>
      <c r="G2201" s="16">
        <v>12.2399997711181</v>
      </c>
      <c r="H2201" s="5">
        <f t="shared" ref="H2201:H2264" si="142">C2201*$L$3+D2201*$M$3+E2201*$N$3+$O$3+F2201*$K$3+G2201*$J$3</f>
        <v>7.7400661509941654E-3</v>
      </c>
    </row>
    <row r="2202" spans="1:8" hidden="1" outlineLevel="1" x14ac:dyDescent="0.3">
      <c r="A2202" s="3">
        <v>41379</v>
      </c>
      <c r="B2202" s="15">
        <v>1.0428442818163682E-2</v>
      </c>
      <c r="C2202" s="5">
        <f t="shared" si="139"/>
        <v>8.974701063365698E-3</v>
      </c>
      <c r="D2202" s="5">
        <f t="shared" si="140"/>
        <v>8.1462417333977265E-3</v>
      </c>
      <c r="E2202" s="5">
        <f t="shared" si="141"/>
        <v>8.4171013473239176E-3</v>
      </c>
      <c r="F2202" s="15">
        <v>2.5916537619195799E-2</v>
      </c>
      <c r="G2202" s="16">
        <v>12.060000419616699</v>
      </c>
      <c r="H2202" s="5">
        <f t="shared" si="142"/>
        <v>7.6504034837548149E-3</v>
      </c>
    </row>
    <row r="2203" spans="1:8" hidden="1" outlineLevel="1" x14ac:dyDescent="0.3">
      <c r="A2203" s="3">
        <v>41380</v>
      </c>
      <c r="B2203" s="15">
        <v>9.5625895319764991E-3</v>
      </c>
      <c r="C2203" s="5">
        <f t="shared" si="139"/>
        <v>1.0428442818163682E-2</v>
      </c>
      <c r="D2203" s="5">
        <f t="shared" si="140"/>
        <v>9.2722111961494186E-3</v>
      </c>
      <c r="E2203" s="5">
        <f t="shared" si="141"/>
        <v>8.6348707593805508E-3</v>
      </c>
      <c r="F2203" s="15">
        <v>2.5437046424485701E-2</v>
      </c>
      <c r="G2203" s="16">
        <v>17.270000457763601</v>
      </c>
      <c r="H2203" s="5">
        <f t="shared" si="142"/>
        <v>9.3924959816999512E-3</v>
      </c>
    </row>
    <row r="2204" spans="1:8" hidden="1" outlineLevel="1" x14ac:dyDescent="0.3">
      <c r="A2204" s="3">
        <v>41381</v>
      </c>
      <c r="B2204" s="15">
        <v>1.6150222254461472E-2</v>
      </c>
      <c r="C2204" s="5">
        <f t="shared" si="139"/>
        <v>9.5625895319764991E-3</v>
      </c>
      <c r="D2204" s="5">
        <f t="shared" si="140"/>
        <v>9.1317272999046385E-3</v>
      </c>
      <c r="E2204" s="5">
        <f t="shared" si="141"/>
        <v>8.9240061366621017E-3</v>
      </c>
      <c r="F2204" s="15">
        <v>1.7179752932861399E-2</v>
      </c>
      <c r="G2204" s="16">
        <v>13.9600000381469</v>
      </c>
      <c r="H2204" s="5">
        <f t="shared" si="142"/>
        <v>8.4492922209727615E-3</v>
      </c>
    </row>
    <row r="2205" spans="1:8" hidden="1" outlineLevel="1" x14ac:dyDescent="0.3">
      <c r="A2205" s="3">
        <v>41382</v>
      </c>
      <c r="B2205" s="15">
        <v>1.016902393839224E-2</v>
      </c>
      <c r="C2205" s="5">
        <f t="shared" si="139"/>
        <v>1.6150222254461472E-2</v>
      </c>
      <c r="D2205" s="5">
        <f t="shared" si="140"/>
        <v>1.0377880891766722E-2</v>
      </c>
      <c r="E2205" s="5">
        <f t="shared" si="141"/>
        <v>9.3888608655305281E-3</v>
      </c>
      <c r="F2205" s="15">
        <v>2.1213783998973602E-2</v>
      </c>
      <c r="G2205" s="16">
        <v>16.5100002288818</v>
      </c>
      <c r="H2205" s="5">
        <f t="shared" si="142"/>
        <v>9.8352613746512732E-3</v>
      </c>
    </row>
    <row r="2206" spans="1:8" hidden="1" outlineLevel="1" x14ac:dyDescent="0.3">
      <c r="A2206" s="3">
        <v>41383</v>
      </c>
      <c r="B2206" s="15">
        <v>9.8704673817743716E-3</v>
      </c>
      <c r="C2206" s="5">
        <f t="shared" si="139"/>
        <v>1.016902393839224E-2</v>
      </c>
      <c r="D2206" s="5">
        <f t="shared" si="140"/>
        <v>1.1056995921271918E-2</v>
      </c>
      <c r="E2206" s="5">
        <f t="shared" si="141"/>
        <v>9.5200052557548129E-3</v>
      </c>
      <c r="F2206" s="15">
        <v>4.3173481128178502E-2</v>
      </c>
      <c r="G2206" s="16">
        <v>17.559999465942301</v>
      </c>
      <c r="H2206" s="5">
        <f t="shared" si="142"/>
        <v>1.0365392648293165E-2</v>
      </c>
    </row>
    <row r="2207" spans="1:8" hidden="1" outlineLevel="1" x14ac:dyDescent="0.3">
      <c r="A2207" s="3">
        <v>41386</v>
      </c>
      <c r="B2207" s="15">
        <v>1.1352079630324941E-2</v>
      </c>
      <c r="C2207" s="5">
        <f t="shared" si="139"/>
        <v>9.8704673817743716E-3</v>
      </c>
      <c r="D2207" s="5">
        <f t="shared" si="140"/>
        <v>1.1236149184953652E-2</v>
      </c>
      <c r="E2207" s="5">
        <f t="shared" si="141"/>
        <v>9.2019393347292852E-3</v>
      </c>
      <c r="F2207" s="15">
        <v>3.43661011429503E-2</v>
      </c>
      <c r="G2207" s="16">
        <v>14.9700002670288</v>
      </c>
      <c r="H2207" s="5">
        <f t="shared" si="142"/>
        <v>9.6179188519545447E-3</v>
      </c>
    </row>
    <row r="2208" spans="1:8" hidden="1" outlineLevel="1" x14ac:dyDescent="0.3">
      <c r="A2208" s="3">
        <v>41387</v>
      </c>
      <c r="B2208" s="15">
        <v>1.4608984837266409E-2</v>
      </c>
      <c r="C2208" s="5">
        <f t="shared" si="139"/>
        <v>1.1352079630324941E-2</v>
      </c>
      <c r="D2208" s="5">
        <f t="shared" si="140"/>
        <v>1.1420876547385904E-2</v>
      </c>
      <c r="E2208" s="5">
        <f t="shared" si="141"/>
        <v>9.3816946909543193E-3</v>
      </c>
      <c r="F2208" s="15">
        <v>3.1175755546428201E-2</v>
      </c>
      <c r="G2208" s="16">
        <v>14.390000343322701</v>
      </c>
      <c r="H2208" s="5">
        <f t="shared" si="142"/>
        <v>9.579124255716779E-3</v>
      </c>
    </row>
    <row r="2209" spans="1:8" hidden="1" outlineLevel="1" x14ac:dyDescent="0.3">
      <c r="A2209" s="3">
        <v>41388</v>
      </c>
      <c r="B2209" s="15">
        <v>6.2893751645008147E-3</v>
      </c>
      <c r="C2209" s="5">
        <f t="shared" si="139"/>
        <v>1.4608984837266409E-2</v>
      </c>
      <c r="D2209" s="5">
        <f t="shared" si="140"/>
        <v>1.2430155608443886E-2</v>
      </c>
      <c r="E2209" s="5">
        <f t="shared" si="141"/>
        <v>9.6977991541361708E-3</v>
      </c>
      <c r="F2209" s="15">
        <v>3.25281036784872E-2</v>
      </c>
      <c r="G2209" s="16">
        <v>13.4799995422363</v>
      </c>
      <c r="H2209" s="5">
        <f t="shared" si="142"/>
        <v>9.8557149491919696E-3</v>
      </c>
    </row>
    <row r="2210" spans="1:8" hidden="1" outlineLevel="1" x14ac:dyDescent="0.3">
      <c r="A2210" s="3">
        <v>41389</v>
      </c>
      <c r="B2210" s="15">
        <v>6.9698482646364628E-3</v>
      </c>
      <c r="C2210" s="5">
        <f t="shared" si="139"/>
        <v>6.2893751645008147E-3</v>
      </c>
      <c r="D2210" s="5">
        <f t="shared" si="140"/>
        <v>1.0457986190451756E-2</v>
      </c>
      <c r="E2210" s="5">
        <f t="shared" si="141"/>
        <v>9.5750458784732932E-3</v>
      </c>
      <c r="F2210" s="15">
        <v>4.3531788320134601E-2</v>
      </c>
      <c r="G2210" s="16">
        <v>13.6099996566772</v>
      </c>
      <c r="H2210" s="5">
        <f t="shared" si="142"/>
        <v>9.0652273753777726E-3</v>
      </c>
    </row>
    <row r="2211" spans="1:8" hidden="1" outlineLevel="1" x14ac:dyDescent="0.3">
      <c r="A2211" s="3">
        <v>41390</v>
      </c>
      <c r="B2211" s="15">
        <v>6.9263453624390557E-3</v>
      </c>
      <c r="C2211" s="5">
        <f t="shared" si="139"/>
        <v>6.9698482646364628E-3</v>
      </c>
      <c r="D2211" s="5">
        <f t="shared" si="140"/>
        <v>9.8181510557005993E-3</v>
      </c>
      <c r="E2211" s="5">
        <f t="shared" si="141"/>
        <v>9.5889759375073751E-3</v>
      </c>
      <c r="F2211" s="15">
        <v>3.1857579737002997E-2</v>
      </c>
      <c r="G2211" s="16">
        <v>13.619999885559</v>
      </c>
      <c r="H2211" s="5">
        <f t="shared" si="142"/>
        <v>8.7623684654255171E-3</v>
      </c>
    </row>
    <row r="2212" spans="1:8" hidden="1" outlineLevel="1" x14ac:dyDescent="0.3">
      <c r="A2212" s="3">
        <v>41393</v>
      </c>
      <c r="B2212" s="15">
        <v>4.1552442791264518E-3</v>
      </c>
      <c r="C2212" s="5">
        <f t="shared" si="139"/>
        <v>6.9263453624390557E-3</v>
      </c>
      <c r="D2212" s="5">
        <f t="shared" si="140"/>
        <v>9.229326651833538E-3</v>
      </c>
      <c r="E2212" s="5">
        <f t="shared" si="141"/>
        <v>9.1697515942781391E-3</v>
      </c>
      <c r="F2212" s="15">
        <v>2.6002094982523101E-2</v>
      </c>
      <c r="G2212" s="16">
        <v>13.6099996566772</v>
      </c>
      <c r="H2212" s="5">
        <f t="shared" si="142"/>
        <v>8.4372460429431775E-3</v>
      </c>
    </row>
    <row r="2213" spans="1:8" hidden="1" outlineLevel="1" x14ac:dyDescent="0.3">
      <c r="A2213" s="3">
        <v>41394</v>
      </c>
      <c r="B2213" s="15">
        <v>9.2349857394380726E-3</v>
      </c>
      <c r="C2213" s="5">
        <f t="shared" si="139"/>
        <v>4.1552442791264518E-3</v>
      </c>
      <c r="D2213" s="5">
        <f t="shared" si="140"/>
        <v>7.789959581593839E-3</v>
      </c>
      <c r="E2213" s="5">
        <f t="shared" si="141"/>
        <v>9.1336318989982384E-3</v>
      </c>
      <c r="F2213" s="15">
        <v>2.9228858416900001E-2</v>
      </c>
      <c r="G2213" s="16">
        <v>13.7100000381469</v>
      </c>
      <c r="H2213" s="5">
        <f t="shared" si="142"/>
        <v>7.9337085629052374E-3</v>
      </c>
    </row>
    <row r="2214" spans="1:8" hidden="1" outlineLevel="1" x14ac:dyDescent="0.3">
      <c r="A2214" s="3">
        <v>41396</v>
      </c>
      <c r="B2214" s="15">
        <v>8.6885122216819304E-3</v>
      </c>
      <c r="C2214" s="5">
        <f t="shared" si="139"/>
        <v>9.2349857394380726E-3</v>
      </c>
      <c r="D2214" s="5">
        <f t="shared" si="140"/>
        <v>6.7151597620281724E-3</v>
      </c>
      <c r="E2214" s="5">
        <f t="shared" si="141"/>
        <v>9.0024582166877108E-3</v>
      </c>
      <c r="F2214" s="15">
        <v>2.1247314638458099E-2</v>
      </c>
      <c r="G2214" s="16">
        <v>13.520000457763601</v>
      </c>
      <c r="H2214" s="5">
        <f t="shared" si="142"/>
        <v>7.6117126907851509E-3</v>
      </c>
    </row>
    <row r="2215" spans="1:8" hidden="1" outlineLevel="1" x14ac:dyDescent="0.3">
      <c r="A2215" s="3">
        <v>41397</v>
      </c>
      <c r="B2215" s="15">
        <v>1.0064909421702063E-2</v>
      </c>
      <c r="C2215" s="5">
        <f t="shared" si="139"/>
        <v>8.6885122216819304E-3</v>
      </c>
      <c r="D2215" s="5">
        <f t="shared" si="140"/>
        <v>7.1949871734643955E-3</v>
      </c>
      <c r="E2215" s="5">
        <f t="shared" si="141"/>
        <v>9.1197188111057804E-3</v>
      </c>
      <c r="F2215" s="15">
        <v>2.3136919713579101E-2</v>
      </c>
      <c r="G2215" s="16">
        <v>13.5900001525878</v>
      </c>
      <c r="H2215" s="5">
        <f t="shared" si="142"/>
        <v>7.8034729083642576E-3</v>
      </c>
    </row>
    <row r="2216" spans="1:8" hidden="1" outlineLevel="1" x14ac:dyDescent="0.3">
      <c r="A2216" s="3">
        <v>41401</v>
      </c>
      <c r="B2216" s="15">
        <v>6.288497007079989E-3</v>
      </c>
      <c r="C2216" s="5">
        <f t="shared" si="139"/>
        <v>1.0064909421702063E-2</v>
      </c>
      <c r="D2216" s="5">
        <f t="shared" si="140"/>
        <v>7.8139994048775138E-3</v>
      </c>
      <c r="E2216" s="5">
        <f t="shared" si="141"/>
        <v>9.2335952899666521E-3</v>
      </c>
      <c r="F2216" s="15">
        <v>1.8942569731734599E-2</v>
      </c>
      <c r="G2216" s="16">
        <v>12.8500003814697</v>
      </c>
      <c r="H2216" s="5">
        <f t="shared" si="142"/>
        <v>7.8383000928829941E-3</v>
      </c>
    </row>
    <row r="2217" spans="1:8" hidden="1" outlineLevel="1" x14ac:dyDescent="0.3">
      <c r="A2217" s="3">
        <v>41402</v>
      </c>
      <c r="B2217" s="15">
        <v>4.3404342133377708E-3</v>
      </c>
      <c r="C2217" s="5">
        <f t="shared" si="139"/>
        <v>6.288497007079989E-3</v>
      </c>
      <c r="D2217" s="5">
        <f t="shared" si="140"/>
        <v>7.6864297338057009E-3</v>
      </c>
      <c r="E2217" s="5">
        <f t="shared" si="141"/>
        <v>9.222069160994174E-3</v>
      </c>
      <c r="F2217" s="15">
        <v>1.5198957291431701E-2</v>
      </c>
      <c r="G2217" s="16">
        <v>12.829999923706</v>
      </c>
      <c r="H2217" s="5">
        <f t="shared" si="142"/>
        <v>7.6179043752374149E-3</v>
      </c>
    </row>
    <row r="2218" spans="1:8" hidden="1" outlineLevel="1" x14ac:dyDescent="0.3">
      <c r="A2218" s="3">
        <v>41404</v>
      </c>
      <c r="B2218" s="15">
        <v>9.9570282959683381E-3</v>
      </c>
      <c r="C2218" s="5">
        <f t="shared" si="139"/>
        <v>4.3404342133377708E-3</v>
      </c>
      <c r="D2218" s="5">
        <f t="shared" si="140"/>
        <v>7.7234677206479644E-3</v>
      </c>
      <c r="E2218" s="5">
        <f t="shared" si="141"/>
        <v>8.9966093867237962E-3</v>
      </c>
      <c r="F2218" s="15">
        <v>1.90220779040828E-2</v>
      </c>
      <c r="G2218" s="16">
        <v>12.6599998474121</v>
      </c>
      <c r="H2218" s="5">
        <f t="shared" si="142"/>
        <v>7.5235219938577687E-3</v>
      </c>
    </row>
    <row r="2219" spans="1:8" hidden="1" outlineLevel="1" x14ac:dyDescent="0.3">
      <c r="A2219" s="3">
        <v>41407</v>
      </c>
      <c r="B2219" s="15">
        <v>7.2911428246727151E-3</v>
      </c>
      <c r="C2219" s="5">
        <f t="shared" si="139"/>
        <v>9.9570282959683381E-3</v>
      </c>
      <c r="D2219" s="5">
        <f t="shared" si="140"/>
        <v>7.8678762319540178E-3</v>
      </c>
      <c r="E2219" s="5">
        <f t="shared" si="141"/>
        <v>8.8994635922390528E-3</v>
      </c>
      <c r="F2219" s="15">
        <v>2.1343278349377201E-2</v>
      </c>
      <c r="G2219" s="16">
        <v>12.5900001525878</v>
      </c>
      <c r="H2219" s="5">
        <f t="shared" si="142"/>
        <v>7.7578421661947811E-3</v>
      </c>
    </row>
    <row r="2220" spans="1:8" hidden="1" outlineLevel="1" x14ac:dyDescent="0.3">
      <c r="A2220" s="3">
        <v>41408</v>
      </c>
      <c r="B2220" s="15">
        <v>9.9954446940255046E-3</v>
      </c>
      <c r="C2220" s="5">
        <f t="shared" si="139"/>
        <v>7.2911428246727151E-3</v>
      </c>
      <c r="D2220" s="5">
        <f t="shared" si="140"/>
        <v>7.5884023525521743E-3</v>
      </c>
      <c r="E2220" s="5">
        <f t="shared" si="141"/>
        <v>9.0127611977057591E-3</v>
      </c>
      <c r="F2220" s="15">
        <v>3.0330434916531101E-2</v>
      </c>
      <c r="G2220" s="16">
        <v>12.550000190734799</v>
      </c>
      <c r="H2220" s="5">
        <f t="shared" si="142"/>
        <v>7.6813956791808875E-3</v>
      </c>
    </row>
    <row r="2221" spans="1:8" hidden="1" outlineLevel="1" x14ac:dyDescent="0.3">
      <c r="A2221" s="3">
        <v>41409</v>
      </c>
      <c r="B2221" s="15">
        <v>5.5340916372078799E-3</v>
      </c>
      <c r="C2221" s="5">
        <f t="shared" si="139"/>
        <v>9.9954446940255046E-3</v>
      </c>
      <c r="D2221" s="5">
        <f t="shared" si="140"/>
        <v>7.574509407016863E-3</v>
      </c>
      <c r="E2221" s="5">
        <f t="shared" si="141"/>
        <v>9.0005082741068995E-3</v>
      </c>
      <c r="F2221" s="15">
        <v>2.3156331502832399E-2</v>
      </c>
      <c r="G2221" s="16">
        <v>12.770000457763601</v>
      </c>
      <c r="H2221" s="5">
        <f t="shared" si="142"/>
        <v>7.7465519131252689E-3</v>
      </c>
    </row>
    <row r="2222" spans="1:8" hidden="1" outlineLevel="1" x14ac:dyDescent="0.3">
      <c r="A2222" s="3">
        <v>41410</v>
      </c>
      <c r="B2222" s="15">
        <v>6.12353748274818E-3</v>
      </c>
      <c r="C2222" s="5">
        <f t="shared" si="139"/>
        <v>5.5340916372078799E-3</v>
      </c>
      <c r="D2222" s="5">
        <f t="shared" si="140"/>
        <v>7.4236283330424424E-3</v>
      </c>
      <c r="E2222" s="5">
        <f t="shared" si="141"/>
        <v>8.8011736078367556E-3</v>
      </c>
      <c r="F2222" s="15">
        <v>2.9357494902797002E-2</v>
      </c>
      <c r="G2222" s="16">
        <v>12.810000419616699</v>
      </c>
      <c r="H2222" s="5">
        <f t="shared" si="142"/>
        <v>7.5866615478276667E-3</v>
      </c>
    </row>
    <row r="2223" spans="1:8" hidden="1" outlineLevel="1" x14ac:dyDescent="0.3">
      <c r="A2223" s="3">
        <v>41411</v>
      </c>
      <c r="B2223" s="15">
        <v>6.1548983301390643E-3</v>
      </c>
      <c r="C2223" s="5">
        <f t="shared" si="139"/>
        <v>6.12353748274818E-3</v>
      </c>
      <c r="D2223" s="5">
        <f t="shared" si="140"/>
        <v>7.780248986924523E-3</v>
      </c>
      <c r="E2223" s="5">
        <f t="shared" si="141"/>
        <v>8.7716321847404796E-3</v>
      </c>
      <c r="F2223" s="15">
        <v>3.4091899869963499E-2</v>
      </c>
      <c r="G2223" s="16">
        <v>13.069999694824199</v>
      </c>
      <c r="H2223" s="5">
        <f t="shared" si="142"/>
        <v>7.8327921426486185E-3</v>
      </c>
    </row>
    <row r="2224" spans="1:8" hidden="1" outlineLevel="1" x14ac:dyDescent="0.3">
      <c r="A2224" s="3">
        <v>41415</v>
      </c>
      <c r="B2224" s="15">
        <v>8.9714085375889978E-3</v>
      </c>
      <c r="C2224" s="5">
        <f t="shared" si="139"/>
        <v>6.1548983301390643E-3</v>
      </c>
      <c r="D2224" s="5">
        <f t="shared" si="140"/>
        <v>7.0198229937586676E-3</v>
      </c>
      <c r="E2224" s="5">
        <f t="shared" si="141"/>
        <v>8.6434593332301787E-3</v>
      </c>
      <c r="F2224" s="15">
        <v>3.7603651406243402E-2</v>
      </c>
      <c r="G2224" s="16">
        <v>12.449999809265099</v>
      </c>
      <c r="H2224" s="5">
        <f t="shared" si="142"/>
        <v>7.4527703216085619E-3</v>
      </c>
    </row>
    <row r="2225" spans="1:8" hidden="1" outlineLevel="1" x14ac:dyDescent="0.3">
      <c r="A2225" s="3">
        <v>41416</v>
      </c>
      <c r="B2225" s="15">
        <v>8.6297173662042183E-3</v>
      </c>
      <c r="C2225" s="5">
        <f t="shared" si="139"/>
        <v>8.9714085375889978E-3</v>
      </c>
      <c r="D2225" s="5">
        <f t="shared" si="140"/>
        <v>7.3558761363419255E-3</v>
      </c>
      <c r="E2225" s="5">
        <f t="shared" si="141"/>
        <v>8.5772305022949642E-3</v>
      </c>
      <c r="F2225" s="15">
        <v>3.02121171262115E-2</v>
      </c>
      <c r="G2225" s="16">
        <v>13.369999885559</v>
      </c>
      <c r="H2225" s="5">
        <f t="shared" si="142"/>
        <v>7.7972781053598748E-3</v>
      </c>
    </row>
    <row r="2226" spans="1:8" hidden="1" outlineLevel="1" x14ac:dyDescent="0.3">
      <c r="A2226" s="3">
        <v>41417</v>
      </c>
      <c r="B2226" s="15">
        <v>1.8017204823801647E-2</v>
      </c>
      <c r="C2226" s="5">
        <f t="shared" si="139"/>
        <v>8.6297173662042183E-3</v>
      </c>
      <c r="D2226" s="5">
        <f t="shared" si="140"/>
        <v>7.0827306707776675E-3</v>
      </c>
      <c r="E2226" s="5">
        <f t="shared" si="141"/>
        <v>8.5348272220325885E-3</v>
      </c>
      <c r="F2226" s="15">
        <v>3.9292764197278097E-2</v>
      </c>
      <c r="G2226" s="16">
        <v>13.819999694824199</v>
      </c>
      <c r="H2226" s="5">
        <f t="shared" si="142"/>
        <v>7.9017564109988003E-3</v>
      </c>
    </row>
    <row r="2227" spans="1:8" hidden="1" outlineLevel="1" x14ac:dyDescent="0.3">
      <c r="A2227" s="3">
        <v>41418</v>
      </c>
      <c r="B2227" s="15">
        <v>1.0205385511323176E-2</v>
      </c>
      <c r="C2227" s="5">
        <f t="shared" si="139"/>
        <v>1.8017204823801647E-2</v>
      </c>
      <c r="D2227" s="5">
        <f t="shared" si="140"/>
        <v>9.5793533080964222E-3</v>
      </c>
      <c r="E2227" s="5">
        <f t="shared" si="141"/>
        <v>8.619690066093505E-3</v>
      </c>
      <c r="F2227" s="15">
        <v>4.5976477183598097E-2</v>
      </c>
      <c r="G2227" s="16">
        <v>14.069999694824199</v>
      </c>
      <c r="H2227" s="5">
        <f t="shared" si="142"/>
        <v>9.177939675616642E-3</v>
      </c>
    </row>
    <row r="2228" spans="1:8" hidden="1" outlineLevel="1" x14ac:dyDescent="0.3">
      <c r="A2228" s="3">
        <v>41422</v>
      </c>
      <c r="B2228" s="15">
        <v>1.7080985366751462E-2</v>
      </c>
      <c r="C2228" s="5">
        <f t="shared" si="139"/>
        <v>1.0205385511323176E-2</v>
      </c>
      <c r="D2228" s="5">
        <f t="shared" si="140"/>
        <v>1.039572291381142E-2</v>
      </c>
      <c r="E2228" s="5">
        <f t="shared" si="141"/>
        <v>8.6213428648630949E-3</v>
      </c>
      <c r="F2228" s="15">
        <v>3.9046134075346399E-2</v>
      </c>
      <c r="G2228" s="16">
        <v>13.9899997711181</v>
      </c>
      <c r="H2228" s="5">
        <f t="shared" si="142"/>
        <v>9.0711476598702608E-3</v>
      </c>
    </row>
    <row r="2229" spans="1:8" hidden="1" outlineLevel="1" x14ac:dyDescent="0.3">
      <c r="A2229" s="3">
        <v>41423</v>
      </c>
      <c r="B2229" s="15">
        <v>9.3671731765478609E-3</v>
      </c>
      <c r="C2229" s="5">
        <f t="shared" si="139"/>
        <v>1.7080985366751462E-2</v>
      </c>
      <c r="D2229" s="5">
        <f t="shared" si="140"/>
        <v>1.25809403211339E-2</v>
      </c>
      <c r="E2229" s="5">
        <f t="shared" si="141"/>
        <v>8.9490936823620523E-3</v>
      </c>
      <c r="F2229" s="15">
        <v>2.8615069316896599E-2</v>
      </c>
      <c r="G2229" s="16">
        <v>14.4799995422363</v>
      </c>
      <c r="H2229" s="5">
        <f t="shared" si="142"/>
        <v>1.0074064113525448E-2</v>
      </c>
    </row>
    <row r="2230" spans="1:8" hidden="1" outlineLevel="1" x14ac:dyDescent="0.3">
      <c r="A2230" s="3">
        <v>41424</v>
      </c>
      <c r="B2230" s="15">
        <v>8.317723492718079E-3</v>
      </c>
      <c r="C2230" s="5">
        <f t="shared" si="139"/>
        <v>9.3671731765478609E-3</v>
      </c>
      <c r="D2230" s="5">
        <f t="shared" si="140"/>
        <v>1.2660093248925672E-2</v>
      </c>
      <c r="E2230" s="5">
        <f t="shared" si="141"/>
        <v>8.858870661735822E-3</v>
      </c>
      <c r="F2230" s="15">
        <v>3.5027412941790799E-2</v>
      </c>
      <c r="G2230" s="16">
        <v>14.829999923706</v>
      </c>
      <c r="H2230" s="5">
        <f t="shared" si="142"/>
        <v>9.9717050241655732E-3</v>
      </c>
    </row>
    <row r="2231" spans="1:8" hidden="1" outlineLevel="1" x14ac:dyDescent="0.3">
      <c r="A2231" s="3">
        <v>41425</v>
      </c>
      <c r="B2231" s="15">
        <v>8.5252313711790175E-3</v>
      </c>
      <c r="C2231" s="5">
        <f t="shared" si="139"/>
        <v>8.317723492718079E-3</v>
      </c>
      <c r="D2231" s="5">
        <f t="shared" si="140"/>
        <v>1.2597694474228444E-2</v>
      </c>
      <c r="E2231" s="5">
        <f t="shared" si="141"/>
        <v>8.5729042369836264E-3</v>
      </c>
      <c r="F2231" s="15">
        <v>3.6520256285854098E-2</v>
      </c>
      <c r="G2231" s="16">
        <v>14.529999732971101</v>
      </c>
      <c r="H2231" s="5">
        <f t="shared" si="142"/>
        <v>9.8092175339304505E-3</v>
      </c>
    </row>
    <row r="2232" spans="1:8" hidden="1" outlineLevel="1" x14ac:dyDescent="0.3">
      <c r="A2232" s="3">
        <v>41428</v>
      </c>
      <c r="B2232" s="15">
        <v>1.6008869946133014E-2</v>
      </c>
      <c r="C2232" s="5">
        <f t="shared" si="139"/>
        <v>8.5252313711790175E-3</v>
      </c>
      <c r="D2232" s="5">
        <f t="shared" si="140"/>
        <v>1.069929978370392E-2</v>
      </c>
      <c r="E2232" s="5">
        <f t="shared" si="141"/>
        <v>8.6745340645599071E-3</v>
      </c>
      <c r="F2232" s="15">
        <v>4.1310781857110297E-2</v>
      </c>
      <c r="G2232" s="16">
        <v>16.299999237060501</v>
      </c>
      <c r="H2232" s="5">
        <f t="shared" si="142"/>
        <v>9.7193759261277601E-3</v>
      </c>
    </row>
    <row r="2233" spans="1:8" hidden="1" outlineLevel="1" x14ac:dyDescent="0.3">
      <c r="A2233" s="3">
        <v>41429</v>
      </c>
      <c r="B2233" s="15">
        <v>1.159982692946881E-2</v>
      </c>
      <c r="C2233" s="5">
        <f t="shared" si="139"/>
        <v>1.6008869946133014E-2</v>
      </c>
      <c r="D2233" s="5">
        <f t="shared" si="140"/>
        <v>1.1859996670665887E-2</v>
      </c>
      <c r="E2233" s="5">
        <f t="shared" si="141"/>
        <v>9.0853986864461132E-3</v>
      </c>
      <c r="F2233" s="15">
        <v>4.33393170044169E-2</v>
      </c>
      <c r="G2233" s="16">
        <v>16.280000686645501</v>
      </c>
      <c r="H2233" s="5">
        <f t="shared" si="142"/>
        <v>1.0437297922396798E-2</v>
      </c>
    </row>
    <row r="2234" spans="1:8" hidden="1" outlineLevel="1" x14ac:dyDescent="0.3">
      <c r="A2234" s="3">
        <v>41430</v>
      </c>
      <c r="B2234" s="15">
        <v>1.2413107146764904E-2</v>
      </c>
      <c r="C2234" s="5">
        <f t="shared" si="139"/>
        <v>1.159982692946881E-2</v>
      </c>
      <c r="D2234" s="5">
        <f t="shared" si="140"/>
        <v>1.0763764983209356E-2</v>
      </c>
      <c r="E2234" s="5">
        <f t="shared" si="141"/>
        <v>9.2978296667656484E-3</v>
      </c>
      <c r="F2234" s="15">
        <v>4.4891639575592397E-2</v>
      </c>
      <c r="G2234" s="16">
        <v>16.270000457763601</v>
      </c>
      <c r="H2234" s="5">
        <f t="shared" si="142"/>
        <v>9.9816608274435337E-3</v>
      </c>
    </row>
    <row r="2235" spans="1:8" hidden="1" outlineLevel="1" x14ac:dyDescent="0.3">
      <c r="A2235" s="3">
        <v>41431</v>
      </c>
      <c r="B2235" s="15">
        <v>9.9456539723167727E-3</v>
      </c>
      <c r="C2235" s="5">
        <f t="shared" si="139"/>
        <v>1.2413107146764904E-2</v>
      </c>
      <c r="D2235" s="5">
        <f t="shared" si="140"/>
        <v>1.1372951777252765E-2</v>
      </c>
      <c r="E2235" s="5">
        <f t="shared" si="141"/>
        <v>9.6731870698401213E-3</v>
      </c>
      <c r="F2235" s="15">
        <v>5.6715768011485299E-2</v>
      </c>
      <c r="G2235" s="16">
        <v>17.5</v>
      </c>
      <c r="H2235" s="5">
        <f t="shared" si="142"/>
        <v>1.0702212065580766E-2</v>
      </c>
    </row>
    <row r="2236" spans="1:8" hidden="1" outlineLevel="1" x14ac:dyDescent="0.3">
      <c r="A2236" s="3">
        <v>41432</v>
      </c>
      <c r="B2236" s="15">
        <v>1.8773265995354782E-2</v>
      </c>
      <c r="C2236" s="5">
        <f t="shared" si="139"/>
        <v>9.9456539723167727E-3</v>
      </c>
      <c r="D2236" s="5">
        <f t="shared" si="140"/>
        <v>1.1698537873172505E-2</v>
      </c>
      <c r="E2236" s="5">
        <f t="shared" si="141"/>
        <v>9.7054901713346103E-3</v>
      </c>
      <c r="F2236" s="15">
        <v>5.8104741643053702E-2</v>
      </c>
      <c r="G2236" s="16">
        <v>16.629999160766602</v>
      </c>
      <c r="H2236" s="5">
        <f t="shared" si="142"/>
        <v>1.0523409758058305E-2</v>
      </c>
    </row>
    <row r="2237" spans="1:8" hidden="1" outlineLevel="1" x14ac:dyDescent="0.3">
      <c r="A2237" s="3">
        <v>41435</v>
      </c>
      <c r="B2237" s="15">
        <v>8.6299385770185286E-3</v>
      </c>
      <c r="C2237" s="5">
        <f t="shared" si="139"/>
        <v>1.8773265995354782E-2</v>
      </c>
      <c r="D2237" s="5">
        <f t="shared" si="140"/>
        <v>1.3748144798007655E-2</v>
      </c>
      <c r="E2237" s="5">
        <f t="shared" si="141"/>
        <v>1.0163888070137921E-2</v>
      </c>
      <c r="F2237" s="15">
        <v>6.0402281641469401E-2</v>
      </c>
      <c r="G2237" s="16">
        <v>15.140000343322701</v>
      </c>
      <c r="H2237" s="5">
        <f t="shared" si="142"/>
        <v>1.1216716736199252E-2</v>
      </c>
    </row>
    <row r="2238" spans="1:8" hidden="1" outlineLevel="1" x14ac:dyDescent="0.3">
      <c r="A2238" s="3">
        <v>41436</v>
      </c>
      <c r="B2238" s="15">
        <v>1.2762492660251701E-2</v>
      </c>
      <c r="C2238" s="5">
        <f t="shared" si="139"/>
        <v>8.6299385770185286E-3</v>
      </c>
      <c r="D2238" s="5">
        <f t="shared" si="140"/>
        <v>1.2272358524184759E-2</v>
      </c>
      <c r="E2238" s="5">
        <f t="shared" si="141"/>
        <v>1.0098662122652306E-2</v>
      </c>
      <c r="F2238" s="15">
        <v>5.5343817280114699E-2</v>
      </c>
      <c r="G2238" s="16">
        <v>15.439999580383301</v>
      </c>
      <c r="H2238" s="5">
        <f t="shared" si="142"/>
        <v>1.0398938366195234E-2</v>
      </c>
    </row>
    <row r="2239" spans="1:8" hidden="1" outlineLevel="1" x14ac:dyDescent="0.3">
      <c r="A2239" s="3">
        <v>41437</v>
      </c>
      <c r="B2239" s="15">
        <v>9.3938485895000458E-3</v>
      </c>
      <c r="C2239" s="5">
        <f t="shared" si="139"/>
        <v>1.2762492660251701E-2</v>
      </c>
      <c r="D2239" s="5">
        <f t="shared" si="140"/>
        <v>1.2504891670341339E-2</v>
      </c>
      <c r="E2239" s="5">
        <f t="shared" si="141"/>
        <v>1.039293465234193E-2</v>
      </c>
      <c r="F2239" s="15">
        <v>5.3852050624297099E-2</v>
      </c>
      <c r="G2239" s="16">
        <v>17.069999694824201</v>
      </c>
      <c r="H2239" s="5">
        <f t="shared" si="142"/>
        <v>1.1056981221742729E-2</v>
      </c>
    </row>
    <row r="2240" spans="1:8" hidden="1" outlineLevel="1" x14ac:dyDescent="0.3">
      <c r="A2240" s="3">
        <v>41438</v>
      </c>
      <c r="B2240" s="15">
        <v>1.8500031117096132E-2</v>
      </c>
      <c r="C2240" s="5">
        <f t="shared" si="139"/>
        <v>9.3938485895000458E-3</v>
      </c>
      <c r="D2240" s="5">
        <f t="shared" si="140"/>
        <v>1.1901039958888365E-2</v>
      </c>
      <c r="E2240" s="5">
        <f t="shared" si="141"/>
        <v>1.0622635305803851E-2</v>
      </c>
      <c r="F2240" s="15">
        <v>5.0291141787053198E-2</v>
      </c>
      <c r="G2240" s="16">
        <v>18.590000152587798</v>
      </c>
      <c r="H2240" s="5">
        <f t="shared" si="142"/>
        <v>1.112449458917392E-2</v>
      </c>
    </row>
    <row r="2241" spans="1:8" hidden="1" outlineLevel="1" x14ac:dyDescent="0.3">
      <c r="A2241" s="3">
        <v>41439</v>
      </c>
      <c r="B2241" s="15">
        <v>9.7083350163289263E-3</v>
      </c>
      <c r="C2241" s="5">
        <f t="shared" si="139"/>
        <v>1.8500031117096132E-2</v>
      </c>
      <c r="D2241" s="5">
        <f t="shared" si="140"/>
        <v>1.3611915387844236E-2</v>
      </c>
      <c r="E2241" s="5">
        <f t="shared" si="141"/>
        <v>1.1010953615855114E-2</v>
      </c>
      <c r="F2241" s="15">
        <v>4.95776050383906E-2</v>
      </c>
      <c r="G2241" s="16">
        <v>16.409999847412099</v>
      </c>
      <c r="H2241" s="5">
        <f t="shared" si="142"/>
        <v>1.150271234692718E-2</v>
      </c>
    </row>
    <row r="2242" spans="1:8" hidden="1" outlineLevel="1" x14ac:dyDescent="0.3">
      <c r="A2242" s="3">
        <v>41442</v>
      </c>
      <c r="B2242" s="15">
        <v>9.6613735438174989E-3</v>
      </c>
      <c r="C2242" s="5">
        <f t="shared" si="139"/>
        <v>9.7083350163289263E-3</v>
      </c>
      <c r="D2242" s="5">
        <f t="shared" si="140"/>
        <v>1.1798929192039065E-2</v>
      </c>
      <c r="E2242" s="5">
        <f t="shared" si="141"/>
        <v>1.1120825988203124E-2</v>
      </c>
      <c r="F2242" s="15">
        <v>5.4182776774720401E-2</v>
      </c>
      <c r="G2242" s="16">
        <v>17.149999618530199</v>
      </c>
      <c r="H2242" s="5">
        <f t="shared" si="142"/>
        <v>1.0867818218902687E-2</v>
      </c>
    </row>
    <row r="2243" spans="1:8" hidden="1" outlineLevel="1" x14ac:dyDescent="0.3">
      <c r="A2243" s="3">
        <v>41443</v>
      </c>
      <c r="B2243" s="15">
        <v>5.3403537855496921E-3</v>
      </c>
      <c r="C2243" s="5">
        <f t="shared" si="139"/>
        <v>9.6613735438174989E-3</v>
      </c>
      <c r="D2243" s="5">
        <f t="shared" si="140"/>
        <v>1.200521618539886E-2</v>
      </c>
      <c r="E2243" s="5">
        <f t="shared" si="141"/>
        <v>1.110564093592094E-2</v>
      </c>
      <c r="F2243" s="15">
        <v>5.0154462515817101E-2</v>
      </c>
      <c r="G2243" s="16">
        <v>16.799999237060501</v>
      </c>
      <c r="H2243" s="5">
        <f t="shared" si="142"/>
        <v>1.0798635037385821E-2</v>
      </c>
    </row>
    <row r="2244" spans="1:8" hidden="1" outlineLevel="1" x14ac:dyDescent="0.3">
      <c r="A2244" s="3">
        <v>41444</v>
      </c>
      <c r="B2244" s="15">
        <v>9.7496876078040674E-3</v>
      </c>
      <c r="C2244" s="5">
        <f t="shared" ref="C2244:C2307" si="143">B2243</f>
        <v>5.3403537855496921E-3</v>
      </c>
      <c r="D2244" s="5">
        <f t="shared" si="140"/>
        <v>1.0520788410458459E-2</v>
      </c>
      <c r="E2244" s="5">
        <f t="shared" si="141"/>
        <v>1.1096834669936479E-2</v>
      </c>
      <c r="F2244" s="15">
        <v>4.9317000027255198E-2</v>
      </c>
      <c r="G2244" s="16">
        <v>16.610000610351499</v>
      </c>
      <c r="H2244" s="5">
        <f t="shared" si="142"/>
        <v>1.0114509267918424E-2</v>
      </c>
    </row>
    <row r="2245" spans="1:8" hidden="1" outlineLevel="1" x14ac:dyDescent="0.3">
      <c r="A2245" s="3">
        <v>41445</v>
      </c>
      <c r="B2245" s="15">
        <v>1.6791484169647514E-2</v>
      </c>
      <c r="C2245" s="5">
        <f t="shared" si="143"/>
        <v>9.7496876078040674E-3</v>
      </c>
      <c r="D2245" s="5">
        <f t="shared" si="140"/>
        <v>1.0591956214119264E-2</v>
      </c>
      <c r="E2245" s="5">
        <f t="shared" si="141"/>
        <v>1.1261659675620837E-2</v>
      </c>
      <c r="F2245" s="15">
        <v>3.1326720491051598E-2</v>
      </c>
      <c r="G2245" s="16">
        <v>16.639999389648398</v>
      </c>
      <c r="H2245" s="5">
        <f t="shared" si="142"/>
        <v>1.01309255176944E-2</v>
      </c>
    </row>
    <row r="2246" spans="1:8" hidden="1" outlineLevel="1" x14ac:dyDescent="0.3">
      <c r="A2246" s="3">
        <v>41446</v>
      </c>
      <c r="B2246" s="15">
        <v>1.3133812364378796E-2</v>
      </c>
      <c r="C2246" s="5">
        <f t="shared" si="143"/>
        <v>1.6791484169647514E-2</v>
      </c>
      <c r="D2246" s="5">
        <f t="shared" si="140"/>
        <v>1.0250246824629539E-2</v>
      </c>
      <c r="E2246" s="5">
        <f t="shared" si="141"/>
        <v>1.1745140850143948E-2</v>
      </c>
      <c r="F2246" s="15">
        <v>2.31437522452324E-2</v>
      </c>
      <c r="G2246" s="16">
        <v>20.4899997711181</v>
      </c>
      <c r="H2246" s="5">
        <f t="shared" si="142"/>
        <v>1.1219534171657469E-2</v>
      </c>
    </row>
    <row r="2247" spans="1:8" hidden="1" outlineLevel="1" x14ac:dyDescent="0.3">
      <c r="A2247" s="3">
        <v>41449</v>
      </c>
      <c r="B2247" s="15">
        <v>1.3075517779913604E-2</v>
      </c>
      <c r="C2247" s="5">
        <f t="shared" si="143"/>
        <v>1.3133812364378796E-2</v>
      </c>
      <c r="D2247" s="5">
        <f t="shared" si="140"/>
        <v>1.0935342294239514E-2</v>
      </c>
      <c r="E2247" s="5">
        <f t="shared" si="141"/>
        <v>1.1934341024088939E-2</v>
      </c>
      <c r="F2247" s="15">
        <v>1.99852513615041E-2</v>
      </c>
      <c r="G2247" s="16">
        <v>18.899999618530199</v>
      </c>
      <c r="H2247" s="5">
        <f t="shared" si="142"/>
        <v>1.0911010919426494E-2</v>
      </c>
    </row>
    <row r="2248" spans="1:8" hidden="1" outlineLevel="1" x14ac:dyDescent="0.3">
      <c r="A2248" s="3">
        <v>41450</v>
      </c>
      <c r="B2248" s="15">
        <v>1.0690577002958312E-2</v>
      </c>
      <c r="C2248" s="5">
        <f t="shared" si="143"/>
        <v>1.3075517779913604E-2</v>
      </c>
      <c r="D2248" s="5">
        <f t="shared" ref="D2248:D2311" si="144">AVERAGE(B2243:B2247)</f>
        <v>1.1618171141458734E-2</v>
      </c>
      <c r="E2248" s="5">
        <f t="shared" si="141"/>
        <v>1.2136422861075729E-2</v>
      </c>
      <c r="F2248" s="15">
        <v>2.15171100571751E-2</v>
      </c>
      <c r="G2248" s="16">
        <v>20.110000610351499</v>
      </c>
      <c r="H2248" s="5">
        <f t="shared" si="142"/>
        <v>1.1479411170810364E-2</v>
      </c>
    </row>
    <row r="2249" spans="1:8" hidden="1" outlineLevel="1" x14ac:dyDescent="0.3">
      <c r="A2249" s="3">
        <v>41451</v>
      </c>
      <c r="B2249" s="15">
        <v>9.9166595597543761E-3</v>
      </c>
      <c r="C2249" s="5">
        <f t="shared" si="143"/>
        <v>1.0690577002958312E-2</v>
      </c>
      <c r="D2249" s="5">
        <f t="shared" si="144"/>
        <v>1.2688215784940457E-2</v>
      </c>
      <c r="E2249" s="5">
        <f t="shared" si="141"/>
        <v>1.180339432376467E-2</v>
      </c>
      <c r="F2249" s="15">
        <v>2.67668199958279E-2</v>
      </c>
      <c r="G2249" s="16">
        <v>18.4699993133544</v>
      </c>
      <c r="H2249" s="5">
        <f t="shared" si="142"/>
        <v>1.1331243274734452E-2</v>
      </c>
    </row>
    <row r="2250" spans="1:8" hidden="1" outlineLevel="1" x14ac:dyDescent="0.3">
      <c r="A2250" s="3">
        <v>41452</v>
      </c>
      <c r="B2250" s="15">
        <v>8.2339923865321924E-3</v>
      </c>
      <c r="C2250" s="5">
        <f t="shared" si="143"/>
        <v>9.9166595597543761E-3</v>
      </c>
      <c r="D2250" s="5">
        <f t="shared" si="144"/>
        <v>1.2721610175330522E-2</v>
      </c>
      <c r="E2250" s="5">
        <f t="shared" si="141"/>
        <v>1.1790270416875177E-2</v>
      </c>
      <c r="F2250" s="15">
        <v>3.0710881692357299E-2</v>
      </c>
      <c r="G2250" s="16">
        <v>17.209999084472599</v>
      </c>
      <c r="H2250" s="5">
        <f t="shared" si="142"/>
        <v>1.1041056347742152E-2</v>
      </c>
    </row>
    <row r="2251" spans="1:8" hidden="1" outlineLevel="1" x14ac:dyDescent="0.3">
      <c r="A2251" s="3">
        <v>41453</v>
      </c>
      <c r="B2251" s="15">
        <v>1.0887581638480928E-2</v>
      </c>
      <c r="C2251" s="5">
        <f t="shared" si="143"/>
        <v>8.2339923865321924E-3</v>
      </c>
      <c r="D2251" s="5">
        <f t="shared" si="144"/>
        <v>1.1010111818707456E-2</v>
      </c>
      <c r="E2251" s="5">
        <f t="shared" si="141"/>
        <v>1.1388134372319758E-2</v>
      </c>
      <c r="F2251" s="15">
        <v>2.9752293485216699E-2</v>
      </c>
      <c r="G2251" s="16">
        <v>16.860000610351499</v>
      </c>
      <c r="H2251" s="5">
        <f t="shared" si="142"/>
        <v>1.0270421858253749E-2</v>
      </c>
    </row>
    <row r="2252" spans="1:8" hidden="1" outlineLevel="1" x14ac:dyDescent="0.3">
      <c r="A2252" s="3">
        <v>41456</v>
      </c>
      <c r="B2252" s="15">
        <v>1.3346351166531793E-2</v>
      </c>
      <c r="C2252" s="5">
        <f t="shared" si="143"/>
        <v>1.0887581638480928E-2</v>
      </c>
      <c r="D2252" s="5">
        <f t="shared" si="144"/>
        <v>1.0560865673527882E-2</v>
      </c>
      <c r="E2252" s="5">
        <f t="shared" si="141"/>
        <v>1.1457243847862168E-2</v>
      </c>
      <c r="F2252" s="15">
        <v>3.7033011238397397E-2</v>
      </c>
      <c r="G2252" s="16">
        <v>16.860000610351499</v>
      </c>
      <c r="H2252" s="5">
        <f t="shared" si="142"/>
        <v>1.0309836027973768E-2</v>
      </c>
    </row>
    <row r="2253" spans="1:8" hidden="1" outlineLevel="1" x14ac:dyDescent="0.3">
      <c r="A2253" s="3">
        <v>41457</v>
      </c>
      <c r="B2253" s="15">
        <v>8.4988897848000018E-3</v>
      </c>
      <c r="C2253" s="5">
        <f t="shared" si="143"/>
        <v>1.3346351166531793E-2</v>
      </c>
      <c r="D2253" s="5">
        <f t="shared" si="144"/>
        <v>1.0615032350851521E-2</v>
      </c>
      <c r="E2253" s="5">
        <f t="shared" si="141"/>
        <v>1.1685817833035517E-2</v>
      </c>
      <c r="F2253" s="15">
        <v>4.5386566385060702E-2</v>
      </c>
      <c r="G2253" s="16">
        <v>16.370000839233398</v>
      </c>
      <c r="H2253" s="5">
        <f t="shared" si="142"/>
        <v>1.0419198511402579E-2</v>
      </c>
    </row>
    <row r="2254" spans="1:8" hidden="1" outlineLevel="1" x14ac:dyDescent="0.3">
      <c r="A2254" s="3">
        <v>41458</v>
      </c>
      <c r="B2254" s="15">
        <v>1.5272932992379962E-2</v>
      </c>
      <c r="C2254" s="5">
        <f t="shared" si="143"/>
        <v>8.4988897848000018E-3</v>
      </c>
      <c r="D2254" s="5">
        <f t="shared" si="144"/>
        <v>1.0176694907219858E-2</v>
      </c>
      <c r="E2254" s="5">
        <f t="shared" si="141"/>
        <v>1.1684620488200109E-2</v>
      </c>
      <c r="F2254" s="15">
        <v>5.0503074024972602E-2</v>
      </c>
      <c r="G2254" s="16">
        <v>16.440000534057599</v>
      </c>
      <c r="H2254" s="5">
        <f t="shared" si="142"/>
        <v>1.0182196580446652E-2</v>
      </c>
    </row>
    <row r="2255" spans="1:8" hidden="1" outlineLevel="1" x14ac:dyDescent="0.3">
      <c r="A2255" s="3">
        <v>41459</v>
      </c>
      <c r="B2255" s="15">
        <v>1.1537196287640328E-2</v>
      </c>
      <c r="C2255" s="5">
        <f t="shared" si="143"/>
        <v>1.5272932992379962E-2</v>
      </c>
      <c r="D2255" s="5">
        <f t="shared" si="144"/>
        <v>1.1247949593744973E-2</v>
      </c>
      <c r="E2255" s="5">
        <f t="shared" si="141"/>
        <v>1.1651168808484059E-2</v>
      </c>
      <c r="F2255" s="15">
        <v>4.8751449451936997E-2</v>
      </c>
      <c r="G2255" s="16">
        <v>16.2000007629394</v>
      </c>
      <c r="H2255" s="5">
        <f t="shared" si="142"/>
        <v>1.0677498795681136E-2</v>
      </c>
    </row>
    <row r="2256" spans="1:8" hidden="1" outlineLevel="1" x14ac:dyDescent="0.3">
      <c r="A2256" s="3">
        <v>41460</v>
      </c>
      <c r="B2256" s="15">
        <v>1.294381519311066E-2</v>
      </c>
      <c r="C2256" s="5">
        <f t="shared" si="143"/>
        <v>1.1537196287640328E-2</v>
      </c>
      <c r="D2256" s="5">
        <f t="shared" si="144"/>
        <v>1.1908590373966601E-2</v>
      </c>
      <c r="E2256" s="5">
        <f t="shared" si="141"/>
        <v>1.164832196112822E-2</v>
      </c>
      <c r="F2256" s="15">
        <v>7.1713874643674194E-2</v>
      </c>
      <c r="G2256" s="16">
        <v>16.2000007629394</v>
      </c>
      <c r="H2256" s="5">
        <f t="shared" si="142"/>
        <v>1.1006988913526982E-2</v>
      </c>
    </row>
    <row r="2257" spans="1:8" hidden="1" outlineLevel="1" x14ac:dyDescent="0.3">
      <c r="A2257" s="3">
        <v>41463</v>
      </c>
      <c r="B2257" s="15">
        <v>1.4358660385486022E-2</v>
      </c>
      <c r="C2257" s="5">
        <f t="shared" si="143"/>
        <v>1.294381519311066E-2</v>
      </c>
      <c r="D2257" s="5">
        <f t="shared" si="144"/>
        <v>1.2319837084892548E-2</v>
      </c>
      <c r="E2257" s="5">
        <f t="shared" si="141"/>
        <v>1.1672445054143936E-2</v>
      </c>
      <c r="F2257" s="15">
        <v>7.9489986473700106E-2</v>
      </c>
      <c r="G2257" s="16">
        <v>14.890000343322701</v>
      </c>
      <c r="H2257" s="5">
        <f t="shared" si="142"/>
        <v>1.0949223218523313E-2</v>
      </c>
    </row>
    <row r="2258" spans="1:8" hidden="1" outlineLevel="1" x14ac:dyDescent="0.3">
      <c r="A2258" s="3">
        <v>41464</v>
      </c>
      <c r="B2258" s="15">
        <v>9.0659846310354349E-3</v>
      </c>
      <c r="C2258" s="5">
        <f t="shared" si="143"/>
        <v>1.4358660385486022E-2</v>
      </c>
      <c r="D2258" s="5">
        <f t="shared" si="144"/>
        <v>1.2522298928683395E-2</v>
      </c>
      <c r="E2258" s="5">
        <f t="shared" si="141"/>
        <v>1.1873036254742538E-2</v>
      </c>
      <c r="F2258" s="15">
        <v>7.2149262773520906E-2</v>
      </c>
      <c r="G2258" s="16">
        <v>14.779999732971101</v>
      </c>
      <c r="H2258" s="5">
        <f t="shared" si="142"/>
        <v>1.0989462198949191E-2</v>
      </c>
    </row>
    <row r="2259" spans="1:8" hidden="1" outlineLevel="1" x14ac:dyDescent="0.3">
      <c r="A2259" s="3">
        <v>41465</v>
      </c>
      <c r="B2259" s="15">
        <v>8.4434066739047711E-3</v>
      </c>
      <c r="C2259" s="5">
        <f t="shared" si="143"/>
        <v>9.0659846310354349E-3</v>
      </c>
      <c r="D2259" s="5">
        <f t="shared" si="144"/>
        <v>1.2635717897930481E-2</v>
      </c>
      <c r="E2259" s="5">
        <f t="shared" si="141"/>
        <v>1.1431796192728022E-2</v>
      </c>
      <c r="F2259" s="15">
        <v>7.0140417585729406E-2</v>
      </c>
      <c r="G2259" s="16">
        <v>14.3500003814697</v>
      </c>
      <c r="H2259" s="5">
        <f t="shared" si="142"/>
        <v>1.0638822755489406E-2</v>
      </c>
    </row>
    <row r="2260" spans="1:8" hidden="1" outlineLevel="1" x14ac:dyDescent="0.3">
      <c r="A2260" s="3">
        <v>41466</v>
      </c>
      <c r="B2260" s="15">
        <v>1.2579661772831654E-2</v>
      </c>
      <c r="C2260" s="5">
        <f t="shared" si="143"/>
        <v>8.4434066739047711E-3</v>
      </c>
      <c r="D2260" s="5">
        <f t="shared" si="144"/>
        <v>1.1269812634235444E-2</v>
      </c>
      <c r="E2260" s="5">
        <f t="shared" si="141"/>
        <v>1.1423317469859218E-2</v>
      </c>
      <c r="F2260" s="15">
        <v>6.8229323259268795E-2</v>
      </c>
      <c r="G2260" s="16">
        <v>14.2100000381469</v>
      </c>
      <c r="H2260" s="5">
        <f t="shared" si="142"/>
        <v>1.0122839037279239E-2</v>
      </c>
    </row>
    <row r="2261" spans="1:8" hidden="1" outlineLevel="1" x14ac:dyDescent="0.3">
      <c r="A2261" s="3">
        <v>41467</v>
      </c>
      <c r="B2261" s="15">
        <v>6.7112257643586436E-3</v>
      </c>
      <c r="C2261" s="5">
        <f t="shared" si="143"/>
        <v>1.2579661772831654E-2</v>
      </c>
      <c r="D2261" s="5">
        <f t="shared" si="144"/>
        <v>1.1478305731273709E-2</v>
      </c>
      <c r="E2261" s="5">
        <f t="shared" si="141"/>
        <v>1.1415006974976489E-2</v>
      </c>
      <c r="F2261" s="15">
        <v>6.80130925091849E-2</v>
      </c>
      <c r="G2261" s="16">
        <v>14.0100002288818</v>
      </c>
      <c r="H2261" s="5">
        <f t="shared" si="142"/>
        <v>1.0280574677000101E-2</v>
      </c>
    </row>
    <row r="2262" spans="1:8" hidden="1" outlineLevel="1" x14ac:dyDescent="0.3">
      <c r="A2262" s="3">
        <v>41470</v>
      </c>
      <c r="B2262" s="15">
        <v>5.7059080070944622E-3</v>
      </c>
      <c r="C2262" s="5">
        <f t="shared" si="143"/>
        <v>6.7112257643586436E-3</v>
      </c>
      <c r="D2262" s="5">
        <f t="shared" si="144"/>
        <v>1.0231787845523305E-2</v>
      </c>
      <c r="E2262" s="5">
        <f t="shared" si="141"/>
        <v>1.1293069573833699E-2</v>
      </c>
      <c r="F2262" s="15">
        <v>7.2000124833899296E-2</v>
      </c>
      <c r="G2262" s="16">
        <v>13.8400001525878</v>
      </c>
      <c r="H2262" s="5">
        <f t="shared" si="142"/>
        <v>9.6571656238267044E-3</v>
      </c>
    </row>
    <row r="2263" spans="1:8" hidden="1" outlineLevel="1" x14ac:dyDescent="0.3">
      <c r="A2263" s="3">
        <v>41471</v>
      </c>
      <c r="B2263" s="15">
        <v>5.5983101726568398E-3</v>
      </c>
      <c r="C2263" s="5">
        <f t="shared" si="143"/>
        <v>5.7059080070944622E-3</v>
      </c>
      <c r="D2263" s="5">
        <f t="shared" si="144"/>
        <v>8.5012373698449915E-3</v>
      </c>
      <c r="E2263" s="5">
        <f t="shared" si="141"/>
        <v>1.0711518523379078E-2</v>
      </c>
      <c r="F2263" s="15">
        <v>7.3682573078780206E-2</v>
      </c>
      <c r="G2263" s="16">
        <v>13.789999961853001</v>
      </c>
      <c r="H2263" s="5">
        <f t="shared" si="142"/>
        <v>8.9780621455779162E-3</v>
      </c>
    </row>
    <row r="2264" spans="1:8" hidden="1" outlineLevel="1" x14ac:dyDescent="0.3">
      <c r="A2264" s="3">
        <v>41472</v>
      </c>
      <c r="B2264" s="15">
        <v>1.1602778601245809E-2</v>
      </c>
      <c r="C2264" s="5">
        <f t="shared" si="143"/>
        <v>5.5983101726568398E-3</v>
      </c>
      <c r="D2264" s="5">
        <f t="shared" si="144"/>
        <v>7.8077024781692747E-3</v>
      </c>
      <c r="E2264" s="5">
        <f t="shared" si="141"/>
        <v>1.0524699212303073E-2</v>
      </c>
      <c r="F2264" s="15">
        <v>6.3884562399062803E-2</v>
      </c>
      <c r="G2264" s="16">
        <v>14.420000076293899</v>
      </c>
      <c r="H2264" s="5">
        <f t="shared" si="142"/>
        <v>8.7724446388674458E-3</v>
      </c>
    </row>
    <row r="2265" spans="1:8" hidden="1" outlineLevel="1" x14ac:dyDescent="0.3">
      <c r="A2265" s="3">
        <v>41473</v>
      </c>
      <c r="B2265" s="15">
        <v>7.7415257247398965E-3</v>
      </c>
      <c r="C2265" s="5">
        <f t="shared" si="143"/>
        <v>1.1602778601245809E-2</v>
      </c>
      <c r="D2265" s="5">
        <f t="shared" si="144"/>
        <v>8.4395768636374817E-3</v>
      </c>
      <c r="E2265" s="5">
        <f t="shared" ref="E2265:E2328" si="145">AVERAGE(B2243:B2264)</f>
        <v>1.0612944896731631E-2</v>
      </c>
      <c r="F2265" s="15">
        <v>7.1263836545339201E-2</v>
      </c>
      <c r="G2265" s="16">
        <v>13.779999732971101</v>
      </c>
      <c r="H2265" s="5">
        <f t="shared" ref="H2265:H2328" si="146">C2265*$L$3+D2265*$M$3+E2265*$N$3+$O$3+F2265*$K$3+G2265*$J$3</f>
        <v>9.1195388677306026E-3</v>
      </c>
    </row>
    <row r="2266" spans="1:8" hidden="1" outlineLevel="1" x14ac:dyDescent="0.3">
      <c r="A2266" s="3">
        <v>41474</v>
      </c>
      <c r="B2266" s="15">
        <v>5.851548207317309E-3</v>
      </c>
      <c r="C2266" s="5">
        <f t="shared" si="143"/>
        <v>7.7415257247398965E-3</v>
      </c>
      <c r="D2266" s="5">
        <f t="shared" si="144"/>
        <v>7.4719496540191308E-3</v>
      </c>
      <c r="E2266" s="5">
        <f t="shared" si="145"/>
        <v>1.0722089075785731E-2</v>
      </c>
      <c r="F2266" s="15">
        <v>4.8493258354858203E-2</v>
      </c>
      <c r="G2266" s="16">
        <v>13.770000457763601</v>
      </c>
      <c r="H2266" s="5">
        <f t="shared" si="146"/>
        <v>8.443259614128916E-3</v>
      </c>
    </row>
    <row r="2267" spans="1:8" hidden="1" outlineLevel="1" x14ac:dyDescent="0.3">
      <c r="A2267" s="3">
        <v>41477</v>
      </c>
      <c r="B2267" s="15">
        <v>5.2263253189886944E-3</v>
      </c>
      <c r="C2267" s="5">
        <f t="shared" si="143"/>
        <v>5.851548207317309E-3</v>
      </c>
      <c r="D2267" s="5">
        <f t="shared" si="144"/>
        <v>7.3000141426108637E-3</v>
      </c>
      <c r="E2267" s="5">
        <f t="shared" si="145"/>
        <v>1.0544900921218153E-2</v>
      </c>
      <c r="F2267" s="15">
        <v>4.28582463842163E-2</v>
      </c>
      <c r="G2267" s="16">
        <v>12.539999961853001</v>
      </c>
      <c r="H2267" s="5">
        <f t="shared" si="146"/>
        <v>7.9248263305453787E-3</v>
      </c>
    </row>
    <row r="2268" spans="1:8" hidden="1" outlineLevel="1" x14ac:dyDescent="0.3">
      <c r="A2268" s="3">
        <v>41478</v>
      </c>
      <c r="B2268" s="15">
        <v>4.9591804018340596E-3</v>
      </c>
      <c r="C2268" s="5">
        <f t="shared" si="143"/>
        <v>5.2263253189886944E-3</v>
      </c>
      <c r="D2268" s="5">
        <f t="shared" si="144"/>
        <v>7.204097604989709E-3</v>
      </c>
      <c r="E2268" s="5">
        <f t="shared" si="145"/>
        <v>1.0019211882551842E-2</v>
      </c>
      <c r="F2268" s="15">
        <v>3.5604578394850199E-2</v>
      </c>
      <c r="G2268" s="16">
        <v>12.289999961853001</v>
      </c>
      <c r="H2268" s="5">
        <f t="shared" si="146"/>
        <v>7.6444907403481329E-3</v>
      </c>
    </row>
    <row r="2269" spans="1:8" hidden="1" outlineLevel="1" x14ac:dyDescent="0.3">
      <c r="A2269" s="3">
        <v>41479</v>
      </c>
      <c r="B2269" s="15">
        <v>7.2420314343199675E-3</v>
      </c>
      <c r="C2269" s="5">
        <f t="shared" si="143"/>
        <v>4.9591804018340596E-3</v>
      </c>
      <c r="D2269" s="5">
        <f t="shared" si="144"/>
        <v>7.0762716508251545E-3</v>
      </c>
      <c r="E2269" s="5">
        <f t="shared" si="145"/>
        <v>9.6476377024361723E-3</v>
      </c>
      <c r="F2269" s="15">
        <v>3.8059857558016101E-2</v>
      </c>
      <c r="G2269" s="16">
        <v>12.6599998474121</v>
      </c>
      <c r="H2269" s="5">
        <f t="shared" si="146"/>
        <v>7.651952794187275E-3</v>
      </c>
    </row>
    <row r="2270" spans="1:8" hidden="1" outlineLevel="1" x14ac:dyDescent="0.3">
      <c r="A2270" s="3">
        <v>41480</v>
      </c>
      <c r="B2270" s="15">
        <v>7.6538641015036213E-3</v>
      </c>
      <c r="C2270" s="5">
        <f t="shared" si="143"/>
        <v>7.2420314343199675E-3</v>
      </c>
      <c r="D2270" s="5">
        <f t="shared" si="144"/>
        <v>6.2041222174399856E-3</v>
      </c>
      <c r="E2270" s="5">
        <f t="shared" si="145"/>
        <v>9.3824792321819152E-3</v>
      </c>
      <c r="F2270" s="15">
        <v>3.5915631451644003E-2</v>
      </c>
      <c r="G2270" s="16">
        <v>13.1800003051757</v>
      </c>
      <c r="H2270" s="5">
        <f t="shared" si="146"/>
        <v>7.5154448382555063E-3</v>
      </c>
    </row>
    <row r="2271" spans="1:8" hidden="1" outlineLevel="1" x14ac:dyDescent="0.3">
      <c r="A2271" s="3">
        <v>41481</v>
      </c>
      <c r="B2271" s="15">
        <v>1.0895334240009645E-2</v>
      </c>
      <c r="C2271" s="5">
        <f t="shared" si="143"/>
        <v>7.6538641015036213E-3</v>
      </c>
      <c r="D2271" s="5">
        <f t="shared" si="144"/>
        <v>6.1865898927927305E-3</v>
      </c>
      <c r="E2271" s="5">
        <f t="shared" si="145"/>
        <v>9.2444468275703403E-3</v>
      </c>
      <c r="F2271" s="15">
        <v>2.0592975546605798E-2</v>
      </c>
      <c r="G2271" s="16">
        <v>12.9700002670288</v>
      </c>
      <c r="H2271" s="5">
        <f t="shared" si="146"/>
        <v>7.2828036305250116E-3</v>
      </c>
    </row>
    <row r="2272" spans="1:8" hidden="1" outlineLevel="1" x14ac:dyDescent="0.3">
      <c r="A2272" s="3">
        <v>41484</v>
      </c>
      <c r="B2272" s="15">
        <v>9.2495366557986507E-3</v>
      </c>
      <c r="C2272" s="5">
        <f t="shared" si="143"/>
        <v>1.0895334240009645E-2</v>
      </c>
      <c r="D2272" s="5">
        <f t="shared" si="144"/>
        <v>7.1953470993311982E-3</v>
      </c>
      <c r="E2272" s="5">
        <f t="shared" si="145"/>
        <v>9.2889320403092158E-3</v>
      </c>
      <c r="F2272" s="15">
        <v>2.2119319648481899E-2</v>
      </c>
      <c r="G2272" s="16">
        <v>12.7200002670288</v>
      </c>
      <c r="H2272" s="5">
        <f t="shared" si="146"/>
        <v>7.6804994255809441E-3</v>
      </c>
    </row>
    <row r="2273" spans="1:8" hidden="1" outlineLevel="1" x14ac:dyDescent="0.3">
      <c r="A2273" s="3">
        <v>41485</v>
      </c>
      <c r="B2273" s="15">
        <v>7.8920083288570239E-3</v>
      </c>
      <c r="C2273" s="5">
        <f t="shared" si="143"/>
        <v>9.2495366557986507E-3</v>
      </c>
      <c r="D2273" s="5">
        <f t="shared" si="144"/>
        <v>7.9999893666931887E-3</v>
      </c>
      <c r="E2273" s="5">
        <f t="shared" si="145"/>
        <v>9.3350931434576893E-3</v>
      </c>
      <c r="F2273" s="15">
        <v>2.2594046662561498E-2</v>
      </c>
      <c r="G2273" s="16">
        <v>13.390000343322701</v>
      </c>
      <c r="H2273" s="5">
        <f t="shared" si="146"/>
        <v>8.0604303005738787E-3</v>
      </c>
    </row>
    <row r="2274" spans="1:8" hidden="1" outlineLevel="1" x14ac:dyDescent="0.3">
      <c r="A2274" s="3">
        <v>41486</v>
      </c>
      <c r="B2274" s="15">
        <v>7.3729834224168511E-3</v>
      </c>
      <c r="C2274" s="5">
        <f t="shared" si="143"/>
        <v>7.8920083288570239E-3</v>
      </c>
      <c r="D2274" s="5">
        <f t="shared" si="144"/>
        <v>8.5865549520977823E-3</v>
      </c>
      <c r="E2274" s="5">
        <f t="shared" si="145"/>
        <v>9.1989307202929669E-3</v>
      </c>
      <c r="F2274" s="15">
        <v>3.1416441663168301E-2</v>
      </c>
      <c r="G2274" s="16">
        <v>13.390000343322701</v>
      </c>
      <c r="H2274" s="5">
        <f t="shared" si="146"/>
        <v>8.2739622799541182E-3</v>
      </c>
    </row>
    <row r="2275" spans="1:8" hidden="1" outlineLevel="1" x14ac:dyDescent="0.3">
      <c r="A2275" s="3">
        <v>41488</v>
      </c>
      <c r="B2275" s="15">
        <v>1.8846579243220793E-2</v>
      </c>
      <c r="C2275" s="5">
        <f t="shared" si="143"/>
        <v>7.3729834224168511E-3</v>
      </c>
      <c r="D2275" s="5">
        <f t="shared" si="144"/>
        <v>8.6127453497171578E-3</v>
      </c>
      <c r="E2275" s="5">
        <f t="shared" si="145"/>
        <v>8.9274140046513798E-3</v>
      </c>
      <c r="F2275" s="15">
        <v>3.2953631016425698E-2</v>
      </c>
      <c r="G2275" s="16">
        <v>13.449999809265099</v>
      </c>
      <c r="H2275" s="5">
        <f t="shared" si="146"/>
        <v>8.2510795714189344E-3</v>
      </c>
    </row>
    <row r="2276" spans="1:8" hidden="1" outlineLevel="1" x14ac:dyDescent="0.3">
      <c r="A2276" s="3">
        <v>41491</v>
      </c>
      <c r="B2276" s="15">
        <v>5.3649533704473989E-3</v>
      </c>
      <c r="C2276" s="5">
        <f t="shared" si="143"/>
        <v>1.8846579243220793E-2</v>
      </c>
      <c r="D2276" s="5">
        <f t="shared" si="144"/>
        <v>1.0851288378060594E-2</v>
      </c>
      <c r="E2276" s="5">
        <f t="shared" si="145"/>
        <v>9.397763525488689E-3</v>
      </c>
      <c r="F2276" s="15">
        <v>2.1798209682057899E-2</v>
      </c>
      <c r="G2276" s="16">
        <v>11.9799995422363</v>
      </c>
      <c r="H2276" s="5">
        <f t="shared" si="146"/>
        <v>8.9583635343162705E-3</v>
      </c>
    </row>
    <row r="2277" spans="1:8" hidden="1" outlineLevel="1" x14ac:dyDescent="0.3">
      <c r="A2277" s="3">
        <v>41492</v>
      </c>
      <c r="B2277" s="15">
        <v>1.1974159901463664E-2</v>
      </c>
      <c r="C2277" s="5">
        <f t="shared" si="143"/>
        <v>5.3649533704473989E-3</v>
      </c>
      <c r="D2277" s="5">
        <f t="shared" si="144"/>
        <v>9.7452122041481425E-3</v>
      </c>
      <c r="E2277" s="5">
        <f t="shared" si="145"/>
        <v>8.9474008154008453E-3</v>
      </c>
      <c r="F2277" s="15">
        <v>2.6712998946774098E-2</v>
      </c>
      <c r="G2277" s="16">
        <v>11.8400001525878</v>
      </c>
      <c r="H2277" s="5">
        <f t="shared" si="146"/>
        <v>8.0770816352567637E-3</v>
      </c>
    </row>
    <row r="2278" spans="1:8" hidden="1" outlineLevel="1" x14ac:dyDescent="0.3">
      <c r="A2278" s="3">
        <v>41493</v>
      </c>
      <c r="B2278" s="15">
        <v>6.0583073335391483E-3</v>
      </c>
      <c r="C2278" s="5">
        <f t="shared" si="143"/>
        <v>1.1974159901463664E-2</v>
      </c>
      <c r="D2278" s="5">
        <f t="shared" si="144"/>
        <v>1.0290136853281147E-2</v>
      </c>
      <c r="E2278" s="5">
        <f t="shared" si="145"/>
        <v>8.9672627978473595E-3</v>
      </c>
      <c r="F2278" s="15">
        <v>2.8339588198018701E-2</v>
      </c>
      <c r="G2278" s="16">
        <v>12.7200002670288</v>
      </c>
      <c r="H2278" s="5">
        <f t="shared" si="146"/>
        <v>8.7231281696560064E-3</v>
      </c>
    </row>
    <row r="2279" spans="1:8" hidden="1" outlineLevel="1" x14ac:dyDescent="0.3">
      <c r="A2279" s="3">
        <v>41494</v>
      </c>
      <c r="B2279" s="15">
        <v>5.9921334469643373E-3</v>
      </c>
      <c r="C2279" s="5">
        <f t="shared" si="143"/>
        <v>6.0583073335391483E-3</v>
      </c>
      <c r="D2279" s="5">
        <f t="shared" si="144"/>
        <v>9.9233966542175717E-3</v>
      </c>
      <c r="E2279" s="5">
        <f t="shared" si="145"/>
        <v>8.6542851678668344E-3</v>
      </c>
      <c r="F2279" s="15">
        <v>2.1765950194094299E-2</v>
      </c>
      <c r="G2279" s="16">
        <v>12.9799995422363</v>
      </c>
      <c r="H2279" s="5">
        <f t="shared" si="146"/>
        <v>8.3408401352579632E-3</v>
      </c>
    </row>
    <row r="2280" spans="1:8" hidden="1" outlineLevel="1" x14ac:dyDescent="0.3">
      <c r="A2280" s="3">
        <v>41495</v>
      </c>
      <c r="B2280" s="15">
        <v>7.161785866727435E-3</v>
      </c>
      <c r="C2280" s="5">
        <f t="shared" si="143"/>
        <v>5.9921334469643373E-3</v>
      </c>
      <c r="D2280" s="5">
        <f t="shared" si="144"/>
        <v>9.647226659127069E-3</v>
      </c>
      <c r="E2280" s="5">
        <f t="shared" si="145"/>
        <v>8.2739884888431217E-3</v>
      </c>
      <c r="F2280" s="15">
        <v>2.0139291707891901E-2</v>
      </c>
      <c r="G2280" s="16">
        <v>12.7299995422363</v>
      </c>
      <c r="H2280" s="5">
        <f t="shared" si="146"/>
        <v>8.1073968155498978E-3</v>
      </c>
    </row>
    <row r="2281" spans="1:8" hidden="1" outlineLevel="1" x14ac:dyDescent="0.3">
      <c r="A2281" s="3">
        <v>41498</v>
      </c>
      <c r="B2281" s="15">
        <v>1.2620580079996615E-2</v>
      </c>
      <c r="C2281" s="5">
        <f t="shared" si="143"/>
        <v>7.161785866727435E-3</v>
      </c>
      <c r="D2281" s="5">
        <f t="shared" si="144"/>
        <v>7.3102679838283977E-3</v>
      </c>
      <c r="E2281" s="5">
        <f t="shared" si="145"/>
        <v>8.1874339995563969E-3</v>
      </c>
      <c r="F2281" s="15">
        <v>2.5642101245466599E-2</v>
      </c>
      <c r="G2281" s="16">
        <v>13.4099998474121</v>
      </c>
      <c r="H2281" s="5">
        <f t="shared" si="146"/>
        <v>7.6155248924127143E-3</v>
      </c>
    </row>
    <row r="2282" spans="1:8" hidden="1" outlineLevel="1" x14ac:dyDescent="0.3">
      <c r="A2282" s="3">
        <v>41499</v>
      </c>
      <c r="B2282" s="15">
        <v>6.458085015537139E-3</v>
      </c>
      <c r="C2282" s="5">
        <f t="shared" si="143"/>
        <v>1.2620580079996615E-2</v>
      </c>
      <c r="D2282" s="5">
        <f t="shared" si="144"/>
        <v>8.7613933257382395E-3</v>
      </c>
      <c r="E2282" s="5">
        <f t="shared" si="145"/>
        <v>8.377305518015115E-3</v>
      </c>
      <c r="F2282" s="15">
        <v>2.7962090562613302E-2</v>
      </c>
      <c r="G2282" s="16">
        <v>12.810000419616699</v>
      </c>
      <c r="H2282" s="5">
        <f t="shared" si="146"/>
        <v>8.1775690638276177E-3</v>
      </c>
    </row>
    <row r="2283" spans="1:8" hidden="1" outlineLevel="1" x14ac:dyDescent="0.3">
      <c r="A2283" s="3">
        <v>41500</v>
      </c>
      <c r="B2283" s="15">
        <v>4.4400070376829819E-3</v>
      </c>
      <c r="C2283" s="5">
        <f t="shared" si="143"/>
        <v>6.458085015537139E-3</v>
      </c>
      <c r="D2283" s="5">
        <f t="shared" si="144"/>
        <v>7.6581783485529338E-3</v>
      </c>
      <c r="E2283" s="5">
        <f t="shared" si="145"/>
        <v>8.099052029047182E-3</v>
      </c>
      <c r="F2283" s="15">
        <v>2.46101507205084E-2</v>
      </c>
      <c r="G2283" s="16">
        <v>12.310000419616699</v>
      </c>
      <c r="H2283" s="5">
        <f t="shared" si="146"/>
        <v>7.4019765582805791E-3</v>
      </c>
    </row>
    <row r="2284" spans="1:8" hidden="1" outlineLevel="1" x14ac:dyDescent="0.3">
      <c r="A2284" s="3">
        <v>41501</v>
      </c>
      <c r="B2284" s="15">
        <v>1.0173397784277857E-2</v>
      </c>
      <c r="C2284" s="5">
        <f t="shared" si="143"/>
        <v>4.4400070376829819E-3</v>
      </c>
      <c r="D2284" s="5">
        <f t="shared" si="144"/>
        <v>7.3345182893817017E-3</v>
      </c>
      <c r="E2284" s="5">
        <f t="shared" si="145"/>
        <v>7.995814814198289E-3</v>
      </c>
      <c r="F2284" s="15">
        <v>2.1424361386852001E-2</v>
      </c>
      <c r="G2284" s="16">
        <v>13.039999961853001</v>
      </c>
      <c r="H2284" s="5">
        <f t="shared" si="146"/>
        <v>7.3584115977687239E-3</v>
      </c>
    </row>
    <row r="2285" spans="1:8" hidden="1" outlineLevel="1" x14ac:dyDescent="0.3">
      <c r="A2285" s="3">
        <v>41502</v>
      </c>
      <c r="B2285" s="15">
        <v>5.9565493727111677E-3</v>
      </c>
      <c r="C2285" s="5">
        <f t="shared" si="143"/>
        <v>1.0173397784277857E-2</v>
      </c>
      <c r="D2285" s="5">
        <f t="shared" si="144"/>
        <v>8.1707711568444058E-3</v>
      </c>
      <c r="E2285" s="5">
        <f t="shared" si="145"/>
        <v>8.1988825313429881E-3</v>
      </c>
      <c r="F2285" s="15">
        <v>1.8720027466770199E-2</v>
      </c>
      <c r="G2285" s="16">
        <v>14.7299995422363</v>
      </c>
      <c r="H2285" s="5">
        <f t="shared" si="146"/>
        <v>8.2524235177168677E-3</v>
      </c>
    </row>
    <row r="2286" spans="1:8" hidden="1" outlineLevel="1" x14ac:dyDescent="0.3">
      <c r="A2286" s="3">
        <v>41505</v>
      </c>
      <c r="B2286" s="15">
        <v>5.6680757503065815E-3</v>
      </c>
      <c r="C2286" s="5">
        <f t="shared" si="143"/>
        <v>5.9565493727111677E-3</v>
      </c>
      <c r="D2286" s="5">
        <f t="shared" si="144"/>
        <v>7.9297238580411517E-3</v>
      </c>
      <c r="E2286" s="5">
        <f t="shared" si="145"/>
        <v>8.2151661313454583E-3</v>
      </c>
      <c r="F2286" s="15">
        <v>2.0361769420560401E-2</v>
      </c>
      <c r="G2286" s="16">
        <v>14.369999885559</v>
      </c>
      <c r="H2286" s="5">
        <f t="shared" si="146"/>
        <v>7.9584809309785585E-3</v>
      </c>
    </row>
    <row r="2287" spans="1:8" hidden="1" outlineLevel="1" x14ac:dyDescent="0.3">
      <c r="A2287" s="3">
        <v>41506</v>
      </c>
      <c r="B2287" s="15">
        <v>1.0602550255341273E-2</v>
      </c>
      <c r="C2287" s="5">
        <f t="shared" si="143"/>
        <v>5.6680757503065815E-3</v>
      </c>
      <c r="D2287" s="5">
        <f t="shared" si="144"/>
        <v>6.5392229921031452E-3</v>
      </c>
      <c r="E2287" s="5">
        <f t="shared" si="145"/>
        <v>7.9454069108482201E-3</v>
      </c>
      <c r="F2287" s="15">
        <v>1.67186674079857E-2</v>
      </c>
      <c r="G2287" s="16">
        <v>15.1000003814697</v>
      </c>
      <c r="H2287" s="5">
        <f t="shared" si="146"/>
        <v>7.6015508948695512E-3</v>
      </c>
    </row>
    <row r="2288" spans="1:8" hidden="1" outlineLevel="1" x14ac:dyDescent="0.3">
      <c r="A2288" s="3">
        <v>41507</v>
      </c>
      <c r="B2288" s="15">
        <v>3.2342389234468029E-3</v>
      </c>
      <c r="C2288" s="5">
        <f t="shared" si="143"/>
        <v>1.0602550255341273E-2</v>
      </c>
      <c r="D2288" s="5">
        <f t="shared" si="144"/>
        <v>7.3681160400639722E-3</v>
      </c>
      <c r="E2288" s="5">
        <f t="shared" si="145"/>
        <v>8.0754534804210101E-3</v>
      </c>
      <c r="F2288" s="15">
        <v>1.3256828242447199E-2</v>
      </c>
      <c r="G2288" s="16">
        <v>14.9099998474121</v>
      </c>
      <c r="H2288" s="5">
        <f t="shared" si="146"/>
        <v>7.9758400030946787E-3</v>
      </c>
    </row>
    <row r="2289" spans="1:8" hidden="1" outlineLevel="1" x14ac:dyDescent="0.3">
      <c r="A2289" s="3">
        <v>41508</v>
      </c>
      <c r="B2289" s="15">
        <v>8.8244631600678733E-3</v>
      </c>
      <c r="C2289" s="5">
        <f t="shared" si="143"/>
        <v>3.2342389234468029E-3</v>
      </c>
      <c r="D2289" s="5">
        <f t="shared" si="144"/>
        <v>7.1269624172167366E-3</v>
      </c>
      <c r="E2289" s="5">
        <f t="shared" si="145"/>
        <v>7.9564848766087142E-3</v>
      </c>
      <c r="F2289" s="15">
        <v>1.34526437032036E-2</v>
      </c>
      <c r="G2289" s="16">
        <v>15.939999580383301</v>
      </c>
      <c r="H2289" s="5">
        <f t="shared" si="146"/>
        <v>7.8805580399906733E-3</v>
      </c>
    </row>
    <row r="2290" spans="1:8" hidden="1" outlineLevel="1" x14ac:dyDescent="0.3">
      <c r="A2290" s="3">
        <v>41509</v>
      </c>
      <c r="B2290" s="15">
        <v>6.1126435200502842E-3</v>
      </c>
      <c r="C2290" s="5">
        <f t="shared" si="143"/>
        <v>8.8244631600678733E-3</v>
      </c>
      <c r="D2290" s="5">
        <f t="shared" si="144"/>
        <v>6.85717549237474E-3</v>
      </c>
      <c r="E2290" s="5">
        <f t="shared" si="145"/>
        <v>8.1200365966577689E-3</v>
      </c>
      <c r="F2290" s="15">
        <v>2.0414107653778001E-2</v>
      </c>
      <c r="G2290" s="16">
        <v>14.7600002288818</v>
      </c>
      <c r="H2290" s="5">
        <f t="shared" si="146"/>
        <v>7.7977235951680697E-3</v>
      </c>
    </row>
    <row r="2291" spans="1:8" hidden="1" outlineLevel="1" x14ac:dyDescent="0.3">
      <c r="A2291" s="3">
        <v>41513</v>
      </c>
      <c r="B2291" s="15">
        <v>1.2604766639465685E-2</v>
      </c>
      <c r="C2291" s="5">
        <f t="shared" si="143"/>
        <v>6.1126435200502842E-3</v>
      </c>
      <c r="D2291" s="5">
        <f t="shared" si="144"/>
        <v>6.888394321842563E-3</v>
      </c>
      <c r="E2291" s="5">
        <f t="shared" si="145"/>
        <v>8.1724667383948693E-3</v>
      </c>
      <c r="F2291" s="15">
        <v>1.56210600980557E-2</v>
      </c>
      <c r="G2291" s="16">
        <v>13.9799995422363</v>
      </c>
      <c r="H2291" s="5">
        <f t="shared" si="146"/>
        <v>7.4748662368789125E-3</v>
      </c>
    </row>
    <row r="2292" spans="1:8" hidden="1" outlineLevel="1" x14ac:dyDescent="0.3">
      <c r="A2292" s="3">
        <v>41514</v>
      </c>
      <c r="B2292" s="15">
        <v>1.1392964856247205E-2</v>
      </c>
      <c r="C2292" s="5">
        <f t="shared" si="143"/>
        <v>1.2604766639465685E-2</v>
      </c>
      <c r="D2292" s="5">
        <f t="shared" si="144"/>
        <v>8.2757324996743844E-3</v>
      </c>
      <c r="E2292" s="5">
        <f t="shared" si="145"/>
        <v>8.416227429537855E-3</v>
      </c>
      <c r="F2292" s="15">
        <v>2.6377501024944901E-2</v>
      </c>
      <c r="G2292" s="16">
        <v>16.770000457763601</v>
      </c>
      <c r="H2292" s="5">
        <f t="shared" si="146"/>
        <v>8.9990638601041076E-3</v>
      </c>
    </row>
    <row r="2293" spans="1:8" hidden="1" outlineLevel="1" x14ac:dyDescent="0.3">
      <c r="A2293" s="3">
        <v>41515</v>
      </c>
      <c r="B2293" s="15">
        <v>8.0059752818214067E-3</v>
      </c>
      <c r="C2293" s="5">
        <f t="shared" si="143"/>
        <v>1.1392964856247205E-2</v>
      </c>
      <c r="D2293" s="5">
        <f t="shared" si="144"/>
        <v>8.4338154198555695E-3</v>
      </c>
      <c r="E2293" s="5">
        <f t="shared" si="145"/>
        <v>8.5861865547534732E-3</v>
      </c>
      <c r="F2293" s="15">
        <v>2.6000622987337099E-2</v>
      </c>
      <c r="G2293" s="16">
        <v>16.4899997711181</v>
      </c>
      <c r="H2293" s="5">
        <f t="shared" si="146"/>
        <v>8.9613384659564012E-3</v>
      </c>
    </row>
    <row r="2294" spans="1:8" hidden="1" outlineLevel="1" x14ac:dyDescent="0.3">
      <c r="A2294" s="3">
        <v>41516</v>
      </c>
      <c r="B2294" s="15">
        <v>5.0918919171738103E-3</v>
      </c>
      <c r="C2294" s="5">
        <f t="shared" si="143"/>
        <v>8.0059752818214067E-3</v>
      </c>
      <c r="D2294" s="5">
        <f t="shared" si="144"/>
        <v>9.3881626915304911E-3</v>
      </c>
      <c r="E2294" s="5">
        <f t="shared" si="145"/>
        <v>8.4548520566540067E-3</v>
      </c>
      <c r="F2294" s="15">
        <v>3.2158996267444402E-2</v>
      </c>
      <c r="G2294" s="16">
        <v>16.809999465942301</v>
      </c>
      <c r="H2294" s="5">
        <f t="shared" si="146"/>
        <v>9.2733546510073775E-3</v>
      </c>
    </row>
    <row r="2295" spans="1:8" hidden="1" outlineLevel="1" x14ac:dyDescent="0.3">
      <c r="A2295" s="3">
        <v>41519</v>
      </c>
      <c r="B2295" s="15">
        <v>1.551054384164118E-2</v>
      </c>
      <c r="C2295" s="5">
        <f t="shared" si="143"/>
        <v>5.0918919171738103E-3</v>
      </c>
      <c r="D2295" s="5">
        <f t="shared" si="144"/>
        <v>8.6416484429516788E-3</v>
      </c>
      <c r="E2295" s="5">
        <f t="shared" si="145"/>
        <v>8.2658682048983318E-3</v>
      </c>
      <c r="F2295" s="15">
        <v>3.7049407312406503E-2</v>
      </c>
      <c r="G2295" s="16">
        <v>17.0100002288818</v>
      </c>
      <c r="H2295" s="5">
        <f t="shared" si="146"/>
        <v>9.0043589917610869E-3</v>
      </c>
    </row>
    <row r="2296" spans="1:8" hidden="1" outlineLevel="1" x14ac:dyDescent="0.3">
      <c r="A2296" s="3">
        <v>41520</v>
      </c>
      <c r="B2296" s="15">
        <v>8.8767956119579251E-3</v>
      </c>
      <c r="C2296" s="5">
        <f t="shared" si="143"/>
        <v>1.551054384164118E-2</v>
      </c>
      <c r="D2296" s="5">
        <f t="shared" si="144"/>
        <v>1.0521228507269857E-2</v>
      </c>
      <c r="E2296" s="5">
        <f t="shared" si="145"/>
        <v>8.6121652736612497E-3</v>
      </c>
      <c r="F2296" s="15">
        <v>3.5295758489413999E-2</v>
      </c>
      <c r="G2296" s="16">
        <v>17.0100002288818</v>
      </c>
      <c r="H2296" s="5">
        <f t="shared" si="146"/>
        <v>1.0008287438287513E-2</v>
      </c>
    </row>
    <row r="2297" spans="1:8" hidden="1" outlineLevel="1" x14ac:dyDescent="0.3">
      <c r="A2297" s="3">
        <v>41521</v>
      </c>
      <c r="B2297" s="15">
        <v>1.1973062920124719E-2</v>
      </c>
      <c r="C2297" s="5">
        <f t="shared" si="143"/>
        <v>8.8767956119579251E-3</v>
      </c>
      <c r="D2297" s="5">
        <f t="shared" si="144"/>
        <v>9.7756343017683048E-3</v>
      </c>
      <c r="E2297" s="5">
        <f t="shared" si="145"/>
        <v>8.6805203731858457E-3</v>
      </c>
      <c r="F2297" s="15">
        <v>3.2301299250579299E-2</v>
      </c>
      <c r="G2297" s="16">
        <v>16.610000610351499</v>
      </c>
      <c r="H2297" s="5">
        <f t="shared" si="146"/>
        <v>9.4166523964292342E-3</v>
      </c>
    </row>
    <row r="2298" spans="1:8" hidden="1" outlineLevel="1" x14ac:dyDescent="0.3">
      <c r="A2298" s="3">
        <v>41522</v>
      </c>
      <c r="B2298" s="15">
        <v>7.3368793798810989E-3</v>
      </c>
      <c r="C2298" s="5">
        <f t="shared" si="143"/>
        <v>1.1973062920124719E-2</v>
      </c>
      <c r="D2298" s="5">
        <f t="shared" si="144"/>
        <v>9.8916539145438073E-3</v>
      </c>
      <c r="E2298" s="5">
        <f t="shared" si="145"/>
        <v>8.3680878130451154E-3</v>
      </c>
      <c r="F2298" s="15">
        <v>2.96813498482917E-2</v>
      </c>
      <c r="G2298" s="16">
        <v>15.8800001144409</v>
      </c>
      <c r="H2298" s="5">
        <f t="shared" si="146"/>
        <v>9.2999328985556365E-3</v>
      </c>
    </row>
    <row r="2299" spans="1:8" hidden="1" outlineLevel="1" x14ac:dyDescent="0.3">
      <c r="A2299" s="3">
        <v>41523</v>
      </c>
      <c r="B2299" s="15">
        <v>9.4102217923574434E-3</v>
      </c>
      <c r="C2299" s="5">
        <f t="shared" si="143"/>
        <v>7.3368793798810989E-3</v>
      </c>
      <c r="D2299" s="5">
        <f t="shared" si="144"/>
        <v>9.7578347341557466E-3</v>
      </c>
      <c r="E2299" s="5">
        <f t="shared" si="145"/>
        <v>8.4577208134739186E-3</v>
      </c>
      <c r="F2299" s="15">
        <v>2.72946362383663E-2</v>
      </c>
      <c r="G2299" s="16">
        <v>15.770000457763601</v>
      </c>
      <c r="H2299" s="5">
        <f t="shared" si="146"/>
        <v>9.0564150937003148E-3</v>
      </c>
    </row>
    <row r="2300" spans="1:8" hidden="1" outlineLevel="1" x14ac:dyDescent="0.3">
      <c r="A2300" s="3">
        <v>41526</v>
      </c>
      <c r="B2300" s="15">
        <v>5.0425379352718337E-3</v>
      </c>
      <c r="C2300" s="5">
        <f t="shared" si="143"/>
        <v>9.4102217923574434E-3</v>
      </c>
      <c r="D2300" s="5">
        <f t="shared" si="144"/>
        <v>1.0621500709192471E-2</v>
      </c>
      <c r="E2300" s="5">
        <f t="shared" si="145"/>
        <v>8.3411781721509093E-3</v>
      </c>
      <c r="F2300" s="15">
        <v>2.64990315190516E-2</v>
      </c>
      <c r="G2300" s="16">
        <v>15.8500003814697</v>
      </c>
      <c r="H2300" s="5">
        <f t="shared" si="146"/>
        <v>9.3974372249710988E-3</v>
      </c>
    </row>
    <row r="2301" spans="1:8" hidden="1" outlineLevel="1" x14ac:dyDescent="0.3">
      <c r="A2301" s="3">
        <v>41527</v>
      </c>
      <c r="B2301" s="15">
        <v>1.1964718804878875E-2</v>
      </c>
      <c r="C2301" s="5">
        <f t="shared" si="143"/>
        <v>5.0425379352718337E-3</v>
      </c>
      <c r="D2301" s="5">
        <f t="shared" si="144"/>
        <v>8.5278995279186032E-3</v>
      </c>
      <c r="E2301" s="5">
        <f t="shared" si="145"/>
        <v>8.2950068358660298E-3</v>
      </c>
      <c r="F2301" s="15">
        <v>3.3675410519208498E-2</v>
      </c>
      <c r="G2301" s="16">
        <v>15.6300001144409</v>
      </c>
      <c r="H2301" s="5">
        <f t="shared" si="146"/>
        <v>8.5900313840125801E-3</v>
      </c>
    </row>
    <row r="2302" spans="1:8" hidden="1" outlineLevel="1" x14ac:dyDescent="0.3">
      <c r="A2302" s="3">
        <v>41528</v>
      </c>
      <c r="B2302" s="15">
        <v>3.5079627015546151E-3</v>
      </c>
      <c r="C2302" s="5">
        <f t="shared" si="143"/>
        <v>1.1964718804878875E-2</v>
      </c>
      <c r="D2302" s="5">
        <f t="shared" si="144"/>
        <v>9.1454841665027931E-3</v>
      </c>
      <c r="E2302" s="5">
        <f t="shared" si="145"/>
        <v>8.5664879884985098E-3</v>
      </c>
      <c r="F2302" s="15">
        <v>2.9143692750949399E-2</v>
      </c>
      <c r="G2302" s="16">
        <v>14.529999732971101</v>
      </c>
      <c r="H2302" s="5">
        <f t="shared" si="146"/>
        <v>8.7508134200501523E-3</v>
      </c>
    </row>
    <row r="2303" spans="1:8" hidden="1" outlineLevel="1" x14ac:dyDescent="0.3">
      <c r="A2303" s="3">
        <v>41529</v>
      </c>
      <c r="B2303" s="15">
        <v>4.3680768853066546E-3</v>
      </c>
      <c r="C2303" s="5">
        <f t="shared" si="143"/>
        <v>3.5079627015546151E-3</v>
      </c>
      <c r="D2303" s="5">
        <f t="shared" si="144"/>
        <v>7.4524641227887729E-3</v>
      </c>
      <c r="E2303" s="5">
        <f t="shared" si="145"/>
        <v>8.4004051173542909E-3</v>
      </c>
      <c r="F2303" s="15">
        <v>2.76225533452816E-2</v>
      </c>
      <c r="G2303" s="16">
        <v>13.819999694824199</v>
      </c>
      <c r="H2303" s="5">
        <f t="shared" si="146"/>
        <v>7.6921883542942606E-3</v>
      </c>
    </row>
    <row r="2304" spans="1:8" hidden="1" outlineLevel="1" x14ac:dyDescent="0.3">
      <c r="A2304" s="3">
        <v>41530</v>
      </c>
      <c r="B2304" s="15">
        <v>5.3130107508528738E-3</v>
      </c>
      <c r="C2304" s="5">
        <f t="shared" si="143"/>
        <v>4.3680768853066546E-3</v>
      </c>
      <c r="D2304" s="5">
        <f t="shared" si="144"/>
        <v>6.8587036238738838E-3</v>
      </c>
      <c r="E2304" s="5">
        <f t="shared" si="145"/>
        <v>8.0252913357774739E-3</v>
      </c>
      <c r="F2304" s="15">
        <v>2.2616922215092899E-2</v>
      </c>
      <c r="G2304" s="16">
        <v>14.289999961853001</v>
      </c>
      <c r="H2304" s="5">
        <f t="shared" si="146"/>
        <v>7.533367518295391E-3</v>
      </c>
    </row>
    <row r="2305" spans="1:8" hidden="1" outlineLevel="1" x14ac:dyDescent="0.3">
      <c r="A2305" s="3">
        <v>41533</v>
      </c>
      <c r="B2305" s="15">
        <v>1.1151979998718108E-2</v>
      </c>
      <c r="C2305" s="5">
        <f t="shared" si="143"/>
        <v>5.3130107508528738E-3</v>
      </c>
      <c r="D2305" s="5">
        <f t="shared" si="144"/>
        <v>6.0392614155729708E-3</v>
      </c>
      <c r="E2305" s="5">
        <f t="shared" si="145"/>
        <v>7.9732425055645522E-3</v>
      </c>
      <c r="F2305" s="15">
        <v>2.0853700407315E-2</v>
      </c>
      <c r="G2305" s="16">
        <v>14.1599998474121</v>
      </c>
      <c r="H2305" s="5">
        <f t="shared" si="146"/>
        <v>7.2440017110082331E-3</v>
      </c>
    </row>
    <row r="2306" spans="1:8" hidden="1" outlineLevel="1" x14ac:dyDescent="0.3">
      <c r="A2306" s="3">
        <v>41534</v>
      </c>
      <c r="B2306" s="15">
        <v>3.0245565392329633E-3</v>
      </c>
      <c r="C2306" s="5">
        <f t="shared" si="143"/>
        <v>1.1151979998718108E-2</v>
      </c>
      <c r="D2306" s="5">
        <f t="shared" si="144"/>
        <v>7.2611498282622259E-3</v>
      </c>
      <c r="E2306" s="5">
        <f t="shared" si="145"/>
        <v>8.2783321856116053E-3</v>
      </c>
      <c r="F2306" s="15">
        <v>2.3734023387078099E-2</v>
      </c>
      <c r="G2306" s="16">
        <v>14.3800001144409</v>
      </c>
      <c r="H2306" s="5">
        <f t="shared" si="146"/>
        <v>7.9756917448597295E-3</v>
      </c>
    </row>
    <row r="2307" spans="1:8" hidden="1" outlineLevel="1" x14ac:dyDescent="0.3">
      <c r="A2307" s="3">
        <v>41535</v>
      </c>
      <c r="B2307" s="15">
        <v>4.5212441505212914E-3</v>
      </c>
      <c r="C2307" s="5">
        <f t="shared" si="143"/>
        <v>3.0245565392329633E-3</v>
      </c>
      <c r="D2307" s="5">
        <f t="shared" si="144"/>
        <v>5.4731173751330423E-3</v>
      </c>
      <c r="E2307" s="5">
        <f t="shared" si="145"/>
        <v>7.9533848562913841E-3</v>
      </c>
      <c r="F2307" s="15">
        <v>2.47640403104014E-2</v>
      </c>
      <c r="G2307" s="16">
        <v>14.529999732971101</v>
      </c>
      <c r="H2307" s="5">
        <f t="shared" si="146"/>
        <v>7.1142845397237304E-3</v>
      </c>
    </row>
    <row r="2308" spans="1:8" hidden="1" outlineLevel="1" x14ac:dyDescent="0.3">
      <c r="A2308" s="3">
        <v>41536</v>
      </c>
      <c r="B2308" s="15">
        <v>1.3612045482658491E-2</v>
      </c>
      <c r="C2308" s="5">
        <f t="shared" ref="C2308:C2371" si="147">B2307</f>
        <v>4.5212441505212914E-3</v>
      </c>
      <c r="D2308" s="5">
        <f t="shared" si="144"/>
        <v>5.6757736649263781E-3</v>
      </c>
      <c r="E2308" s="5">
        <f t="shared" si="145"/>
        <v>7.8881437098282069E-3</v>
      </c>
      <c r="F2308" s="15">
        <v>2.2711137600708701E-2</v>
      </c>
      <c r="G2308" s="16">
        <v>13.5900001525878</v>
      </c>
      <c r="H2308" s="5">
        <f t="shared" si="146"/>
        <v>6.9638604771791934E-3</v>
      </c>
    </row>
    <row r="2309" spans="1:8" hidden="1" outlineLevel="1" x14ac:dyDescent="0.3">
      <c r="A2309" s="3">
        <v>41537</v>
      </c>
      <c r="B2309" s="15">
        <v>3.4949578088868624E-3</v>
      </c>
      <c r="C2309" s="5">
        <f t="shared" si="147"/>
        <v>1.3612045482658491E-2</v>
      </c>
      <c r="D2309" s="5">
        <f t="shared" si="144"/>
        <v>7.5245673843967447E-3</v>
      </c>
      <c r="E2309" s="5">
        <f t="shared" si="145"/>
        <v>8.249233243116931E-3</v>
      </c>
      <c r="F2309" s="15">
        <v>2.0284905855078202E-2</v>
      </c>
      <c r="G2309" s="16">
        <v>13.1599998474121</v>
      </c>
      <c r="H2309" s="5">
        <f t="shared" si="146"/>
        <v>7.7993336865899423E-3</v>
      </c>
    </row>
    <row r="2310" spans="1:8" hidden="1" outlineLevel="1" x14ac:dyDescent="0.3">
      <c r="A2310" s="3">
        <v>41540</v>
      </c>
      <c r="B2310" s="15">
        <v>6.5937955752249878E-3</v>
      </c>
      <c r="C2310" s="5">
        <f t="shared" si="147"/>
        <v>3.4949578088868624E-3</v>
      </c>
      <c r="D2310" s="5">
        <f t="shared" si="144"/>
        <v>7.1609567960035422E-3</v>
      </c>
      <c r="E2310" s="5">
        <f t="shared" si="145"/>
        <v>7.926160859187183E-3</v>
      </c>
      <c r="F2310" s="15">
        <v>2.00941110379062E-2</v>
      </c>
      <c r="G2310" s="16">
        <v>13.119999885559</v>
      </c>
      <c r="H2310" s="5">
        <f t="shared" si="146"/>
        <v>7.2638641786973539E-3</v>
      </c>
    </row>
    <row r="2311" spans="1:8" hidden="1" outlineLevel="1" x14ac:dyDescent="0.3">
      <c r="A2311" s="3">
        <v>41541</v>
      </c>
      <c r="B2311" s="15">
        <v>2.9426749329386579E-3</v>
      </c>
      <c r="C2311" s="5">
        <f t="shared" si="147"/>
        <v>6.5937955752249878E-3</v>
      </c>
      <c r="D2311" s="5">
        <f t="shared" si="144"/>
        <v>6.2493199113049193E-3</v>
      </c>
      <c r="E2311" s="5">
        <f t="shared" si="145"/>
        <v>8.0788679797225548E-3</v>
      </c>
      <c r="F2311" s="15">
        <v>2.1931273804511799E-2</v>
      </c>
      <c r="G2311" s="16">
        <v>14.310000419616699</v>
      </c>
      <c r="H2311" s="5">
        <f t="shared" si="146"/>
        <v>7.4225576685919758E-3</v>
      </c>
    </row>
    <row r="2312" spans="1:8" hidden="1" outlineLevel="1" x14ac:dyDescent="0.3">
      <c r="A2312" s="3">
        <v>41542</v>
      </c>
      <c r="B2312" s="15">
        <v>5.9354151714653769E-3</v>
      </c>
      <c r="C2312" s="5">
        <f t="shared" si="147"/>
        <v>2.9426749329386579E-3</v>
      </c>
      <c r="D2312" s="5">
        <f t="shared" ref="D2312:D2375" si="148">AVERAGE(B2307:B2311)</f>
        <v>6.2329435900460584E-3</v>
      </c>
      <c r="E2312" s="5">
        <f t="shared" si="145"/>
        <v>7.8115139693984989E-3</v>
      </c>
      <c r="F2312" s="15">
        <v>1.83636886649765E-2</v>
      </c>
      <c r="G2312" s="16">
        <v>14.079999923706</v>
      </c>
      <c r="H2312" s="5">
        <f t="shared" si="146"/>
        <v>7.1494502230986991E-3</v>
      </c>
    </row>
    <row r="2313" spans="1:8" hidden="1" outlineLevel="1" x14ac:dyDescent="0.3">
      <c r="A2313" s="3">
        <v>41543</v>
      </c>
      <c r="B2313" s="15">
        <v>5.0759203294299445E-3</v>
      </c>
      <c r="C2313" s="5">
        <f t="shared" si="147"/>
        <v>5.9354151714653769E-3</v>
      </c>
      <c r="D2313" s="5">
        <f t="shared" si="148"/>
        <v>6.5157777942348753E-3</v>
      </c>
      <c r="E2313" s="5">
        <f t="shared" si="145"/>
        <v>7.8034581353719126E-3</v>
      </c>
      <c r="F2313" s="15">
        <v>2.3205618787627998E-2</v>
      </c>
      <c r="G2313" s="16">
        <v>14.0100002288818</v>
      </c>
      <c r="H2313" s="5">
        <f t="shared" si="146"/>
        <v>7.3783611259930285E-3</v>
      </c>
    </row>
    <row r="2314" spans="1:8" hidden="1" outlineLevel="1" x14ac:dyDescent="0.3">
      <c r="A2314" s="3">
        <v>41544</v>
      </c>
      <c r="B2314" s="15">
        <v>6.5414159690601152E-3</v>
      </c>
      <c r="C2314" s="5">
        <f t="shared" si="147"/>
        <v>5.0759203294299445E-3</v>
      </c>
      <c r="D2314" s="5">
        <f t="shared" si="148"/>
        <v>4.8085527635891665E-3</v>
      </c>
      <c r="E2314" s="5">
        <f t="shared" si="145"/>
        <v>7.4612378485521044E-3</v>
      </c>
      <c r="F2314" s="15">
        <v>2.1421293204184601E-2</v>
      </c>
      <c r="G2314" s="16">
        <v>14.060000419616699</v>
      </c>
      <c r="H2314" s="5">
        <f t="shared" si="146"/>
        <v>6.7386216746227441E-3</v>
      </c>
    </row>
    <row r="2315" spans="1:8" hidden="1" outlineLevel="1" x14ac:dyDescent="0.3">
      <c r="A2315" s="3">
        <v>41547</v>
      </c>
      <c r="B2315" s="15">
        <v>1.2182830858910315E-2</v>
      </c>
      <c r="C2315" s="5">
        <f t="shared" si="147"/>
        <v>6.5414159690601152E-3</v>
      </c>
      <c r="D2315" s="5">
        <f t="shared" si="148"/>
        <v>5.4178443956238156E-3</v>
      </c>
      <c r="E2315" s="5">
        <f t="shared" si="145"/>
        <v>7.2407128991345097E-3</v>
      </c>
      <c r="F2315" s="15">
        <v>1.52534003718756E-2</v>
      </c>
      <c r="G2315" s="16">
        <v>15.4600000381469</v>
      </c>
      <c r="H2315" s="5">
        <f t="shared" si="146"/>
        <v>7.2309579350286878E-3</v>
      </c>
    </row>
    <row r="2316" spans="1:8" hidden="1" outlineLevel="1" x14ac:dyDescent="0.3">
      <c r="A2316" s="3">
        <v>41548</v>
      </c>
      <c r="B2316" s="15">
        <v>5.0413960881959419E-3</v>
      </c>
      <c r="C2316" s="5">
        <f t="shared" si="147"/>
        <v>1.2182830858910315E-2</v>
      </c>
      <c r="D2316" s="5">
        <f t="shared" si="148"/>
        <v>6.5356514523608831E-3</v>
      </c>
      <c r="E2316" s="5">
        <f t="shared" si="145"/>
        <v>7.4305699708203674E-3</v>
      </c>
      <c r="F2316" s="15">
        <v>1.20759950368665E-2</v>
      </c>
      <c r="G2316" s="16">
        <v>16.600000381469702</v>
      </c>
      <c r="H2316" s="5">
        <f t="shared" si="146"/>
        <v>8.0672925100846761E-3</v>
      </c>
    </row>
    <row r="2317" spans="1:8" hidden="1" outlineLevel="1" x14ac:dyDescent="0.3">
      <c r="A2317" s="3">
        <v>41549</v>
      </c>
      <c r="B2317" s="15">
        <v>8.3636166945173004E-3</v>
      </c>
      <c r="C2317" s="5">
        <f t="shared" si="147"/>
        <v>5.0413960881959419E-3</v>
      </c>
      <c r="D2317" s="5">
        <f t="shared" si="148"/>
        <v>6.9553956834123385E-3</v>
      </c>
      <c r="E2317" s="5">
        <f t="shared" si="145"/>
        <v>7.428274705866828E-3</v>
      </c>
      <c r="F2317" s="15">
        <v>1.44046448986046E-2</v>
      </c>
      <c r="G2317" s="16">
        <v>15.539999961853001</v>
      </c>
      <c r="H2317" s="5">
        <f t="shared" si="146"/>
        <v>7.712257808314877E-3</v>
      </c>
    </row>
    <row r="2318" spans="1:8" hidden="1" outlineLevel="1" x14ac:dyDescent="0.3">
      <c r="A2318" s="3">
        <v>41551</v>
      </c>
      <c r="B2318" s="15">
        <v>6.6399046325568258E-3</v>
      </c>
      <c r="C2318" s="5">
        <f t="shared" si="147"/>
        <v>8.3636166945173004E-3</v>
      </c>
      <c r="D2318" s="5">
        <f t="shared" si="148"/>
        <v>7.441035988022723E-3</v>
      </c>
      <c r="E2318" s="5">
        <f t="shared" si="145"/>
        <v>7.103414380997564E-3</v>
      </c>
      <c r="F2318" s="15">
        <v>1.5707566693890802E-2</v>
      </c>
      <c r="G2318" s="16">
        <v>16.600000381469702</v>
      </c>
      <c r="H2318" s="5">
        <f t="shared" si="146"/>
        <v>8.2089601724431513E-3</v>
      </c>
    </row>
    <row r="2319" spans="1:8" hidden="1" outlineLevel="1" x14ac:dyDescent="0.3">
      <c r="A2319" s="3">
        <v>41554</v>
      </c>
      <c r="B2319" s="15">
        <v>1.0627586835789854E-2</v>
      </c>
      <c r="C2319" s="5">
        <f t="shared" si="147"/>
        <v>6.6399046325568258E-3</v>
      </c>
      <c r="D2319" s="5">
        <f t="shared" si="148"/>
        <v>7.7538328486481001E-3</v>
      </c>
      <c r="E2319" s="5">
        <f t="shared" si="145"/>
        <v>7.0017375182975135E-3</v>
      </c>
      <c r="F2319" s="15">
        <v>1.7360110941808601E-2</v>
      </c>
      <c r="G2319" s="16">
        <v>16.7399997711181</v>
      </c>
      <c r="H2319" s="5">
        <f t="shared" si="146"/>
        <v>8.2848960010222239E-3</v>
      </c>
    </row>
    <row r="2320" spans="1:8" hidden="1" outlineLevel="1" x14ac:dyDescent="0.3">
      <c r="A2320" s="3">
        <v>41555</v>
      </c>
      <c r="B2320" s="15">
        <v>4.0334722718068702E-3</v>
      </c>
      <c r="C2320" s="5">
        <f t="shared" si="147"/>
        <v>1.0627586835789854E-2</v>
      </c>
      <c r="D2320" s="5">
        <f t="shared" si="148"/>
        <v>8.5710670219940489E-3</v>
      </c>
      <c r="E2320" s="5">
        <f t="shared" si="145"/>
        <v>6.9405795144641099E-3</v>
      </c>
      <c r="F2320" s="15">
        <v>2.1343936852645101E-2</v>
      </c>
      <c r="G2320" s="16">
        <v>19.409999847412099</v>
      </c>
      <c r="H2320" s="5">
        <f t="shared" si="146"/>
        <v>9.3853508395613586E-3</v>
      </c>
    </row>
    <row r="2321" spans="1:8" hidden="1" outlineLevel="1" x14ac:dyDescent="0.3">
      <c r="A2321" s="3">
        <v>41556</v>
      </c>
      <c r="B2321" s="15">
        <v>7.8718857796825411E-3</v>
      </c>
      <c r="C2321" s="5">
        <f t="shared" si="147"/>
        <v>4.0334722718068702E-3</v>
      </c>
      <c r="D2321" s="5">
        <f t="shared" si="148"/>
        <v>6.9411953045733586E-3</v>
      </c>
      <c r="E2321" s="5">
        <f t="shared" si="145"/>
        <v>6.790424645915282E-3</v>
      </c>
      <c r="F2321" s="15">
        <v>1.9309229915961599E-2</v>
      </c>
      <c r="G2321" s="16">
        <v>20.340000152587798</v>
      </c>
      <c r="H2321" s="5">
        <f t="shared" si="146"/>
        <v>8.818399722278613E-3</v>
      </c>
    </row>
    <row r="2322" spans="1:8" hidden="1" outlineLevel="1" x14ac:dyDescent="0.3">
      <c r="A2322" s="3">
        <v>41557</v>
      </c>
      <c r="B2322" s="15">
        <v>9.8359594503706644E-3</v>
      </c>
      <c r="C2322" s="5">
        <f t="shared" si="147"/>
        <v>7.8718857796825411E-3</v>
      </c>
      <c r="D2322" s="5">
        <f t="shared" si="148"/>
        <v>7.5072932428706784E-3</v>
      </c>
      <c r="E2322" s="5">
        <f t="shared" si="145"/>
        <v>6.7205002817027851E-3</v>
      </c>
      <c r="F2322" s="15">
        <v>9.7370665753260203E-3</v>
      </c>
      <c r="G2322" s="16">
        <v>19.600000381469702</v>
      </c>
      <c r="H2322" s="5">
        <f t="shared" si="146"/>
        <v>8.8337255863015531E-3</v>
      </c>
    </row>
    <row r="2323" spans="1:8" hidden="1" outlineLevel="1" x14ac:dyDescent="0.3">
      <c r="A2323" s="3">
        <v>41558</v>
      </c>
      <c r="B2323" s="15">
        <v>3.1503030760670638E-3</v>
      </c>
      <c r="C2323" s="5">
        <f t="shared" si="147"/>
        <v>9.8359594503706644E-3</v>
      </c>
      <c r="D2323" s="5">
        <f t="shared" si="148"/>
        <v>7.8017617940413508E-3</v>
      </c>
      <c r="E2323" s="5">
        <f t="shared" si="145"/>
        <v>6.9383830778436415E-3</v>
      </c>
      <c r="F2323" s="15">
        <v>2.1741090213585001E-2</v>
      </c>
      <c r="G2323" s="16">
        <v>16.4799995422363</v>
      </c>
      <c r="H2323" s="5">
        <f t="shared" si="146"/>
        <v>8.3842023625341263E-3</v>
      </c>
    </row>
    <row r="2324" spans="1:8" hidden="1" outlineLevel="1" x14ac:dyDescent="0.3">
      <c r="A2324" s="3">
        <v>41561</v>
      </c>
      <c r="B2324" s="15">
        <v>5.3182909524271673E-3</v>
      </c>
      <c r="C2324" s="5">
        <f t="shared" si="147"/>
        <v>3.1503030760670638E-3</v>
      </c>
      <c r="D2324" s="5">
        <f t="shared" si="148"/>
        <v>7.1038414827433978E-3</v>
      </c>
      <c r="E2324" s="5">
        <f t="shared" si="145"/>
        <v>6.5377278174431038E-3</v>
      </c>
      <c r="F2324" s="15">
        <v>2.41716052281515E-2</v>
      </c>
      <c r="G2324" s="16">
        <v>15.7200002670288</v>
      </c>
      <c r="H2324" s="5">
        <f t="shared" si="146"/>
        <v>7.6977026533720499E-3</v>
      </c>
    </row>
    <row r="2325" spans="1:8" hidden="1" outlineLevel="1" x14ac:dyDescent="0.3">
      <c r="A2325" s="3">
        <v>41562</v>
      </c>
      <c r="B2325" s="15">
        <v>5.5158134971146858E-3</v>
      </c>
      <c r="C2325" s="5">
        <f t="shared" si="147"/>
        <v>5.3182909524271673E-3</v>
      </c>
      <c r="D2325" s="5">
        <f t="shared" si="148"/>
        <v>6.0419823060708618E-3</v>
      </c>
      <c r="E2325" s="5">
        <f t="shared" si="145"/>
        <v>6.6200154652100388E-3</v>
      </c>
      <c r="F2325" s="15">
        <v>2.6328397342243601E-2</v>
      </c>
      <c r="G2325" s="16">
        <v>16.069999694824201</v>
      </c>
      <c r="H2325" s="5">
        <f t="shared" si="146"/>
        <v>7.5579965866951794E-3</v>
      </c>
    </row>
    <row r="2326" spans="1:8" hidden="1" outlineLevel="1" x14ac:dyDescent="0.3">
      <c r="A2326" s="3">
        <v>41563</v>
      </c>
      <c r="B2326" s="15">
        <v>5.191805114237817E-3</v>
      </c>
      <c r="C2326" s="5">
        <f t="shared" si="147"/>
        <v>5.5158134971146858E-3</v>
      </c>
      <c r="D2326" s="5">
        <f t="shared" si="148"/>
        <v>6.3384505511324242E-3</v>
      </c>
      <c r="E2326" s="5">
        <f t="shared" si="145"/>
        <v>6.6721853112013127E-3</v>
      </c>
      <c r="F2326" s="15">
        <v>1.81794990785419E-2</v>
      </c>
      <c r="G2326" s="16">
        <v>18.659999847412099</v>
      </c>
      <c r="H2326" s="5">
        <f t="shared" si="146"/>
        <v>8.2263211170984455E-3</v>
      </c>
    </row>
    <row r="2327" spans="1:8" hidden="1" outlineLevel="1" x14ac:dyDescent="0.3">
      <c r="A2327" s="3">
        <v>41564</v>
      </c>
      <c r="B2327" s="15">
        <v>6.3089232046311724E-3</v>
      </c>
      <c r="C2327" s="5">
        <f t="shared" si="147"/>
        <v>5.191805114237817E-3</v>
      </c>
      <c r="D2327" s="5">
        <f t="shared" si="148"/>
        <v>5.8024344180434805E-3</v>
      </c>
      <c r="E2327" s="5">
        <f t="shared" si="145"/>
        <v>6.6666759640824462E-3</v>
      </c>
      <c r="F2327" s="15">
        <v>1.6058184672147001E-2</v>
      </c>
      <c r="G2327" s="16">
        <v>14.7100000381469</v>
      </c>
      <c r="H2327" s="5">
        <f t="shared" si="146"/>
        <v>7.033761620174407E-3</v>
      </c>
    </row>
    <row r="2328" spans="1:8" hidden="1" outlineLevel="1" x14ac:dyDescent="0.3">
      <c r="A2328" s="3">
        <v>41565</v>
      </c>
      <c r="B2328" s="15">
        <v>6.9610934016594815E-3</v>
      </c>
      <c r="C2328" s="5">
        <f t="shared" si="147"/>
        <v>6.3089232046311724E-3</v>
      </c>
      <c r="D2328" s="5">
        <f t="shared" si="148"/>
        <v>5.0970271688955803E-3</v>
      </c>
      <c r="E2328" s="5">
        <f t="shared" si="145"/>
        <v>6.4465370188966755E-3</v>
      </c>
      <c r="F2328" s="15">
        <v>1.8322679447010101E-2</v>
      </c>
      <c r="G2328" s="16">
        <v>13.4799995422363</v>
      </c>
      <c r="H2328" s="5">
        <f t="shared" si="146"/>
        <v>6.5283864438969485E-3</v>
      </c>
    </row>
    <row r="2329" spans="1:8" hidden="1" outlineLevel="1" x14ac:dyDescent="0.3">
      <c r="A2329" s="3">
        <v>41568</v>
      </c>
      <c r="B2329" s="15">
        <v>5.0099105303384756E-3</v>
      </c>
      <c r="C2329" s="5">
        <f t="shared" si="147"/>
        <v>6.9610934016594815E-3</v>
      </c>
      <c r="D2329" s="5">
        <f t="shared" si="148"/>
        <v>5.8591852340140645E-3</v>
      </c>
      <c r="E2329" s="5">
        <f t="shared" ref="E2329:E2392" si="149">AVERAGE(B2307:B2328)</f>
        <v>6.6254705126433363E-3</v>
      </c>
      <c r="F2329" s="15">
        <v>1.8555355607531899E-2</v>
      </c>
      <c r="G2329" s="16">
        <v>13.039999961853001</v>
      </c>
      <c r="H2329" s="5">
        <f t="shared" ref="H2329:H2392" si="150">C2329*$L$3+D2329*$M$3+E2329*$N$3+$O$3+F2329*$K$3+G2329*$J$3</f>
        <v>6.7173322256735288E-3</v>
      </c>
    </row>
    <row r="2330" spans="1:8" hidden="1" outlineLevel="1" x14ac:dyDescent="0.3">
      <c r="A2330" s="3">
        <v>41569</v>
      </c>
      <c r="B2330" s="15">
        <v>8.9868678772269551E-3</v>
      </c>
      <c r="C2330" s="5">
        <f t="shared" si="147"/>
        <v>5.0099105303384756E-3</v>
      </c>
      <c r="D2330" s="5">
        <f t="shared" si="148"/>
        <v>5.7975091495963259E-3</v>
      </c>
      <c r="E2330" s="5">
        <f t="shared" si="149"/>
        <v>6.6476826208168452E-3</v>
      </c>
      <c r="F2330" s="15">
        <v>2.1047809264942902E-2</v>
      </c>
      <c r="G2330" s="16">
        <v>13.1599998474121</v>
      </c>
      <c r="H2330" s="5">
        <f t="shared" si="150"/>
        <v>6.6900185785351493E-3</v>
      </c>
    </row>
    <row r="2331" spans="1:8" hidden="1" outlineLevel="1" x14ac:dyDescent="0.3">
      <c r="A2331" s="3">
        <v>41570</v>
      </c>
      <c r="B2331" s="15">
        <v>5.1816400419823633E-3</v>
      </c>
      <c r="C2331" s="5">
        <f t="shared" si="147"/>
        <v>8.9868678772269551E-3</v>
      </c>
      <c r="D2331" s="5">
        <f t="shared" si="148"/>
        <v>6.49172002561878E-3</v>
      </c>
      <c r="E2331" s="5">
        <f t="shared" si="149"/>
        <v>6.437447275115412E-3</v>
      </c>
      <c r="F2331" s="15">
        <v>2.1218931953752001E-2</v>
      </c>
      <c r="G2331" s="16">
        <v>13.329999923706</v>
      </c>
      <c r="H2331" s="5">
        <f t="shared" si="150"/>
        <v>7.0608773126841747E-3</v>
      </c>
    </row>
    <row r="2332" spans="1:8" hidden="1" outlineLevel="1" x14ac:dyDescent="0.3">
      <c r="A2332" s="3">
        <v>41571</v>
      </c>
      <c r="B2332" s="15">
        <v>6.059026870390144E-3</v>
      </c>
      <c r="C2332" s="5">
        <f t="shared" si="147"/>
        <v>5.1816400419823633E-3</v>
      </c>
      <c r="D2332" s="5">
        <f t="shared" si="148"/>
        <v>6.4896870111676901E-3</v>
      </c>
      <c r="E2332" s="5">
        <f t="shared" si="149"/>
        <v>6.5141146493470255E-3</v>
      </c>
      <c r="F2332" s="15">
        <v>2.2156225476335199E-2</v>
      </c>
      <c r="G2332" s="16">
        <v>13.420000076293899</v>
      </c>
      <c r="H2332" s="5">
        <f t="shared" si="150"/>
        <v>6.9724356208963924E-3</v>
      </c>
    </row>
    <row r="2333" spans="1:8" hidden="1" outlineLevel="1" x14ac:dyDescent="0.3">
      <c r="A2333" s="3">
        <v>41572</v>
      </c>
      <c r="B2333" s="15">
        <v>5.539351270891976E-3</v>
      </c>
      <c r="C2333" s="5">
        <f t="shared" si="147"/>
        <v>6.059026870390144E-3</v>
      </c>
      <c r="D2333" s="5">
        <f t="shared" si="148"/>
        <v>6.4397077443194839E-3</v>
      </c>
      <c r="E2333" s="5">
        <f t="shared" si="149"/>
        <v>6.4898069809454419E-3</v>
      </c>
      <c r="F2333" s="15">
        <v>1.9307030309818101E-2</v>
      </c>
      <c r="G2333" s="16">
        <v>13.199999809265099</v>
      </c>
      <c r="H2333" s="5">
        <f t="shared" si="150"/>
        <v>6.8972939710097705E-3</v>
      </c>
    </row>
    <row r="2334" spans="1:8" hidden="1" outlineLevel="1" x14ac:dyDescent="0.3">
      <c r="A2334" s="3">
        <v>41575</v>
      </c>
      <c r="B2334" s="15">
        <v>5.6864124830448811E-3</v>
      </c>
      <c r="C2334" s="5">
        <f t="shared" si="147"/>
        <v>5.539351270891976E-3</v>
      </c>
      <c r="D2334" s="5">
        <f t="shared" si="148"/>
        <v>6.1553593181659831E-3</v>
      </c>
      <c r="E2334" s="5">
        <f t="shared" si="149"/>
        <v>6.6078377235796841E-3</v>
      </c>
      <c r="F2334" s="15">
        <v>1.81664759293198E-2</v>
      </c>
      <c r="G2334" s="16">
        <v>13.0900001525878</v>
      </c>
      <c r="H2334" s="5">
        <f t="shared" si="150"/>
        <v>6.7677535696788037E-3</v>
      </c>
    </row>
    <row r="2335" spans="1:8" hidden="1" outlineLevel="1" x14ac:dyDescent="0.3">
      <c r="A2335" s="3">
        <v>41576</v>
      </c>
      <c r="B2335" s="15">
        <v>2.8028742915631373E-3</v>
      </c>
      <c r="C2335" s="5">
        <f t="shared" si="147"/>
        <v>5.6864124830448811E-3</v>
      </c>
      <c r="D2335" s="5">
        <f t="shared" si="148"/>
        <v>6.2906597087072635E-3</v>
      </c>
      <c r="E2335" s="5">
        <f t="shared" si="149"/>
        <v>6.5965194195605707E-3</v>
      </c>
      <c r="F2335" s="15">
        <v>1.66273455834016E-2</v>
      </c>
      <c r="G2335" s="16">
        <v>13.310000419616699</v>
      </c>
      <c r="H2335" s="5">
        <f t="shared" si="150"/>
        <v>6.8525330359478099E-3</v>
      </c>
    </row>
    <row r="2336" spans="1:8" hidden="1" outlineLevel="1" x14ac:dyDescent="0.3">
      <c r="A2336" s="3">
        <v>41577</v>
      </c>
      <c r="B2336" s="15">
        <v>5.6153137812126868E-3</v>
      </c>
      <c r="C2336" s="5">
        <f t="shared" si="147"/>
        <v>2.8028742915631373E-3</v>
      </c>
      <c r="D2336" s="5">
        <f t="shared" si="148"/>
        <v>5.0538609915745008E-3</v>
      </c>
      <c r="E2336" s="5">
        <f t="shared" si="149"/>
        <v>6.4931991451120802E-3</v>
      </c>
      <c r="F2336" s="15">
        <v>1.6328297439031299E-2</v>
      </c>
      <c r="G2336" s="16">
        <v>13.4099998474121</v>
      </c>
      <c r="H2336" s="5">
        <f t="shared" si="150"/>
        <v>6.3605543561378892E-3</v>
      </c>
    </row>
    <row r="2337" spans="1:8" hidden="1" outlineLevel="1" x14ac:dyDescent="0.3">
      <c r="A2337" s="3">
        <v>41578</v>
      </c>
      <c r="B2337" s="15">
        <v>4.385360722938169E-3</v>
      </c>
      <c r="C2337" s="5">
        <f t="shared" si="147"/>
        <v>5.6153137812126868E-3</v>
      </c>
      <c r="D2337" s="5">
        <f t="shared" si="148"/>
        <v>5.140595739420566E-3</v>
      </c>
      <c r="E2337" s="5">
        <f t="shared" si="149"/>
        <v>6.4511035911190154E-3</v>
      </c>
      <c r="F2337" s="15">
        <v>1.4916557818651199E-2</v>
      </c>
      <c r="G2337" s="16">
        <v>13.649999618530201</v>
      </c>
      <c r="H2337" s="5">
        <f t="shared" si="150"/>
        <v>6.5242939815171735E-3</v>
      </c>
    </row>
    <row r="2338" spans="1:8" hidden="1" outlineLevel="1" x14ac:dyDescent="0.3">
      <c r="A2338" s="3">
        <v>41579</v>
      </c>
      <c r="B2338" s="15">
        <v>3.7370248445495503E-3</v>
      </c>
      <c r="C2338" s="5">
        <f t="shared" si="147"/>
        <v>4.385360722938169E-3</v>
      </c>
      <c r="D2338" s="5">
        <f t="shared" si="148"/>
        <v>4.8058625099301703E-3</v>
      </c>
      <c r="E2338" s="5">
        <f t="shared" si="149"/>
        <v>6.0966731303930067E-3</v>
      </c>
      <c r="F2338" s="15">
        <v>1.8840929144062098E-2</v>
      </c>
      <c r="G2338" s="16">
        <v>13.75</v>
      </c>
      <c r="H2338" s="5">
        <f t="shared" si="150"/>
        <v>6.3832570915780765E-3</v>
      </c>
    </row>
    <row r="2339" spans="1:8" hidden="1" outlineLevel="1" x14ac:dyDescent="0.3">
      <c r="A2339" s="3">
        <v>41582</v>
      </c>
      <c r="B2339" s="15">
        <v>3.9942964996571451E-3</v>
      </c>
      <c r="C2339" s="5">
        <f t="shared" si="147"/>
        <v>3.7370248445495503E-3</v>
      </c>
      <c r="D2339" s="5">
        <f t="shared" si="148"/>
        <v>4.4453972246616853E-3</v>
      </c>
      <c r="E2339" s="5">
        <f t="shared" si="149"/>
        <v>6.0373835284090798E-3</v>
      </c>
      <c r="F2339" s="15">
        <v>1.8289141356945E-2</v>
      </c>
      <c r="G2339" s="16">
        <v>13.279999732971101</v>
      </c>
      <c r="H2339" s="5">
        <f t="shared" si="150"/>
        <v>6.1121676638851586E-3</v>
      </c>
    </row>
    <row r="2340" spans="1:8" hidden="1" outlineLevel="1" x14ac:dyDescent="0.3">
      <c r="A2340" s="3">
        <v>41583</v>
      </c>
      <c r="B2340" s="15">
        <v>6.3022307188984284E-3</v>
      </c>
      <c r="C2340" s="5">
        <f t="shared" si="147"/>
        <v>3.9942964996571451E-3</v>
      </c>
      <c r="D2340" s="5">
        <f t="shared" si="148"/>
        <v>4.1069740279841378E-3</v>
      </c>
      <c r="E2340" s="5">
        <f t="shared" si="149"/>
        <v>5.8387780650063469E-3</v>
      </c>
      <c r="F2340" s="15">
        <v>1.4458218473009699E-2</v>
      </c>
      <c r="G2340" s="16">
        <v>12.9300003051757</v>
      </c>
      <c r="H2340" s="5">
        <f t="shared" si="150"/>
        <v>5.8511951301728326E-3</v>
      </c>
    </row>
    <row r="2341" spans="1:8" hidden="1" outlineLevel="1" x14ac:dyDescent="0.3">
      <c r="A2341" s="3">
        <v>41584</v>
      </c>
      <c r="B2341" s="15">
        <v>4.1004761517309555E-3</v>
      </c>
      <c r="C2341" s="5">
        <f t="shared" si="147"/>
        <v>6.3022307188984284E-3</v>
      </c>
      <c r="D2341" s="5">
        <f t="shared" si="148"/>
        <v>4.8068453134511961E-3</v>
      </c>
      <c r="E2341" s="5">
        <f t="shared" si="149"/>
        <v>5.823429250749146E-3</v>
      </c>
      <c r="F2341" s="15">
        <v>1.6697206301614601E-2</v>
      </c>
      <c r="G2341" s="16">
        <v>13.270000457763601</v>
      </c>
      <c r="H2341" s="5">
        <f t="shared" si="150"/>
        <v>6.2624988996426486E-3</v>
      </c>
    </row>
    <row r="2342" spans="1:8" hidden="1" outlineLevel="1" x14ac:dyDescent="0.3">
      <c r="A2342" s="3">
        <v>41585</v>
      </c>
      <c r="B2342" s="15">
        <v>1.3807201371843053E-2</v>
      </c>
      <c r="C2342" s="5">
        <f t="shared" si="147"/>
        <v>4.1004761517309555E-3</v>
      </c>
      <c r="D2342" s="5">
        <f t="shared" si="148"/>
        <v>4.5038777875548493E-3</v>
      </c>
      <c r="E2342" s="5">
        <f t="shared" si="149"/>
        <v>5.5267424014737417E-3</v>
      </c>
      <c r="F2342" s="15">
        <v>8.0571211874484999E-3</v>
      </c>
      <c r="G2342" s="16">
        <v>12.670000076293899</v>
      </c>
      <c r="H2342" s="5">
        <f t="shared" si="150"/>
        <v>5.7961393598362273E-3</v>
      </c>
    </row>
    <row r="2343" spans="1:8" hidden="1" outlineLevel="1" x14ac:dyDescent="0.3">
      <c r="A2343" s="3">
        <v>41586</v>
      </c>
      <c r="B2343" s="15">
        <v>8.7050055870874273E-3</v>
      </c>
      <c r="C2343" s="5">
        <f t="shared" si="147"/>
        <v>1.3807201371843053E-2</v>
      </c>
      <c r="D2343" s="5">
        <f t="shared" si="148"/>
        <v>6.3882459173358261E-3</v>
      </c>
      <c r="E2343" s="5">
        <f t="shared" si="149"/>
        <v>5.9710028151117502E-3</v>
      </c>
      <c r="F2343" s="15">
        <v>1.7440519879148401E-2</v>
      </c>
      <c r="G2343" s="16">
        <v>13.9099998474121</v>
      </c>
      <c r="H2343" s="5">
        <f t="shared" si="150"/>
        <v>7.2231578970961873E-3</v>
      </c>
    </row>
    <row r="2344" spans="1:8" hidden="1" outlineLevel="1" x14ac:dyDescent="0.3">
      <c r="A2344" s="3">
        <v>41589</v>
      </c>
      <c r="B2344" s="15">
        <v>4.0190189107893615E-3</v>
      </c>
      <c r="C2344" s="5">
        <f t="shared" si="147"/>
        <v>8.7050055870874273E-3</v>
      </c>
      <c r="D2344" s="5">
        <f t="shared" si="148"/>
        <v>7.3818420658434023E-3</v>
      </c>
      <c r="E2344" s="5">
        <f t="shared" si="149"/>
        <v>6.0088718972665179E-3</v>
      </c>
      <c r="F2344" s="15">
        <v>1.6910482787477799E-2</v>
      </c>
      <c r="G2344" s="16">
        <v>12.899999618530201</v>
      </c>
      <c r="H2344" s="5">
        <f t="shared" si="150"/>
        <v>7.111166915632787E-3</v>
      </c>
    </row>
    <row r="2345" spans="1:8" hidden="1" outlineLevel="1" x14ac:dyDescent="0.3">
      <c r="A2345" s="3">
        <v>41590</v>
      </c>
      <c r="B2345" s="15">
        <v>3.5706410350684952E-3</v>
      </c>
      <c r="C2345" s="5">
        <f t="shared" si="147"/>
        <v>4.0190189107893615E-3</v>
      </c>
      <c r="D2345" s="5">
        <f t="shared" si="148"/>
        <v>7.3867865480698441E-3</v>
      </c>
      <c r="E2345" s="5">
        <f t="shared" si="149"/>
        <v>5.7444655091037303E-3</v>
      </c>
      <c r="F2345" s="15">
        <v>1.6646800318651199E-2</v>
      </c>
      <c r="G2345" s="16">
        <v>12.529999732971101</v>
      </c>
      <c r="H2345" s="5">
        <f t="shared" si="150"/>
        <v>6.8100934877812569E-3</v>
      </c>
    </row>
    <row r="2346" spans="1:8" hidden="1" outlineLevel="1" x14ac:dyDescent="0.3">
      <c r="A2346" s="3">
        <v>41591</v>
      </c>
      <c r="B2346" s="15">
        <v>8.1872687308238868E-3</v>
      </c>
      <c r="C2346" s="5">
        <f t="shared" si="147"/>
        <v>3.5706410350684952E-3</v>
      </c>
      <c r="D2346" s="5">
        <f t="shared" si="148"/>
        <v>6.8404686113038588E-3</v>
      </c>
      <c r="E2346" s="5">
        <f t="shared" si="149"/>
        <v>5.7635717799674321E-3</v>
      </c>
      <c r="F2346" s="15">
        <v>1.4671861648477899E-2</v>
      </c>
      <c r="G2346" s="16">
        <v>12.819999694824199</v>
      </c>
      <c r="H2346" s="5">
        <f t="shared" si="150"/>
        <v>6.673665177665258E-3</v>
      </c>
    </row>
    <row r="2347" spans="1:8" hidden="1" outlineLevel="1" x14ac:dyDescent="0.3">
      <c r="A2347" s="3">
        <v>41592</v>
      </c>
      <c r="B2347" s="15">
        <v>1.005186813073086E-2</v>
      </c>
      <c r="C2347" s="5">
        <f t="shared" si="147"/>
        <v>8.1872687308238868E-3</v>
      </c>
      <c r="D2347" s="5">
        <f t="shared" si="148"/>
        <v>7.6578271271224452E-3</v>
      </c>
      <c r="E2347" s="5">
        <f t="shared" si="149"/>
        <v>5.8939798608036468E-3</v>
      </c>
      <c r="F2347" s="15">
        <v>9.3655439559370193E-3</v>
      </c>
      <c r="G2347" s="16">
        <v>12.520000457763601</v>
      </c>
      <c r="H2347" s="5">
        <f t="shared" si="150"/>
        <v>6.9857423558949121E-3</v>
      </c>
    </row>
    <row r="2348" spans="1:8" hidden="1" outlineLevel="1" x14ac:dyDescent="0.3">
      <c r="A2348" s="3">
        <v>41593</v>
      </c>
      <c r="B2348" s="15">
        <v>3.9774526429139766E-3</v>
      </c>
      <c r="C2348" s="5">
        <f t="shared" si="147"/>
        <v>1.005186813073086E-2</v>
      </c>
      <c r="D2348" s="5">
        <f t="shared" si="148"/>
        <v>6.9067604789000061E-3</v>
      </c>
      <c r="E2348" s="5">
        <f t="shared" si="149"/>
        <v>6.1001641623316541E-3</v>
      </c>
      <c r="F2348" s="15">
        <v>8.0209305742755498E-3</v>
      </c>
      <c r="G2348" s="16">
        <v>12.369999885559</v>
      </c>
      <c r="H2348" s="5">
        <f t="shared" si="150"/>
        <v>6.7925476895983631E-3</v>
      </c>
    </row>
    <row r="2349" spans="1:8" hidden="1" outlineLevel="1" x14ac:dyDescent="0.3">
      <c r="A2349" s="3">
        <v>41596</v>
      </c>
      <c r="B2349" s="15">
        <v>7.1626717915539368E-3</v>
      </c>
      <c r="C2349" s="5">
        <f t="shared" si="147"/>
        <v>3.9774526429139766E-3</v>
      </c>
      <c r="D2349" s="5">
        <f t="shared" si="148"/>
        <v>5.9612498900653167E-3</v>
      </c>
      <c r="E2349" s="5">
        <f t="shared" si="149"/>
        <v>6.0449663227260253E-3</v>
      </c>
      <c r="F2349" s="15">
        <v>1.53943974291905E-2</v>
      </c>
      <c r="G2349" s="16">
        <v>12.189999580383301</v>
      </c>
      <c r="H2349" s="5">
        <f t="shared" si="150"/>
        <v>6.3035236564861217E-3</v>
      </c>
    </row>
    <row r="2350" spans="1:8" hidden="1" outlineLevel="1" x14ac:dyDescent="0.3">
      <c r="A2350" s="3">
        <v>41597</v>
      </c>
      <c r="B2350" s="15">
        <v>4.0819728241488894E-3</v>
      </c>
      <c r="C2350" s="5">
        <f t="shared" si="147"/>
        <v>7.1626717915539368E-3</v>
      </c>
      <c r="D2350" s="5">
        <f t="shared" si="148"/>
        <v>6.5899804662182312E-3</v>
      </c>
      <c r="E2350" s="5">
        <f t="shared" si="149"/>
        <v>6.0837730766770603E-3</v>
      </c>
      <c r="F2350" s="15">
        <v>1.7358317039906899E-2</v>
      </c>
      <c r="G2350" s="16">
        <v>13.1000003814697</v>
      </c>
      <c r="H2350" s="5">
        <f t="shared" si="150"/>
        <v>6.8709304845000554E-3</v>
      </c>
    </row>
    <row r="2351" spans="1:8" hidden="1" outlineLevel="1" x14ac:dyDescent="0.3">
      <c r="A2351" s="3">
        <v>41598</v>
      </c>
      <c r="B2351" s="15">
        <v>5.6004931399014374E-3</v>
      </c>
      <c r="C2351" s="5">
        <f t="shared" si="147"/>
        <v>4.0819728241488894E-3</v>
      </c>
      <c r="D2351" s="5">
        <f t="shared" si="148"/>
        <v>6.6922468240343102E-3</v>
      </c>
      <c r="E2351" s="5">
        <f t="shared" si="149"/>
        <v>5.9529039595174879E-3</v>
      </c>
      <c r="F2351" s="15">
        <v>1.8843470740050001E-2</v>
      </c>
      <c r="G2351" s="16">
        <v>13.390000343322701</v>
      </c>
      <c r="H2351" s="5">
        <f t="shared" si="150"/>
        <v>6.8628414443851673E-3</v>
      </c>
    </row>
    <row r="2352" spans="1:8" hidden="1" outlineLevel="1" x14ac:dyDescent="0.3">
      <c r="A2352" s="3">
        <v>41599</v>
      </c>
      <c r="B2352" s="15">
        <v>9.7221127731534473E-3</v>
      </c>
      <c r="C2352" s="5">
        <f t="shared" si="147"/>
        <v>5.6004931399014374E-3</v>
      </c>
      <c r="D2352" s="5">
        <f t="shared" si="148"/>
        <v>6.1748917058498196E-3</v>
      </c>
      <c r="E2352" s="5">
        <f t="shared" si="149"/>
        <v>5.9797486235885315E-3</v>
      </c>
      <c r="F2352" s="15">
        <v>1.78692335778959E-2</v>
      </c>
      <c r="G2352" s="16">
        <v>13.399999618530201</v>
      </c>
      <c r="H2352" s="5">
        <f t="shared" si="150"/>
        <v>6.7467194853097733E-3</v>
      </c>
    </row>
    <row r="2353" spans="1:8" hidden="1" outlineLevel="1" x14ac:dyDescent="0.3">
      <c r="A2353" s="3">
        <v>41600</v>
      </c>
      <c r="B2353" s="15">
        <v>5.0986111731628524E-3</v>
      </c>
      <c r="C2353" s="5">
        <f t="shared" si="147"/>
        <v>9.7221127731534473E-3</v>
      </c>
      <c r="D2353" s="5">
        <f t="shared" si="148"/>
        <v>6.1089406343343379E-3</v>
      </c>
      <c r="E2353" s="5">
        <f t="shared" si="149"/>
        <v>6.0131688461306449E-3</v>
      </c>
      <c r="F2353" s="15">
        <v>1.9680080839965801E-2</v>
      </c>
      <c r="G2353" s="16">
        <v>12.6599998474121</v>
      </c>
      <c r="H2353" s="5">
        <f t="shared" si="150"/>
        <v>6.7102256367478977E-3</v>
      </c>
    </row>
    <row r="2354" spans="1:8" hidden="1" outlineLevel="1" x14ac:dyDescent="0.3">
      <c r="A2354" s="3">
        <v>41603</v>
      </c>
      <c r="B2354" s="15">
        <v>6.2160952560754469E-3</v>
      </c>
      <c r="C2354" s="5">
        <f t="shared" si="147"/>
        <v>5.0986111731628524E-3</v>
      </c>
      <c r="D2354" s="5">
        <f t="shared" si="148"/>
        <v>6.333172340384113E-3</v>
      </c>
      <c r="E2354" s="5">
        <f t="shared" si="149"/>
        <v>6.009394806638849E-3</v>
      </c>
      <c r="F2354" s="15">
        <v>2.0043665685213399E-2</v>
      </c>
      <c r="G2354" s="16">
        <v>12.2600002288818</v>
      </c>
      <c r="H2354" s="5">
        <f t="shared" si="150"/>
        <v>6.5238106292653929E-3</v>
      </c>
    </row>
    <row r="2355" spans="1:8" hidden="1" outlineLevel="1" x14ac:dyDescent="0.3">
      <c r="A2355" s="3">
        <v>41604</v>
      </c>
      <c r="B2355" s="15">
        <v>2.3267480314282172E-3</v>
      </c>
      <c r="C2355" s="5">
        <f t="shared" si="147"/>
        <v>6.2160952560754469E-3</v>
      </c>
      <c r="D2355" s="5">
        <f t="shared" si="148"/>
        <v>6.1438570332884145E-3</v>
      </c>
      <c r="E2355" s="5">
        <f t="shared" si="149"/>
        <v>6.0165342787154548E-3</v>
      </c>
      <c r="F2355" s="15">
        <v>1.9866696558892699E-2</v>
      </c>
      <c r="G2355" s="16">
        <v>12.789999961853001</v>
      </c>
      <c r="H2355" s="5">
        <f t="shared" si="150"/>
        <v>6.6338226277693844E-3</v>
      </c>
    </row>
    <row r="2356" spans="1:8" hidden="1" outlineLevel="1" x14ac:dyDescent="0.3">
      <c r="A2356" s="3">
        <v>41605</v>
      </c>
      <c r="B2356" s="15">
        <v>4.5847888746975863E-3</v>
      </c>
      <c r="C2356" s="5">
        <f t="shared" si="147"/>
        <v>2.3267480314282172E-3</v>
      </c>
      <c r="D2356" s="5">
        <f t="shared" si="148"/>
        <v>5.7928120747442798E-3</v>
      </c>
      <c r="E2356" s="5">
        <f t="shared" si="149"/>
        <v>5.8705068587398294E-3</v>
      </c>
      <c r="F2356" s="15">
        <v>2.2635579190868799E-2</v>
      </c>
      <c r="G2356" s="16">
        <v>12.810000419616699</v>
      </c>
      <c r="H2356" s="5">
        <f t="shared" si="150"/>
        <v>6.3964296682768717E-3</v>
      </c>
    </row>
    <row r="2357" spans="1:8" hidden="1" outlineLevel="1" x14ac:dyDescent="0.3">
      <c r="A2357" s="3">
        <v>41606</v>
      </c>
      <c r="B2357" s="15">
        <v>2.6572262136855531E-3</v>
      </c>
      <c r="C2357" s="5">
        <f t="shared" si="147"/>
        <v>4.5847888746975863E-3</v>
      </c>
      <c r="D2357" s="5">
        <f t="shared" si="148"/>
        <v>5.5896712217035098E-3</v>
      </c>
      <c r="E2357" s="5">
        <f t="shared" si="149"/>
        <v>5.8204330583604075E-3</v>
      </c>
      <c r="F2357" s="15">
        <v>3.0148424988333099E-2</v>
      </c>
      <c r="G2357" s="16">
        <v>12.9799995422363</v>
      </c>
      <c r="H2357" s="5">
        <f t="shared" si="150"/>
        <v>6.5260671674660532E-3</v>
      </c>
    </row>
    <row r="2358" spans="1:8" hidden="1" outlineLevel="1" x14ac:dyDescent="0.3">
      <c r="A2358" s="3">
        <v>41607</v>
      </c>
      <c r="B2358" s="15">
        <v>3.3475900041749604E-3</v>
      </c>
      <c r="C2358" s="5">
        <f t="shared" si="147"/>
        <v>2.6572262136855531E-3</v>
      </c>
      <c r="D2358" s="5">
        <f t="shared" si="148"/>
        <v>4.1766939098099309E-3</v>
      </c>
      <c r="E2358" s="5">
        <f t="shared" si="149"/>
        <v>5.8138126911841531E-3</v>
      </c>
      <c r="F2358" s="15">
        <v>3.6833647969912897E-2</v>
      </c>
      <c r="G2358" s="16">
        <v>12.9799995422363</v>
      </c>
      <c r="H2358" s="5">
        <f t="shared" si="150"/>
        <v>6.0779080084913603E-3</v>
      </c>
    </row>
    <row r="2359" spans="1:8" hidden="1" outlineLevel="1" x14ac:dyDescent="0.3">
      <c r="A2359" s="3">
        <v>41610</v>
      </c>
      <c r="B2359" s="15">
        <v>2.9083885901149248E-3</v>
      </c>
      <c r="C2359" s="5">
        <f t="shared" si="147"/>
        <v>3.3475900041749604E-3</v>
      </c>
      <c r="D2359" s="5">
        <f t="shared" si="148"/>
        <v>3.8264896760123526E-3</v>
      </c>
      <c r="E2359" s="5">
        <f t="shared" si="149"/>
        <v>5.7107343376824379E-3</v>
      </c>
      <c r="F2359" s="15">
        <v>2.98473314267583E-2</v>
      </c>
      <c r="G2359" s="16">
        <v>13.699999809265099</v>
      </c>
      <c r="H2359" s="5">
        <f t="shared" si="150"/>
        <v>6.0768496084809519E-3</v>
      </c>
    </row>
    <row r="2360" spans="1:8" hidden="1" outlineLevel="1" x14ac:dyDescent="0.3">
      <c r="A2360" s="3">
        <v>41611</v>
      </c>
      <c r="B2360" s="15">
        <v>7.8967862102044695E-3</v>
      </c>
      <c r="C2360" s="5">
        <f t="shared" si="147"/>
        <v>2.9083885901149248E-3</v>
      </c>
      <c r="D2360" s="5">
        <f t="shared" si="148"/>
        <v>3.1649483428202478E-3</v>
      </c>
      <c r="E2360" s="5">
        <f t="shared" si="149"/>
        <v>5.6435992407359269E-3</v>
      </c>
      <c r="F2360" s="15">
        <v>2.0918457652442098E-2</v>
      </c>
      <c r="G2360" s="16">
        <v>14.2299995422363</v>
      </c>
      <c r="H2360" s="5">
        <f t="shared" si="150"/>
        <v>5.8740843263917139E-3</v>
      </c>
    </row>
    <row r="2361" spans="1:8" hidden="1" outlineLevel="1" x14ac:dyDescent="0.3">
      <c r="A2361" s="3">
        <v>41612</v>
      </c>
      <c r="B2361" s="15">
        <v>1.2706330527948704E-2</v>
      </c>
      <c r="C2361" s="5">
        <f t="shared" si="147"/>
        <v>7.8967862102044695E-3</v>
      </c>
      <c r="D2361" s="5">
        <f t="shared" si="148"/>
        <v>4.2789559785754994E-3</v>
      </c>
      <c r="E2361" s="5">
        <f t="shared" si="149"/>
        <v>5.8326793028111506E-3</v>
      </c>
      <c r="F2361" s="15">
        <v>2.6553095201961599E-2</v>
      </c>
      <c r="G2361" s="16">
        <v>14.550000190734799</v>
      </c>
      <c r="H2361" s="5">
        <f t="shared" si="150"/>
        <v>6.5772202243936885E-3</v>
      </c>
    </row>
    <row r="2362" spans="1:8" hidden="1" outlineLevel="1" x14ac:dyDescent="0.3">
      <c r="A2362" s="3">
        <v>41613</v>
      </c>
      <c r="B2362" s="15">
        <v>8.3321378615662575E-3</v>
      </c>
      <c r="C2362" s="5">
        <f t="shared" si="147"/>
        <v>1.2706330527948704E-2</v>
      </c>
      <c r="D2362" s="5">
        <f t="shared" si="148"/>
        <v>5.9032643092257224E-3</v>
      </c>
      <c r="E2362" s="5">
        <f t="shared" si="149"/>
        <v>6.2286808495516759E-3</v>
      </c>
      <c r="F2362" s="15">
        <v>1.8798612058162599E-2</v>
      </c>
      <c r="G2362" s="16">
        <v>14.699999809265099</v>
      </c>
      <c r="H2362" s="5">
        <f t="shared" si="150"/>
        <v>7.2838250606245209E-3</v>
      </c>
    </row>
    <row r="2363" spans="1:8" hidden="1" outlineLevel="1" x14ac:dyDescent="0.3">
      <c r="A2363" s="3">
        <v>41614</v>
      </c>
      <c r="B2363" s="15">
        <v>8.8800162673773417E-3</v>
      </c>
      <c r="C2363" s="5">
        <f t="shared" si="147"/>
        <v>8.3321378615662575E-3</v>
      </c>
      <c r="D2363" s="5">
        <f t="shared" si="148"/>
        <v>7.0382466388018636E-3</v>
      </c>
      <c r="E2363" s="5">
        <f t="shared" si="149"/>
        <v>6.3209493560365763E-3</v>
      </c>
      <c r="F2363" s="15">
        <v>2.0558022428303901E-2</v>
      </c>
      <c r="G2363" s="16">
        <v>15.079999923706</v>
      </c>
      <c r="H2363" s="5">
        <f t="shared" si="150"/>
        <v>7.6232392217086518E-3</v>
      </c>
    </row>
    <row r="2364" spans="1:8" hidden="1" outlineLevel="1" x14ac:dyDescent="0.3">
      <c r="A2364" s="3">
        <v>41617</v>
      </c>
      <c r="B2364" s="15">
        <v>6.3172445169554226E-3</v>
      </c>
      <c r="C2364" s="5">
        <f t="shared" si="147"/>
        <v>8.8800162673773417E-3</v>
      </c>
      <c r="D2364" s="5">
        <f t="shared" si="148"/>
        <v>8.1447318914423389E-3</v>
      </c>
      <c r="E2364" s="5">
        <f t="shared" si="149"/>
        <v>6.5382011794750481E-3</v>
      </c>
      <c r="F2364" s="15">
        <v>2.13064845526338E-2</v>
      </c>
      <c r="G2364" s="16">
        <v>13.789999961853001</v>
      </c>
      <c r="H2364" s="5">
        <f t="shared" si="150"/>
        <v>7.7185248979166681E-3</v>
      </c>
    </row>
    <row r="2365" spans="1:8" hidden="1" outlineLevel="1" x14ac:dyDescent="0.3">
      <c r="A2365" s="3">
        <v>41618</v>
      </c>
      <c r="B2365" s="15">
        <v>8.8681799143367802E-3</v>
      </c>
      <c r="C2365" s="5">
        <f t="shared" si="147"/>
        <v>6.3172445169554226E-3</v>
      </c>
      <c r="D2365" s="5">
        <f t="shared" si="148"/>
        <v>8.8265030768104394E-3</v>
      </c>
      <c r="E2365" s="5">
        <f t="shared" si="149"/>
        <v>6.1977485951619747E-3</v>
      </c>
      <c r="F2365" s="15">
        <v>2.3689202964305801E-2</v>
      </c>
      <c r="G2365" s="16">
        <v>13.4899997711181</v>
      </c>
      <c r="H2365" s="5">
        <f t="shared" si="150"/>
        <v>7.7419525882775619E-3</v>
      </c>
    </row>
    <row r="2366" spans="1:8" hidden="1" outlineLevel="1" x14ac:dyDescent="0.3">
      <c r="A2366" s="3">
        <v>41619</v>
      </c>
      <c r="B2366" s="15">
        <v>7.4839818552956891E-3</v>
      </c>
      <c r="C2366" s="5">
        <f t="shared" si="147"/>
        <v>8.8681799143367802E-3</v>
      </c>
      <c r="D2366" s="5">
        <f t="shared" si="148"/>
        <v>9.0207818176368994E-3</v>
      </c>
      <c r="E2366" s="5">
        <f t="shared" si="149"/>
        <v>6.2051656100369466E-3</v>
      </c>
      <c r="F2366" s="15">
        <v>2.2824838408268901E-2</v>
      </c>
      <c r="G2366" s="16">
        <v>13.9099998474121</v>
      </c>
      <c r="H2366" s="5">
        <f t="shared" si="150"/>
        <v>7.9899898093403893E-3</v>
      </c>
    </row>
    <row r="2367" spans="1:8" hidden="1" outlineLevel="1" x14ac:dyDescent="0.3">
      <c r="A2367" s="3">
        <v>41620</v>
      </c>
      <c r="B2367" s="15">
        <v>7.3418174003087779E-3</v>
      </c>
      <c r="C2367" s="5">
        <f t="shared" si="147"/>
        <v>7.4839818552956891E-3</v>
      </c>
      <c r="D2367" s="5">
        <f t="shared" si="148"/>
        <v>7.9763120831062972E-3</v>
      </c>
      <c r="E2367" s="5">
        <f t="shared" si="149"/>
        <v>6.3626639256963245E-3</v>
      </c>
      <c r="F2367" s="15">
        <v>2.5781287695281201E-2</v>
      </c>
      <c r="G2367" s="16">
        <v>15.420000076293899</v>
      </c>
      <c r="H2367" s="5">
        <f t="shared" si="150"/>
        <v>8.0422010754961498E-3</v>
      </c>
    </row>
    <row r="2368" spans="1:8" hidden="1" outlineLevel="1" x14ac:dyDescent="0.3">
      <c r="A2368" s="3">
        <v>41621</v>
      </c>
      <c r="B2368" s="15">
        <v>4.1416066388234507E-3</v>
      </c>
      <c r="C2368" s="5">
        <f t="shared" si="147"/>
        <v>7.3418174003087779E-3</v>
      </c>
      <c r="D2368" s="5">
        <f t="shared" si="148"/>
        <v>7.778247990854803E-3</v>
      </c>
      <c r="E2368" s="5">
        <f t="shared" si="149"/>
        <v>6.5340810332072475E-3</v>
      </c>
      <c r="F2368" s="15">
        <v>2.1244814037345301E-2</v>
      </c>
      <c r="G2368" s="16">
        <v>15.539999961853001</v>
      </c>
      <c r="H2368" s="5">
        <f t="shared" si="150"/>
        <v>7.982827922017318E-3</v>
      </c>
    </row>
    <row r="2369" spans="1:8" hidden="1" outlineLevel="1" x14ac:dyDescent="0.3">
      <c r="A2369" s="3">
        <v>41624</v>
      </c>
      <c r="B2369" s="15">
        <v>1.009172461986017E-2</v>
      </c>
      <c r="C2369" s="5">
        <f t="shared" si="147"/>
        <v>4.1416066388234507E-3</v>
      </c>
      <c r="D2369" s="5">
        <f t="shared" si="148"/>
        <v>6.8305660651440236E-3</v>
      </c>
      <c r="E2369" s="5">
        <f t="shared" si="149"/>
        <v>6.3501873017526821E-3</v>
      </c>
      <c r="F2369" s="15">
        <v>2.2400241345167101E-2</v>
      </c>
      <c r="G2369" s="16">
        <v>15.7600002288818</v>
      </c>
      <c r="H2369" s="5">
        <f t="shared" si="150"/>
        <v>7.6047481479245421E-3</v>
      </c>
    </row>
    <row r="2370" spans="1:8" hidden="1" outlineLevel="1" x14ac:dyDescent="0.3">
      <c r="A2370" s="3">
        <v>41625</v>
      </c>
      <c r="B2370" s="15">
        <v>5.091970226975784E-3</v>
      </c>
      <c r="C2370" s="5">
        <f t="shared" si="147"/>
        <v>1.009172461986017E-2</v>
      </c>
      <c r="D2370" s="5">
        <f t="shared" si="148"/>
        <v>7.5854620857249725E-3</v>
      </c>
      <c r="E2370" s="5">
        <f t="shared" si="149"/>
        <v>6.3519989603494677E-3</v>
      </c>
      <c r="F2370" s="15">
        <v>1.6425185371190299E-2</v>
      </c>
      <c r="G2370" s="16">
        <v>16.030000686645501</v>
      </c>
      <c r="H2370" s="5">
        <f t="shared" si="150"/>
        <v>8.0572539814262635E-3</v>
      </c>
    </row>
    <row r="2371" spans="1:8" hidden="1" outlineLevel="1" x14ac:dyDescent="0.3">
      <c r="A2371" s="3">
        <v>41626</v>
      </c>
      <c r="B2371" s="15">
        <v>8.0194908845283731E-3</v>
      </c>
      <c r="C2371" s="5">
        <f t="shared" si="147"/>
        <v>5.091970226975784E-3</v>
      </c>
      <c r="D2371" s="5">
        <f t="shared" si="148"/>
        <v>6.8302201482527743E-3</v>
      </c>
      <c r="E2371" s="5">
        <f t="shared" si="149"/>
        <v>6.402658850534094E-3</v>
      </c>
      <c r="F2371" s="15">
        <v>1.8788373032000701E-2</v>
      </c>
      <c r="G2371" s="16">
        <v>16.209999084472599</v>
      </c>
      <c r="H2371" s="5">
        <f t="shared" si="150"/>
        <v>7.7196310522197574E-3</v>
      </c>
    </row>
    <row r="2372" spans="1:8" hidden="1" outlineLevel="1" x14ac:dyDescent="0.3">
      <c r="A2372" s="3">
        <v>41627</v>
      </c>
      <c r="B2372" s="15">
        <v>1.2114421448814748E-2</v>
      </c>
      <c r="C2372" s="5">
        <f t="shared" ref="C2372:C2435" si="151">B2371</f>
        <v>8.0194908845283731E-3</v>
      </c>
      <c r="D2372" s="5">
        <f t="shared" si="148"/>
        <v>6.9373219540993115E-3</v>
      </c>
      <c r="E2372" s="5">
        <f t="shared" si="149"/>
        <v>6.441605172942024E-3</v>
      </c>
      <c r="F2372" s="15">
        <v>1.9817391177639299E-2</v>
      </c>
      <c r="G2372" s="16">
        <v>13.800000190734799</v>
      </c>
      <c r="H2372" s="5">
        <f t="shared" si="150"/>
        <v>7.2724289012147548E-3</v>
      </c>
    </row>
    <row r="2373" spans="1:8" hidden="1" outlineLevel="1" x14ac:dyDescent="0.3">
      <c r="A2373" s="3">
        <v>41628</v>
      </c>
      <c r="B2373" s="15">
        <v>5.4071628038876223E-3</v>
      </c>
      <c r="C2373" s="5">
        <f t="shared" si="151"/>
        <v>1.2114421448814748E-2</v>
      </c>
      <c r="D2373" s="5">
        <f t="shared" si="148"/>
        <v>7.8918427638005051E-3</v>
      </c>
      <c r="E2373" s="5">
        <f t="shared" si="149"/>
        <v>6.8067164740631993E-3</v>
      </c>
      <c r="F2373" s="15">
        <v>2.52599521843558E-2</v>
      </c>
      <c r="G2373" s="16">
        <v>14.149999618530201</v>
      </c>
      <c r="H2373" s="5">
        <f t="shared" si="150"/>
        <v>7.9277067605999039E-3</v>
      </c>
    </row>
    <row r="2374" spans="1:8" hidden="1" outlineLevel="1" x14ac:dyDescent="0.3">
      <c r="A2374" s="3">
        <v>41631</v>
      </c>
      <c r="B2374" s="15">
        <v>4.9557517134124632E-3</v>
      </c>
      <c r="C2374" s="5">
        <f t="shared" si="151"/>
        <v>5.4071628038876223E-3</v>
      </c>
      <c r="D2374" s="5">
        <f t="shared" si="148"/>
        <v>8.1449539968133401E-3</v>
      </c>
      <c r="E2374" s="5">
        <f t="shared" si="149"/>
        <v>6.7979287315171168E-3</v>
      </c>
      <c r="F2374" s="15">
        <v>2.53345353994518E-2</v>
      </c>
      <c r="G2374" s="16">
        <v>13.789999961853001</v>
      </c>
      <c r="H2374" s="5">
        <f t="shared" si="150"/>
        <v>7.6836881977798014E-3</v>
      </c>
    </row>
    <row r="2375" spans="1:8" hidden="1" outlineLevel="1" x14ac:dyDescent="0.3">
      <c r="A2375" s="3">
        <v>41635</v>
      </c>
      <c r="B2375" s="15">
        <v>7.6663174193129608E-3</v>
      </c>
      <c r="C2375" s="5">
        <f t="shared" si="151"/>
        <v>4.9557517134124632E-3</v>
      </c>
      <c r="D2375" s="5">
        <f t="shared" si="148"/>
        <v>7.1177594155237989E-3</v>
      </c>
      <c r="E2375" s="5">
        <f t="shared" si="149"/>
        <v>6.5812759560743448E-3</v>
      </c>
      <c r="F2375" s="15">
        <v>2.4288907996378801E-2</v>
      </c>
      <c r="G2375" s="16">
        <v>13.039999961853001</v>
      </c>
      <c r="H2375" s="5">
        <f t="shared" si="150"/>
        <v>7.104925635092697E-3</v>
      </c>
    </row>
    <row r="2376" spans="1:8" hidden="1" outlineLevel="1" x14ac:dyDescent="0.3">
      <c r="A2376" s="3">
        <v>41638</v>
      </c>
      <c r="B2376" s="15">
        <v>2.2435445187060908E-3</v>
      </c>
      <c r="C2376" s="5">
        <f t="shared" si="151"/>
        <v>7.6663174193129608E-3</v>
      </c>
      <c r="D2376" s="5">
        <f t="shared" ref="D2376:D2439" si="152">AVERAGE(B2371:B2375)</f>
        <v>7.6326288539912326E-3</v>
      </c>
      <c r="E2376" s="5">
        <f t="shared" si="149"/>
        <v>6.6979898763538945E-3</v>
      </c>
      <c r="F2376" s="15">
        <v>3.04062740178778E-2</v>
      </c>
      <c r="G2376" s="16">
        <v>12.4600000381469</v>
      </c>
      <c r="H2376" s="5">
        <f t="shared" si="150"/>
        <v>7.3053659517452532E-3</v>
      </c>
    </row>
    <row r="2377" spans="1:8" hidden="1" outlineLevel="1" x14ac:dyDescent="0.3">
      <c r="A2377" s="3">
        <v>41642</v>
      </c>
      <c r="B2377" s="15">
        <v>1.6179850849531899E-2</v>
      </c>
      <c r="C2377" s="5">
        <f t="shared" si="151"/>
        <v>2.2435445187060908E-3</v>
      </c>
      <c r="D2377" s="5">
        <f t="shared" si="152"/>
        <v>6.4774395808267771E-3</v>
      </c>
      <c r="E2377" s="5">
        <f t="shared" si="149"/>
        <v>6.5174193882916514E-3</v>
      </c>
      <c r="F2377" s="15">
        <v>3.0495483777485701E-2</v>
      </c>
      <c r="G2377" s="16">
        <v>13.560000419616699</v>
      </c>
      <c r="H2377" s="5">
        <f t="shared" si="150"/>
        <v>6.9917470947826396E-3</v>
      </c>
    </row>
    <row r="2378" spans="1:8" hidden="1" outlineLevel="1" x14ac:dyDescent="0.3">
      <c r="A2378" s="3">
        <v>41645</v>
      </c>
      <c r="B2378" s="15">
        <v>5.2468011086111944E-3</v>
      </c>
      <c r="C2378" s="5">
        <f t="shared" si="151"/>
        <v>1.6179850849531899E-2</v>
      </c>
      <c r="D2378" s="5">
        <f t="shared" si="152"/>
        <v>7.2905254609702073E-3</v>
      </c>
      <c r="E2378" s="5">
        <f t="shared" si="149"/>
        <v>7.1471058800236372E-3</v>
      </c>
      <c r="F2378" s="15">
        <v>2.4337992537766601E-2</v>
      </c>
      <c r="G2378" s="16">
        <v>13.7600002288818</v>
      </c>
      <c r="H2378" s="5">
        <f t="shared" si="150"/>
        <v>7.8262174407895124E-3</v>
      </c>
    </row>
    <row r="2379" spans="1:8" hidden="1" outlineLevel="1" x14ac:dyDescent="0.3">
      <c r="A2379" s="3">
        <v>41646</v>
      </c>
      <c r="B2379" s="15">
        <v>6.5803191787365935E-3</v>
      </c>
      <c r="C2379" s="5">
        <f t="shared" si="151"/>
        <v>5.2468011086111944E-3</v>
      </c>
      <c r="D2379" s="5">
        <f t="shared" si="152"/>
        <v>7.2584531219149206E-3</v>
      </c>
      <c r="E2379" s="5">
        <f t="shared" si="149"/>
        <v>7.1771973452015277E-3</v>
      </c>
      <c r="F2379" s="15">
        <v>2.98555640038102E-2</v>
      </c>
      <c r="G2379" s="16">
        <v>13.550000190734799</v>
      </c>
      <c r="H2379" s="5">
        <f t="shared" si="150"/>
        <v>7.446065894983628E-3</v>
      </c>
    </row>
    <row r="2380" spans="1:8" hidden="1" outlineLevel="1" x14ac:dyDescent="0.3">
      <c r="A2380" s="3">
        <v>41647</v>
      </c>
      <c r="B2380" s="15">
        <v>3.7647463191163404E-3</v>
      </c>
      <c r="C2380" s="5">
        <f t="shared" si="151"/>
        <v>6.5803191787365935E-3</v>
      </c>
      <c r="D2380" s="5">
        <f t="shared" si="152"/>
        <v>7.5833666149797471E-3</v>
      </c>
      <c r="E2380" s="5">
        <f t="shared" si="149"/>
        <v>7.3555197527038485E-3</v>
      </c>
      <c r="F2380" s="15">
        <v>2.5173462927341399E-2</v>
      </c>
      <c r="G2380" s="16">
        <v>12.920000076293899</v>
      </c>
      <c r="H2380" s="5">
        <f t="shared" si="150"/>
        <v>7.418056183610312E-3</v>
      </c>
    </row>
    <row r="2381" spans="1:8" hidden="1" outlineLevel="1" x14ac:dyDescent="0.3">
      <c r="A2381" s="3">
        <v>41648</v>
      </c>
      <c r="B2381" s="15">
        <v>9.6919414195665628E-3</v>
      </c>
      <c r="C2381" s="5">
        <f t="shared" si="151"/>
        <v>3.7647463191163404E-3</v>
      </c>
      <c r="D2381" s="5">
        <f t="shared" si="152"/>
        <v>6.8030523949404228E-3</v>
      </c>
      <c r="E2381" s="5">
        <f t="shared" si="149"/>
        <v>7.3744814033829993E-3</v>
      </c>
      <c r="F2381" s="15">
        <v>3.1557827140204602E-2</v>
      </c>
      <c r="G2381" s="16">
        <v>12.869999885559</v>
      </c>
      <c r="H2381" s="5">
        <f t="shared" si="150"/>
        <v>7.1297954366485589E-3</v>
      </c>
    </row>
    <row r="2382" spans="1:8" hidden="1" outlineLevel="1" x14ac:dyDescent="0.3">
      <c r="A2382" s="3">
        <v>41649</v>
      </c>
      <c r="B2382" s="15">
        <v>8.3914437912095009E-3</v>
      </c>
      <c r="C2382" s="5">
        <f t="shared" si="151"/>
        <v>9.6919414195665628E-3</v>
      </c>
      <c r="D2382" s="5">
        <f t="shared" si="152"/>
        <v>8.2927317751125169E-3</v>
      </c>
      <c r="E2382" s="5">
        <f t="shared" si="149"/>
        <v>7.6828247138126214E-3</v>
      </c>
      <c r="F2382" s="15">
        <v>3.5398044856265097E-2</v>
      </c>
      <c r="G2382" s="16">
        <v>12.890000343322701</v>
      </c>
      <c r="H2382" s="5">
        <f t="shared" si="150"/>
        <v>7.9113139484707894E-3</v>
      </c>
    </row>
    <row r="2383" spans="1:8" hidden="1" outlineLevel="1" x14ac:dyDescent="0.3">
      <c r="A2383" s="3">
        <v>41652</v>
      </c>
      <c r="B2383" s="15">
        <v>5.4101882956165814E-3</v>
      </c>
      <c r="C2383" s="5">
        <f t="shared" si="151"/>
        <v>8.3914437912095009E-3</v>
      </c>
      <c r="D2383" s="5">
        <f t="shared" si="152"/>
        <v>6.7350503634480375E-3</v>
      </c>
      <c r="E2383" s="5">
        <f t="shared" si="149"/>
        <v>7.7053091493128507E-3</v>
      </c>
      <c r="F2383" s="15">
        <v>3.6411886569112498E-2</v>
      </c>
      <c r="G2383" s="16">
        <v>12.140000343322701</v>
      </c>
      <c r="H2383" s="5">
        <f t="shared" si="150"/>
        <v>7.1948616375680499E-3</v>
      </c>
    </row>
    <row r="2384" spans="1:8" hidden="1" outlineLevel="1" x14ac:dyDescent="0.3">
      <c r="A2384" s="3">
        <v>41653</v>
      </c>
      <c r="B2384" s="15">
        <v>1.4432911319233197E-2</v>
      </c>
      <c r="C2384" s="5">
        <f t="shared" si="151"/>
        <v>5.4101882956165814E-3</v>
      </c>
      <c r="D2384" s="5">
        <f t="shared" si="152"/>
        <v>6.7677278008491156E-3</v>
      </c>
      <c r="E2384" s="5">
        <f t="shared" si="149"/>
        <v>7.37366632057048E-3</v>
      </c>
      <c r="F2384" s="15">
        <v>3.08734914287924E-2</v>
      </c>
      <c r="G2384" s="16">
        <v>13.279999732971101</v>
      </c>
      <c r="H2384" s="5">
        <f t="shared" si="150"/>
        <v>7.2707879667443069E-3</v>
      </c>
    </row>
    <row r="2385" spans="1:8" hidden="1" outlineLevel="1" x14ac:dyDescent="0.3">
      <c r="A2385" s="3">
        <v>41654</v>
      </c>
      <c r="B2385" s="15">
        <v>9.5137639810549731E-3</v>
      </c>
      <c r="C2385" s="5">
        <f t="shared" si="151"/>
        <v>1.4432911319233197E-2</v>
      </c>
      <c r="D2385" s="5">
        <f t="shared" si="152"/>
        <v>8.3382462289484354E-3</v>
      </c>
      <c r="E2385" s="5">
        <f t="shared" si="149"/>
        <v>7.650974205009888E-3</v>
      </c>
      <c r="F2385" s="15">
        <v>3.6122360615991E-2</v>
      </c>
      <c r="G2385" s="16">
        <v>12.279999732971101</v>
      </c>
      <c r="H2385" s="5">
        <f t="shared" si="150"/>
        <v>7.9420414692315967E-3</v>
      </c>
    </row>
    <row r="2386" spans="1:8" hidden="1" outlineLevel="1" x14ac:dyDescent="0.3">
      <c r="A2386" s="3">
        <v>41655</v>
      </c>
      <c r="B2386" s="15">
        <v>2.8777117068428683E-3</v>
      </c>
      <c r="C2386" s="5">
        <f t="shared" si="151"/>
        <v>9.5137639810549731E-3</v>
      </c>
      <c r="D2386" s="5">
        <f t="shared" si="152"/>
        <v>9.4880497613361627E-3</v>
      </c>
      <c r="E2386" s="5">
        <f t="shared" si="149"/>
        <v>7.6797809192679619E-3</v>
      </c>
      <c r="F2386" s="15">
        <v>3.42027609003707E-2</v>
      </c>
      <c r="G2386" s="16">
        <v>12.279999732971101</v>
      </c>
      <c r="H2386" s="5">
        <f t="shared" si="150"/>
        <v>8.121925896602978E-3</v>
      </c>
    </row>
    <row r="2387" spans="1:8" hidden="1" outlineLevel="1" x14ac:dyDescent="0.3">
      <c r="A2387" s="3">
        <v>41656</v>
      </c>
      <c r="B2387" s="15">
        <v>5.8227369528471122E-3</v>
      </c>
      <c r="C2387" s="5">
        <f t="shared" si="151"/>
        <v>2.8777117068428683E-3</v>
      </c>
      <c r="D2387" s="5">
        <f t="shared" si="152"/>
        <v>8.1252038187914245E-3</v>
      </c>
      <c r="E2387" s="5">
        <f t="shared" si="149"/>
        <v>7.5234385188083005E-3</v>
      </c>
      <c r="F2387" s="15">
        <v>3.5184503067284802E-2</v>
      </c>
      <c r="G2387" s="16">
        <v>12.529999732971101</v>
      </c>
      <c r="H2387" s="5">
        <f t="shared" si="150"/>
        <v>7.5009771084236111E-3</v>
      </c>
    </row>
    <row r="2388" spans="1:8" hidden="1" outlineLevel="1" x14ac:dyDescent="0.3">
      <c r="A2388" s="3">
        <v>41659</v>
      </c>
      <c r="B2388" s="15">
        <v>5.3640124469575183E-3</v>
      </c>
      <c r="C2388" s="5">
        <f t="shared" si="151"/>
        <v>5.8227369528471122E-3</v>
      </c>
      <c r="D2388" s="5">
        <f t="shared" si="152"/>
        <v>7.6114624511189471E-3</v>
      </c>
      <c r="E2388" s="5">
        <f t="shared" si="149"/>
        <v>7.3850092932860427E-3</v>
      </c>
      <c r="F2388" s="15">
        <v>4.2793506290763603E-2</v>
      </c>
      <c r="G2388" s="16">
        <v>12.439999580383301</v>
      </c>
      <c r="H2388" s="5">
        <f t="shared" si="150"/>
        <v>7.4768238324173673E-3</v>
      </c>
    </row>
    <row r="2389" spans="1:8" hidden="1" outlineLevel="1" x14ac:dyDescent="0.3">
      <c r="A2389" s="3">
        <v>41660</v>
      </c>
      <c r="B2389" s="15">
        <v>6.639929305867486E-3</v>
      </c>
      <c r="C2389" s="5">
        <f t="shared" si="151"/>
        <v>5.3640124469575183E-3</v>
      </c>
      <c r="D2389" s="5">
        <f t="shared" si="152"/>
        <v>7.6022272813871345E-3</v>
      </c>
      <c r="E2389" s="5">
        <f t="shared" si="149"/>
        <v>7.2886470474524904E-3</v>
      </c>
      <c r="F2389" s="15">
        <v>4.1861393605358899E-2</v>
      </c>
      <c r="G2389" s="16">
        <v>12.439999580383301</v>
      </c>
      <c r="H2389" s="5">
        <f t="shared" si="150"/>
        <v>7.4318246039601866E-3</v>
      </c>
    </row>
    <row r="2390" spans="1:8" hidden="1" outlineLevel="1" x14ac:dyDescent="0.3">
      <c r="A2390" s="3">
        <v>41661</v>
      </c>
      <c r="B2390" s="15">
        <v>6.4362365267627208E-3</v>
      </c>
      <c r="C2390" s="5">
        <f t="shared" si="151"/>
        <v>6.639929305867486E-3</v>
      </c>
      <c r="D2390" s="5">
        <f t="shared" si="152"/>
        <v>6.0436308787139917E-3</v>
      </c>
      <c r="E2390" s="5">
        <f t="shared" si="149"/>
        <v>7.2567430431597045E-3</v>
      </c>
      <c r="F2390" s="15">
        <v>4.0289387805387301E-2</v>
      </c>
      <c r="G2390" s="16">
        <v>12.869999885559</v>
      </c>
      <c r="H2390" s="5">
        <f t="shared" si="150"/>
        <v>7.0626259371979125E-3</v>
      </c>
    </row>
    <row r="2391" spans="1:8" hidden="1" outlineLevel="1" x14ac:dyDescent="0.3">
      <c r="A2391" s="3">
        <v>41662</v>
      </c>
      <c r="B2391" s="15">
        <v>8.8755062193478819E-3</v>
      </c>
      <c r="C2391" s="5">
        <f t="shared" si="151"/>
        <v>6.4362365267627208E-3</v>
      </c>
      <c r="D2391" s="5">
        <f t="shared" si="152"/>
        <v>5.4281253878555417E-3</v>
      </c>
      <c r="E2391" s="5">
        <f t="shared" si="149"/>
        <v>7.3610444017023985E-3</v>
      </c>
      <c r="F2391" s="15">
        <v>4.56638904288411E-2</v>
      </c>
      <c r="G2391" s="16">
        <v>12.8400001525878</v>
      </c>
      <c r="H2391" s="5">
        <f t="shared" si="150"/>
        <v>6.9265478886675709E-3</v>
      </c>
    </row>
    <row r="2392" spans="1:8" hidden="1" outlineLevel="1" x14ac:dyDescent="0.3">
      <c r="A2392" s="3">
        <v>41663</v>
      </c>
      <c r="B2392" s="15">
        <v>1.4066345943665454E-2</v>
      </c>
      <c r="C2392" s="5">
        <f t="shared" si="151"/>
        <v>8.8755062193478819E-3</v>
      </c>
      <c r="D2392" s="5">
        <f t="shared" si="152"/>
        <v>6.6276842903565444E-3</v>
      </c>
      <c r="E2392" s="5">
        <f t="shared" si="149"/>
        <v>7.3057617471336579E-3</v>
      </c>
      <c r="F2392" s="15">
        <v>3.3042161143384798E-2</v>
      </c>
      <c r="G2392" s="16">
        <v>13.770000457763601</v>
      </c>
      <c r="H2392" s="5">
        <f t="shared" si="150"/>
        <v>7.4817656629448141E-3</v>
      </c>
    </row>
    <row r="2393" spans="1:8" hidden="1" outlineLevel="1" x14ac:dyDescent="0.3">
      <c r="A2393" s="3">
        <v>41666</v>
      </c>
      <c r="B2393" s="15">
        <v>6.2491464447551655E-3</v>
      </c>
      <c r="C2393" s="5">
        <f t="shared" si="151"/>
        <v>1.4066345943665454E-2</v>
      </c>
      <c r="D2393" s="5">
        <f t="shared" si="152"/>
        <v>8.276406088520212E-3</v>
      </c>
      <c r="E2393" s="5">
        <f t="shared" ref="E2393:E2456" si="153">AVERAGE(B2371:B2392)</f>
        <v>7.7136879160740971E-3</v>
      </c>
      <c r="F2393" s="15">
        <v>2.1210281527601099E-2</v>
      </c>
      <c r="G2393" s="16">
        <v>18.139999389648398</v>
      </c>
      <c r="H2393" s="5">
        <f t="shared" ref="H2393:H2456" si="154">C2393*$L$3+D2393*$M$3+E2393*$N$3+$O$3+F2393*$K$3+G2393*$J$3</f>
        <v>9.2203785624322028E-3</v>
      </c>
    </row>
    <row r="2394" spans="1:8" hidden="1" outlineLevel="1" x14ac:dyDescent="0.3">
      <c r="A2394" s="3">
        <v>41667</v>
      </c>
      <c r="B2394" s="15">
        <v>8.7178030971318422E-3</v>
      </c>
      <c r="C2394" s="5">
        <f t="shared" si="151"/>
        <v>6.2491464447551655E-3</v>
      </c>
      <c r="D2394" s="5">
        <f t="shared" si="152"/>
        <v>8.453432888079742E-3</v>
      </c>
      <c r="E2394" s="5">
        <f t="shared" si="153"/>
        <v>7.6332177142662246E-3</v>
      </c>
      <c r="F2394" s="15">
        <v>2.66406858572736E-2</v>
      </c>
      <c r="G2394" s="16">
        <v>17.420000076293899</v>
      </c>
      <c r="H2394" s="5">
        <f t="shared" si="154"/>
        <v>8.8696524610672005E-3</v>
      </c>
    </row>
    <row r="2395" spans="1:8" hidden="1" outlineLevel="1" x14ac:dyDescent="0.3">
      <c r="A2395" s="3">
        <v>41668</v>
      </c>
      <c r="B2395" s="15">
        <v>2.3305236205435353E-2</v>
      </c>
      <c r="C2395" s="5">
        <f t="shared" si="151"/>
        <v>8.7178030971318422E-3</v>
      </c>
      <c r="D2395" s="5">
        <f t="shared" si="152"/>
        <v>8.8690076463326141E-3</v>
      </c>
      <c r="E2395" s="5">
        <f t="shared" si="153"/>
        <v>7.4788259710079109E-3</v>
      </c>
      <c r="F2395" s="15">
        <v>2.6565466425381601E-2</v>
      </c>
      <c r="G2395" s="16">
        <v>15.800000190734799</v>
      </c>
      <c r="H2395" s="5">
        <f t="shared" si="154"/>
        <v>8.658418452228412E-3</v>
      </c>
    </row>
    <row r="2396" spans="1:8" hidden="1" outlineLevel="1" x14ac:dyDescent="0.3">
      <c r="A2396" s="3">
        <v>41669</v>
      </c>
      <c r="B2396" s="15">
        <v>1.057013453489699E-2</v>
      </c>
      <c r="C2396" s="5">
        <f t="shared" si="151"/>
        <v>2.3305236205435353E-2</v>
      </c>
      <c r="D2396" s="5">
        <f t="shared" si="152"/>
        <v>1.2242807582067139E-2</v>
      </c>
      <c r="E2396" s="5">
        <f t="shared" si="153"/>
        <v>8.2923747619873533E-3</v>
      </c>
      <c r="F2396" s="15">
        <v>1.8276297021657201E-2</v>
      </c>
      <c r="G2396" s="16">
        <v>17.350000381469702</v>
      </c>
      <c r="H2396" s="5">
        <f t="shared" si="154"/>
        <v>1.067926969646639E-2</v>
      </c>
    </row>
    <row r="2397" spans="1:8" hidden="1" outlineLevel="1" x14ac:dyDescent="0.3">
      <c r="A2397" s="3">
        <v>41670</v>
      </c>
      <c r="B2397" s="15">
        <v>1.6175588610011848E-2</v>
      </c>
      <c r="C2397" s="5">
        <f t="shared" si="151"/>
        <v>1.057013453489699E-2</v>
      </c>
      <c r="D2397" s="5">
        <f t="shared" si="152"/>
        <v>1.2581733245176963E-2</v>
      </c>
      <c r="E2397" s="5">
        <f t="shared" si="153"/>
        <v>8.5475739811457403E-3</v>
      </c>
      <c r="F2397" s="15">
        <v>2.7534262742847201E-2</v>
      </c>
      <c r="G2397" s="16">
        <v>17.290000915527301</v>
      </c>
      <c r="H2397" s="5">
        <f t="shared" si="154"/>
        <v>1.0469973136350412E-2</v>
      </c>
    </row>
    <row r="2398" spans="1:8" hidden="1" outlineLevel="1" x14ac:dyDescent="0.3">
      <c r="A2398" s="3">
        <v>41673</v>
      </c>
      <c r="B2398" s="15">
        <v>1.0765858003754677E-2</v>
      </c>
      <c r="C2398" s="5">
        <f t="shared" si="151"/>
        <v>1.6175588610011848E-2</v>
      </c>
      <c r="D2398" s="5">
        <f t="shared" si="152"/>
        <v>1.3003581778446238E-2</v>
      </c>
      <c r="E2398" s="5">
        <f t="shared" si="153"/>
        <v>8.934359035268416E-3</v>
      </c>
      <c r="F2398" s="15">
        <v>3.9395841955403597E-2</v>
      </c>
      <c r="G2398" s="16">
        <v>18.409999847412099</v>
      </c>
      <c r="H2398" s="5">
        <f t="shared" si="154"/>
        <v>1.1272983243849698E-2</v>
      </c>
    </row>
    <row r="2399" spans="1:8" hidden="1" outlineLevel="1" x14ac:dyDescent="0.3">
      <c r="A2399" s="3">
        <v>41674</v>
      </c>
      <c r="B2399" s="15">
        <v>9.5654650666473148E-3</v>
      </c>
      <c r="C2399" s="5">
        <f t="shared" si="151"/>
        <v>1.0765858003754677E-2</v>
      </c>
      <c r="D2399" s="5">
        <f t="shared" si="152"/>
        <v>1.3906924090246141E-2</v>
      </c>
      <c r="E2399" s="5">
        <f t="shared" si="153"/>
        <v>9.3217369209524434E-3</v>
      </c>
      <c r="F2399" s="15">
        <v>3.9498720025294899E-2</v>
      </c>
      <c r="G2399" s="16">
        <v>21.440000534057599</v>
      </c>
      <c r="H2399" s="5">
        <f t="shared" si="154"/>
        <v>1.2194067999420598E-2</v>
      </c>
    </row>
    <row r="2400" spans="1:8" hidden="1" outlineLevel="1" x14ac:dyDescent="0.3">
      <c r="A2400" s="3">
        <v>41675</v>
      </c>
      <c r="B2400" s="15">
        <v>5.8967653945697302E-3</v>
      </c>
      <c r="C2400" s="5">
        <f t="shared" si="151"/>
        <v>9.5654650666473148E-3</v>
      </c>
      <c r="D2400" s="5">
        <f t="shared" si="152"/>
        <v>1.4076456484149236E-2</v>
      </c>
      <c r="E2400" s="5">
        <f t="shared" si="153"/>
        <v>9.0210830217304153E-3</v>
      </c>
      <c r="F2400" s="15">
        <v>3.7935473896214197E-2</v>
      </c>
      <c r="G2400" s="16">
        <v>19.110000610351499</v>
      </c>
      <c r="H2400" s="5">
        <f t="shared" si="154"/>
        <v>1.1558340909558693E-2</v>
      </c>
    </row>
    <row r="2401" spans="1:8" hidden="1" outlineLevel="1" x14ac:dyDescent="0.3">
      <c r="A2401" s="3">
        <v>41676</v>
      </c>
      <c r="B2401" s="15">
        <v>1.057993780358755E-2</v>
      </c>
      <c r="C2401" s="5">
        <f t="shared" si="151"/>
        <v>5.8967653945697302E-3</v>
      </c>
      <c r="D2401" s="5">
        <f t="shared" si="152"/>
        <v>1.0594762321976111E-2</v>
      </c>
      <c r="E2401" s="5">
        <f t="shared" si="153"/>
        <v>9.0506268529103508E-3</v>
      </c>
      <c r="F2401" s="15">
        <v>3.5548991382276303E-2</v>
      </c>
      <c r="G2401" s="16">
        <v>19.9500007629394</v>
      </c>
      <c r="H2401" s="5">
        <f t="shared" si="154"/>
        <v>1.0504387929082707E-2</v>
      </c>
    </row>
    <row r="2402" spans="1:8" hidden="1" outlineLevel="1" x14ac:dyDescent="0.3">
      <c r="A2402" s="3">
        <v>41677</v>
      </c>
      <c r="B2402" s="15">
        <v>7.5063287894955146E-3</v>
      </c>
      <c r="C2402" s="5">
        <f t="shared" si="151"/>
        <v>1.057993780358755E-2</v>
      </c>
      <c r="D2402" s="5">
        <f t="shared" si="152"/>
        <v>1.0596722975714224E-2</v>
      </c>
      <c r="E2402" s="5">
        <f t="shared" si="153"/>
        <v>9.2324276994944846E-3</v>
      </c>
      <c r="F2402" s="15">
        <v>2.9737912534737499E-2</v>
      </c>
      <c r="G2402" s="16">
        <v>17.2299995422363</v>
      </c>
      <c r="H2402" s="5">
        <f t="shared" si="154"/>
        <v>9.956898281759996E-3</v>
      </c>
    </row>
    <row r="2403" spans="1:8" hidden="1" outlineLevel="1" x14ac:dyDescent="0.3">
      <c r="A2403" s="3">
        <v>41680</v>
      </c>
      <c r="B2403" s="15">
        <v>5.105157224422196E-3</v>
      </c>
      <c r="C2403" s="5">
        <f t="shared" si="151"/>
        <v>7.5063287894955146E-3</v>
      </c>
      <c r="D2403" s="5">
        <f t="shared" si="152"/>
        <v>8.8628710116109583E-3</v>
      </c>
      <c r="E2403" s="5">
        <f t="shared" si="153"/>
        <v>9.4024996299662648E-3</v>
      </c>
      <c r="F2403" s="15">
        <v>3.19643188938512E-2</v>
      </c>
      <c r="G2403" s="16">
        <v>15.289999961853001</v>
      </c>
      <c r="H2403" s="5">
        <f t="shared" si="154"/>
        <v>8.8625788842992791E-3</v>
      </c>
    </row>
    <row r="2404" spans="1:8" hidden="1" outlineLevel="1" x14ac:dyDescent="0.3">
      <c r="A2404" s="3">
        <v>41681</v>
      </c>
      <c r="B2404" s="15">
        <v>7.7989946390775496E-3</v>
      </c>
      <c r="C2404" s="5">
        <f t="shared" si="151"/>
        <v>5.105157224422196E-3</v>
      </c>
      <c r="D2404" s="5">
        <f t="shared" si="152"/>
        <v>7.7307308557444613E-3</v>
      </c>
      <c r="E2404" s="5">
        <f t="shared" si="153"/>
        <v>9.1940094392778844E-3</v>
      </c>
      <c r="F2404" s="15">
        <v>3.4495102358050603E-2</v>
      </c>
      <c r="G2404" s="16">
        <v>15.2600002288818</v>
      </c>
      <c r="H2404" s="5">
        <f t="shared" si="154"/>
        <v>8.4018855000281712E-3</v>
      </c>
    </row>
    <row r="2405" spans="1:8" hidden="1" outlineLevel="1" x14ac:dyDescent="0.3">
      <c r="A2405" s="3">
        <v>41682</v>
      </c>
      <c r="B2405" s="15">
        <v>7.5389125926514722E-3</v>
      </c>
      <c r="C2405" s="5">
        <f t="shared" si="151"/>
        <v>7.7989946390775496E-3</v>
      </c>
      <c r="D2405" s="5">
        <f t="shared" si="152"/>
        <v>7.3774367702305081E-3</v>
      </c>
      <c r="E2405" s="5">
        <f t="shared" si="153"/>
        <v>9.1670799323627962E-3</v>
      </c>
      <c r="F2405" s="15">
        <v>3.07956844902217E-2</v>
      </c>
      <c r="G2405" s="16">
        <v>14.5100002288818</v>
      </c>
      <c r="H2405" s="5">
        <f t="shared" si="154"/>
        <v>8.1512663201905259E-3</v>
      </c>
    </row>
    <row r="2406" spans="1:8" hidden="1" outlineLevel="1" x14ac:dyDescent="0.3">
      <c r="A2406" s="3">
        <v>41683</v>
      </c>
      <c r="B2406" s="15">
        <v>7.8767385104016128E-3</v>
      </c>
      <c r="C2406" s="5">
        <f t="shared" si="151"/>
        <v>7.5389125926514722E-3</v>
      </c>
      <c r="D2406" s="5">
        <f t="shared" si="152"/>
        <v>7.7058662098468565E-3</v>
      </c>
      <c r="E2406" s="5">
        <f t="shared" si="153"/>
        <v>9.2638401276825631E-3</v>
      </c>
      <c r="F2406" s="15">
        <v>3.7775811446699503E-2</v>
      </c>
      <c r="G2406" s="16">
        <v>14.300000190734799</v>
      </c>
      <c r="H2406" s="5">
        <f t="shared" si="154"/>
        <v>8.2865685216447389E-3</v>
      </c>
    </row>
    <row r="2407" spans="1:8" hidden="1" outlineLevel="1" x14ac:dyDescent="0.3">
      <c r="A2407" s="3">
        <v>41684</v>
      </c>
      <c r="B2407" s="15">
        <v>5.4750450109840431E-3</v>
      </c>
      <c r="C2407" s="5">
        <f t="shared" si="151"/>
        <v>7.8767385104016128E-3</v>
      </c>
      <c r="D2407" s="5">
        <f t="shared" si="152"/>
        <v>7.1652263512096692E-3</v>
      </c>
      <c r="E2407" s="5">
        <f t="shared" si="153"/>
        <v>8.9658322727356726E-3</v>
      </c>
      <c r="F2407" s="15">
        <v>3.3673742060804202E-2</v>
      </c>
      <c r="G2407" s="16">
        <v>14.140000343322701</v>
      </c>
      <c r="H2407" s="5">
        <f t="shared" si="154"/>
        <v>7.9917803060942753E-3</v>
      </c>
    </row>
    <row r="2408" spans="1:8" hidden="1" outlineLevel="1" x14ac:dyDescent="0.3">
      <c r="A2408" s="3">
        <v>41688</v>
      </c>
      <c r="B2408" s="15">
        <v>5.639538007444057E-3</v>
      </c>
      <c r="C2408" s="5">
        <f t="shared" si="151"/>
        <v>5.4750450109840431E-3</v>
      </c>
      <c r="D2408" s="5">
        <f t="shared" si="152"/>
        <v>6.7589695955073744E-3</v>
      </c>
      <c r="E2408" s="5">
        <f t="shared" si="153"/>
        <v>8.7822541377324485E-3</v>
      </c>
      <c r="F2408" s="15">
        <v>2.1360348793677899E-2</v>
      </c>
      <c r="G2408" s="16">
        <v>13.569999694824199</v>
      </c>
      <c r="H2408" s="5">
        <f t="shared" si="154"/>
        <v>7.4716504927514497E-3</v>
      </c>
    </row>
    <row r="2409" spans="1:8" hidden="1" outlineLevel="1" x14ac:dyDescent="0.3">
      <c r="A2409" s="3">
        <v>41689</v>
      </c>
      <c r="B2409" s="15">
        <v>6.9564596050255044E-3</v>
      </c>
      <c r="C2409" s="5">
        <f t="shared" si="151"/>
        <v>5.639538007444057E-3</v>
      </c>
      <c r="D2409" s="5">
        <f t="shared" si="152"/>
        <v>6.8658457521117476E-3</v>
      </c>
      <c r="E2409" s="5">
        <f t="shared" si="153"/>
        <v>8.9077916968506848E-3</v>
      </c>
      <c r="F2409" s="15">
        <v>2.43250371422618E-2</v>
      </c>
      <c r="G2409" s="16">
        <v>13.869999885559</v>
      </c>
      <c r="H2409" s="5">
        <f t="shared" si="154"/>
        <v>7.6393431412631711E-3</v>
      </c>
    </row>
    <row r="2410" spans="1:8" hidden="1" outlineLevel="1" x14ac:dyDescent="0.3">
      <c r="A2410" s="3">
        <v>41690</v>
      </c>
      <c r="B2410" s="15">
        <v>1.5346785754313957E-2</v>
      </c>
      <c r="C2410" s="5">
        <f t="shared" si="151"/>
        <v>6.9564596050255044E-3</v>
      </c>
      <c r="D2410" s="5">
        <f t="shared" si="152"/>
        <v>6.6973387453013386E-3</v>
      </c>
      <c r="E2410" s="5">
        <f t="shared" si="153"/>
        <v>8.9593245446769731E-3</v>
      </c>
      <c r="F2410" s="15">
        <v>2.3321029613725799E-2</v>
      </c>
      <c r="G2410" s="16">
        <v>15.5</v>
      </c>
      <c r="H2410" s="5">
        <f t="shared" si="154"/>
        <v>8.0358491665542386E-3</v>
      </c>
    </row>
    <row r="2411" spans="1:8" hidden="1" outlineLevel="1" x14ac:dyDescent="0.3">
      <c r="A2411" s="3">
        <v>41691</v>
      </c>
      <c r="B2411" s="15">
        <v>7.7201333782200747E-3</v>
      </c>
      <c r="C2411" s="5">
        <f t="shared" si="151"/>
        <v>1.5346785754313957E-2</v>
      </c>
      <c r="D2411" s="5">
        <f t="shared" si="152"/>
        <v>8.2589133776338353E-3</v>
      </c>
      <c r="E2411" s="5">
        <f t="shared" si="153"/>
        <v>9.4130869677386281E-3</v>
      </c>
      <c r="F2411" s="15">
        <v>2.2629786049947101E-2</v>
      </c>
      <c r="G2411" s="16">
        <v>14.789999961853001</v>
      </c>
      <c r="H2411" s="5">
        <f t="shared" si="154"/>
        <v>8.719137117186344E-3</v>
      </c>
    </row>
    <row r="2412" spans="1:8" hidden="1" outlineLevel="1" x14ac:dyDescent="0.3">
      <c r="A2412" s="3">
        <v>41694</v>
      </c>
      <c r="B2412" s="15">
        <v>6.6087826816907261E-3</v>
      </c>
      <c r="C2412" s="5">
        <f t="shared" si="151"/>
        <v>7.7201333782200747E-3</v>
      </c>
      <c r="D2412" s="5">
        <f t="shared" si="152"/>
        <v>8.2275923511975282E-3</v>
      </c>
      <c r="E2412" s="5">
        <f t="shared" si="153"/>
        <v>9.4621871528455664E-3</v>
      </c>
      <c r="F2412" s="15">
        <v>3.24078812263906E-2</v>
      </c>
      <c r="G2412" s="16">
        <v>14.6800003051757</v>
      </c>
      <c r="H2412" s="5">
        <f t="shared" si="154"/>
        <v>8.5291664767723381E-3</v>
      </c>
    </row>
    <row r="2413" spans="1:8" hidden="1" outlineLevel="1" x14ac:dyDescent="0.3">
      <c r="A2413" s="3">
        <v>41695</v>
      </c>
      <c r="B2413" s="15">
        <v>6.8228810852963761E-3</v>
      </c>
      <c r="C2413" s="5">
        <f t="shared" si="151"/>
        <v>6.6087826816907261E-3</v>
      </c>
      <c r="D2413" s="5">
        <f t="shared" si="152"/>
        <v>8.4543398853388647E-3</v>
      </c>
      <c r="E2413" s="5">
        <f t="shared" si="153"/>
        <v>9.4700301598877497E-3</v>
      </c>
      <c r="F2413" s="15">
        <v>4.0471189468926701E-2</v>
      </c>
      <c r="G2413" s="16">
        <v>14.2299995422363</v>
      </c>
      <c r="H2413" s="5">
        <f t="shared" si="154"/>
        <v>8.5393574419942875E-3</v>
      </c>
    </row>
    <row r="2414" spans="1:8" hidden="1" outlineLevel="1" x14ac:dyDescent="0.3">
      <c r="A2414" s="3">
        <v>41696</v>
      </c>
      <c r="B2414" s="15">
        <v>7.3586109157398692E-3</v>
      </c>
      <c r="C2414" s="5">
        <f t="shared" si="151"/>
        <v>6.8228810852963761E-3</v>
      </c>
      <c r="D2414" s="5">
        <f t="shared" si="152"/>
        <v>8.691008500909328E-3</v>
      </c>
      <c r="E2414" s="5">
        <f t="shared" si="153"/>
        <v>9.3767290174308644E-3</v>
      </c>
      <c r="F2414" s="15">
        <v>4.1436601286043401E-2</v>
      </c>
      <c r="G2414" s="16">
        <v>13.670000076293899</v>
      </c>
      <c r="H2414" s="5">
        <f t="shared" si="154"/>
        <v>8.4779256977164791E-3</v>
      </c>
    </row>
    <row r="2415" spans="1:8" hidden="1" outlineLevel="1" x14ac:dyDescent="0.3">
      <c r="A2415" s="3">
        <v>41697</v>
      </c>
      <c r="B2415" s="15">
        <v>1.2471315018186442E-2</v>
      </c>
      <c r="C2415" s="5">
        <f t="shared" si="151"/>
        <v>7.3586109157398692E-3</v>
      </c>
      <c r="D2415" s="5">
        <f t="shared" si="152"/>
        <v>8.7714387630522007E-3</v>
      </c>
      <c r="E2415" s="5">
        <f t="shared" si="153"/>
        <v>9.0718319707069738E-3</v>
      </c>
      <c r="F2415" s="15">
        <v>3.6488125682808403E-2</v>
      </c>
      <c r="G2415" s="16">
        <v>14.3500003814697</v>
      </c>
      <c r="H2415" s="5">
        <f t="shared" si="154"/>
        <v>8.5881324576747714E-3</v>
      </c>
    </row>
    <row r="2416" spans="1:8" hidden="1" outlineLevel="1" x14ac:dyDescent="0.3">
      <c r="A2416" s="3">
        <v>41698</v>
      </c>
      <c r="B2416" s="15">
        <v>6.852926274934429E-3</v>
      </c>
      <c r="C2416" s="5">
        <f t="shared" si="151"/>
        <v>1.2471315018186442E-2</v>
      </c>
      <c r="D2416" s="5">
        <f t="shared" si="152"/>
        <v>8.1963446158266982E-3</v>
      </c>
      <c r="E2416" s="5">
        <f t="shared" si="153"/>
        <v>9.3546578149538498E-3</v>
      </c>
      <c r="F2416" s="15">
        <v>3.79278844920918E-2</v>
      </c>
      <c r="G2416" s="16">
        <v>14.039999961853001</v>
      </c>
      <c r="H2416" s="5">
        <f t="shared" si="154"/>
        <v>8.5677571414571746E-3</v>
      </c>
    </row>
    <row r="2417" spans="1:8" hidden="1" outlineLevel="1" x14ac:dyDescent="0.3">
      <c r="A2417" s="3">
        <v>41701</v>
      </c>
      <c r="B2417" s="15">
        <v>1.6499214990404677E-2</v>
      </c>
      <c r="C2417" s="5">
        <f t="shared" si="151"/>
        <v>6.852926274934429E-3</v>
      </c>
      <c r="D2417" s="5">
        <f t="shared" si="152"/>
        <v>8.0229031951695694E-3</v>
      </c>
      <c r="E2417" s="5">
        <f t="shared" si="153"/>
        <v>9.2698906866721491E-3</v>
      </c>
      <c r="F2417" s="15">
        <v>3.6739311297424103E-2</v>
      </c>
      <c r="G2417" s="16">
        <v>14</v>
      </c>
      <c r="H2417" s="5">
        <f t="shared" si="154"/>
        <v>8.2789269662622549E-3</v>
      </c>
    </row>
    <row r="2418" spans="1:8" hidden="1" outlineLevel="1" x14ac:dyDescent="0.3">
      <c r="A2418" s="3">
        <v>41702</v>
      </c>
      <c r="B2418" s="15">
        <v>1.3584122774463593E-2</v>
      </c>
      <c r="C2418" s="5">
        <f t="shared" si="151"/>
        <v>1.6499214990404677E-2</v>
      </c>
      <c r="D2418" s="5">
        <f t="shared" si="152"/>
        <v>1.000098965691236E-2</v>
      </c>
      <c r="E2418" s="5">
        <f t="shared" si="153"/>
        <v>8.9605260859889381E-3</v>
      </c>
      <c r="F2418" s="15">
        <v>5.1963011617772198E-2</v>
      </c>
      <c r="G2418" s="16">
        <v>16</v>
      </c>
      <c r="H2418" s="5">
        <f t="shared" si="154"/>
        <v>9.8626032383736222E-3</v>
      </c>
    </row>
    <row r="2419" spans="1:8" hidden="1" outlineLevel="1" x14ac:dyDescent="0.3">
      <c r="A2419" s="3">
        <v>41703</v>
      </c>
      <c r="B2419" s="15">
        <v>5.4689617354226625E-3</v>
      </c>
      <c r="C2419" s="5">
        <f t="shared" si="151"/>
        <v>1.3584122774463593E-2</v>
      </c>
      <c r="D2419" s="5">
        <f t="shared" si="152"/>
        <v>1.1353237994745802E-2</v>
      </c>
      <c r="E2419" s="5">
        <f t="shared" si="153"/>
        <v>9.0975255514237838E-3</v>
      </c>
      <c r="F2419" s="15">
        <v>5.4041041876189397E-2</v>
      </c>
      <c r="G2419" s="16">
        <v>14.1000003814697</v>
      </c>
      <c r="H2419" s="5">
        <f t="shared" si="154"/>
        <v>9.764411185367583E-3</v>
      </c>
    </row>
    <row r="2420" spans="1:8" hidden="1" outlineLevel="1" x14ac:dyDescent="0.3">
      <c r="A2420" s="3">
        <v>41704</v>
      </c>
      <c r="B2420" s="15">
        <v>6.721874941546465E-3</v>
      </c>
      <c r="C2420" s="5">
        <f t="shared" si="151"/>
        <v>5.4689617354226625E-3</v>
      </c>
      <c r="D2420" s="5">
        <f t="shared" si="152"/>
        <v>1.097530815868236E-2</v>
      </c>
      <c r="E2420" s="5">
        <f t="shared" si="153"/>
        <v>8.6108606934879092E-3</v>
      </c>
      <c r="F2420" s="15">
        <v>5.3769771948952001E-2</v>
      </c>
      <c r="G2420" s="16">
        <v>13.890000343322701</v>
      </c>
      <c r="H2420" s="5">
        <f t="shared" si="154"/>
        <v>9.2240914723334989E-3</v>
      </c>
    </row>
    <row r="2421" spans="1:8" hidden="1" outlineLevel="1" x14ac:dyDescent="0.3">
      <c r="A2421" s="3">
        <v>41705</v>
      </c>
      <c r="B2421" s="15">
        <v>8.5793233893658293E-3</v>
      </c>
      <c r="C2421" s="5">
        <f t="shared" si="151"/>
        <v>6.721874941546465E-3</v>
      </c>
      <c r="D2421" s="5">
        <f t="shared" si="152"/>
        <v>9.8254201433543662E-3</v>
      </c>
      <c r="E2421" s="5">
        <f t="shared" si="153"/>
        <v>8.4270432815693533E-3</v>
      </c>
      <c r="F2421" s="15">
        <v>5.2862423472106401E-2</v>
      </c>
      <c r="G2421" s="16">
        <v>14.2100000381469</v>
      </c>
      <c r="H2421" s="5">
        <f t="shared" si="154"/>
        <v>8.9396026460448891E-3</v>
      </c>
    </row>
    <row r="2422" spans="1:8" hidden="1" outlineLevel="1" x14ac:dyDescent="0.3">
      <c r="A2422" s="3">
        <v>41708</v>
      </c>
      <c r="B2422" s="15">
        <v>1.2636069951011254E-2</v>
      </c>
      <c r="C2422" s="5">
        <f t="shared" si="151"/>
        <v>8.5793233893658293E-3</v>
      </c>
      <c r="D2422" s="5">
        <f t="shared" si="152"/>
        <v>1.0170699566240646E-2</v>
      </c>
      <c r="E2422" s="5">
        <f t="shared" si="153"/>
        <v>8.382218659874742E-3</v>
      </c>
      <c r="F2422" s="15">
        <v>4.2412139785773503E-2</v>
      </c>
      <c r="G2422" s="16">
        <v>14.1099996566772</v>
      </c>
      <c r="H2422" s="5">
        <f t="shared" si="154"/>
        <v>8.9693148983160734E-3</v>
      </c>
    </row>
    <row r="2423" spans="1:8" hidden="1" outlineLevel="1" x14ac:dyDescent="0.3">
      <c r="A2423" s="3">
        <v>41709</v>
      </c>
      <c r="B2423" s="15">
        <v>8.996340525247868E-3</v>
      </c>
      <c r="C2423" s="5">
        <f t="shared" si="151"/>
        <v>1.2636069951011254E-2</v>
      </c>
      <c r="D2423" s="5">
        <f t="shared" si="152"/>
        <v>9.3980705583619605E-3</v>
      </c>
      <c r="E2423" s="5">
        <f t="shared" si="153"/>
        <v>8.688550685167537E-3</v>
      </c>
      <c r="F2423" s="15">
        <v>4.2197638117775299E-2</v>
      </c>
      <c r="G2423" s="16">
        <v>14.199999809265099</v>
      </c>
      <c r="H2423" s="5">
        <f t="shared" si="154"/>
        <v>8.9345452456212233E-3</v>
      </c>
    </row>
    <row r="2424" spans="1:8" hidden="1" outlineLevel="1" x14ac:dyDescent="0.3">
      <c r="A2424" s="3">
        <v>41710</v>
      </c>
      <c r="B2424" s="15">
        <v>9.9604268481653588E-3</v>
      </c>
      <c r="C2424" s="5">
        <f t="shared" si="151"/>
        <v>8.996340525247868E-3</v>
      </c>
      <c r="D2424" s="5">
        <f t="shared" si="152"/>
        <v>8.480514108518817E-3</v>
      </c>
      <c r="E2424" s="5">
        <f t="shared" si="153"/>
        <v>8.6165689906975516E-3</v>
      </c>
      <c r="F2424" s="15">
        <v>4.0569120478883398E-2</v>
      </c>
      <c r="G2424" s="16">
        <v>14.800000190734799</v>
      </c>
      <c r="H2424" s="5">
        <f t="shared" si="154"/>
        <v>8.6338138886721417E-3</v>
      </c>
    </row>
    <row r="2425" spans="1:8" hidden="1" outlineLevel="1" x14ac:dyDescent="0.3">
      <c r="A2425" s="3">
        <v>41711</v>
      </c>
      <c r="B2425" s="15">
        <v>1.0847231175694007E-2</v>
      </c>
      <c r="C2425" s="5">
        <f t="shared" si="151"/>
        <v>9.9604268481653588E-3</v>
      </c>
      <c r="D2425" s="5">
        <f t="shared" si="152"/>
        <v>9.378807131067356E-3</v>
      </c>
      <c r="E2425" s="5">
        <f t="shared" si="153"/>
        <v>8.728118902455272E-3</v>
      </c>
      <c r="F2425" s="15">
        <v>4.0006495285740899E-2</v>
      </c>
      <c r="G2425" s="16">
        <v>14.4700002670288</v>
      </c>
      <c r="H2425" s="5">
        <f t="shared" si="154"/>
        <v>8.8849463418829051E-3</v>
      </c>
    </row>
    <row r="2426" spans="1:8" hidden="1" outlineLevel="1" x14ac:dyDescent="0.3">
      <c r="A2426" s="3">
        <v>41712</v>
      </c>
      <c r="B2426" s="15">
        <v>1.4216705988863902E-2</v>
      </c>
      <c r="C2426" s="5">
        <f t="shared" si="151"/>
        <v>1.0847231175694007E-2</v>
      </c>
      <c r="D2426" s="5">
        <f t="shared" si="152"/>
        <v>1.0203878377896863E-2</v>
      </c>
      <c r="E2426" s="5">
        <f t="shared" si="153"/>
        <v>8.9891222638767178E-3</v>
      </c>
      <c r="F2426" s="15">
        <v>4.0185072896963797E-2</v>
      </c>
      <c r="G2426" s="16">
        <v>16.2199993133544</v>
      </c>
      <c r="H2426" s="5">
        <f t="shared" si="154"/>
        <v>9.6617102147230644E-3</v>
      </c>
    </row>
    <row r="2427" spans="1:8" hidden="1" outlineLevel="1" x14ac:dyDescent="0.3">
      <c r="A2427" s="3">
        <v>41715</v>
      </c>
      <c r="B2427" s="15">
        <v>7.6165968935807613E-3</v>
      </c>
      <c r="C2427" s="5">
        <f t="shared" si="151"/>
        <v>1.4216705988863902E-2</v>
      </c>
      <c r="D2427" s="5">
        <f t="shared" si="152"/>
        <v>1.1331354897796478E-2</v>
      </c>
      <c r="E2427" s="5">
        <f t="shared" si="153"/>
        <v>9.2808364161397344E-3</v>
      </c>
      <c r="F2427" s="15">
        <v>4.1279287049508499E-2</v>
      </c>
      <c r="G2427" s="16">
        <v>17.819999694824201</v>
      </c>
      <c r="H2427" s="5">
        <f t="shared" si="154"/>
        <v>1.0599635691856964E-2</v>
      </c>
    </row>
    <row r="2428" spans="1:8" hidden="1" outlineLevel="1" x14ac:dyDescent="0.3">
      <c r="A2428" s="3">
        <v>41716</v>
      </c>
      <c r="B2428" s="15">
        <v>1.4332111580336319E-2</v>
      </c>
      <c r="C2428" s="5">
        <f t="shared" si="151"/>
        <v>7.6165968935807613E-3</v>
      </c>
      <c r="D2428" s="5">
        <f t="shared" si="152"/>
        <v>1.0327460286310378E-2</v>
      </c>
      <c r="E2428" s="5">
        <f t="shared" si="153"/>
        <v>9.2843675207274282E-3</v>
      </c>
      <c r="F2428" s="15">
        <v>4.17300534453348E-2</v>
      </c>
      <c r="G2428" s="16">
        <v>15.640000343322701</v>
      </c>
      <c r="H2428" s="5">
        <f t="shared" si="154"/>
        <v>9.5089919007258997E-3</v>
      </c>
    </row>
    <row r="2429" spans="1:8" hidden="1" outlineLevel="1" x14ac:dyDescent="0.3">
      <c r="A2429" s="3">
        <v>41717</v>
      </c>
      <c r="B2429" s="15">
        <v>7.6455236420019911E-3</v>
      </c>
      <c r="C2429" s="5">
        <f t="shared" si="151"/>
        <v>1.4332111580336319E-2</v>
      </c>
      <c r="D2429" s="5">
        <f t="shared" si="152"/>
        <v>1.139461449732807E-2</v>
      </c>
      <c r="E2429" s="5">
        <f t="shared" si="153"/>
        <v>9.5777935693608252E-3</v>
      </c>
      <c r="F2429" s="15">
        <v>2.70214960175305E-2</v>
      </c>
      <c r="G2429" s="16">
        <v>14.520000457763601</v>
      </c>
      <c r="H2429" s="5">
        <f t="shared" si="154"/>
        <v>9.694625104975943E-3</v>
      </c>
    </row>
    <row r="2430" spans="1:8" hidden="1" outlineLevel="1" x14ac:dyDescent="0.3">
      <c r="A2430" s="3">
        <v>41718</v>
      </c>
      <c r="B2430" s="15">
        <v>1.1777864155522507E-2</v>
      </c>
      <c r="C2430" s="5">
        <f t="shared" si="151"/>
        <v>7.6455236420019911E-3</v>
      </c>
      <c r="D2430" s="5">
        <f t="shared" si="152"/>
        <v>1.0931633856095396E-2</v>
      </c>
      <c r="E2430" s="5">
        <f t="shared" si="153"/>
        <v>9.6764516889525504E-3</v>
      </c>
      <c r="F2430" s="15">
        <v>2.9348114548318101E-2</v>
      </c>
      <c r="G2430" s="16">
        <v>15.119999885559</v>
      </c>
      <c r="H2430" s="5">
        <f t="shared" si="154"/>
        <v>9.5038827951446185E-3</v>
      </c>
    </row>
    <row r="2431" spans="1:8" hidden="1" outlineLevel="1" x14ac:dyDescent="0.3">
      <c r="A2431" s="3">
        <v>41719</v>
      </c>
      <c r="B2431" s="15">
        <v>5.9460021273872081E-3</v>
      </c>
      <c r="C2431" s="5">
        <f t="shared" si="151"/>
        <v>1.1777864155522507E-2</v>
      </c>
      <c r="D2431" s="5">
        <f t="shared" si="152"/>
        <v>1.1117760452061098E-2</v>
      </c>
      <c r="E2431" s="5">
        <f t="shared" si="153"/>
        <v>9.9554665138652087E-3</v>
      </c>
      <c r="F2431" s="15">
        <v>2.82796000093892E-2</v>
      </c>
      <c r="G2431" s="16">
        <v>14.520000457763601</v>
      </c>
      <c r="H2431" s="5">
        <f t="shared" si="154"/>
        <v>9.5926268480409516E-3</v>
      </c>
    </row>
    <row r="2432" spans="1:8" hidden="1" outlineLevel="1" x14ac:dyDescent="0.3">
      <c r="A2432" s="3">
        <v>41722</v>
      </c>
      <c r="B2432" s="15">
        <v>8.5135499514372194E-3</v>
      </c>
      <c r="C2432" s="5">
        <f t="shared" si="151"/>
        <v>5.9460021273872081E-3</v>
      </c>
      <c r="D2432" s="5">
        <f t="shared" si="152"/>
        <v>9.4636196797657571E-3</v>
      </c>
      <c r="E2432" s="5">
        <f t="shared" si="153"/>
        <v>9.9095366285180137E-3</v>
      </c>
      <c r="F2432" s="15">
        <v>2.96078450475558E-2</v>
      </c>
      <c r="G2432" s="16">
        <v>15</v>
      </c>
      <c r="H2432" s="5">
        <f t="shared" si="154"/>
        <v>8.9859378067845917E-3</v>
      </c>
    </row>
    <row r="2433" spans="1:8" hidden="1" outlineLevel="1" x14ac:dyDescent="0.3">
      <c r="A2433" s="3">
        <v>41723</v>
      </c>
      <c r="B2433" s="15">
        <v>9.2580904607585338E-3</v>
      </c>
      <c r="C2433" s="5">
        <f t="shared" si="151"/>
        <v>8.5135499514372194E-3</v>
      </c>
      <c r="D2433" s="5">
        <f t="shared" si="152"/>
        <v>9.6430102913370504E-3</v>
      </c>
      <c r="E2433" s="5">
        <f t="shared" si="153"/>
        <v>9.5989350011145263E-3</v>
      </c>
      <c r="F2433" s="15">
        <v>3.6384971389614003E-2</v>
      </c>
      <c r="G2433" s="16">
        <v>15.0900001525878</v>
      </c>
      <c r="H2433" s="5">
        <f t="shared" si="154"/>
        <v>9.1779181385936888E-3</v>
      </c>
    </row>
    <row r="2434" spans="1:8" hidden="1" outlineLevel="1" x14ac:dyDescent="0.3">
      <c r="A2434" s="3">
        <v>41724</v>
      </c>
      <c r="B2434" s="15">
        <v>8.5605963762441489E-3</v>
      </c>
      <c r="C2434" s="5">
        <f t="shared" si="151"/>
        <v>9.2580904607585338E-3</v>
      </c>
      <c r="D2434" s="5">
        <f t="shared" si="152"/>
        <v>8.6282060674214914E-3</v>
      </c>
      <c r="E2434" s="5">
        <f t="shared" si="153"/>
        <v>9.6688421412299101E-3</v>
      </c>
      <c r="F2434" s="15">
        <v>4.0686030216582098E-2</v>
      </c>
      <c r="G2434" s="16">
        <v>14.020000457763601</v>
      </c>
      <c r="H2434" s="5">
        <f t="shared" si="154"/>
        <v>8.670347939928073E-3</v>
      </c>
    </row>
    <row r="2435" spans="1:8" hidden="1" outlineLevel="1" x14ac:dyDescent="0.3">
      <c r="A2435" s="3">
        <v>41725</v>
      </c>
      <c r="B2435" s="15">
        <v>5.2965121591334449E-3</v>
      </c>
      <c r="C2435" s="5">
        <f t="shared" si="151"/>
        <v>8.5605963762441489E-3</v>
      </c>
      <c r="D2435" s="5">
        <f t="shared" si="152"/>
        <v>8.8112206142699247E-3</v>
      </c>
      <c r="E2435" s="5">
        <f t="shared" si="153"/>
        <v>9.7575609455277934E-3</v>
      </c>
      <c r="F2435" s="15">
        <v>4.3400947331396503E-2</v>
      </c>
      <c r="G2435" s="16">
        <v>14.9300003051757</v>
      </c>
      <c r="H2435" s="5">
        <f t="shared" si="154"/>
        <v>8.9757151752640034E-3</v>
      </c>
    </row>
    <row r="2436" spans="1:8" hidden="1" outlineLevel="1" x14ac:dyDescent="0.3">
      <c r="A2436" s="3">
        <v>41726</v>
      </c>
      <c r="B2436" s="15">
        <v>5.702078159101464E-3</v>
      </c>
      <c r="C2436" s="5">
        <f t="shared" ref="C2436:C2499" si="155">B2435</f>
        <v>5.2965121591334449E-3</v>
      </c>
      <c r="D2436" s="5">
        <f t="shared" si="152"/>
        <v>7.5149502149921112E-3</v>
      </c>
      <c r="E2436" s="5">
        <f t="shared" si="153"/>
        <v>9.6881805397931141E-3</v>
      </c>
      <c r="F2436" s="15">
        <v>3.7918088353184602E-2</v>
      </c>
      <c r="G2436" s="16">
        <v>14.619999885559</v>
      </c>
      <c r="H2436" s="5">
        <f t="shared" si="154"/>
        <v>8.2984241186646202E-3</v>
      </c>
    </row>
    <row r="2437" spans="1:8" hidden="1" outlineLevel="1" x14ac:dyDescent="0.3">
      <c r="A2437" s="3">
        <v>41729</v>
      </c>
      <c r="B2437" s="15">
        <v>6.2301849384270519E-3</v>
      </c>
      <c r="C2437" s="5">
        <f t="shared" si="155"/>
        <v>5.702078159101464E-3</v>
      </c>
      <c r="D2437" s="5">
        <f t="shared" si="152"/>
        <v>7.4661654213349637E-3</v>
      </c>
      <c r="E2437" s="5">
        <f t="shared" si="153"/>
        <v>9.6128835963095478E-3</v>
      </c>
      <c r="F2437" s="15">
        <v>3.7069962919635401E-2</v>
      </c>
      <c r="G2437" s="16">
        <v>14.4099998474121</v>
      </c>
      <c r="H2437" s="5">
        <f t="shared" si="154"/>
        <v>8.2229677247383001E-3</v>
      </c>
    </row>
    <row r="2438" spans="1:8" hidden="1" outlineLevel="1" x14ac:dyDescent="0.3">
      <c r="A2438" s="3">
        <v>41730</v>
      </c>
      <c r="B2438" s="15">
        <v>6.1531052914797204E-3</v>
      </c>
      <c r="C2438" s="5">
        <f t="shared" si="155"/>
        <v>6.2301849384270519E-3</v>
      </c>
      <c r="D2438" s="5">
        <f t="shared" si="152"/>
        <v>7.0094924187329294E-3</v>
      </c>
      <c r="E2438" s="5">
        <f t="shared" si="153"/>
        <v>9.3291958654113955E-3</v>
      </c>
      <c r="F2438" s="15">
        <v>1.6058298526331699E-2</v>
      </c>
      <c r="G2438" s="16">
        <v>13.8800001144409</v>
      </c>
      <c r="H2438" s="5">
        <f t="shared" si="154"/>
        <v>7.6882455715105696E-3</v>
      </c>
    </row>
    <row r="2439" spans="1:8" hidden="1" outlineLevel="1" x14ac:dyDescent="0.3">
      <c r="A2439" s="3">
        <v>41731</v>
      </c>
      <c r="B2439" s="15">
        <v>3.6158984225179722E-3</v>
      </c>
      <c r="C2439" s="5">
        <f t="shared" si="155"/>
        <v>6.1531052914797204E-3</v>
      </c>
      <c r="D2439" s="5">
        <f t="shared" si="152"/>
        <v>6.3884953848771658E-3</v>
      </c>
      <c r="E2439" s="5">
        <f t="shared" si="153"/>
        <v>9.2973858207089088E-3</v>
      </c>
      <c r="F2439" s="15">
        <v>7.1422269102185904E-3</v>
      </c>
      <c r="G2439" s="16">
        <v>13.1000003814697</v>
      </c>
      <c r="H2439" s="5">
        <f t="shared" si="154"/>
        <v>7.1901600265027836E-3</v>
      </c>
    </row>
    <row r="2440" spans="1:8" hidden="1" outlineLevel="1" x14ac:dyDescent="0.3">
      <c r="A2440" s="3">
        <v>41732</v>
      </c>
      <c r="B2440" s="15">
        <v>6.9475862671893561E-3</v>
      </c>
      <c r="C2440" s="5">
        <f t="shared" si="155"/>
        <v>3.6158984225179722E-3</v>
      </c>
      <c r="D2440" s="5">
        <f t="shared" ref="D2440:D2503" si="156">AVERAGE(B2435:B2439)</f>
        <v>5.3995557941319307E-3</v>
      </c>
      <c r="E2440" s="5">
        <f t="shared" si="153"/>
        <v>8.7117805221686041E-3</v>
      </c>
      <c r="F2440" s="15">
        <v>7.16510764323174E-3</v>
      </c>
      <c r="G2440" s="16">
        <v>13.0900001525878</v>
      </c>
      <c r="H2440" s="5">
        <f t="shared" si="154"/>
        <v>6.6861373858431092E-3</v>
      </c>
    </row>
    <row r="2441" spans="1:8" hidden="1" outlineLevel="1" x14ac:dyDescent="0.3">
      <c r="A2441" s="3">
        <v>41733</v>
      </c>
      <c r="B2441" s="15">
        <v>5.8182036211759736E-3</v>
      </c>
      <c r="C2441" s="5">
        <f t="shared" si="155"/>
        <v>6.9475862671893561E-3</v>
      </c>
      <c r="D2441" s="5">
        <f t="shared" si="156"/>
        <v>5.7297706157431131E-3</v>
      </c>
      <c r="E2441" s="5">
        <f t="shared" si="153"/>
        <v>8.410119771837957E-3</v>
      </c>
      <c r="F2441" s="15">
        <v>1.1893202201463201E-2</v>
      </c>
      <c r="G2441" s="16">
        <v>13.369999885559</v>
      </c>
      <c r="H2441" s="5">
        <f t="shared" si="154"/>
        <v>6.9797642284442525E-3</v>
      </c>
    </row>
    <row r="2442" spans="1:8" hidden="1" outlineLevel="1" x14ac:dyDescent="0.3">
      <c r="A2442" s="3">
        <v>41736</v>
      </c>
      <c r="B2442" s="15">
        <v>1.3119216507557372E-2</v>
      </c>
      <c r="C2442" s="5">
        <f t="shared" si="155"/>
        <v>5.8182036211759736E-3</v>
      </c>
      <c r="D2442" s="5">
        <f t="shared" si="156"/>
        <v>5.7529957081580143E-3</v>
      </c>
      <c r="E2442" s="5">
        <f t="shared" si="153"/>
        <v>8.4259944030085614E-3</v>
      </c>
      <c r="F2442" s="15">
        <v>9.5848356140777399E-3</v>
      </c>
      <c r="G2442" s="16">
        <v>13.9600000381469</v>
      </c>
      <c r="H2442" s="5">
        <f t="shared" si="154"/>
        <v>7.0725137367545566E-3</v>
      </c>
    </row>
    <row r="2443" spans="1:8" hidden="1" outlineLevel="1" x14ac:dyDescent="0.3">
      <c r="A2443" s="3">
        <v>41737</v>
      </c>
      <c r="B2443" s="15">
        <v>1.1426191390078441E-2</v>
      </c>
      <c r="C2443" s="5">
        <f t="shared" si="155"/>
        <v>1.3119216507557372E-2</v>
      </c>
      <c r="D2443" s="5">
        <f t="shared" si="156"/>
        <v>7.1308020219840781E-3</v>
      </c>
      <c r="E2443" s="5">
        <f t="shared" si="153"/>
        <v>8.7167826560090571E-3</v>
      </c>
      <c r="F2443" s="15">
        <v>2.1428011707030199E-2</v>
      </c>
      <c r="G2443" s="16">
        <v>15.569999694824199</v>
      </c>
      <c r="H2443" s="5">
        <f t="shared" si="154"/>
        <v>8.3470126090091391E-3</v>
      </c>
    </row>
    <row r="2444" spans="1:8" hidden="1" outlineLevel="1" x14ac:dyDescent="0.3">
      <c r="A2444" s="3">
        <v>41738</v>
      </c>
      <c r="B2444" s="15">
        <v>4.591600506247781E-3</v>
      </c>
      <c r="C2444" s="5">
        <f t="shared" si="155"/>
        <v>1.1426191390078441E-2</v>
      </c>
      <c r="D2444" s="5">
        <f t="shared" si="156"/>
        <v>8.185419241703823E-3</v>
      </c>
      <c r="E2444" s="5">
        <f t="shared" si="153"/>
        <v>8.8461857469505373E-3</v>
      </c>
      <c r="F2444" s="15">
        <v>1.4293478452600501E-2</v>
      </c>
      <c r="G2444" s="16">
        <v>14.890000343322701</v>
      </c>
      <c r="H2444" s="5">
        <f t="shared" si="154"/>
        <v>8.3995463446245762E-3</v>
      </c>
    </row>
    <row r="2445" spans="1:8" hidden="1" outlineLevel="1" x14ac:dyDescent="0.3">
      <c r="A2445" s="3">
        <v>41739</v>
      </c>
      <c r="B2445" s="15">
        <v>9.4410762704250171E-3</v>
      </c>
      <c r="C2445" s="5">
        <f t="shared" si="155"/>
        <v>4.591600506247781E-3</v>
      </c>
      <c r="D2445" s="5">
        <f t="shared" si="156"/>
        <v>8.3805596584497852E-3</v>
      </c>
      <c r="E2445" s="5">
        <f t="shared" si="153"/>
        <v>8.480528044915836E-3</v>
      </c>
      <c r="F2445" s="15">
        <v>1.7602126230485699E-2</v>
      </c>
      <c r="G2445" s="16">
        <v>13.819999694824199</v>
      </c>
      <c r="H2445" s="5">
        <f t="shared" si="154"/>
        <v>7.9315861247551533E-3</v>
      </c>
    </row>
    <row r="2446" spans="1:8" hidden="1" outlineLevel="1" x14ac:dyDescent="0.3">
      <c r="A2446" s="3">
        <v>41740</v>
      </c>
      <c r="B2446" s="15">
        <v>1.4226871690263926E-2</v>
      </c>
      <c r="C2446" s="5">
        <f t="shared" si="155"/>
        <v>9.4410762704250171E-3</v>
      </c>
      <c r="D2446" s="5">
        <f t="shared" si="156"/>
        <v>8.8792576590969157E-3</v>
      </c>
      <c r="E2446" s="5">
        <f t="shared" si="153"/>
        <v>8.5007433060602534E-3</v>
      </c>
      <c r="F2446" s="15">
        <v>1.75155593315139E-2</v>
      </c>
      <c r="G2446" s="16">
        <v>15.890000343322701</v>
      </c>
      <c r="H2446" s="5">
        <f t="shared" si="154"/>
        <v>8.7797476346929606E-3</v>
      </c>
    </row>
    <row r="2447" spans="1:8" hidden="1" outlineLevel="1" x14ac:dyDescent="0.3">
      <c r="A2447" s="3">
        <v>41743</v>
      </c>
      <c r="B2447" s="15">
        <v>1.0401826624019124E-2</v>
      </c>
      <c r="C2447" s="5">
        <f t="shared" si="155"/>
        <v>1.4226871690263926E-2</v>
      </c>
      <c r="D2447" s="5">
        <f t="shared" si="156"/>
        <v>1.0560991272914506E-2</v>
      </c>
      <c r="E2447" s="5">
        <f t="shared" si="153"/>
        <v>8.6946726170647349E-3</v>
      </c>
      <c r="F2447" s="15">
        <v>2.1282866015098899E-2</v>
      </c>
      <c r="G2447" s="16">
        <v>17.030000686645501</v>
      </c>
      <c r="H2447" s="5">
        <f t="shared" si="154"/>
        <v>9.8426675478859305E-3</v>
      </c>
    </row>
    <row r="2448" spans="1:8" hidden="1" outlineLevel="1" x14ac:dyDescent="0.3">
      <c r="A2448" s="3">
        <v>41744</v>
      </c>
      <c r="B2448" s="15">
        <v>9.2980269279166906E-3</v>
      </c>
      <c r="C2448" s="5">
        <f t="shared" si="155"/>
        <v>1.0401826624019124E-2</v>
      </c>
      <c r="D2448" s="5">
        <f t="shared" si="156"/>
        <v>1.0017513296206858E-2</v>
      </c>
      <c r="E2448" s="5">
        <f t="shared" si="153"/>
        <v>8.6744269556249653E-3</v>
      </c>
      <c r="F2448" s="15">
        <v>2.4134596693329499E-2</v>
      </c>
      <c r="G2448" s="16">
        <v>16.110000610351499</v>
      </c>
      <c r="H2448" s="5">
        <f t="shared" si="154"/>
        <v>9.3329901365433506E-3</v>
      </c>
    </row>
    <row r="2449" spans="1:8" hidden="1" outlineLevel="1" x14ac:dyDescent="0.3">
      <c r="A2449" s="3">
        <v>41745</v>
      </c>
      <c r="B2449" s="15">
        <v>1.0506978729177654E-2</v>
      </c>
      <c r="C2449" s="5">
        <f t="shared" si="155"/>
        <v>9.2980269279166906E-3</v>
      </c>
      <c r="D2449" s="5">
        <f t="shared" si="156"/>
        <v>9.5918804037745074E-3</v>
      </c>
      <c r="E2449" s="5">
        <f t="shared" si="153"/>
        <v>8.4508506346728223E-3</v>
      </c>
      <c r="F2449" s="15">
        <v>2.18976814066991E-2</v>
      </c>
      <c r="G2449" s="16">
        <v>15.6099996566772</v>
      </c>
      <c r="H2449" s="5">
        <f t="shared" si="154"/>
        <v>8.9722576657369942E-3</v>
      </c>
    </row>
    <row r="2450" spans="1:8" hidden="1" outlineLevel="1" x14ac:dyDescent="0.3">
      <c r="A2450" s="3">
        <v>41746</v>
      </c>
      <c r="B2450" s="15">
        <v>8.302540805361306E-3</v>
      </c>
      <c r="C2450" s="5">
        <f t="shared" si="155"/>
        <v>1.0506978729177654E-2</v>
      </c>
      <c r="D2450" s="5">
        <f t="shared" si="156"/>
        <v>1.0774956048360483E-2</v>
      </c>
      <c r="E2450" s="5">
        <f t="shared" si="153"/>
        <v>8.5822316271999526E-3</v>
      </c>
      <c r="F2450" s="15">
        <v>1.5627007582224899E-2</v>
      </c>
      <c r="G2450" s="16">
        <v>14.1800003051757</v>
      </c>
      <c r="H2450" s="5">
        <f t="shared" si="154"/>
        <v>8.989911032468715E-3</v>
      </c>
    </row>
    <row r="2451" spans="1:8" hidden="1" outlineLevel="1" x14ac:dyDescent="0.3">
      <c r="A2451" s="3">
        <v>41751</v>
      </c>
      <c r="B2451" s="15">
        <v>9.1982260719845142E-3</v>
      </c>
      <c r="C2451" s="5">
        <f t="shared" si="155"/>
        <v>8.302540805361306E-3</v>
      </c>
      <c r="D2451" s="5">
        <f t="shared" si="156"/>
        <v>1.0547248955347741E-2</v>
      </c>
      <c r="E2451" s="5">
        <f t="shared" si="153"/>
        <v>8.3081602283374516E-3</v>
      </c>
      <c r="F2451" s="15">
        <v>1.3633967260830099E-2</v>
      </c>
      <c r="G2451" s="16">
        <v>13.3599996566772</v>
      </c>
      <c r="H2451" s="5">
        <f t="shared" si="154"/>
        <v>8.5684961129070536E-3</v>
      </c>
    </row>
    <row r="2452" spans="1:8" hidden="1" outlineLevel="1" x14ac:dyDescent="0.3">
      <c r="A2452" s="3">
        <v>41752</v>
      </c>
      <c r="B2452" s="15">
        <v>3.3791610369242092E-3</v>
      </c>
      <c r="C2452" s="5">
        <f t="shared" si="155"/>
        <v>9.1982260719845142E-3</v>
      </c>
      <c r="D2452" s="5">
        <f t="shared" si="156"/>
        <v>9.5415198316918561E-3</v>
      </c>
      <c r="E2452" s="5">
        <f t="shared" si="153"/>
        <v>8.3787376115184737E-3</v>
      </c>
      <c r="F2452" s="15">
        <v>1.2863900163210901E-2</v>
      </c>
      <c r="G2452" s="16">
        <v>13.189999580383301</v>
      </c>
      <c r="H2452" s="5">
        <f t="shared" si="154"/>
        <v>8.2388027531293314E-3</v>
      </c>
    </row>
    <row r="2453" spans="1:8" hidden="1" outlineLevel="1" x14ac:dyDescent="0.3">
      <c r="A2453" s="3">
        <v>41753</v>
      </c>
      <c r="B2453" s="15">
        <v>1.7950035160018647E-2</v>
      </c>
      <c r="C2453" s="5">
        <f t="shared" si="155"/>
        <v>3.3791610369242092E-3</v>
      </c>
      <c r="D2453" s="5">
        <f t="shared" si="156"/>
        <v>8.1369867142728758E-3</v>
      </c>
      <c r="E2453" s="5">
        <f t="shared" si="153"/>
        <v>7.9969783788549163E-3</v>
      </c>
      <c r="F2453" s="15">
        <v>1.21168968034908E-2</v>
      </c>
      <c r="G2453" s="16">
        <v>13.270000457763601</v>
      </c>
      <c r="H2453" s="5">
        <f t="shared" si="154"/>
        <v>7.53473072914582E-3</v>
      </c>
    </row>
    <row r="2454" spans="1:8" hidden="1" outlineLevel="1" x14ac:dyDescent="0.3">
      <c r="A2454" s="3">
        <v>41754</v>
      </c>
      <c r="B2454" s="15">
        <v>1.1422065460718642E-2</v>
      </c>
      <c r="C2454" s="5">
        <f t="shared" si="155"/>
        <v>1.7950035160018647E-2</v>
      </c>
      <c r="D2454" s="5">
        <f t="shared" si="156"/>
        <v>9.8673883606932664E-3</v>
      </c>
      <c r="E2454" s="5">
        <f t="shared" si="153"/>
        <v>8.5426162439745257E-3</v>
      </c>
      <c r="F2454" s="15">
        <v>1.3374856876907801E-2</v>
      </c>
      <c r="G2454" s="16">
        <v>13.319999694824199</v>
      </c>
      <c r="H2454" s="5">
        <f t="shared" si="154"/>
        <v>8.7141378180130343E-3</v>
      </c>
    </row>
    <row r="2455" spans="1:8" hidden="1" outlineLevel="1" x14ac:dyDescent="0.3">
      <c r="A2455" s="3">
        <v>41757</v>
      </c>
      <c r="B2455" s="15">
        <v>8.3558100115947477E-3</v>
      </c>
      <c r="C2455" s="5">
        <f t="shared" si="155"/>
        <v>1.1422065460718642E-2</v>
      </c>
      <c r="D2455" s="5">
        <f t="shared" si="156"/>
        <v>1.0050405707001464E-2</v>
      </c>
      <c r="E2455" s="5">
        <f t="shared" si="153"/>
        <v>8.6748214943964102E-3</v>
      </c>
      <c r="F2455" s="15">
        <v>9.2549544933717698E-3</v>
      </c>
      <c r="G2455" s="16">
        <v>14.060000419616699</v>
      </c>
      <c r="H2455" s="5">
        <f t="shared" si="154"/>
        <v>8.7062044134820597E-3</v>
      </c>
    </row>
    <row r="2456" spans="1:8" hidden="1" outlineLevel="1" x14ac:dyDescent="0.3">
      <c r="A2456" s="3">
        <v>41758</v>
      </c>
      <c r="B2456" s="15">
        <v>1.086076089897464E-2</v>
      </c>
      <c r="C2456" s="5">
        <f t="shared" si="155"/>
        <v>8.3558100115947477E-3</v>
      </c>
      <c r="D2456" s="5">
        <f t="shared" si="156"/>
        <v>1.0061059548248152E-2</v>
      </c>
      <c r="E2456" s="5">
        <f t="shared" si="153"/>
        <v>8.6338087467071455E-3</v>
      </c>
      <c r="F2456" s="15">
        <v>1.2827617902075801E-2</v>
      </c>
      <c r="G2456" s="16">
        <v>13.9700002670288</v>
      </c>
      <c r="H2456" s="5">
        <f t="shared" si="154"/>
        <v>8.6119357791385551E-3</v>
      </c>
    </row>
    <row r="2457" spans="1:8" hidden="1" outlineLevel="1" x14ac:dyDescent="0.3">
      <c r="A2457" s="3">
        <v>41759</v>
      </c>
      <c r="B2457" s="15">
        <v>3.7458978713412268E-3</v>
      </c>
      <c r="C2457" s="5">
        <f t="shared" si="155"/>
        <v>1.086076089897464E-2</v>
      </c>
      <c r="D2457" s="5">
        <f t="shared" si="156"/>
        <v>1.0393566513646178E-2</v>
      </c>
      <c r="E2457" s="5">
        <f t="shared" ref="E2457:E2520" si="157">AVERAGE(B2435:B2456)</f>
        <v>8.738361679558531E-3</v>
      </c>
      <c r="F2457" s="15">
        <v>1.5338634060328401E-2</v>
      </c>
      <c r="G2457" s="16">
        <v>13.7100000381469</v>
      </c>
      <c r="H2457" s="5">
        <f t="shared" ref="H2457:H2520" si="158">C2457*$L$3+D2457*$M$3+E2457*$N$3+$O$3+F2457*$K$3+G2457*$J$3</f>
        <v>8.7855448738421993E-3</v>
      </c>
    </row>
    <row r="2458" spans="1:8" hidden="1" outlineLevel="1" x14ac:dyDescent="0.3">
      <c r="A2458" s="3">
        <v>41761</v>
      </c>
      <c r="B2458" s="15">
        <v>5.7184910509347157E-3</v>
      </c>
      <c r="C2458" s="5">
        <f t="shared" si="155"/>
        <v>3.7458978713412268E-3</v>
      </c>
      <c r="D2458" s="5">
        <f t="shared" si="156"/>
        <v>1.0466913880529581E-2</v>
      </c>
      <c r="E2458" s="5">
        <f t="shared" si="157"/>
        <v>8.667879211931611E-3</v>
      </c>
      <c r="F2458" s="15">
        <v>1.7597716337633799E-2</v>
      </c>
      <c r="G2458" s="16">
        <v>13.4099998474121</v>
      </c>
      <c r="H2458" s="5">
        <f t="shared" si="158"/>
        <v>8.4982468225268705E-3</v>
      </c>
    </row>
    <row r="2459" spans="1:8" hidden="1" outlineLevel="1" x14ac:dyDescent="0.3">
      <c r="A2459" s="3">
        <v>41765</v>
      </c>
      <c r="B2459" s="15">
        <v>7.3401190408755529E-3</v>
      </c>
      <c r="C2459" s="5">
        <f t="shared" si="155"/>
        <v>5.7184910509347157E-3</v>
      </c>
      <c r="D2459" s="5">
        <f t="shared" si="156"/>
        <v>8.0206050587127951E-3</v>
      </c>
      <c r="E2459" s="5">
        <f t="shared" si="157"/>
        <v>8.6686252524694873E-3</v>
      </c>
      <c r="F2459" s="15">
        <v>2.0813790185941001E-2</v>
      </c>
      <c r="G2459" s="16">
        <v>12.9099998474121</v>
      </c>
      <c r="H2459" s="5">
        <f t="shared" si="158"/>
        <v>7.6945579274818061E-3</v>
      </c>
    </row>
    <row r="2460" spans="1:8" hidden="1" outlineLevel="1" x14ac:dyDescent="0.3">
      <c r="A2460" s="3">
        <v>41766</v>
      </c>
      <c r="B2460" s="15">
        <v>9.7709176691803054E-3</v>
      </c>
      <c r="C2460" s="5">
        <f t="shared" si="155"/>
        <v>7.3401190408755529E-3</v>
      </c>
      <c r="D2460" s="5">
        <f t="shared" si="156"/>
        <v>7.2042157747441759E-3</v>
      </c>
      <c r="E2460" s="5">
        <f t="shared" si="157"/>
        <v>8.719076802580784E-3</v>
      </c>
      <c r="F2460" s="15">
        <v>2.0109475224631398E-2</v>
      </c>
      <c r="G2460" s="16">
        <v>13.800000190734799</v>
      </c>
      <c r="H2460" s="5">
        <f t="shared" si="158"/>
        <v>7.7127730800656338E-3</v>
      </c>
    </row>
    <row r="2461" spans="1:8" hidden="1" outlineLevel="1" x14ac:dyDescent="0.3">
      <c r="A2461" s="3">
        <v>41767</v>
      </c>
      <c r="B2461" s="15">
        <v>9.5294010468216662E-3</v>
      </c>
      <c r="C2461" s="5">
        <f t="shared" si="155"/>
        <v>9.7709176691803054E-3</v>
      </c>
      <c r="D2461" s="5">
        <f t="shared" si="156"/>
        <v>7.4872373062612879E-3</v>
      </c>
      <c r="E2461" s="5">
        <f t="shared" si="157"/>
        <v>8.8835228197489922E-3</v>
      </c>
      <c r="F2461" s="15">
        <v>2.2909101664441201E-2</v>
      </c>
      <c r="G2461" s="16">
        <v>13.399999618530201</v>
      </c>
      <c r="H2461" s="5">
        <f t="shared" si="158"/>
        <v>7.8460207041795033E-3</v>
      </c>
    </row>
    <row r="2462" spans="1:8" hidden="1" outlineLevel="1" x14ac:dyDescent="0.3">
      <c r="A2462" s="3">
        <v>41768</v>
      </c>
      <c r="B2462" s="15">
        <v>3.5334485708888152E-3</v>
      </c>
      <c r="C2462" s="5">
        <f t="shared" si="155"/>
        <v>9.5294010468216662E-3</v>
      </c>
      <c r="D2462" s="5">
        <f t="shared" si="156"/>
        <v>7.2209653358306942E-3</v>
      </c>
      <c r="E2462" s="5">
        <f t="shared" si="157"/>
        <v>9.1523183935809781E-3</v>
      </c>
      <c r="F2462" s="15">
        <v>2.4400053449621699E-2</v>
      </c>
      <c r="G2462" s="16">
        <v>13.4300003051757</v>
      </c>
      <c r="H2462" s="5">
        <f t="shared" si="158"/>
        <v>7.8203433294267866E-3</v>
      </c>
    </row>
    <row r="2463" spans="1:8" hidden="1" outlineLevel="1" x14ac:dyDescent="0.3">
      <c r="A2463" s="3">
        <v>41771</v>
      </c>
      <c r="B2463" s="15">
        <v>7.2329215451982613E-3</v>
      </c>
      <c r="C2463" s="5">
        <f t="shared" si="155"/>
        <v>3.5334485708888152E-3</v>
      </c>
      <c r="D2463" s="5">
        <f t="shared" si="156"/>
        <v>7.1784754757402121E-3</v>
      </c>
      <c r="E2463" s="5">
        <f t="shared" si="157"/>
        <v>8.9971303164764083E-3</v>
      </c>
      <c r="F2463" s="15">
        <v>3.0426713541796699E-2</v>
      </c>
      <c r="G2463" s="16">
        <v>12.920000076293899</v>
      </c>
      <c r="H2463" s="5">
        <f t="shared" si="158"/>
        <v>7.5096074991146417E-3</v>
      </c>
    </row>
    <row r="2464" spans="1:8" hidden="1" outlineLevel="1" x14ac:dyDescent="0.3">
      <c r="A2464" s="3">
        <v>41772</v>
      </c>
      <c r="B2464" s="15">
        <v>6.104658683558529E-3</v>
      </c>
      <c r="C2464" s="5">
        <f t="shared" si="155"/>
        <v>7.2329215451982613E-3</v>
      </c>
      <c r="D2464" s="5">
        <f t="shared" si="156"/>
        <v>7.4813615745929207E-3</v>
      </c>
      <c r="E2464" s="5">
        <f t="shared" si="157"/>
        <v>9.061435676659237E-3</v>
      </c>
      <c r="F2464" s="15">
        <v>3.0530570910027501E-2</v>
      </c>
      <c r="G2464" s="16">
        <v>12.2299995422363</v>
      </c>
      <c r="H2464" s="5">
        <f t="shared" si="158"/>
        <v>7.5754409961404073E-3</v>
      </c>
    </row>
    <row r="2465" spans="1:8" hidden="1" outlineLevel="1" x14ac:dyDescent="0.3">
      <c r="A2465" s="3">
        <v>41773</v>
      </c>
      <c r="B2465" s="15">
        <v>2.9512560641497643E-3</v>
      </c>
      <c r="C2465" s="5">
        <f t="shared" si="155"/>
        <v>6.104658683558529E-3</v>
      </c>
      <c r="D2465" s="5">
        <f t="shared" si="156"/>
        <v>7.2342695031295161E-3</v>
      </c>
      <c r="E2465" s="5">
        <f t="shared" si="157"/>
        <v>8.7425921392047454E-3</v>
      </c>
      <c r="F2465" s="15">
        <v>2.7873123841331601E-2</v>
      </c>
      <c r="G2465" s="16">
        <v>12.1300001144409</v>
      </c>
      <c r="H2465" s="5">
        <f t="shared" si="158"/>
        <v>7.3505455977743266E-3</v>
      </c>
    </row>
    <row r="2466" spans="1:8" hidden="1" outlineLevel="1" x14ac:dyDescent="0.3">
      <c r="A2466" s="3">
        <v>41774</v>
      </c>
      <c r="B2466" s="15">
        <v>1.1543823794075201E-2</v>
      </c>
      <c r="C2466" s="5">
        <f t="shared" si="155"/>
        <v>2.9512560641497643E-3</v>
      </c>
      <c r="D2466" s="5">
        <f t="shared" si="156"/>
        <v>5.8703371821234073E-3</v>
      </c>
      <c r="E2466" s="5">
        <f t="shared" si="157"/>
        <v>8.3573678062079867E-3</v>
      </c>
      <c r="F2466" s="15">
        <v>2.8636428336290199E-2</v>
      </c>
      <c r="G2466" s="16">
        <v>12.170000076293899</v>
      </c>
      <c r="H2466" s="5">
        <f t="shared" si="158"/>
        <v>6.7585157616142644E-3</v>
      </c>
    </row>
    <row r="2467" spans="1:8" hidden="1" outlineLevel="1" x14ac:dyDescent="0.3">
      <c r="A2467" s="3">
        <v>41775</v>
      </c>
      <c r="B2467" s="15">
        <v>6.5822844295876596E-3</v>
      </c>
      <c r="C2467" s="5">
        <f t="shared" si="155"/>
        <v>1.1543823794075201E-2</v>
      </c>
      <c r="D2467" s="5">
        <f t="shared" si="156"/>
        <v>6.2732217315741145E-3</v>
      </c>
      <c r="E2467" s="5">
        <f t="shared" si="157"/>
        <v>8.6733779556546885E-3</v>
      </c>
      <c r="F2467" s="15">
        <v>2.7894344922749802E-2</v>
      </c>
      <c r="G2467" s="16">
        <v>13.170000076293899</v>
      </c>
      <c r="H2467" s="5">
        <f t="shared" si="158"/>
        <v>7.48153387469222E-3</v>
      </c>
    </row>
    <row r="2468" spans="1:8" hidden="1" outlineLevel="1" x14ac:dyDescent="0.3">
      <c r="A2468" s="3">
        <v>41778</v>
      </c>
      <c r="B2468" s="15">
        <v>1.0235586788883361E-2</v>
      </c>
      <c r="C2468" s="5">
        <f t="shared" si="155"/>
        <v>6.5822844295876596E-3</v>
      </c>
      <c r="D2468" s="5">
        <f t="shared" si="156"/>
        <v>6.8829889033138834E-3</v>
      </c>
      <c r="E2468" s="5">
        <f t="shared" si="157"/>
        <v>8.5434328719802624E-3</v>
      </c>
      <c r="F2468" s="15">
        <v>2.9426336628635402E-2</v>
      </c>
      <c r="G2468" s="16">
        <v>12.439999580383301</v>
      </c>
      <c r="H2468" s="5">
        <f t="shared" si="158"/>
        <v>7.3162038261021288E-3</v>
      </c>
    </row>
    <row r="2469" spans="1:8" hidden="1" outlineLevel="1" x14ac:dyDescent="0.3">
      <c r="A2469" s="3">
        <v>41779</v>
      </c>
      <c r="B2469" s="15">
        <v>5.181339104748172E-3</v>
      </c>
      <c r="C2469" s="5">
        <f t="shared" si="155"/>
        <v>1.0235586788883361E-2</v>
      </c>
      <c r="D2469" s="5">
        <f t="shared" si="156"/>
        <v>7.4835219520509016E-3</v>
      </c>
      <c r="E2469" s="5">
        <f t="shared" si="157"/>
        <v>8.3620108310084196E-3</v>
      </c>
      <c r="F2469" s="15">
        <v>2.6981847405173301E-2</v>
      </c>
      <c r="G2469" s="16">
        <v>12.420000076293899</v>
      </c>
      <c r="H2469" s="5">
        <f t="shared" si="158"/>
        <v>7.5747174330611788E-3</v>
      </c>
    </row>
    <row r="2470" spans="1:8" hidden="1" outlineLevel="1" x14ac:dyDescent="0.3">
      <c r="A2470" s="3">
        <v>41780</v>
      </c>
      <c r="B2470" s="15">
        <v>7.7920176115031823E-3</v>
      </c>
      <c r="C2470" s="5">
        <f t="shared" si="155"/>
        <v>5.181339104748172E-3</v>
      </c>
      <c r="D2470" s="5">
        <f t="shared" si="156"/>
        <v>7.2988580362888331E-3</v>
      </c>
      <c r="E2470" s="5">
        <f t="shared" si="157"/>
        <v>8.1247159437688315E-3</v>
      </c>
      <c r="F2470" s="15">
        <v>2.6331552563113401E-2</v>
      </c>
      <c r="G2470" s="16">
        <v>12.9600000381469</v>
      </c>
      <c r="H2470" s="5">
        <f t="shared" si="158"/>
        <v>7.4274586370593259E-3</v>
      </c>
    </row>
    <row r="2471" spans="1:8" hidden="1" outlineLevel="1" x14ac:dyDescent="0.3">
      <c r="A2471" s="3">
        <v>41781</v>
      </c>
      <c r="B2471" s="15">
        <v>4.9638365024109741E-3</v>
      </c>
      <c r="C2471" s="5">
        <f t="shared" si="155"/>
        <v>7.7920176115031823E-3</v>
      </c>
      <c r="D2471" s="5">
        <f t="shared" si="156"/>
        <v>8.2670103457595148E-3</v>
      </c>
      <c r="E2471" s="5">
        <f t="shared" si="157"/>
        <v>8.0562609748409449E-3</v>
      </c>
      <c r="F2471" s="15">
        <v>2.50034161364899E-2</v>
      </c>
      <c r="G2471" s="16">
        <v>11.9099998474121</v>
      </c>
      <c r="H2471" s="5">
        <f t="shared" si="158"/>
        <v>7.5408586977740973E-3</v>
      </c>
    </row>
    <row r="2472" spans="1:8" hidden="1" outlineLevel="1" x14ac:dyDescent="0.3">
      <c r="A2472" s="3">
        <v>41782</v>
      </c>
      <c r="B2472" s="15">
        <v>4.3953115686297473E-3</v>
      </c>
      <c r="C2472" s="5">
        <f t="shared" si="155"/>
        <v>4.9638365024109741E-3</v>
      </c>
      <c r="D2472" s="5">
        <f t="shared" si="156"/>
        <v>6.9510128874266707E-3</v>
      </c>
      <c r="E2472" s="5">
        <f t="shared" si="157"/>
        <v>7.8042999645333696E-3</v>
      </c>
      <c r="F2472" s="15">
        <v>1.93017483782899E-2</v>
      </c>
      <c r="G2472" s="16">
        <v>12.029999732971101</v>
      </c>
      <c r="H2472" s="5">
        <f t="shared" si="158"/>
        <v>6.9473289253228297E-3</v>
      </c>
    </row>
    <row r="2473" spans="1:8" hidden="1" outlineLevel="1" x14ac:dyDescent="0.3">
      <c r="A2473" s="3">
        <v>41786</v>
      </c>
      <c r="B2473" s="15">
        <v>1.3370534467134002E-2</v>
      </c>
      <c r="C2473" s="5">
        <f t="shared" si="155"/>
        <v>4.3953115686297473E-3</v>
      </c>
      <c r="D2473" s="5">
        <f t="shared" si="156"/>
        <v>6.5136183152350868E-3</v>
      </c>
      <c r="E2473" s="5">
        <f t="shared" si="157"/>
        <v>7.6266986355910255E-3</v>
      </c>
      <c r="F2473" s="15">
        <v>1.59800387216322E-2</v>
      </c>
      <c r="G2473" s="16">
        <v>11.3599996566772</v>
      </c>
      <c r="H2473" s="5">
        <f t="shared" si="158"/>
        <v>6.5549346845968064E-3</v>
      </c>
    </row>
    <row r="2474" spans="1:8" hidden="1" outlineLevel="1" x14ac:dyDescent="0.3">
      <c r="A2474" s="3">
        <v>41787</v>
      </c>
      <c r="B2474" s="15">
        <v>4.5810317175072742E-3</v>
      </c>
      <c r="C2474" s="5">
        <f t="shared" si="155"/>
        <v>1.3370534467134002E-2</v>
      </c>
      <c r="D2474" s="5">
        <f t="shared" si="156"/>
        <v>7.1406078508852149E-3</v>
      </c>
      <c r="E2474" s="5">
        <f t="shared" si="157"/>
        <v>7.8163490171887281E-3</v>
      </c>
      <c r="F2474" s="15">
        <v>1.6651892149407401E-2</v>
      </c>
      <c r="G2474" s="16">
        <v>11.5100002288818</v>
      </c>
      <c r="H2474" s="5">
        <f t="shared" si="158"/>
        <v>7.1454384136982567E-3</v>
      </c>
    </row>
    <row r="2475" spans="1:8" hidden="1" outlineLevel="1" x14ac:dyDescent="0.3">
      <c r="A2475" s="3">
        <v>41789</v>
      </c>
      <c r="B2475" s="15">
        <v>3.5722153225369968E-3</v>
      </c>
      <c r="C2475" s="5">
        <f t="shared" si="155"/>
        <v>4.5810317175072742E-3</v>
      </c>
      <c r="D2475" s="5">
        <f t="shared" si="156"/>
        <v>7.0205463734370355E-3</v>
      </c>
      <c r="E2475" s="5">
        <f t="shared" si="157"/>
        <v>7.8709795026697758E-3</v>
      </c>
      <c r="F2475" s="15">
        <v>1.09615578257944E-2</v>
      </c>
      <c r="G2475" s="16">
        <v>11.6800003051757</v>
      </c>
      <c r="H2475" s="5">
        <f t="shared" si="158"/>
        <v>6.7893461795980256E-3</v>
      </c>
    </row>
    <row r="2476" spans="1:8" hidden="1" outlineLevel="1" x14ac:dyDescent="0.3">
      <c r="A2476" s="3">
        <v>41792</v>
      </c>
      <c r="B2476" s="15">
        <v>7.2165445228907273E-3</v>
      </c>
      <c r="C2476" s="5">
        <f t="shared" si="155"/>
        <v>3.5722153225369968E-3</v>
      </c>
      <c r="D2476" s="5">
        <f t="shared" si="156"/>
        <v>6.1765859156437987E-3</v>
      </c>
      <c r="E2476" s="5">
        <f t="shared" si="157"/>
        <v>7.2174422373297012E-3</v>
      </c>
      <c r="F2476" s="15">
        <v>9.5125847437884607E-3</v>
      </c>
      <c r="G2476" s="16">
        <v>11.399999618530201</v>
      </c>
      <c r="H2476" s="5">
        <f t="shared" si="158"/>
        <v>6.2906148381331635E-3</v>
      </c>
    </row>
    <row r="2477" spans="1:8" hidden="1" outlineLevel="1" x14ac:dyDescent="0.3">
      <c r="A2477" s="3">
        <v>41793</v>
      </c>
      <c r="B2477" s="15">
        <v>4.5534447909772024E-3</v>
      </c>
      <c r="C2477" s="5">
        <f t="shared" si="155"/>
        <v>7.2165445228907273E-3</v>
      </c>
      <c r="D2477" s="5">
        <f t="shared" si="156"/>
        <v>6.6271275197397495E-3</v>
      </c>
      <c r="E2477" s="5">
        <f t="shared" si="157"/>
        <v>7.0262821947011606E-3</v>
      </c>
      <c r="F2477" s="15">
        <v>7.2789912519510801E-3</v>
      </c>
      <c r="G2477" s="16">
        <v>11.579999923706</v>
      </c>
      <c r="H2477" s="5">
        <f t="shared" si="158"/>
        <v>6.5514064565379872E-3</v>
      </c>
    </row>
    <row r="2478" spans="1:8" hidden="1" outlineLevel="1" x14ac:dyDescent="0.3">
      <c r="A2478" s="3">
        <v>41794</v>
      </c>
      <c r="B2478" s="15">
        <v>4.8034004058633345E-3</v>
      </c>
      <c r="C2478" s="5">
        <f t="shared" si="155"/>
        <v>4.5534447909772024E-3</v>
      </c>
      <c r="D2478" s="5">
        <f t="shared" si="156"/>
        <v>6.6587541642092411E-3</v>
      </c>
      <c r="E2478" s="5">
        <f t="shared" si="157"/>
        <v>6.8534474119458172E-3</v>
      </c>
      <c r="F2478" s="15">
        <v>6.4701760129537399E-3</v>
      </c>
      <c r="G2478" s="16">
        <v>11.869999885559</v>
      </c>
      <c r="H2478" s="5">
        <f t="shared" si="158"/>
        <v>6.5035018605319808E-3</v>
      </c>
    </row>
    <row r="2479" spans="1:8" hidden="1" outlineLevel="1" x14ac:dyDescent="0.3">
      <c r="A2479" s="3">
        <v>41795</v>
      </c>
      <c r="B2479" s="15">
        <v>7.9519518695454917E-3</v>
      </c>
      <c r="C2479" s="5">
        <f t="shared" si="155"/>
        <v>4.8034004058633345E-3</v>
      </c>
      <c r="D2479" s="5">
        <f t="shared" si="156"/>
        <v>4.9453273519551076E-3</v>
      </c>
      <c r="E2479" s="5">
        <f t="shared" si="157"/>
        <v>6.5781128440771212E-3</v>
      </c>
      <c r="F2479" s="15">
        <v>6.0964862059336104E-3</v>
      </c>
      <c r="G2479" s="16">
        <v>12.079999923706</v>
      </c>
      <c r="H2479" s="5">
        <f t="shared" si="158"/>
        <v>5.9668377911751141E-3</v>
      </c>
    </row>
    <row r="2480" spans="1:8" hidden="1" outlineLevel="1" x14ac:dyDescent="0.3">
      <c r="A2480" s="3">
        <v>41796</v>
      </c>
      <c r="B2480" s="15">
        <v>3.5168885586292597E-3</v>
      </c>
      <c r="C2480" s="5">
        <f t="shared" si="155"/>
        <v>7.9519518695454917E-3</v>
      </c>
      <c r="D2480" s="5">
        <f t="shared" si="156"/>
        <v>5.6195113823627506E-3</v>
      </c>
      <c r="E2480" s="5">
        <f t="shared" si="157"/>
        <v>6.76929711672277E-3</v>
      </c>
      <c r="F2480" s="15">
        <v>9.5698251097928698E-3</v>
      </c>
      <c r="G2480" s="16">
        <v>11.6800003051757</v>
      </c>
      <c r="H2480" s="5">
        <f t="shared" si="158"/>
        <v>6.2620897565051625E-3</v>
      </c>
    </row>
    <row r="2481" spans="1:8" hidden="1" outlineLevel="1" x14ac:dyDescent="0.3">
      <c r="A2481" s="3">
        <v>41800</v>
      </c>
      <c r="B2481" s="15">
        <v>2.8096085964264494E-3</v>
      </c>
      <c r="C2481" s="5">
        <f t="shared" si="155"/>
        <v>3.5168885586292597E-3</v>
      </c>
      <c r="D2481" s="5">
        <f t="shared" si="156"/>
        <v>5.6084460295812034E-3</v>
      </c>
      <c r="E2481" s="5">
        <f t="shared" si="157"/>
        <v>6.6692242761634303E-3</v>
      </c>
      <c r="F2481" s="15">
        <v>7.18448750558309E-3</v>
      </c>
      <c r="G2481" s="16">
        <v>10.7299995422363</v>
      </c>
      <c r="H2481" s="5">
        <f t="shared" si="158"/>
        <v>5.8239964136665625E-3</v>
      </c>
    </row>
    <row r="2482" spans="1:8" hidden="1" outlineLevel="1" x14ac:dyDescent="0.3">
      <c r="A2482" s="3">
        <v>41801</v>
      </c>
      <c r="B2482" s="15">
        <v>5.8630955119839089E-3</v>
      </c>
      <c r="C2482" s="5">
        <f t="shared" si="155"/>
        <v>2.8096085964264494E-3</v>
      </c>
      <c r="D2482" s="5">
        <f t="shared" si="156"/>
        <v>4.7270588442883477E-3</v>
      </c>
      <c r="E2482" s="5">
        <f t="shared" si="157"/>
        <v>6.4632919832339269E-3</v>
      </c>
      <c r="F2482" s="15">
        <v>1.12318770198305E-2</v>
      </c>
      <c r="G2482" s="16">
        <v>10.9899997711181</v>
      </c>
      <c r="H2482" s="5">
        <f t="shared" si="158"/>
        <v>5.5920363793889594E-3</v>
      </c>
    </row>
    <row r="2483" spans="1:8" hidden="1" outlineLevel="1" x14ac:dyDescent="0.3">
      <c r="A2483" s="3">
        <v>41802</v>
      </c>
      <c r="B2483" s="15">
        <v>3.4131643477993399E-3</v>
      </c>
      <c r="C2483" s="5">
        <f t="shared" si="155"/>
        <v>5.8630955119839089E-3</v>
      </c>
      <c r="D2483" s="5">
        <f t="shared" si="156"/>
        <v>4.9889889884896883E-3</v>
      </c>
      <c r="E2483" s="5">
        <f t="shared" si="157"/>
        <v>6.2856637033613626E-3</v>
      </c>
      <c r="F2483" s="15">
        <v>1.2210151862861099E-2</v>
      </c>
      <c r="G2483" s="16">
        <v>11.6000003814697</v>
      </c>
      <c r="H2483" s="5">
        <f t="shared" si="158"/>
        <v>5.9161978899331061E-3</v>
      </c>
    </row>
    <row r="2484" spans="1:8" hidden="1" outlineLevel="1" x14ac:dyDescent="0.3">
      <c r="A2484" s="3">
        <v>41803</v>
      </c>
      <c r="B2484" s="15">
        <v>8.7874611663265618E-3</v>
      </c>
      <c r="C2484" s="5">
        <f t="shared" si="155"/>
        <v>3.4131643477993399E-3</v>
      </c>
      <c r="D2484" s="5">
        <f t="shared" si="156"/>
        <v>4.7109417768768907E-3</v>
      </c>
      <c r="E2484" s="5">
        <f t="shared" si="157"/>
        <v>6.0076529443148933E-3</v>
      </c>
      <c r="F2484" s="15">
        <v>1.60554764734115E-2</v>
      </c>
      <c r="G2484" s="16">
        <v>12.560000419616699</v>
      </c>
      <c r="H2484" s="5">
        <f t="shared" si="158"/>
        <v>5.9770050452811925E-3</v>
      </c>
    </row>
    <row r="2485" spans="1:8" hidden="1" outlineLevel="1" x14ac:dyDescent="0.3">
      <c r="A2485" s="3">
        <v>41806</v>
      </c>
      <c r="B2485" s="15">
        <v>4.8200643368488619E-3</v>
      </c>
      <c r="C2485" s="5">
        <f t="shared" si="155"/>
        <v>8.7874611663265618E-3</v>
      </c>
      <c r="D2485" s="5">
        <f t="shared" si="156"/>
        <v>4.8780436362331038E-3</v>
      </c>
      <c r="E2485" s="5">
        <f t="shared" si="157"/>
        <v>6.2464716986529722E-3</v>
      </c>
      <c r="F2485" s="15">
        <v>1.5875568817136799E-2</v>
      </c>
      <c r="G2485" s="16">
        <v>12.1800003051757</v>
      </c>
      <c r="H2485" s="5">
        <f t="shared" si="158"/>
        <v>6.1610071777671149E-3</v>
      </c>
    </row>
    <row r="2486" spans="1:8" hidden="1" outlineLevel="1" x14ac:dyDescent="0.3">
      <c r="A2486" s="3">
        <v>41807</v>
      </c>
      <c r="B2486" s="15">
        <v>8.6234467935887953E-3</v>
      </c>
      <c r="C2486" s="5">
        <f t="shared" si="155"/>
        <v>4.8200643368488619E-3</v>
      </c>
      <c r="D2486" s="5">
        <f t="shared" si="156"/>
        <v>5.1386787918770247E-3</v>
      </c>
      <c r="E2486" s="5">
        <f t="shared" si="157"/>
        <v>6.1367963710007275E-3</v>
      </c>
      <c r="F2486" s="15">
        <v>1.6500849858857601E-2</v>
      </c>
      <c r="G2486" s="16">
        <v>12.649999618530201</v>
      </c>
      <c r="H2486" s="5">
        <f t="shared" si="158"/>
        <v>6.2116800185851063E-3</v>
      </c>
    </row>
    <row r="2487" spans="1:8" hidden="1" outlineLevel="1" x14ac:dyDescent="0.3">
      <c r="A2487" s="3">
        <v>41808</v>
      </c>
      <c r="B2487" s="15">
        <v>3.3792514461649307E-3</v>
      </c>
      <c r="C2487" s="5">
        <f t="shared" si="155"/>
        <v>8.6234467935887953E-3</v>
      </c>
      <c r="D2487" s="5">
        <f t="shared" si="156"/>
        <v>6.3014464313094929E-3</v>
      </c>
      <c r="E2487" s="5">
        <f t="shared" si="157"/>
        <v>6.2512867396384668E-3</v>
      </c>
      <c r="F2487" s="15">
        <v>2.2151393000967801E-2</v>
      </c>
      <c r="G2487" s="16">
        <v>12.060000419616699</v>
      </c>
      <c r="H2487" s="5">
        <f t="shared" si="158"/>
        <v>6.6497581076357679E-3</v>
      </c>
    </row>
    <row r="2488" spans="1:8" hidden="1" outlineLevel="1" x14ac:dyDescent="0.3">
      <c r="A2488" s="3">
        <v>41809</v>
      </c>
      <c r="B2488" s="15">
        <v>9.0766450919082461E-3</v>
      </c>
      <c r="C2488" s="5">
        <f t="shared" si="155"/>
        <v>3.3792514461649307E-3</v>
      </c>
      <c r="D2488" s="5">
        <f t="shared" si="156"/>
        <v>5.8046776181456972E-3</v>
      </c>
      <c r="E2488" s="5">
        <f t="shared" si="157"/>
        <v>6.2707410751846101E-3</v>
      </c>
      <c r="F2488" s="15">
        <v>1.54797049472108E-2</v>
      </c>
      <c r="G2488" s="16">
        <v>10.6099996566772</v>
      </c>
      <c r="H2488" s="5">
        <f t="shared" si="158"/>
        <v>5.8763454075932108E-3</v>
      </c>
    </row>
    <row r="2489" spans="1:8" hidden="1" outlineLevel="1" x14ac:dyDescent="0.3">
      <c r="A2489" s="3">
        <v>41810</v>
      </c>
      <c r="B2489" s="15">
        <v>5.5608395956789963E-3</v>
      </c>
      <c r="C2489" s="5">
        <f t="shared" si="155"/>
        <v>9.0766450919082461E-3</v>
      </c>
      <c r="D2489" s="5">
        <f t="shared" si="156"/>
        <v>6.9373737669674793E-3</v>
      </c>
      <c r="E2489" s="5">
        <f t="shared" si="157"/>
        <v>6.1585965887224767E-3</v>
      </c>
      <c r="F2489" s="15">
        <v>1.6306035802699601E-2</v>
      </c>
      <c r="G2489" s="16">
        <v>10.619999885559</v>
      </c>
      <c r="H2489" s="5">
        <f t="shared" si="158"/>
        <v>6.4310501914197887E-3</v>
      </c>
    </row>
    <row r="2490" spans="1:8" hidden="1" outlineLevel="1" x14ac:dyDescent="0.3">
      <c r="A2490" s="3">
        <v>41813</v>
      </c>
      <c r="B2490" s="15">
        <v>6.3613204011187148E-3</v>
      </c>
      <c r="C2490" s="5">
        <f t="shared" si="155"/>
        <v>5.5608395956789963E-3</v>
      </c>
      <c r="D2490" s="5">
        <f t="shared" si="156"/>
        <v>6.2920494528379651E-3</v>
      </c>
      <c r="E2490" s="5">
        <f t="shared" si="157"/>
        <v>6.1121672780902643E-3</v>
      </c>
      <c r="F2490" s="15">
        <v>1.78669887827709E-2</v>
      </c>
      <c r="G2490" s="16">
        <v>10.8500003814697</v>
      </c>
      <c r="H2490" s="5">
        <f t="shared" si="158"/>
        <v>6.168261520360695E-3</v>
      </c>
    </row>
    <row r="2491" spans="1:8" hidden="1" outlineLevel="1" x14ac:dyDescent="0.3">
      <c r="A2491" s="3">
        <v>41814</v>
      </c>
      <c r="B2491" s="15">
        <v>4.1507772790462111E-3</v>
      </c>
      <c r="C2491" s="5">
        <f t="shared" si="155"/>
        <v>6.3613204011187148E-3</v>
      </c>
      <c r="D2491" s="5">
        <f t="shared" si="156"/>
        <v>6.6003006656919373E-3</v>
      </c>
      <c r="E2491" s="5">
        <f t="shared" si="157"/>
        <v>5.9360642604645991E-3</v>
      </c>
      <c r="F2491" s="15">
        <v>1.65637362515553E-2</v>
      </c>
      <c r="G2491" s="16">
        <v>10.9799995422363</v>
      </c>
      <c r="H2491" s="5">
        <f t="shared" si="158"/>
        <v>6.2841694224628555E-3</v>
      </c>
    </row>
    <row r="2492" spans="1:8" hidden="1" outlineLevel="1" x14ac:dyDescent="0.3">
      <c r="A2492" s="3">
        <v>41815</v>
      </c>
      <c r="B2492" s="15">
        <v>7.4639974772498733E-3</v>
      </c>
      <c r="C2492" s="5">
        <f t="shared" si="155"/>
        <v>4.1507772790462111E-3</v>
      </c>
      <c r="D2492" s="5">
        <f t="shared" si="156"/>
        <v>5.7057667627834199E-3</v>
      </c>
      <c r="E2492" s="5">
        <f t="shared" si="157"/>
        <v>5.8892205411145097E-3</v>
      </c>
      <c r="F2492" s="15">
        <v>1.14205527352169E-2</v>
      </c>
      <c r="G2492" s="16">
        <v>12.1300001144409</v>
      </c>
      <c r="H2492" s="5">
        <f t="shared" si="158"/>
        <v>6.144047570402102E-3</v>
      </c>
    </row>
    <row r="2493" spans="1:8" hidden="1" outlineLevel="1" x14ac:dyDescent="0.3">
      <c r="A2493" s="3">
        <v>41816</v>
      </c>
      <c r="B2493" s="15">
        <v>9.6750477905593133E-3</v>
      </c>
      <c r="C2493" s="5">
        <f t="shared" si="155"/>
        <v>7.4639974772498733E-3</v>
      </c>
      <c r="D2493" s="5">
        <f t="shared" si="156"/>
        <v>6.5227159690004087E-3</v>
      </c>
      <c r="E2493" s="5">
        <f t="shared" si="157"/>
        <v>5.8743105350120865E-3</v>
      </c>
      <c r="F2493" s="15">
        <v>1.2074411497451301E-2</v>
      </c>
      <c r="G2493" s="16">
        <v>11.5900001525878</v>
      </c>
      <c r="H2493" s="5">
        <f t="shared" si="158"/>
        <v>6.3912341684327408E-3</v>
      </c>
    </row>
    <row r="2494" spans="1:8" hidden="1" outlineLevel="1" x14ac:dyDescent="0.3">
      <c r="A2494" s="3">
        <v>41817</v>
      </c>
      <c r="B2494" s="15">
        <v>3.3523636280741909E-3</v>
      </c>
      <c r="C2494" s="5">
        <f t="shared" si="155"/>
        <v>9.6750477905593133E-3</v>
      </c>
      <c r="D2494" s="5">
        <f t="shared" si="156"/>
        <v>6.6423965087306219E-3</v>
      </c>
      <c r="E2494" s="5">
        <f t="shared" si="157"/>
        <v>6.0884565026551925E-3</v>
      </c>
      <c r="F2494" s="15">
        <v>1.34551658993586E-2</v>
      </c>
      <c r="G2494" s="16">
        <v>11.6300001144409</v>
      </c>
      <c r="H2494" s="5">
        <f t="shared" si="158"/>
        <v>6.5671271361600787E-3</v>
      </c>
    </row>
    <row r="2495" spans="1:8" hidden="1" outlineLevel="1" x14ac:dyDescent="0.3">
      <c r="A2495" s="3">
        <v>41820</v>
      </c>
      <c r="B2495" s="15">
        <v>6.4102556763187858E-3</v>
      </c>
      <c r="C2495" s="5">
        <f t="shared" si="155"/>
        <v>3.3523636280741909E-3</v>
      </c>
      <c r="D2495" s="5">
        <f t="shared" si="156"/>
        <v>6.2007013152096608E-3</v>
      </c>
      <c r="E2495" s="5">
        <f t="shared" si="157"/>
        <v>6.0410497780844846E-3</v>
      </c>
      <c r="F2495" s="15">
        <v>1.45914265885949E-2</v>
      </c>
      <c r="G2495" s="16">
        <v>11.2600002288818</v>
      </c>
      <c r="H2495" s="5">
        <f t="shared" si="158"/>
        <v>6.1168500052328403E-3</v>
      </c>
    </row>
    <row r="2496" spans="1:8" hidden="1" outlineLevel="1" x14ac:dyDescent="0.3">
      <c r="A2496" s="3">
        <v>41821</v>
      </c>
      <c r="B2496" s="15">
        <v>4.300293464779564E-3</v>
      </c>
      <c r="C2496" s="5">
        <f t="shared" si="155"/>
        <v>6.4102556763187858E-3</v>
      </c>
      <c r="D2496" s="5">
        <f t="shared" si="156"/>
        <v>6.2104883702496748E-3</v>
      </c>
      <c r="E2496" s="5">
        <f t="shared" si="157"/>
        <v>5.7246734694110651E-3</v>
      </c>
      <c r="F2496" s="15">
        <v>1.29477035952731E-2</v>
      </c>
      <c r="G2496" s="16">
        <v>11.569999694824199</v>
      </c>
      <c r="H2496" s="5">
        <f t="shared" si="158"/>
        <v>6.2342743344782955E-3</v>
      </c>
    </row>
    <row r="2497" spans="1:8" hidden="1" outlineLevel="1" x14ac:dyDescent="0.3">
      <c r="A2497" s="3">
        <v>41822</v>
      </c>
      <c r="B2497" s="15">
        <v>3.2356334231383307E-3</v>
      </c>
      <c r="C2497" s="5">
        <f t="shared" si="155"/>
        <v>4.300293464779564E-3</v>
      </c>
      <c r="D2497" s="5">
        <f t="shared" si="156"/>
        <v>6.2403916073963447E-3</v>
      </c>
      <c r="E2497" s="5">
        <f t="shared" si="157"/>
        <v>5.7119126397416238E-3</v>
      </c>
      <c r="F2497" s="15">
        <v>1.1300704674795201E-2</v>
      </c>
      <c r="G2497" s="16">
        <v>11.149999618530201</v>
      </c>
      <c r="H2497" s="5">
        <f t="shared" si="158"/>
        <v>6.0452720147598209E-3</v>
      </c>
    </row>
    <row r="2498" spans="1:8" hidden="1" outlineLevel="1" x14ac:dyDescent="0.3">
      <c r="A2498" s="3">
        <v>41823</v>
      </c>
      <c r="B2498" s="15">
        <v>5.2261159924756979E-3</v>
      </c>
      <c r="C2498" s="5">
        <f t="shared" si="155"/>
        <v>3.2356334231383307E-3</v>
      </c>
      <c r="D2498" s="5">
        <f t="shared" si="156"/>
        <v>5.3947187965740374E-3</v>
      </c>
      <c r="E2498" s="5">
        <f t="shared" si="157"/>
        <v>5.6966134624962302E-3</v>
      </c>
      <c r="F2498" s="15">
        <v>1.4192421571351499E-2</v>
      </c>
      <c r="G2498" s="16">
        <v>10.819999694824199</v>
      </c>
      <c r="H2498" s="5">
        <f t="shared" si="158"/>
        <v>5.6838969883506799E-3</v>
      </c>
    </row>
    <row r="2499" spans="1:8" hidden="1" outlineLevel="1" x14ac:dyDescent="0.3">
      <c r="A2499" s="3">
        <v>41824</v>
      </c>
      <c r="B2499" s="15">
        <v>1.1206085044499501E-3</v>
      </c>
      <c r="C2499" s="5">
        <f t="shared" si="155"/>
        <v>5.2261159924756979E-3</v>
      </c>
      <c r="D2499" s="5">
        <f t="shared" si="156"/>
        <v>4.5049324369573138E-3</v>
      </c>
      <c r="E2499" s="5">
        <f t="shared" si="157"/>
        <v>5.6061394383864569E-3</v>
      </c>
      <c r="F2499" s="15">
        <v>1.6419009654782699E-2</v>
      </c>
      <c r="G2499" s="16">
        <v>10.319999694824199</v>
      </c>
      <c r="H2499" s="5">
        <f t="shared" si="158"/>
        <v>5.3532003546873964E-3</v>
      </c>
    </row>
    <row r="2500" spans="1:8" hidden="1" outlineLevel="1" x14ac:dyDescent="0.3">
      <c r="A2500" s="3">
        <v>41827</v>
      </c>
      <c r="B2500" s="15">
        <v>5.9891735194175476E-3</v>
      </c>
      <c r="C2500" s="5">
        <f t="shared" ref="C2500:C2563" si="159">B2499</f>
        <v>1.1206085044499501E-3</v>
      </c>
      <c r="D2500" s="5">
        <f t="shared" si="156"/>
        <v>4.0585814122324655E-3</v>
      </c>
      <c r="E2500" s="5">
        <f t="shared" si="157"/>
        <v>5.4501014253624906E-3</v>
      </c>
      <c r="F2500" s="15">
        <v>1.6000882955268001E-2</v>
      </c>
      <c r="G2500" s="16">
        <v>10.319999694824199</v>
      </c>
      <c r="H2500" s="5">
        <f t="shared" si="158"/>
        <v>5.0365233390491614E-3</v>
      </c>
    </row>
    <row r="2501" spans="1:8" hidden="1" outlineLevel="1" x14ac:dyDescent="0.3">
      <c r="A2501" s="3">
        <v>41828</v>
      </c>
      <c r="B2501" s="15">
        <v>6.1003291327716537E-3</v>
      </c>
      <c r="C2501" s="5">
        <f t="shared" si="159"/>
        <v>5.9891735194175476E-3</v>
      </c>
      <c r="D2501" s="5">
        <f t="shared" si="156"/>
        <v>3.9743649808522182E-3</v>
      </c>
      <c r="E2501" s="5">
        <f t="shared" si="157"/>
        <v>5.5040002032513196E-3</v>
      </c>
      <c r="F2501" s="15">
        <v>1.27835946623235E-2</v>
      </c>
      <c r="G2501" s="16">
        <v>11.329999923706</v>
      </c>
      <c r="H2501" s="5">
        <f t="shared" si="158"/>
        <v>5.4058484088681481E-3</v>
      </c>
    </row>
    <row r="2502" spans="1:8" hidden="1" outlineLevel="1" x14ac:dyDescent="0.3">
      <c r="A2502" s="3">
        <v>41829</v>
      </c>
      <c r="B2502" s="15">
        <v>4.8653437889865101E-3</v>
      </c>
      <c r="C2502" s="5">
        <f t="shared" si="159"/>
        <v>6.1003291327716537E-3</v>
      </c>
      <c r="D2502" s="5">
        <f t="shared" si="156"/>
        <v>4.334372114450636E-3</v>
      </c>
      <c r="E2502" s="5">
        <f t="shared" si="157"/>
        <v>5.4198355333979634E-3</v>
      </c>
      <c r="F2502" s="15">
        <v>6.8975349422544198E-3</v>
      </c>
      <c r="G2502" s="16">
        <v>11.9799995422363</v>
      </c>
      <c r="H2502" s="5">
        <f t="shared" si="158"/>
        <v>5.6094176400785347E-3</v>
      </c>
    </row>
    <row r="2503" spans="1:8" hidden="1" outlineLevel="1" x14ac:dyDescent="0.3">
      <c r="A2503" s="3">
        <v>41830</v>
      </c>
      <c r="B2503" s="15">
        <v>1.0275257859705683E-2</v>
      </c>
      <c r="C2503" s="5">
        <f t="shared" si="159"/>
        <v>4.8653437889865101E-3</v>
      </c>
      <c r="D2503" s="5">
        <f t="shared" si="156"/>
        <v>4.6603141876202714E-3</v>
      </c>
      <c r="E2503" s="5">
        <f t="shared" si="157"/>
        <v>5.4811289529596565E-3</v>
      </c>
      <c r="F2503" s="15">
        <v>8.709138026461E-3</v>
      </c>
      <c r="G2503" s="16">
        <v>11.649999618530201</v>
      </c>
      <c r="H2503" s="5">
        <f t="shared" si="158"/>
        <v>5.6179547911930881E-3</v>
      </c>
    </row>
    <row r="2504" spans="1:8" hidden="1" outlineLevel="1" x14ac:dyDescent="0.3">
      <c r="A2504" s="3">
        <v>41831</v>
      </c>
      <c r="B2504" s="15">
        <v>5.9195642065782168E-3</v>
      </c>
      <c r="C2504" s="5">
        <f t="shared" si="159"/>
        <v>1.0275257859705683E-2</v>
      </c>
      <c r="D2504" s="5">
        <f t="shared" ref="D2504:D2567" si="160">AVERAGE(B2499:B2503)</f>
        <v>5.6701425610662685E-3</v>
      </c>
      <c r="E2504" s="5">
        <f t="shared" si="157"/>
        <v>5.8204766467450765E-3</v>
      </c>
      <c r="F2504" s="15">
        <v>1.0406496236100699E-2</v>
      </c>
      <c r="G2504" s="16">
        <v>12.5900001525878</v>
      </c>
      <c r="H2504" s="5">
        <f t="shared" si="158"/>
        <v>6.4392693077906637E-3</v>
      </c>
    </row>
    <row r="2505" spans="1:8" hidden="1" outlineLevel="1" x14ac:dyDescent="0.3">
      <c r="A2505" s="3">
        <v>41834</v>
      </c>
      <c r="B2505" s="15">
        <v>7.1300125267841023E-3</v>
      </c>
      <c r="C2505" s="5">
        <f t="shared" si="159"/>
        <v>5.9195642065782168E-3</v>
      </c>
      <c r="D2505" s="5">
        <f t="shared" si="160"/>
        <v>6.629933701491922E-3</v>
      </c>
      <c r="E2505" s="5">
        <f t="shared" si="157"/>
        <v>5.8230434055902705E-3</v>
      </c>
      <c r="F2505" s="15">
        <v>1.6935240128077501E-2</v>
      </c>
      <c r="G2505" s="16">
        <v>12.079999923706</v>
      </c>
      <c r="H2505" s="5">
        <f t="shared" si="158"/>
        <v>6.5381165216916951E-3</v>
      </c>
    </row>
    <row r="2506" spans="1:8" hidden="1" outlineLevel="1" x14ac:dyDescent="0.3">
      <c r="A2506" s="3">
        <v>41835</v>
      </c>
      <c r="B2506" s="15">
        <v>5.0173679865006286E-3</v>
      </c>
      <c r="C2506" s="5">
        <f t="shared" si="159"/>
        <v>7.1300125267841023E-3</v>
      </c>
      <c r="D2506" s="5">
        <f t="shared" si="160"/>
        <v>6.858101502965233E-3</v>
      </c>
      <c r="E2506" s="5">
        <f t="shared" si="157"/>
        <v>5.9919910500895786E-3</v>
      </c>
      <c r="F2506" s="15">
        <v>2.0409962575004801E-2</v>
      </c>
      <c r="G2506" s="16">
        <v>11.819999694824199</v>
      </c>
      <c r="H2506" s="5">
        <f t="shared" si="158"/>
        <v>6.6541411526403116E-3</v>
      </c>
    </row>
    <row r="2507" spans="1:8" hidden="1" outlineLevel="1" x14ac:dyDescent="0.3">
      <c r="A2507" s="3">
        <v>41836</v>
      </c>
      <c r="B2507" s="15">
        <v>6.4118160589051332E-3</v>
      </c>
      <c r="C2507" s="5">
        <f t="shared" si="159"/>
        <v>5.0173679865006286E-3</v>
      </c>
      <c r="D2507" s="5">
        <f t="shared" si="160"/>
        <v>6.6415092737110272E-3</v>
      </c>
      <c r="E2507" s="5">
        <f t="shared" si="157"/>
        <v>5.8206231782793102E-3</v>
      </c>
      <c r="F2507" s="15">
        <v>1.9405710225046901E-2</v>
      </c>
      <c r="G2507" s="16">
        <v>11.9600000381469</v>
      </c>
      <c r="H2507" s="5">
        <f t="shared" si="158"/>
        <v>6.506733455438134E-3</v>
      </c>
    </row>
    <row r="2508" spans="1:8" hidden="1" outlineLevel="1" x14ac:dyDescent="0.3">
      <c r="A2508" s="3">
        <v>41837</v>
      </c>
      <c r="B2508" s="15">
        <v>7.1699712575686164E-3</v>
      </c>
      <c r="C2508" s="5">
        <f t="shared" si="159"/>
        <v>6.4118160589051332E-3</v>
      </c>
      <c r="D2508" s="5">
        <f t="shared" si="160"/>
        <v>6.9508037276947527E-3</v>
      </c>
      <c r="E2508" s="5">
        <f t="shared" si="157"/>
        <v>5.8929755292818665E-3</v>
      </c>
      <c r="F2508" s="15">
        <v>1.72791793011128E-2</v>
      </c>
      <c r="G2508" s="16">
        <v>11</v>
      </c>
      <c r="H2508" s="5">
        <f t="shared" si="158"/>
        <v>6.4037589015743654E-3</v>
      </c>
    </row>
    <row r="2509" spans="1:8" hidden="1" outlineLevel="1" x14ac:dyDescent="0.3">
      <c r="A2509" s="3">
        <v>41838</v>
      </c>
      <c r="B2509" s="15">
        <v>7.4521728994812542E-3</v>
      </c>
      <c r="C2509" s="5">
        <f t="shared" si="159"/>
        <v>7.1699712575686164E-3</v>
      </c>
      <c r="D2509" s="5">
        <f t="shared" si="160"/>
        <v>6.3297464072673395E-3</v>
      </c>
      <c r="E2509" s="5">
        <f t="shared" si="157"/>
        <v>5.8269084594627677E-3</v>
      </c>
      <c r="F2509" s="15">
        <v>1.9968711887486199E-2</v>
      </c>
      <c r="G2509" s="16">
        <v>14.539999961853001</v>
      </c>
      <c r="H2509" s="5">
        <f t="shared" si="158"/>
        <v>7.1332388354259819E-3</v>
      </c>
    </row>
    <row r="2510" spans="1:8" hidden="1" outlineLevel="1" x14ac:dyDescent="0.3">
      <c r="A2510" s="3">
        <v>41841</v>
      </c>
      <c r="B2510" s="15">
        <v>6.0941633436334451E-3</v>
      </c>
      <c r="C2510" s="5">
        <f t="shared" si="159"/>
        <v>7.4521728994812542E-3</v>
      </c>
      <c r="D2510" s="5">
        <f t="shared" si="160"/>
        <v>6.6362681458479473E-3</v>
      </c>
      <c r="E2510" s="5">
        <f t="shared" si="157"/>
        <v>6.0120412527953282E-3</v>
      </c>
      <c r="F2510" s="15">
        <v>2.0292446350609099E-2</v>
      </c>
      <c r="G2510" s="16">
        <v>12.060000419616699</v>
      </c>
      <c r="H2510" s="5">
        <f t="shared" si="158"/>
        <v>6.6563369362757198E-3</v>
      </c>
    </row>
    <row r="2511" spans="1:8" hidden="1" outlineLevel="1" x14ac:dyDescent="0.3">
      <c r="A2511" s="3">
        <v>41842</v>
      </c>
      <c r="B2511" s="15">
        <v>9.2186853784469672E-3</v>
      </c>
      <c r="C2511" s="5">
        <f t="shared" si="159"/>
        <v>6.0941633436334451E-3</v>
      </c>
      <c r="D2511" s="5">
        <f t="shared" si="160"/>
        <v>6.4290983092178148E-3</v>
      </c>
      <c r="E2511" s="5">
        <f t="shared" si="157"/>
        <v>5.8764739006010201E-3</v>
      </c>
      <c r="F2511" s="15">
        <v>1.6272473498247501E-2</v>
      </c>
      <c r="G2511" s="16">
        <v>12.810000419616699</v>
      </c>
      <c r="H2511" s="5">
        <f t="shared" si="158"/>
        <v>6.6637436557977665E-3</v>
      </c>
    </row>
    <row r="2512" spans="1:8" hidden="1" outlineLevel="1" x14ac:dyDescent="0.3">
      <c r="A2512" s="3">
        <v>41843</v>
      </c>
      <c r="B2512" s="15">
        <v>5.9054275248893815E-3</v>
      </c>
      <c r="C2512" s="5">
        <f t="shared" si="159"/>
        <v>9.2186853784469672E-3</v>
      </c>
      <c r="D2512" s="5">
        <f t="shared" si="160"/>
        <v>7.2693617876070831E-3</v>
      </c>
      <c r="E2512" s="5">
        <f t="shared" si="157"/>
        <v>6.0427396179995631E-3</v>
      </c>
      <c r="F2512" s="15">
        <v>1.9222719478420899E-2</v>
      </c>
      <c r="G2512" s="16">
        <v>12.2399997711181</v>
      </c>
      <c r="H2512" s="5">
        <f t="shared" si="158"/>
        <v>6.9590968840508548E-3</v>
      </c>
    </row>
    <row r="2513" spans="1:8" hidden="1" outlineLevel="1" x14ac:dyDescent="0.3">
      <c r="A2513" s="3">
        <v>41844</v>
      </c>
      <c r="B2513" s="15">
        <v>1.0725791426445322E-2</v>
      </c>
      <c r="C2513" s="5">
        <f t="shared" si="159"/>
        <v>5.9054275248893815E-3</v>
      </c>
      <c r="D2513" s="5">
        <f t="shared" si="160"/>
        <v>7.1680840808039329E-3</v>
      </c>
      <c r="E2513" s="5">
        <f t="shared" si="157"/>
        <v>6.0220172145345925E-3</v>
      </c>
      <c r="F2513" s="15">
        <v>2.2278202814050001E-2</v>
      </c>
      <c r="G2513" s="16">
        <v>11.520000457763601</v>
      </c>
      <c r="H2513" s="5">
        <f t="shared" si="158"/>
        <v>6.6608804435222815E-3</v>
      </c>
    </row>
    <row r="2514" spans="1:8" hidden="1" outlineLevel="1" x14ac:dyDescent="0.3">
      <c r="A2514" s="3">
        <v>41845</v>
      </c>
      <c r="B2514" s="15">
        <v>9.795534337429421E-3</v>
      </c>
      <c r="C2514" s="5">
        <f t="shared" si="159"/>
        <v>1.0725791426445322E-2</v>
      </c>
      <c r="D2514" s="5">
        <f t="shared" si="160"/>
        <v>7.8792481145792733E-3</v>
      </c>
      <c r="E2514" s="5">
        <f t="shared" si="157"/>
        <v>6.3208814939618267E-3</v>
      </c>
      <c r="F2514" s="15">
        <v>2.7127265457465102E-2</v>
      </c>
      <c r="G2514" s="16">
        <v>11.8400001525878</v>
      </c>
      <c r="H2514" s="5">
        <f t="shared" si="158"/>
        <v>7.2387928398368875E-3</v>
      </c>
    </row>
    <row r="2515" spans="1:8" hidden="1" outlineLevel="1" x14ac:dyDescent="0.3">
      <c r="A2515" s="3">
        <v>41848</v>
      </c>
      <c r="B2515" s="15">
        <v>9.9661156490845736E-3</v>
      </c>
      <c r="C2515" s="5">
        <f t="shared" si="159"/>
        <v>9.795534337429421E-3</v>
      </c>
      <c r="D2515" s="5">
        <f t="shared" si="160"/>
        <v>8.3479204021689075E-3</v>
      </c>
      <c r="E2515" s="5">
        <f t="shared" si="157"/>
        <v>6.4268604421518069E-3</v>
      </c>
      <c r="F2515" s="15">
        <v>2.6020387180550799E-2</v>
      </c>
      <c r="G2515" s="16">
        <v>12.689999580383301</v>
      </c>
      <c r="H2515" s="5">
        <f t="shared" si="158"/>
        <v>7.5738439133215974E-3</v>
      </c>
    </row>
    <row r="2516" spans="1:8" hidden="1" outlineLevel="1" x14ac:dyDescent="0.3">
      <c r="A2516" s="3">
        <v>41849</v>
      </c>
      <c r="B2516" s="15">
        <v>7.7099670695017844E-3</v>
      </c>
      <c r="C2516" s="5">
        <f t="shared" si="159"/>
        <v>9.9661156490845736E-3</v>
      </c>
      <c r="D2516" s="5">
        <f t="shared" si="160"/>
        <v>9.1223108632591341E-3</v>
      </c>
      <c r="E2516" s="5">
        <f t="shared" si="157"/>
        <v>6.4400907993574985E-3</v>
      </c>
      <c r="F2516" s="15">
        <v>2.7661959629532398E-2</v>
      </c>
      <c r="G2516" s="16">
        <v>12.560000419616699</v>
      </c>
      <c r="H2516" s="5">
        <f t="shared" si="158"/>
        <v>7.8151937156635994E-3</v>
      </c>
    </row>
    <row r="2517" spans="1:8" hidden="1" outlineLevel="1" x14ac:dyDescent="0.3">
      <c r="A2517" s="3">
        <v>41850</v>
      </c>
      <c r="B2517" s="15">
        <v>8.7905950721850479E-3</v>
      </c>
      <c r="C2517" s="5">
        <f t="shared" si="159"/>
        <v>7.7099670695017844E-3</v>
      </c>
      <c r="D2517" s="5">
        <f t="shared" si="160"/>
        <v>8.8205672014700955E-3</v>
      </c>
      <c r="E2517" s="5">
        <f t="shared" si="157"/>
        <v>6.6381636830587518E-3</v>
      </c>
      <c r="F2517" s="15">
        <v>2.6091061813015601E-2</v>
      </c>
      <c r="G2517" s="16">
        <v>13.279999732971101</v>
      </c>
      <c r="H2517" s="5">
        <f t="shared" si="158"/>
        <v>7.8350260552418841E-3</v>
      </c>
    </row>
    <row r="2518" spans="1:8" hidden="1" outlineLevel="1" x14ac:dyDescent="0.3">
      <c r="A2518" s="3">
        <v>41851</v>
      </c>
      <c r="B2518" s="15">
        <v>9.0034309509097864E-3</v>
      </c>
      <c r="C2518" s="5">
        <f t="shared" si="159"/>
        <v>8.7905950721850479E-3</v>
      </c>
      <c r="D2518" s="5">
        <f t="shared" si="160"/>
        <v>9.3976007109292294E-3</v>
      </c>
      <c r="E2518" s="5">
        <f t="shared" si="157"/>
        <v>6.7463609283254016E-3</v>
      </c>
      <c r="F2518" s="15">
        <v>2.5457776193896699E-2</v>
      </c>
      <c r="G2518" s="16">
        <v>13.329999923706</v>
      </c>
      <c r="H2518" s="5">
        <f t="shared" si="158"/>
        <v>8.0809319226426684E-3</v>
      </c>
    </row>
    <row r="2519" spans="1:8" hidden="1" outlineLevel="1" x14ac:dyDescent="0.3">
      <c r="A2519" s="3">
        <v>41855</v>
      </c>
      <c r="B2519" s="15">
        <v>2.1106566602962291E-2</v>
      </c>
      <c r="C2519" s="5">
        <f t="shared" si="159"/>
        <v>9.0034309509097864E-3</v>
      </c>
      <c r="D2519" s="5">
        <f t="shared" si="160"/>
        <v>9.053128615822123E-3</v>
      </c>
      <c r="E2519" s="5">
        <f t="shared" si="157"/>
        <v>6.960139904967683E-3</v>
      </c>
      <c r="F2519" s="15">
        <v>1.28339980728924E-2</v>
      </c>
      <c r="G2519" s="16">
        <v>16.9500007629394</v>
      </c>
      <c r="H2519" s="5">
        <f t="shared" si="158"/>
        <v>8.7798035409069417E-3</v>
      </c>
    </row>
    <row r="2520" spans="1:8" hidden="1" outlineLevel="1" x14ac:dyDescent="0.3">
      <c r="A2520" s="3">
        <v>41856</v>
      </c>
      <c r="B2520" s="15">
        <v>7.0211935181413001E-3</v>
      </c>
      <c r="C2520" s="5">
        <f t="shared" si="159"/>
        <v>2.1106566602962291E-2</v>
      </c>
      <c r="D2520" s="5">
        <f t="shared" si="160"/>
        <v>1.1315335068928697E-2</v>
      </c>
      <c r="E2520" s="5">
        <f t="shared" si="157"/>
        <v>7.7724550495051363E-3</v>
      </c>
      <c r="F2520" s="15">
        <v>1.04111931286752E-2</v>
      </c>
      <c r="G2520" s="16">
        <v>15.119999885559</v>
      </c>
      <c r="H2520" s="5">
        <f t="shared" si="158"/>
        <v>9.5779743968486854E-3</v>
      </c>
    </row>
    <row r="2521" spans="1:8" hidden="1" outlineLevel="1" x14ac:dyDescent="0.3">
      <c r="A2521" s="3">
        <v>41857</v>
      </c>
      <c r="B2521" s="15">
        <v>1.4900785029385542E-2</v>
      </c>
      <c r="C2521" s="5">
        <f t="shared" si="159"/>
        <v>7.0211935181413001E-3</v>
      </c>
      <c r="D2521" s="5">
        <f t="shared" si="160"/>
        <v>1.0726350642740043E-2</v>
      </c>
      <c r="E2521" s="5">
        <f t="shared" ref="E2521:E2584" si="161">AVERAGE(B2499:B2520)</f>
        <v>7.854049482489937E-3</v>
      </c>
      <c r="F2521" s="15">
        <v>9.2607567785307696E-3</v>
      </c>
      <c r="G2521" s="16">
        <v>16.870000839233398</v>
      </c>
      <c r="H2521" s="5">
        <f t="shared" ref="H2521:H2584" si="162">C2521*$L$3+D2521*$M$3+E2521*$N$3+$O$3+F2521*$K$3+G2521*$J$3</f>
        <v>9.3346325437605772E-3</v>
      </c>
    </row>
    <row r="2522" spans="1:8" hidden="1" outlineLevel="1" x14ac:dyDescent="0.3">
      <c r="A2522" s="3">
        <v>41858</v>
      </c>
      <c r="B2522" s="15">
        <v>1.2259851711449502E-2</v>
      </c>
      <c r="C2522" s="5">
        <f t="shared" si="159"/>
        <v>1.4900785029385542E-2</v>
      </c>
      <c r="D2522" s="5">
        <f t="shared" si="160"/>
        <v>1.2164514234716794E-2</v>
      </c>
      <c r="E2522" s="5">
        <f t="shared" si="161"/>
        <v>8.4804211427142815E-3</v>
      </c>
      <c r="F2522" s="15">
        <v>1.2543133110739201E-2</v>
      </c>
      <c r="G2522" s="16">
        <v>16.370000839233398</v>
      </c>
      <c r="H2522" s="5">
        <f t="shared" si="162"/>
        <v>1.0084549919359549E-2</v>
      </c>
    </row>
    <row r="2523" spans="1:8" hidden="1" outlineLevel="1" x14ac:dyDescent="0.3">
      <c r="A2523" s="3">
        <v>41859</v>
      </c>
      <c r="B2523" s="15">
        <v>1.6251875928331549E-2</v>
      </c>
      <c r="C2523" s="5">
        <f t="shared" si="159"/>
        <v>1.2259851711449502E-2</v>
      </c>
      <c r="D2523" s="5">
        <f t="shared" si="160"/>
        <v>1.2858365562569685E-2</v>
      </c>
      <c r="E2523" s="5">
        <f t="shared" si="161"/>
        <v>8.7654519696248254E-3</v>
      </c>
      <c r="F2523" s="15">
        <v>1.09329331899061E-2</v>
      </c>
      <c r="G2523" s="16">
        <v>16.659999847412099</v>
      </c>
      <c r="H2523" s="5">
        <f t="shared" si="162"/>
        <v>1.031615468507374E-2</v>
      </c>
    </row>
    <row r="2524" spans="1:8" hidden="1" outlineLevel="1" x14ac:dyDescent="0.3">
      <c r="A2524" s="3">
        <v>41862</v>
      </c>
      <c r="B2524" s="15">
        <v>1.2589486567149191E-2</v>
      </c>
      <c r="C2524" s="5">
        <f t="shared" si="159"/>
        <v>1.6251875928331549E-2</v>
      </c>
      <c r="D2524" s="5">
        <f t="shared" si="160"/>
        <v>1.4308054558054038E-2</v>
      </c>
      <c r="E2524" s="5">
        <f t="shared" si="161"/>
        <v>9.2268859148775476E-3</v>
      </c>
      <c r="F2524" s="15">
        <v>9.8110066028311797E-3</v>
      </c>
      <c r="G2524" s="16">
        <v>15.770000457763601</v>
      </c>
      <c r="H2524" s="5">
        <f t="shared" si="162"/>
        <v>1.0761504362620161E-2</v>
      </c>
    </row>
    <row r="2525" spans="1:8" hidden="1" outlineLevel="1" x14ac:dyDescent="0.3">
      <c r="A2525" s="3">
        <v>41863</v>
      </c>
      <c r="B2525" s="15">
        <v>6.9060794427248775E-3</v>
      </c>
      <c r="C2525" s="5">
        <f t="shared" si="159"/>
        <v>1.2589486567149191E-2</v>
      </c>
      <c r="D2525" s="5">
        <f t="shared" si="160"/>
        <v>1.2604638550891417E-2</v>
      </c>
      <c r="E2525" s="5">
        <f t="shared" si="161"/>
        <v>9.5779833138849423E-3</v>
      </c>
      <c r="F2525" s="15">
        <v>7.1429124800488301E-3</v>
      </c>
      <c r="G2525" s="16">
        <v>14.2299995422363</v>
      </c>
      <c r="H2525" s="5">
        <f t="shared" si="162"/>
        <v>9.7328982623431978E-3</v>
      </c>
    </row>
    <row r="2526" spans="1:8" hidden="1" outlineLevel="1" x14ac:dyDescent="0.3">
      <c r="A2526" s="3">
        <v>41864</v>
      </c>
      <c r="B2526" s="15">
        <v>9.065102426784993E-3</v>
      </c>
      <c r="C2526" s="5">
        <f t="shared" si="159"/>
        <v>6.9060794427248775E-3</v>
      </c>
      <c r="D2526" s="5">
        <f t="shared" si="160"/>
        <v>1.2581615735808132E-2</v>
      </c>
      <c r="E2526" s="5">
        <f t="shared" si="161"/>
        <v>9.4248388403858144E-3</v>
      </c>
      <c r="F2526" s="15">
        <v>1.01273612817749E-2</v>
      </c>
      <c r="G2526" s="16">
        <v>14.1300001144409</v>
      </c>
      <c r="H2526" s="5">
        <f t="shared" si="162"/>
        <v>9.5089674079934187E-3</v>
      </c>
    </row>
    <row r="2527" spans="1:8" hidden="1" outlineLevel="1" x14ac:dyDescent="0.3">
      <c r="A2527" s="3">
        <v>41865</v>
      </c>
      <c r="B2527" s="15">
        <v>8.6815549178236324E-3</v>
      </c>
      <c r="C2527" s="5">
        <f t="shared" si="159"/>
        <v>9.065102426784993E-3</v>
      </c>
      <c r="D2527" s="5">
        <f t="shared" si="160"/>
        <v>1.1414479215288023E-2</v>
      </c>
      <c r="E2527" s="5">
        <f t="shared" si="161"/>
        <v>9.5678178503952136E-3</v>
      </c>
      <c r="F2527" s="15">
        <v>1.2679824256338099E-2</v>
      </c>
      <c r="G2527" s="16">
        <v>12.899999618530201</v>
      </c>
      <c r="H2527" s="5">
        <f t="shared" si="162"/>
        <v>8.9552523764411876E-3</v>
      </c>
    </row>
    <row r="2528" spans="1:8" hidden="1" outlineLevel="1" x14ac:dyDescent="0.3">
      <c r="A2528" s="3">
        <v>41866</v>
      </c>
      <c r="B2528" s="15">
        <v>1.6791415011661339E-2</v>
      </c>
      <c r="C2528" s="5">
        <f t="shared" si="159"/>
        <v>8.6815549178236324E-3</v>
      </c>
      <c r="D2528" s="5">
        <f t="shared" si="160"/>
        <v>1.069881985656285E-2</v>
      </c>
      <c r="E2528" s="5">
        <f t="shared" si="161"/>
        <v>9.6383425045333745E-3</v>
      </c>
      <c r="F2528" s="15">
        <v>1.9074909971095601E-2</v>
      </c>
      <c r="G2528" s="16">
        <v>12.420000076293899</v>
      </c>
      <c r="H2528" s="5">
        <f t="shared" si="162"/>
        <v>8.6740357394120646E-3</v>
      </c>
    </row>
    <row r="2529" spans="1:8" hidden="1" outlineLevel="1" x14ac:dyDescent="0.3">
      <c r="A2529" s="3">
        <v>41869</v>
      </c>
      <c r="B2529" s="15">
        <v>1.4742201707930652E-2</v>
      </c>
      <c r="C2529" s="5">
        <f t="shared" si="159"/>
        <v>1.6791415011661339E-2</v>
      </c>
      <c r="D2529" s="5">
        <f t="shared" si="160"/>
        <v>1.0806727673228805E-2</v>
      </c>
      <c r="E2529" s="5">
        <f t="shared" si="161"/>
        <v>1.0173526460222498E-2</v>
      </c>
      <c r="F2529" s="15">
        <v>3.0813140302986E-2</v>
      </c>
      <c r="G2529" s="16">
        <v>13.149999618530201</v>
      </c>
      <c r="H2529" s="5">
        <f t="shared" si="162"/>
        <v>9.3899506897860072E-3</v>
      </c>
    </row>
    <row r="2530" spans="1:8" hidden="1" outlineLevel="1" x14ac:dyDescent="0.3">
      <c r="A2530" s="3">
        <v>41870</v>
      </c>
      <c r="B2530" s="15">
        <v>5.3297796156731416E-3</v>
      </c>
      <c r="C2530" s="5">
        <f t="shared" si="159"/>
        <v>1.4742201707930652E-2</v>
      </c>
      <c r="D2530" s="5">
        <f t="shared" si="160"/>
        <v>1.12372707013851E-2</v>
      </c>
      <c r="E2530" s="5">
        <f t="shared" si="161"/>
        <v>1.055218035336002E-2</v>
      </c>
      <c r="F2530" s="15">
        <v>3.0564939111560701E-2</v>
      </c>
      <c r="G2530" s="16">
        <v>12.319999694824199</v>
      </c>
      <c r="H2530" s="5">
        <f t="shared" si="162"/>
        <v>9.3086886402049297E-3</v>
      </c>
    </row>
    <row r="2531" spans="1:8" hidden="1" outlineLevel="1" x14ac:dyDescent="0.3">
      <c r="A2531" s="3">
        <v>41871</v>
      </c>
      <c r="B2531" s="15">
        <v>7.4574100035712894E-3</v>
      </c>
      <c r="C2531" s="5">
        <f t="shared" si="159"/>
        <v>5.3297796156731416E-3</v>
      </c>
      <c r="D2531" s="5">
        <f t="shared" si="160"/>
        <v>1.0922010735974753E-2</v>
      </c>
      <c r="E2531" s="5">
        <f t="shared" si="161"/>
        <v>1.0468535278728408E-2</v>
      </c>
      <c r="F2531" s="15">
        <v>2.6341537147296E-2</v>
      </c>
      <c r="G2531" s="16">
        <v>12.2100000381469</v>
      </c>
      <c r="H2531" s="5">
        <f t="shared" si="162"/>
        <v>8.7915850662879467E-3</v>
      </c>
    </row>
    <row r="2532" spans="1:8" hidden="1" outlineLevel="1" x14ac:dyDescent="0.3">
      <c r="A2532" s="3">
        <v>41872</v>
      </c>
      <c r="B2532" s="15">
        <v>8.6330435507566607E-3</v>
      </c>
      <c r="C2532" s="5">
        <f t="shared" si="159"/>
        <v>7.4574100035712894E-3</v>
      </c>
      <c r="D2532" s="5">
        <f t="shared" si="160"/>
        <v>1.0600472251332012E-2</v>
      </c>
      <c r="E2532" s="5">
        <f t="shared" si="161"/>
        <v>1.0468773328914318E-2</v>
      </c>
      <c r="F2532" s="15">
        <v>3.0042113619856502E-2</v>
      </c>
      <c r="G2532" s="16">
        <v>11.779999732971101</v>
      </c>
      <c r="H2532" s="5">
        <f t="shared" si="162"/>
        <v>8.6959644169205784E-3</v>
      </c>
    </row>
    <row r="2533" spans="1:8" hidden="1" outlineLevel="1" x14ac:dyDescent="0.3">
      <c r="A2533" s="3">
        <v>41873</v>
      </c>
      <c r="B2533" s="15">
        <v>8.3053569523949995E-3</v>
      </c>
      <c r="C2533" s="5">
        <f t="shared" si="159"/>
        <v>8.6330435507566607E-3</v>
      </c>
      <c r="D2533" s="5">
        <f t="shared" si="160"/>
        <v>1.0590769977918617E-2</v>
      </c>
      <c r="E2533" s="5">
        <f t="shared" si="161"/>
        <v>1.0584176974692645E-2</v>
      </c>
      <c r="F2533" s="15">
        <v>2.5760124786756902E-2</v>
      </c>
      <c r="G2533" s="16">
        <v>11.7600002288818</v>
      </c>
      <c r="H2533" s="5">
        <f t="shared" si="162"/>
        <v>8.7015429575838226E-3</v>
      </c>
    </row>
    <row r="2534" spans="1:8" hidden="1" outlineLevel="1" x14ac:dyDescent="0.3">
      <c r="A2534" s="3">
        <v>41877</v>
      </c>
      <c r="B2534" s="15">
        <v>1.7266483627988188E-2</v>
      </c>
      <c r="C2534" s="5">
        <f t="shared" si="159"/>
        <v>8.3053569523949995E-3</v>
      </c>
      <c r="D2534" s="5">
        <f t="shared" si="160"/>
        <v>8.8935583660653492E-3</v>
      </c>
      <c r="E2534" s="5">
        <f t="shared" si="161"/>
        <v>1.0542662046235739E-2</v>
      </c>
      <c r="F2534" s="15">
        <v>2.5595552637241701E-2</v>
      </c>
      <c r="G2534" s="16">
        <v>11.4700002670288</v>
      </c>
      <c r="H2534" s="5">
        <f t="shared" si="162"/>
        <v>8.0659114972802641E-3</v>
      </c>
    </row>
    <row r="2535" spans="1:8" hidden="1" outlineLevel="1" x14ac:dyDescent="0.3">
      <c r="A2535" s="3">
        <v>41878</v>
      </c>
      <c r="B2535" s="15">
        <v>3.6742918710379472E-3</v>
      </c>
      <c r="C2535" s="5">
        <f t="shared" si="159"/>
        <v>1.7266483627988188E-2</v>
      </c>
      <c r="D2535" s="5">
        <f t="shared" si="160"/>
        <v>9.3984147500768556E-3</v>
      </c>
      <c r="E2535" s="5">
        <f t="shared" si="161"/>
        <v>1.1059073687285684E-2</v>
      </c>
      <c r="F2535" s="15">
        <v>2.0106860785745001E-2</v>
      </c>
      <c r="G2535" s="16">
        <v>11.6300001144409</v>
      </c>
      <c r="H2535" s="5">
        <f t="shared" si="162"/>
        <v>8.6063603556562132E-3</v>
      </c>
    </row>
    <row r="2536" spans="1:8" hidden="1" outlineLevel="1" x14ac:dyDescent="0.3">
      <c r="A2536" s="3">
        <v>41879</v>
      </c>
      <c r="B2536" s="15">
        <v>8.6223762380154487E-3</v>
      </c>
      <c r="C2536" s="5">
        <f t="shared" si="159"/>
        <v>3.6742918710379472E-3</v>
      </c>
      <c r="D2536" s="5">
        <f t="shared" si="160"/>
        <v>9.0673172011498156E-3</v>
      </c>
      <c r="E2536" s="5">
        <f t="shared" si="161"/>
        <v>1.0738550980221714E-2</v>
      </c>
      <c r="F2536" s="15">
        <v>2.1700135781429701E-2</v>
      </c>
      <c r="G2536" s="16">
        <v>11.779999732971101</v>
      </c>
      <c r="H2536" s="5">
        <f t="shared" si="162"/>
        <v>8.0269724126971892E-3</v>
      </c>
    </row>
    <row r="2537" spans="1:8" hidden="1" outlineLevel="1" x14ac:dyDescent="0.3">
      <c r="A2537" s="3">
        <v>41880</v>
      </c>
      <c r="B2537" s="15">
        <v>1.1462046423146041E-2</v>
      </c>
      <c r="C2537" s="5">
        <f t="shared" si="159"/>
        <v>8.6223762380154487E-3</v>
      </c>
      <c r="D2537" s="5">
        <f t="shared" si="160"/>
        <v>9.3003104480386487E-3</v>
      </c>
      <c r="E2537" s="5">
        <f t="shared" si="161"/>
        <v>1.0685225612066534E-2</v>
      </c>
      <c r="F2537" s="15">
        <v>2.0527697866782501E-2</v>
      </c>
      <c r="G2537" s="16">
        <v>12.050000190734799</v>
      </c>
      <c r="H2537" s="5">
        <f t="shared" si="162"/>
        <v>8.3204323356934375E-3</v>
      </c>
    </row>
    <row r="2538" spans="1:8" hidden="1" outlineLevel="1" x14ac:dyDescent="0.3">
      <c r="A2538" s="3">
        <v>41883</v>
      </c>
      <c r="B2538" s="15">
        <v>6.0413805682544884E-3</v>
      </c>
      <c r="C2538" s="5">
        <f t="shared" si="159"/>
        <v>1.1462046423146041E-2</v>
      </c>
      <c r="D2538" s="5">
        <f t="shared" si="160"/>
        <v>9.8661110225165254E-3</v>
      </c>
      <c r="E2538" s="5">
        <f t="shared" si="161"/>
        <v>1.0753222465432965E-2</v>
      </c>
      <c r="F2538" s="15">
        <v>1.6728442627936602E-2</v>
      </c>
      <c r="G2538" s="16">
        <v>12.0900001525878</v>
      </c>
      <c r="H2538" s="5">
        <f t="shared" si="162"/>
        <v>8.580776615055772E-3</v>
      </c>
    </row>
    <row r="2539" spans="1:8" hidden="1" outlineLevel="1" x14ac:dyDescent="0.3">
      <c r="A2539" s="3">
        <v>41884</v>
      </c>
      <c r="B2539" s="15">
        <v>8.2510206225969752E-3</v>
      </c>
      <c r="C2539" s="5">
        <f t="shared" si="159"/>
        <v>6.0413805682544884E-3</v>
      </c>
      <c r="D2539" s="5">
        <f t="shared" si="160"/>
        <v>9.4133157456884227E-3</v>
      </c>
      <c r="E2539" s="5">
        <f t="shared" si="161"/>
        <v>1.0677377624467178E-2</v>
      </c>
      <c r="F2539" s="15">
        <v>1.70772626297548E-2</v>
      </c>
      <c r="G2539" s="16">
        <v>12.0900001525878</v>
      </c>
      <c r="H2539" s="5">
        <f t="shared" si="162"/>
        <v>8.2375926578507515E-3</v>
      </c>
    </row>
    <row r="2540" spans="1:8" hidden="1" outlineLevel="1" x14ac:dyDescent="0.3">
      <c r="A2540" s="3">
        <v>41885</v>
      </c>
      <c r="B2540" s="15">
        <v>1.0470698625781566E-2</v>
      </c>
      <c r="C2540" s="5">
        <f t="shared" si="159"/>
        <v>8.2510206225969752E-3</v>
      </c>
      <c r="D2540" s="5">
        <f t="shared" si="160"/>
        <v>7.6102231446101799E-3</v>
      </c>
      <c r="E2540" s="5">
        <f t="shared" si="161"/>
        <v>1.0652851513122265E-2</v>
      </c>
      <c r="F2540" s="15">
        <v>9.4495472731068696E-3</v>
      </c>
      <c r="G2540" s="16">
        <v>12.25</v>
      </c>
      <c r="H2540" s="5">
        <f t="shared" si="162"/>
        <v>7.6909225923489817E-3</v>
      </c>
    </row>
    <row r="2541" spans="1:8" hidden="1" outlineLevel="1" x14ac:dyDescent="0.3">
      <c r="A2541" s="3">
        <v>41886</v>
      </c>
      <c r="B2541" s="15">
        <v>1.1824891287238942E-2</v>
      </c>
      <c r="C2541" s="5">
        <f t="shared" si="159"/>
        <v>1.0470698625781566E-2</v>
      </c>
      <c r="D2541" s="5">
        <f t="shared" si="160"/>
        <v>8.9695044955589043E-3</v>
      </c>
      <c r="E2541" s="5">
        <f t="shared" si="161"/>
        <v>1.0719545498343709E-2</v>
      </c>
      <c r="F2541" s="15">
        <v>1.15711387479677E-2</v>
      </c>
      <c r="G2541" s="16">
        <v>12.3599996566772</v>
      </c>
      <c r="H2541" s="5">
        <f t="shared" si="162"/>
        <v>8.2650304025459666E-3</v>
      </c>
    </row>
    <row r="2542" spans="1:8" hidden="1" outlineLevel="1" x14ac:dyDescent="0.3">
      <c r="A2542" s="3">
        <v>41887</v>
      </c>
      <c r="B2542" s="15">
        <v>5.4035096224381704E-3</v>
      </c>
      <c r="C2542" s="5">
        <f t="shared" si="159"/>
        <v>1.1824891287238942E-2</v>
      </c>
      <c r="D2542" s="5">
        <f t="shared" si="160"/>
        <v>9.6100075054036029E-3</v>
      </c>
      <c r="E2542" s="5">
        <f t="shared" si="161"/>
        <v>1.0297651165810832E-2</v>
      </c>
      <c r="F2542" s="15">
        <v>2.0177886006422299E-2</v>
      </c>
      <c r="G2542" s="16">
        <v>12.640000343322701</v>
      </c>
      <c r="H2542" s="5">
        <f t="shared" si="162"/>
        <v>8.6110735575962993E-3</v>
      </c>
    </row>
    <row r="2543" spans="1:8" hidden="1" outlineLevel="1" x14ac:dyDescent="0.3">
      <c r="A2543" s="3">
        <v>41890</v>
      </c>
      <c r="B2543" s="15">
        <v>4.5443691011008945E-3</v>
      </c>
      <c r="C2543" s="5">
        <f t="shared" si="159"/>
        <v>5.4035096224381704E-3</v>
      </c>
      <c r="D2543" s="5">
        <f t="shared" si="160"/>
        <v>8.3983001452620273E-3</v>
      </c>
      <c r="E2543" s="5">
        <f t="shared" si="161"/>
        <v>1.0224120079642506E-2</v>
      </c>
      <c r="F2543" s="15">
        <v>2.00651431223377E-2</v>
      </c>
      <c r="G2543" s="16">
        <v>12.0900001525878</v>
      </c>
      <c r="H2543" s="5">
        <f t="shared" si="162"/>
        <v>7.8481320789462062E-3</v>
      </c>
    </row>
    <row r="2544" spans="1:8" hidden="1" outlineLevel="1" x14ac:dyDescent="0.3">
      <c r="A2544" s="3">
        <v>41891</v>
      </c>
      <c r="B2544" s="15">
        <v>5.2923175383495103E-3</v>
      </c>
      <c r="C2544" s="5">
        <f t="shared" si="159"/>
        <v>4.5443691011008945E-3</v>
      </c>
      <c r="D2544" s="5">
        <f t="shared" si="160"/>
        <v>8.0988978518313111E-3</v>
      </c>
      <c r="E2544" s="5">
        <f t="shared" si="161"/>
        <v>9.7533739010841128E-3</v>
      </c>
      <c r="F2544" s="15">
        <v>2.4696156843184901E-2</v>
      </c>
      <c r="G2544" s="16">
        <v>12.6599998474121</v>
      </c>
      <c r="H2544" s="5">
        <f t="shared" si="162"/>
        <v>7.8371509639611411E-3</v>
      </c>
    </row>
    <row r="2545" spans="1:8" hidden="1" outlineLevel="1" x14ac:dyDescent="0.3">
      <c r="A2545" s="3">
        <v>41892</v>
      </c>
      <c r="B2545" s="15">
        <v>7.0127588265384367E-3</v>
      </c>
      <c r="C2545" s="5">
        <f t="shared" si="159"/>
        <v>5.2923175383495103E-3</v>
      </c>
      <c r="D2545" s="5">
        <f t="shared" si="160"/>
        <v>7.5071572349818165E-3</v>
      </c>
      <c r="E2545" s="5">
        <f t="shared" si="161"/>
        <v>9.4366678023068418E-3</v>
      </c>
      <c r="F2545" s="15">
        <v>2.8563368827655401E-2</v>
      </c>
      <c r="G2545" s="16">
        <v>13.5</v>
      </c>
      <c r="H2545" s="5">
        <f t="shared" si="162"/>
        <v>7.8732999816086904E-3</v>
      </c>
    </row>
    <row r="2546" spans="1:8" hidden="1" outlineLevel="1" x14ac:dyDescent="0.3">
      <c r="A2546" s="3">
        <v>41893</v>
      </c>
      <c r="B2546" s="15">
        <v>8.2295971137871966E-3</v>
      </c>
      <c r="C2546" s="5">
        <f t="shared" si="159"/>
        <v>7.0127588265384367E-3</v>
      </c>
      <c r="D2546" s="5">
        <f t="shared" si="160"/>
        <v>6.8155692751331902E-3</v>
      </c>
      <c r="E2546" s="5">
        <f t="shared" si="161"/>
        <v>9.0167079340435167E-3</v>
      </c>
      <c r="F2546" s="15">
        <v>3.5795862683020797E-2</v>
      </c>
      <c r="G2546" s="16">
        <v>12.8800001144409</v>
      </c>
      <c r="H2546" s="5">
        <f t="shared" si="162"/>
        <v>7.5666362505017182E-3</v>
      </c>
    </row>
    <row r="2547" spans="1:8" hidden="1" outlineLevel="1" x14ac:dyDescent="0.3">
      <c r="A2547" s="3">
        <v>41894</v>
      </c>
      <c r="B2547" s="15">
        <v>5.8775657172893455E-3</v>
      </c>
      <c r="C2547" s="5">
        <f t="shared" si="159"/>
        <v>8.2295971137871966E-3</v>
      </c>
      <c r="D2547" s="5">
        <f t="shared" si="160"/>
        <v>6.0965104404428422E-3</v>
      </c>
      <c r="E2547" s="5">
        <f t="shared" si="161"/>
        <v>8.8185311407088813E-3</v>
      </c>
      <c r="F2547" s="15">
        <v>3.98008882896232E-2</v>
      </c>
      <c r="G2547" s="16">
        <v>12.800000190734799</v>
      </c>
      <c r="H2547" s="5">
        <f t="shared" si="162"/>
        <v>7.3698796665699132E-3</v>
      </c>
    </row>
    <row r="2548" spans="1:8" hidden="1" outlineLevel="1" x14ac:dyDescent="0.3">
      <c r="A2548" s="3">
        <v>41897</v>
      </c>
      <c r="B2548" s="15">
        <v>6.8824833857770648E-3</v>
      </c>
      <c r="C2548" s="5">
        <f t="shared" si="159"/>
        <v>5.8775657172893455E-3</v>
      </c>
      <c r="D2548" s="5">
        <f t="shared" si="160"/>
        <v>6.1913216594130767E-3</v>
      </c>
      <c r="E2548" s="5">
        <f t="shared" si="161"/>
        <v>8.7717805168254486E-3</v>
      </c>
      <c r="F2548" s="15">
        <v>3.8406199769034498E-2</v>
      </c>
      <c r="G2548" s="16">
        <v>13.310000419616699</v>
      </c>
      <c r="H2548" s="5">
        <f t="shared" si="162"/>
        <v>7.4224089128254161E-3</v>
      </c>
    </row>
    <row r="2549" spans="1:8" hidden="1" outlineLevel="1" x14ac:dyDescent="0.3">
      <c r="A2549" s="3">
        <v>41898</v>
      </c>
      <c r="B2549" s="15">
        <v>5.0575484158571216E-3</v>
      </c>
      <c r="C2549" s="5">
        <f t="shared" si="159"/>
        <v>6.8824833857770648E-3</v>
      </c>
      <c r="D2549" s="5">
        <f t="shared" si="160"/>
        <v>6.6589445163483113E-3</v>
      </c>
      <c r="E2549" s="5">
        <f t="shared" si="161"/>
        <v>8.6725705604159976E-3</v>
      </c>
      <c r="F2549" s="15">
        <v>5.54188061594394E-2</v>
      </c>
      <c r="G2549" s="16">
        <v>14.119999885559</v>
      </c>
      <c r="H2549" s="5">
        <f t="shared" si="162"/>
        <v>7.9775927733961964E-3</v>
      </c>
    </row>
    <row r="2550" spans="1:8" hidden="1" outlineLevel="1" x14ac:dyDescent="0.3">
      <c r="A2550" s="3">
        <v>41899</v>
      </c>
      <c r="B2550" s="15">
        <v>5.1765238888262831E-3</v>
      </c>
      <c r="C2550" s="5">
        <f t="shared" si="159"/>
        <v>5.0575484158571216E-3</v>
      </c>
      <c r="D2550" s="5">
        <f t="shared" si="160"/>
        <v>6.6119906918498325E-3</v>
      </c>
      <c r="E2550" s="5">
        <f t="shared" si="161"/>
        <v>8.5078429921447915E-3</v>
      </c>
      <c r="F2550" s="15">
        <v>6.2007168309576297E-2</v>
      </c>
      <c r="G2550" s="16">
        <v>12.7299995422363</v>
      </c>
      <c r="H2550" s="5">
        <f t="shared" si="162"/>
        <v>7.5961925589012064E-3</v>
      </c>
    </row>
    <row r="2551" spans="1:8" hidden="1" outlineLevel="1" x14ac:dyDescent="0.3">
      <c r="A2551" s="3">
        <v>41900</v>
      </c>
      <c r="B2551" s="15">
        <v>7.0074348364271176E-3</v>
      </c>
      <c r="C2551" s="5">
        <f t="shared" si="159"/>
        <v>5.1765238888262831E-3</v>
      </c>
      <c r="D2551" s="5">
        <f t="shared" si="160"/>
        <v>6.244743704307402E-3</v>
      </c>
      <c r="E2551" s="5">
        <f t="shared" si="161"/>
        <v>7.9798933956522888E-3</v>
      </c>
      <c r="F2551" s="15">
        <v>7.9113148046343104E-2</v>
      </c>
      <c r="G2551" s="16">
        <v>12.649999618530201</v>
      </c>
      <c r="H2551" s="5">
        <f t="shared" si="162"/>
        <v>7.5614215593586675E-3</v>
      </c>
    </row>
    <row r="2552" spans="1:8" hidden="1" outlineLevel="1" x14ac:dyDescent="0.3">
      <c r="A2552" s="3">
        <v>41901</v>
      </c>
      <c r="B2552" s="15">
        <v>8.0527577742060333E-3</v>
      </c>
      <c r="C2552" s="5">
        <f t="shared" si="159"/>
        <v>7.0074348364271176E-3</v>
      </c>
      <c r="D2552" s="5">
        <f t="shared" si="160"/>
        <v>6.0003112488353867E-3</v>
      </c>
      <c r="E2552" s="5">
        <f t="shared" si="161"/>
        <v>7.6283130833112202E-3</v>
      </c>
      <c r="F2552" s="15">
        <v>8.0948164215428095E-2</v>
      </c>
      <c r="G2552" s="16">
        <v>12.029999732971101</v>
      </c>
      <c r="H2552" s="5">
        <f t="shared" si="162"/>
        <v>7.3544339386657316E-3</v>
      </c>
    </row>
    <row r="2553" spans="1:8" hidden="1" outlineLevel="1" x14ac:dyDescent="0.3">
      <c r="A2553" s="3">
        <v>41904</v>
      </c>
      <c r="B2553" s="15">
        <v>8.0520827916283535E-3</v>
      </c>
      <c r="C2553" s="5">
        <f t="shared" si="159"/>
        <v>8.0527577742060333E-3</v>
      </c>
      <c r="D2553" s="5">
        <f t="shared" si="160"/>
        <v>6.4353496602187242E-3</v>
      </c>
      <c r="E2553" s="5">
        <f t="shared" si="161"/>
        <v>7.752084817789987E-3</v>
      </c>
      <c r="F2553" s="15">
        <v>8.0266308885480198E-2</v>
      </c>
      <c r="G2553" s="16">
        <v>12.1099996566772</v>
      </c>
      <c r="H2553" s="5">
        <f t="shared" si="162"/>
        <v>7.5631892571326863E-3</v>
      </c>
    </row>
    <row r="2554" spans="1:8" hidden="1" outlineLevel="1" x14ac:dyDescent="0.3">
      <c r="A2554" s="3">
        <v>41905</v>
      </c>
      <c r="B2554" s="15">
        <v>7.0439761889717683E-3</v>
      </c>
      <c r="C2554" s="5">
        <f t="shared" si="159"/>
        <v>8.0520827916283535E-3</v>
      </c>
      <c r="D2554" s="5">
        <f t="shared" si="160"/>
        <v>6.6692695413889825E-3</v>
      </c>
      <c r="E2554" s="5">
        <f t="shared" si="161"/>
        <v>7.7791153990653091E-3</v>
      </c>
      <c r="F2554" s="15">
        <v>7.4744491005374794E-2</v>
      </c>
      <c r="G2554" s="16">
        <v>13.689999580383301</v>
      </c>
      <c r="H2554" s="5">
        <f t="shared" si="162"/>
        <v>7.976871893948162E-3</v>
      </c>
    </row>
    <row r="2555" spans="1:8" hidden="1" outlineLevel="1" x14ac:dyDescent="0.3">
      <c r="A2555" s="3">
        <v>41906</v>
      </c>
      <c r="B2555" s="15">
        <v>9.3296674367805716E-3</v>
      </c>
      <c r="C2555" s="5">
        <f t="shared" si="159"/>
        <v>7.0439761889717683E-3</v>
      </c>
      <c r="D2555" s="5">
        <f t="shared" si="160"/>
        <v>7.0665550960119115E-3</v>
      </c>
      <c r="E2555" s="5">
        <f t="shared" si="161"/>
        <v>7.7068850644387227E-3</v>
      </c>
      <c r="F2555" s="15">
        <v>7.9009735638688197E-2</v>
      </c>
      <c r="G2555" s="16">
        <v>14.9300003051757</v>
      </c>
      <c r="H2555" s="5">
        <f t="shared" si="162"/>
        <v>8.4125914841792684E-3</v>
      </c>
    </row>
    <row r="2556" spans="1:8" hidden="1" outlineLevel="1" x14ac:dyDescent="0.3">
      <c r="A2556" s="3">
        <v>41907</v>
      </c>
      <c r="B2556" s="15">
        <v>1.4652581509074175E-2</v>
      </c>
      <c r="C2556" s="5">
        <f t="shared" si="159"/>
        <v>9.3296674367805716E-3</v>
      </c>
      <c r="D2556" s="5">
        <f t="shared" si="160"/>
        <v>7.8971838056027688E-3</v>
      </c>
      <c r="E2556" s="5">
        <f t="shared" si="161"/>
        <v>7.7534446319107945E-3</v>
      </c>
      <c r="F2556" s="15">
        <v>7.7309841748860603E-2</v>
      </c>
      <c r="G2556" s="16">
        <v>13.270000457763601</v>
      </c>
      <c r="H2556" s="5">
        <f t="shared" si="162"/>
        <v>8.3333137372576457E-3</v>
      </c>
    </row>
    <row r="2557" spans="1:8" hidden="1" outlineLevel="1" x14ac:dyDescent="0.3">
      <c r="A2557" s="3">
        <v>41908</v>
      </c>
      <c r="B2557" s="15">
        <v>6.3091703013454558E-3</v>
      </c>
      <c r="C2557" s="5">
        <f t="shared" si="159"/>
        <v>1.4652581509074175E-2</v>
      </c>
      <c r="D2557" s="5">
        <f t="shared" si="160"/>
        <v>9.4262131401321812E-3</v>
      </c>
      <c r="E2557" s="5">
        <f t="shared" si="161"/>
        <v>7.6346308992328834E-3</v>
      </c>
      <c r="F2557" s="15">
        <v>7.4354735407898803E-2</v>
      </c>
      <c r="G2557" s="16">
        <v>15.640000343322701</v>
      </c>
      <c r="H2557" s="5">
        <f t="shared" si="162"/>
        <v>9.5485921472283283E-3</v>
      </c>
    </row>
    <row r="2558" spans="1:8" hidden="1" outlineLevel="1" x14ac:dyDescent="0.3">
      <c r="A2558" s="3">
        <v>41911</v>
      </c>
      <c r="B2558" s="15">
        <v>8.9957795275644372E-3</v>
      </c>
      <c r="C2558" s="5">
        <f t="shared" si="159"/>
        <v>6.3091703013454558E-3</v>
      </c>
      <c r="D2558" s="5">
        <f t="shared" si="160"/>
        <v>9.0774956455600651E-3</v>
      </c>
      <c r="E2558" s="5">
        <f t="shared" si="161"/>
        <v>7.7543981006104983E-3</v>
      </c>
      <c r="F2558" s="15">
        <v>7.6007708763932896E-2</v>
      </c>
      <c r="G2558" s="16">
        <v>14.8500003814697</v>
      </c>
      <c r="H2558" s="5">
        <f t="shared" si="162"/>
        <v>8.9857656224864961E-3</v>
      </c>
    </row>
    <row r="2559" spans="1:8" hidden="1" outlineLevel="1" x14ac:dyDescent="0.3">
      <c r="A2559" s="3">
        <v>41912</v>
      </c>
      <c r="B2559" s="15">
        <v>6.7148177176356051E-3</v>
      </c>
      <c r="C2559" s="5">
        <f t="shared" si="159"/>
        <v>8.9957795275644372E-3</v>
      </c>
      <c r="D2559" s="5">
        <f t="shared" si="160"/>
        <v>9.2662349927472819E-3</v>
      </c>
      <c r="E2559" s="5">
        <f t="shared" si="161"/>
        <v>7.7713709774081792E-3</v>
      </c>
      <c r="F2559" s="15">
        <v>7.0172019722625004E-2</v>
      </c>
      <c r="G2559" s="16">
        <v>15.9799995422363</v>
      </c>
      <c r="H2559" s="5">
        <f t="shared" si="162"/>
        <v>9.36159319092374E-3</v>
      </c>
    </row>
    <row r="2560" spans="1:8" hidden="1" outlineLevel="1" x14ac:dyDescent="0.3">
      <c r="A2560" s="3">
        <v>41913</v>
      </c>
      <c r="B2560" s="15">
        <v>1.1163758259097675E-2</v>
      </c>
      <c r="C2560" s="5">
        <f t="shared" si="159"/>
        <v>6.7148177176356051E-3</v>
      </c>
      <c r="D2560" s="5">
        <f t="shared" si="160"/>
        <v>9.2004032984800473E-3</v>
      </c>
      <c r="E2560" s="5">
        <f t="shared" si="161"/>
        <v>7.5555878544304317E-3</v>
      </c>
      <c r="F2560" s="15">
        <v>6.7789440928711794E-2</v>
      </c>
      <c r="G2560" s="16">
        <v>16.309999465942301</v>
      </c>
      <c r="H2560" s="5">
        <f t="shared" si="162"/>
        <v>9.2816852817029956E-3</v>
      </c>
    </row>
    <row r="2561" spans="1:8" hidden="1" outlineLevel="1" x14ac:dyDescent="0.3">
      <c r="A2561" s="3">
        <v>41914</v>
      </c>
      <c r="B2561" s="15">
        <v>1.249505346671396E-2</v>
      </c>
      <c r="C2561" s="5">
        <f t="shared" si="159"/>
        <v>1.1163758259097675E-2</v>
      </c>
      <c r="D2561" s="5">
        <f t="shared" si="160"/>
        <v>9.567221462943469E-3</v>
      </c>
      <c r="E2561" s="5">
        <f t="shared" si="161"/>
        <v>7.7884232040142136E-3</v>
      </c>
      <c r="F2561" s="15">
        <v>6.7325535893343599E-2</v>
      </c>
      <c r="G2561" s="16">
        <v>16.709999084472599</v>
      </c>
      <c r="H2561" s="5">
        <f t="shared" si="162"/>
        <v>9.6878334114848808E-3</v>
      </c>
    </row>
    <row r="2562" spans="1:8" hidden="1" outlineLevel="1" x14ac:dyDescent="0.3">
      <c r="A2562" s="3">
        <v>41918</v>
      </c>
      <c r="B2562" s="15">
        <v>1.7761811453673764E-2</v>
      </c>
      <c r="C2562" s="5">
        <f t="shared" si="159"/>
        <v>1.249505346671396E-2</v>
      </c>
      <c r="D2562" s="5">
        <f t="shared" si="160"/>
        <v>9.1357158544714268E-3</v>
      </c>
      <c r="E2562" s="5">
        <f t="shared" si="161"/>
        <v>7.9813337878377119E-3</v>
      </c>
      <c r="F2562" s="15">
        <v>5.1283579499351202E-2</v>
      </c>
      <c r="G2562" s="16">
        <v>16.159999847412099</v>
      </c>
      <c r="H2562" s="5">
        <f t="shared" si="162"/>
        <v>9.3167696441156314E-3</v>
      </c>
    </row>
    <row r="2563" spans="1:8" hidden="1" outlineLevel="1" x14ac:dyDescent="0.3">
      <c r="A2563" s="3">
        <v>41919</v>
      </c>
      <c r="B2563" s="15">
        <v>6.6540469385194837E-3</v>
      </c>
      <c r="C2563" s="5">
        <f t="shared" si="159"/>
        <v>1.7761811453673764E-2</v>
      </c>
      <c r="D2563" s="5">
        <f t="shared" si="160"/>
        <v>1.1426244084937087E-2</v>
      </c>
      <c r="E2563" s="5">
        <f t="shared" si="161"/>
        <v>8.3127480072873582E-3</v>
      </c>
      <c r="F2563" s="15">
        <v>3.6700493856269098E-2</v>
      </c>
      <c r="G2563" s="16">
        <v>15.4600000381469</v>
      </c>
      <c r="H2563" s="5">
        <f t="shared" si="162"/>
        <v>9.9557063552950277E-3</v>
      </c>
    </row>
    <row r="2564" spans="1:8" hidden="1" outlineLevel="1" x14ac:dyDescent="0.3">
      <c r="A2564" s="3">
        <v>41920</v>
      </c>
      <c r="B2564" s="15">
        <v>9.7562941944894597E-3</v>
      </c>
      <c r="C2564" s="5">
        <f t="shared" ref="C2564:C2627" si="163">B2563</f>
        <v>6.6540469385194837E-3</v>
      </c>
      <c r="D2564" s="5">
        <f t="shared" si="160"/>
        <v>1.0957897567128097E-2</v>
      </c>
      <c r="E2564" s="5">
        <f t="shared" si="161"/>
        <v>8.0777096278001077E-3</v>
      </c>
      <c r="F2564" s="15">
        <v>3.7822848851728499E-2</v>
      </c>
      <c r="G2564" s="16">
        <v>17.2000007629394</v>
      </c>
      <c r="H2564" s="5">
        <f t="shared" si="162"/>
        <v>9.8250544304975193E-3</v>
      </c>
    </row>
    <row r="2565" spans="1:8" hidden="1" outlineLevel="1" x14ac:dyDescent="0.3">
      <c r="A2565" s="3">
        <v>41921</v>
      </c>
      <c r="B2565" s="15">
        <v>1.4785427416906253E-2</v>
      </c>
      <c r="C2565" s="5">
        <f t="shared" si="163"/>
        <v>9.7562941944894597E-3</v>
      </c>
      <c r="D2565" s="5">
        <f t="shared" si="160"/>
        <v>1.1566192862498869E-2</v>
      </c>
      <c r="E2565" s="5">
        <f t="shared" si="161"/>
        <v>8.2755634719842569E-3</v>
      </c>
      <c r="F2565" s="15">
        <v>3.0419766754786099E-2</v>
      </c>
      <c r="G2565" s="16">
        <v>15.1099996566772</v>
      </c>
      <c r="H2565" s="5">
        <f t="shared" si="162"/>
        <v>9.5589258839877626E-3</v>
      </c>
    </row>
    <row r="2566" spans="1:8" hidden="1" outlineLevel="1" x14ac:dyDescent="0.3">
      <c r="A2566" s="3">
        <v>41922</v>
      </c>
      <c r="B2566" s="15">
        <v>1.3337776477731033E-2</v>
      </c>
      <c r="C2566" s="5">
        <f t="shared" si="163"/>
        <v>1.4785427416906253E-2</v>
      </c>
      <c r="D2566" s="5">
        <f t="shared" si="160"/>
        <v>1.2290526694060583E-2</v>
      </c>
      <c r="E2566" s="5">
        <f t="shared" si="161"/>
        <v>8.7410661227026818E-3</v>
      </c>
      <c r="F2566" s="15">
        <v>3.5938009270466802E-2</v>
      </c>
      <c r="G2566" s="16">
        <v>18.7600002288818</v>
      </c>
      <c r="H2566" s="5">
        <f t="shared" si="162"/>
        <v>1.1014122164180297E-2</v>
      </c>
    </row>
    <row r="2567" spans="1:8" hidden="1" outlineLevel="1" x14ac:dyDescent="0.3">
      <c r="A2567" s="3">
        <v>41925</v>
      </c>
      <c r="B2567" s="15">
        <v>1.5272562590140402E-2</v>
      </c>
      <c r="C2567" s="5">
        <f t="shared" si="163"/>
        <v>1.3337776477731033E-2</v>
      </c>
      <c r="D2567" s="5">
        <f t="shared" si="160"/>
        <v>1.2459071296263998E-2</v>
      </c>
      <c r="E2567" s="5">
        <f t="shared" si="161"/>
        <v>9.1067688017654799E-3</v>
      </c>
      <c r="F2567" s="15">
        <v>3.1719215447083102E-2</v>
      </c>
      <c r="G2567" s="16">
        <v>21.2399997711181</v>
      </c>
      <c r="H2567" s="5">
        <f t="shared" si="162"/>
        <v>1.1650866956088388E-2</v>
      </c>
    </row>
    <row r="2568" spans="1:8" hidden="1" outlineLevel="1" x14ac:dyDescent="0.3">
      <c r="A2568" s="3">
        <v>41926</v>
      </c>
      <c r="B2568" s="15">
        <v>1.2340316005285028E-2</v>
      </c>
      <c r="C2568" s="5">
        <f t="shared" si="163"/>
        <v>1.5272562590140402E-2</v>
      </c>
      <c r="D2568" s="5">
        <f t="shared" ref="D2568:D2631" si="164">AVERAGE(B2563:B2567)</f>
        <v>1.1961221523557325E-2</v>
      </c>
      <c r="E2568" s="5">
        <f t="shared" si="161"/>
        <v>9.4822144273837509E-3</v>
      </c>
      <c r="F2568" s="15">
        <v>3.3003410091623601E-2</v>
      </c>
      <c r="G2568" s="16">
        <v>24.639999389648398</v>
      </c>
      <c r="H2568" s="5">
        <f t="shared" si="162"/>
        <v>1.2483533045925789E-2</v>
      </c>
    </row>
    <row r="2569" spans="1:8" hidden="1" outlineLevel="1" x14ac:dyDescent="0.3">
      <c r="A2569" s="3">
        <v>41927</v>
      </c>
      <c r="B2569" s="15">
        <v>1.4812708222786542E-2</v>
      </c>
      <c r="C2569" s="5">
        <f t="shared" si="163"/>
        <v>1.2340316005285028E-2</v>
      </c>
      <c r="D2569" s="5">
        <f t="shared" si="164"/>
        <v>1.3098475336910434E-2</v>
      </c>
      <c r="E2569" s="5">
        <f t="shared" si="161"/>
        <v>9.6690652860881993E-3</v>
      </c>
      <c r="F2569" s="15">
        <v>9.9322315072640707E-3</v>
      </c>
      <c r="G2569" s="16">
        <v>22.790000915527301</v>
      </c>
      <c r="H2569" s="5">
        <f t="shared" si="162"/>
        <v>1.2063740970313559E-2</v>
      </c>
    </row>
    <row r="2570" spans="1:8" hidden="1" outlineLevel="1" x14ac:dyDescent="0.3">
      <c r="A2570" s="3">
        <v>41928</v>
      </c>
      <c r="B2570" s="15">
        <v>2.8326285949047861E-2</v>
      </c>
      <c r="C2570" s="5">
        <f t="shared" si="163"/>
        <v>1.4812708222786542E-2</v>
      </c>
      <c r="D2570" s="5">
        <f t="shared" si="164"/>
        <v>1.4109758142569854E-2</v>
      </c>
      <c r="E2570" s="5">
        <f t="shared" si="161"/>
        <v>1.0075208127247163E-2</v>
      </c>
      <c r="F2570" s="15">
        <v>2.05150615656748E-2</v>
      </c>
      <c r="G2570" s="16">
        <v>25.270000457763601</v>
      </c>
      <c r="H2570" s="5">
        <f t="shared" si="162"/>
        <v>1.3274549786531697E-2</v>
      </c>
    </row>
    <row r="2571" spans="1:8" hidden="1" outlineLevel="1" x14ac:dyDescent="0.3">
      <c r="A2571" s="3">
        <v>41929</v>
      </c>
      <c r="B2571" s="15">
        <v>1.5599111584686532E-2</v>
      </c>
      <c r="C2571" s="5">
        <f t="shared" si="163"/>
        <v>2.8326285949047861E-2</v>
      </c>
      <c r="D2571" s="5">
        <f t="shared" si="164"/>
        <v>1.6817929848998173E-2</v>
      </c>
      <c r="E2571" s="5">
        <f t="shared" si="161"/>
        <v>1.1049926425577655E-2</v>
      </c>
      <c r="F2571" s="15">
        <v>3.6141111399047E-2</v>
      </c>
      <c r="G2571" s="16">
        <v>25.2000007629394</v>
      </c>
      <c r="H2571" s="5">
        <f t="shared" si="162"/>
        <v>1.492661504899233E-2</v>
      </c>
    </row>
    <row r="2572" spans="1:8" hidden="1" outlineLevel="1" x14ac:dyDescent="0.3">
      <c r="A2572" s="3">
        <v>41932</v>
      </c>
      <c r="B2572" s="15">
        <v>1.028164294990363E-2</v>
      </c>
      <c r="C2572" s="5">
        <f t="shared" si="163"/>
        <v>1.5599111584686532E-2</v>
      </c>
      <c r="D2572" s="5">
        <f t="shared" si="164"/>
        <v>1.7270196870389273E-2</v>
      </c>
      <c r="E2572" s="5">
        <f t="shared" si="161"/>
        <v>1.1529088387797174E-2</v>
      </c>
      <c r="F2572" s="15">
        <v>6.08461751620279E-2</v>
      </c>
      <c r="G2572" s="16">
        <v>21.9899997711181</v>
      </c>
      <c r="H2572" s="5">
        <f t="shared" si="162"/>
        <v>1.4172300523570228E-2</v>
      </c>
    </row>
    <row r="2573" spans="1:8" hidden="1" outlineLevel="1" x14ac:dyDescent="0.3">
      <c r="A2573" s="3">
        <v>41933</v>
      </c>
      <c r="B2573" s="15">
        <v>1.4715441150291853E-2</v>
      </c>
      <c r="C2573" s="5">
        <f t="shared" si="163"/>
        <v>1.028164294990363E-2</v>
      </c>
      <c r="D2573" s="5">
        <f t="shared" si="164"/>
        <v>1.6272012942341922E-2</v>
      </c>
      <c r="E2573" s="5">
        <f t="shared" si="161"/>
        <v>1.176113925420978E-2</v>
      </c>
      <c r="F2573" s="15">
        <v>6.8463124029453898E-2</v>
      </c>
      <c r="G2573" s="16">
        <v>18.569999694824201</v>
      </c>
      <c r="H2573" s="5">
        <f t="shared" si="162"/>
        <v>1.2934321568250893E-2</v>
      </c>
    </row>
    <row r="2574" spans="1:8" hidden="1" outlineLevel="1" x14ac:dyDescent="0.3">
      <c r="A2574" s="3">
        <v>41934</v>
      </c>
      <c r="B2574" s="15">
        <v>9.7350728914650641E-3</v>
      </c>
      <c r="C2574" s="5">
        <f t="shared" si="163"/>
        <v>1.4715441150291853E-2</v>
      </c>
      <c r="D2574" s="5">
        <f t="shared" si="164"/>
        <v>1.6747037971343283E-2</v>
      </c>
      <c r="E2574" s="5">
        <f t="shared" si="161"/>
        <v>1.2111503177567267E-2</v>
      </c>
      <c r="F2574" s="15">
        <v>6.6405874330278003E-2</v>
      </c>
      <c r="G2574" s="16">
        <v>16.079999923706001</v>
      </c>
      <c r="H2574" s="5">
        <f t="shared" si="162"/>
        <v>1.2655434135619929E-2</v>
      </c>
    </row>
    <row r="2575" spans="1:8" hidden="1" outlineLevel="1" x14ac:dyDescent="0.3">
      <c r="A2575" s="3">
        <v>41935</v>
      </c>
      <c r="B2575" s="15">
        <v>1.6794385398308014E-2</v>
      </c>
      <c r="C2575" s="5">
        <f t="shared" si="163"/>
        <v>9.7350728914650641E-3</v>
      </c>
      <c r="D2575" s="5">
        <f t="shared" si="164"/>
        <v>1.5731510905078988E-2</v>
      </c>
      <c r="E2575" s="5">
        <f t="shared" si="161"/>
        <v>1.218797204653359E-2</v>
      </c>
      <c r="F2575" s="15">
        <v>6.7904065714876602E-2</v>
      </c>
      <c r="G2575" s="16">
        <v>17.870000839233398</v>
      </c>
      <c r="H2575" s="5">
        <f t="shared" si="162"/>
        <v>1.2631848436820073E-2</v>
      </c>
    </row>
    <row r="2576" spans="1:8" hidden="1" outlineLevel="1" x14ac:dyDescent="0.3">
      <c r="A2576" s="3">
        <v>41936</v>
      </c>
      <c r="B2576" s="15">
        <v>7.6807039619439001E-3</v>
      </c>
      <c r="C2576" s="5">
        <f t="shared" si="163"/>
        <v>1.6794385398308014E-2</v>
      </c>
      <c r="D2576" s="5">
        <f t="shared" si="164"/>
        <v>1.3425130794931017E-2</v>
      </c>
      <c r="E2576" s="5">
        <f t="shared" si="161"/>
        <v>1.25853494377463E-2</v>
      </c>
      <c r="F2576" s="15">
        <v>6.6826822420519003E-2</v>
      </c>
      <c r="G2576" s="16">
        <v>16.530000686645501</v>
      </c>
      <c r="H2576" s="5">
        <f t="shared" si="162"/>
        <v>1.185999827976867E-2</v>
      </c>
    </row>
    <row r="2577" spans="1:8" hidden="1" outlineLevel="1" x14ac:dyDescent="0.3">
      <c r="A2577" s="3">
        <v>41939</v>
      </c>
      <c r="B2577" s="15">
        <v>1.8497035702769761E-2</v>
      </c>
      <c r="C2577" s="5">
        <f t="shared" si="163"/>
        <v>7.6807039619439001E-3</v>
      </c>
      <c r="D2577" s="5">
        <f t="shared" si="164"/>
        <v>1.1841449270382493E-2</v>
      </c>
      <c r="E2577" s="5">
        <f t="shared" si="161"/>
        <v>1.2614291609245033E-2</v>
      </c>
      <c r="F2577" s="15">
        <v>6.51207395810003E-2</v>
      </c>
      <c r="G2577" s="16">
        <v>16.110000610351499</v>
      </c>
      <c r="H2577" s="5">
        <f t="shared" si="162"/>
        <v>1.0915915411755106E-2</v>
      </c>
    </row>
    <row r="2578" spans="1:8" hidden="1" outlineLevel="1" x14ac:dyDescent="0.3">
      <c r="A2578" s="3">
        <v>41940</v>
      </c>
      <c r="B2578" s="15">
        <v>1.0893163299648559E-2</v>
      </c>
      <c r="C2578" s="5">
        <f t="shared" si="163"/>
        <v>1.8497035702769761E-2</v>
      </c>
      <c r="D2578" s="5">
        <f t="shared" si="164"/>
        <v>1.3484527820955716E-2</v>
      </c>
      <c r="E2578" s="5">
        <f t="shared" si="161"/>
        <v>1.3030990166789998E-2</v>
      </c>
      <c r="F2578" s="15">
        <v>5.8587203672880603E-2</v>
      </c>
      <c r="G2578" s="16">
        <v>16.040000915527301</v>
      </c>
      <c r="H2578" s="5">
        <f t="shared" si="162"/>
        <v>1.1800333763734561E-2</v>
      </c>
    </row>
    <row r="2579" spans="1:8" hidden="1" outlineLevel="1" x14ac:dyDescent="0.3">
      <c r="A2579" s="3">
        <v>41941</v>
      </c>
      <c r="B2579" s="15">
        <v>9.3425756765524951E-3</v>
      </c>
      <c r="C2579" s="5">
        <f t="shared" si="163"/>
        <v>1.0893163299648559E-2</v>
      </c>
      <c r="D2579" s="5">
        <f t="shared" si="164"/>
        <v>1.2720072250827061E-2</v>
      </c>
      <c r="E2579" s="5">
        <f t="shared" si="161"/>
        <v>1.2860107520907015E-2</v>
      </c>
      <c r="F2579" s="15">
        <v>6.1892877902692198E-2</v>
      </c>
      <c r="G2579" s="16">
        <v>14.390000343322701</v>
      </c>
      <c r="H2579" s="5">
        <f t="shared" si="162"/>
        <v>1.0885705679791368E-2</v>
      </c>
    </row>
    <row r="2580" spans="1:8" hidden="1" outlineLevel="1" x14ac:dyDescent="0.3">
      <c r="A2580" s="3">
        <v>41942</v>
      </c>
      <c r="B2580" s="15">
        <v>2.1304536798574296E-2</v>
      </c>
      <c r="C2580" s="5">
        <f t="shared" si="163"/>
        <v>9.3425756765524951E-3</v>
      </c>
      <c r="D2580" s="5">
        <f t="shared" si="164"/>
        <v>1.2641572807844545E-2</v>
      </c>
      <c r="E2580" s="5">
        <f t="shared" si="161"/>
        <v>1.2997989583416424E-2</v>
      </c>
      <c r="F2580" s="15">
        <v>5.6981363670756999E-2</v>
      </c>
      <c r="G2580" s="16">
        <v>15.149999618530201</v>
      </c>
      <c r="H2580" s="5">
        <f t="shared" si="162"/>
        <v>1.0965465911563312E-2</v>
      </c>
    </row>
    <row r="2581" spans="1:8" hidden="1" outlineLevel="1" x14ac:dyDescent="0.3">
      <c r="A2581" s="3">
        <v>41943</v>
      </c>
      <c r="B2581" s="15">
        <v>2.0457413327036655E-2</v>
      </c>
      <c r="C2581" s="5">
        <f t="shared" si="163"/>
        <v>2.1304536798574296E-2</v>
      </c>
      <c r="D2581" s="5">
        <f t="shared" si="164"/>
        <v>1.3543603087897801E-2</v>
      </c>
      <c r="E2581" s="5">
        <f t="shared" si="161"/>
        <v>1.3557478550280506E-2</v>
      </c>
      <c r="F2581" s="15">
        <v>5.5265579016166397E-2</v>
      </c>
      <c r="G2581" s="16">
        <v>14.520000457763601</v>
      </c>
      <c r="H2581" s="5">
        <f t="shared" si="162"/>
        <v>1.1588850377835594E-2</v>
      </c>
    </row>
    <row r="2582" spans="1:8" hidden="1" outlineLevel="1" x14ac:dyDescent="0.3">
      <c r="A2582" s="3">
        <v>41946</v>
      </c>
      <c r="B2582" s="15">
        <v>7.4299021932906469E-3</v>
      </c>
      <c r="C2582" s="5">
        <f t="shared" si="163"/>
        <v>2.0457413327036655E-2</v>
      </c>
      <c r="D2582" s="5">
        <f t="shared" si="164"/>
        <v>1.6098944960916354E-2</v>
      </c>
      <c r="E2582" s="5">
        <f t="shared" si="161"/>
        <v>1.4182141987071463E-2</v>
      </c>
      <c r="F2582" s="15">
        <v>4.9478045214951701E-2</v>
      </c>
      <c r="G2582" s="16">
        <v>14.029999732971101</v>
      </c>
      <c r="H2582" s="5">
        <f t="shared" si="162"/>
        <v>1.2294942689657289E-2</v>
      </c>
    </row>
    <row r="2583" spans="1:8" hidden="1" outlineLevel="1" x14ac:dyDescent="0.3">
      <c r="A2583" s="3">
        <v>41947</v>
      </c>
      <c r="B2583" s="15">
        <v>1.1812945866818065E-2</v>
      </c>
      <c r="C2583" s="5">
        <f t="shared" si="163"/>
        <v>7.4299021932906469E-3</v>
      </c>
      <c r="D2583" s="5">
        <f t="shared" si="164"/>
        <v>1.388551825902053E-2</v>
      </c>
      <c r="E2583" s="5">
        <f t="shared" si="161"/>
        <v>1.401242125680751E-2</v>
      </c>
      <c r="F2583" s="15">
        <v>4.1847017942927701E-2</v>
      </c>
      <c r="G2583" s="16">
        <v>14.7299995422363</v>
      </c>
      <c r="H2583" s="5">
        <f t="shared" si="162"/>
        <v>1.1194916598830026E-2</v>
      </c>
    </row>
    <row r="2584" spans="1:8" hidden="1" outlineLevel="1" x14ac:dyDescent="0.3">
      <c r="A2584" s="3">
        <v>41948</v>
      </c>
      <c r="B2584" s="15">
        <v>9.6596695790531189E-3</v>
      </c>
      <c r="C2584" s="5">
        <f t="shared" si="163"/>
        <v>1.1812945866818065E-2</v>
      </c>
      <c r="D2584" s="5">
        <f t="shared" si="164"/>
        <v>1.4069474772454432E-2</v>
      </c>
      <c r="E2584" s="5">
        <f t="shared" si="161"/>
        <v>1.398141636590315E-2</v>
      </c>
      <c r="F2584" s="15">
        <v>3.8295095670036902E-2</v>
      </c>
      <c r="G2584" s="16">
        <v>14.890000343322701</v>
      </c>
      <c r="H2584" s="5">
        <f t="shared" si="162"/>
        <v>1.140333363473444E-2</v>
      </c>
    </row>
    <row r="2585" spans="1:8" hidden="1" outlineLevel="1" x14ac:dyDescent="0.3">
      <c r="A2585" s="3">
        <v>41949</v>
      </c>
      <c r="B2585" s="15">
        <v>1.4188921750012089E-2</v>
      </c>
      <c r="C2585" s="5">
        <f t="shared" si="163"/>
        <v>9.6596695790531189E-3</v>
      </c>
      <c r="D2585" s="5">
        <f t="shared" si="164"/>
        <v>1.4132893552954556E-2</v>
      </c>
      <c r="E2585" s="5">
        <f t="shared" ref="E2585:E2648" si="165">AVERAGE(B2563:B2584)</f>
        <v>1.361313718978403E-2</v>
      </c>
      <c r="F2585" s="15">
        <v>3.7212983821518698E-2</v>
      </c>
      <c r="G2585" s="16">
        <v>14.170000076293899</v>
      </c>
      <c r="H2585" s="5">
        <f t="shared" ref="H2585:H2648" si="166">C2585*$L$3+D2585*$M$3+E2585*$N$3+$O$3+F2585*$K$3+G2585*$J$3</f>
        <v>1.1096185862549837E-2</v>
      </c>
    </row>
    <row r="2586" spans="1:8" hidden="1" outlineLevel="1" x14ac:dyDescent="0.3">
      <c r="A2586" s="3">
        <v>41950</v>
      </c>
      <c r="B2586" s="15">
        <v>1.1311436652859698E-2</v>
      </c>
      <c r="C2586" s="5">
        <f t="shared" si="163"/>
        <v>1.4188921750012089E-2</v>
      </c>
      <c r="D2586" s="5">
        <f t="shared" si="164"/>
        <v>1.2709770543242117E-2</v>
      </c>
      <c r="E2586" s="5">
        <f t="shared" si="165"/>
        <v>1.395563149939733E-2</v>
      </c>
      <c r="F2586" s="15">
        <v>3.8219256210140801E-2</v>
      </c>
      <c r="G2586" s="16">
        <v>13.670000076293899</v>
      </c>
      <c r="H2586" s="5">
        <f t="shared" si="166"/>
        <v>1.0741726326898699E-2</v>
      </c>
    </row>
    <row r="2587" spans="1:8" hidden="1" outlineLevel="1" x14ac:dyDescent="0.3">
      <c r="A2587" s="3">
        <v>41953</v>
      </c>
      <c r="B2587" s="15">
        <v>8.78284060959739E-3</v>
      </c>
      <c r="C2587" s="5">
        <f t="shared" si="163"/>
        <v>1.1311436652859698E-2</v>
      </c>
      <c r="D2587" s="5">
        <f t="shared" si="164"/>
        <v>1.0880575208406722E-2</v>
      </c>
      <c r="E2587" s="5">
        <f t="shared" si="165"/>
        <v>1.4026319792959617E-2</v>
      </c>
      <c r="F2587" s="15">
        <v>5.0453591975383398E-2</v>
      </c>
      <c r="G2587" s="16">
        <v>13.119999885559</v>
      </c>
      <c r="H2587" s="5">
        <f t="shared" si="166"/>
        <v>1.0062847137737726E-2</v>
      </c>
    </row>
    <row r="2588" spans="1:8" hidden="1" outlineLevel="1" x14ac:dyDescent="0.3">
      <c r="A2588" s="3">
        <v>41954</v>
      </c>
      <c r="B2588" s="15">
        <v>5.9575933105377966E-3</v>
      </c>
      <c r="C2588" s="5">
        <f t="shared" si="163"/>
        <v>8.78284060959739E-3</v>
      </c>
      <c r="D2588" s="5">
        <f t="shared" si="164"/>
        <v>1.1151162891668074E-2</v>
      </c>
      <c r="E2588" s="5">
        <f t="shared" si="165"/>
        <v>1.3753474938081938E-2</v>
      </c>
      <c r="F2588" s="15">
        <v>4.1997780092060497E-2</v>
      </c>
      <c r="G2588" s="16">
        <v>12.670000076293899</v>
      </c>
      <c r="H2588" s="5">
        <f t="shared" si="166"/>
        <v>9.8119817586077782E-3</v>
      </c>
    </row>
    <row r="2589" spans="1:8" hidden="1" outlineLevel="1" x14ac:dyDescent="0.3">
      <c r="A2589" s="3">
        <v>41955</v>
      </c>
      <c r="B2589" s="15">
        <v>9.9338864077230058E-3</v>
      </c>
      <c r="C2589" s="5">
        <f t="shared" si="163"/>
        <v>5.9575933105377966E-3</v>
      </c>
      <c r="D2589" s="5">
        <f t="shared" si="164"/>
        <v>9.980092380412019E-3</v>
      </c>
      <c r="E2589" s="5">
        <f t="shared" si="165"/>
        <v>1.3418012066845881E-2</v>
      </c>
      <c r="F2589" s="15">
        <v>4.4497582595795303E-2</v>
      </c>
      <c r="G2589" s="16">
        <v>12.920000076293899</v>
      </c>
      <c r="H2589" s="5">
        <f t="shared" si="166"/>
        <v>9.3726046444970058E-3</v>
      </c>
    </row>
    <row r="2590" spans="1:8" hidden="1" outlineLevel="1" x14ac:dyDescent="0.3">
      <c r="A2590" s="3">
        <v>41956</v>
      </c>
      <c r="B2590" s="15">
        <v>1.1465189362321172E-2</v>
      </c>
      <c r="C2590" s="5">
        <f t="shared" si="163"/>
        <v>9.9338864077230058E-3</v>
      </c>
      <c r="D2590" s="5">
        <f t="shared" si="164"/>
        <v>1.0034935746145996E-2</v>
      </c>
      <c r="E2590" s="5">
        <f t="shared" si="165"/>
        <v>1.3175344967645093E-2</v>
      </c>
      <c r="F2590" s="15">
        <v>4.2961888946592801E-2</v>
      </c>
      <c r="G2590" s="16">
        <v>13.020000457763601</v>
      </c>
      <c r="H2590" s="5">
        <f t="shared" si="166"/>
        <v>9.4974821505136534E-3</v>
      </c>
    </row>
    <row r="2591" spans="1:8" hidden="1" outlineLevel="1" x14ac:dyDescent="0.3">
      <c r="A2591" s="3">
        <v>41957</v>
      </c>
      <c r="B2591" s="15">
        <v>8.4500353484024075E-3</v>
      </c>
      <c r="C2591" s="5">
        <f t="shared" si="163"/>
        <v>1.1465189362321172E-2</v>
      </c>
      <c r="D2591" s="5">
        <f t="shared" si="164"/>
        <v>9.4901892686078126E-3</v>
      </c>
      <c r="E2591" s="5">
        <f t="shared" si="165"/>
        <v>1.313556648387401E-2</v>
      </c>
      <c r="F2591" s="15">
        <v>3.0234354082494901E-2</v>
      </c>
      <c r="G2591" s="16">
        <v>13.789999961853001</v>
      </c>
      <c r="H2591" s="5">
        <f t="shared" si="166"/>
        <v>9.4241868187779632E-3</v>
      </c>
    </row>
    <row r="2592" spans="1:8" hidden="1" outlineLevel="1" x14ac:dyDescent="0.3">
      <c r="A2592" s="3">
        <v>41960</v>
      </c>
      <c r="B2592" s="15">
        <v>1.3235510625552806E-2</v>
      </c>
      <c r="C2592" s="5">
        <f t="shared" si="163"/>
        <v>8.4500353484024075E-3</v>
      </c>
      <c r="D2592" s="5">
        <f t="shared" si="164"/>
        <v>8.9179090077163535E-3</v>
      </c>
      <c r="E2592" s="5">
        <f t="shared" si="165"/>
        <v>1.284635408049291E-2</v>
      </c>
      <c r="F2592" s="15">
        <v>3.6411475157365203E-2</v>
      </c>
      <c r="G2592" s="16">
        <v>13.310000419616699</v>
      </c>
      <c r="H2592" s="5">
        <f t="shared" si="166"/>
        <v>9.0351539478885877E-3</v>
      </c>
    </row>
    <row r="2593" spans="1:8" hidden="1" outlineLevel="1" x14ac:dyDescent="0.3">
      <c r="A2593" s="3">
        <v>41961</v>
      </c>
      <c r="B2593" s="15">
        <v>6.2809846757143836E-3</v>
      </c>
      <c r="C2593" s="5">
        <f t="shared" si="163"/>
        <v>1.3235510625552806E-2</v>
      </c>
      <c r="D2593" s="5">
        <f t="shared" si="164"/>
        <v>9.8084430109074364E-3</v>
      </c>
      <c r="E2593" s="5">
        <f t="shared" si="165"/>
        <v>1.2160409747606767E-2</v>
      </c>
      <c r="F2593" s="15">
        <v>4.5689894119277499E-2</v>
      </c>
      <c r="G2593" s="16">
        <v>13.9899997711181</v>
      </c>
      <c r="H2593" s="5">
        <f t="shared" si="166"/>
        <v>9.6447771427386683E-3</v>
      </c>
    </row>
    <row r="2594" spans="1:8" hidden="1" outlineLevel="1" x14ac:dyDescent="0.3">
      <c r="A2594" s="3">
        <v>41962</v>
      </c>
      <c r="B2594" s="15">
        <v>5.9651845177777383E-3</v>
      </c>
      <c r="C2594" s="5">
        <f t="shared" si="163"/>
        <v>6.2809846757143836E-3</v>
      </c>
      <c r="D2594" s="5">
        <f t="shared" si="164"/>
        <v>9.8731212839427551E-3</v>
      </c>
      <c r="E2594" s="5">
        <f t="shared" si="165"/>
        <v>1.173685852447167E-2</v>
      </c>
      <c r="F2594" s="15">
        <v>4.6041912632063003E-2</v>
      </c>
      <c r="G2594" s="16">
        <v>13.8599996566772</v>
      </c>
      <c r="H2594" s="5">
        <f t="shared" si="166"/>
        <v>9.3238281522845939E-3</v>
      </c>
    </row>
    <row r="2595" spans="1:8" hidden="1" outlineLevel="1" x14ac:dyDescent="0.3">
      <c r="A2595" s="3">
        <v>41963</v>
      </c>
      <c r="B2595" s="15">
        <v>8.9484874305066856E-3</v>
      </c>
      <c r="C2595" s="5">
        <f t="shared" si="163"/>
        <v>5.9651845177777383E-3</v>
      </c>
      <c r="D2595" s="5">
        <f t="shared" si="164"/>
        <v>9.0793809059537007E-3</v>
      </c>
      <c r="E2595" s="5">
        <f t="shared" si="165"/>
        <v>1.1540655868465949E-2</v>
      </c>
      <c r="F2595" s="15">
        <v>5.4427661700174199E-2</v>
      </c>
      <c r="G2595" s="16">
        <v>13.9600000381469</v>
      </c>
      <c r="H2595" s="5">
        <f t="shared" si="166"/>
        <v>9.1423577678745472E-3</v>
      </c>
    </row>
    <row r="2596" spans="1:8" hidden="1" outlineLevel="1" x14ac:dyDescent="0.3">
      <c r="A2596" s="3">
        <v>41964</v>
      </c>
      <c r="B2596" s="15">
        <v>1.0943973216473621E-2</v>
      </c>
      <c r="C2596" s="5">
        <f t="shared" si="163"/>
        <v>8.9484874305066856E-3</v>
      </c>
      <c r="D2596" s="5">
        <f t="shared" si="164"/>
        <v>8.5760405195908045E-3</v>
      </c>
      <c r="E2596" s="5">
        <f t="shared" si="165"/>
        <v>1.1278521608475716E-2</v>
      </c>
      <c r="F2596" s="15">
        <v>5.3405612325905398E-2</v>
      </c>
      <c r="G2596" s="16">
        <v>13.579999923706</v>
      </c>
      <c r="H2596" s="5">
        <f t="shared" si="166"/>
        <v>8.9364479636219879E-3</v>
      </c>
    </row>
    <row r="2597" spans="1:8" hidden="1" outlineLevel="1" x14ac:dyDescent="0.3">
      <c r="A2597" s="3">
        <v>41967</v>
      </c>
      <c r="B2597" s="15">
        <v>7.760247175095456E-3</v>
      </c>
      <c r="C2597" s="5">
        <f t="shared" si="163"/>
        <v>1.0943973216473621E-2</v>
      </c>
      <c r="D2597" s="5">
        <f t="shared" si="164"/>
        <v>9.0748280932050462E-3</v>
      </c>
      <c r="E2597" s="5">
        <f t="shared" si="165"/>
        <v>1.1333471623248832E-2</v>
      </c>
      <c r="F2597" s="15">
        <v>4.9577721032776398E-2</v>
      </c>
      <c r="G2597" s="16">
        <v>12.899999618530201</v>
      </c>
      <c r="H2597" s="5">
        <f t="shared" si="166"/>
        <v>8.9636813097530334E-3</v>
      </c>
    </row>
    <row r="2598" spans="1:8" hidden="1" outlineLevel="1" x14ac:dyDescent="0.3">
      <c r="A2598" s="3">
        <v>41968</v>
      </c>
      <c r="B2598" s="15">
        <v>8.893071741089241E-3</v>
      </c>
      <c r="C2598" s="5">
        <f t="shared" si="163"/>
        <v>7.760247175095456E-3</v>
      </c>
      <c r="D2598" s="5">
        <f t="shared" si="164"/>
        <v>7.979775403113577E-3</v>
      </c>
      <c r="E2598" s="5">
        <f t="shared" si="165"/>
        <v>1.0922828976739171E-2</v>
      </c>
      <c r="F2598" s="15">
        <v>4.7029778930820901E-2</v>
      </c>
      <c r="G2598" s="16">
        <v>12.619999885559</v>
      </c>
      <c r="H2598" s="5">
        <f t="shared" si="166"/>
        <v>8.3366625273099421E-3</v>
      </c>
    </row>
    <row r="2599" spans="1:8" hidden="1" outlineLevel="1" x14ac:dyDescent="0.3">
      <c r="A2599" s="3">
        <v>41969</v>
      </c>
      <c r="B2599" s="15">
        <v>5.8502091146745349E-3</v>
      </c>
      <c r="C2599" s="5">
        <f t="shared" si="163"/>
        <v>8.893071741089241E-3</v>
      </c>
      <c r="D2599" s="5">
        <f t="shared" si="164"/>
        <v>8.5021928161885495E-3</v>
      </c>
      <c r="E2599" s="5">
        <f t="shared" si="165"/>
        <v>1.0977936603063961E-2</v>
      </c>
      <c r="F2599" s="15">
        <v>4.84494857955724E-2</v>
      </c>
      <c r="G2599" s="16">
        <v>12.25</v>
      </c>
      <c r="H2599" s="5">
        <f t="shared" si="166"/>
        <v>8.4756229636745208E-3</v>
      </c>
    </row>
    <row r="2600" spans="1:8" hidden="1" outlineLevel="1" x14ac:dyDescent="0.3">
      <c r="A2600" s="3">
        <v>41970</v>
      </c>
      <c r="B2600" s="15">
        <v>4.6332321901450249E-3</v>
      </c>
      <c r="C2600" s="5">
        <f t="shared" si="163"/>
        <v>5.8502091146745349E-3</v>
      </c>
      <c r="D2600" s="5">
        <f t="shared" si="164"/>
        <v>8.4791977355679077E-3</v>
      </c>
      <c r="E2600" s="5">
        <f t="shared" si="165"/>
        <v>1.040308084905963E-2</v>
      </c>
      <c r="F2600" s="15">
        <v>5.6632318464276001E-2</v>
      </c>
      <c r="G2600" s="16">
        <v>12.069999694824199</v>
      </c>
      <c r="H2600" s="5">
        <f t="shared" si="166"/>
        <v>8.310946195913993E-3</v>
      </c>
    </row>
    <row r="2601" spans="1:8" hidden="1" outlineLevel="1" x14ac:dyDescent="0.3">
      <c r="A2601" s="3">
        <v>41971</v>
      </c>
      <c r="B2601" s="15">
        <v>7.9080152087525769E-3</v>
      </c>
      <c r="C2601" s="5">
        <f t="shared" si="163"/>
        <v>4.6332321901450249E-3</v>
      </c>
      <c r="D2601" s="5">
        <f t="shared" si="164"/>
        <v>7.6161466874955759E-3</v>
      </c>
      <c r="E2601" s="5">
        <f t="shared" si="165"/>
        <v>1.011853852590038E-2</v>
      </c>
      <c r="F2601" s="15">
        <v>5.7413694379088102E-2</v>
      </c>
      <c r="G2601" s="16">
        <v>12.069999694824199</v>
      </c>
      <c r="H2601" s="5">
        <f t="shared" si="166"/>
        <v>7.9537450042972829E-3</v>
      </c>
    </row>
    <row r="2602" spans="1:8" hidden="1" outlineLevel="1" x14ac:dyDescent="0.3">
      <c r="A2602" s="3">
        <v>41974</v>
      </c>
      <c r="B2602" s="15">
        <v>7.7010772600636691E-3</v>
      </c>
      <c r="C2602" s="5">
        <f t="shared" si="163"/>
        <v>7.9080152087525769E-3</v>
      </c>
      <c r="D2602" s="5">
        <f t="shared" si="164"/>
        <v>7.0089550859513666E-3</v>
      </c>
      <c r="E2602" s="5">
        <f t="shared" si="165"/>
        <v>1.0053331231909476E-2</v>
      </c>
      <c r="F2602" s="15">
        <v>6.00669328123331E-2</v>
      </c>
      <c r="G2602" s="16">
        <v>13.329999923706</v>
      </c>
      <c r="H2602" s="5">
        <f t="shared" si="166"/>
        <v>8.2064185702403029E-3</v>
      </c>
    </row>
    <row r="2603" spans="1:8" hidden="1" outlineLevel="1" x14ac:dyDescent="0.3">
      <c r="A2603" s="3">
        <v>41975</v>
      </c>
      <c r="B2603" s="15">
        <v>8.4509161887318853E-3</v>
      </c>
      <c r="C2603" s="5">
        <f t="shared" si="163"/>
        <v>7.7010772600636691E-3</v>
      </c>
      <c r="D2603" s="5">
        <f t="shared" si="164"/>
        <v>6.9971211029450087E-3</v>
      </c>
      <c r="E2603" s="5">
        <f t="shared" si="165"/>
        <v>9.4349921619771744E-3</v>
      </c>
      <c r="F2603" s="15">
        <v>6.2456370564177598E-2</v>
      </c>
      <c r="G2603" s="16">
        <v>14.1599998474121</v>
      </c>
      <c r="H2603" s="5">
        <f t="shared" si="166"/>
        <v>8.3265031047594796E-3</v>
      </c>
    </row>
    <row r="2604" spans="1:8" hidden="1" outlineLevel="1" x14ac:dyDescent="0.3">
      <c r="A2604" s="3">
        <v>41976</v>
      </c>
      <c r="B2604" s="15">
        <v>6.3541845167046224E-3</v>
      </c>
      <c r="C2604" s="5">
        <f t="shared" si="163"/>
        <v>8.4509161887318853E-3</v>
      </c>
      <c r="D2604" s="5">
        <f t="shared" si="164"/>
        <v>6.9086899924735382E-3</v>
      </c>
      <c r="E2604" s="5">
        <f t="shared" si="165"/>
        <v>8.8892422920542301E-3</v>
      </c>
      <c r="F2604" s="15">
        <v>5.50048050936311E-2</v>
      </c>
      <c r="G2604" s="16">
        <v>12.8500003814697</v>
      </c>
      <c r="H2604" s="5">
        <f t="shared" si="166"/>
        <v>7.8266594688631529E-3</v>
      </c>
    </row>
    <row r="2605" spans="1:8" hidden="1" outlineLevel="1" x14ac:dyDescent="0.3">
      <c r="A2605" s="3">
        <v>41977</v>
      </c>
      <c r="B2605" s="15">
        <v>1.5189005666408477E-2</v>
      </c>
      <c r="C2605" s="5">
        <f t="shared" si="163"/>
        <v>6.3541845167046224E-3</v>
      </c>
      <c r="D2605" s="5">
        <f t="shared" si="164"/>
        <v>7.009485072879555E-3</v>
      </c>
      <c r="E2605" s="5">
        <f t="shared" si="165"/>
        <v>8.8403460340275922E-3</v>
      </c>
      <c r="F2605" s="15">
        <v>5.28338050935417E-2</v>
      </c>
      <c r="G2605" s="16">
        <v>12.5</v>
      </c>
      <c r="H2605" s="5">
        <f t="shared" si="166"/>
        <v>7.6666328419468781E-3</v>
      </c>
    </row>
    <row r="2606" spans="1:8" hidden="1" outlineLevel="1" x14ac:dyDescent="0.3">
      <c r="A2606" s="3">
        <v>41978</v>
      </c>
      <c r="B2606" s="15">
        <v>1.0617667907803996E-2</v>
      </c>
      <c r="C2606" s="5">
        <f t="shared" si="163"/>
        <v>1.5189005666408477E-2</v>
      </c>
      <c r="D2606" s="5">
        <f t="shared" si="164"/>
        <v>9.1206397681322469E-3</v>
      </c>
      <c r="E2606" s="5">
        <f t="shared" si="165"/>
        <v>8.9938032976453388E-3</v>
      </c>
      <c r="F2606" s="15">
        <v>4.5953032094985198E-2</v>
      </c>
      <c r="G2606" s="16">
        <v>12.3800001144409</v>
      </c>
      <c r="H2606" s="5">
        <f t="shared" si="166"/>
        <v>8.5719125133272202E-3</v>
      </c>
    </row>
    <row r="2607" spans="1:8" hidden="1" outlineLevel="1" x14ac:dyDescent="0.3">
      <c r="A2607" s="3">
        <v>41981</v>
      </c>
      <c r="B2607" s="15">
        <v>4.8999067466296677E-3</v>
      </c>
      <c r="C2607" s="5">
        <f t="shared" si="163"/>
        <v>1.0617667907803996E-2</v>
      </c>
      <c r="D2607" s="5">
        <f t="shared" si="164"/>
        <v>9.6625703079425296E-3</v>
      </c>
      <c r="E2607" s="5">
        <f t="shared" si="165"/>
        <v>9.0373486762249239E-3</v>
      </c>
      <c r="F2607" s="15">
        <v>6.4111019567669403E-2</v>
      </c>
      <c r="G2607" s="16">
        <v>11.890000343322701</v>
      </c>
      <c r="H2607" s="5">
        <f t="shared" si="166"/>
        <v>8.6674241893870789E-3</v>
      </c>
    </row>
    <row r="2608" spans="1:8" hidden="1" outlineLevel="1" x14ac:dyDescent="0.3">
      <c r="A2608" s="3">
        <v>41982</v>
      </c>
      <c r="B2608" s="15">
        <v>1.4622902050986037E-2</v>
      </c>
      <c r="C2608" s="5">
        <f t="shared" si="163"/>
        <v>4.8999067466296677E-3</v>
      </c>
      <c r="D2608" s="5">
        <f t="shared" si="164"/>
        <v>9.1023362052557299E-3</v>
      </c>
      <c r="E2608" s="5">
        <f t="shared" si="165"/>
        <v>8.6151207215257198E-3</v>
      </c>
      <c r="F2608" s="15">
        <v>6.4647341226611102E-2</v>
      </c>
      <c r="G2608" s="16">
        <v>14.2100000381469</v>
      </c>
      <c r="H2608" s="5">
        <f t="shared" si="166"/>
        <v>8.803365729430461E-3</v>
      </c>
    </row>
    <row r="2609" spans="1:8" hidden="1" outlineLevel="1" x14ac:dyDescent="0.3">
      <c r="A2609" s="3">
        <v>41983</v>
      </c>
      <c r="B2609" s="15">
        <v>1.0799920400994555E-2</v>
      </c>
      <c r="C2609" s="5">
        <f t="shared" si="163"/>
        <v>1.4622902050986037E-2</v>
      </c>
      <c r="D2609" s="5">
        <f t="shared" si="164"/>
        <v>1.0336733377706559E-2</v>
      </c>
      <c r="E2609" s="5">
        <f t="shared" si="165"/>
        <v>8.7656418759860088E-3</v>
      </c>
      <c r="F2609" s="15">
        <v>6.0900135475069901E-2</v>
      </c>
      <c r="G2609" s="16">
        <v>15.3500003814697</v>
      </c>
      <c r="H2609" s="5">
        <f t="shared" si="166"/>
        <v>9.8070713837039476E-3</v>
      </c>
    </row>
    <row r="2610" spans="1:8" hidden="1" outlineLevel="1" x14ac:dyDescent="0.3">
      <c r="A2610" s="3">
        <v>41984</v>
      </c>
      <c r="B2610" s="15">
        <v>9.085599980283264E-3</v>
      </c>
      <c r="C2610" s="5">
        <f t="shared" si="163"/>
        <v>1.0799920400994555E-2</v>
      </c>
      <c r="D2610" s="5">
        <f t="shared" si="164"/>
        <v>1.1225880554564546E-2</v>
      </c>
      <c r="E2610" s="5">
        <f t="shared" si="165"/>
        <v>8.8573273210495167E-3</v>
      </c>
      <c r="F2610" s="15">
        <v>6.0561884005413E-2</v>
      </c>
      <c r="G2610" s="16">
        <v>18.530000686645501</v>
      </c>
      <c r="H2610" s="5">
        <f t="shared" si="166"/>
        <v>1.0762991905953053E-2</v>
      </c>
    </row>
    <row r="2611" spans="1:8" hidden="1" outlineLevel="1" x14ac:dyDescent="0.3">
      <c r="A2611" s="3">
        <v>41985</v>
      </c>
      <c r="B2611" s="15">
        <v>1.1668001637951076E-2</v>
      </c>
      <c r="C2611" s="5">
        <f t="shared" si="163"/>
        <v>9.085599980283264E-3</v>
      </c>
      <c r="D2611" s="5">
        <f t="shared" si="164"/>
        <v>1.0005199417339504E-2</v>
      </c>
      <c r="E2611" s="5">
        <f t="shared" si="165"/>
        <v>8.9995094424015834E-3</v>
      </c>
      <c r="F2611" s="15">
        <v>5.70332759961939E-2</v>
      </c>
      <c r="G2611" s="16">
        <v>20.079999923706001</v>
      </c>
      <c r="H2611" s="5">
        <f t="shared" si="166"/>
        <v>1.0684353136955068E-2</v>
      </c>
    </row>
    <row r="2612" spans="1:8" hidden="1" outlineLevel="1" x14ac:dyDescent="0.3">
      <c r="A2612" s="3">
        <v>41988</v>
      </c>
      <c r="B2612" s="15">
        <v>1.9353441115939372E-2</v>
      </c>
      <c r="C2612" s="5">
        <f t="shared" si="163"/>
        <v>1.1668001637951076E-2</v>
      </c>
      <c r="D2612" s="5">
        <f t="shared" si="164"/>
        <v>1.021526616336892E-2</v>
      </c>
      <c r="E2612" s="5">
        <f t="shared" si="165"/>
        <v>9.0783328619574045E-3</v>
      </c>
      <c r="F2612" s="15">
        <v>5.1693809366083102E-2</v>
      </c>
      <c r="G2612" s="16">
        <v>21.079999923706001</v>
      </c>
      <c r="H2612" s="5">
        <f t="shared" si="166"/>
        <v>1.1046502361160331E-2</v>
      </c>
    </row>
    <row r="2613" spans="1:8" hidden="1" outlineLevel="1" x14ac:dyDescent="0.3">
      <c r="A2613" s="3">
        <v>41989</v>
      </c>
      <c r="B2613" s="15">
        <v>2.4074421329488314E-2</v>
      </c>
      <c r="C2613" s="5">
        <f t="shared" si="163"/>
        <v>1.9353441115939372E-2</v>
      </c>
      <c r="D2613" s="5">
        <f t="shared" si="164"/>
        <v>1.3105973037230861E-2</v>
      </c>
      <c r="E2613" s="5">
        <f t="shared" si="165"/>
        <v>9.4368897598491389E-3</v>
      </c>
      <c r="F2613" s="15">
        <v>4.0356252342462498E-2</v>
      </c>
      <c r="G2613" s="16">
        <v>20.420000076293899</v>
      </c>
      <c r="H2613" s="5">
        <f t="shared" si="166"/>
        <v>1.201177046034866E-2</v>
      </c>
    </row>
    <row r="2614" spans="1:8" hidden="1" outlineLevel="1" x14ac:dyDescent="0.3">
      <c r="A2614" s="3">
        <v>41990</v>
      </c>
      <c r="B2614" s="15">
        <v>1.5068178881716073E-2</v>
      </c>
      <c r="C2614" s="5">
        <f t="shared" si="163"/>
        <v>2.4074421329488314E-2</v>
      </c>
      <c r="D2614" s="5">
        <f t="shared" si="164"/>
        <v>1.4996276892931315E-2</v>
      </c>
      <c r="E2614" s="5">
        <f t="shared" si="165"/>
        <v>1.014708912262577E-2</v>
      </c>
      <c r="F2614" s="15">
        <v>4.2512292508035898E-2</v>
      </c>
      <c r="G2614" s="16">
        <v>23.569999694824201</v>
      </c>
      <c r="H2614" s="5">
        <f t="shared" si="166"/>
        <v>1.3708427696108742E-2</v>
      </c>
    </row>
    <row r="2615" spans="1:8" hidden="1" outlineLevel="1" x14ac:dyDescent="0.3">
      <c r="A2615" s="3">
        <v>41991</v>
      </c>
      <c r="B2615" s="15">
        <v>1.917818863162473E-2</v>
      </c>
      <c r="C2615" s="5">
        <f t="shared" si="163"/>
        <v>1.5068178881716073E-2</v>
      </c>
      <c r="D2615" s="5">
        <f t="shared" si="164"/>
        <v>1.5849928589075621E-2</v>
      </c>
      <c r="E2615" s="5">
        <f t="shared" si="165"/>
        <v>1.0230392225178648E-2</v>
      </c>
      <c r="F2615" s="15">
        <v>4.0095564369008102E-2</v>
      </c>
      <c r="G2615" s="16">
        <v>19.440000534057599</v>
      </c>
      <c r="H2615" s="5">
        <f t="shared" si="166"/>
        <v>1.2623525920412142E-2</v>
      </c>
    </row>
    <row r="2616" spans="1:8" hidden="1" outlineLevel="1" x14ac:dyDescent="0.3">
      <c r="A2616" s="3">
        <v>41992</v>
      </c>
      <c r="B2616" s="15">
        <v>1.7047842811636408E-2</v>
      </c>
      <c r="C2616" s="5">
        <f t="shared" si="163"/>
        <v>1.917818863162473E-2</v>
      </c>
      <c r="D2616" s="5">
        <f t="shared" si="164"/>
        <v>1.7868446319343912E-2</v>
      </c>
      <c r="E2616" s="5">
        <f t="shared" si="165"/>
        <v>1.0816628768629119E-2</v>
      </c>
      <c r="F2616" s="15">
        <v>2.27484568022191E-2</v>
      </c>
      <c r="G2616" s="16">
        <v>16.809999465942301</v>
      </c>
      <c r="H2616" s="5">
        <f t="shared" si="166"/>
        <v>1.266533401200217E-2</v>
      </c>
    </row>
    <row r="2617" spans="1:8" hidden="1" outlineLevel="1" x14ac:dyDescent="0.3">
      <c r="A2617" s="3">
        <v>41995</v>
      </c>
      <c r="B2617" s="15">
        <v>8.2855873186221431E-3</v>
      </c>
      <c r="C2617" s="5">
        <f t="shared" si="163"/>
        <v>1.7047842811636408E-2</v>
      </c>
      <c r="D2617" s="5">
        <f t="shared" si="164"/>
        <v>1.8944414554080979E-2</v>
      </c>
      <c r="E2617" s="5">
        <f t="shared" si="165"/>
        <v>1.1320385963804512E-2</v>
      </c>
      <c r="F2617" s="15">
        <v>3.0762892216444002E-2</v>
      </c>
      <c r="G2617" s="16">
        <v>16.4899997711181</v>
      </c>
      <c r="H2617" s="5">
        <f t="shared" si="166"/>
        <v>1.3025354243074964E-2</v>
      </c>
    </row>
    <row r="2618" spans="1:8" hidden="1" outlineLevel="1" x14ac:dyDescent="0.3">
      <c r="A2618" s="3">
        <v>41996</v>
      </c>
      <c r="B2618" s="15">
        <v>5.6529353779142255E-3</v>
      </c>
      <c r="C2618" s="5">
        <f t="shared" si="163"/>
        <v>8.2855873186221431E-3</v>
      </c>
      <c r="D2618" s="5">
        <f t="shared" si="164"/>
        <v>1.6730843794617534E-2</v>
      </c>
      <c r="E2618" s="5">
        <f t="shared" si="165"/>
        <v>1.1290254140537033E-2</v>
      </c>
      <c r="F2618" s="15">
        <v>2.0561048528179499E-2</v>
      </c>
      <c r="G2618" s="16">
        <v>15.25</v>
      </c>
      <c r="H2618" s="5">
        <f t="shared" si="166"/>
        <v>1.1585407239814939E-2</v>
      </c>
    </row>
    <row r="2619" spans="1:8" hidden="1" outlineLevel="1" x14ac:dyDescent="0.3">
      <c r="A2619" s="3">
        <v>42003</v>
      </c>
      <c r="B2619" s="15">
        <v>5.2111296278139147E-3</v>
      </c>
      <c r="C2619" s="5">
        <f t="shared" si="163"/>
        <v>5.6529353779142255E-3</v>
      </c>
      <c r="D2619" s="5">
        <f t="shared" si="164"/>
        <v>1.3046546604302715E-2</v>
      </c>
      <c r="E2619" s="5">
        <f t="shared" si="165"/>
        <v>1.1049752420602516E-2</v>
      </c>
      <c r="F2619" s="15">
        <v>2.18141439836472E-2</v>
      </c>
      <c r="G2619" s="16">
        <v>14.800000190734799</v>
      </c>
      <c r="H2619" s="5">
        <f t="shared" si="166"/>
        <v>1.0175878689180962E-2</v>
      </c>
    </row>
    <row r="2620" spans="1:8" hidden="1" outlineLevel="1" x14ac:dyDescent="0.3">
      <c r="A2620" s="3">
        <v>42009</v>
      </c>
      <c r="B2620" s="15">
        <v>1.8127598841947545E-2</v>
      </c>
      <c r="C2620" s="5">
        <f t="shared" si="163"/>
        <v>5.2111296278139147E-3</v>
      </c>
      <c r="D2620" s="5">
        <f t="shared" si="164"/>
        <v>1.1075136753522284E-2</v>
      </c>
      <c r="E2620" s="5">
        <f t="shared" si="165"/>
        <v>1.0933883441180627E-2</v>
      </c>
      <c r="F2620" s="15">
        <v>2.5092836236581199E-2</v>
      </c>
      <c r="G2620" s="16">
        <v>15.920000076293899</v>
      </c>
      <c r="H2620" s="5">
        <f t="shared" si="166"/>
        <v>9.8254842301264463E-3</v>
      </c>
    </row>
    <row r="2621" spans="1:8" hidden="1" outlineLevel="1" x14ac:dyDescent="0.3">
      <c r="A2621" s="3">
        <v>42010</v>
      </c>
      <c r="B2621" s="15">
        <v>1.7038558876298352E-2</v>
      </c>
      <c r="C2621" s="5">
        <f t="shared" si="163"/>
        <v>1.8127598841947545E-2</v>
      </c>
      <c r="D2621" s="5">
        <f t="shared" si="164"/>
        <v>1.0865018795586847E-2</v>
      </c>
      <c r="E2621" s="5">
        <f t="shared" si="165"/>
        <v>1.1353634673037823E-2</v>
      </c>
      <c r="F2621" s="15">
        <v>2.4268564535304901E-2</v>
      </c>
      <c r="G2621" s="16">
        <v>19.920000076293899</v>
      </c>
      <c r="H2621" s="5">
        <f t="shared" si="166"/>
        <v>1.1268409681738676E-2</v>
      </c>
    </row>
    <row r="2622" spans="1:8" hidden="1" outlineLevel="1" x14ac:dyDescent="0.3">
      <c r="A2622" s="3">
        <v>42011</v>
      </c>
      <c r="B2622" s="15">
        <v>1.0205092820928937E-2</v>
      </c>
      <c r="C2622" s="5">
        <f t="shared" si="163"/>
        <v>1.7038558876298352E-2</v>
      </c>
      <c r="D2622" s="5">
        <f t="shared" si="164"/>
        <v>1.0863162008519237E-2</v>
      </c>
      <c r="E2622" s="5">
        <f t="shared" si="165"/>
        <v>1.1862196025838906E-2</v>
      </c>
      <c r="F2622" s="15">
        <v>2.3485287092626001E-2</v>
      </c>
      <c r="G2622" s="16">
        <v>21.120000839233398</v>
      </c>
      <c r="H2622" s="5">
        <f t="shared" si="166"/>
        <v>1.1604558058300777E-2</v>
      </c>
    </row>
    <row r="2623" spans="1:8" hidden="1" outlineLevel="1" x14ac:dyDescent="0.3">
      <c r="A2623" s="3">
        <v>42012</v>
      </c>
      <c r="B2623" s="15">
        <v>1.8389676526534806E-2</v>
      </c>
      <c r="C2623" s="5">
        <f t="shared" si="163"/>
        <v>1.0205092820928937E-2</v>
      </c>
      <c r="D2623" s="5">
        <f t="shared" si="164"/>
        <v>1.1247063108980593E-2</v>
      </c>
      <c r="E2623" s="5">
        <f t="shared" si="165"/>
        <v>1.2115462418147267E-2</v>
      </c>
      <c r="F2623" s="15">
        <v>2.7094508754089398E-2</v>
      </c>
      <c r="G2623" s="16">
        <v>19.309999465942301</v>
      </c>
      <c r="H2623" s="5">
        <f t="shared" si="166"/>
        <v>1.1117685007423515E-2</v>
      </c>
    </row>
    <row r="2624" spans="1:8" hidden="1" outlineLevel="1" x14ac:dyDescent="0.3">
      <c r="A2624" s="3">
        <v>42013</v>
      </c>
      <c r="B2624" s="15">
        <v>1.5021715662330917E-2</v>
      </c>
      <c r="C2624" s="5">
        <f t="shared" si="163"/>
        <v>1.8389676526534806E-2</v>
      </c>
      <c r="D2624" s="5">
        <f t="shared" si="164"/>
        <v>1.379441133870471E-2</v>
      </c>
      <c r="E2624" s="5">
        <f t="shared" si="165"/>
        <v>1.2591901568955548E-2</v>
      </c>
      <c r="F2624" s="15">
        <v>2.5807480327785001E-2</v>
      </c>
      <c r="G2624" s="16">
        <v>17.0100002288818</v>
      </c>
      <c r="H2624" s="5">
        <f t="shared" si="166"/>
        <v>1.1709737632340771E-2</v>
      </c>
    </row>
    <row r="2625" spans="1:8" hidden="1" outlineLevel="1" x14ac:dyDescent="0.3">
      <c r="A2625" s="3">
        <v>42016</v>
      </c>
      <c r="B2625" s="15">
        <v>1.3490237625127138E-2</v>
      </c>
      <c r="C2625" s="5">
        <f t="shared" si="163"/>
        <v>1.5021715662330917E-2</v>
      </c>
      <c r="D2625" s="5">
        <f t="shared" si="164"/>
        <v>1.5756528545608113E-2</v>
      </c>
      <c r="E2625" s="5">
        <f t="shared" si="165"/>
        <v>1.2924657859967697E-2</v>
      </c>
      <c r="F2625" s="15">
        <v>2.0857516443356799E-2</v>
      </c>
      <c r="G2625" s="16">
        <v>17.549999237060501</v>
      </c>
      <c r="H2625" s="5">
        <f t="shared" si="166"/>
        <v>1.2355830193496963E-2</v>
      </c>
    </row>
    <row r="2626" spans="1:8" hidden="1" outlineLevel="1" x14ac:dyDescent="0.3">
      <c r="A2626" s="3">
        <v>42017</v>
      </c>
      <c r="B2626" s="15">
        <v>1.1592864975693144E-2</v>
      </c>
      <c r="C2626" s="5">
        <f t="shared" si="163"/>
        <v>1.3490237625127138E-2</v>
      </c>
      <c r="D2626" s="5">
        <f t="shared" si="164"/>
        <v>1.4829056302244029E-2</v>
      </c>
      <c r="E2626" s="5">
        <f t="shared" si="165"/>
        <v>1.315371792525839E-2</v>
      </c>
      <c r="F2626" s="15">
        <v>1.7190199112519601E-2</v>
      </c>
      <c r="G2626" s="16">
        <v>19.600000381469702</v>
      </c>
      <c r="H2626" s="5">
        <f t="shared" si="166"/>
        <v>1.251502224294046E-2</v>
      </c>
    </row>
    <row r="2627" spans="1:8" hidden="1" outlineLevel="1" x14ac:dyDescent="0.3">
      <c r="A2627" s="3">
        <v>42018</v>
      </c>
      <c r="B2627" s="15">
        <v>1.9671867968441486E-2</v>
      </c>
      <c r="C2627" s="5">
        <f t="shared" si="163"/>
        <v>1.1592864975693144E-2</v>
      </c>
      <c r="D2627" s="5">
        <f t="shared" si="164"/>
        <v>1.3739917522122988E-2</v>
      </c>
      <c r="E2627" s="5">
        <f t="shared" si="165"/>
        <v>1.3391839764303319E-2</v>
      </c>
      <c r="F2627" s="15">
        <v>3.05421808734536E-2</v>
      </c>
      <c r="G2627" s="16">
        <v>20.559999465942301</v>
      </c>
      <c r="H2627" s="5">
        <f t="shared" si="166"/>
        <v>1.2523829561364304E-2</v>
      </c>
    </row>
    <row r="2628" spans="1:8" hidden="1" outlineLevel="1" x14ac:dyDescent="0.3">
      <c r="A2628" s="3">
        <v>42019</v>
      </c>
      <c r="B2628" s="15">
        <v>3.5025741484326939E-2</v>
      </c>
      <c r="C2628" s="5">
        <f t="shared" ref="C2628:C2691" si="167">B2627</f>
        <v>1.9671867968441486E-2</v>
      </c>
      <c r="D2628" s="5">
        <f t="shared" si="164"/>
        <v>1.5633272551625499E-2</v>
      </c>
      <c r="E2628" s="5">
        <f t="shared" si="165"/>
        <v>1.3595606232577549E-2</v>
      </c>
      <c r="F2628" s="15">
        <v>5.2955915568930499E-2</v>
      </c>
      <c r="G2628" s="16">
        <v>21.4799995422363</v>
      </c>
      <c r="H2628" s="5">
        <f t="shared" si="166"/>
        <v>1.3918684240360973E-2</v>
      </c>
    </row>
    <row r="2629" spans="1:8" hidden="1" outlineLevel="1" x14ac:dyDescent="0.3">
      <c r="A2629" s="3">
        <v>42020</v>
      </c>
      <c r="B2629" s="15">
        <v>1.5196690448009732E-2</v>
      </c>
      <c r="C2629" s="5">
        <f t="shared" si="167"/>
        <v>3.5025741484326939E-2</v>
      </c>
      <c r="D2629" s="5">
        <f t="shared" si="164"/>
        <v>1.8960485543183924E-2</v>
      </c>
      <c r="E2629" s="5">
        <f t="shared" si="165"/>
        <v>1.4705064122419498E-2</v>
      </c>
      <c r="F2629" s="15">
        <v>5.5224798852577799E-2</v>
      </c>
      <c r="G2629" s="16">
        <v>22.389999389648398</v>
      </c>
      <c r="H2629" s="5">
        <f t="shared" si="166"/>
        <v>1.5955064167589749E-2</v>
      </c>
    </row>
    <row r="2630" spans="1:8" hidden="1" outlineLevel="1" x14ac:dyDescent="0.3">
      <c r="A2630" s="3">
        <v>42023</v>
      </c>
      <c r="B2630" s="15">
        <v>8.9952855333192139E-3</v>
      </c>
      <c r="C2630" s="5">
        <f t="shared" si="167"/>
        <v>1.5196690448009732E-2</v>
      </c>
      <c r="D2630" s="5">
        <f t="shared" si="164"/>
        <v>1.8995480500319691E-2</v>
      </c>
      <c r="E2630" s="5">
        <f t="shared" si="165"/>
        <v>1.5173099745209502E-2</v>
      </c>
      <c r="F2630" s="15">
        <v>5.9111389331519597E-2</v>
      </c>
      <c r="G2630" s="16">
        <v>20.9500007629394</v>
      </c>
      <c r="H2630" s="5">
        <f t="shared" si="166"/>
        <v>1.5032851544876718E-2</v>
      </c>
    </row>
    <row r="2631" spans="1:8" hidden="1" outlineLevel="1" x14ac:dyDescent="0.3">
      <c r="A2631" s="3">
        <v>42024</v>
      </c>
      <c r="B2631" s="15">
        <v>6.690007261179731E-3</v>
      </c>
      <c r="C2631" s="5">
        <f t="shared" si="167"/>
        <v>8.9952855333192139E-3</v>
      </c>
      <c r="D2631" s="5">
        <f t="shared" si="164"/>
        <v>1.80964900819581E-2</v>
      </c>
      <c r="E2631" s="5">
        <f t="shared" si="165"/>
        <v>1.4917298994406464E-2</v>
      </c>
      <c r="F2631" s="15">
        <v>5.16627444885671E-2</v>
      </c>
      <c r="G2631" s="16">
        <v>20.9500007629394</v>
      </c>
      <c r="H2631" s="5">
        <f t="shared" si="166"/>
        <v>1.4405286328908572E-2</v>
      </c>
    </row>
    <row r="2632" spans="1:8" hidden="1" outlineLevel="1" x14ac:dyDescent="0.3">
      <c r="A2632" s="3">
        <v>42025</v>
      </c>
      <c r="B2632" s="15">
        <v>1.2433662891587307E-2</v>
      </c>
      <c r="C2632" s="5">
        <f t="shared" si="167"/>
        <v>6.690007261179731E-3</v>
      </c>
      <c r="D2632" s="5">
        <f t="shared" ref="D2632:D2695" si="168">AVERAGE(B2627:B2631)</f>
        <v>1.7115918539055423E-2</v>
      </c>
      <c r="E2632" s="5">
        <f t="shared" si="165"/>
        <v>1.4730484760778519E-2</v>
      </c>
      <c r="F2632" s="15">
        <v>4.9792156321927898E-2</v>
      </c>
      <c r="G2632" s="16">
        <v>19.889999389648398</v>
      </c>
      <c r="H2632" s="5">
        <f t="shared" si="166"/>
        <v>1.3695222578904199E-2</v>
      </c>
    </row>
    <row r="2633" spans="1:8" hidden="1" outlineLevel="1" x14ac:dyDescent="0.3">
      <c r="A2633" s="3">
        <v>42026</v>
      </c>
      <c r="B2633" s="15">
        <v>1.2916925413474053E-2</v>
      </c>
      <c r="C2633" s="5">
        <f t="shared" si="167"/>
        <v>1.2433662891587307E-2</v>
      </c>
      <c r="D2633" s="5">
        <f t="shared" si="168"/>
        <v>1.5668277523684583E-2</v>
      </c>
      <c r="E2633" s="5">
        <f t="shared" si="165"/>
        <v>1.4882669438565067E-2</v>
      </c>
      <c r="F2633" s="15">
        <v>6.1721827593714501E-2</v>
      </c>
      <c r="G2633" s="16">
        <v>18.850000381469702</v>
      </c>
      <c r="H2633" s="5">
        <f t="shared" si="166"/>
        <v>1.3327770709338316E-2</v>
      </c>
    </row>
    <row r="2634" spans="1:8" hidden="1" outlineLevel="1" x14ac:dyDescent="0.3">
      <c r="A2634" s="3">
        <v>42027</v>
      </c>
      <c r="B2634" s="15">
        <v>1.2377621170287317E-2</v>
      </c>
      <c r="C2634" s="5">
        <f t="shared" si="167"/>
        <v>1.2916925413474053E-2</v>
      </c>
      <c r="D2634" s="5">
        <f t="shared" si="168"/>
        <v>1.1246514309514007E-2</v>
      </c>
      <c r="E2634" s="5">
        <f t="shared" si="165"/>
        <v>1.4939438701088837E-2</v>
      </c>
      <c r="F2634" s="15">
        <v>6.4502288346261302E-2</v>
      </c>
      <c r="G2634" s="16">
        <v>16.399999618530199</v>
      </c>
      <c r="H2634" s="5">
        <f t="shared" si="166"/>
        <v>1.1357654713081387E-2</v>
      </c>
    </row>
    <row r="2635" spans="1:8" hidden="1" outlineLevel="1" x14ac:dyDescent="0.3">
      <c r="A2635" s="3">
        <v>42030</v>
      </c>
      <c r="B2635" s="15">
        <v>1.0137203981670159E-2</v>
      </c>
      <c r="C2635" s="5">
        <f t="shared" si="167"/>
        <v>1.2377621170287317E-2</v>
      </c>
      <c r="D2635" s="5">
        <f t="shared" si="168"/>
        <v>1.0682700453969523E-2</v>
      </c>
      <c r="E2635" s="5">
        <f t="shared" si="165"/>
        <v>1.4622355976286477E-2</v>
      </c>
      <c r="F2635" s="15">
        <v>6.3607549994928597E-2</v>
      </c>
      <c r="G2635" s="16">
        <v>16.659999847412099</v>
      </c>
      <c r="H2635" s="5">
        <f t="shared" si="166"/>
        <v>1.116125022966798E-2</v>
      </c>
    </row>
    <row r="2636" spans="1:8" hidden="1" outlineLevel="1" x14ac:dyDescent="0.3">
      <c r="A2636" s="3">
        <v>42031</v>
      </c>
      <c r="B2636" s="15">
        <v>1.0885350462611524E-2</v>
      </c>
      <c r="C2636" s="5">
        <f t="shared" si="167"/>
        <v>1.0137203981670159E-2</v>
      </c>
      <c r="D2636" s="5">
        <f t="shared" si="168"/>
        <v>1.0911084143639713E-2</v>
      </c>
      <c r="E2636" s="5">
        <f t="shared" si="165"/>
        <v>1.3988846096840197E-2</v>
      </c>
      <c r="F2636" s="15">
        <v>6.3708574745548793E-2</v>
      </c>
      <c r="G2636" s="16">
        <v>15.520000457763601</v>
      </c>
      <c r="H2636" s="5">
        <f t="shared" si="166"/>
        <v>1.0768141679536564E-2</v>
      </c>
    </row>
    <row r="2637" spans="1:8" hidden="1" outlineLevel="1" x14ac:dyDescent="0.3">
      <c r="A2637" s="3">
        <v>42032</v>
      </c>
      <c r="B2637" s="15">
        <v>1.6523848026750682E-2</v>
      </c>
      <c r="C2637" s="5">
        <f t="shared" si="167"/>
        <v>1.0885350462611524E-2</v>
      </c>
      <c r="D2637" s="5">
        <f t="shared" si="168"/>
        <v>1.1750152783926071E-2</v>
      </c>
      <c r="E2637" s="5">
        <f t="shared" si="165"/>
        <v>1.379871753233544E-2</v>
      </c>
      <c r="F2637" s="15">
        <v>5.7164290393513201E-2</v>
      </c>
      <c r="G2637" s="16">
        <v>17.2199993133544</v>
      </c>
      <c r="H2637" s="5">
        <f t="shared" si="166"/>
        <v>1.1384725540369303E-2</v>
      </c>
    </row>
    <row r="2638" spans="1:8" hidden="1" outlineLevel="1" x14ac:dyDescent="0.3">
      <c r="A2638" s="3">
        <v>42033</v>
      </c>
      <c r="B2638" s="15">
        <v>9.1998777741078078E-3</v>
      </c>
      <c r="C2638" s="5">
        <f t="shared" si="167"/>
        <v>1.6523848026750682E-2</v>
      </c>
      <c r="D2638" s="5">
        <f t="shared" si="168"/>
        <v>1.2568189810958747E-2</v>
      </c>
      <c r="E2638" s="5">
        <f t="shared" si="165"/>
        <v>1.3678065686659347E-2</v>
      </c>
      <c r="F2638" s="15">
        <v>5.6918879348277399E-2</v>
      </c>
      <c r="G2638" s="16">
        <v>20.440000534057599</v>
      </c>
      <c r="H2638" s="5">
        <f t="shared" si="166"/>
        <v>1.262472096738624E-2</v>
      </c>
    </row>
    <row r="2639" spans="1:8" hidden="1" outlineLevel="1" x14ac:dyDescent="0.3">
      <c r="A2639" s="3">
        <v>42034</v>
      </c>
      <c r="B2639" s="15">
        <v>1.0616856569454002E-2</v>
      </c>
      <c r="C2639" s="5">
        <f t="shared" si="167"/>
        <v>9.1998777741078078E-3</v>
      </c>
      <c r="D2639" s="5">
        <f t="shared" si="168"/>
        <v>1.1824780283085496E-2</v>
      </c>
      <c r="E2639" s="5">
        <f t="shared" si="165"/>
        <v>1.3321340003135319E-2</v>
      </c>
      <c r="F2639" s="15">
        <v>6.1351217903415703E-2</v>
      </c>
      <c r="G2639" s="16">
        <v>18.7600002288818</v>
      </c>
      <c r="H2639" s="5">
        <f t="shared" si="166"/>
        <v>1.1700712475974663E-2</v>
      </c>
    </row>
    <row r="2640" spans="1:8" hidden="1" outlineLevel="1" x14ac:dyDescent="0.3">
      <c r="A2640" s="3">
        <v>42037</v>
      </c>
      <c r="B2640" s="15">
        <v>8.1841770030922165E-3</v>
      </c>
      <c r="C2640" s="5">
        <f t="shared" si="167"/>
        <v>1.0616856569454002E-2</v>
      </c>
      <c r="D2640" s="5">
        <f t="shared" si="168"/>
        <v>1.1472627362918836E-2</v>
      </c>
      <c r="E2640" s="5">
        <f t="shared" si="165"/>
        <v>1.3427306787264042E-2</v>
      </c>
      <c r="F2640" s="15">
        <v>6.7648173981031207E-2</v>
      </c>
      <c r="G2640" s="16">
        <v>20.9699993133544</v>
      </c>
      <c r="H2640" s="5">
        <f t="shared" si="166"/>
        <v>1.2274885252847345E-2</v>
      </c>
    </row>
    <row r="2641" spans="1:8" hidden="1" outlineLevel="1" x14ac:dyDescent="0.3">
      <c r="A2641" s="3">
        <v>42038</v>
      </c>
      <c r="B2641" s="15">
        <v>9.7053006638603122E-3</v>
      </c>
      <c r="C2641" s="5">
        <f t="shared" si="167"/>
        <v>8.1841770030922165E-3</v>
      </c>
      <c r="D2641" s="5">
        <f t="shared" si="168"/>
        <v>1.1082021967203247E-2</v>
      </c>
      <c r="E2641" s="5">
        <f t="shared" si="165"/>
        <v>1.3542363224772131E-2</v>
      </c>
      <c r="F2641" s="15">
        <v>5.4646378351630803E-2</v>
      </c>
      <c r="G2641" s="16">
        <v>19.4300003051757</v>
      </c>
      <c r="H2641" s="5">
        <f t="shared" si="166"/>
        <v>1.1558378951198859E-2</v>
      </c>
    </row>
    <row r="2642" spans="1:8" hidden="1" outlineLevel="1" x14ac:dyDescent="0.3">
      <c r="A2642" s="3">
        <v>42039</v>
      </c>
      <c r="B2642" s="15">
        <v>8.4144733497691897E-3</v>
      </c>
      <c r="C2642" s="5">
        <f t="shared" si="167"/>
        <v>9.7053006638603122E-3</v>
      </c>
      <c r="D2642" s="5">
        <f t="shared" si="168"/>
        <v>1.0846012007453004E-2</v>
      </c>
      <c r="E2642" s="5">
        <f t="shared" si="165"/>
        <v>1.3746643726410603E-2</v>
      </c>
      <c r="F2642" s="15">
        <v>5.3895220594735997E-2</v>
      </c>
      <c r="G2642" s="16">
        <v>17.329999923706001</v>
      </c>
      <c r="H2642" s="5">
        <f t="shared" si="166"/>
        <v>1.1037496051896275E-2</v>
      </c>
    </row>
    <row r="2643" spans="1:8" hidden="1" outlineLevel="1" x14ac:dyDescent="0.3">
      <c r="A2643" s="3">
        <v>42040</v>
      </c>
      <c r="B2643" s="15">
        <v>8.4378861436934776E-3</v>
      </c>
      <c r="C2643" s="5">
        <f t="shared" si="167"/>
        <v>8.4144733497691897E-3</v>
      </c>
      <c r="D2643" s="5">
        <f t="shared" si="168"/>
        <v>9.2241370720567064E-3</v>
      </c>
      <c r="E2643" s="5">
        <f t="shared" si="165"/>
        <v>1.3305138022220681E-2</v>
      </c>
      <c r="F2643" s="15">
        <v>6.0258810027757799E-2</v>
      </c>
      <c r="G2643" s="16">
        <v>18.329999923706001</v>
      </c>
      <c r="H2643" s="5">
        <f t="shared" si="166"/>
        <v>1.0719111612177021E-2</v>
      </c>
    </row>
    <row r="2644" spans="1:8" hidden="1" outlineLevel="1" x14ac:dyDescent="0.3">
      <c r="A2644" s="3">
        <v>42041</v>
      </c>
      <c r="B2644" s="15">
        <v>6.0105927753702718E-3</v>
      </c>
      <c r="C2644" s="5">
        <f t="shared" si="167"/>
        <v>8.4378861436934776E-3</v>
      </c>
      <c r="D2644" s="5">
        <f t="shared" si="168"/>
        <v>9.0717387459738411E-3</v>
      </c>
      <c r="E2644" s="5">
        <f t="shared" si="165"/>
        <v>1.2914198352556822E-2</v>
      </c>
      <c r="F2644" s="15">
        <v>5.0362031959294798E-2</v>
      </c>
      <c r="G2644" s="16">
        <v>16.850000381469702</v>
      </c>
      <c r="H2644" s="5">
        <f t="shared" si="166"/>
        <v>1.0129961788680227E-2</v>
      </c>
    </row>
    <row r="2645" spans="1:8" hidden="1" outlineLevel="1" x14ac:dyDescent="0.3">
      <c r="A2645" s="3">
        <v>42044</v>
      </c>
      <c r="B2645" s="15">
        <v>1.1276373044005583E-2</v>
      </c>
      <c r="C2645" s="5">
        <f t="shared" si="167"/>
        <v>6.0105927753702718E-3</v>
      </c>
      <c r="D2645" s="5">
        <f t="shared" si="168"/>
        <v>8.1504859871570946E-3</v>
      </c>
      <c r="E2645" s="5">
        <f t="shared" si="165"/>
        <v>1.2723539259576882E-2</v>
      </c>
      <c r="F2645" s="15">
        <v>5.7473278939536201E-2</v>
      </c>
      <c r="G2645" s="16">
        <v>17.290000915527301</v>
      </c>
      <c r="H2645" s="5">
        <f t="shared" si="166"/>
        <v>9.9057817059258618E-3</v>
      </c>
    </row>
    <row r="2646" spans="1:8" hidden="1" outlineLevel="1" x14ac:dyDescent="0.3">
      <c r="A2646" s="3">
        <v>42045</v>
      </c>
      <c r="B2646" s="15">
        <v>1.2080038489290974E-2</v>
      </c>
      <c r="C2646" s="5">
        <f t="shared" si="167"/>
        <v>1.1276373044005583E-2</v>
      </c>
      <c r="D2646" s="5">
        <f t="shared" si="168"/>
        <v>8.7689251953397655E-3</v>
      </c>
      <c r="E2646" s="5">
        <f t="shared" si="165"/>
        <v>1.2400207283098279E-2</v>
      </c>
      <c r="F2646" s="15">
        <v>4.4597671092681201E-2</v>
      </c>
      <c r="G2646" s="16">
        <v>18.549999237060501</v>
      </c>
      <c r="H2646" s="5">
        <f t="shared" si="166"/>
        <v>1.0409261159534191E-2</v>
      </c>
    </row>
    <row r="2647" spans="1:8" hidden="1" outlineLevel="1" x14ac:dyDescent="0.3">
      <c r="A2647" s="3">
        <v>42046</v>
      </c>
      <c r="B2647" s="15">
        <v>6.0870119791076255E-3</v>
      </c>
      <c r="C2647" s="5">
        <f t="shared" si="167"/>
        <v>1.2080038489290974E-2</v>
      </c>
      <c r="D2647" s="5">
        <f t="shared" si="168"/>
        <v>9.2438727604258995E-3</v>
      </c>
      <c r="E2647" s="5">
        <f t="shared" si="165"/>
        <v>1.2266494684323738E-2</v>
      </c>
      <c r="F2647" s="15">
        <v>4.0154328853514602E-2</v>
      </c>
      <c r="G2647" s="16">
        <v>17.2299995422363</v>
      </c>
      <c r="H2647" s="5">
        <f t="shared" si="166"/>
        <v>1.0189685673779168E-2</v>
      </c>
    </row>
    <row r="2648" spans="1:8" hidden="1" outlineLevel="1" x14ac:dyDescent="0.3">
      <c r="A2648" s="3">
        <v>42047</v>
      </c>
      <c r="B2648" s="15">
        <v>9.5354436637208363E-3</v>
      </c>
      <c r="C2648" s="5">
        <f t="shared" si="167"/>
        <v>6.0870119791076255E-3</v>
      </c>
      <c r="D2648" s="5">
        <f t="shared" si="168"/>
        <v>8.7783804862935876E-3</v>
      </c>
      <c r="E2648" s="5">
        <f t="shared" si="165"/>
        <v>1.1929984427686485E-2</v>
      </c>
      <c r="F2648" s="15">
        <v>4.5789642492309199E-2</v>
      </c>
      <c r="G2648" s="16">
        <v>16.959999084472599</v>
      </c>
      <c r="H2648" s="5">
        <f t="shared" si="166"/>
        <v>9.7694266659100904E-3</v>
      </c>
    </row>
    <row r="2649" spans="1:8" hidden="1" outlineLevel="1" x14ac:dyDescent="0.3">
      <c r="A2649" s="3">
        <v>42048</v>
      </c>
      <c r="B2649" s="15">
        <v>5.6110376676129598E-3</v>
      </c>
      <c r="C2649" s="5">
        <f t="shared" si="167"/>
        <v>9.5354436637208363E-3</v>
      </c>
      <c r="D2649" s="5">
        <f t="shared" si="168"/>
        <v>8.997891990299059E-3</v>
      </c>
      <c r="E2649" s="5">
        <f t="shared" ref="E2649:E2712" si="169">AVERAGE(B2627:B2648)</f>
        <v>1.1836465277142293E-2</v>
      </c>
      <c r="F2649" s="15">
        <v>4.5250135706737603E-2</v>
      </c>
      <c r="G2649" s="16">
        <v>15.3400001525878</v>
      </c>
      <c r="H2649" s="5">
        <f t="shared" ref="H2649:H2712" si="170">C2649*$L$3+D2649*$M$3+E2649*$N$3+$O$3+F2649*$K$3+G2649*$J$3</f>
        <v>9.5347056135455903E-3</v>
      </c>
    </row>
    <row r="2650" spans="1:8" hidden="1" outlineLevel="1" x14ac:dyDescent="0.3">
      <c r="A2650" s="3">
        <v>42051</v>
      </c>
      <c r="B2650" s="15">
        <v>3.3767600410736821E-3</v>
      </c>
      <c r="C2650" s="5">
        <f t="shared" si="167"/>
        <v>5.6110376676129598E-3</v>
      </c>
      <c r="D2650" s="5">
        <f t="shared" si="168"/>
        <v>8.917980968747595E-3</v>
      </c>
      <c r="E2650" s="5">
        <f t="shared" si="169"/>
        <v>1.1197336627104633E-2</v>
      </c>
      <c r="F2650" s="15">
        <v>3.3224229700863299E-2</v>
      </c>
      <c r="G2650" s="16">
        <v>14.689999580383301</v>
      </c>
      <c r="H2650" s="5">
        <f t="shared" si="170"/>
        <v>8.9738138505694523E-3</v>
      </c>
    </row>
    <row r="2651" spans="1:8" hidden="1" outlineLevel="1" x14ac:dyDescent="0.3">
      <c r="A2651" s="3">
        <v>42052</v>
      </c>
      <c r="B2651" s="15">
        <v>1.1974688699266968E-2</v>
      </c>
      <c r="C2651" s="5">
        <f t="shared" si="167"/>
        <v>3.3767600410736821E-3</v>
      </c>
      <c r="D2651" s="5">
        <f t="shared" si="168"/>
        <v>7.3380583681612157E-3</v>
      </c>
      <c r="E2651" s="5">
        <f t="shared" si="169"/>
        <v>9.7587465615022115E-3</v>
      </c>
      <c r="F2651" s="15">
        <v>3.6132605746388401E-2</v>
      </c>
      <c r="G2651" s="16">
        <v>14.689999580383301</v>
      </c>
      <c r="H2651" s="5">
        <f t="shared" si="170"/>
        <v>8.1844115018704314E-3</v>
      </c>
    </row>
    <row r="2652" spans="1:8" hidden="1" outlineLevel="1" x14ac:dyDescent="0.3">
      <c r="A2652" s="3">
        <v>42053</v>
      </c>
      <c r="B2652" s="15">
        <v>5.207484044929646E-3</v>
      </c>
      <c r="C2652" s="5">
        <f t="shared" si="167"/>
        <v>1.1974688699266968E-2</v>
      </c>
      <c r="D2652" s="5">
        <f t="shared" si="168"/>
        <v>7.316988410156414E-3</v>
      </c>
      <c r="E2652" s="5">
        <f t="shared" si="169"/>
        <v>9.6122919365593581E-3</v>
      </c>
      <c r="F2652" s="15">
        <v>3.7257500924170003E-2</v>
      </c>
      <c r="G2652" s="16">
        <v>15.800000190734799</v>
      </c>
      <c r="H2652" s="5">
        <f t="shared" si="170"/>
        <v>8.7433937667999347E-3</v>
      </c>
    </row>
    <row r="2653" spans="1:8" hidden="1" outlineLevel="1" x14ac:dyDescent="0.3">
      <c r="A2653" s="3">
        <v>42054</v>
      </c>
      <c r="B2653" s="15">
        <v>8.8231445905464431E-3</v>
      </c>
      <c r="C2653" s="5">
        <f t="shared" si="167"/>
        <v>5.207484044929646E-3</v>
      </c>
      <c r="D2653" s="5">
        <f t="shared" si="168"/>
        <v>7.1410828233208186E-3</v>
      </c>
      <c r="E2653" s="5">
        <f t="shared" si="169"/>
        <v>9.4401191416325601E-3</v>
      </c>
      <c r="F2653" s="15">
        <v>3.4204292343929403E-2</v>
      </c>
      <c r="G2653" s="16">
        <v>15.449999809265099</v>
      </c>
      <c r="H2653" s="5">
        <f t="shared" si="170"/>
        <v>8.3015945500224918E-3</v>
      </c>
    </row>
    <row r="2654" spans="1:8" hidden="1" outlineLevel="1" x14ac:dyDescent="0.3">
      <c r="A2654" s="3">
        <v>42055</v>
      </c>
      <c r="B2654" s="15">
        <v>7.5284410912561184E-3</v>
      </c>
      <c r="C2654" s="5">
        <f t="shared" si="167"/>
        <v>8.8231445905464431E-3</v>
      </c>
      <c r="D2654" s="5">
        <f t="shared" si="168"/>
        <v>6.9986230086859389E-3</v>
      </c>
      <c r="E2654" s="5">
        <f t="shared" si="169"/>
        <v>9.5370799293310483E-3</v>
      </c>
      <c r="F2654" s="15">
        <v>3.4550027456134502E-2</v>
      </c>
      <c r="G2654" s="16">
        <v>15.289999961853001</v>
      </c>
      <c r="H2654" s="5">
        <f t="shared" si="170"/>
        <v>8.3622456262958979E-3</v>
      </c>
    </row>
    <row r="2655" spans="1:8" hidden="1" outlineLevel="1" x14ac:dyDescent="0.3">
      <c r="A2655" s="3">
        <v>42058</v>
      </c>
      <c r="B2655" s="15">
        <v>1.0819732126885506E-2</v>
      </c>
      <c r="C2655" s="5">
        <f t="shared" si="167"/>
        <v>7.5284410912561184E-3</v>
      </c>
      <c r="D2655" s="5">
        <f t="shared" si="168"/>
        <v>7.3821036934145715E-3</v>
      </c>
      <c r="E2655" s="5">
        <f t="shared" si="169"/>
        <v>9.3141153020432667E-3</v>
      </c>
      <c r="F2655" s="15">
        <v>3.9469101000577198E-2</v>
      </c>
      <c r="G2655" s="16">
        <v>14.300000190734799</v>
      </c>
      <c r="H2655" s="5">
        <f t="shared" si="170"/>
        <v>8.2092497450399465E-3</v>
      </c>
    </row>
    <row r="2656" spans="1:8" hidden="1" outlineLevel="1" x14ac:dyDescent="0.3">
      <c r="A2656" s="3">
        <v>42059</v>
      </c>
      <c r="B2656" s="15">
        <v>7.2280579595154987E-3</v>
      </c>
      <c r="C2656" s="5">
        <f t="shared" si="167"/>
        <v>1.0819732126885506E-2</v>
      </c>
      <c r="D2656" s="5">
        <f t="shared" si="168"/>
        <v>8.8706981105769363E-3</v>
      </c>
      <c r="E2656" s="5">
        <f t="shared" si="169"/>
        <v>9.2187883344710588E-3</v>
      </c>
      <c r="F2656" s="15">
        <v>3.82090515922755E-2</v>
      </c>
      <c r="G2656" s="16">
        <v>14.560000419616699</v>
      </c>
      <c r="H2656" s="5">
        <f t="shared" si="170"/>
        <v>8.8362407915661551E-3</v>
      </c>
    </row>
    <row r="2657" spans="1:8" hidden="1" outlineLevel="1" x14ac:dyDescent="0.3">
      <c r="A2657" s="3">
        <v>42060</v>
      </c>
      <c r="B2657" s="15">
        <v>3.1576693379040894E-3</v>
      </c>
      <c r="C2657" s="5">
        <f t="shared" si="167"/>
        <v>7.2280579595154987E-3</v>
      </c>
      <c r="D2657" s="5">
        <f t="shared" si="168"/>
        <v>7.9213719626266416E-3</v>
      </c>
      <c r="E2657" s="5">
        <f t="shared" si="169"/>
        <v>8.9847172794359758E-3</v>
      </c>
      <c r="F2657" s="15">
        <v>3.5450065857730799E-2</v>
      </c>
      <c r="G2657" s="16">
        <v>13.689999580383301</v>
      </c>
      <c r="H2657" s="5">
        <f t="shared" si="170"/>
        <v>8.1211779963835957E-3</v>
      </c>
    </row>
    <row r="2658" spans="1:8" hidden="1" outlineLevel="1" x14ac:dyDescent="0.3">
      <c r="A2658" s="3">
        <v>42061</v>
      </c>
      <c r="B2658" s="15">
        <v>6.1861022250435122E-3</v>
      </c>
      <c r="C2658" s="5">
        <f t="shared" si="167"/>
        <v>3.1576693379040894E-3</v>
      </c>
      <c r="D2658" s="5">
        <f t="shared" si="168"/>
        <v>7.5114090212215308E-3</v>
      </c>
      <c r="E2658" s="5">
        <f t="shared" si="169"/>
        <v>8.6674657047193376E-3</v>
      </c>
      <c r="F2658" s="15">
        <v>3.9709211790210003E-2</v>
      </c>
      <c r="G2658" s="16">
        <v>13.8400001525878</v>
      </c>
      <c r="H2658" s="5">
        <f t="shared" si="170"/>
        <v>7.8789799087120964E-3</v>
      </c>
    </row>
    <row r="2659" spans="1:8" hidden="1" outlineLevel="1" x14ac:dyDescent="0.3">
      <c r="A2659" s="3">
        <v>42062</v>
      </c>
      <c r="B2659" s="15">
        <v>5.414791789353988E-3</v>
      </c>
      <c r="C2659" s="5">
        <f t="shared" si="167"/>
        <v>6.1861022250435122E-3</v>
      </c>
      <c r="D2659" s="5">
        <f t="shared" si="168"/>
        <v>6.9840005481209442E-3</v>
      </c>
      <c r="E2659" s="5">
        <f t="shared" si="169"/>
        <v>8.4538635121026093E-3</v>
      </c>
      <c r="F2659" s="15">
        <v>3.8500000606290899E-2</v>
      </c>
      <c r="G2659" s="16">
        <v>13.9099998474121</v>
      </c>
      <c r="H2659" s="5">
        <f t="shared" si="170"/>
        <v>7.7852182905441226E-3</v>
      </c>
    </row>
    <row r="2660" spans="1:8" hidden="1" outlineLevel="1" x14ac:dyDescent="0.3">
      <c r="A2660" s="3">
        <v>42065</v>
      </c>
      <c r="B2660" s="15">
        <v>5.3144317517288117E-3</v>
      </c>
      <c r="C2660" s="5">
        <f t="shared" si="167"/>
        <v>5.414791789353988E-3</v>
      </c>
      <c r="D2660" s="5">
        <f t="shared" si="168"/>
        <v>6.5612706877405183E-3</v>
      </c>
      <c r="E2660" s="5">
        <f t="shared" si="169"/>
        <v>7.9489064104027608E-3</v>
      </c>
      <c r="F2660" s="15">
        <v>4.62844193680211E-2</v>
      </c>
      <c r="G2660" s="16">
        <v>13.3400001525878</v>
      </c>
      <c r="H2660" s="5">
        <f t="shared" si="170"/>
        <v>7.4819185454722053E-3</v>
      </c>
    </row>
    <row r="2661" spans="1:8" hidden="1" outlineLevel="1" x14ac:dyDescent="0.3">
      <c r="A2661" s="3">
        <v>42066</v>
      </c>
      <c r="B2661" s="15">
        <v>8.6185295673013636E-3</v>
      </c>
      <c r="C2661" s="5">
        <f t="shared" si="167"/>
        <v>5.3144317517288117E-3</v>
      </c>
      <c r="D2661" s="5">
        <f t="shared" si="168"/>
        <v>5.4602106127091803E-3</v>
      </c>
      <c r="E2661" s="5">
        <f t="shared" si="169"/>
        <v>7.7722952275673498E-3</v>
      </c>
      <c r="F2661" s="15">
        <v>5.3308232963726797E-2</v>
      </c>
      <c r="G2661" s="16">
        <v>13.039999961853001</v>
      </c>
      <c r="H2661" s="5">
        <f t="shared" si="170"/>
        <v>7.0982565294347051E-3</v>
      </c>
    </row>
    <row r="2662" spans="1:8" hidden="1" outlineLevel="1" x14ac:dyDescent="0.3">
      <c r="A2662" s="3">
        <v>42067</v>
      </c>
      <c r="B2662" s="15">
        <v>1.3452544627644027E-2</v>
      </c>
      <c r="C2662" s="5">
        <f t="shared" si="167"/>
        <v>8.6185295673013636E-3</v>
      </c>
      <c r="D2662" s="5">
        <f t="shared" si="168"/>
        <v>5.7383049342663531E-3</v>
      </c>
      <c r="E2662" s="5">
        <f t="shared" si="169"/>
        <v>7.6814621820149587E-3</v>
      </c>
      <c r="F2662" s="15">
        <v>5.5580716325837498E-2</v>
      </c>
      <c r="G2662" s="16">
        <v>13.8599996566772</v>
      </c>
      <c r="H2662" s="5">
        <f t="shared" si="170"/>
        <v>7.5171161893738472E-3</v>
      </c>
    </row>
    <row r="2663" spans="1:8" hidden="1" outlineLevel="1" x14ac:dyDescent="0.3">
      <c r="A2663" s="3">
        <v>42068</v>
      </c>
      <c r="B2663" s="15">
        <v>6.9448987009282622E-3</v>
      </c>
      <c r="C2663" s="5">
        <f t="shared" si="167"/>
        <v>1.3452544627644027E-2</v>
      </c>
      <c r="D2663" s="5">
        <f t="shared" si="168"/>
        <v>7.79727999221434E-3</v>
      </c>
      <c r="E2663" s="5">
        <f t="shared" si="169"/>
        <v>7.9209334376764019E-3</v>
      </c>
      <c r="F2663" s="15">
        <v>5.7097164805585701E-2</v>
      </c>
      <c r="G2663" s="16">
        <v>14.2299995422363</v>
      </c>
      <c r="H2663" s="5">
        <f t="shared" si="170"/>
        <v>8.4933779870047538E-3</v>
      </c>
    </row>
    <row r="2664" spans="1:8" hidden="1" outlineLevel="1" x14ac:dyDescent="0.3">
      <c r="A2664" s="3">
        <v>42069</v>
      </c>
      <c r="B2664" s="15">
        <v>6.0213041790358997E-3</v>
      </c>
      <c r="C2664" s="5">
        <f t="shared" si="167"/>
        <v>6.9448987009282622E-3</v>
      </c>
      <c r="D2664" s="5">
        <f t="shared" si="168"/>
        <v>7.9490392873912911E-3</v>
      </c>
      <c r="E2664" s="5">
        <f t="shared" si="169"/>
        <v>7.7954606211794921E-3</v>
      </c>
      <c r="F2664" s="15">
        <v>6.7328025483785303E-2</v>
      </c>
      <c r="G2664" s="16">
        <v>14.039999961853001</v>
      </c>
      <c r="H2664" s="5">
        <f t="shared" si="170"/>
        <v>8.3572938511166442E-3</v>
      </c>
    </row>
    <row r="2665" spans="1:8" hidden="1" outlineLevel="1" x14ac:dyDescent="0.3">
      <c r="A2665" s="3">
        <v>42072</v>
      </c>
      <c r="B2665" s="15">
        <v>7.6186707405253174E-3</v>
      </c>
      <c r="C2665" s="5">
        <f t="shared" si="167"/>
        <v>6.0213041790358997E-3</v>
      </c>
      <c r="D2665" s="5">
        <f t="shared" si="168"/>
        <v>8.0703417653276745E-3</v>
      </c>
      <c r="E2665" s="5">
        <f t="shared" si="169"/>
        <v>7.6866802043279786E-3</v>
      </c>
      <c r="F2665" s="15">
        <v>7.0698522157726595E-2</v>
      </c>
      <c r="G2665" s="16">
        <v>15.199999809265099</v>
      </c>
      <c r="H2665" s="5">
        <f t="shared" si="170"/>
        <v>8.6719437703379615E-3</v>
      </c>
    </row>
    <row r="2666" spans="1:8" hidden="1" outlineLevel="1" x14ac:dyDescent="0.3">
      <c r="A2666" s="3">
        <v>42073</v>
      </c>
      <c r="B2666" s="15">
        <v>1.0801740419357161E-2</v>
      </c>
      <c r="C2666" s="5">
        <f t="shared" si="167"/>
        <v>7.6186707405253174E-3</v>
      </c>
      <c r="D2666" s="5">
        <f t="shared" si="168"/>
        <v>8.5311895630869727E-3</v>
      </c>
      <c r="E2666" s="5">
        <f t="shared" si="169"/>
        <v>7.649443140547608E-3</v>
      </c>
      <c r="F2666" s="15">
        <v>6.8485792688521605E-2</v>
      </c>
      <c r="G2666" s="16">
        <v>15.060000419616699</v>
      </c>
      <c r="H2666" s="5">
        <f t="shared" si="170"/>
        <v>8.8102014037109797E-3</v>
      </c>
    </row>
    <row r="2667" spans="1:8" hidden="1" outlineLevel="1" x14ac:dyDescent="0.3">
      <c r="A2667" s="3">
        <v>42074</v>
      </c>
      <c r="B2667" s="15">
        <v>1.0838562130486772E-2</v>
      </c>
      <c r="C2667" s="5">
        <f t="shared" si="167"/>
        <v>1.0801740419357161E-2</v>
      </c>
      <c r="D2667" s="5">
        <f t="shared" si="168"/>
        <v>8.9678317334981328E-3</v>
      </c>
      <c r="E2667" s="5">
        <f t="shared" si="169"/>
        <v>7.8672225789106504E-3</v>
      </c>
      <c r="F2667" s="15">
        <v>5.6123615735412302E-2</v>
      </c>
      <c r="G2667" s="16">
        <v>16.690000534057599</v>
      </c>
      <c r="H2667" s="5">
        <f t="shared" si="170"/>
        <v>9.3697983140277746E-3</v>
      </c>
    </row>
    <row r="2668" spans="1:8" hidden="1" outlineLevel="1" x14ac:dyDescent="0.3">
      <c r="A2668" s="3">
        <v>42075</v>
      </c>
      <c r="B2668" s="15">
        <v>4.2935517877281852E-3</v>
      </c>
      <c r="C2668" s="5">
        <f t="shared" si="167"/>
        <v>1.0838562130486772E-2</v>
      </c>
      <c r="D2668" s="5">
        <f t="shared" si="168"/>
        <v>8.4450352340666827E-3</v>
      </c>
      <c r="E2668" s="5">
        <f t="shared" si="169"/>
        <v>7.8473220828416141E-3</v>
      </c>
      <c r="F2668" s="15">
        <v>4.6415480622910697E-2</v>
      </c>
      <c r="G2668" s="16">
        <v>16.870000839233398</v>
      </c>
      <c r="H2668" s="5">
        <f t="shared" si="170"/>
        <v>9.1400692151240408E-3</v>
      </c>
    </row>
    <row r="2669" spans="1:8" hidden="1" outlineLevel="1" x14ac:dyDescent="0.3">
      <c r="A2669" s="3">
        <v>42076</v>
      </c>
      <c r="B2669" s="15">
        <v>1.0781441308036963E-2</v>
      </c>
      <c r="C2669" s="5">
        <f t="shared" si="167"/>
        <v>4.2935517877281852E-3</v>
      </c>
      <c r="D2669" s="5">
        <f t="shared" si="168"/>
        <v>7.9147658514266677E-3</v>
      </c>
      <c r="E2669" s="5">
        <f t="shared" si="169"/>
        <v>7.4933908691342142E-3</v>
      </c>
      <c r="F2669" s="15">
        <v>5.3093557944521301E-2</v>
      </c>
      <c r="G2669" s="16">
        <v>15.420000076293899</v>
      </c>
      <c r="H2669" s="5">
        <f t="shared" si="170"/>
        <v>8.3937399452969422E-3</v>
      </c>
    </row>
    <row r="2670" spans="1:8" hidden="1" outlineLevel="1" x14ac:dyDescent="0.3">
      <c r="A2670" s="3">
        <v>42079</v>
      </c>
      <c r="B2670" s="15">
        <v>1.2018801391320486E-2</v>
      </c>
      <c r="C2670" s="5">
        <f t="shared" si="167"/>
        <v>1.0781441308036963E-2</v>
      </c>
      <c r="D2670" s="5">
        <f t="shared" si="168"/>
        <v>8.8667932772268816E-3</v>
      </c>
      <c r="E2670" s="5">
        <f t="shared" si="169"/>
        <v>7.7067740204491836E-3</v>
      </c>
      <c r="F2670" s="15">
        <v>4.7978922957554397E-2</v>
      </c>
      <c r="G2670" s="16">
        <v>16</v>
      </c>
      <c r="H2670" s="5">
        <f t="shared" si="170"/>
        <v>9.049724079179991E-3</v>
      </c>
    </row>
    <row r="2671" spans="1:8" hidden="1" outlineLevel="1" x14ac:dyDescent="0.3">
      <c r="A2671" s="3">
        <v>42080</v>
      </c>
      <c r="B2671" s="15">
        <v>1.1966139306492284E-2</v>
      </c>
      <c r="C2671" s="5">
        <f t="shared" si="167"/>
        <v>1.2018801391320486E-2</v>
      </c>
      <c r="D2671" s="5">
        <f t="shared" si="168"/>
        <v>9.7468194073859135E-3</v>
      </c>
      <c r="E2671" s="5">
        <f t="shared" si="169"/>
        <v>7.8196539171582584E-3</v>
      </c>
      <c r="F2671" s="15">
        <v>4.6252905623987303E-2</v>
      </c>
      <c r="G2671" s="16">
        <v>15.6099996566772</v>
      </c>
      <c r="H2671" s="5">
        <f t="shared" si="170"/>
        <v>9.2771882027086836E-3</v>
      </c>
    </row>
    <row r="2672" spans="1:8" hidden="1" outlineLevel="1" x14ac:dyDescent="0.3">
      <c r="A2672" s="3">
        <v>42081</v>
      </c>
      <c r="B2672" s="15">
        <v>1.1892349324529504E-2</v>
      </c>
      <c r="C2672" s="5">
        <f t="shared" si="167"/>
        <v>1.1966139306492284E-2</v>
      </c>
      <c r="D2672" s="5">
        <f t="shared" si="168"/>
        <v>9.9796991848129391E-3</v>
      </c>
      <c r="E2672" s="5">
        <f t="shared" si="169"/>
        <v>8.1085221734709546E-3</v>
      </c>
      <c r="F2672" s="15">
        <v>4.3423359747976002E-2</v>
      </c>
      <c r="G2672" s="16">
        <v>15.6599998474121</v>
      </c>
      <c r="H2672" s="5">
        <f t="shared" si="170"/>
        <v>9.3792809463369639E-3</v>
      </c>
    </row>
    <row r="2673" spans="1:8" hidden="1" outlineLevel="1" x14ac:dyDescent="0.3">
      <c r="A2673" s="3">
        <v>42082</v>
      </c>
      <c r="B2673" s="15">
        <v>1.1954500189020592E-2</v>
      </c>
      <c r="C2673" s="5">
        <f t="shared" si="167"/>
        <v>1.1892349324529504E-2</v>
      </c>
      <c r="D2673" s="5">
        <f t="shared" si="168"/>
        <v>1.0190456623621485E-2</v>
      </c>
      <c r="E2673" s="5">
        <f t="shared" si="169"/>
        <v>8.4955944136280385E-3</v>
      </c>
      <c r="F2673" s="15">
        <v>3.9559472817927599E-2</v>
      </c>
      <c r="G2673" s="16">
        <v>13.9700002670288</v>
      </c>
      <c r="H2673" s="5">
        <f t="shared" si="170"/>
        <v>9.0442908876174014E-3</v>
      </c>
    </row>
    <row r="2674" spans="1:8" hidden="1" outlineLevel="1" x14ac:dyDescent="0.3">
      <c r="A2674" s="3">
        <v>42083</v>
      </c>
      <c r="B2674" s="15">
        <v>8.6069640893328293E-3</v>
      </c>
      <c r="C2674" s="5">
        <f t="shared" si="167"/>
        <v>1.1954500189020592E-2</v>
      </c>
      <c r="D2674" s="5">
        <f t="shared" si="168"/>
        <v>1.1722646303879966E-2</v>
      </c>
      <c r="E2674" s="5">
        <f t="shared" si="169"/>
        <v>8.4946767540713831E-3</v>
      </c>
      <c r="F2674" s="15">
        <v>3.2522892579436302E-2</v>
      </c>
      <c r="G2674" s="16">
        <v>14.069999694824199</v>
      </c>
      <c r="H2674" s="5">
        <f t="shared" si="170"/>
        <v>9.4852720801904995E-3</v>
      </c>
    </row>
    <row r="2675" spans="1:8" hidden="1" outlineLevel="1" x14ac:dyDescent="0.3">
      <c r="A2675" s="3">
        <v>42086</v>
      </c>
      <c r="B2675" s="15">
        <v>7.5987197085925764E-3</v>
      </c>
      <c r="C2675" s="5">
        <f t="shared" si="167"/>
        <v>8.6069640893328293E-3</v>
      </c>
      <c r="D2675" s="5">
        <f t="shared" si="168"/>
        <v>1.1287750860139138E-2</v>
      </c>
      <c r="E2675" s="5">
        <f t="shared" si="169"/>
        <v>8.6491985742715282E-3</v>
      </c>
      <c r="F2675" s="15">
        <v>2.9563286574557399E-2</v>
      </c>
      <c r="G2675" s="16">
        <v>13.020000457763601</v>
      </c>
      <c r="H2675" s="5">
        <f t="shared" si="170"/>
        <v>8.9603581622403287E-3</v>
      </c>
    </row>
    <row r="2676" spans="1:8" hidden="1" outlineLevel="1" x14ac:dyDescent="0.3">
      <c r="A2676" s="3">
        <v>42087</v>
      </c>
      <c r="B2676" s="15">
        <v>1.1631876912169501E-2</v>
      </c>
      <c r="C2676" s="5">
        <f t="shared" si="167"/>
        <v>7.5987197085925764E-3</v>
      </c>
      <c r="D2676" s="5">
        <f t="shared" si="168"/>
        <v>1.0403734523593557E-2</v>
      </c>
      <c r="E2676" s="5">
        <f t="shared" si="169"/>
        <v>8.5935428978190804E-3</v>
      </c>
      <c r="F2676" s="15">
        <v>2.20336960628628E-2</v>
      </c>
      <c r="G2676" s="16">
        <v>13.4099998474121</v>
      </c>
      <c r="H2676" s="5">
        <f t="shared" si="170"/>
        <v>8.6486320886001826E-3</v>
      </c>
    </row>
    <row r="2677" spans="1:8" hidden="1" outlineLevel="1" x14ac:dyDescent="0.3">
      <c r="A2677" s="3">
        <v>42088</v>
      </c>
      <c r="B2677" s="15">
        <v>7.0621136926567974E-3</v>
      </c>
      <c r="C2677" s="5">
        <f t="shared" si="167"/>
        <v>1.1631876912169501E-2</v>
      </c>
      <c r="D2677" s="5">
        <f t="shared" si="168"/>
        <v>1.0336882044729E-2</v>
      </c>
      <c r="E2677" s="5">
        <f t="shared" si="169"/>
        <v>8.7800627078605965E-3</v>
      </c>
      <c r="F2677" s="15">
        <v>1.9452084133525501E-2</v>
      </c>
      <c r="G2677" s="16">
        <v>13.619999885559</v>
      </c>
      <c r="H2677" s="5">
        <f t="shared" si="170"/>
        <v>8.8234186442273967E-3</v>
      </c>
    </row>
    <row r="2678" spans="1:8" hidden="1" outlineLevel="1" x14ac:dyDescent="0.3">
      <c r="A2678" s="3">
        <v>42089</v>
      </c>
      <c r="B2678" s="15">
        <v>1.727462724238385E-2</v>
      </c>
      <c r="C2678" s="5">
        <f t="shared" si="167"/>
        <v>7.0621136926567974E-3</v>
      </c>
      <c r="D2678" s="5">
        <f t="shared" si="168"/>
        <v>9.3708349183544599E-3</v>
      </c>
      <c r="E2678" s="5">
        <f t="shared" si="169"/>
        <v>8.6092618699411105E-3</v>
      </c>
      <c r="F2678" s="15">
        <v>1.2518943171016801E-2</v>
      </c>
      <c r="G2678" s="16">
        <v>15.439999580383301</v>
      </c>
      <c r="H2678" s="5">
        <f t="shared" si="170"/>
        <v>8.7052548775224496E-3</v>
      </c>
    </row>
    <row r="2679" spans="1:8" hidden="1" outlineLevel="1" x14ac:dyDescent="0.3">
      <c r="A2679" s="3">
        <v>42090</v>
      </c>
      <c r="B2679" s="15">
        <v>1.0624287970057152E-2</v>
      </c>
      <c r="C2679" s="5">
        <f t="shared" si="167"/>
        <v>1.727462724238385E-2</v>
      </c>
      <c r="D2679" s="5">
        <f t="shared" si="168"/>
        <v>1.043486032902711E-2</v>
      </c>
      <c r="E2679" s="5">
        <f t="shared" si="169"/>
        <v>9.0659241100714896E-3</v>
      </c>
      <c r="F2679" s="15">
        <v>1.35297396918758E-2</v>
      </c>
      <c r="G2679" s="16">
        <v>15.800000190734799</v>
      </c>
      <c r="H2679" s="5">
        <f t="shared" si="170"/>
        <v>9.5790031158573437E-3</v>
      </c>
    </row>
    <row r="2680" spans="1:8" hidden="1" outlineLevel="1" x14ac:dyDescent="0.3">
      <c r="A2680" s="3">
        <v>42093</v>
      </c>
      <c r="B2680" s="15">
        <v>7.6249059754385376E-3</v>
      </c>
      <c r="C2680" s="5">
        <f t="shared" si="167"/>
        <v>1.0624287970057152E-2</v>
      </c>
      <c r="D2680" s="5">
        <f t="shared" si="168"/>
        <v>1.0838325105171975E-2</v>
      </c>
      <c r="E2680" s="5">
        <f t="shared" si="169"/>
        <v>9.4053158660784477E-3</v>
      </c>
      <c r="F2680" s="15">
        <v>1.2805671198293501E-2</v>
      </c>
      <c r="G2680" s="16">
        <v>15.069999694824199</v>
      </c>
      <c r="H2680" s="5">
        <f t="shared" si="170"/>
        <v>9.3414991922558775E-3</v>
      </c>
    </row>
    <row r="2681" spans="1:8" hidden="1" outlineLevel="1" x14ac:dyDescent="0.3">
      <c r="A2681" s="3">
        <v>42094</v>
      </c>
      <c r="B2681" s="15">
        <v>9.4377890795582561E-3</v>
      </c>
      <c r="C2681" s="5">
        <f t="shared" si="167"/>
        <v>7.6249059754385376E-3</v>
      </c>
      <c r="D2681" s="5">
        <f t="shared" si="168"/>
        <v>1.0843562358541167E-2</v>
      </c>
      <c r="E2681" s="5">
        <f t="shared" si="169"/>
        <v>9.4707160365509486E-3</v>
      </c>
      <c r="F2681" s="15">
        <v>1.6600089846178799E-2</v>
      </c>
      <c r="G2681" s="16">
        <v>14.5100002288818</v>
      </c>
      <c r="H2681" s="5">
        <f t="shared" si="170"/>
        <v>9.1504948437624526E-3</v>
      </c>
    </row>
    <row r="2682" spans="1:8" hidden="1" outlineLevel="1" x14ac:dyDescent="0.3">
      <c r="A2682" s="3">
        <v>42095</v>
      </c>
      <c r="B2682" s="15">
        <v>1.3890140067092055E-2</v>
      </c>
      <c r="C2682" s="5">
        <f t="shared" si="167"/>
        <v>9.4377890795582561E-3</v>
      </c>
      <c r="D2682" s="5">
        <f t="shared" si="168"/>
        <v>1.040474479201892E-2</v>
      </c>
      <c r="E2682" s="5">
        <f t="shared" si="169"/>
        <v>9.6535795497420512E-3</v>
      </c>
      <c r="F2682" s="15">
        <v>1.6155989607796E-2</v>
      </c>
      <c r="G2682" s="16">
        <v>15.289999961853001</v>
      </c>
      <c r="H2682" s="5">
        <f t="shared" si="170"/>
        <v>9.2934390209432147E-3</v>
      </c>
    </row>
    <row r="2683" spans="1:8" hidden="1" outlineLevel="1" x14ac:dyDescent="0.3">
      <c r="A2683" s="3">
        <v>42096</v>
      </c>
      <c r="B2683" s="15">
        <v>3.8619851812718947E-3</v>
      </c>
      <c r="C2683" s="5">
        <f t="shared" si="167"/>
        <v>1.3890140067092055E-2</v>
      </c>
      <c r="D2683" s="5">
        <f t="shared" si="168"/>
        <v>1.1770350066905971E-2</v>
      </c>
      <c r="E2683" s="5">
        <f t="shared" si="169"/>
        <v>1.0043384473167653E-2</v>
      </c>
      <c r="F2683" s="15">
        <v>1.44424483878538E-2</v>
      </c>
      <c r="G2683" s="16">
        <v>15.1099996566772</v>
      </c>
      <c r="H2683" s="5">
        <f t="shared" si="170"/>
        <v>9.8869324826410636E-3</v>
      </c>
    </row>
    <row r="2684" spans="1:8" hidden="1" outlineLevel="1" x14ac:dyDescent="0.3">
      <c r="A2684" s="3">
        <v>42101</v>
      </c>
      <c r="B2684" s="15">
        <v>9.2406313094745215E-3</v>
      </c>
      <c r="C2684" s="5">
        <f t="shared" si="167"/>
        <v>3.8619851812718947E-3</v>
      </c>
      <c r="D2684" s="5">
        <f t="shared" si="168"/>
        <v>9.0878216546835776E-3</v>
      </c>
      <c r="E2684" s="5">
        <f t="shared" si="169"/>
        <v>9.827177910166315E-3</v>
      </c>
      <c r="F2684" s="15">
        <v>1.6024469747208E-2</v>
      </c>
      <c r="G2684" s="16">
        <v>14.670000076293899</v>
      </c>
      <c r="H2684" s="5">
        <f t="shared" si="170"/>
        <v>8.5494677714907583E-3</v>
      </c>
    </row>
    <row r="2685" spans="1:8" hidden="1" outlineLevel="1" x14ac:dyDescent="0.3">
      <c r="A2685" s="3">
        <v>42102</v>
      </c>
      <c r="B2685" s="15">
        <v>4.7768839332907216E-3</v>
      </c>
      <c r="C2685" s="5">
        <f t="shared" si="167"/>
        <v>9.2406313094745215E-3</v>
      </c>
      <c r="D2685" s="5">
        <f t="shared" si="168"/>
        <v>8.8110903225670535E-3</v>
      </c>
      <c r="E2685" s="5">
        <f t="shared" si="169"/>
        <v>9.6357273047949742E-3</v>
      </c>
      <c r="F2685" s="15">
        <v>2.9269182938150999E-2</v>
      </c>
      <c r="G2685" s="16">
        <v>14.779999732971101</v>
      </c>
      <c r="H2685" s="5">
        <f t="shared" si="170"/>
        <v>8.7885884438869445E-3</v>
      </c>
    </row>
    <row r="2686" spans="1:8" hidden="1" outlineLevel="1" x14ac:dyDescent="0.3">
      <c r="A2686" s="3">
        <v>42103</v>
      </c>
      <c r="B2686" s="15">
        <v>8.2394382466916393E-3</v>
      </c>
      <c r="C2686" s="5">
        <f t="shared" si="167"/>
        <v>4.7768839332907216E-3</v>
      </c>
      <c r="D2686" s="5">
        <f t="shared" si="168"/>
        <v>8.2414859141374894E-3</v>
      </c>
      <c r="E2686" s="5">
        <f t="shared" si="169"/>
        <v>9.5371811789932686E-3</v>
      </c>
      <c r="F2686" s="15">
        <v>3.5443336353637202E-2</v>
      </c>
      <c r="G2686" s="16">
        <v>13.9799995422363</v>
      </c>
      <c r="H2686" s="5">
        <f t="shared" si="170"/>
        <v>8.301303160670237E-3</v>
      </c>
    </row>
    <row r="2687" spans="1:8" hidden="1" outlineLevel="1" x14ac:dyDescent="0.3">
      <c r="A2687" s="3">
        <v>42104</v>
      </c>
      <c r="B2687" s="15">
        <v>8.46569060714592E-3</v>
      </c>
      <c r="C2687" s="5">
        <f t="shared" si="167"/>
        <v>8.2394382466916393E-3</v>
      </c>
      <c r="D2687" s="5">
        <f t="shared" si="168"/>
        <v>8.0018157475641675E-3</v>
      </c>
      <c r="E2687" s="5">
        <f t="shared" si="169"/>
        <v>9.6380054547958015E-3</v>
      </c>
      <c r="F2687" s="15">
        <v>2.9678389779291998E-2</v>
      </c>
      <c r="G2687" s="16">
        <v>13.0900001525878</v>
      </c>
      <c r="H2687" s="5">
        <f t="shared" si="170"/>
        <v>8.0776420499900116E-3</v>
      </c>
    </row>
    <row r="2688" spans="1:8" hidden="1" outlineLevel="1" x14ac:dyDescent="0.3">
      <c r="A2688" s="3">
        <v>42107</v>
      </c>
      <c r="B2688" s="15">
        <v>3.5920684323362171E-3</v>
      </c>
      <c r="C2688" s="5">
        <f t="shared" si="167"/>
        <v>8.46569060714592E-3</v>
      </c>
      <c r="D2688" s="5">
        <f t="shared" si="168"/>
        <v>6.9169258555749399E-3</v>
      </c>
      <c r="E2688" s="5">
        <f t="shared" si="169"/>
        <v>9.6765063578240097E-3</v>
      </c>
      <c r="F2688" s="15">
        <v>2.5097744655795302E-2</v>
      </c>
      <c r="G2688" s="16">
        <v>12.579999923706</v>
      </c>
      <c r="H2688" s="5">
        <f t="shared" si="170"/>
        <v>7.5677180861709274E-3</v>
      </c>
    </row>
    <row r="2689" spans="1:8" hidden="1" outlineLevel="1" x14ac:dyDescent="0.3">
      <c r="A2689" s="3">
        <v>42108</v>
      </c>
      <c r="B2689" s="15">
        <v>8.2038193838827947E-3</v>
      </c>
      <c r="C2689" s="5">
        <f t="shared" si="167"/>
        <v>3.5920684323362171E-3</v>
      </c>
      <c r="D2689" s="5">
        <f t="shared" si="168"/>
        <v>6.8629425057878043E-3</v>
      </c>
      <c r="E2689" s="5">
        <f t="shared" si="169"/>
        <v>9.3487939947776034E-3</v>
      </c>
      <c r="F2689" s="15">
        <v>2.8362204669974699E-2</v>
      </c>
      <c r="G2689" s="16">
        <v>13.939999580383301</v>
      </c>
      <c r="H2689" s="5">
        <f t="shared" si="170"/>
        <v>7.7008067592065832E-3</v>
      </c>
    </row>
    <row r="2690" spans="1:8" hidden="1" outlineLevel="1" x14ac:dyDescent="0.3">
      <c r="A2690" s="3">
        <v>42109</v>
      </c>
      <c r="B2690" s="15">
        <v>7.6171588013350328E-3</v>
      </c>
      <c r="C2690" s="5">
        <f t="shared" si="167"/>
        <v>8.2038193838827947E-3</v>
      </c>
      <c r="D2690" s="5">
        <f t="shared" si="168"/>
        <v>6.6555801206694574E-3</v>
      </c>
      <c r="E2690" s="5">
        <f t="shared" si="169"/>
        <v>9.2290329608410594E-3</v>
      </c>
      <c r="F2690" s="15">
        <v>3.2087201019748997E-2</v>
      </c>
      <c r="G2690" s="16">
        <v>13.670000076293899</v>
      </c>
      <c r="H2690" s="5">
        <f t="shared" si="170"/>
        <v>7.7490013970833967E-3</v>
      </c>
    </row>
    <row r="2691" spans="1:8" hidden="1" outlineLevel="1" x14ac:dyDescent="0.3">
      <c r="A2691" s="3">
        <v>42110</v>
      </c>
      <c r="B2691" s="15">
        <v>7.4847787564484578E-3</v>
      </c>
      <c r="C2691" s="5">
        <f t="shared" si="167"/>
        <v>7.6171588013350328E-3</v>
      </c>
      <c r="D2691" s="5">
        <f t="shared" si="168"/>
        <v>7.2236350942783203E-3</v>
      </c>
      <c r="E2691" s="5">
        <f t="shared" si="169"/>
        <v>9.3801060069140969E-3</v>
      </c>
      <c r="F2691" s="15">
        <v>2.18957753386348E-2</v>
      </c>
      <c r="G2691" s="16">
        <v>12.8400001525878</v>
      </c>
      <c r="H2691" s="5">
        <f t="shared" si="170"/>
        <v>7.6174742221166523E-3</v>
      </c>
    </row>
    <row r="2692" spans="1:8" hidden="1" outlineLevel="1" x14ac:dyDescent="0.3">
      <c r="A2692" s="3">
        <v>42111</v>
      </c>
      <c r="B2692" s="15">
        <v>1.6334777712067525E-2</v>
      </c>
      <c r="C2692" s="5">
        <f t="shared" ref="C2692:C2755" si="171">B2691</f>
        <v>7.4847787564484578E-3</v>
      </c>
      <c r="D2692" s="5">
        <f t="shared" si="168"/>
        <v>7.0727031962296849E-3</v>
      </c>
      <c r="E2692" s="5">
        <f t="shared" si="169"/>
        <v>9.2302577091146198E-3</v>
      </c>
      <c r="F2692" s="15">
        <v>2.5701293023303099E-2</v>
      </c>
      <c r="G2692" s="16">
        <v>12.6000003814697</v>
      </c>
      <c r="H2692" s="5">
        <f t="shared" si="170"/>
        <v>7.5212332181965602E-3</v>
      </c>
    </row>
    <row r="2693" spans="1:8" hidden="1" outlineLevel="1" x14ac:dyDescent="0.3">
      <c r="A2693" s="3">
        <v>42114</v>
      </c>
      <c r="B2693" s="15">
        <v>7.9547349379766787E-3</v>
      </c>
      <c r="C2693" s="5">
        <f t="shared" si="171"/>
        <v>1.6334777712067525E-2</v>
      </c>
      <c r="D2693" s="5">
        <f t="shared" si="168"/>
        <v>8.6465206172140052E-3</v>
      </c>
      <c r="E2693" s="5">
        <f t="shared" si="169"/>
        <v>9.4264384509667575E-3</v>
      </c>
      <c r="F2693" s="15">
        <v>2.8565824031829799E-2</v>
      </c>
      <c r="G2693" s="16">
        <v>13.890000343322701</v>
      </c>
      <c r="H2693" s="5">
        <f t="shared" si="170"/>
        <v>8.719744039434197E-3</v>
      </c>
    </row>
    <row r="2694" spans="1:8" hidden="1" outlineLevel="1" x14ac:dyDescent="0.3">
      <c r="A2694" s="3">
        <v>42115</v>
      </c>
      <c r="B2694" s="15">
        <v>1.2632758538192622E-2</v>
      </c>
      <c r="C2694" s="5">
        <f t="shared" si="171"/>
        <v>7.9547349379766787E-3</v>
      </c>
      <c r="D2694" s="5">
        <f t="shared" si="168"/>
        <v>9.5190539183420981E-3</v>
      </c>
      <c r="E2694" s="5">
        <f t="shared" si="169"/>
        <v>9.2441018887615013E-3</v>
      </c>
      <c r="F2694" s="15">
        <v>2.51475404947996E-2</v>
      </c>
      <c r="G2694" s="16">
        <v>13.300000190734799</v>
      </c>
      <c r="H2694" s="5">
        <f t="shared" si="170"/>
        <v>8.491553800039707E-3</v>
      </c>
    </row>
    <row r="2695" spans="1:8" hidden="1" outlineLevel="1" x14ac:dyDescent="0.3">
      <c r="A2695" s="3">
        <v>42116</v>
      </c>
      <c r="B2695" s="15">
        <v>1.3532895942142568E-2</v>
      </c>
      <c r="C2695" s="5">
        <f t="shared" si="171"/>
        <v>1.2632758538192622E-2</v>
      </c>
      <c r="D2695" s="5">
        <f t="shared" si="168"/>
        <v>1.0404841749204063E-2</v>
      </c>
      <c r="E2695" s="5">
        <f t="shared" si="169"/>
        <v>9.2777568530189175E-3</v>
      </c>
      <c r="F2695" s="15">
        <v>2.5671088136732498E-2</v>
      </c>
      <c r="G2695" s="16">
        <v>13.25</v>
      </c>
      <c r="H2695" s="5">
        <f t="shared" si="170"/>
        <v>8.9373737562697762E-3</v>
      </c>
    </row>
    <row r="2696" spans="1:8" hidden="1" outlineLevel="1" x14ac:dyDescent="0.3">
      <c r="A2696" s="3">
        <v>42117</v>
      </c>
      <c r="B2696" s="15">
        <v>1.2780404297239919E-2</v>
      </c>
      <c r="C2696" s="5">
        <f t="shared" si="171"/>
        <v>1.3532895942142568E-2</v>
      </c>
      <c r="D2696" s="5">
        <f t="shared" ref="D2696:D2759" si="172">AVERAGE(B2691:B2695)</f>
        <v>1.158798917736557E-2</v>
      </c>
      <c r="E2696" s="5">
        <f t="shared" si="169"/>
        <v>9.3495021145244619E-3</v>
      </c>
      <c r="F2696" s="15">
        <v>2.1193560678511799E-2</v>
      </c>
      <c r="G2696" s="16">
        <v>12.7100000381469</v>
      </c>
      <c r="H2696" s="5">
        <f t="shared" si="170"/>
        <v>9.1759830750654924E-3</v>
      </c>
    </row>
    <row r="2697" spans="1:8" hidden="1" outlineLevel="1" x14ac:dyDescent="0.3">
      <c r="A2697" s="3">
        <v>42118</v>
      </c>
      <c r="B2697" s="15">
        <v>1.0643108960667259E-2</v>
      </c>
      <c r="C2697" s="5">
        <f t="shared" si="171"/>
        <v>1.2780404297239919E-2</v>
      </c>
      <c r="D2697" s="5">
        <f t="shared" si="172"/>
        <v>1.2647114285523864E-2</v>
      </c>
      <c r="E2697" s="5">
        <f t="shared" si="169"/>
        <v>9.5392039421566023E-3</v>
      </c>
      <c r="F2697" s="15">
        <v>1.9296565558761299E-2</v>
      </c>
      <c r="G2697" s="16">
        <v>12.4799995422363</v>
      </c>
      <c r="H2697" s="5">
        <f t="shared" si="170"/>
        <v>9.4419240864266948E-3</v>
      </c>
    </row>
    <row r="2698" spans="1:8" hidden="1" outlineLevel="1" x14ac:dyDescent="0.3">
      <c r="A2698" s="3">
        <v>42121</v>
      </c>
      <c r="B2698" s="15">
        <v>1.897013809866669E-2</v>
      </c>
      <c r="C2698" s="5">
        <f t="shared" si="171"/>
        <v>1.0643108960667259E-2</v>
      </c>
      <c r="D2698" s="5">
        <f t="shared" si="172"/>
        <v>1.1508780535243811E-2</v>
      </c>
      <c r="E2698" s="5">
        <f t="shared" si="169"/>
        <v>9.6775852717963587E-3</v>
      </c>
      <c r="F2698" s="15">
        <v>1.76704903133213E-2</v>
      </c>
      <c r="G2698" s="16">
        <v>12.289999961853001</v>
      </c>
      <c r="H2698" s="5">
        <f t="shared" si="170"/>
        <v>8.9606338561200836E-3</v>
      </c>
    </row>
    <row r="2699" spans="1:8" hidden="1" outlineLevel="1" x14ac:dyDescent="0.3">
      <c r="A2699" s="3">
        <v>42122</v>
      </c>
      <c r="B2699" s="15">
        <v>1.373968092104794E-2</v>
      </c>
      <c r="C2699" s="5">
        <f t="shared" si="171"/>
        <v>1.897013809866669E-2</v>
      </c>
      <c r="D2699" s="5">
        <f t="shared" si="172"/>
        <v>1.3711861167381812E-2</v>
      </c>
      <c r="E2699" s="5">
        <f t="shared" si="169"/>
        <v>1.0011142598455322E-2</v>
      </c>
      <c r="F2699" s="15">
        <v>2.1170147811062599E-2</v>
      </c>
      <c r="G2699" s="16">
        <v>13.119999885559</v>
      </c>
      <c r="H2699" s="5">
        <f t="shared" si="170"/>
        <v>1.0256990035016714E-2</v>
      </c>
    </row>
    <row r="2700" spans="1:8" hidden="1" outlineLevel="1" x14ac:dyDescent="0.3">
      <c r="A2700" s="3">
        <v>42123</v>
      </c>
      <c r="B2700" s="15">
        <v>1.8485868696233802E-2</v>
      </c>
      <c r="C2700" s="5">
        <f t="shared" si="171"/>
        <v>1.373968092104794E-2</v>
      </c>
      <c r="D2700" s="5">
        <f t="shared" si="172"/>
        <v>1.3933245643952877E-2</v>
      </c>
      <c r="E2700" s="5">
        <f t="shared" si="169"/>
        <v>1.0314668381564014E-2</v>
      </c>
      <c r="F2700" s="15">
        <v>1.9363703788258101E-2</v>
      </c>
      <c r="G2700" s="16">
        <v>12.4099998474121</v>
      </c>
      <c r="H2700" s="5">
        <f t="shared" si="170"/>
        <v>9.9981977190659078E-3</v>
      </c>
    </row>
    <row r="2701" spans="1:8" hidden="1" outlineLevel="1" x14ac:dyDescent="0.3">
      <c r="A2701" s="3">
        <v>42124</v>
      </c>
      <c r="B2701" s="15">
        <v>1.3668220772259945E-2</v>
      </c>
      <c r="C2701" s="5">
        <f t="shared" si="171"/>
        <v>1.8485868696233802E-2</v>
      </c>
      <c r="D2701" s="5">
        <f t="shared" si="172"/>
        <v>1.492384019477112E-2</v>
      </c>
      <c r="E2701" s="5">
        <f t="shared" si="169"/>
        <v>1.0369724811284464E-2</v>
      </c>
      <c r="F2701" s="15">
        <v>1.8978471402078801E-2</v>
      </c>
      <c r="G2701" s="16">
        <v>13.390000343322701</v>
      </c>
      <c r="H2701" s="5">
        <f t="shared" si="170"/>
        <v>1.0730656847070277E-2</v>
      </c>
    </row>
    <row r="2702" spans="1:8" hidden="1" outlineLevel="1" x14ac:dyDescent="0.3">
      <c r="A2702" s="3">
        <v>42129</v>
      </c>
      <c r="B2702" s="15">
        <v>2.568334220185391E-2</v>
      </c>
      <c r="C2702" s="5">
        <f t="shared" si="171"/>
        <v>1.3668220772259945E-2</v>
      </c>
      <c r="D2702" s="5">
        <f t="shared" si="172"/>
        <v>1.5101403489775128E-2</v>
      </c>
      <c r="E2702" s="5">
        <f t="shared" si="169"/>
        <v>1.0508085393202771E-2</v>
      </c>
      <c r="F2702" s="15">
        <v>2.58718058466911E-2</v>
      </c>
      <c r="G2702" s="16">
        <v>14.550000190734799</v>
      </c>
      <c r="H2702" s="5">
        <f t="shared" si="170"/>
        <v>1.1006118455889913E-2</v>
      </c>
    </row>
    <row r="2703" spans="1:8" hidden="1" outlineLevel="1" x14ac:dyDescent="0.3">
      <c r="A2703" s="3">
        <v>42130</v>
      </c>
      <c r="B2703" s="15">
        <v>1.3366690218601547E-2</v>
      </c>
      <c r="C2703" s="5">
        <f t="shared" si="171"/>
        <v>2.568334220185391E-2</v>
      </c>
      <c r="D2703" s="5">
        <f t="shared" si="172"/>
        <v>1.8109450138012458E-2</v>
      </c>
      <c r="E2703" s="5">
        <f t="shared" si="169"/>
        <v>1.132892340349438E-2</v>
      </c>
      <c r="F2703" s="15">
        <v>3.1067277770489399E-2</v>
      </c>
      <c r="G2703" s="16">
        <v>14.310000419616699</v>
      </c>
      <c r="H2703" s="5">
        <f t="shared" si="170"/>
        <v>1.252077738481449E-2</v>
      </c>
    </row>
    <row r="2704" spans="1:8" hidden="1" outlineLevel="1" x14ac:dyDescent="0.3">
      <c r="A2704" s="3">
        <v>42131</v>
      </c>
      <c r="B2704" s="15">
        <v>1.6481417441974969E-2</v>
      </c>
      <c r="C2704" s="5">
        <f t="shared" si="171"/>
        <v>1.3366690218601547E-2</v>
      </c>
      <c r="D2704" s="5">
        <f t="shared" si="172"/>
        <v>1.6988760561999428E-2</v>
      </c>
      <c r="E2704" s="5">
        <f t="shared" si="169"/>
        <v>1.1507509818905441E-2</v>
      </c>
      <c r="F2704" s="15">
        <v>3.5302722593769403E-2</v>
      </c>
      <c r="G2704" s="16">
        <v>15.149999618530201</v>
      </c>
      <c r="H2704" s="5">
        <f t="shared" si="170"/>
        <v>1.2016454807255536E-2</v>
      </c>
    </row>
    <row r="2705" spans="1:8" hidden="1" outlineLevel="1" x14ac:dyDescent="0.3">
      <c r="A2705" s="3">
        <v>42132</v>
      </c>
      <c r="B2705" s="15">
        <v>1.5112109886837624E-2</v>
      </c>
      <c r="C2705" s="5">
        <f t="shared" si="171"/>
        <v>1.6481417441974969E-2</v>
      </c>
      <c r="D2705" s="5">
        <f t="shared" si="172"/>
        <v>1.7537107866184835E-2</v>
      </c>
      <c r="E2705" s="5">
        <f t="shared" si="169"/>
        <v>1.1625295154127387E-2</v>
      </c>
      <c r="F2705" s="15">
        <v>2.3612326709553599E-2</v>
      </c>
      <c r="G2705" s="16">
        <v>15.1300001144409</v>
      </c>
      <c r="H2705" s="5">
        <f t="shared" si="170"/>
        <v>1.2188441485052272E-2</v>
      </c>
    </row>
    <row r="2706" spans="1:8" hidden="1" outlineLevel="1" x14ac:dyDescent="0.3">
      <c r="A2706" s="3">
        <v>42135</v>
      </c>
      <c r="B2706" s="15">
        <v>5.569670370148893E-3</v>
      </c>
      <c r="C2706" s="5">
        <f t="shared" si="171"/>
        <v>1.5112109886837624E-2</v>
      </c>
      <c r="D2706" s="5">
        <f t="shared" si="172"/>
        <v>1.6862356104305601E-2</v>
      </c>
      <c r="E2706" s="5">
        <f t="shared" si="169"/>
        <v>1.2136664458925831E-2</v>
      </c>
      <c r="F2706" s="15">
        <v>2.9958745231851901E-2</v>
      </c>
      <c r="G2706" s="16">
        <v>12.8599996566772</v>
      </c>
      <c r="H2706" s="5">
        <f t="shared" si="170"/>
        <v>1.1511294951179755E-2</v>
      </c>
    </row>
    <row r="2707" spans="1:8" hidden="1" outlineLevel="1" x14ac:dyDescent="0.3">
      <c r="A2707" s="3">
        <v>42136</v>
      </c>
      <c r="B2707" s="15">
        <v>1.4933736023706437E-2</v>
      </c>
      <c r="C2707" s="5">
        <f t="shared" si="171"/>
        <v>5.569670370148893E-3</v>
      </c>
      <c r="D2707" s="5">
        <f t="shared" si="172"/>
        <v>1.524264602388339E-2</v>
      </c>
      <c r="E2707" s="5">
        <f t="shared" si="169"/>
        <v>1.1969802598047393E-2</v>
      </c>
      <c r="F2707" s="15">
        <v>3.1728640198707497E-2</v>
      </c>
      <c r="G2707" s="16">
        <v>13.8500003814697</v>
      </c>
      <c r="H2707" s="5">
        <f t="shared" si="170"/>
        <v>1.0897999863100527E-2</v>
      </c>
    </row>
    <row r="2708" spans="1:8" hidden="1" outlineLevel="1" x14ac:dyDescent="0.3">
      <c r="A2708" s="3">
        <v>42137</v>
      </c>
      <c r="B2708" s="15">
        <v>1.5514109014846835E-2</v>
      </c>
      <c r="C2708" s="5">
        <f t="shared" si="171"/>
        <v>1.4933736023706437E-2</v>
      </c>
      <c r="D2708" s="5">
        <f t="shared" si="172"/>
        <v>1.3092724788253896E-2</v>
      </c>
      <c r="E2708" s="5">
        <f t="shared" si="169"/>
        <v>1.243147769306629E-2</v>
      </c>
      <c r="F2708" s="15">
        <v>3.3517464529722901E-2</v>
      </c>
      <c r="G2708" s="16">
        <v>13.8599996566772</v>
      </c>
      <c r="H2708" s="5">
        <f t="shared" si="170"/>
        <v>1.0635421528188261E-2</v>
      </c>
    </row>
    <row r="2709" spans="1:8" hidden="1" outlineLevel="1" x14ac:dyDescent="0.3">
      <c r="A2709" s="3">
        <v>42139</v>
      </c>
      <c r="B2709" s="15">
        <v>2.451606913083898E-2</v>
      </c>
      <c r="C2709" s="5">
        <f t="shared" si="171"/>
        <v>1.5514109014846835E-2</v>
      </c>
      <c r="D2709" s="5">
        <f t="shared" si="172"/>
        <v>1.352220854750295E-2</v>
      </c>
      <c r="E2709" s="5">
        <f t="shared" si="169"/>
        <v>1.2762144546164256E-2</v>
      </c>
      <c r="F2709" s="15">
        <v>3.7363871699198997E-2</v>
      </c>
      <c r="G2709" s="16">
        <v>13.7600002288818</v>
      </c>
      <c r="H2709" s="5">
        <f t="shared" si="170"/>
        <v>1.0864469313225633E-2</v>
      </c>
    </row>
    <row r="2710" spans="1:8" hidden="1" outlineLevel="1" x14ac:dyDescent="0.3">
      <c r="A2710" s="3">
        <v>42142</v>
      </c>
      <c r="B2710" s="15">
        <v>1.1912519704381395E-2</v>
      </c>
      <c r="C2710" s="5">
        <f t="shared" si="171"/>
        <v>2.451606913083898E-2</v>
      </c>
      <c r="D2710" s="5">
        <f t="shared" si="172"/>
        <v>1.5129138885275756E-2</v>
      </c>
      <c r="E2710" s="5">
        <f t="shared" si="169"/>
        <v>1.349170720633212E-2</v>
      </c>
      <c r="F2710" s="15">
        <v>3.7302901037037303E-2</v>
      </c>
      <c r="G2710" s="16">
        <v>12.3800001144409</v>
      </c>
      <c r="H2710" s="5">
        <f t="shared" si="170"/>
        <v>1.1468769816927623E-2</v>
      </c>
    </row>
    <row r="2711" spans="1:8" hidden="1" outlineLevel="1" x14ac:dyDescent="0.3">
      <c r="A2711" s="3">
        <v>42143</v>
      </c>
      <c r="B2711" s="15">
        <v>1.1941651912381069E-2</v>
      </c>
      <c r="C2711" s="5">
        <f t="shared" si="171"/>
        <v>1.1912519704381395E-2</v>
      </c>
      <c r="D2711" s="5">
        <f t="shared" si="172"/>
        <v>1.4489220848784509E-2</v>
      </c>
      <c r="E2711" s="5">
        <f t="shared" si="169"/>
        <v>1.3869909536879627E-2</v>
      </c>
      <c r="F2711" s="15">
        <v>4.2265346390195101E-2</v>
      </c>
      <c r="G2711" s="16">
        <v>12.7299995422363</v>
      </c>
      <c r="H2711" s="5">
        <f t="shared" si="170"/>
        <v>1.1026797321632861E-2</v>
      </c>
    </row>
    <row r="2712" spans="1:8" hidden="1" outlineLevel="1" x14ac:dyDescent="0.3">
      <c r="A2712" s="3">
        <v>42144</v>
      </c>
      <c r="B2712" s="15">
        <v>5.9148211665391815E-3</v>
      </c>
      <c r="C2712" s="5">
        <f t="shared" si="171"/>
        <v>1.1941651912381069E-2</v>
      </c>
      <c r="D2712" s="5">
        <f t="shared" si="172"/>
        <v>1.5763617157230944E-2</v>
      </c>
      <c r="E2712" s="5">
        <f t="shared" si="169"/>
        <v>1.4039811015447729E-2</v>
      </c>
      <c r="F2712" s="15">
        <v>3.4800336346961502E-2</v>
      </c>
      <c r="G2712" s="16">
        <v>12.8500003814697</v>
      </c>
      <c r="H2712" s="5">
        <f t="shared" si="170"/>
        <v>1.1412628385746252E-2</v>
      </c>
    </row>
    <row r="2713" spans="1:8" hidden="1" outlineLevel="1" x14ac:dyDescent="0.3">
      <c r="A2713" s="3">
        <v>42145</v>
      </c>
      <c r="B2713" s="15">
        <v>6.9573956504053319E-3</v>
      </c>
      <c r="C2713" s="5">
        <f t="shared" si="171"/>
        <v>5.9148211665391815E-3</v>
      </c>
      <c r="D2713" s="5">
        <f t="shared" si="172"/>
        <v>1.3959834185797493E-2</v>
      </c>
      <c r="E2713" s="5">
        <f t="shared" ref="E2713:E2776" si="173">AVERAGE(B2691:B2712)</f>
        <v>1.3962432032047918E-2</v>
      </c>
      <c r="F2713" s="15">
        <v>3.2443539821542799E-2</v>
      </c>
      <c r="G2713" s="16">
        <v>12.8800001144409</v>
      </c>
      <c r="H2713" s="5">
        <f t="shared" ref="H2713:H2776" si="174">C2713*$L$3+D2713*$M$3+E2713*$N$3+$O$3+F2713*$K$3+G2713*$J$3</f>
        <v>1.0593757617639685E-2</v>
      </c>
    </row>
    <row r="2714" spans="1:8" hidden="1" outlineLevel="1" x14ac:dyDescent="0.3">
      <c r="A2714" s="3">
        <v>42146</v>
      </c>
      <c r="B2714" s="15">
        <v>4.3717882376021694E-3</v>
      </c>
      <c r="C2714" s="5">
        <f t="shared" si="171"/>
        <v>6.9573956504053319E-3</v>
      </c>
      <c r="D2714" s="5">
        <f t="shared" si="172"/>
        <v>1.2248491512909191E-2</v>
      </c>
      <c r="E2714" s="5">
        <f t="shared" si="173"/>
        <v>1.393846007268232E-2</v>
      </c>
      <c r="F2714" s="15">
        <v>2.2743425215594401E-2</v>
      </c>
      <c r="G2714" s="16">
        <v>12.1099996566772</v>
      </c>
      <c r="H2714" s="5">
        <f t="shared" si="174"/>
        <v>9.7811543680056713E-3</v>
      </c>
    </row>
    <row r="2715" spans="1:8" hidden="1" outlineLevel="1" x14ac:dyDescent="0.3">
      <c r="A2715" s="3">
        <v>42150</v>
      </c>
      <c r="B2715" s="15">
        <v>1.6087374970253636E-2</v>
      </c>
      <c r="C2715" s="5">
        <f t="shared" si="171"/>
        <v>4.3717882376021694E-3</v>
      </c>
      <c r="D2715" s="5">
        <f t="shared" si="172"/>
        <v>8.2196353342618295E-3</v>
      </c>
      <c r="E2715" s="5">
        <f t="shared" si="173"/>
        <v>1.3394687823842987E-2</v>
      </c>
      <c r="F2715" s="15">
        <v>1.54415109427645E-2</v>
      </c>
      <c r="G2715" s="16">
        <v>12.1300001144409</v>
      </c>
      <c r="H2715" s="5">
        <f t="shared" si="174"/>
        <v>8.2374584790679776E-3</v>
      </c>
    </row>
    <row r="2716" spans="1:8" hidden="1" outlineLevel="1" x14ac:dyDescent="0.3">
      <c r="A2716" s="3">
        <v>42151</v>
      </c>
      <c r="B2716" s="15">
        <v>9.7182288605838704E-3</v>
      </c>
      <c r="C2716" s="5">
        <f t="shared" si="171"/>
        <v>1.6087374970253636E-2</v>
      </c>
      <c r="D2716" s="5">
        <f t="shared" si="172"/>
        <v>9.0546063874362773E-3</v>
      </c>
      <c r="E2716" s="5">
        <f t="shared" si="173"/>
        <v>1.3764353279855574E-2</v>
      </c>
      <c r="F2716" s="15">
        <v>1.26071531558409E-2</v>
      </c>
      <c r="G2716" s="16">
        <v>14.060000419616699</v>
      </c>
      <c r="H2716" s="5">
        <f t="shared" si="174"/>
        <v>9.4262009903250035E-3</v>
      </c>
    </row>
    <row r="2717" spans="1:8" hidden="1" outlineLevel="1" x14ac:dyDescent="0.3">
      <c r="A2717" s="3">
        <v>42152</v>
      </c>
      <c r="B2717" s="15">
        <v>1.0374662381177728E-2</v>
      </c>
      <c r="C2717" s="5">
        <f t="shared" si="171"/>
        <v>9.7182288605838704E-3</v>
      </c>
      <c r="D2717" s="5">
        <f t="shared" si="172"/>
        <v>8.6099217770768382E-3</v>
      </c>
      <c r="E2717" s="5">
        <f t="shared" si="173"/>
        <v>1.3631874658146087E-2</v>
      </c>
      <c r="F2717" s="15">
        <v>1.9935769611038202E-2</v>
      </c>
      <c r="G2717" s="16">
        <v>13.270000457763601</v>
      </c>
      <c r="H2717" s="5">
        <f t="shared" si="174"/>
        <v>8.921693470284842E-3</v>
      </c>
    </row>
    <row r="2718" spans="1:8" hidden="1" outlineLevel="1" x14ac:dyDescent="0.3">
      <c r="A2718" s="3">
        <v>42153</v>
      </c>
      <c r="B2718" s="15">
        <v>1.1559808150028444E-2</v>
      </c>
      <c r="C2718" s="5">
        <f t="shared" si="171"/>
        <v>1.0374662381177728E-2</v>
      </c>
      <c r="D2718" s="5">
        <f t="shared" si="172"/>
        <v>9.5018900200045473E-3</v>
      </c>
      <c r="E2718" s="5">
        <f t="shared" si="173"/>
        <v>1.3488318587193139E-2</v>
      </c>
      <c r="F2718" s="15">
        <v>2.1516699693165699E-2</v>
      </c>
      <c r="G2718" s="16">
        <v>13.310000419616699</v>
      </c>
      <c r="H2718" s="5">
        <f t="shared" si="174"/>
        <v>9.23357739759725E-3</v>
      </c>
    </row>
    <row r="2719" spans="1:8" hidden="1" outlineLevel="1" x14ac:dyDescent="0.3">
      <c r="A2719" s="3">
        <v>42156</v>
      </c>
      <c r="B2719" s="15">
        <v>1.0635050801721781E-2</v>
      </c>
      <c r="C2719" s="5">
        <f t="shared" si="171"/>
        <v>1.1559808150028444E-2</v>
      </c>
      <c r="D2719" s="5">
        <f t="shared" si="172"/>
        <v>1.042237251992917E-2</v>
      </c>
      <c r="E2719" s="5">
        <f t="shared" si="173"/>
        <v>1.3432836944138075E-2</v>
      </c>
      <c r="F2719" s="15">
        <v>2.1237665205262601E-2</v>
      </c>
      <c r="G2719" s="16">
        <v>13.8400001525878</v>
      </c>
      <c r="H2719" s="5">
        <f t="shared" si="174"/>
        <v>9.6896986807476666E-3</v>
      </c>
    </row>
    <row r="2720" spans="1:8" hidden="1" outlineLevel="1" x14ac:dyDescent="0.3">
      <c r="A2720" s="3">
        <v>42157</v>
      </c>
      <c r="B2720" s="15">
        <v>1.0239366694765202E-2</v>
      </c>
      <c r="C2720" s="5">
        <f t="shared" si="171"/>
        <v>1.0635050801721781E-2</v>
      </c>
      <c r="D2720" s="5">
        <f t="shared" si="172"/>
        <v>1.1675025032753092E-2</v>
      </c>
      <c r="E2720" s="5">
        <f t="shared" si="173"/>
        <v>1.3432470664186008E-2</v>
      </c>
      <c r="F2720" s="15">
        <v>2.0749606774188498E-2</v>
      </c>
      <c r="G2720" s="16">
        <v>13.9700002670288</v>
      </c>
      <c r="H2720" s="5">
        <f t="shared" si="174"/>
        <v>1.0085342382823839E-2</v>
      </c>
    </row>
    <row r="2721" spans="1:8" hidden="1" outlineLevel="1" x14ac:dyDescent="0.3">
      <c r="A2721" s="3">
        <v>42158</v>
      </c>
      <c r="B2721" s="15">
        <v>1.2464844431225057E-2</v>
      </c>
      <c r="C2721" s="5">
        <f t="shared" si="171"/>
        <v>1.0239366694765202E-2</v>
      </c>
      <c r="D2721" s="5">
        <f t="shared" si="172"/>
        <v>1.0505423377655405E-2</v>
      </c>
      <c r="E2721" s="5">
        <f t="shared" si="173"/>
        <v>1.3035617418554123E-2</v>
      </c>
      <c r="F2721" s="15">
        <v>1.8938460969366099E-2</v>
      </c>
      <c r="G2721" s="16">
        <v>14.2399997711181</v>
      </c>
      <c r="H2721" s="5">
        <f t="shared" si="174"/>
        <v>9.6794845927528003E-3</v>
      </c>
    </row>
    <row r="2722" spans="1:8" hidden="1" outlineLevel="1" x14ac:dyDescent="0.3">
      <c r="A2722" s="3">
        <v>42159</v>
      </c>
      <c r="B2722" s="15">
        <v>1.6280128271310597E-2</v>
      </c>
      <c r="C2722" s="5">
        <f t="shared" si="171"/>
        <v>1.2464844431225057E-2</v>
      </c>
      <c r="D2722" s="5">
        <f t="shared" si="172"/>
        <v>1.1054746491783642E-2</v>
      </c>
      <c r="E2722" s="5">
        <f t="shared" si="173"/>
        <v>1.2977670305380357E-2</v>
      </c>
      <c r="F2722" s="15">
        <v>1.8352291663177301E-2</v>
      </c>
      <c r="G2722" s="16">
        <v>13.6599998474121</v>
      </c>
      <c r="H2722" s="5">
        <f t="shared" si="174"/>
        <v>9.7724504926096807E-3</v>
      </c>
    </row>
    <row r="2723" spans="1:8" hidden="1" outlineLevel="1" x14ac:dyDescent="0.3">
      <c r="A2723" s="3">
        <v>42160</v>
      </c>
      <c r="B2723" s="15">
        <v>1.1493504209849483E-2</v>
      </c>
      <c r="C2723" s="5">
        <f t="shared" si="171"/>
        <v>1.6280128271310597E-2</v>
      </c>
      <c r="D2723" s="5">
        <f t="shared" si="172"/>
        <v>1.2235839669810216E-2</v>
      </c>
      <c r="E2723" s="5">
        <f t="shared" si="173"/>
        <v>1.2877409376974753E-2</v>
      </c>
      <c r="F2723" s="15">
        <v>1.6963427769951502E-2</v>
      </c>
      <c r="G2723" s="16">
        <v>14.7100000381469</v>
      </c>
      <c r="H2723" s="5">
        <f t="shared" si="174"/>
        <v>1.0514293452881922E-2</v>
      </c>
    </row>
    <row r="2724" spans="1:8" hidden="1" outlineLevel="1" x14ac:dyDescent="0.3">
      <c r="A2724" s="3">
        <v>42163</v>
      </c>
      <c r="B2724" s="15">
        <v>1.199752658892898E-2</v>
      </c>
      <c r="C2724" s="5">
        <f t="shared" si="171"/>
        <v>1.1493504209849483E-2</v>
      </c>
      <c r="D2724" s="5">
        <f t="shared" si="172"/>
        <v>1.2222578881774424E-2</v>
      </c>
      <c r="E2724" s="5">
        <f t="shared" si="173"/>
        <v>1.2778558624137914E-2</v>
      </c>
      <c r="F2724" s="15">
        <v>1.8272873363457599E-2</v>
      </c>
      <c r="G2724" s="16">
        <v>14.2100000381469</v>
      </c>
      <c r="H2724" s="5">
        <f t="shared" si="174"/>
        <v>1.0215798970376489E-2</v>
      </c>
    </row>
    <row r="2725" spans="1:8" hidden="1" outlineLevel="1" x14ac:dyDescent="0.3">
      <c r="A2725" s="3">
        <v>42164</v>
      </c>
      <c r="B2725" s="15">
        <v>1.3898323388183755E-2</v>
      </c>
      <c r="C2725" s="5">
        <f t="shared" si="171"/>
        <v>1.199752658892898E-2</v>
      </c>
      <c r="D2725" s="5">
        <f t="shared" si="172"/>
        <v>1.2495074039215865E-2</v>
      </c>
      <c r="E2725" s="5">
        <f t="shared" si="173"/>
        <v>1.2156476096277692E-2</v>
      </c>
      <c r="F2725" s="15">
        <v>1.5756472712382601E-2</v>
      </c>
      <c r="G2725" s="16">
        <v>15.289999961853001</v>
      </c>
      <c r="H2725" s="5">
        <f t="shared" si="174"/>
        <v>1.0460280118682249E-2</v>
      </c>
    </row>
    <row r="2726" spans="1:8" hidden="1" outlineLevel="1" x14ac:dyDescent="0.3">
      <c r="A2726" s="3">
        <v>42165</v>
      </c>
      <c r="B2726" s="15">
        <v>1.6048639666055402E-2</v>
      </c>
      <c r="C2726" s="5">
        <f t="shared" si="171"/>
        <v>1.3898323388183755E-2</v>
      </c>
      <c r="D2726" s="5">
        <f t="shared" si="172"/>
        <v>1.3226865377899574E-2</v>
      </c>
      <c r="E2726" s="5">
        <f t="shared" si="173"/>
        <v>1.2180641240349611E-2</v>
      </c>
      <c r="F2726" s="15">
        <v>3.1535038491711E-2</v>
      </c>
      <c r="G2726" s="16">
        <v>14.4700002670288</v>
      </c>
      <c r="H2726" s="5">
        <f t="shared" si="174"/>
        <v>1.0731506052189688E-2</v>
      </c>
    </row>
    <row r="2727" spans="1:8" hidden="1" outlineLevel="1" x14ac:dyDescent="0.3">
      <c r="A2727" s="3">
        <v>42166</v>
      </c>
      <c r="B2727" s="15">
        <v>1.3571838233952976E-2</v>
      </c>
      <c r="C2727" s="5">
        <f t="shared" si="171"/>
        <v>1.6048639666055402E-2</v>
      </c>
      <c r="D2727" s="5">
        <f t="shared" si="172"/>
        <v>1.3943624424865641E-2</v>
      </c>
      <c r="E2727" s="5">
        <f t="shared" si="173"/>
        <v>1.2160969523262359E-2</v>
      </c>
      <c r="F2727" s="15">
        <v>3.10051315464079E-2</v>
      </c>
      <c r="G2727" s="16">
        <v>13.2200002670288</v>
      </c>
      <c r="H2727" s="5">
        <f t="shared" si="174"/>
        <v>1.0715146185025099E-2</v>
      </c>
    </row>
    <row r="2728" spans="1:8" hidden="1" outlineLevel="1" x14ac:dyDescent="0.3">
      <c r="A2728" s="3">
        <v>42167</v>
      </c>
      <c r="B2728" s="15">
        <v>1.7483037127281872E-2</v>
      </c>
      <c r="C2728" s="5">
        <f t="shared" si="171"/>
        <v>1.3571838233952976E-2</v>
      </c>
      <c r="D2728" s="5">
        <f t="shared" si="172"/>
        <v>1.3401966417394117E-2</v>
      </c>
      <c r="E2728" s="5">
        <f t="shared" si="173"/>
        <v>1.2090957175403962E-2</v>
      </c>
      <c r="F2728" s="15">
        <v>3.1809356063604299E-2</v>
      </c>
      <c r="G2728" s="16">
        <v>12.8500003814697</v>
      </c>
      <c r="H2728" s="5">
        <f t="shared" si="174"/>
        <v>1.0360031780095721E-2</v>
      </c>
    </row>
    <row r="2729" spans="1:8" hidden="1" outlineLevel="1" x14ac:dyDescent="0.3">
      <c r="A2729" s="3">
        <v>42170</v>
      </c>
      <c r="B2729" s="15">
        <v>1.4903662794184081E-2</v>
      </c>
      <c r="C2729" s="5">
        <f t="shared" si="171"/>
        <v>1.7483037127281872E-2</v>
      </c>
      <c r="D2729" s="5">
        <f t="shared" si="172"/>
        <v>1.4599873000880597E-2</v>
      </c>
      <c r="E2729" s="5">
        <f t="shared" si="173"/>
        <v>1.2632473846182738E-2</v>
      </c>
      <c r="F2729" s="15">
        <v>3.3158015598337601E-2</v>
      </c>
      <c r="G2729" s="16">
        <v>13.779999732971101</v>
      </c>
      <c r="H2729" s="5">
        <f t="shared" si="174"/>
        <v>1.1216184996445857E-2</v>
      </c>
    </row>
    <row r="2730" spans="1:8" hidden="1" outlineLevel="1" x14ac:dyDescent="0.3">
      <c r="A2730" s="3">
        <v>42171</v>
      </c>
      <c r="B2730" s="15">
        <v>1.7397759121900079E-2</v>
      </c>
      <c r="C2730" s="5">
        <f t="shared" si="171"/>
        <v>1.4903662794184081E-2</v>
      </c>
      <c r="D2730" s="5">
        <f t="shared" si="172"/>
        <v>1.5181100241931617E-2</v>
      </c>
      <c r="E2730" s="5">
        <f t="shared" si="173"/>
        <v>1.2631106881204446E-2</v>
      </c>
      <c r="F2730" s="15">
        <v>3.1406717047821199E-2</v>
      </c>
      <c r="G2730" s="16">
        <v>15.390000343322701</v>
      </c>
      <c r="H2730" s="5">
        <f t="shared" si="174"/>
        <v>1.1694563770739816E-2</v>
      </c>
    </row>
    <row r="2731" spans="1:8" hidden="1" outlineLevel="1" x14ac:dyDescent="0.3">
      <c r="A2731" s="3">
        <v>42172</v>
      </c>
      <c r="B2731" s="15">
        <v>9.2823624369844353E-3</v>
      </c>
      <c r="C2731" s="5">
        <f t="shared" si="171"/>
        <v>1.7397759121900079E-2</v>
      </c>
      <c r="D2731" s="5">
        <f t="shared" si="172"/>
        <v>1.5880987388674883E-2</v>
      </c>
      <c r="E2731" s="5">
        <f t="shared" si="173"/>
        <v>1.2716727340615956E-2</v>
      </c>
      <c r="F2731" s="15">
        <v>3.7599096213261997E-2</v>
      </c>
      <c r="G2731" s="16">
        <v>14.810000419616699</v>
      </c>
      <c r="H2731" s="5">
        <f t="shared" si="174"/>
        <v>1.194233410671445E-2</v>
      </c>
    </row>
    <row r="2732" spans="1:8" hidden="1" outlineLevel="1" x14ac:dyDescent="0.3">
      <c r="A2732" s="3">
        <v>42173</v>
      </c>
      <c r="B2732" s="15">
        <v>1.8283040938436433E-2</v>
      </c>
      <c r="C2732" s="5">
        <f t="shared" si="171"/>
        <v>9.2823624369844353E-3</v>
      </c>
      <c r="D2732" s="5">
        <f t="shared" si="172"/>
        <v>1.4527731942860689E-2</v>
      </c>
      <c r="E2732" s="5">
        <f t="shared" si="173"/>
        <v>1.2024286127258933E-2</v>
      </c>
      <c r="F2732" s="15">
        <v>4.3616525662894097E-2</v>
      </c>
      <c r="G2732" s="16">
        <v>14.5</v>
      </c>
      <c r="H2732" s="5">
        <f t="shared" si="174"/>
        <v>1.1099219465202528E-2</v>
      </c>
    </row>
    <row r="2733" spans="1:8" hidden="1" outlineLevel="1" x14ac:dyDescent="0.3">
      <c r="A2733" s="3">
        <v>42174</v>
      </c>
      <c r="B2733" s="15">
        <v>1.4987567903047621E-2</v>
      </c>
      <c r="C2733" s="5">
        <f t="shared" si="171"/>
        <v>1.8283040938436433E-2</v>
      </c>
      <c r="D2733" s="5">
        <f t="shared" si="172"/>
        <v>1.546997248375738E-2</v>
      </c>
      <c r="E2733" s="5">
        <f t="shared" si="173"/>
        <v>1.2313855274261433E-2</v>
      </c>
      <c r="F2733" s="15">
        <v>3.7568652209472898E-2</v>
      </c>
      <c r="G2733" s="16">
        <v>13.189999580383301</v>
      </c>
      <c r="H2733" s="5">
        <f t="shared" si="174"/>
        <v>1.1370708479084507E-2</v>
      </c>
    </row>
    <row r="2734" spans="1:8" hidden="1" outlineLevel="1" x14ac:dyDescent="0.3">
      <c r="A2734" s="3">
        <v>42177</v>
      </c>
      <c r="B2734" s="15">
        <v>1.4782343237366236E-2</v>
      </c>
      <c r="C2734" s="5">
        <f t="shared" si="171"/>
        <v>1.4987567903047621E-2</v>
      </c>
      <c r="D2734" s="5">
        <f t="shared" si="172"/>
        <v>1.4970878638910532E-2</v>
      </c>
      <c r="E2734" s="5">
        <f t="shared" si="173"/>
        <v>1.2452306001109914E-2</v>
      </c>
      <c r="F2734" s="15">
        <v>2.69432756242967E-2</v>
      </c>
      <c r="G2734" s="16">
        <v>13.9600000381469</v>
      </c>
      <c r="H2734" s="5">
        <f t="shared" si="174"/>
        <v>1.1195436149577822E-2</v>
      </c>
    </row>
    <row r="2735" spans="1:8" hidden="1" outlineLevel="1" x14ac:dyDescent="0.3">
      <c r="A2735" s="3">
        <v>42178</v>
      </c>
      <c r="B2735" s="15">
        <v>1.0942739597525302E-2</v>
      </c>
      <c r="C2735" s="5">
        <f t="shared" si="171"/>
        <v>1.4782343237366236E-2</v>
      </c>
      <c r="D2735" s="5">
        <f t="shared" si="172"/>
        <v>1.4946614727546961E-2</v>
      </c>
      <c r="E2735" s="5">
        <f t="shared" si="173"/>
        <v>1.2855375186147509E-2</v>
      </c>
      <c r="F2735" s="15">
        <v>2.16860871835396E-2</v>
      </c>
      <c r="G2735" s="16">
        <v>12.7399997711181</v>
      </c>
      <c r="H2735" s="5">
        <f t="shared" si="174"/>
        <v>1.0885446178188108E-2</v>
      </c>
    </row>
    <row r="2736" spans="1:8" hidden="1" outlineLevel="1" x14ac:dyDescent="0.3">
      <c r="A2736" s="3">
        <v>42179</v>
      </c>
      <c r="B2736" s="15">
        <v>1.3128157234017192E-2</v>
      </c>
      <c r="C2736" s="5">
        <f t="shared" si="171"/>
        <v>1.0942739597525302E-2</v>
      </c>
      <c r="D2736" s="5">
        <f t="shared" si="172"/>
        <v>1.3655610822672007E-2</v>
      </c>
      <c r="E2736" s="5">
        <f t="shared" si="173"/>
        <v>1.3036527183743868E-2</v>
      </c>
      <c r="F2736" s="15">
        <v>2.8779632365123001E-2</v>
      </c>
      <c r="G2736" s="16">
        <v>12.1099996566772</v>
      </c>
      <c r="H2736" s="5">
        <f t="shared" si="174"/>
        <v>1.0287630686735563E-2</v>
      </c>
    </row>
    <row r="2737" spans="1:8" hidden="1" outlineLevel="1" x14ac:dyDescent="0.3">
      <c r="A2737" s="3">
        <v>42180</v>
      </c>
      <c r="B2737" s="15">
        <v>1.4898778125444266E-2</v>
      </c>
      <c r="C2737" s="5">
        <f t="shared" si="171"/>
        <v>1.3128157234017192E-2</v>
      </c>
      <c r="D2737" s="5">
        <f t="shared" si="172"/>
        <v>1.4424769782078555E-2</v>
      </c>
      <c r="E2737" s="5">
        <f t="shared" si="173"/>
        <v>1.3434543956308187E-2</v>
      </c>
      <c r="F2737" s="15">
        <v>2.9280758439263099E-2</v>
      </c>
      <c r="G2737" s="16">
        <v>13.2600002288818</v>
      </c>
      <c r="H2737" s="5">
        <f t="shared" si="174"/>
        <v>1.0968267166562587E-2</v>
      </c>
    </row>
    <row r="2738" spans="1:8" hidden="1" outlineLevel="1" x14ac:dyDescent="0.3">
      <c r="A2738" s="3">
        <v>42181</v>
      </c>
      <c r="B2738" s="15">
        <v>1.2568667702028366E-2</v>
      </c>
      <c r="C2738" s="5">
        <f t="shared" si="171"/>
        <v>1.4898778125444266E-2</v>
      </c>
      <c r="D2738" s="5">
        <f t="shared" si="172"/>
        <v>1.3747917219480123E-2</v>
      </c>
      <c r="E2738" s="5">
        <f t="shared" si="173"/>
        <v>1.3380516826998671E-2</v>
      </c>
      <c r="F2738" s="15">
        <v>2.50732092182765E-2</v>
      </c>
      <c r="G2738" s="16">
        <v>14.0100002288818</v>
      </c>
      <c r="H2738" s="5">
        <f t="shared" si="174"/>
        <v>1.0946170862550788E-2</v>
      </c>
    </row>
    <row r="2739" spans="1:8" hidden="1" outlineLevel="1" x14ac:dyDescent="0.3">
      <c r="A2739" s="3">
        <v>42184</v>
      </c>
      <c r="B2739" s="15">
        <v>2.3491869385983254E-2</v>
      </c>
      <c r="C2739" s="5">
        <f t="shared" si="171"/>
        <v>1.2568667702028366E-2</v>
      </c>
      <c r="D2739" s="5">
        <f t="shared" si="172"/>
        <v>1.3264137179276273E-2</v>
      </c>
      <c r="E2739" s="5">
        <f t="shared" si="173"/>
        <v>1.3510082228882513E-2</v>
      </c>
      <c r="F2739" s="15">
        <v>3.6473813373191097E-2</v>
      </c>
      <c r="G2739" s="16">
        <v>14.020000457763601</v>
      </c>
      <c r="H2739" s="5">
        <f t="shared" si="174"/>
        <v>1.0857428860749131E-2</v>
      </c>
    </row>
    <row r="2740" spans="1:8" hidden="1" outlineLevel="1" x14ac:dyDescent="0.3">
      <c r="A2740" s="3">
        <v>42185</v>
      </c>
      <c r="B2740" s="15">
        <v>1.3423430322913292E-2</v>
      </c>
      <c r="C2740" s="5">
        <f t="shared" si="171"/>
        <v>2.3491869385983254E-2</v>
      </c>
      <c r="D2740" s="5">
        <f t="shared" si="172"/>
        <v>1.5006042408999675E-2</v>
      </c>
      <c r="E2740" s="5">
        <f t="shared" si="173"/>
        <v>1.4106318910919126E-2</v>
      </c>
      <c r="F2740" s="15">
        <v>4.8307144073887698E-2</v>
      </c>
      <c r="G2740" s="16">
        <v>18.850000381469702</v>
      </c>
      <c r="H2740" s="5">
        <f t="shared" si="174"/>
        <v>1.3228951531989445E-2</v>
      </c>
    </row>
    <row r="2741" spans="1:8" hidden="1" outlineLevel="1" x14ac:dyDescent="0.3">
      <c r="A2741" s="3">
        <v>42186</v>
      </c>
      <c r="B2741" s="15">
        <v>1.9396463852903282E-2</v>
      </c>
      <c r="C2741" s="5">
        <f t="shared" si="171"/>
        <v>1.3423430322913292E-2</v>
      </c>
      <c r="D2741" s="5">
        <f t="shared" si="172"/>
        <v>1.5502180554077274E-2</v>
      </c>
      <c r="E2741" s="5">
        <f t="shared" si="173"/>
        <v>1.4191029009686619E-2</v>
      </c>
      <c r="F2741" s="15">
        <v>4.34935795304634E-2</v>
      </c>
      <c r="G2741" s="16">
        <v>18.2299995422363</v>
      </c>
      <c r="H2741" s="5">
        <f t="shared" si="174"/>
        <v>1.2842664779895263E-2</v>
      </c>
    </row>
    <row r="2742" spans="1:8" hidden="1" outlineLevel="1" x14ac:dyDescent="0.3">
      <c r="A2742" s="3">
        <v>42187</v>
      </c>
      <c r="B2742" s="15">
        <v>7.7728139662638796E-3</v>
      </c>
      <c r="C2742" s="5">
        <f t="shared" si="171"/>
        <v>1.9396463852903282E-2</v>
      </c>
      <c r="D2742" s="5">
        <f t="shared" si="172"/>
        <v>1.6755841877854491E-2</v>
      </c>
      <c r="E2742" s="5">
        <f t="shared" si="173"/>
        <v>1.4589275057467597E-2</v>
      </c>
      <c r="F2742" s="15">
        <v>3.6773098981939201E-2</v>
      </c>
      <c r="G2742" s="16">
        <v>16.090000152587798</v>
      </c>
      <c r="H2742" s="5">
        <f t="shared" si="174"/>
        <v>1.2911434521847233E-2</v>
      </c>
    </row>
    <row r="2743" spans="1:8" hidden="1" outlineLevel="1" x14ac:dyDescent="0.3">
      <c r="A2743" s="3">
        <v>42188</v>
      </c>
      <c r="B2743" s="15">
        <v>7.0546623360908684E-3</v>
      </c>
      <c r="C2743" s="5">
        <f t="shared" si="171"/>
        <v>7.7728139662638796E-3</v>
      </c>
      <c r="D2743" s="5">
        <f t="shared" si="172"/>
        <v>1.5330649046018417E-2</v>
      </c>
      <c r="E2743" s="5">
        <f t="shared" si="173"/>
        <v>1.4477159024353902E-2</v>
      </c>
      <c r="F2743" s="15">
        <v>3.4998102928511798E-2</v>
      </c>
      <c r="G2743" s="16">
        <v>16.790000915527301</v>
      </c>
      <c r="H2743" s="5">
        <f t="shared" si="174"/>
        <v>1.2185804541211522E-2</v>
      </c>
    </row>
    <row r="2744" spans="1:8" hidden="1" outlineLevel="1" x14ac:dyDescent="0.3">
      <c r="A2744" s="3">
        <v>42191</v>
      </c>
      <c r="B2744" s="15">
        <v>2.4303436216951985E-2</v>
      </c>
      <c r="C2744" s="5">
        <f t="shared" si="171"/>
        <v>7.0546623360908684E-3</v>
      </c>
      <c r="D2744" s="5">
        <f t="shared" si="172"/>
        <v>1.4227847972830915E-2</v>
      </c>
      <c r="E2744" s="5">
        <f t="shared" si="173"/>
        <v>1.4231241656393256E-2</v>
      </c>
      <c r="F2744" s="15">
        <v>3.9361535687930799E-2</v>
      </c>
      <c r="G2744" s="16">
        <v>16.790000915527301</v>
      </c>
      <c r="H2744" s="5">
        <f t="shared" si="174"/>
        <v>1.1814554909132816E-2</v>
      </c>
    </row>
    <row r="2745" spans="1:8" hidden="1" outlineLevel="1" x14ac:dyDescent="0.3">
      <c r="A2745" s="3">
        <v>42192</v>
      </c>
      <c r="B2745" s="15">
        <v>1.228690574818579E-2</v>
      </c>
      <c r="C2745" s="5">
        <f t="shared" si="171"/>
        <v>2.4303436216951985E-2</v>
      </c>
      <c r="D2745" s="5">
        <f t="shared" si="172"/>
        <v>1.4390161339024659E-2</v>
      </c>
      <c r="E2745" s="5">
        <f t="shared" si="173"/>
        <v>1.4595937472104227E-2</v>
      </c>
      <c r="F2745" s="15">
        <v>2.8997729648835902E-2</v>
      </c>
      <c r="G2745" s="16">
        <v>17.0100002288818</v>
      </c>
      <c r="H2745" s="5">
        <f t="shared" si="174"/>
        <v>1.2472242506180644E-2</v>
      </c>
    </row>
    <row r="2746" spans="1:8" hidden="1" outlineLevel="1" x14ac:dyDescent="0.3">
      <c r="A2746" s="3">
        <v>42193</v>
      </c>
      <c r="B2746" s="15">
        <v>9.4898837385923827E-3</v>
      </c>
      <c r="C2746" s="5">
        <f t="shared" si="171"/>
        <v>1.228690574818579E-2</v>
      </c>
      <c r="D2746" s="5">
        <f t="shared" si="172"/>
        <v>1.4162856424079162E-2</v>
      </c>
      <c r="E2746" s="5">
        <f t="shared" si="173"/>
        <v>1.4632001178392244E-2</v>
      </c>
      <c r="F2746" s="15">
        <v>2.4744666181504699E-2</v>
      </c>
      <c r="G2746" s="16">
        <v>16.090000152587798</v>
      </c>
      <c r="H2746" s="5">
        <f t="shared" si="174"/>
        <v>1.1709499211855748E-2</v>
      </c>
    </row>
    <row r="2747" spans="1:8" hidden="1" outlineLevel="1" x14ac:dyDescent="0.3">
      <c r="A2747" s="3">
        <v>42194</v>
      </c>
      <c r="B2747" s="15">
        <v>1.2311243644658717E-2</v>
      </c>
      <c r="C2747" s="5">
        <f t="shared" si="171"/>
        <v>9.4898837385923827E-3</v>
      </c>
      <c r="D2747" s="5">
        <f t="shared" si="172"/>
        <v>1.2181540401216981E-2</v>
      </c>
      <c r="E2747" s="5">
        <f t="shared" si="173"/>
        <v>1.4518017412467854E-2</v>
      </c>
      <c r="F2747" s="15">
        <v>2.39010066725313E-2</v>
      </c>
      <c r="G2747" s="16">
        <v>19.659999847412099</v>
      </c>
      <c r="H2747" s="5">
        <f t="shared" si="174"/>
        <v>1.1840575177697689E-2</v>
      </c>
    </row>
    <row r="2748" spans="1:8" hidden="1" outlineLevel="1" x14ac:dyDescent="0.3">
      <c r="A2748" s="3">
        <v>42195</v>
      </c>
      <c r="B2748" s="15">
        <v>1.7976092001917614E-2</v>
      </c>
      <c r="C2748" s="5">
        <f t="shared" si="171"/>
        <v>1.2311243644658717E-2</v>
      </c>
      <c r="D2748" s="5">
        <f t="shared" si="172"/>
        <v>1.3089226336895948E-2</v>
      </c>
      <c r="E2748" s="5">
        <f t="shared" si="173"/>
        <v>1.4445877424125807E-2</v>
      </c>
      <c r="F2748" s="15">
        <v>3.4991566752544202E-2</v>
      </c>
      <c r="G2748" s="16">
        <v>19.9699993133544</v>
      </c>
      <c r="H2748" s="5">
        <f t="shared" si="174"/>
        <v>1.2415537782449514E-2</v>
      </c>
    </row>
    <row r="2749" spans="1:8" hidden="1" outlineLevel="1" x14ac:dyDescent="0.3">
      <c r="A2749" s="3">
        <v>42198</v>
      </c>
      <c r="B2749" s="15">
        <v>1.6177910914480325E-2</v>
      </c>
      <c r="C2749" s="5">
        <f t="shared" si="171"/>
        <v>1.7976092001917614E-2</v>
      </c>
      <c r="D2749" s="5">
        <f t="shared" si="172"/>
        <v>1.5273512270061299E-2</v>
      </c>
      <c r="E2749" s="5">
        <f t="shared" si="173"/>
        <v>1.4533488893937728E-2</v>
      </c>
      <c r="F2749" s="15">
        <v>4.2266562776169303E-2</v>
      </c>
      <c r="G2749" s="16">
        <v>16.829999923706001</v>
      </c>
      <c r="H2749" s="5">
        <f t="shared" si="174"/>
        <v>1.2622451126988538E-2</v>
      </c>
    </row>
    <row r="2750" spans="1:8" hidden="1" outlineLevel="1" x14ac:dyDescent="0.3">
      <c r="A2750" s="3">
        <v>42199</v>
      </c>
      <c r="B2750" s="15">
        <v>6.2504782223325806E-3</v>
      </c>
      <c r="C2750" s="5">
        <f t="shared" si="171"/>
        <v>1.6177910914480325E-2</v>
      </c>
      <c r="D2750" s="5">
        <f t="shared" si="172"/>
        <v>1.3648407209566966E-2</v>
      </c>
      <c r="E2750" s="5">
        <f t="shared" si="173"/>
        <v>1.4651946743052606E-2</v>
      </c>
      <c r="F2750" s="15">
        <v>4.1656247572973301E-2</v>
      </c>
      <c r="G2750" s="16">
        <v>13.899999618530201</v>
      </c>
      <c r="H2750" s="5">
        <f t="shared" si="174"/>
        <v>1.1321179593495117E-2</v>
      </c>
    </row>
    <row r="2751" spans="1:8" hidden="1" outlineLevel="1" x14ac:dyDescent="0.3">
      <c r="A2751" s="3">
        <v>42200</v>
      </c>
      <c r="B2751" s="15">
        <v>4.97070441426782E-3</v>
      </c>
      <c r="C2751" s="5">
        <f t="shared" si="171"/>
        <v>6.2504782223325806E-3</v>
      </c>
      <c r="D2751" s="5">
        <f t="shared" si="172"/>
        <v>1.2441121704396325E-2</v>
      </c>
      <c r="E2751" s="5">
        <f t="shared" si="173"/>
        <v>1.4141375883736729E-2</v>
      </c>
      <c r="F2751" s="15">
        <v>3.7687825737520997E-2</v>
      </c>
      <c r="G2751" s="16">
        <v>13.369999885559</v>
      </c>
      <c r="H2751" s="5">
        <f t="shared" si="174"/>
        <v>1.0328145377260248E-2</v>
      </c>
    </row>
    <row r="2752" spans="1:8" hidden="1" outlineLevel="1" x14ac:dyDescent="0.3">
      <c r="A2752" s="3">
        <v>42201</v>
      </c>
      <c r="B2752" s="15">
        <v>1.2102819587841712E-2</v>
      </c>
      <c r="C2752" s="5">
        <f t="shared" si="171"/>
        <v>4.97070441426782E-3</v>
      </c>
      <c r="D2752" s="5">
        <f t="shared" si="172"/>
        <v>1.1537285839531413E-2</v>
      </c>
      <c r="E2752" s="5">
        <f t="shared" si="173"/>
        <v>1.3689877775558718E-2</v>
      </c>
      <c r="F2752" s="15">
        <v>4.0238415589556098E-2</v>
      </c>
      <c r="G2752" s="16">
        <v>13.2299995422363</v>
      </c>
      <c r="H2752" s="5">
        <f t="shared" si="174"/>
        <v>9.9124267666094446E-3</v>
      </c>
    </row>
    <row r="2753" spans="1:8" hidden="1" outlineLevel="1" x14ac:dyDescent="0.3">
      <c r="A2753" s="3">
        <v>42202</v>
      </c>
      <c r="B2753" s="15">
        <v>5.4620745204195338E-3</v>
      </c>
      <c r="C2753" s="5">
        <f t="shared" si="171"/>
        <v>1.2102819587841712E-2</v>
      </c>
      <c r="D2753" s="5">
        <f t="shared" si="172"/>
        <v>1.1495601028168011E-2</v>
      </c>
      <c r="E2753" s="5">
        <f t="shared" si="173"/>
        <v>1.3449198705828792E-2</v>
      </c>
      <c r="F2753" s="15">
        <v>3.7857077782973599E-2</v>
      </c>
      <c r="G2753" s="16">
        <v>12.1099996566772</v>
      </c>
      <c r="H2753" s="5">
        <f t="shared" si="174"/>
        <v>9.8034557290133089E-3</v>
      </c>
    </row>
    <row r="2754" spans="1:8" hidden="1" outlineLevel="1" x14ac:dyDescent="0.3">
      <c r="A2754" s="3">
        <v>42205</v>
      </c>
      <c r="B2754" s="15">
        <v>7.4011019155200575E-3</v>
      </c>
      <c r="C2754" s="5">
        <f t="shared" si="171"/>
        <v>5.4620745204195338E-3</v>
      </c>
      <c r="D2754" s="5">
        <f t="shared" si="172"/>
        <v>8.9927975318683934E-3</v>
      </c>
      <c r="E2754" s="5">
        <f t="shared" si="173"/>
        <v>1.327554925507584E-2</v>
      </c>
      <c r="F2754" s="15">
        <v>3.2999693183228297E-2</v>
      </c>
      <c r="G2754" s="16">
        <v>11.949999809265099</v>
      </c>
      <c r="H2754" s="5">
        <f t="shared" si="174"/>
        <v>8.6489820659515545E-3</v>
      </c>
    </row>
    <row r="2755" spans="1:8" hidden="1" outlineLevel="1" x14ac:dyDescent="0.3">
      <c r="A2755" s="3">
        <v>42206</v>
      </c>
      <c r="B2755" s="15">
        <v>8.2045620134923274E-3</v>
      </c>
      <c r="C2755" s="5">
        <f t="shared" si="171"/>
        <v>7.4011019155200575E-3</v>
      </c>
      <c r="D2755" s="5">
        <f t="shared" si="172"/>
        <v>7.2374357320763418E-3</v>
      </c>
      <c r="E2755" s="5">
        <f t="shared" si="173"/>
        <v>1.2780915663125097E-2</v>
      </c>
      <c r="F2755" s="15">
        <v>2.7737535303458499E-2</v>
      </c>
      <c r="G2755" s="16">
        <v>12.25</v>
      </c>
      <c r="H2755" s="5">
        <f t="shared" si="174"/>
        <v>8.0912189219565275E-3</v>
      </c>
    </row>
    <row r="2756" spans="1:8" hidden="1" outlineLevel="1" x14ac:dyDescent="0.3">
      <c r="A2756" s="3">
        <v>42207</v>
      </c>
      <c r="B2756" s="15">
        <v>1.0289424151703284E-2</v>
      </c>
      <c r="C2756" s="5">
        <f t="shared" ref="C2756:C2819" si="175">B2755</f>
        <v>8.2045620134923274E-3</v>
      </c>
      <c r="D2756" s="5">
        <f t="shared" si="172"/>
        <v>7.6282524903082908E-3</v>
      </c>
      <c r="E2756" s="5">
        <f t="shared" si="173"/>
        <v>1.2472597213599855E-2</v>
      </c>
      <c r="F2756" s="15">
        <v>2.7973185526206999E-2</v>
      </c>
      <c r="G2756" s="16">
        <v>12.2200002670288</v>
      </c>
      <c r="H2756" s="5">
        <f t="shared" si="174"/>
        <v>8.1886243029012946E-3</v>
      </c>
    </row>
    <row r="2757" spans="1:8" hidden="1" outlineLevel="1" x14ac:dyDescent="0.3">
      <c r="A2757" s="3">
        <v>42208</v>
      </c>
      <c r="B2757" s="15">
        <v>1.1577459316596364E-2</v>
      </c>
      <c r="C2757" s="5">
        <f t="shared" si="175"/>
        <v>1.0289424151703284E-2</v>
      </c>
      <c r="D2757" s="5">
        <f t="shared" si="172"/>
        <v>8.691996437795382E-3</v>
      </c>
      <c r="E2757" s="5">
        <f t="shared" si="173"/>
        <v>1.226837361879699E-2</v>
      </c>
      <c r="F2757" s="15">
        <v>2.7561775175854501E-2</v>
      </c>
      <c r="G2757" s="16">
        <v>12.119999885559</v>
      </c>
      <c r="H2757" s="5">
        <f t="shared" si="174"/>
        <v>8.5388726240092465E-3</v>
      </c>
    </row>
    <row r="2758" spans="1:8" hidden="1" outlineLevel="1" x14ac:dyDescent="0.3">
      <c r="A2758" s="3">
        <v>42209</v>
      </c>
      <c r="B2758" s="15">
        <v>1.1722809002506746E-2</v>
      </c>
      <c r="C2758" s="5">
        <f t="shared" si="175"/>
        <v>1.1577459316596364E-2</v>
      </c>
      <c r="D2758" s="5">
        <f t="shared" si="172"/>
        <v>8.5869243835463138E-3</v>
      </c>
      <c r="E2758" s="5">
        <f t="shared" si="173"/>
        <v>1.2297224515118403E-2</v>
      </c>
      <c r="F2758" s="15">
        <v>2.25326812360435E-2</v>
      </c>
      <c r="G2758" s="16">
        <v>12.640000343322701</v>
      </c>
      <c r="H2758" s="5">
        <f t="shared" si="174"/>
        <v>8.6302438935731557E-3</v>
      </c>
    </row>
    <row r="2759" spans="1:8" hidden="1" outlineLevel="1" x14ac:dyDescent="0.3">
      <c r="A2759" s="3">
        <v>42212</v>
      </c>
      <c r="B2759" s="15">
        <v>1.0570333626697381E-2</v>
      </c>
      <c r="C2759" s="5">
        <f t="shared" si="175"/>
        <v>1.1722809002506746E-2</v>
      </c>
      <c r="D2759" s="5">
        <f t="shared" si="172"/>
        <v>9.8390712799637549E-3</v>
      </c>
      <c r="E2759" s="5">
        <f t="shared" si="173"/>
        <v>1.2233345050049743E-2</v>
      </c>
      <c r="F2759" s="15">
        <v>4.3550336966291001E-2</v>
      </c>
      <c r="G2759" s="16">
        <v>13.7399997711181</v>
      </c>
      <c r="H2759" s="5">
        <f t="shared" si="174"/>
        <v>9.5281023030161852E-3</v>
      </c>
    </row>
    <row r="2760" spans="1:8" hidden="1" outlineLevel="1" x14ac:dyDescent="0.3">
      <c r="A2760" s="3">
        <v>42213</v>
      </c>
      <c r="B2760" s="15">
        <v>1.1991081242750966E-2</v>
      </c>
      <c r="C2760" s="5">
        <f t="shared" si="175"/>
        <v>1.0570333626697381E-2</v>
      </c>
      <c r="D2760" s="5">
        <f t="shared" ref="D2760:D2823" si="176">AVERAGE(B2755:B2759)</f>
        <v>1.0472917622199221E-2</v>
      </c>
      <c r="E2760" s="5">
        <f t="shared" si="173"/>
        <v>1.2036597572833978E-2</v>
      </c>
      <c r="F2760" s="15">
        <v>9.05658878771642E-2</v>
      </c>
      <c r="G2760" s="16">
        <v>15.6000003814697</v>
      </c>
      <c r="H2760" s="5">
        <f t="shared" si="174"/>
        <v>1.0632557400813546E-2</v>
      </c>
    </row>
    <row r="2761" spans="1:8" hidden="1" outlineLevel="1" x14ac:dyDescent="0.3">
      <c r="A2761" s="3">
        <v>42214</v>
      </c>
      <c r="B2761" s="15">
        <v>1.1155774524339152E-2</v>
      </c>
      <c r="C2761" s="5">
        <f t="shared" si="175"/>
        <v>1.1991081242750966E-2</v>
      </c>
      <c r="D2761" s="5">
        <f t="shared" si="176"/>
        <v>1.1230221468050947E-2</v>
      </c>
      <c r="E2761" s="5">
        <f t="shared" si="173"/>
        <v>1.2010343642866822E-2</v>
      </c>
      <c r="F2761" s="15">
        <v>9.0211937801358999E-2</v>
      </c>
      <c r="G2761" s="16">
        <v>13.439999580383301</v>
      </c>
      <c r="H2761" s="5">
        <f t="shared" si="174"/>
        <v>1.0377386548278375E-2</v>
      </c>
    </row>
    <row r="2762" spans="1:8" hidden="1" outlineLevel="1" x14ac:dyDescent="0.3">
      <c r="A2762" s="3">
        <v>42215</v>
      </c>
      <c r="B2762" s="15">
        <v>1.4328868463962103E-2</v>
      </c>
      <c r="C2762" s="5">
        <f t="shared" si="175"/>
        <v>1.1155774524339152E-2</v>
      </c>
      <c r="D2762" s="5">
        <f t="shared" si="176"/>
        <v>1.1403491542578123E-2</v>
      </c>
      <c r="E2762" s="5">
        <f t="shared" si="173"/>
        <v>1.1449612058246638E-2</v>
      </c>
      <c r="F2762" s="15">
        <v>9.2427350992343393E-2</v>
      </c>
      <c r="G2762" s="16">
        <v>12.5</v>
      </c>
      <c r="H2762" s="5">
        <f t="shared" si="174"/>
        <v>1.0100628878540496E-2</v>
      </c>
    </row>
    <row r="2763" spans="1:8" hidden="1" outlineLevel="1" x14ac:dyDescent="0.3">
      <c r="A2763" s="3">
        <v>42216</v>
      </c>
      <c r="B2763" s="15">
        <v>9.6705486190817747E-3</v>
      </c>
      <c r="C2763" s="5">
        <f t="shared" si="175"/>
        <v>1.4328868463962103E-2</v>
      </c>
      <c r="D2763" s="5">
        <f t="shared" si="176"/>
        <v>1.1953773372051269E-2</v>
      </c>
      <c r="E2763" s="5">
        <f t="shared" si="173"/>
        <v>1.1490768337385221E-2</v>
      </c>
      <c r="F2763" s="15">
        <v>0.10175713076443101</v>
      </c>
      <c r="G2763" s="16">
        <v>12.1300001144409</v>
      </c>
      <c r="H2763" s="5">
        <f t="shared" si="174"/>
        <v>1.0403383245953459E-2</v>
      </c>
    </row>
    <row r="2764" spans="1:8" hidden="1" outlineLevel="1" x14ac:dyDescent="0.3">
      <c r="A2764" s="3">
        <v>42219</v>
      </c>
      <c r="B2764" s="15">
        <v>1.0288276750454432E-2</v>
      </c>
      <c r="C2764" s="5">
        <f t="shared" si="175"/>
        <v>9.6705486190817747E-3</v>
      </c>
      <c r="D2764" s="5">
        <f t="shared" si="176"/>
        <v>1.1543321295366274E-2</v>
      </c>
      <c r="E2764" s="5">
        <f t="shared" si="173"/>
        <v>1.1048681281302429E-2</v>
      </c>
      <c r="F2764" s="15">
        <v>9.6797380330806898E-2</v>
      </c>
      <c r="G2764" s="16">
        <v>12.119999885559</v>
      </c>
      <c r="H2764" s="5">
        <f t="shared" si="174"/>
        <v>9.9799232527780952E-3</v>
      </c>
    </row>
    <row r="2765" spans="1:8" hidden="1" outlineLevel="1" x14ac:dyDescent="0.3">
      <c r="A2765" s="3">
        <v>42220</v>
      </c>
      <c r="B2765" s="15">
        <v>5.9217898160358823E-3</v>
      </c>
      <c r="C2765" s="5">
        <f t="shared" si="175"/>
        <v>1.0288276750454432E-2</v>
      </c>
      <c r="D2765" s="5">
        <f t="shared" si="176"/>
        <v>1.1486909920117685E-2</v>
      </c>
      <c r="E2765" s="5">
        <f t="shared" si="173"/>
        <v>1.1163020498765634E-2</v>
      </c>
      <c r="F2765" s="15">
        <v>8.5900724134242504E-2</v>
      </c>
      <c r="G2765" s="16">
        <v>12.560000419616699</v>
      </c>
      <c r="H2765" s="5">
        <f t="shared" si="174"/>
        <v>9.993890529571399E-3</v>
      </c>
    </row>
    <row r="2766" spans="1:8" hidden="1" outlineLevel="1" x14ac:dyDescent="0.3">
      <c r="A2766" s="3">
        <v>42221</v>
      </c>
      <c r="B2766" s="15">
        <v>7.7185682896087704E-3</v>
      </c>
      <c r="C2766" s="5">
        <f t="shared" si="175"/>
        <v>5.9217898160358823E-3</v>
      </c>
      <c r="D2766" s="5">
        <f t="shared" si="176"/>
        <v>1.0273051634774669E-2</v>
      </c>
      <c r="E2766" s="5">
        <f t="shared" si="173"/>
        <v>1.1111526293308589E-2</v>
      </c>
      <c r="F2766" s="15">
        <v>8.6706103353416705E-2</v>
      </c>
      <c r="G2766" s="16">
        <v>13</v>
      </c>
      <c r="H2766" s="5">
        <f t="shared" si="174"/>
        <v>9.5627765405142204E-3</v>
      </c>
    </row>
    <row r="2767" spans="1:8" hidden="1" outlineLevel="1" x14ac:dyDescent="0.3">
      <c r="A2767" s="3">
        <v>42222</v>
      </c>
      <c r="B2767" s="15">
        <v>6.6200640518736253E-3</v>
      </c>
      <c r="C2767" s="5">
        <f t="shared" si="175"/>
        <v>7.7185682896087704E-3</v>
      </c>
      <c r="D2767" s="5">
        <f t="shared" si="176"/>
        <v>9.5856103878285935E-3</v>
      </c>
      <c r="E2767" s="5">
        <f t="shared" si="173"/>
        <v>1.0357668660247534E-2</v>
      </c>
      <c r="F2767" s="15">
        <v>8.5488005836149794E-2</v>
      </c>
      <c r="G2767" s="16">
        <v>12.5100002288818</v>
      </c>
      <c r="H2767" s="5">
        <f t="shared" si="174"/>
        <v>9.1458014038124924E-3</v>
      </c>
    </row>
    <row r="2768" spans="1:8" hidden="1" outlineLevel="1" x14ac:dyDescent="0.3">
      <c r="A2768" s="3">
        <v>42223</v>
      </c>
      <c r="B2768" s="15">
        <v>5.02889120276492E-3</v>
      </c>
      <c r="C2768" s="5">
        <f t="shared" si="175"/>
        <v>6.6200640518736253E-3</v>
      </c>
      <c r="D2768" s="5">
        <f t="shared" si="176"/>
        <v>8.0438495054108959E-3</v>
      </c>
      <c r="E2768" s="5">
        <f t="shared" si="173"/>
        <v>1.01000849467788E-2</v>
      </c>
      <c r="F2768" s="15">
        <v>8.6540940978219905E-2</v>
      </c>
      <c r="G2768" s="16">
        <v>13.770000457763601</v>
      </c>
      <c r="H2768" s="5">
        <f t="shared" si="174"/>
        <v>8.8973671307157887E-3</v>
      </c>
    </row>
    <row r="2769" spans="1:8" hidden="1" outlineLevel="1" x14ac:dyDescent="0.3">
      <c r="A2769" s="3">
        <v>42226</v>
      </c>
      <c r="B2769" s="15">
        <v>1.264679961728157E-2</v>
      </c>
      <c r="C2769" s="5">
        <f t="shared" si="175"/>
        <v>5.02889120276492E-3</v>
      </c>
      <c r="D2769" s="5">
        <f t="shared" si="176"/>
        <v>7.1155180221475264E-3</v>
      </c>
      <c r="E2769" s="5">
        <f t="shared" si="173"/>
        <v>9.8973125587866421E-3</v>
      </c>
      <c r="F2769" s="15">
        <v>9.9626597120688706E-2</v>
      </c>
      <c r="G2769" s="16">
        <v>13.390000343322701</v>
      </c>
      <c r="H2769" s="5">
        <f t="shared" si="174"/>
        <v>8.5583514358483458E-3</v>
      </c>
    </row>
    <row r="2770" spans="1:8" hidden="1" outlineLevel="1" x14ac:dyDescent="0.3">
      <c r="A2770" s="3">
        <v>42227</v>
      </c>
      <c r="B2770" s="15">
        <v>1.2053286565398849E-2</v>
      </c>
      <c r="C2770" s="5">
        <f t="shared" si="175"/>
        <v>1.264679961728157E-2</v>
      </c>
      <c r="D2770" s="5">
        <f t="shared" si="176"/>
        <v>7.5872225955129534E-3</v>
      </c>
      <c r="E2770" s="5">
        <f t="shared" si="173"/>
        <v>9.9125651029967708E-3</v>
      </c>
      <c r="F2770" s="15">
        <v>0.11428227425672199</v>
      </c>
      <c r="G2770" s="16">
        <v>12.2299995422363</v>
      </c>
      <c r="H2770" s="5">
        <f t="shared" si="174"/>
        <v>8.8477545237449096E-3</v>
      </c>
    </row>
    <row r="2771" spans="1:8" hidden="1" outlineLevel="1" x14ac:dyDescent="0.3">
      <c r="A2771" s="3">
        <v>42228</v>
      </c>
      <c r="B2771" s="15">
        <v>1.6818459566172454E-2</v>
      </c>
      <c r="C2771" s="5">
        <f t="shared" si="175"/>
        <v>1.2053286565398849E-2</v>
      </c>
      <c r="D2771" s="5">
        <f t="shared" si="176"/>
        <v>8.8135219453855471E-3</v>
      </c>
      <c r="E2771" s="5">
        <f t="shared" si="173"/>
        <v>9.6433466740641002E-3</v>
      </c>
      <c r="F2771" s="15">
        <v>0.102318504261545</v>
      </c>
      <c r="G2771" s="16">
        <v>13.7100000381469</v>
      </c>
      <c r="H2771" s="5">
        <f t="shared" si="174"/>
        <v>9.414601092717757E-3</v>
      </c>
    </row>
    <row r="2772" spans="1:8" hidden="1" outlineLevel="1" x14ac:dyDescent="0.3">
      <c r="A2772" s="3">
        <v>42229</v>
      </c>
      <c r="B2772" s="15">
        <v>1.83985308826504E-2</v>
      </c>
      <c r="C2772" s="5">
        <f t="shared" si="175"/>
        <v>1.6818459566172454E-2</v>
      </c>
      <c r="D2772" s="5">
        <f t="shared" si="176"/>
        <v>1.0633500200698285E-2</v>
      </c>
      <c r="E2772" s="5">
        <f t="shared" si="173"/>
        <v>9.6724625218682862E-3</v>
      </c>
      <c r="F2772" s="15">
        <v>9.1413464299164707E-2</v>
      </c>
      <c r="G2772" s="16">
        <v>13.6099996566772</v>
      </c>
      <c r="H2772" s="5">
        <f t="shared" si="174"/>
        <v>1.0025206595275882E-2</v>
      </c>
    </row>
    <row r="2773" spans="1:8" hidden="1" outlineLevel="1" x14ac:dyDescent="0.3">
      <c r="A2773" s="3">
        <v>42230</v>
      </c>
      <c r="B2773" s="15">
        <v>1.0754854809844885E-2</v>
      </c>
      <c r="C2773" s="5">
        <f t="shared" si="175"/>
        <v>1.83985308826504E-2</v>
      </c>
      <c r="D2773" s="5">
        <f t="shared" si="176"/>
        <v>1.298919356685364E-2</v>
      </c>
      <c r="E2773" s="5">
        <f t="shared" si="173"/>
        <v>1.0224646733700916E-2</v>
      </c>
      <c r="F2773" s="15">
        <v>9.4795470027945999E-2</v>
      </c>
      <c r="G2773" s="16">
        <v>13.4899997711181</v>
      </c>
      <c r="H2773" s="5">
        <f t="shared" si="174"/>
        <v>1.0932163746838194E-2</v>
      </c>
    </row>
    <row r="2774" spans="1:8" hidden="1" outlineLevel="1" x14ac:dyDescent="0.3">
      <c r="A2774" s="3">
        <v>42233</v>
      </c>
      <c r="B2774" s="15">
        <v>1.7993808485908837E-2</v>
      </c>
      <c r="C2774" s="5">
        <f t="shared" si="175"/>
        <v>1.0754854809844885E-2</v>
      </c>
      <c r="D2774" s="5">
        <f t="shared" si="176"/>
        <v>1.4134386288269633E-2</v>
      </c>
      <c r="E2774" s="5">
        <f t="shared" si="173"/>
        <v>1.0487562660772597E-2</v>
      </c>
      <c r="F2774" s="15">
        <v>9.1916917772141699E-2</v>
      </c>
      <c r="G2774" s="16">
        <v>12.829999923706</v>
      </c>
      <c r="H2774" s="5">
        <f t="shared" si="174"/>
        <v>1.0878786061524336E-2</v>
      </c>
    </row>
    <row r="2775" spans="1:8" hidden="1" outlineLevel="1" x14ac:dyDescent="0.3">
      <c r="A2775" s="3">
        <v>42234</v>
      </c>
      <c r="B2775" s="15">
        <v>6.1685365631052201E-3</v>
      </c>
      <c r="C2775" s="5">
        <f t="shared" si="175"/>
        <v>1.7993808485908837E-2</v>
      </c>
      <c r="D2775" s="5">
        <f t="shared" si="176"/>
        <v>1.5203788061995085E-2</v>
      </c>
      <c r="E2775" s="5">
        <f t="shared" si="173"/>
        <v>1.0755334883412014E-2</v>
      </c>
      <c r="F2775" s="15">
        <v>8.9879212060986702E-2</v>
      </c>
      <c r="G2775" s="16">
        <v>13.020000457763601</v>
      </c>
      <c r="H2775" s="5">
        <f t="shared" si="174"/>
        <v>1.1543625298677971E-2</v>
      </c>
    </row>
    <row r="2776" spans="1:8" hidden="1" outlineLevel="1" x14ac:dyDescent="0.3">
      <c r="A2776" s="3">
        <v>42235</v>
      </c>
      <c r="B2776" s="15">
        <v>1.1755597514217822E-2</v>
      </c>
      <c r="C2776" s="5">
        <f t="shared" si="175"/>
        <v>6.1685365631052201E-3</v>
      </c>
      <c r="D2776" s="5">
        <f t="shared" si="176"/>
        <v>1.4026838061536359E-2</v>
      </c>
      <c r="E2776" s="5">
        <f t="shared" si="173"/>
        <v>1.0787446794443184E-2</v>
      </c>
      <c r="F2776" s="15">
        <v>9.3727706747492104E-2</v>
      </c>
      <c r="G2776" s="16">
        <v>13.789999961853001</v>
      </c>
      <c r="H2776" s="5">
        <f t="shared" si="174"/>
        <v>1.0992661213222982E-2</v>
      </c>
    </row>
    <row r="2777" spans="1:8" hidden="1" outlineLevel="1" x14ac:dyDescent="0.3">
      <c r="A2777" s="3">
        <v>42236</v>
      </c>
      <c r="B2777" s="15">
        <v>1.5961322634674497E-2</v>
      </c>
      <c r="C2777" s="5">
        <f t="shared" si="175"/>
        <v>1.1755597514217822E-2</v>
      </c>
      <c r="D2777" s="5">
        <f t="shared" si="176"/>
        <v>1.3014265651145435E-2</v>
      </c>
      <c r="E2777" s="5">
        <f t="shared" ref="E2777:E2840" si="177">AVERAGE(B2755:B2776)</f>
        <v>1.0985378412565808E-2</v>
      </c>
      <c r="F2777" s="15">
        <v>9.1151152553399395E-2</v>
      </c>
      <c r="G2777" s="16">
        <v>15.25</v>
      </c>
      <c r="H2777" s="5">
        <f t="shared" ref="H2777:H2840" si="178">C2777*$L$3+D2777*$M$3+E2777*$N$3+$O$3+F2777*$K$3+G2777*$J$3</f>
        <v>1.1233005693413897E-2</v>
      </c>
    </row>
    <row r="2778" spans="1:8" hidden="1" outlineLevel="1" x14ac:dyDescent="0.3">
      <c r="A2778" s="3">
        <v>42237</v>
      </c>
      <c r="B2778" s="15">
        <v>3.0466954282485127E-2</v>
      </c>
      <c r="C2778" s="5">
        <f t="shared" si="175"/>
        <v>1.5961322634674497E-2</v>
      </c>
      <c r="D2778" s="5">
        <f t="shared" si="176"/>
        <v>1.2526824001550252E-2</v>
      </c>
      <c r="E2778" s="5">
        <f t="shared" si="177"/>
        <v>1.1337958440801361E-2</v>
      </c>
      <c r="F2778" s="15">
        <v>9.0066889039203596E-2</v>
      </c>
      <c r="G2778" s="16">
        <v>19.139999389648398</v>
      </c>
      <c r="H2778" s="5">
        <f t="shared" si="178"/>
        <v>1.2241227818811398E-2</v>
      </c>
    </row>
    <row r="2779" spans="1:8" hidden="1" outlineLevel="1" x14ac:dyDescent="0.3">
      <c r="A2779" s="3">
        <v>42240</v>
      </c>
      <c r="B2779" s="15">
        <v>5.2497499837679158E-2</v>
      </c>
      <c r="C2779" s="5">
        <f t="shared" si="175"/>
        <v>3.0466954282485127E-2</v>
      </c>
      <c r="D2779" s="5">
        <f t="shared" si="176"/>
        <v>1.64692438960783E-2</v>
      </c>
      <c r="E2779" s="5">
        <f t="shared" si="177"/>
        <v>1.2255118901291447E-2</v>
      </c>
      <c r="F2779" s="15">
        <v>5.6103563169017399E-2</v>
      </c>
      <c r="G2779" s="16">
        <v>28.030000686645501</v>
      </c>
      <c r="H2779" s="5">
        <f t="shared" si="178"/>
        <v>1.6011456894641174E-2</v>
      </c>
    </row>
    <row r="2780" spans="1:8" hidden="1" outlineLevel="1" x14ac:dyDescent="0.3">
      <c r="A2780" s="3">
        <v>42241</v>
      </c>
      <c r="B2780" s="15">
        <v>2.9076046665788766E-2</v>
      </c>
      <c r="C2780" s="5">
        <f t="shared" si="175"/>
        <v>5.2497499837679158E-2</v>
      </c>
      <c r="D2780" s="5">
        <f t="shared" si="176"/>
        <v>2.3369982166432362E-2</v>
      </c>
      <c r="E2780" s="5">
        <f t="shared" si="177"/>
        <v>1.4115120743158847E-2</v>
      </c>
      <c r="F2780" s="15">
        <v>4.2542948154732502E-2</v>
      </c>
      <c r="G2780" s="16">
        <v>40.740001678466797</v>
      </c>
      <c r="H2780" s="5">
        <f t="shared" si="178"/>
        <v>2.2321752468247573E-2</v>
      </c>
    </row>
    <row r="2781" spans="1:8" hidden="1" outlineLevel="1" x14ac:dyDescent="0.3">
      <c r="A2781" s="3">
        <v>42242</v>
      </c>
      <c r="B2781" s="15">
        <v>2.6493339231010167E-2</v>
      </c>
      <c r="C2781" s="5">
        <f t="shared" si="175"/>
        <v>2.9076046665788766E-2</v>
      </c>
      <c r="D2781" s="5">
        <f t="shared" si="176"/>
        <v>2.7951484186969078E-2</v>
      </c>
      <c r="E2781" s="5">
        <f t="shared" si="177"/>
        <v>1.4903904273308032E-2</v>
      </c>
      <c r="F2781" s="15">
        <v>7.2971430374309407E-2</v>
      </c>
      <c r="G2781" s="16">
        <v>36.020000457763601</v>
      </c>
      <c r="H2781" s="5">
        <f t="shared" si="178"/>
        <v>2.2251302969866559E-2</v>
      </c>
    </row>
    <row r="2782" spans="1:8" hidden="1" outlineLevel="1" x14ac:dyDescent="0.3">
      <c r="A2782" s="3">
        <v>42243</v>
      </c>
      <c r="B2782" s="15">
        <v>2.8823734676077069E-2</v>
      </c>
      <c r="C2782" s="5">
        <f t="shared" si="175"/>
        <v>2.6493339231010167E-2</v>
      </c>
      <c r="D2782" s="5">
        <f t="shared" si="176"/>
        <v>3.0899032530327542E-2</v>
      </c>
      <c r="E2782" s="5">
        <f t="shared" si="177"/>
        <v>1.5627677255322246E-2</v>
      </c>
      <c r="F2782" s="15">
        <v>7.2086496045812895E-2</v>
      </c>
      <c r="G2782" s="16">
        <v>30.319999694824201</v>
      </c>
      <c r="H2782" s="5">
        <f t="shared" si="178"/>
        <v>2.1791561648892628E-2</v>
      </c>
    </row>
    <row r="2783" spans="1:8" hidden="1" outlineLevel="1" x14ac:dyDescent="0.3">
      <c r="A2783" s="3">
        <v>42244</v>
      </c>
      <c r="B2783" s="15">
        <v>1.1964520508026929E-2</v>
      </c>
      <c r="C2783" s="5">
        <f t="shared" si="175"/>
        <v>2.8823734676077069E-2</v>
      </c>
      <c r="D2783" s="5">
        <f t="shared" si="176"/>
        <v>3.347151493860806E-2</v>
      </c>
      <c r="E2783" s="5">
        <f t="shared" si="177"/>
        <v>1.6392797865927979E-2</v>
      </c>
      <c r="F2783" s="15">
        <v>6.4854727825149894E-2</v>
      </c>
      <c r="G2783" s="16">
        <v>26.100000381469702</v>
      </c>
      <c r="H2783" s="5">
        <f t="shared" si="178"/>
        <v>2.1690885479053863E-2</v>
      </c>
    </row>
    <row r="2784" spans="1:8" hidden="1" outlineLevel="1" x14ac:dyDescent="0.3">
      <c r="A2784" s="3">
        <v>42248</v>
      </c>
      <c r="B2784" s="15">
        <v>2.5299005645314156E-2</v>
      </c>
      <c r="C2784" s="5">
        <f t="shared" si="175"/>
        <v>1.1964520508026929E-2</v>
      </c>
      <c r="D2784" s="5">
        <f t="shared" si="176"/>
        <v>2.9771028183716419E-2</v>
      </c>
      <c r="E2784" s="5">
        <f t="shared" si="177"/>
        <v>1.6429559047004695E-2</v>
      </c>
      <c r="F2784" s="15">
        <v>6.7438274389132802E-2</v>
      </c>
      <c r="G2784" s="16">
        <v>26.049999237060501</v>
      </c>
      <c r="H2784" s="5">
        <f t="shared" si="178"/>
        <v>1.9938670217267331E-2</v>
      </c>
    </row>
    <row r="2785" spans="1:8" hidden="1" outlineLevel="1" x14ac:dyDescent="0.3">
      <c r="A2785" s="3">
        <v>42249</v>
      </c>
      <c r="B2785" s="15">
        <v>1.1423986429883057E-2</v>
      </c>
      <c r="C2785" s="5">
        <f t="shared" si="175"/>
        <v>2.5299005645314156E-2</v>
      </c>
      <c r="D2785" s="5">
        <f t="shared" si="176"/>
        <v>2.4331329345243419E-2</v>
      </c>
      <c r="E2785" s="5">
        <f t="shared" si="177"/>
        <v>1.6928201646157062E-2</v>
      </c>
      <c r="F2785" s="15">
        <v>6.7057796055450994E-2</v>
      </c>
      <c r="G2785" s="16">
        <v>31.399999618530199</v>
      </c>
      <c r="H2785" s="5">
        <f t="shared" si="178"/>
        <v>2.007728399707924E-2</v>
      </c>
    </row>
    <row r="2786" spans="1:8" hidden="1" outlineLevel="1" x14ac:dyDescent="0.3">
      <c r="A2786" s="3">
        <v>42250</v>
      </c>
      <c r="B2786" s="15">
        <v>1.7085266541642045E-2</v>
      </c>
      <c r="C2786" s="5">
        <f t="shared" si="175"/>
        <v>1.1423986429883057E-2</v>
      </c>
      <c r="D2786" s="5">
        <f t="shared" si="176"/>
        <v>2.0800917298062275E-2</v>
      </c>
      <c r="E2786" s="5">
        <f t="shared" si="177"/>
        <v>1.7007903364829848E-2</v>
      </c>
      <c r="F2786" s="15">
        <v>6.09274862799793E-2</v>
      </c>
      <c r="G2786" s="16">
        <v>26.090000152587798</v>
      </c>
      <c r="H2786" s="5">
        <f t="shared" si="178"/>
        <v>1.7083698468435413E-2</v>
      </c>
    </row>
    <row r="2787" spans="1:8" hidden="1" outlineLevel="1" x14ac:dyDescent="0.3">
      <c r="A2787" s="3">
        <v>42251</v>
      </c>
      <c r="B2787" s="15">
        <v>1.485907931645037E-2</v>
      </c>
      <c r="C2787" s="5">
        <f t="shared" si="175"/>
        <v>1.7085266541642045E-2</v>
      </c>
      <c r="D2787" s="5">
        <f t="shared" si="176"/>
        <v>1.8919302760188651E-2</v>
      </c>
      <c r="E2787" s="5">
        <f t="shared" si="177"/>
        <v>1.7316857446247468E-2</v>
      </c>
      <c r="F2787" s="15">
        <v>5.2963281050324398E-2</v>
      </c>
      <c r="G2787" s="16">
        <v>25.610000610351499</v>
      </c>
      <c r="H2787" s="5">
        <f t="shared" si="178"/>
        <v>1.652421336819733E-2</v>
      </c>
    </row>
    <row r="2788" spans="1:8" hidden="1" outlineLevel="1" x14ac:dyDescent="0.3">
      <c r="A2788" s="3">
        <v>42254</v>
      </c>
      <c r="B2788" s="15">
        <v>1.3684069320829306E-2</v>
      </c>
      <c r="C2788" s="5">
        <f t="shared" si="175"/>
        <v>1.485907931645037E-2</v>
      </c>
      <c r="D2788" s="5">
        <f t="shared" si="176"/>
        <v>1.6126371688263308E-2</v>
      </c>
      <c r="E2788" s="5">
        <f t="shared" si="177"/>
        <v>1.7723097878084487E-2</v>
      </c>
      <c r="F2788" s="15">
        <v>5.3158683236688299E-2</v>
      </c>
      <c r="G2788" s="16">
        <v>27.799999237060501</v>
      </c>
      <c r="H2788" s="5">
        <f t="shared" si="178"/>
        <v>1.6168163072296508E-2</v>
      </c>
    </row>
    <row r="2789" spans="1:8" hidden="1" outlineLevel="1" x14ac:dyDescent="0.3">
      <c r="A2789" s="3">
        <v>42255</v>
      </c>
      <c r="B2789" s="15">
        <v>1.5042488410211536E-2</v>
      </c>
      <c r="C2789" s="5">
        <f t="shared" si="175"/>
        <v>1.3684069320829306E-2</v>
      </c>
      <c r="D2789" s="5">
        <f t="shared" si="176"/>
        <v>1.6470281450823788E-2</v>
      </c>
      <c r="E2789" s="5">
        <f t="shared" si="177"/>
        <v>1.7994257015867241E-2</v>
      </c>
      <c r="F2789" s="15">
        <v>5.6476404890417997E-2</v>
      </c>
      <c r="G2789" s="16">
        <v>27.799999237060501</v>
      </c>
      <c r="H2789" s="5">
        <f t="shared" si="178"/>
        <v>1.6317848227152293E-2</v>
      </c>
    </row>
    <row r="2790" spans="1:8" hidden="1" outlineLevel="1" x14ac:dyDescent="0.3">
      <c r="A2790" s="3">
        <v>42256</v>
      </c>
      <c r="B2790" s="15">
        <v>2.2988926526138286E-2</v>
      </c>
      <c r="C2790" s="5">
        <f t="shared" si="175"/>
        <v>1.5042488410211536E-2</v>
      </c>
      <c r="D2790" s="5">
        <f t="shared" si="176"/>
        <v>1.4418978003803262E-2</v>
      </c>
      <c r="E2790" s="5">
        <f t="shared" si="177"/>
        <v>1.8377094486700784E-2</v>
      </c>
      <c r="F2790" s="15">
        <v>4.7359741084780103E-2</v>
      </c>
      <c r="G2790" s="16">
        <v>24.899999618530199</v>
      </c>
      <c r="H2790" s="5">
        <f t="shared" si="178"/>
        <v>1.4949336012750829E-2</v>
      </c>
    </row>
    <row r="2791" spans="1:8" hidden="1" outlineLevel="1" x14ac:dyDescent="0.3">
      <c r="A2791" s="3">
        <v>42257</v>
      </c>
      <c r="B2791" s="15">
        <v>1.4203655597165037E-2</v>
      </c>
      <c r="C2791" s="5">
        <f t="shared" si="175"/>
        <v>2.2988926526138286E-2</v>
      </c>
      <c r="D2791" s="5">
        <f t="shared" si="176"/>
        <v>1.6731966023054309E-2</v>
      </c>
      <c r="E2791" s="5">
        <f t="shared" si="177"/>
        <v>1.9193459728672299E-2</v>
      </c>
      <c r="F2791" s="15">
        <v>5.2397586197163497E-2</v>
      </c>
      <c r="G2791" s="16">
        <v>26.2299995422363</v>
      </c>
      <c r="H2791" s="5">
        <f t="shared" si="178"/>
        <v>1.6488634796534046E-2</v>
      </c>
    </row>
    <row r="2792" spans="1:8" hidden="1" outlineLevel="1" x14ac:dyDescent="0.3">
      <c r="A2792" s="3">
        <v>42258</v>
      </c>
      <c r="B2792" s="15">
        <v>9.5630871140479235E-3</v>
      </c>
      <c r="C2792" s="5">
        <f t="shared" si="175"/>
        <v>1.4203655597165037E-2</v>
      </c>
      <c r="D2792" s="5">
        <f t="shared" si="176"/>
        <v>1.6155643834158909E-2</v>
      </c>
      <c r="E2792" s="5">
        <f t="shared" si="177"/>
        <v>1.9264225909576091E-2</v>
      </c>
      <c r="F2792" s="15">
        <v>4.0767555357888299E-2</v>
      </c>
      <c r="G2792" s="16">
        <v>24.370000839233398</v>
      </c>
      <c r="H2792" s="5">
        <f t="shared" si="178"/>
        <v>1.5418275291972339E-2</v>
      </c>
    </row>
    <row r="2793" spans="1:8" hidden="1" outlineLevel="1" x14ac:dyDescent="0.3">
      <c r="A2793" s="3">
        <v>42261</v>
      </c>
      <c r="B2793" s="15">
        <v>9.9789954940702977E-3</v>
      </c>
      <c r="C2793" s="5">
        <f t="shared" si="175"/>
        <v>9.5630871140479235E-3</v>
      </c>
      <c r="D2793" s="5">
        <f t="shared" si="176"/>
        <v>1.5096445393678418E-2</v>
      </c>
      <c r="E2793" s="5">
        <f t="shared" si="177"/>
        <v>1.9151035025423774E-2</v>
      </c>
      <c r="F2793" s="15">
        <v>3.6189291393384303E-2</v>
      </c>
      <c r="G2793" s="16">
        <v>23.2000007629394</v>
      </c>
      <c r="H2793" s="5">
        <f t="shared" si="178"/>
        <v>1.4556693808872631E-2</v>
      </c>
    </row>
    <row r="2794" spans="1:8" hidden="1" outlineLevel="1" x14ac:dyDescent="0.3">
      <c r="A2794" s="3">
        <v>42262</v>
      </c>
      <c r="B2794" s="15">
        <v>1.1486092882123593E-2</v>
      </c>
      <c r="C2794" s="5">
        <f t="shared" si="175"/>
        <v>9.9789954940702977E-3</v>
      </c>
      <c r="D2794" s="5">
        <f t="shared" si="176"/>
        <v>1.4355430628326615E-2</v>
      </c>
      <c r="E2794" s="5">
        <f t="shared" si="177"/>
        <v>1.8840150294873678E-2</v>
      </c>
      <c r="F2794" s="15">
        <v>3.9284065932618198E-2</v>
      </c>
      <c r="G2794" s="16">
        <v>24.25</v>
      </c>
      <c r="H2794" s="5">
        <f t="shared" si="178"/>
        <v>1.4578444057654648E-2</v>
      </c>
    </row>
    <row r="2795" spans="1:8" hidden="1" outlineLevel="1" x14ac:dyDescent="0.3">
      <c r="A2795" s="3">
        <v>42263</v>
      </c>
      <c r="B2795" s="15">
        <v>1.3891806629038723E-2</v>
      </c>
      <c r="C2795" s="5">
        <f t="shared" si="175"/>
        <v>1.1486092882123593E-2</v>
      </c>
      <c r="D2795" s="5">
        <f t="shared" si="176"/>
        <v>1.3644151522709026E-2</v>
      </c>
      <c r="E2795" s="5">
        <f t="shared" si="177"/>
        <v>1.8525948567577003E-2</v>
      </c>
      <c r="F2795" s="15">
        <v>3.31735301297158E-2</v>
      </c>
      <c r="G2795" s="16">
        <v>22.540000915527301</v>
      </c>
      <c r="H2795" s="5">
        <f t="shared" si="178"/>
        <v>1.3858652616850261E-2</v>
      </c>
    </row>
    <row r="2796" spans="1:8" hidden="1" outlineLevel="1" x14ac:dyDescent="0.3">
      <c r="A2796" s="3">
        <v>42264</v>
      </c>
      <c r="B2796" s="15">
        <v>5.5619586204357918E-3</v>
      </c>
      <c r="C2796" s="5">
        <f t="shared" si="175"/>
        <v>1.3891806629038723E-2</v>
      </c>
      <c r="D2796" s="5">
        <f t="shared" si="176"/>
        <v>1.1824727543289115E-2</v>
      </c>
      <c r="E2796" s="5">
        <f t="shared" si="177"/>
        <v>1.866853728663127E-2</v>
      </c>
      <c r="F2796" s="15">
        <v>3.4446988487616098E-2</v>
      </c>
      <c r="G2796" s="16">
        <v>21.350000381469702</v>
      </c>
      <c r="H2796" s="5">
        <f t="shared" si="178"/>
        <v>1.3100847764626141E-2</v>
      </c>
    </row>
    <row r="2797" spans="1:8" hidden="1" outlineLevel="1" x14ac:dyDescent="0.3">
      <c r="A2797" s="3">
        <v>42265</v>
      </c>
      <c r="B2797" s="15">
        <v>1.6729791886879536E-2</v>
      </c>
      <c r="C2797" s="5">
        <f t="shared" si="175"/>
        <v>5.5619586204357918E-3</v>
      </c>
      <c r="D2797" s="5">
        <f t="shared" si="176"/>
        <v>1.0096388147943267E-2</v>
      </c>
      <c r="E2797" s="5">
        <f t="shared" si="177"/>
        <v>1.8103453201837035E-2</v>
      </c>
      <c r="F2797" s="15">
        <v>4.6043562514488302E-2</v>
      </c>
      <c r="G2797" s="16">
        <v>21.139999389648398</v>
      </c>
      <c r="H2797" s="5">
        <f t="shared" si="178"/>
        <v>1.2236687064698892E-2</v>
      </c>
    </row>
    <row r="2798" spans="1:8" hidden="1" outlineLevel="1" x14ac:dyDescent="0.3">
      <c r="A2798" s="3">
        <v>42268</v>
      </c>
      <c r="B2798" s="15">
        <v>1.5202026606031243E-2</v>
      </c>
      <c r="C2798" s="5">
        <f t="shared" si="175"/>
        <v>1.6729791886879536E-2</v>
      </c>
      <c r="D2798" s="5">
        <f t="shared" si="176"/>
        <v>1.1529729102509588E-2</v>
      </c>
      <c r="E2798" s="5">
        <f t="shared" si="177"/>
        <v>1.8583510262008596E-2</v>
      </c>
      <c r="F2798" s="15">
        <v>4.7240463828448903E-2</v>
      </c>
      <c r="G2798" s="16">
        <v>22.280000686645501</v>
      </c>
      <c r="H2798" s="5">
        <f t="shared" si="178"/>
        <v>1.346256886988082E-2</v>
      </c>
    </row>
    <row r="2799" spans="1:8" hidden="1" outlineLevel="1" x14ac:dyDescent="0.3">
      <c r="A2799" s="3">
        <v>42269</v>
      </c>
      <c r="B2799" s="15">
        <v>1.7336131161651242E-2</v>
      </c>
      <c r="C2799" s="5">
        <f t="shared" si="175"/>
        <v>1.5202026606031243E-2</v>
      </c>
      <c r="D2799" s="5">
        <f t="shared" si="176"/>
        <v>1.2574335324901778E-2</v>
      </c>
      <c r="E2799" s="5">
        <f t="shared" si="177"/>
        <v>1.8740166129818298E-2</v>
      </c>
      <c r="F2799" s="15">
        <v>6.2534705004036004E-2</v>
      </c>
      <c r="G2799" s="16">
        <v>20.139999389648398</v>
      </c>
      <c r="H2799" s="5">
        <f t="shared" si="178"/>
        <v>1.3401187186081612E-2</v>
      </c>
    </row>
    <row r="2800" spans="1:8" hidden="1" outlineLevel="1" x14ac:dyDescent="0.3">
      <c r="A2800" s="3">
        <v>42270</v>
      </c>
      <c r="B2800" s="15">
        <v>1.487681647873171E-2</v>
      </c>
      <c r="C2800" s="5">
        <f t="shared" si="175"/>
        <v>1.7336131161651242E-2</v>
      </c>
      <c r="D2800" s="5">
        <f t="shared" si="176"/>
        <v>1.3744342980807307E-2</v>
      </c>
      <c r="E2800" s="5">
        <f t="shared" si="177"/>
        <v>1.8802657426499062E-2</v>
      </c>
      <c r="F2800" s="15">
        <v>4.4487411121501397E-2</v>
      </c>
      <c r="G2800" s="16">
        <v>22.440000534057599</v>
      </c>
      <c r="H2800" s="5">
        <f t="shared" si="178"/>
        <v>1.4238718922860411E-2</v>
      </c>
    </row>
    <row r="2801" spans="1:8" hidden="1" outlineLevel="1" x14ac:dyDescent="0.3">
      <c r="A2801" s="3">
        <v>42271</v>
      </c>
      <c r="B2801" s="15">
        <v>2.185819297239372E-2</v>
      </c>
      <c r="C2801" s="5">
        <f t="shared" si="175"/>
        <v>1.487681647873171E-2</v>
      </c>
      <c r="D2801" s="5">
        <f t="shared" si="176"/>
        <v>1.3941344950745903E-2</v>
      </c>
      <c r="E2801" s="5">
        <f t="shared" si="177"/>
        <v>1.8094014799055719E-2</v>
      </c>
      <c r="F2801" s="15">
        <v>3.4496734617277897E-2</v>
      </c>
      <c r="G2801" s="16">
        <v>22.129999160766602</v>
      </c>
      <c r="H2801" s="5">
        <f t="shared" si="178"/>
        <v>1.391315377177667E-2</v>
      </c>
    </row>
    <row r="2802" spans="1:8" hidden="1" outlineLevel="1" x14ac:dyDescent="0.3">
      <c r="A2802" s="3">
        <v>42272</v>
      </c>
      <c r="B2802" s="15">
        <v>2.0229862012581208E-2</v>
      </c>
      <c r="C2802" s="5">
        <f t="shared" si="175"/>
        <v>2.185819297239372E-2</v>
      </c>
      <c r="D2802" s="5">
        <f t="shared" si="176"/>
        <v>1.7200591821137489E-2</v>
      </c>
      <c r="E2802" s="5">
        <f t="shared" si="177"/>
        <v>1.6701319032451842E-2</v>
      </c>
      <c r="F2802" s="15">
        <v>2.9385961359366702E-2</v>
      </c>
      <c r="G2802" s="16">
        <v>23.4699993133544</v>
      </c>
      <c r="H2802" s="5">
        <f t="shared" si="178"/>
        <v>1.5249681243746344E-2</v>
      </c>
    </row>
    <row r="2803" spans="1:8" hidden="1" outlineLevel="1" x14ac:dyDescent="0.3">
      <c r="A2803" s="3">
        <v>42275</v>
      </c>
      <c r="B2803" s="15">
        <v>1.2332249990301934E-2</v>
      </c>
      <c r="C2803" s="5">
        <f t="shared" si="175"/>
        <v>2.0229862012581208E-2</v>
      </c>
      <c r="D2803" s="5">
        <f t="shared" si="176"/>
        <v>1.7900605846277822E-2</v>
      </c>
      <c r="E2803" s="5">
        <f t="shared" si="177"/>
        <v>1.6299219730033315E-2</v>
      </c>
      <c r="F2803" s="15">
        <v>3.6253997357562101E-2</v>
      </c>
      <c r="G2803" s="16">
        <v>23.620000839233398</v>
      </c>
      <c r="H2803" s="5">
        <f t="shared" si="178"/>
        <v>1.5462430585496387E-2</v>
      </c>
    </row>
    <row r="2804" spans="1:8" hidden="1" outlineLevel="1" x14ac:dyDescent="0.3">
      <c r="A2804" s="3">
        <v>42276</v>
      </c>
      <c r="B2804" s="15">
        <v>2.0338168041955162E-2</v>
      </c>
      <c r="C2804" s="5">
        <f t="shared" si="175"/>
        <v>1.2332249990301934E-2</v>
      </c>
      <c r="D2804" s="5">
        <f t="shared" si="176"/>
        <v>1.7326650523131964E-2</v>
      </c>
      <c r="E2804" s="5">
        <f t="shared" si="177"/>
        <v>1.5655533855455667E-2</v>
      </c>
      <c r="F2804" s="15">
        <v>3.91660567838698E-2</v>
      </c>
      <c r="G2804" s="16">
        <v>27.629999160766602</v>
      </c>
      <c r="H2804" s="5">
        <f t="shared" si="178"/>
        <v>1.5928773512819207E-2</v>
      </c>
    </row>
    <row r="2805" spans="1:8" hidden="1" outlineLevel="1" x14ac:dyDescent="0.3">
      <c r="A2805" s="3">
        <v>42277</v>
      </c>
      <c r="B2805" s="15">
        <v>2.5169155945603417E-2</v>
      </c>
      <c r="C2805" s="5">
        <f t="shared" si="175"/>
        <v>2.0338168041955162E-2</v>
      </c>
      <c r="D2805" s="5">
        <f t="shared" si="176"/>
        <v>1.7927057899192748E-2</v>
      </c>
      <c r="E2805" s="5">
        <f t="shared" si="177"/>
        <v>1.5269826281177399E-2</v>
      </c>
      <c r="F2805" s="15">
        <v>4.4126712949946502E-2</v>
      </c>
      <c r="G2805" s="16">
        <v>26.829999923706001</v>
      </c>
      <c r="H2805" s="5">
        <f t="shared" si="178"/>
        <v>1.6191464726072614E-2</v>
      </c>
    </row>
    <row r="2806" spans="1:8" hidden="1" outlineLevel="1" x14ac:dyDescent="0.3">
      <c r="A2806" s="3">
        <v>42278</v>
      </c>
      <c r="B2806" s="15">
        <v>1.9377685980705214E-2</v>
      </c>
      <c r="C2806" s="5">
        <f t="shared" si="175"/>
        <v>2.5169155945603417E-2</v>
      </c>
      <c r="D2806" s="5">
        <f t="shared" si="176"/>
        <v>1.9985525792567089E-2</v>
      </c>
      <c r="E2806" s="5">
        <f t="shared" si="177"/>
        <v>1.5870036982885419E-2</v>
      </c>
      <c r="F2806" s="15">
        <v>5.2375806262716602E-2</v>
      </c>
      <c r="G2806" s="16">
        <v>24.5</v>
      </c>
      <c r="H2806" s="5">
        <f t="shared" si="178"/>
        <v>1.6626184110841741E-2</v>
      </c>
    </row>
    <row r="2807" spans="1:8" hidden="1" outlineLevel="1" x14ac:dyDescent="0.3">
      <c r="A2807" s="3">
        <v>42279</v>
      </c>
      <c r="B2807" s="15">
        <v>2.2035453707908485E-2</v>
      </c>
      <c r="C2807" s="5">
        <f t="shared" si="175"/>
        <v>1.9377685980705214E-2</v>
      </c>
      <c r="D2807" s="5">
        <f t="shared" si="176"/>
        <v>1.9489424394229387E-2</v>
      </c>
      <c r="E2807" s="5">
        <f t="shared" si="177"/>
        <v>1.5600886089039562E-2</v>
      </c>
      <c r="F2807" s="15">
        <v>5.8070325525477501E-2</v>
      </c>
      <c r="G2807" s="16">
        <v>22.549999237060501</v>
      </c>
      <c r="H2807" s="5">
        <f t="shared" si="178"/>
        <v>1.5795666799524551E-2</v>
      </c>
    </row>
    <row r="2808" spans="1:8" hidden="1" outlineLevel="1" x14ac:dyDescent="0.3">
      <c r="A2808" s="3">
        <v>42282</v>
      </c>
      <c r="B2808" s="15">
        <v>1.8875938195253662E-2</v>
      </c>
      <c r="C2808" s="5">
        <f t="shared" si="175"/>
        <v>2.2035453707908485E-2</v>
      </c>
      <c r="D2808" s="5">
        <f t="shared" si="176"/>
        <v>1.985054273329484E-2</v>
      </c>
      <c r="E2808" s="5">
        <f t="shared" si="177"/>
        <v>1.608322551076799E-2</v>
      </c>
      <c r="F2808" s="15">
        <v>7.5980943860486094E-2</v>
      </c>
      <c r="G2808" s="16">
        <v>20.940000534057599</v>
      </c>
      <c r="H2808" s="5">
        <f t="shared" si="178"/>
        <v>1.5876262279937981E-2</v>
      </c>
    </row>
    <row r="2809" spans="1:8" hidden="1" outlineLevel="1" x14ac:dyDescent="0.3">
      <c r="A2809" s="3">
        <v>42283</v>
      </c>
      <c r="B2809" s="15">
        <v>1.4249030191083289E-2</v>
      </c>
      <c r="C2809" s="5">
        <f t="shared" si="175"/>
        <v>1.8875938195253662E-2</v>
      </c>
      <c r="D2809" s="5">
        <f t="shared" si="176"/>
        <v>2.1159280374285189E-2</v>
      </c>
      <c r="E2809" s="5">
        <f t="shared" si="177"/>
        <v>1.6164619676841248E-2</v>
      </c>
      <c r="F2809" s="15">
        <v>7.3071475140750394E-2</v>
      </c>
      <c r="G2809" s="16">
        <v>19.540000915527301</v>
      </c>
      <c r="H2809" s="5">
        <f t="shared" si="178"/>
        <v>1.581709033272851E-2</v>
      </c>
    </row>
    <row r="2810" spans="1:8" hidden="1" outlineLevel="1" x14ac:dyDescent="0.3">
      <c r="A2810" s="3">
        <v>42284</v>
      </c>
      <c r="B2810" s="15">
        <v>1.3617277948523554E-2</v>
      </c>
      <c r="C2810" s="5">
        <f t="shared" si="175"/>
        <v>1.4249030191083289E-2</v>
      </c>
      <c r="D2810" s="5">
        <f t="shared" si="176"/>
        <v>1.9941452804110811E-2</v>
      </c>
      <c r="E2810" s="5">
        <f t="shared" si="177"/>
        <v>1.6136890171142743E-2</v>
      </c>
      <c r="F2810" s="15">
        <v>6.3286073784573502E-2</v>
      </c>
      <c r="G2810" s="16">
        <v>19.399999618530199</v>
      </c>
      <c r="H2810" s="5">
        <f t="shared" si="178"/>
        <v>1.511985378659304E-2</v>
      </c>
    </row>
    <row r="2811" spans="1:8" hidden="1" outlineLevel="1" x14ac:dyDescent="0.3">
      <c r="A2811" s="3">
        <v>42285</v>
      </c>
      <c r="B2811" s="15">
        <v>7.6663868516469421E-3</v>
      </c>
      <c r="C2811" s="5">
        <f t="shared" si="175"/>
        <v>1.3617277948523554E-2</v>
      </c>
      <c r="D2811" s="5">
        <f t="shared" si="176"/>
        <v>1.7631077204694839E-2</v>
      </c>
      <c r="E2811" s="5">
        <f t="shared" si="177"/>
        <v>1.6133854199674301E-2</v>
      </c>
      <c r="F2811" s="15">
        <v>6.2706983949529199E-2</v>
      </c>
      <c r="G2811" s="16">
        <v>18.399999618530199</v>
      </c>
      <c r="H2811" s="5">
        <f t="shared" si="178"/>
        <v>1.4102014416342953E-2</v>
      </c>
    </row>
    <row r="2812" spans="1:8" hidden="1" outlineLevel="1" x14ac:dyDescent="0.3">
      <c r="A2812" s="3">
        <v>42286</v>
      </c>
      <c r="B2812" s="15">
        <v>1.2439094589915203E-2</v>
      </c>
      <c r="C2812" s="5">
        <f t="shared" si="175"/>
        <v>7.6663868516469421E-3</v>
      </c>
      <c r="D2812" s="5">
        <f t="shared" si="176"/>
        <v>1.5288817378883188E-2</v>
      </c>
      <c r="E2812" s="5">
        <f t="shared" si="177"/>
        <v>1.5798576856103183E-2</v>
      </c>
      <c r="F2812" s="15">
        <v>6.3819933171411797E-2</v>
      </c>
      <c r="G2812" s="16">
        <v>17.420000076293899</v>
      </c>
      <c r="H2812" s="5">
        <f t="shared" si="178"/>
        <v>1.2856539371721244E-2</v>
      </c>
    </row>
    <row r="2813" spans="1:8" hidden="1" outlineLevel="1" x14ac:dyDescent="0.3">
      <c r="A2813" s="3">
        <v>42289</v>
      </c>
      <c r="B2813" s="15">
        <v>8.9310060992024744E-3</v>
      </c>
      <c r="C2813" s="5">
        <f t="shared" si="175"/>
        <v>1.2439094589915203E-2</v>
      </c>
      <c r="D2813" s="5">
        <f t="shared" si="176"/>
        <v>1.3369545555284532E-2</v>
      </c>
      <c r="E2813" s="5">
        <f t="shared" si="177"/>
        <v>1.5319039040820315E-2</v>
      </c>
      <c r="F2813" s="15">
        <v>6.8812463837193194E-2</v>
      </c>
      <c r="G2813" s="16">
        <v>17.079999923706001</v>
      </c>
      <c r="H2813" s="5">
        <f t="shared" si="178"/>
        <v>1.2299452432088491E-2</v>
      </c>
    </row>
    <row r="2814" spans="1:8" hidden="1" outlineLevel="1" x14ac:dyDescent="0.3">
      <c r="A2814" s="3">
        <v>42290</v>
      </c>
      <c r="B2814" s="15">
        <v>1.1935604312964022E-2</v>
      </c>
      <c r="C2814" s="5">
        <f t="shared" si="175"/>
        <v>8.9310060992024744E-3</v>
      </c>
      <c r="D2814" s="5">
        <f t="shared" si="176"/>
        <v>1.1380559136074293E-2</v>
      </c>
      <c r="E2814" s="5">
        <f t="shared" si="177"/>
        <v>1.5079373154549292E-2</v>
      </c>
      <c r="F2814" s="15">
        <v>6.8665277151839593E-2</v>
      </c>
      <c r="G2814" s="16">
        <v>16.170000076293899</v>
      </c>
      <c r="H2814" s="5">
        <f t="shared" si="178"/>
        <v>1.1272018984284461E-2</v>
      </c>
    </row>
    <row r="2815" spans="1:8" hidden="1" outlineLevel="1" x14ac:dyDescent="0.3">
      <c r="A2815" s="3">
        <v>42291</v>
      </c>
      <c r="B2815" s="15">
        <v>1.3274497536633557E-2</v>
      </c>
      <c r="C2815" s="5">
        <f t="shared" si="175"/>
        <v>1.1935604312964022E-2</v>
      </c>
      <c r="D2815" s="5">
        <f t="shared" si="176"/>
        <v>1.0917873960450439E-2</v>
      </c>
      <c r="E2815" s="5">
        <f t="shared" si="177"/>
        <v>1.5187214845409113E-2</v>
      </c>
      <c r="F2815" s="15">
        <v>6.7604550797941004E-2</v>
      </c>
      <c r="G2815" s="16">
        <v>17.670000076293899</v>
      </c>
      <c r="H2815" s="5">
        <f t="shared" si="178"/>
        <v>1.1609618912982437E-2</v>
      </c>
    </row>
    <row r="2816" spans="1:8" hidden="1" outlineLevel="1" x14ac:dyDescent="0.3">
      <c r="A2816" s="3">
        <v>42292</v>
      </c>
      <c r="B2816" s="15">
        <v>1.1555160260362239E-2</v>
      </c>
      <c r="C2816" s="5">
        <f t="shared" si="175"/>
        <v>1.3274497536633557E-2</v>
      </c>
      <c r="D2816" s="5">
        <f t="shared" si="176"/>
        <v>1.084931787807244E-2</v>
      </c>
      <c r="E2816" s="5">
        <f t="shared" si="177"/>
        <v>1.5337010392798354E-2</v>
      </c>
      <c r="F2816" s="15">
        <v>5.6084534895378201E-2</v>
      </c>
      <c r="G2816" s="16">
        <v>18.030000686645501</v>
      </c>
      <c r="H2816" s="5">
        <f t="shared" si="178"/>
        <v>1.1624034892591249E-2</v>
      </c>
    </row>
    <row r="2817" spans="1:8" hidden="1" outlineLevel="1" x14ac:dyDescent="0.3">
      <c r="A2817" s="3">
        <v>42293</v>
      </c>
      <c r="B2817" s="15">
        <v>9.370995266572011E-3</v>
      </c>
      <c r="C2817" s="5">
        <f t="shared" si="175"/>
        <v>1.1555160260362239E-2</v>
      </c>
      <c r="D2817" s="5">
        <f t="shared" si="176"/>
        <v>1.1627072559815498E-2</v>
      </c>
      <c r="E2817" s="5">
        <f t="shared" si="177"/>
        <v>1.5340149819081928E-2</v>
      </c>
      <c r="F2817" s="15">
        <v>5.5724786480445002E-2</v>
      </c>
      <c r="G2817" s="16">
        <v>16.049999237060501</v>
      </c>
      <c r="H2817" s="5">
        <f t="shared" si="178"/>
        <v>1.1315309072977628E-2</v>
      </c>
    </row>
    <row r="2818" spans="1:8" hidden="1" outlineLevel="1" x14ac:dyDescent="0.3">
      <c r="A2818" s="3">
        <v>42296</v>
      </c>
      <c r="B2818" s="15">
        <v>7.3089989426845777E-3</v>
      </c>
      <c r="C2818" s="5">
        <f t="shared" si="175"/>
        <v>9.370995266572011E-3</v>
      </c>
      <c r="D2818" s="5">
        <f t="shared" si="176"/>
        <v>1.101345269514686E-2</v>
      </c>
      <c r="E2818" s="5">
        <f t="shared" si="177"/>
        <v>1.5134658393515259E-2</v>
      </c>
      <c r="F2818" s="15">
        <v>4.2712563932541699E-2</v>
      </c>
      <c r="G2818" s="16">
        <v>15.050000190734799</v>
      </c>
      <c r="H2818" s="5">
        <f t="shared" si="178"/>
        <v>1.0617916085020669E-2</v>
      </c>
    </row>
    <row r="2819" spans="1:8" hidden="1" outlineLevel="1" x14ac:dyDescent="0.3">
      <c r="A2819" s="3">
        <v>42297</v>
      </c>
      <c r="B2819" s="15">
        <v>7.9380454264370778E-3</v>
      </c>
      <c r="C2819" s="5">
        <f t="shared" si="175"/>
        <v>7.3089989426845777E-3</v>
      </c>
      <c r="D2819" s="5">
        <f t="shared" si="176"/>
        <v>1.0689051263843282E-2</v>
      </c>
      <c r="E2819" s="5">
        <f t="shared" si="177"/>
        <v>1.5214069317253838E-2</v>
      </c>
      <c r="F2819" s="15">
        <v>3.4198219422250903E-2</v>
      </c>
      <c r="G2819" s="16">
        <v>14.9799995422363</v>
      </c>
      <c r="H2819" s="5">
        <f t="shared" si="178"/>
        <v>1.0345226660475323E-2</v>
      </c>
    </row>
    <row r="2820" spans="1:8" hidden="1" outlineLevel="1" x14ac:dyDescent="0.3">
      <c r="A2820" s="3">
        <v>42298</v>
      </c>
      <c r="B2820" s="15">
        <v>1.1438494235277189E-2</v>
      </c>
      <c r="C2820" s="5">
        <f t="shared" ref="C2820:C2883" si="179">B2819</f>
        <v>7.9380454264370778E-3</v>
      </c>
      <c r="D2820" s="5">
        <f t="shared" si="176"/>
        <v>9.8895394865378926E-3</v>
      </c>
      <c r="E2820" s="5">
        <f t="shared" si="177"/>
        <v>1.4814444478142815E-2</v>
      </c>
      <c r="F2820" s="15">
        <v>2.46952218003571E-2</v>
      </c>
      <c r="G2820" s="16">
        <v>15.75</v>
      </c>
      <c r="H2820" s="5">
        <f t="shared" si="178"/>
        <v>1.0134503566435825E-2</v>
      </c>
    </row>
    <row r="2821" spans="1:8" hidden="1" outlineLevel="1" x14ac:dyDescent="0.3">
      <c r="A2821" s="3">
        <v>42299</v>
      </c>
      <c r="B2821" s="15">
        <v>1.3900221493457014E-2</v>
      </c>
      <c r="C2821" s="5">
        <f t="shared" si="179"/>
        <v>1.1438494235277189E-2</v>
      </c>
      <c r="D2821" s="5">
        <f t="shared" si="176"/>
        <v>9.5223388262666176E-3</v>
      </c>
      <c r="E2821" s="5">
        <f t="shared" si="177"/>
        <v>1.4643374824926723E-2</v>
      </c>
      <c r="F2821" s="15">
        <v>2.0614198176190202E-2</v>
      </c>
      <c r="G2821" s="16">
        <v>16.7000007629394</v>
      </c>
      <c r="H2821" s="5">
        <f t="shared" si="178"/>
        <v>1.0303983270863699E-2</v>
      </c>
    </row>
    <row r="2822" spans="1:8" hidden="1" outlineLevel="1" x14ac:dyDescent="0.3">
      <c r="A2822" s="3">
        <v>42300</v>
      </c>
      <c r="B2822" s="15">
        <v>1.7259119340519023E-2</v>
      </c>
      <c r="C2822" s="5">
        <f t="shared" si="179"/>
        <v>1.3900221493457014E-2</v>
      </c>
      <c r="D2822" s="5">
        <f t="shared" si="176"/>
        <v>9.9913510728855733E-3</v>
      </c>
      <c r="E2822" s="5">
        <f t="shared" si="177"/>
        <v>1.4487197112736076E-2</v>
      </c>
      <c r="F2822" s="15">
        <v>3.3665805340537702E-2</v>
      </c>
      <c r="G2822" s="16">
        <v>14.449999809265099</v>
      </c>
      <c r="H2822" s="5">
        <f t="shared" si="178"/>
        <v>1.0094530056474822E-2</v>
      </c>
    </row>
    <row r="2823" spans="1:8" hidden="1" outlineLevel="1" x14ac:dyDescent="0.3">
      <c r="A2823" s="3">
        <v>42303</v>
      </c>
      <c r="B2823" s="15">
        <v>6.6214059342717827E-3</v>
      </c>
      <c r="C2823" s="5">
        <f t="shared" si="179"/>
        <v>1.7259119340519023E-2</v>
      </c>
      <c r="D2823" s="5">
        <f t="shared" si="176"/>
        <v>1.1568975887674976E-2</v>
      </c>
      <c r="E2823" s="5">
        <f t="shared" si="177"/>
        <v>1.459548360645368E-2</v>
      </c>
      <c r="F2823" s="15">
        <v>3.6056397055810298E-2</v>
      </c>
      <c r="G2823" s="16">
        <v>14.4600000381469</v>
      </c>
      <c r="H2823" s="5">
        <f t="shared" si="178"/>
        <v>1.076317356792276E-2</v>
      </c>
    </row>
    <row r="2824" spans="1:8" hidden="1" outlineLevel="1" x14ac:dyDescent="0.3">
      <c r="A2824" s="3">
        <v>42304</v>
      </c>
      <c r="B2824" s="15">
        <v>7.6744874107315631E-3</v>
      </c>
      <c r="C2824" s="5">
        <f t="shared" si="179"/>
        <v>6.6214059342717827E-3</v>
      </c>
      <c r="D2824" s="5">
        <f t="shared" ref="D2824:D2887" si="180">AVERAGE(B2819:B2823)</f>
        <v>1.1431457285992416E-2</v>
      </c>
      <c r="E2824" s="5">
        <f t="shared" si="177"/>
        <v>1.390290237744814E-2</v>
      </c>
      <c r="F2824" s="15">
        <v>1.7260384513065202E-2</v>
      </c>
      <c r="G2824" s="16">
        <v>15.289999961853001</v>
      </c>
      <c r="H2824" s="5">
        <f t="shared" si="178"/>
        <v>1.0236163357707901E-2</v>
      </c>
    </row>
    <row r="2825" spans="1:8" hidden="1" outlineLevel="1" x14ac:dyDescent="0.3">
      <c r="A2825" s="3">
        <v>42305</v>
      </c>
      <c r="B2825" s="15">
        <v>8.787493886572335E-3</v>
      </c>
      <c r="C2825" s="5">
        <f t="shared" si="179"/>
        <v>7.6744874107315631E-3</v>
      </c>
      <c r="D2825" s="5">
        <f t="shared" si="180"/>
        <v>1.1378745682851315E-2</v>
      </c>
      <c r="E2825" s="5">
        <f t="shared" si="177"/>
        <v>1.3332203531909519E-2</v>
      </c>
      <c r="F2825" s="15">
        <v>1.07748166192322E-2</v>
      </c>
      <c r="G2825" s="16">
        <v>15.4300003051757</v>
      </c>
      <c r="H2825" s="5">
        <f t="shared" si="178"/>
        <v>1.0126584023225266E-2</v>
      </c>
    </row>
    <row r="2826" spans="1:8" hidden="1" outlineLevel="1" x14ac:dyDescent="0.3">
      <c r="A2826" s="3">
        <v>42306</v>
      </c>
      <c r="B2826" s="15">
        <v>9.1444895334707541E-3</v>
      </c>
      <c r="C2826" s="5">
        <f t="shared" si="179"/>
        <v>8.787493886572335E-3</v>
      </c>
      <c r="D2826" s="5">
        <f t="shared" si="180"/>
        <v>1.0848545613110343E-2</v>
      </c>
      <c r="E2826" s="5">
        <f t="shared" si="177"/>
        <v>1.3171078254467266E-2</v>
      </c>
      <c r="F2826" s="15">
        <v>1.53944676276296E-2</v>
      </c>
      <c r="G2826" s="16">
        <v>14.329999923706</v>
      </c>
      <c r="H2826" s="5">
        <f t="shared" si="178"/>
        <v>9.7448664073831424E-3</v>
      </c>
    </row>
    <row r="2827" spans="1:8" hidden="1" outlineLevel="1" x14ac:dyDescent="0.3">
      <c r="A2827" s="3">
        <v>42307</v>
      </c>
      <c r="B2827" s="15">
        <v>9.2038075166762552E-3</v>
      </c>
      <c r="C2827" s="5">
        <f t="shared" si="179"/>
        <v>9.1444895334707541E-3</v>
      </c>
      <c r="D2827" s="5">
        <f t="shared" si="180"/>
        <v>9.8973992211130908E-3</v>
      </c>
      <c r="E2827" s="5">
        <f t="shared" si="177"/>
        <v>1.2662274685899789E-2</v>
      </c>
      <c r="F2827" s="15">
        <v>1.8685572547838002E-2</v>
      </c>
      <c r="G2827" s="16">
        <v>14.6099996566772</v>
      </c>
      <c r="H2827" s="5">
        <f t="shared" si="178"/>
        <v>9.4746434216498709E-3</v>
      </c>
    </row>
    <row r="2828" spans="1:8" hidden="1" outlineLevel="1" x14ac:dyDescent="0.3">
      <c r="A2828" s="3">
        <v>42310</v>
      </c>
      <c r="B2828" s="15">
        <v>1.3689341197733181E-2</v>
      </c>
      <c r="C2828" s="5">
        <f t="shared" si="179"/>
        <v>9.2038075166762552E-3</v>
      </c>
      <c r="D2828" s="5">
        <f t="shared" si="180"/>
        <v>8.286336856344537E-3</v>
      </c>
      <c r="E2828" s="5">
        <f t="shared" si="177"/>
        <v>1.1936577030039464E-2</v>
      </c>
      <c r="F2828" s="15">
        <v>2.30552671710029E-2</v>
      </c>
      <c r="G2828" s="16">
        <v>15.069999694824199</v>
      </c>
      <c r="H2828" s="5">
        <f t="shared" si="178"/>
        <v>9.0036761548249813E-3</v>
      </c>
    </row>
    <row r="2829" spans="1:8" hidden="1" outlineLevel="1" x14ac:dyDescent="0.3">
      <c r="A2829" s="3">
        <v>42311</v>
      </c>
      <c r="B2829" s="15">
        <v>5.8252398489714282E-3</v>
      </c>
      <c r="C2829" s="5">
        <f t="shared" si="179"/>
        <v>1.3689341197733181E-2</v>
      </c>
      <c r="D2829" s="5">
        <f t="shared" si="180"/>
        <v>9.6999239090368172E-3</v>
      </c>
      <c r="E2829" s="5">
        <f t="shared" si="177"/>
        <v>1.1678015903540735E-2</v>
      </c>
      <c r="F2829" s="15">
        <v>3.3643078757449901E-2</v>
      </c>
      <c r="G2829" s="16">
        <v>14.149999618530201</v>
      </c>
      <c r="H2829" s="5">
        <f t="shared" si="178"/>
        <v>9.4555888770882415E-3</v>
      </c>
    </row>
    <row r="2830" spans="1:8" hidden="1" outlineLevel="1" x14ac:dyDescent="0.3">
      <c r="A2830" s="3">
        <v>42312</v>
      </c>
      <c r="B2830" s="15">
        <v>8.3224249612377336E-3</v>
      </c>
      <c r="C2830" s="5">
        <f t="shared" si="179"/>
        <v>5.8252398489714282E-3</v>
      </c>
      <c r="D2830" s="5">
        <f t="shared" si="180"/>
        <v>9.3300743966847916E-3</v>
      </c>
      <c r="E2830" s="5">
        <f t="shared" si="177"/>
        <v>1.0941188000861779E-2</v>
      </c>
      <c r="F2830" s="15">
        <v>2.34430227428674E-2</v>
      </c>
      <c r="G2830" s="16">
        <v>14.539999961853001</v>
      </c>
      <c r="H2830" s="5">
        <f t="shared" si="178"/>
        <v>8.9273858796455434E-3</v>
      </c>
    </row>
    <row r="2831" spans="1:8" hidden="1" outlineLevel="1" x14ac:dyDescent="0.3">
      <c r="A2831" s="3">
        <v>42313</v>
      </c>
      <c r="B2831" s="15">
        <v>1.0645993578495359E-2</v>
      </c>
      <c r="C2831" s="5">
        <f t="shared" si="179"/>
        <v>8.3224249612377336E-3</v>
      </c>
      <c r="D2831" s="5">
        <f t="shared" si="180"/>
        <v>9.2370606116178727E-3</v>
      </c>
      <c r="E2831" s="5">
        <f t="shared" si="177"/>
        <v>1.0461482853861054E-2</v>
      </c>
      <c r="F2831" s="15">
        <v>3.7322280752166398E-2</v>
      </c>
      <c r="G2831" s="16">
        <v>15.5100002288818</v>
      </c>
      <c r="H2831" s="5">
        <f t="shared" si="178"/>
        <v>9.2985207043678325E-3</v>
      </c>
    </row>
    <row r="2832" spans="1:8" hidden="1" outlineLevel="1" x14ac:dyDescent="0.3">
      <c r="A2832" s="3">
        <v>42314</v>
      </c>
      <c r="B2832" s="15">
        <v>1.1649130681934121E-2</v>
      </c>
      <c r="C2832" s="5">
        <f t="shared" si="179"/>
        <v>1.0645993578495359E-2</v>
      </c>
      <c r="D2832" s="5">
        <f t="shared" si="180"/>
        <v>9.5373614206227912E-3</v>
      </c>
      <c r="E2832" s="5">
        <f t="shared" si="177"/>
        <v>1.0297708462379785E-2</v>
      </c>
      <c r="F2832" s="15">
        <v>3.6364491902985602E-2</v>
      </c>
      <c r="G2832" s="16">
        <v>15.050000190734799</v>
      </c>
      <c r="H2832" s="5">
        <f t="shared" si="178"/>
        <v>9.3236860015296508E-3</v>
      </c>
    </row>
    <row r="2833" spans="1:8" hidden="1" outlineLevel="1" x14ac:dyDescent="0.3">
      <c r="A2833" s="3">
        <v>42317</v>
      </c>
      <c r="B2833" s="15">
        <v>7.2716861225233251E-3</v>
      </c>
      <c r="C2833" s="5">
        <f t="shared" si="179"/>
        <v>1.1649130681934121E-2</v>
      </c>
      <c r="D2833" s="5">
        <f t="shared" si="180"/>
        <v>1.0026426053674365E-2</v>
      </c>
      <c r="E2833" s="5">
        <f t="shared" si="177"/>
        <v>1.0208247222989358E-2</v>
      </c>
      <c r="F2833" s="15">
        <v>3.9972805650904698E-2</v>
      </c>
      <c r="G2833" s="16">
        <v>14.329999923706</v>
      </c>
      <c r="H2833" s="5">
        <f t="shared" si="178"/>
        <v>9.3600030910573791E-3</v>
      </c>
    </row>
    <row r="2834" spans="1:8" hidden="1" outlineLevel="1" x14ac:dyDescent="0.3">
      <c r="A2834" s="3">
        <v>42318</v>
      </c>
      <c r="B2834" s="15">
        <v>1.011403256461901E-2</v>
      </c>
      <c r="C2834" s="5">
        <f t="shared" si="179"/>
        <v>7.2716861225233251E-3</v>
      </c>
      <c r="D2834" s="5">
        <f t="shared" si="180"/>
        <v>8.742895038632393E-3</v>
      </c>
      <c r="E2834" s="5">
        <f t="shared" si="177"/>
        <v>1.0190306280756466E-2</v>
      </c>
      <c r="F2834" s="15">
        <v>3.41694802045822E-2</v>
      </c>
      <c r="G2834" s="16">
        <v>16.520000457763601</v>
      </c>
      <c r="H2834" s="5">
        <f t="shared" si="178"/>
        <v>9.2767584793757574E-3</v>
      </c>
    </row>
    <row r="2835" spans="1:8" hidden="1" outlineLevel="1" x14ac:dyDescent="0.3">
      <c r="A2835" s="3">
        <v>42319</v>
      </c>
      <c r="B2835" s="15">
        <v>9.9793539197333934E-3</v>
      </c>
      <c r="C2835" s="5">
        <f t="shared" si="179"/>
        <v>1.011403256461901E-2</v>
      </c>
      <c r="D2835" s="5">
        <f t="shared" si="180"/>
        <v>9.6006535817619084E-3</v>
      </c>
      <c r="E2835" s="5">
        <f t="shared" si="177"/>
        <v>1.0084621643243001E-2</v>
      </c>
      <c r="F2835" s="15">
        <v>3.5303956363350097E-2</v>
      </c>
      <c r="G2835" s="16">
        <v>15.289999961853001</v>
      </c>
      <c r="H2835" s="5">
        <f t="shared" si="178"/>
        <v>9.3385919438055062E-3</v>
      </c>
    </row>
    <row r="2836" spans="1:8" hidden="1" outlineLevel="1" x14ac:dyDescent="0.3">
      <c r="A2836" s="3">
        <v>42320</v>
      </c>
      <c r="B2836" s="15">
        <v>1.2286086751197951E-2</v>
      </c>
      <c r="C2836" s="5">
        <f t="shared" si="179"/>
        <v>9.9793539197333934E-3</v>
      </c>
      <c r="D2836" s="5">
        <f t="shared" si="180"/>
        <v>9.93203937346104E-3</v>
      </c>
      <c r="E2836" s="5">
        <f t="shared" si="177"/>
        <v>1.0132273816903499E-2</v>
      </c>
      <c r="F2836" s="15">
        <v>3.3360922243446098E-2</v>
      </c>
      <c r="G2836" s="16">
        <v>16.059999465942301</v>
      </c>
      <c r="H2836" s="5">
        <f t="shared" si="178"/>
        <v>9.6188716494145891E-3</v>
      </c>
    </row>
    <row r="2837" spans="1:8" hidden="1" outlineLevel="1" x14ac:dyDescent="0.3">
      <c r="A2837" s="3">
        <v>42321</v>
      </c>
      <c r="B2837" s="15">
        <v>1.271824998958361E-2</v>
      </c>
      <c r="C2837" s="5">
        <f t="shared" si="179"/>
        <v>1.2286086751197951E-2</v>
      </c>
      <c r="D2837" s="5">
        <f t="shared" si="180"/>
        <v>1.026005800800156E-2</v>
      </c>
      <c r="E2837" s="5">
        <f t="shared" si="177"/>
        <v>1.0148204836823223E-2</v>
      </c>
      <c r="F2837" s="15">
        <v>1.9667522981762799E-2</v>
      </c>
      <c r="G2837" s="16">
        <v>18.370000839233398</v>
      </c>
      <c r="H2837" s="5">
        <f t="shared" si="178"/>
        <v>1.0235035046982498E-2</v>
      </c>
    </row>
    <row r="2838" spans="1:8" hidden="1" outlineLevel="1" x14ac:dyDescent="0.3">
      <c r="A2838" s="3">
        <v>42324</v>
      </c>
      <c r="B2838" s="15">
        <v>1.2603278844971019E-2</v>
      </c>
      <c r="C2838" s="5">
        <f t="shared" si="179"/>
        <v>1.271824998958361E-2</v>
      </c>
      <c r="D2838" s="5">
        <f t="shared" si="180"/>
        <v>1.0473881869531458E-2</v>
      </c>
      <c r="E2838" s="5">
        <f t="shared" si="177"/>
        <v>1.0122920857411861E-2</v>
      </c>
      <c r="F2838" s="15">
        <v>2.1490216604433902E-2</v>
      </c>
      <c r="G2838" s="16">
        <v>20.079999923706001</v>
      </c>
      <c r="H2838" s="5">
        <f t="shared" si="178"/>
        <v>1.0760933278727977E-2</v>
      </c>
    </row>
    <row r="2839" spans="1:8" hidden="1" outlineLevel="1" x14ac:dyDescent="0.3">
      <c r="A2839" s="3">
        <v>42325</v>
      </c>
      <c r="B2839" s="15">
        <v>1.2334468832509791E-2</v>
      </c>
      <c r="C2839" s="5">
        <f t="shared" si="179"/>
        <v>1.2603278844971019E-2</v>
      </c>
      <c r="D2839" s="5">
        <f t="shared" si="180"/>
        <v>1.1540200414020997E-2</v>
      </c>
      <c r="E2839" s="5">
        <f t="shared" si="177"/>
        <v>1.0170562611257716E-2</v>
      </c>
      <c r="F2839" s="15">
        <v>2.4521429324522601E-2</v>
      </c>
      <c r="G2839" s="16">
        <v>18.159999847412099</v>
      </c>
      <c r="H2839" s="5">
        <f t="shared" si="178"/>
        <v>1.06597672646144E-2</v>
      </c>
    </row>
    <row r="2840" spans="1:8" hidden="1" outlineLevel="1" x14ac:dyDescent="0.3">
      <c r="A2840" s="3">
        <v>42326</v>
      </c>
      <c r="B2840" s="15">
        <v>8.7782686052954723E-3</v>
      </c>
      <c r="C2840" s="5">
        <f t="shared" si="179"/>
        <v>1.2334468832509791E-2</v>
      </c>
      <c r="D2840" s="5">
        <f t="shared" si="180"/>
        <v>1.1984287667599153E-2</v>
      </c>
      <c r="E2840" s="5">
        <f t="shared" si="177"/>
        <v>1.0305265955163977E-2</v>
      </c>
      <c r="F2840" s="15">
        <v>2.08423675503581E-2</v>
      </c>
      <c r="G2840" s="16">
        <v>18.840000152587798</v>
      </c>
      <c r="H2840" s="5">
        <f t="shared" si="178"/>
        <v>1.09444808224806E-2</v>
      </c>
    </row>
    <row r="2841" spans="1:8" hidden="1" outlineLevel="1" x14ac:dyDescent="0.3">
      <c r="A2841" s="3">
        <v>42327</v>
      </c>
      <c r="B2841" s="15">
        <v>1.1449111899941564E-2</v>
      </c>
      <c r="C2841" s="5">
        <f t="shared" si="179"/>
        <v>8.7782686052954723E-3</v>
      </c>
      <c r="D2841" s="5">
        <f t="shared" si="180"/>
        <v>1.174407060471157E-2</v>
      </c>
      <c r="E2841" s="5">
        <f t="shared" ref="E2841:E2904" si="181">AVERAGE(B2819:B2840)</f>
        <v>1.037205093982811E-2</v>
      </c>
      <c r="F2841" s="15">
        <v>2.26688201073557E-2</v>
      </c>
      <c r="G2841" s="16">
        <v>16.850000381469702</v>
      </c>
      <c r="H2841" s="5">
        <f t="shared" ref="H2841:H2904" si="182">C2841*$L$3+D2841*$M$3+E2841*$N$3+$O$3+F2841*$K$3+G2841*$J$3</f>
        <v>1.0277455665789581E-2</v>
      </c>
    </row>
    <row r="2842" spans="1:8" hidden="1" outlineLevel="1" x14ac:dyDescent="0.3">
      <c r="A2842" s="3">
        <v>42328</v>
      </c>
      <c r="B2842" s="15">
        <v>7.801096677369385E-3</v>
      </c>
      <c r="C2842" s="5">
        <f t="shared" si="179"/>
        <v>1.1449111899941564E-2</v>
      </c>
      <c r="D2842" s="5">
        <f t="shared" si="180"/>
        <v>1.1576675634460291E-2</v>
      </c>
      <c r="E2842" s="5">
        <f t="shared" si="181"/>
        <v>1.0531644870441949E-2</v>
      </c>
      <c r="F2842" s="15">
        <v>2.83590371254831E-2</v>
      </c>
      <c r="G2842" s="16">
        <v>16.9899997711181</v>
      </c>
      <c r="H2842" s="5">
        <f t="shared" si="182"/>
        <v>1.0440274910743196E-2</v>
      </c>
    </row>
    <row r="2843" spans="1:8" hidden="1" outlineLevel="1" x14ac:dyDescent="0.3">
      <c r="A2843" s="3">
        <v>42331</v>
      </c>
      <c r="B2843" s="15">
        <v>4.8053839927409536E-3</v>
      </c>
      <c r="C2843" s="5">
        <f t="shared" si="179"/>
        <v>7.801096677369385E-3</v>
      </c>
      <c r="D2843" s="5">
        <f t="shared" si="180"/>
        <v>1.0593244972017446E-2</v>
      </c>
      <c r="E2843" s="5">
        <f t="shared" si="181"/>
        <v>1.0366308617809778E-2</v>
      </c>
      <c r="F2843" s="15">
        <v>3.3001127129541903E-2</v>
      </c>
      <c r="G2843" s="16">
        <v>15.4700002670288</v>
      </c>
      <c r="H2843" s="5">
        <f t="shared" si="182"/>
        <v>9.6417558559709297E-3</v>
      </c>
    </row>
    <row r="2844" spans="1:8" hidden="1" outlineLevel="1" x14ac:dyDescent="0.3">
      <c r="A2844" s="3">
        <v>42332</v>
      </c>
      <c r="B2844" s="15">
        <v>1.0838407813550896E-2</v>
      </c>
      <c r="C2844" s="5">
        <f t="shared" si="179"/>
        <v>4.8053839927409536E-3</v>
      </c>
      <c r="D2844" s="5">
        <f t="shared" si="180"/>
        <v>9.0336660015714332E-3</v>
      </c>
      <c r="E2844" s="5">
        <f t="shared" si="181"/>
        <v>9.9529069132317741E-3</v>
      </c>
      <c r="F2844" s="15">
        <v>3.3159967454271598E-2</v>
      </c>
      <c r="G2844" s="16">
        <v>15.619999885559</v>
      </c>
      <c r="H2844" s="5">
        <f t="shared" si="182"/>
        <v>9.0088725674588345E-3</v>
      </c>
    </row>
    <row r="2845" spans="1:8" hidden="1" outlineLevel="1" x14ac:dyDescent="0.3">
      <c r="A2845" s="3">
        <v>42333</v>
      </c>
      <c r="B2845" s="15">
        <v>1.2214884388068078E-2</v>
      </c>
      <c r="C2845" s="5">
        <f t="shared" si="179"/>
        <v>1.0838407813550896E-2</v>
      </c>
      <c r="D2845" s="5">
        <f t="shared" si="180"/>
        <v>8.7344537977796545E-3</v>
      </c>
      <c r="E2845" s="5">
        <f t="shared" si="181"/>
        <v>9.6610563892786782E-3</v>
      </c>
      <c r="F2845" s="15">
        <v>3.6080052087204703E-2</v>
      </c>
      <c r="G2845" s="16">
        <v>15.9300003051757</v>
      </c>
      <c r="H2845" s="5">
        <f t="shared" si="182"/>
        <v>9.1850072527899958E-3</v>
      </c>
    </row>
    <row r="2846" spans="1:8" hidden="1" outlineLevel="1" x14ac:dyDescent="0.3">
      <c r="A2846" s="3">
        <v>42334</v>
      </c>
      <c r="B2846" s="15">
        <v>9.1806880010320852E-3</v>
      </c>
      <c r="C2846" s="5">
        <f t="shared" si="179"/>
        <v>1.2214884388068078E-2</v>
      </c>
      <c r="D2846" s="5">
        <f t="shared" si="180"/>
        <v>9.4217769543341757E-3</v>
      </c>
      <c r="E2846" s="5">
        <f t="shared" si="181"/>
        <v>9.9153054099057822E-3</v>
      </c>
      <c r="F2846" s="15">
        <v>3.51242686514757E-2</v>
      </c>
      <c r="G2846" s="16">
        <v>15.189999580383301</v>
      </c>
      <c r="H2846" s="5">
        <f t="shared" si="182"/>
        <v>9.2999853786113109E-3</v>
      </c>
    </row>
    <row r="2847" spans="1:8" hidden="1" outlineLevel="1" x14ac:dyDescent="0.3">
      <c r="A2847" s="3">
        <v>42335</v>
      </c>
      <c r="B2847" s="15">
        <v>7.410811333138618E-3</v>
      </c>
      <c r="C2847" s="5">
        <f t="shared" si="179"/>
        <v>9.1806880010320852E-3</v>
      </c>
      <c r="D2847" s="5">
        <f t="shared" si="180"/>
        <v>8.9680921745522793E-3</v>
      </c>
      <c r="E2847" s="5">
        <f t="shared" si="181"/>
        <v>9.9837690731012611E-3</v>
      </c>
      <c r="F2847" s="15">
        <v>3.7438718870749302E-2</v>
      </c>
      <c r="G2847" s="16">
        <v>15.189999580383301</v>
      </c>
      <c r="H2847" s="5">
        <f t="shared" si="182"/>
        <v>9.085090803846901E-3</v>
      </c>
    </row>
    <row r="2848" spans="1:8" hidden="1" outlineLevel="1" x14ac:dyDescent="0.3">
      <c r="A2848" s="3">
        <v>42338</v>
      </c>
      <c r="B2848" s="15">
        <v>9.2142509719282638E-3</v>
      </c>
      <c r="C2848" s="5">
        <f t="shared" si="179"/>
        <v>7.410811333138618E-3</v>
      </c>
      <c r="D2848" s="5">
        <f t="shared" si="180"/>
        <v>8.8900351057061254E-3</v>
      </c>
      <c r="E2848" s="5">
        <f t="shared" si="181"/>
        <v>9.9211925933997275E-3</v>
      </c>
      <c r="F2848" s="15">
        <v>4.7152699705680402E-2</v>
      </c>
      <c r="G2848" s="16">
        <v>15.119999885559</v>
      </c>
      <c r="H2848" s="5">
        <f t="shared" si="182"/>
        <v>9.0758385412468938E-3</v>
      </c>
    </row>
    <row r="2849" spans="1:8" hidden="1" outlineLevel="1" x14ac:dyDescent="0.3">
      <c r="A2849" s="3">
        <v>42339</v>
      </c>
      <c r="B2849" s="15">
        <v>9.0681862746688352E-3</v>
      </c>
      <c r="C2849" s="5">
        <f t="shared" si="179"/>
        <v>9.2142509719282638E-3</v>
      </c>
      <c r="D2849" s="5">
        <f t="shared" si="180"/>
        <v>9.7718085015435878E-3</v>
      </c>
      <c r="E2849" s="5">
        <f t="shared" si="181"/>
        <v>9.9243635678750702E-3</v>
      </c>
      <c r="F2849" s="15">
        <v>4.2058955812905099E-2</v>
      </c>
      <c r="G2849" s="16">
        <v>16.129999160766602</v>
      </c>
      <c r="H2849" s="5">
        <f t="shared" si="182"/>
        <v>9.6184073006402235E-3</v>
      </c>
    </row>
    <row r="2850" spans="1:8" hidden="1" outlineLevel="1" x14ac:dyDescent="0.3">
      <c r="A2850" s="3">
        <v>42340</v>
      </c>
      <c r="B2850" s="15">
        <v>7.4206372964475582E-3</v>
      </c>
      <c r="C2850" s="5">
        <f t="shared" si="179"/>
        <v>9.0681862746688352E-3</v>
      </c>
      <c r="D2850" s="5">
        <f t="shared" si="180"/>
        <v>9.4177641937671745E-3</v>
      </c>
      <c r="E2850" s="5">
        <f t="shared" si="181"/>
        <v>9.9181989659656404E-3</v>
      </c>
      <c r="F2850" s="15">
        <v>4.2935284902341601E-2</v>
      </c>
      <c r="G2850" s="16">
        <v>14.670000076293899</v>
      </c>
      <c r="H2850" s="5">
        <f t="shared" si="182"/>
        <v>9.1441291176054557E-3</v>
      </c>
    </row>
    <row r="2851" spans="1:8" hidden="1" outlineLevel="1" x14ac:dyDescent="0.3">
      <c r="A2851" s="3">
        <v>42341</v>
      </c>
      <c r="B2851" s="15">
        <v>2.7069624559676084E-2</v>
      </c>
      <c r="C2851" s="5">
        <f t="shared" si="179"/>
        <v>7.4206372964475582E-3</v>
      </c>
      <c r="D2851" s="5">
        <f t="shared" si="180"/>
        <v>8.4589147754430723E-3</v>
      </c>
      <c r="E2851" s="5">
        <f t="shared" si="181"/>
        <v>9.6332578795435674E-3</v>
      </c>
      <c r="F2851" s="15">
        <v>4.9432684085331802E-2</v>
      </c>
      <c r="G2851" s="16">
        <v>15.9099998474121</v>
      </c>
      <c r="H2851" s="5">
        <f t="shared" si="182"/>
        <v>9.1126239427690055E-3</v>
      </c>
    </row>
    <row r="2852" spans="1:8" hidden="1" outlineLevel="1" x14ac:dyDescent="0.3">
      <c r="A2852" s="3">
        <v>42342</v>
      </c>
      <c r="B2852" s="15">
        <v>1.2107639439596498E-2</v>
      </c>
      <c r="C2852" s="5">
        <f t="shared" si="179"/>
        <v>2.7069624559676084E-2</v>
      </c>
      <c r="D2852" s="5">
        <f t="shared" si="180"/>
        <v>1.2036702087171872E-2</v>
      </c>
      <c r="E2852" s="5">
        <f t="shared" si="181"/>
        <v>1.0598911730030141E-2</v>
      </c>
      <c r="F2852" s="15">
        <v>3.9700454915873699E-2</v>
      </c>
      <c r="G2852" s="16">
        <v>18.110000610351499</v>
      </c>
      <c r="H2852" s="5">
        <f t="shared" si="182"/>
        <v>1.1547387912258466E-2</v>
      </c>
    </row>
    <row r="2853" spans="1:8" hidden="1" outlineLevel="1" x14ac:dyDescent="0.3">
      <c r="A2853" s="3">
        <v>42345</v>
      </c>
      <c r="B2853" s="15">
        <v>1.4000773990358976E-2</v>
      </c>
      <c r="C2853" s="5">
        <f t="shared" si="179"/>
        <v>1.2107639439596498E-2</v>
      </c>
      <c r="D2853" s="5">
        <f t="shared" si="180"/>
        <v>1.2976067708463448E-2</v>
      </c>
      <c r="E2853" s="5">
        <f t="shared" si="181"/>
        <v>1.0770966933591903E-2</v>
      </c>
      <c r="F2853" s="15">
        <v>3.1132420757785401E-2</v>
      </c>
      <c r="G2853" s="16">
        <v>14.810000419616699</v>
      </c>
      <c r="H2853" s="5">
        <f t="shared" si="182"/>
        <v>1.0436674598795919E-2</v>
      </c>
    </row>
    <row r="2854" spans="1:8" hidden="1" outlineLevel="1" x14ac:dyDescent="0.3">
      <c r="A2854" s="3">
        <v>42346</v>
      </c>
      <c r="B2854" s="15">
        <v>1.4068468214872112E-2</v>
      </c>
      <c r="C2854" s="5">
        <f t="shared" si="179"/>
        <v>1.4000773990358976E-2</v>
      </c>
      <c r="D2854" s="5">
        <f t="shared" si="180"/>
        <v>1.3933372312149589E-2</v>
      </c>
      <c r="E2854" s="5">
        <f t="shared" si="181"/>
        <v>1.0923456952312978E-2</v>
      </c>
      <c r="F2854" s="15">
        <v>2.8564175241626799E-2</v>
      </c>
      <c r="G2854" s="16">
        <v>15.8400001525878</v>
      </c>
      <c r="H2854" s="5">
        <f t="shared" si="182"/>
        <v>1.1063567986789449E-2</v>
      </c>
    </row>
    <row r="2855" spans="1:8" hidden="1" outlineLevel="1" x14ac:dyDescent="0.3">
      <c r="A2855" s="3">
        <v>42347</v>
      </c>
      <c r="B2855" s="15">
        <v>9.3222928522732305E-3</v>
      </c>
      <c r="C2855" s="5">
        <f t="shared" si="179"/>
        <v>1.4068468214872112E-2</v>
      </c>
      <c r="D2855" s="5">
        <f t="shared" si="180"/>
        <v>1.4933428700190246E-2</v>
      </c>
      <c r="E2855" s="5">
        <f t="shared" si="181"/>
        <v>1.1033426840173796E-2</v>
      </c>
      <c r="F2855" s="15">
        <v>2.39023683825507E-2</v>
      </c>
      <c r="G2855" s="16">
        <v>17.600000381469702</v>
      </c>
      <c r="H2855" s="5">
        <f t="shared" si="182"/>
        <v>1.1792760959280349E-2</v>
      </c>
    </row>
    <row r="2856" spans="1:8" hidden="1" outlineLevel="1" x14ac:dyDescent="0.3">
      <c r="A2856" s="3">
        <v>42348</v>
      </c>
      <c r="B2856" s="15">
        <v>1.0652766008363733E-2</v>
      </c>
      <c r="C2856" s="5">
        <f t="shared" si="179"/>
        <v>9.3222928522732305E-3</v>
      </c>
      <c r="D2856" s="5">
        <f t="shared" si="180"/>
        <v>1.5313759811355382E-2</v>
      </c>
      <c r="E2856" s="5">
        <f t="shared" si="181"/>
        <v>1.1126636236980609E-2</v>
      </c>
      <c r="F2856" s="15">
        <v>2.1027500391937699E-2</v>
      </c>
      <c r="G2856" s="16">
        <v>19.610000610351499</v>
      </c>
      <c r="H2856" s="5">
        <f t="shared" si="182"/>
        <v>1.2234301651390628E-2</v>
      </c>
    </row>
    <row r="2857" spans="1:8" hidden="1" outlineLevel="1" x14ac:dyDescent="0.3">
      <c r="A2857" s="3">
        <v>42349</v>
      </c>
      <c r="B2857" s="15">
        <v>1.5005260461789079E-2</v>
      </c>
      <c r="C2857" s="5">
        <f t="shared" si="179"/>
        <v>1.0652766008363733E-2</v>
      </c>
      <c r="D2857" s="5">
        <f t="shared" si="180"/>
        <v>1.203038810109291E-2</v>
      </c>
      <c r="E2857" s="5">
        <f t="shared" si="181"/>
        <v>1.1151124120787188E-2</v>
      </c>
      <c r="F2857" s="15">
        <v>1.9333776901475998E-2</v>
      </c>
      <c r="G2857" s="16">
        <v>19.340000152587798</v>
      </c>
      <c r="H2857" s="5">
        <f t="shared" si="182"/>
        <v>1.1148305337538498E-2</v>
      </c>
    </row>
    <row r="2858" spans="1:8" hidden="1" outlineLevel="1" x14ac:dyDescent="0.3">
      <c r="A2858" s="3">
        <v>42352</v>
      </c>
      <c r="B2858" s="15">
        <v>1.6768760102801528E-2</v>
      </c>
      <c r="C2858" s="5">
        <f t="shared" si="179"/>
        <v>1.5005260461789079E-2</v>
      </c>
      <c r="D2858" s="5">
        <f t="shared" si="180"/>
        <v>1.2609912305531429E-2</v>
      </c>
      <c r="E2858" s="5">
        <f t="shared" si="181"/>
        <v>1.1379574418153354E-2</v>
      </c>
      <c r="F2858" s="15">
        <v>2.6077554444782401E-2</v>
      </c>
      <c r="G2858" s="16">
        <v>24.389999389648398</v>
      </c>
      <c r="H2858" s="5">
        <f t="shared" si="182"/>
        <v>1.2857090846762034E-2</v>
      </c>
    </row>
    <row r="2859" spans="1:8" hidden="1" outlineLevel="1" x14ac:dyDescent="0.3">
      <c r="A2859" s="3">
        <v>42353</v>
      </c>
      <c r="B2859" s="15">
        <v>1.4944822343508564E-2</v>
      </c>
      <c r="C2859" s="5">
        <f t="shared" si="179"/>
        <v>1.6768760102801528E-2</v>
      </c>
      <c r="D2859" s="5">
        <f t="shared" si="180"/>
        <v>1.3163509528019937E-2</v>
      </c>
      <c r="E2859" s="5">
        <f t="shared" si="181"/>
        <v>1.15833322977717E-2</v>
      </c>
      <c r="F2859" s="15">
        <v>2.26433991920202E-2</v>
      </c>
      <c r="G2859" s="16">
        <v>22.7299995422363</v>
      </c>
      <c r="H2859" s="5">
        <f t="shared" si="182"/>
        <v>1.267799360123447E-2</v>
      </c>
    </row>
    <row r="2860" spans="1:8" hidden="1" outlineLevel="1" x14ac:dyDescent="0.3">
      <c r="A2860" s="3">
        <v>42354</v>
      </c>
      <c r="B2860" s="15">
        <v>1.0081910294896041E-2</v>
      </c>
      <c r="C2860" s="5">
        <f t="shared" si="179"/>
        <v>1.4944822343508564E-2</v>
      </c>
      <c r="D2860" s="5">
        <f t="shared" si="180"/>
        <v>1.3338780353747226E-2</v>
      </c>
      <c r="E2860" s="5">
        <f t="shared" si="181"/>
        <v>1.1684540132041015E-2</v>
      </c>
      <c r="F2860" s="15">
        <v>2.9400290983989101E-2</v>
      </c>
      <c r="G2860" s="16">
        <v>20.9500007629394</v>
      </c>
      <c r="H2860" s="5">
        <f t="shared" si="182"/>
        <v>1.2316097491982302E-2</v>
      </c>
    </row>
    <row r="2861" spans="1:8" hidden="1" outlineLevel="1" x14ac:dyDescent="0.3">
      <c r="A2861" s="3">
        <v>42355</v>
      </c>
      <c r="B2861" s="15">
        <v>2.3145982485828331E-2</v>
      </c>
      <c r="C2861" s="5">
        <f t="shared" si="179"/>
        <v>1.0081910294896041E-2</v>
      </c>
      <c r="D2861" s="5">
        <f t="shared" si="180"/>
        <v>1.349070384227179E-2</v>
      </c>
      <c r="E2861" s="5">
        <f t="shared" si="181"/>
        <v>1.1569932470673972E-2</v>
      </c>
      <c r="F2861" s="15">
        <v>2.2842300357297E-2</v>
      </c>
      <c r="G2861" s="16">
        <v>17.860000610351499</v>
      </c>
      <c r="H2861" s="5">
        <f t="shared" si="182"/>
        <v>1.133347554880762E-2</v>
      </c>
    </row>
    <row r="2862" spans="1:8" hidden="1" outlineLevel="1" x14ac:dyDescent="0.3">
      <c r="A2862" s="3">
        <v>42356</v>
      </c>
      <c r="B2862" s="15">
        <v>1.5016776504312804E-2</v>
      </c>
      <c r="C2862" s="5">
        <f t="shared" si="179"/>
        <v>2.3145982485828331E-2</v>
      </c>
      <c r="D2862" s="5">
        <f t="shared" si="180"/>
        <v>1.598934713776471E-2</v>
      </c>
      <c r="E2862" s="5">
        <f t="shared" si="181"/>
        <v>1.2061364909461176E-2</v>
      </c>
      <c r="F2862" s="15">
        <v>2.2822500905022001E-2</v>
      </c>
      <c r="G2862" s="16">
        <v>18.940000534057599</v>
      </c>
      <c r="H2862" s="5">
        <f t="shared" si="182"/>
        <v>1.2940301062461336E-2</v>
      </c>
    </row>
    <row r="2863" spans="1:8" hidden="1" outlineLevel="1" x14ac:dyDescent="0.3">
      <c r="A2863" s="3">
        <v>42359</v>
      </c>
      <c r="B2863" s="15">
        <v>2.0933080766490631E-2</v>
      </c>
      <c r="C2863" s="5">
        <f t="shared" si="179"/>
        <v>1.5016776504312804E-2</v>
      </c>
      <c r="D2863" s="5">
        <f t="shared" si="180"/>
        <v>1.5991650346269454E-2</v>
      </c>
      <c r="E2863" s="5">
        <f t="shared" si="181"/>
        <v>1.2344933450325602E-2</v>
      </c>
      <c r="F2863" s="15">
        <v>2.3778293747454798E-2</v>
      </c>
      <c r="G2863" s="16">
        <v>20.7000007629394</v>
      </c>
      <c r="H2863" s="5">
        <f t="shared" si="182"/>
        <v>1.3153122918572468E-2</v>
      </c>
    </row>
    <row r="2864" spans="1:8" hidden="1" outlineLevel="1" x14ac:dyDescent="0.3">
      <c r="A2864" s="3">
        <v>42360</v>
      </c>
      <c r="B2864" s="15">
        <v>1.6390452123821918E-2</v>
      </c>
      <c r="C2864" s="5">
        <f t="shared" si="179"/>
        <v>2.0933080766490631E-2</v>
      </c>
      <c r="D2864" s="5">
        <f t="shared" si="180"/>
        <v>1.6824514479007274E-2</v>
      </c>
      <c r="E2864" s="5">
        <f t="shared" si="181"/>
        <v>1.2776022944259651E-2</v>
      </c>
      <c r="F2864" s="15">
        <v>2.36593569861724E-2</v>
      </c>
      <c r="G2864" s="16">
        <v>18.7000007629394</v>
      </c>
      <c r="H2864" s="5">
        <f t="shared" si="182"/>
        <v>1.3197224641030358E-2</v>
      </c>
    </row>
    <row r="2865" spans="1:8" hidden="1" outlineLevel="1" x14ac:dyDescent="0.3">
      <c r="A2865" s="3">
        <v>42361</v>
      </c>
      <c r="B2865" s="15">
        <v>1.4805175084330078E-2</v>
      </c>
      <c r="C2865" s="5">
        <f t="shared" si="179"/>
        <v>1.6390452123821918E-2</v>
      </c>
      <c r="D2865" s="5">
        <f t="shared" si="180"/>
        <v>1.7113640435069945E-2</v>
      </c>
      <c r="E2865" s="5">
        <f t="shared" si="181"/>
        <v>1.3166448191825674E-2</v>
      </c>
      <c r="F2865" s="15">
        <v>2.2058099159039501E-2</v>
      </c>
      <c r="G2865" s="16">
        <v>16.600000381469702</v>
      </c>
      <c r="H2865" s="5">
        <f t="shared" si="182"/>
        <v>1.2653831953624923E-2</v>
      </c>
    </row>
    <row r="2866" spans="1:8" hidden="1" outlineLevel="1" x14ac:dyDescent="0.3">
      <c r="A2866" s="3">
        <v>42367</v>
      </c>
      <c r="B2866" s="15">
        <v>5.6339192673056102E-3</v>
      </c>
      <c r="C2866" s="5">
        <f t="shared" si="179"/>
        <v>1.4805175084330078E-2</v>
      </c>
      <c r="D2866" s="5">
        <f t="shared" si="180"/>
        <v>1.8058293392956754E-2</v>
      </c>
      <c r="E2866" s="5">
        <f t="shared" si="181"/>
        <v>1.362098415053427E-2</v>
      </c>
      <c r="F2866" s="15">
        <v>2.4308411520905699E-2</v>
      </c>
      <c r="G2866" s="16">
        <v>15.569999694824199</v>
      </c>
      <c r="H2866" s="5">
        <f t="shared" si="182"/>
        <v>1.2743037835050378E-2</v>
      </c>
    </row>
    <row r="2867" spans="1:8" hidden="1" outlineLevel="1" x14ac:dyDescent="0.3">
      <c r="A2867" s="3">
        <v>42368</v>
      </c>
      <c r="B2867" s="15">
        <v>4.2139848255425636E-3</v>
      </c>
      <c r="C2867" s="5">
        <f t="shared" si="179"/>
        <v>5.6339192673056102E-3</v>
      </c>
      <c r="D2867" s="5">
        <f t="shared" si="180"/>
        <v>1.4555880749252209E-2</v>
      </c>
      <c r="E2867" s="5">
        <f t="shared" si="181"/>
        <v>1.3384416489341302E-2</v>
      </c>
      <c r="F2867" s="15">
        <v>2.6035242830403101E-2</v>
      </c>
      <c r="G2867" s="16">
        <v>16.079999923706001</v>
      </c>
      <c r="H2867" s="5">
        <f t="shared" si="182"/>
        <v>1.1408439771532939E-2</v>
      </c>
    </row>
    <row r="2868" spans="1:8" hidden="1" outlineLevel="1" x14ac:dyDescent="0.3">
      <c r="A2868" s="3">
        <v>42373</v>
      </c>
      <c r="B2868" s="15">
        <v>2.6625884679665302E-2</v>
      </c>
      <c r="C2868" s="5">
        <f t="shared" si="179"/>
        <v>4.2139848255425636E-3</v>
      </c>
      <c r="D2868" s="5">
        <f t="shared" si="180"/>
        <v>1.239532241349816E-2</v>
      </c>
      <c r="E2868" s="5">
        <f t="shared" si="181"/>
        <v>1.3020739236499235E-2</v>
      </c>
      <c r="F2868" s="15">
        <v>3.4172025159932597E-2</v>
      </c>
      <c r="G2868" s="16">
        <v>17.290000915527301</v>
      </c>
      <c r="H2868" s="5">
        <f t="shared" si="182"/>
        <v>1.0997623225231819E-2</v>
      </c>
    </row>
    <row r="2869" spans="1:8" hidden="1" outlineLevel="1" x14ac:dyDescent="0.3">
      <c r="A2869" s="3">
        <v>42374</v>
      </c>
      <c r="B2869" s="15">
        <v>1.758407444683175E-2</v>
      </c>
      <c r="C2869" s="5">
        <f t="shared" si="179"/>
        <v>2.6625884679665302E-2</v>
      </c>
      <c r="D2869" s="5">
        <f t="shared" si="180"/>
        <v>1.3533883196133096E-2</v>
      </c>
      <c r="E2869" s="5">
        <f t="shared" si="181"/>
        <v>1.3813702721891656E-2</v>
      </c>
      <c r="F2869" s="15">
        <v>3.4762927913106902E-2</v>
      </c>
      <c r="G2869" s="16">
        <v>20.7000007629394</v>
      </c>
      <c r="H2869" s="5">
        <f t="shared" si="182"/>
        <v>1.3133868260133354E-2</v>
      </c>
    </row>
    <row r="2870" spans="1:8" hidden="1" outlineLevel="1" x14ac:dyDescent="0.3">
      <c r="A2870" s="3">
        <v>42375</v>
      </c>
      <c r="B2870" s="15">
        <v>1.4302782372711924E-2</v>
      </c>
      <c r="C2870" s="5">
        <f t="shared" si="179"/>
        <v>1.758407444683175E-2</v>
      </c>
      <c r="D2870" s="5">
        <f t="shared" si="180"/>
        <v>1.377260766073506E-2</v>
      </c>
      <c r="E2870" s="5">
        <f t="shared" si="181"/>
        <v>1.427612377251407E-2</v>
      </c>
      <c r="F2870" s="15">
        <v>3.1532828346826101E-2</v>
      </c>
      <c r="G2870" s="16">
        <v>19.340000152587798</v>
      </c>
      <c r="H2870" s="5">
        <f t="shared" si="182"/>
        <v>1.2595885781143269E-2</v>
      </c>
    </row>
    <row r="2871" spans="1:8" hidden="1" outlineLevel="1" x14ac:dyDescent="0.3">
      <c r="A2871" s="3">
        <v>42376</v>
      </c>
      <c r="B2871" s="15">
        <v>2.4021946947810173E-2</v>
      </c>
      <c r="C2871" s="5">
        <f t="shared" si="179"/>
        <v>1.4302782372711924E-2</v>
      </c>
      <c r="D2871" s="5">
        <f t="shared" si="180"/>
        <v>1.367212911841143E-2</v>
      </c>
      <c r="E2871" s="5">
        <f t="shared" si="181"/>
        <v>1.4507420654367874E-2</v>
      </c>
      <c r="F2871" s="15">
        <v>3.6818372667767101E-2</v>
      </c>
      <c r="G2871" s="16">
        <v>20.590000152587798</v>
      </c>
      <c r="H2871" s="5">
        <f t="shared" si="182"/>
        <v>1.2856425793509044E-2</v>
      </c>
    </row>
    <row r="2872" spans="1:8" hidden="1" outlineLevel="1" x14ac:dyDescent="0.3">
      <c r="A2872" s="3">
        <v>42377</v>
      </c>
      <c r="B2872" s="15">
        <v>1.7542349071057822E-2</v>
      </c>
      <c r="C2872" s="5">
        <f t="shared" si="179"/>
        <v>2.4021946947810173E-2</v>
      </c>
      <c r="D2872" s="5">
        <f t="shared" si="180"/>
        <v>1.7349734654512346E-2</v>
      </c>
      <c r="E2872" s="5">
        <f t="shared" si="181"/>
        <v>1.5187137048601569E-2</v>
      </c>
      <c r="F2872" s="15">
        <v>5.4189613903872599E-2</v>
      </c>
      <c r="G2872" s="16">
        <v>24.9899997711181</v>
      </c>
      <c r="H2872" s="5">
        <f t="shared" si="182"/>
        <v>1.5771885335339506E-2</v>
      </c>
    </row>
    <row r="2873" spans="1:8" hidden="1" outlineLevel="1" x14ac:dyDescent="0.3">
      <c r="A2873" s="3">
        <v>42380</v>
      </c>
      <c r="B2873" s="15">
        <v>1.5291554529404807E-2</v>
      </c>
      <c r="C2873" s="5">
        <f t="shared" si="179"/>
        <v>1.7542349071057822E-2</v>
      </c>
      <c r="D2873" s="5">
        <f t="shared" si="180"/>
        <v>2.0015407503615395E-2</v>
      </c>
      <c r="E2873" s="5">
        <f t="shared" si="181"/>
        <v>1.5647214856538399E-2</v>
      </c>
      <c r="F2873" s="15">
        <v>5.5798536981455898E-2</v>
      </c>
      <c r="G2873" s="16">
        <v>27.0100002288818</v>
      </c>
      <c r="H2873" s="5">
        <f t="shared" si="182"/>
        <v>1.6995842971206893E-2</v>
      </c>
    </row>
    <row r="2874" spans="1:8" hidden="1" outlineLevel="1" x14ac:dyDescent="0.3">
      <c r="A2874" s="3">
        <v>42381</v>
      </c>
      <c r="B2874" s="15">
        <v>1.6529990376374717E-2</v>
      </c>
      <c r="C2874" s="5">
        <f t="shared" si="179"/>
        <v>1.5291554529404807E-2</v>
      </c>
      <c r="D2874" s="5">
        <f t="shared" si="180"/>
        <v>1.7748541473563296E-2</v>
      </c>
      <c r="E2874" s="5">
        <f t="shared" si="181"/>
        <v>1.5111848036980612E-2</v>
      </c>
      <c r="F2874" s="15">
        <v>5.6014853878878001E-2</v>
      </c>
      <c r="G2874" s="16">
        <v>24.299999237060501</v>
      </c>
      <c r="H2874" s="5">
        <f t="shared" si="182"/>
        <v>1.5429425413654113E-2</v>
      </c>
    </row>
    <row r="2875" spans="1:8" hidden="1" outlineLevel="1" x14ac:dyDescent="0.3">
      <c r="A2875" s="3">
        <v>42382</v>
      </c>
      <c r="B2875" s="15">
        <v>1.8184622155025768E-2</v>
      </c>
      <c r="C2875" s="5">
        <f t="shared" si="179"/>
        <v>1.6529990376374717E-2</v>
      </c>
      <c r="D2875" s="5">
        <f t="shared" si="180"/>
        <v>1.7537724659471891E-2</v>
      </c>
      <c r="E2875" s="5">
        <f t="shared" si="181"/>
        <v>1.5312863988652349E-2</v>
      </c>
      <c r="F2875" s="15">
        <v>5.3788885008543702E-2</v>
      </c>
      <c r="G2875" s="16">
        <v>22.4699993133544</v>
      </c>
      <c r="H2875" s="5">
        <f t="shared" si="182"/>
        <v>1.4957559811195856E-2</v>
      </c>
    </row>
    <row r="2876" spans="1:8" hidden="1" outlineLevel="1" x14ac:dyDescent="0.3">
      <c r="A2876" s="3">
        <v>42383</v>
      </c>
      <c r="B2876" s="15">
        <v>2.3632312726891872E-2</v>
      </c>
      <c r="C2876" s="5">
        <f t="shared" si="179"/>
        <v>1.8184622155025768E-2</v>
      </c>
      <c r="D2876" s="5">
        <f t="shared" si="180"/>
        <v>1.8314092615934658E-2</v>
      </c>
      <c r="E2876" s="5">
        <f t="shared" si="181"/>
        <v>1.5503038905228111E-2</v>
      </c>
      <c r="F2876" s="15">
        <v>5.7369423564523403E-2</v>
      </c>
      <c r="G2876" s="16">
        <v>25.2199993133544</v>
      </c>
      <c r="H2876" s="5">
        <f t="shared" si="182"/>
        <v>1.6020381858400396E-2</v>
      </c>
    </row>
    <row r="2877" spans="1:8" hidden="1" outlineLevel="1" x14ac:dyDescent="0.3">
      <c r="A2877" s="3">
        <v>42384</v>
      </c>
      <c r="B2877" s="15">
        <v>2.2038668178344094E-2</v>
      </c>
      <c r="C2877" s="5">
        <f t="shared" si="179"/>
        <v>2.3632312726891872E-2</v>
      </c>
      <c r="D2877" s="5">
        <f t="shared" si="180"/>
        <v>1.8236165771750995E-2</v>
      </c>
      <c r="E2877" s="5">
        <f t="shared" si="181"/>
        <v>1.5937759110319919E-2</v>
      </c>
      <c r="F2877" s="15">
        <v>5.20998742431402E-2</v>
      </c>
      <c r="G2877" s="16">
        <v>23.9500007629394</v>
      </c>
      <c r="H2877" s="5">
        <f t="shared" si="182"/>
        <v>1.5883498667750965E-2</v>
      </c>
    </row>
    <row r="2878" spans="1:8" hidden="1" outlineLevel="1" x14ac:dyDescent="0.3">
      <c r="A2878" s="3">
        <v>42387</v>
      </c>
      <c r="B2878" s="15">
        <v>1.4063986382751536E-2</v>
      </c>
      <c r="C2878" s="5">
        <f t="shared" si="179"/>
        <v>2.2038668178344094E-2</v>
      </c>
      <c r="D2878" s="5">
        <f t="shared" si="180"/>
        <v>1.9135429593208252E-2</v>
      </c>
      <c r="E2878" s="5">
        <f t="shared" si="181"/>
        <v>1.6515776170595867E-2</v>
      </c>
      <c r="F2878" s="15">
        <v>4.8660218715667697E-2</v>
      </c>
      <c r="G2878" s="16">
        <v>27.020000457763601</v>
      </c>
      <c r="H2878" s="5">
        <f t="shared" si="182"/>
        <v>1.6939696348690331E-2</v>
      </c>
    </row>
    <row r="2879" spans="1:8" hidden="1" outlineLevel="1" x14ac:dyDescent="0.3">
      <c r="A2879" s="3">
        <v>42388</v>
      </c>
      <c r="B2879" s="15">
        <v>2.2396711488683625E-2</v>
      </c>
      <c r="C2879" s="5">
        <f t="shared" si="179"/>
        <v>1.4063986382751536E-2</v>
      </c>
      <c r="D2879" s="5">
        <f t="shared" si="180"/>
        <v>1.8889915963877599E-2</v>
      </c>
      <c r="E2879" s="5">
        <f t="shared" si="181"/>
        <v>1.6670831642158948E-2</v>
      </c>
      <c r="F2879" s="15">
        <v>5.33325527794659E-2</v>
      </c>
      <c r="G2879" s="16">
        <v>27.020000457763601</v>
      </c>
      <c r="H2879" s="5">
        <f t="shared" si="182"/>
        <v>1.6658525600650419E-2</v>
      </c>
    </row>
    <row r="2880" spans="1:8" hidden="1" outlineLevel="1" x14ac:dyDescent="0.3">
      <c r="A2880" s="3">
        <v>42389</v>
      </c>
      <c r="B2880" s="15">
        <v>2.7340922645158066E-2</v>
      </c>
      <c r="C2880" s="5">
        <f t="shared" si="179"/>
        <v>2.2396711488683625E-2</v>
      </c>
      <c r="D2880" s="5">
        <f t="shared" si="180"/>
        <v>2.0063260186339377E-2</v>
      </c>
      <c r="E2880" s="5">
        <f t="shared" si="181"/>
        <v>1.700680668883597E-2</v>
      </c>
      <c r="F2880" s="15">
        <v>4.1300687938928597E-2</v>
      </c>
      <c r="G2880" s="16">
        <v>26.049999237060501</v>
      </c>
      <c r="H2880" s="5">
        <f t="shared" si="182"/>
        <v>1.7008188549359801E-2</v>
      </c>
    </row>
    <row r="2881" spans="1:8" hidden="1" outlineLevel="1" x14ac:dyDescent="0.3">
      <c r="A2881" s="3">
        <v>42390</v>
      </c>
      <c r="B2881" s="15">
        <v>1.8929654230443828E-2</v>
      </c>
      <c r="C2881" s="5">
        <f t="shared" si="179"/>
        <v>2.7340922645158066E-2</v>
      </c>
      <c r="D2881" s="5">
        <f t="shared" si="180"/>
        <v>2.1894520284365841E-2</v>
      </c>
      <c r="E2881" s="5">
        <f t="shared" si="181"/>
        <v>1.7487359531670361E-2</v>
      </c>
      <c r="F2881" s="15">
        <v>3.37796043604612E-2</v>
      </c>
      <c r="G2881" s="16">
        <v>27.590000152587798</v>
      </c>
      <c r="H2881" s="5">
        <f t="shared" si="182"/>
        <v>1.8149095608637707E-2</v>
      </c>
    </row>
    <row r="2882" spans="1:8" hidden="1" outlineLevel="1" x14ac:dyDescent="0.3">
      <c r="A2882" s="3">
        <v>42391</v>
      </c>
      <c r="B2882" s="15">
        <v>2.1435795680281415E-2</v>
      </c>
      <c r="C2882" s="5">
        <f t="shared" si="179"/>
        <v>1.8929654230443828E-2</v>
      </c>
      <c r="D2882" s="5">
        <f t="shared" si="180"/>
        <v>2.0953988585076227E-2</v>
      </c>
      <c r="E2882" s="5">
        <f t="shared" si="181"/>
        <v>1.7668488253803783E-2</v>
      </c>
      <c r="F2882" s="15">
        <v>2.9699786566197799E-2</v>
      </c>
      <c r="G2882" s="16">
        <v>26.690000534057599</v>
      </c>
      <c r="H2882" s="5">
        <f t="shared" si="182"/>
        <v>1.7314954044351655E-2</v>
      </c>
    </row>
    <row r="2883" spans="1:8" hidden="1" outlineLevel="1" x14ac:dyDescent="0.3">
      <c r="A2883" s="3">
        <v>42394</v>
      </c>
      <c r="B2883" s="15">
        <v>8.4049577351973867E-3</v>
      </c>
      <c r="C2883" s="5">
        <f t="shared" si="179"/>
        <v>2.1435795680281415E-2</v>
      </c>
      <c r="D2883" s="5">
        <f t="shared" si="180"/>
        <v>2.0833414085463697E-2</v>
      </c>
      <c r="E2883" s="5">
        <f t="shared" si="181"/>
        <v>1.8184573953139483E-2</v>
      </c>
      <c r="F2883" s="15">
        <v>3.3780945464968598E-2</v>
      </c>
      <c r="G2883" s="16">
        <v>22.340000152587798</v>
      </c>
      <c r="H2883" s="5">
        <f t="shared" si="182"/>
        <v>1.6407797838335368E-2</v>
      </c>
    </row>
    <row r="2884" spans="1:8" hidden="1" outlineLevel="1" x14ac:dyDescent="0.3">
      <c r="A2884" s="3">
        <v>42395</v>
      </c>
      <c r="B2884" s="15">
        <v>2.1634681106275637E-2</v>
      </c>
      <c r="C2884" s="5">
        <f t="shared" ref="C2884:C2947" si="183">B2883</f>
        <v>8.4049577351973867E-3</v>
      </c>
      <c r="D2884" s="5">
        <f t="shared" si="180"/>
        <v>1.9701608355952867E-2</v>
      </c>
      <c r="E2884" s="5">
        <f t="shared" si="181"/>
        <v>1.7514527373565351E-2</v>
      </c>
      <c r="F2884" s="15">
        <v>2.77316777501255E-2</v>
      </c>
      <c r="G2884" s="16">
        <v>24.149999618530199</v>
      </c>
      <c r="H2884" s="5">
        <f t="shared" si="182"/>
        <v>1.5865492585648559E-2</v>
      </c>
    </row>
    <row r="2885" spans="1:8" hidden="1" outlineLevel="1" x14ac:dyDescent="0.3">
      <c r="A2885" s="3">
        <v>42396</v>
      </c>
      <c r="B2885" s="15">
        <v>1.0218051646347112E-2</v>
      </c>
      <c r="C2885" s="5">
        <f t="shared" si="183"/>
        <v>2.1634681106275637E-2</v>
      </c>
      <c r="D2885" s="5">
        <f t="shared" si="180"/>
        <v>1.9549202279471267E-2</v>
      </c>
      <c r="E2885" s="5">
        <f t="shared" si="181"/>
        <v>1.7815341219109118E-2</v>
      </c>
      <c r="F2885" s="15">
        <v>3.1902336282655597E-2</v>
      </c>
      <c r="G2885" s="16">
        <v>22.5</v>
      </c>
      <c r="H2885" s="5">
        <f t="shared" si="182"/>
        <v>1.5962422496028913E-2</v>
      </c>
    </row>
    <row r="2886" spans="1:8" hidden="1" outlineLevel="1" x14ac:dyDescent="0.3">
      <c r="A2886" s="3">
        <v>42397</v>
      </c>
      <c r="B2886" s="15">
        <v>1.9091019848773684E-2</v>
      </c>
      <c r="C2886" s="5">
        <f t="shared" si="183"/>
        <v>1.0218051646347112E-2</v>
      </c>
      <c r="D2886" s="5">
        <f t="shared" si="180"/>
        <v>1.6124628079709075E-2</v>
      </c>
      <c r="E2886" s="5">
        <f t="shared" si="181"/>
        <v>1.7328294440920773E-2</v>
      </c>
      <c r="F2886" s="15">
        <v>2.6304707163944799E-2</v>
      </c>
      <c r="G2886" s="16">
        <v>23.110000610351499</v>
      </c>
      <c r="H2886" s="5">
        <f t="shared" si="182"/>
        <v>1.4478397525584883E-2</v>
      </c>
    </row>
    <row r="2887" spans="1:8" hidden="1" outlineLevel="1" x14ac:dyDescent="0.3">
      <c r="A2887" s="3">
        <v>42398</v>
      </c>
      <c r="B2887" s="15">
        <v>1.8379965798209354E-2</v>
      </c>
      <c r="C2887" s="5">
        <f t="shared" si="183"/>
        <v>1.9091019848773684E-2</v>
      </c>
      <c r="D2887" s="5">
        <f t="shared" si="180"/>
        <v>1.6156901203375047E-2</v>
      </c>
      <c r="E2887" s="5">
        <f t="shared" si="181"/>
        <v>1.7451047519327672E-2</v>
      </c>
      <c r="F2887" s="15">
        <v>2.49336011474952E-2</v>
      </c>
      <c r="G2887" s="16">
        <v>22.420000076293899</v>
      </c>
      <c r="H2887" s="5">
        <f t="shared" si="182"/>
        <v>1.4632166525078212E-2</v>
      </c>
    </row>
    <row r="2888" spans="1:8" hidden="1" outlineLevel="1" x14ac:dyDescent="0.3">
      <c r="A2888" s="3">
        <v>42401</v>
      </c>
      <c r="B2888" s="15">
        <v>1.4681057203748935E-2</v>
      </c>
      <c r="C2888" s="5">
        <f t="shared" si="183"/>
        <v>1.8379965798209354E-2</v>
      </c>
      <c r="D2888" s="5">
        <f t="shared" ref="D2888:D2951" si="184">AVERAGE(B2883:B2887)</f>
        <v>1.5545735226960636E-2</v>
      </c>
      <c r="E2888" s="5">
        <f t="shared" si="181"/>
        <v>1.7613538006322184E-2</v>
      </c>
      <c r="F2888" s="15">
        <v>2.6023840415291401E-2</v>
      </c>
      <c r="G2888" s="16">
        <v>20.2000007629394</v>
      </c>
      <c r="H2888" s="5">
        <f t="shared" si="182"/>
        <v>1.3896307702473633E-2</v>
      </c>
    </row>
    <row r="2889" spans="1:8" hidden="1" outlineLevel="1" x14ac:dyDescent="0.3">
      <c r="A2889" s="3">
        <v>42402</v>
      </c>
      <c r="B2889" s="15">
        <v>1.1448624499362483E-2</v>
      </c>
      <c r="C2889" s="5">
        <f t="shared" si="183"/>
        <v>1.4681057203748935E-2</v>
      </c>
      <c r="D2889" s="5">
        <f t="shared" si="184"/>
        <v>1.6800955120670945E-2</v>
      </c>
      <c r="E2889" s="5">
        <f t="shared" si="181"/>
        <v>1.8024771548887791E-2</v>
      </c>
      <c r="F2889" s="15">
        <v>3.8253886974416597E-2</v>
      </c>
      <c r="G2889" s="16">
        <v>19.9799995422363</v>
      </c>
      <c r="H2889" s="5">
        <f t="shared" si="182"/>
        <v>1.4314287982661301E-2</v>
      </c>
    </row>
    <row r="2890" spans="1:8" hidden="1" outlineLevel="1" x14ac:dyDescent="0.3">
      <c r="A2890" s="3">
        <v>42403</v>
      </c>
      <c r="B2890" s="15">
        <v>1.5399080278674917E-2</v>
      </c>
      <c r="C2890" s="5">
        <f t="shared" si="183"/>
        <v>1.1448624499362483E-2</v>
      </c>
      <c r="D2890" s="5">
        <f t="shared" si="184"/>
        <v>1.4763743799288315E-2</v>
      </c>
      <c r="E2890" s="5">
        <f t="shared" si="181"/>
        <v>1.8353618806788694E-2</v>
      </c>
      <c r="F2890" s="15">
        <v>2.52537530614063E-2</v>
      </c>
      <c r="G2890" s="16">
        <v>21.9799995422363</v>
      </c>
      <c r="H2890" s="5">
        <f t="shared" si="182"/>
        <v>1.396154848649794E-2</v>
      </c>
    </row>
    <row r="2891" spans="1:8" hidden="1" outlineLevel="1" x14ac:dyDescent="0.3">
      <c r="A2891" s="3">
        <v>42404</v>
      </c>
      <c r="B2891" s="15">
        <v>2.0989120214381301E-2</v>
      </c>
      <c r="C2891" s="5">
        <f t="shared" si="183"/>
        <v>1.5399080278674917E-2</v>
      </c>
      <c r="D2891" s="5">
        <f t="shared" si="184"/>
        <v>1.5799949525753872E-2</v>
      </c>
      <c r="E2891" s="5">
        <f t="shared" si="181"/>
        <v>1.7843309515834585E-2</v>
      </c>
      <c r="F2891" s="15">
        <v>2.2631954750977401E-2</v>
      </c>
      <c r="G2891" s="16">
        <v>21.649999618530199</v>
      </c>
      <c r="H2891" s="5">
        <f t="shared" si="182"/>
        <v>1.4236369117436169E-2</v>
      </c>
    </row>
    <row r="2892" spans="1:8" hidden="1" outlineLevel="1" x14ac:dyDescent="0.3">
      <c r="A2892" s="3">
        <v>42405</v>
      </c>
      <c r="B2892" s="15">
        <v>1.5104518045894228E-2</v>
      </c>
      <c r="C2892" s="5">
        <f t="shared" si="183"/>
        <v>2.0989120214381301E-2</v>
      </c>
      <c r="D2892" s="5">
        <f t="shared" si="184"/>
        <v>1.6179569598875398E-2</v>
      </c>
      <c r="E2892" s="5">
        <f t="shared" si="181"/>
        <v>1.7998084323450476E-2</v>
      </c>
      <c r="F2892" s="15">
        <v>2.4047550628893001E-2</v>
      </c>
      <c r="G2892" s="16">
        <v>21.840000152587798</v>
      </c>
      <c r="H2892" s="5">
        <f t="shared" si="182"/>
        <v>1.4641633141110028E-2</v>
      </c>
    </row>
    <row r="2893" spans="1:8" hidden="1" outlineLevel="1" x14ac:dyDescent="0.3">
      <c r="A2893" s="3">
        <v>42408</v>
      </c>
      <c r="B2893" s="15">
        <v>2.0777807821083266E-2</v>
      </c>
      <c r="C2893" s="5">
        <f t="shared" si="183"/>
        <v>1.5104518045894228E-2</v>
      </c>
      <c r="D2893" s="5">
        <f t="shared" si="184"/>
        <v>1.5524480048412373E-2</v>
      </c>
      <c r="E2893" s="5">
        <f t="shared" si="181"/>
        <v>1.8034526854049673E-2</v>
      </c>
      <c r="F2893" s="15">
        <v>2.2835173294879399E-2</v>
      </c>
      <c r="G2893" s="16">
        <v>23.379999160766602</v>
      </c>
      <c r="H2893" s="5">
        <f t="shared" si="182"/>
        <v>1.4603378924160644E-2</v>
      </c>
    </row>
    <row r="2894" spans="1:8" hidden="1" outlineLevel="1" x14ac:dyDescent="0.3">
      <c r="A2894" s="3">
        <v>42409</v>
      </c>
      <c r="B2894" s="15">
        <v>1.9118709944418156E-2</v>
      </c>
      <c r="C2894" s="5">
        <f t="shared" si="183"/>
        <v>2.0777807821083266E-2</v>
      </c>
      <c r="D2894" s="5">
        <f t="shared" si="184"/>
        <v>1.6743830171879241E-2</v>
      </c>
      <c r="E2894" s="5">
        <f t="shared" si="181"/>
        <v>1.7887065984652995E-2</v>
      </c>
      <c r="F2894" s="15">
        <v>2.5802888558246102E-2</v>
      </c>
      <c r="G2894" s="16">
        <v>26</v>
      </c>
      <c r="H2894" s="5">
        <f t="shared" si="182"/>
        <v>1.5853735366912411E-2</v>
      </c>
    </row>
    <row r="2895" spans="1:8" hidden="1" outlineLevel="1" x14ac:dyDescent="0.3">
      <c r="A2895" s="3">
        <v>42410</v>
      </c>
      <c r="B2895" s="15">
        <v>1.9257137247068127E-2</v>
      </c>
      <c r="C2895" s="5">
        <f t="shared" si="183"/>
        <v>1.9118709944418156E-2</v>
      </c>
      <c r="D2895" s="5">
        <f t="shared" si="184"/>
        <v>1.8277847260890372E-2</v>
      </c>
      <c r="E2895" s="5">
        <f t="shared" si="181"/>
        <v>1.7958718751623921E-2</v>
      </c>
      <c r="F2895" s="15">
        <v>2.1329977200366501E-2</v>
      </c>
      <c r="G2895" s="16">
        <v>26.540000915527301</v>
      </c>
      <c r="H2895" s="5">
        <f t="shared" si="182"/>
        <v>1.6384702047324128E-2</v>
      </c>
    </row>
    <row r="2896" spans="1:8" hidden="1" outlineLevel="1" x14ac:dyDescent="0.3">
      <c r="A2896" s="3">
        <v>42411</v>
      </c>
      <c r="B2896" s="15">
        <v>1.9343850693383333E-2</v>
      </c>
      <c r="C2896" s="5">
        <f t="shared" si="183"/>
        <v>1.9257137247068127E-2</v>
      </c>
      <c r="D2896" s="5">
        <f t="shared" si="184"/>
        <v>1.9049458654569015E-2</v>
      </c>
      <c r="E2896" s="5">
        <f t="shared" si="181"/>
        <v>1.8138972511517706E-2</v>
      </c>
      <c r="F2896" s="15">
        <v>2.3147024330683E-2</v>
      </c>
      <c r="G2896" s="16">
        <v>26.290000915527301</v>
      </c>
      <c r="H2896" s="5">
        <f t="shared" si="182"/>
        <v>1.6623534104827704E-2</v>
      </c>
    </row>
    <row r="2897" spans="1:8" hidden="1" outlineLevel="1" x14ac:dyDescent="0.3">
      <c r="A2897" s="3">
        <v>42412</v>
      </c>
      <c r="B2897" s="15">
        <v>1.4838728649252106E-2</v>
      </c>
      <c r="C2897" s="5">
        <f t="shared" si="183"/>
        <v>1.9343850693383333E-2</v>
      </c>
      <c r="D2897" s="5">
        <f t="shared" si="184"/>
        <v>1.8720404750369422E-2</v>
      </c>
      <c r="E2897" s="5">
        <f t="shared" si="181"/>
        <v>1.8266875253199918E-2</v>
      </c>
      <c r="F2897" s="15">
        <v>1.64940623799338E-2</v>
      </c>
      <c r="G2897" s="16">
        <v>28.139999389648398</v>
      </c>
      <c r="H2897" s="5">
        <f t="shared" si="182"/>
        <v>1.6931839070458962E-2</v>
      </c>
    </row>
    <row r="2898" spans="1:8" hidden="1" outlineLevel="1" x14ac:dyDescent="0.3">
      <c r="A2898" s="3">
        <v>42415</v>
      </c>
      <c r="B2898" s="15">
        <v>2.2996226030685255E-2</v>
      </c>
      <c r="C2898" s="5">
        <f t="shared" si="183"/>
        <v>1.4838728649252106E-2</v>
      </c>
      <c r="D2898" s="5">
        <f t="shared" si="184"/>
        <v>1.8667246871040995E-2</v>
      </c>
      <c r="E2898" s="5">
        <f t="shared" si="181"/>
        <v>1.8114789184755661E-2</v>
      </c>
      <c r="F2898" s="15">
        <v>2.1404248313046902E-2</v>
      </c>
      <c r="G2898" s="16">
        <v>25.399999618530199</v>
      </c>
      <c r="H2898" s="5">
        <f t="shared" si="182"/>
        <v>1.6101701370582297E-2</v>
      </c>
    </row>
    <row r="2899" spans="1:8" hidden="1" outlineLevel="1" x14ac:dyDescent="0.3">
      <c r="A2899" s="3">
        <v>42416</v>
      </c>
      <c r="B2899" s="15">
        <v>1.2812475596376332E-2</v>
      </c>
      <c r="C2899" s="5">
        <f t="shared" si="183"/>
        <v>2.2996226030685255E-2</v>
      </c>
      <c r="D2899" s="5">
        <f t="shared" si="184"/>
        <v>1.9110930512961397E-2</v>
      </c>
      <c r="E2899" s="5">
        <f t="shared" si="181"/>
        <v>1.8085876153109904E-2</v>
      </c>
      <c r="F2899" s="15">
        <v>3.07754501007605E-2</v>
      </c>
      <c r="G2899" s="16">
        <v>25.399999618530199</v>
      </c>
      <c r="H2899" s="5">
        <f t="shared" si="182"/>
        <v>1.6625870464011469E-2</v>
      </c>
    </row>
    <row r="2900" spans="1:8" hidden="1" outlineLevel="1" x14ac:dyDescent="0.3">
      <c r="A2900" s="3">
        <v>42417</v>
      </c>
      <c r="B2900" s="15">
        <v>1.2876517864789138E-2</v>
      </c>
      <c r="C2900" s="5">
        <f t="shared" si="183"/>
        <v>1.2812475596376332E-2</v>
      </c>
      <c r="D2900" s="5">
        <f t="shared" si="184"/>
        <v>1.7849683643353029E-2</v>
      </c>
      <c r="E2900" s="5">
        <f t="shared" si="181"/>
        <v>1.7666503763020459E-2</v>
      </c>
      <c r="F2900" s="15">
        <v>2.9924652149082801E-2</v>
      </c>
      <c r="G2900" s="16">
        <v>24.110000610351499</v>
      </c>
      <c r="H2900" s="5">
        <f t="shared" si="182"/>
        <v>1.5465805045969814E-2</v>
      </c>
    </row>
    <row r="2901" spans="1:8" hidden="1" outlineLevel="1" x14ac:dyDescent="0.3">
      <c r="A2901" s="3">
        <v>42418</v>
      </c>
      <c r="B2901" s="15">
        <v>1.4855394482902904E-2</v>
      </c>
      <c r="C2901" s="5">
        <f t="shared" si="183"/>
        <v>1.2876517864789138E-2</v>
      </c>
      <c r="D2901" s="5">
        <f t="shared" si="184"/>
        <v>1.6573559766897231E-2</v>
      </c>
      <c r="E2901" s="5">
        <f t="shared" si="181"/>
        <v>1.7612527921294897E-2</v>
      </c>
      <c r="F2901" s="15">
        <v>2.6539659203143499E-2</v>
      </c>
      <c r="G2901" s="16">
        <v>22.309999465942301</v>
      </c>
      <c r="H2901" s="5">
        <f t="shared" si="182"/>
        <v>1.4564801724548363E-2</v>
      </c>
    </row>
    <row r="2902" spans="1:8" hidden="1" outlineLevel="1" x14ac:dyDescent="0.3">
      <c r="A2902" s="3">
        <v>42419</v>
      </c>
      <c r="B2902" s="15">
        <v>1.1615900919844425E-2</v>
      </c>
      <c r="C2902" s="5">
        <f t="shared" si="183"/>
        <v>1.4855394482902904E-2</v>
      </c>
      <c r="D2902" s="5">
        <f t="shared" si="184"/>
        <v>1.567586852480115E-2</v>
      </c>
      <c r="E2902" s="5">
        <f t="shared" si="181"/>
        <v>1.7269740784668499E-2</v>
      </c>
      <c r="F2902" s="15">
        <v>3.6493508815360398E-2</v>
      </c>
      <c r="G2902" s="16">
        <v>21.639999389648398</v>
      </c>
      <c r="H2902" s="5">
        <f t="shared" si="182"/>
        <v>1.4230990139411818E-2</v>
      </c>
    </row>
    <row r="2903" spans="1:8" hidden="1" outlineLevel="1" x14ac:dyDescent="0.3">
      <c r="A2903" s="3">
        <v>42422</v>
      </c>
      <c r="B2903" s="15">
        <v>1.1052040534467227E-2</v>
      </c>
      <c r="C2903" s="5">
        <f t="shared" si="183"/>
        <v>1.1615900919844425E-2</v>
      </c>
      <c r="D2903" s="5">
        <f t="shared" si="184"/>
        <v>1.5031302978919612E-2</v>
      </c>
      <c r="E2903" s="5">
        <f t="shared" si="181"/>
        <v>1.6554967069881518E-2</v>
      </c>
      <c r="F2903" s="15">
        <v>3.4199390327557901E-2</v>
      </c>
      <c r="G2903" s="16">
        <v>20.530000686645501</v>
      </c>
      <c r="H2903" s="5">
        <f t="shared" si="182"/>
        <v>1.3491668170082079E-2</v>
      </c>
    </row>
    <row r="2904" spans="1:8" hidden="1" outlineLevel="1" x14ac:dyDescent="0.3">
      <c r="A2904" s="3">
        <v>42423</v>
      </c>
      <c r="B2904" s="15">
        <v>1.0650599783194841E-2</v>
      </c>
      <c r="C2904" s="5">
        <f t="shared" si="183"/>
        <v>1.1052040534467227E-2</v>
      </c>
      <c r="D2904" s="5">
        <f t="shared" si="184"/>
        <v>1.2642465879676008E-2</v>
      </c>
      <c r="E2904" s="5">
        <f t="shared" si="181"/>
        <v>1.6196893720064397E-2</v>
      </c>
      <c r="F2904" s="15">
        <v>3.9502808591350899E-2</v>
      </c>
      <c r="G2904" s="16">
        <v>19.379999160766602</v>
      </c>
      <c r="H2904" s="5">
        <f t="shared" si="182"/>
        <v>1.2418949171954465E-2</v>
      </c>
    </row>
    <row r="2905" spans="1:8" hidden="1" outlineLevel="1" x14ac:dyDescent="0.3">
      <c r="A2905" s="3">
        <v>42424</v>
      </c>
      <c r="B2905" s="15">
        <v>1.5971637248973738E-2</v>
      </c>
      <c r="C2905" s="5">
        <f t="shared" si="183"/>
        <v>1.0650599783194841E-2</v>
      </c>
      <c r="D2905" s="5">
        <f t="shared" si="184"/>
        <v>1.2210090717039707E-2</v>
      </c>
      <c r="E2905" s="5">
        <f t="shared" ref="E2905:E2968" si="185">AVERAGE(B2883:B2904)</f>
        <v>1.5706657542924097E-2</v>
      </c>
      <c r="F2905" s="15">
        <v>3.8159921095752697E-2</v>
      </c>
      <c r="G2905" s="16">
        <v>20.9799995422363</v>
      </c>
      <c r="H2905" s="5">
        <f t="shared" ref="H2905:H2968" si="186">C2905*$L$3+D2905*$M$3+E2905*$N$3+$O$3+F2905*$K$3+G2905*$J$3</f>
        <v>1.257042703651462E-2</v>
      </c>
    </row>
    <row r="2906" spans="1:8" hidden="1" outlineLevel="1" x14ac:dyDescent="0.3">
      <c r="A2906" s="3">
        <v>42425</v>
      </c>
      <c r="B2906" s="15">
        <v>1.7752780860363443E-2</v>
      </c>
      <c r="C2906" s="5">
        <f t="shared" si="183"/>
        <v>1.5971637248973738E-2</v>
      </c>
      <c r="D2906" s="5">
        <f t="shared" si="184"/>
        <v>1.2829114593876626E-2</v>
      </c>
      <c r="E2906" s="5">
        <f t="shared" si="185"/>
        <v>1.605059752082302E-2</v>
      </c>
      <c r="F2906" s="15">
        <v>4.9931795656320298E-2</v>
      </c>
      <c r="G2906" s="16">
        <v>20.7199993133544</v>
      </c>
      <c r="H2906" s="5">
        <f t="shared" si="186"/>
        <v>1.3074165837006362E-2</v>
      </c>
    </row>
    <row r="2907" spans="1:8" hidden="1" outlineLevel="1" x14ac:dyDescent="0.3">
      <c r="A2907" s="3">
        <v>42426</v>
      </c>
      <c r="B2907" s="15">
        <v>1.6240585157740153E-2</v>
      </c>
      <c r="C2907" s="5">
        <f t="shared" si="183"/>
        <v>1.7752780860363443E-2</v>
      </c>
      <c r="D2907" s="5">
        <f t="shared" si="184"/>
        <v>1.3408591869368736E-2</v>
      </c>
      <c r="E2907" s="5">
        <f t="shared" si="185"/>
        <v>1.5874147509645196E-2</v>
      </c>
      <c r="F2907" s="15">
        <v>4.8620676708978301E-2</v>
      </c>
      <c r="G2907" s="16">
        <v>19.110000610351499</v>
      </c>
      <c r="H2907" s="5">
        <f t="shared" si="186"/>
        <v>1.2876793566060665E-2</v>
      </c>
    </row>
    <row r="2908" spans="1:8" hidden="1" outlineLevel="1" x14ac:dyDescent="0.3">
      <c r="A2908" s="3">
        <v>42429</v>
      </c>
      <c r="B2908" s="15">
        <v>1.5599774741864515E-2</v>
      </c>
      <c r="C2908" s="5">
        <f t="shared" si="183"/>
        <v>1.6240585157740153E-2</v>
      </c>
      <c r="D2908" s="5">
        <f t="shared" si="184"/>
        <v>1.4333528716947879E-2</v>
      </c>
      <c r="E2908" s="5">
        <f t="shared" si="185"/>
        <v>1.6147899032890337E-2</v>
      </c>
      <c r="F2908" s="15">
        <v>4.5627497805853102E-2</v>
      </c>
      <c r="G2908" s="16">
        <v>19.809999465942301</v>
      </c>
      <c r="H2908" s="5">
        <f t="shared" si="186"/>
        <v>1.3307277193614488E-2</v>
      </c>
    </row>
    <row r="2909" spans="1:8" hidden="1" outlineLevel="1" x14ac:dyDescent="0.3">
      <c r="A2909" s="3">
        <v>42430</v>
      </c>
      <c r="B2909" s="15">
        <v>1.0919998570175048E-2</v>
      </c>
      <c r="C2909" s="5">
        <f t="shared" si="183"/>
        <v>1.5599774741864515E-2</v>
      </c>
      <c r="D2909" s="5">
        <f t="shared" si="184"/>
        <v>1.5243075558427337E-2</v>
      </c>
      <c r="E2909" s="5">
        <f t="shared" si="185"/>
        <v>1.5989206073485366E-2</v>
      </c>
      <c r="F2909" s="15">
        <v>5.3698791161750102E-2</v>
      </c>
      <c r="G2909" s="16">
        <v>20.549999237060501</v>
      </c>
      <c r="H2909" s="5">
        <f t="shared" si="186"/>
        <v>1.3822046099962505E-2</v>
      </c>
    </row>
    <row r="2910" spans="1:8" hidden="1" outlineLevel="1" x14ac:dyDescent="0.3">
      <c r="A2910" s="3">
        <v>42431</v>
      </c>
      <c r="B2910" s="15">
        <v>1.1603150824149215E-2</v>
      </c>
      <c r="C2910" s="5">
        <f t="shared" si="183"/>
        <v>1.0919998570175048E-2</v>
      </c>
      <c r="D2910" s="5">
        <f t="shared" si="184"/>
        <v>1.5296955315823379E-2</v>
      </c>
      <c r="E2910" s="5">
        <f t="shared" si="185"/>
        <v>1.5650116654029263E-2</v>
      </c>
      <c r="F2910" s="15">
        <v>4.6072677214269199E-2</v>
      </c>
      <c r="G2910" s="16">
        <v>17.7000007629394</v>
      </c>
      <c r="H2910" s="5">
        <f t="shared" si="186"/>
        <v>1.2825741872947855E-2</v>
      </c>
    </row>
    <row r="2911" spans="1:8" hidden="1" outlineLevel="1" x14ac:dyDescent="0.3">
      <c r="A2911" s="3">
        <v>42432</v>
      </c>
      <c r="B2911" s="15">
        <v>7.2142095610610276E-3</v>
      </c>
      <c r="C2911" s="5">
        <f t="shared" si="183"/>
        <v>1.1603150824149215E-2</v>
      </c>
      <c r="D2911" s="5">
        <f t="shared" si="184"/>
        <v>1.4423258030858473E-2</v>
      </c>
      <c r="E2911" s="5">
        <f t="shared" si="185"/>
        <v>1.5510211818592913E-2</v>
      </c>
      <c r="F2911" s="15">
        <v>4.9426204046823602E-2</v>
      </c>
      <c r="G2911" s="16">
        <v>17.090000152587798</v>
      </c>
      <c r="H2911" s="5">
        <f t="shared" si="186"/>
        <v>1.2431105372034148E-2</v>
      </c>
    </row>
    <row r="2912" spans="1:8" hidden="1" outlineLevel="1" x14ac:dyDescent="0.3">
      <c r="A2912" s="3">
        <v>42433</v>
      </c>
      <c r="B2912" s="15">
        <v>1.1531059078644086E-2</v>
      </c>
      <c r="C2912" s="5">
        <f t="shared" si="183"/>
        <v>7.2142095610610276E-3</v>
      </c>
      <c r="D2912" s="5">
        <f t="shared" si="184"/>
        <v>1.2315543770997991E-2</v>
      </c>
      <c r="E2912" s="5">
        <f t="shared" si="185"/>
        <v>1.5317738412306485E-2</v>
      </c>
      <c r="F2912" s="15">
        <v>4.6873536930292399E-2</v>
      </c>
      <c r="G2912" s="16">
        <v>16.7000007629394</v>
      </c>
      <c r="H2912" s="5">
        <f t="shared" si="186"/>
        <v>1.1446322953582912E-2</v>
      </c>
    </row>
    <row r="2913" spans="1:8" hidden="1" outlineLevel="1" x14ac:dyDescent="0.3">
      <c r="A2913" s="3">
        <v>42436</v>
      </c>
      <c r="B2913" s="15">
        <v>1.0306581713310196E-2</v>
      </c>
      <c r="C2913" s="5">
        <f t="shared" si="183"/>
        <v>1.1531059078644086E-2</v>
      </c>
      <c r="D2913" s="5">
        <f t="shared" si="184"/>
        <v>1.137363855517878E-2</v>
      </c>
      <c r="E2913" s="5">
        <f t="shared" si="185"/>
        <v>1.5141919266850538E-2</v>
      </c>
      <c r="F2913" s="15">
        <v>4.8593928685576902E-2</v>
      </c>
      <c r="G2913" s="16">
        <v>16.860000610351499</v>
      </c>
      <c r="H2913" s="5">
        <f t="shared" si="186"/>
        <v>1.1325440169210509E-2</v>
      </c>
    </row>
    <row r="2914" spans="1:8" hidden="1" outlineLevel="1" x14ac:dyDescent="0.3">
      <c r="A2914" s="3">
        <v>42437</v>
      </c>
      <c r="B2914" s="15">
        <v>1.4678810176514458E-2</v>
      </c>
      <c r="C2914" s="5">
        <f t="shared" si="183"/>
        <v>1.0306581713310196E-2</v>
      </c>
      <c r="D2914" s="5">
        <f t="shared" si="184"/>
        <v>1.0314999949467916E-2</v>
      </c>
      <c r="E2914" s="5">
        <f t="shared" si="185"/>
        <v>1.465634933498367E-2</v>
      </c>
      <c r="F2914" s="15">
        <v>4.5954033050704599E-2</v>
      </c>
      <c r="G2914" s="16">
        <v>17.350000381469702</v>
      </c>
      <c r="H2914" s="5">
        <f t="shared" si="186"/>
        <v>1.0957395489047519E-2</v>
      </c>
    </row>
    <row r="2915" spans="1:8" hidden="1" outlineLevel="1" x14ac:dyDescent="0.3">
      <c r="A2915" s="3">
        <v>42438</v>
      </c>
      <c r="B2915" s="15">
        <v>1.2393704018680955E-2</v>
      </c>
      <c r="C2915" s="5">
        <f t="shared" si="183"/>
        <v>1.4678810176514458E-2</v>
      </c>
      <c r="D2915" s="5">
        <f t="shared" si="184"/>
        <v>1.1066762270735797E-2</v>
      </c>
      <c r="E2915" s="5">
        <f t="shared" si="185"/>
        <v>1.4636998977284588E-2</v>
      </c>
      <c r="F2915" s="15">
        <v>4.7035374678671298E-2</v>
      </c>
      <c r="G2915" s="16">
        <v>18.670000076293899</v>
      </c>
      <c r="H2915" s="5">
        <f t="shared" si="186"/>
        <v>1.1688837922716454E-2</v>
      </c>
    </row>
    <row r="2916" spans="1:8" hidden="1" outlineLevel="1" x14ac:dyDescent="0.3">
      <c r="A2916" s="3">
        <v>42439</v>
      </c>
      <c r="B2916" s="15">
        <v>3.7306760935245938E-2</v>
      </c>
      <c r="C2916" s="5">
        <f t="shared" si="183"/>
        <v>1.2393704018680955E-2</v>
      </c>
      <c r="D2916" s="5">
        <f t="shared" si="184"/>
        <v>1.1224872909642145E-2</v>
      </c>
      <c r="E2916" s="5">
        <f t="shared" si="185"/>
        <v>1.4255903349902666E-2</v>
      </c>
      <c r="F2916" s="15">
        <v>3.96054360279052E-2</v>
      </c>
      <c r="G2916" s="16">
        <v>18.340000152587798</v>
      </c>
      <c r="H2916" s="5">
        <f t="shared" si="186"/>
        <v>1.1433720283484291E-2</v>
      </c>
    </row>
    <row r="2917" spans="1:8" hidden="1" outlineLevel="1" x14ac:dyDescent="0.3">
      <c r="A2917" s="3">
        <v>42440</v>
      </c>
      <c r="B2917" s="15">
        <v>2.0540477231388885E-2</v>
      </c>
      <c r="C2917" s="5">
        <f t="shared" si="183"/>
        <v>3.7306760935245938E-2</v>
      </c>
      <c r="D2917" s="5">
        <f t="shared" si="184"/>
        <v>1.7243383184479127E-2</v>
      </c>
      <c r="E2917" s="5">
        <f t="shared" si="185"/>
        <v>1.508263294039484E-2</v>
      </c>
      <c r="F2917" s="15">
        <v>3.4655224862448403E-2</v>
      </c>
      <c r="G2917" s="16">
        <v>18.049999237060501</v>
      </c>
      <c r="H2917" s="5">
        <f t="shared" si="186"/>
        <v>1.4241262086546485E-2</v>
      </c>
    </row>
    <row r="2918" spans="1:8" hidden="1" outlineLevel="1" x14ac:dyDescent="0.3">
      <c r="A2918" s="3">
        <v>42443</v>
      </c>
      <c r="B2918" s="15">
        <v>1.3672820942535661E-2</v>
      </c>
      <c r="C2918" s="5">
        <f t="shared" si="183"/>
        <v>2.0540477231388885E-2</v>
      </c>
      <c r="D2918" s="5">
        <f t="shared" si="184"/>
        <v>1.9045266815028085E-2</v>
      </c>
      <c r="E2918" s="5">
        <f t="shared" si="185"/>
        <v>1.5140966576045784E-2</v>
      </c>
      <c r="F2918" s="15">
        <v>3.6862996711388499E-2</v>
      </c>
      <c r="G2918" s="16">
        <v>16.5</v>
      </c>
      <c r="H2918" s="5">
        <f t="shared" si="186"/>
        <v>1.3878397661250447E-2</v>
      </c>
    </row>
    <row r="2919" spans="1:8" hidden="1" outlineLevel="1" x14ac:dyDescent="0.3">
      <c r="A2919" s="3">
        <v>42444</v>
      </c>
      <c r="B2919" s="15">
        <v>7.3888173978423283E-3</v>
      </c>
      <c r="C2919" s="5">
        <f t="shared" si="183"/>
        <v>1.3672820942535661E-2</v>
      </c>
      <c r="D2919" s="5">
        <f t="shared" si="184"/>
        <v>1.9718514660873179E-2</v>
      </c>
      <c r="E2919" s="5">
        <f t="shared" si="185"/>
        <v>1.4883192496461799E-2</v>
      </c>
      <c r="F2919" s="15">
        <v>4.12499546283496E-2</v>
      </c>
      <c r="G2919" s="16">
        <v>16.920000076293899</v>
      </c>
      <c r="H2919" s="5">
        <f t="shared" si="186"/>
        <v>1.3963624962181927E-2</v>
      </c>
    </row>
    <row r="2920" spans="1:8" hidden="1" outlineLevel="1" x14ac:dyDescent="0.3">
      <c r="A2920" s="3">
        <v>42445</v>
      </c>
      <c r="B2920" s="15">
        <v>7.7988281911988136E-3</v>
      </c>
      <c r="C2920" s="5">
        <f t="shared" si="183"/>
        <v>7.3888173978423283E-3</v>
      </c>
      <c r="D2920" s="5">
        <f t="shared" si="184"/>
        <v>1.8260516105138756E-2</v>
      </c>
      <c r="E2920" s="5">
        <f t="shared" si="185"/>
        <v>1.4544560166852264E-2</v>
      </c>
      <c r="F2920" s="15">
        <v>3.8478560001791499E-2</v>
      </c>
      <c r="G2920" s="16">
        <v>16.840000152587798</v>
      </c>
      <c r="H2920" s="5">
        <f t="shared" si="186"/>
        <v>1.3171398591968937E-2</v>
      </c>
    </row>
    <row r="2921" spans="1:8" hidden="1" outlineLevel="1" x14ac:dyDescent="0.3">
      <c r="A2921" s="3">
        <v>42446</v>
      </c>
      <c r="B2921" s="15">
        <v>2.1304464382618401E-2</v>
      </c>
      <c r="C2921" s="5">
        <f t="shared" si="183"/>
        <v>7.7988281911988136E-3</v>
      </c>
      <c r="D2921" s="5">
        <f t="shared" si="184"/>
        <v>1.7341540939642328E-2</v>
      </c>
      <c r="E2921" s="5">
        <f t="shared" si="185"/>
        <v>1.3853769355966515E-2</v>
      </c>
      <c r="F2921" s="15">
        <v>3.9255227817696102E-2</v>
      </c>
      <c r="G2921" s="16">
        <v>14.9899997711181</v>
      </c>
      <c r="H2921" s="5">
        <f t="shared" si="186"/>
        <v>1.2324474225736922E-2</v>
      </c>
    </row>
    <row r="2922" spans="1:8" hidden="1" outlineLevel="1" x14ac:dyDescent="0.3">
      <c r="A2922" s="3">
        <v>42447</v>
      </c>
      <c r="B2922" s="15">
        <v>1.0173460702937967E-2</v>
      </c>
      <c r="C2922" s="5">
        <f t="shared" si="183"/>
        <v>2.1304464382618401E-2</v>
      </c>
      <c r="D2922" s="5">
        <f t="shared" si="184"/>
        <v>1.4141081629116817E-2</v>
      </c>
      <c r="E2922" s="5">
        <f t="shared" si="185"/>
        <v>1.4239768846250245E-2</v>
      </c>
      <c r="F2922" s="15">
        <v>2.97424561539999E-2</v>
      </c>
      <c r="G2922" s="16">
        <v>14.439999580383301</v>
      </c>
      <c r="H2922" s="5">
        <f t="shared" si="186"/>
        <v>1.1595646520764964E-2</v>
      </c>
    </row>
    <row r="2923" spans="1:8" hidden="1" outlineLevel="1" x14ac:dyDescent="0.3">
      <c r="A2923" s="3">
        <v>42450</v>
      </c>
      <c r="B2923" s="15">
        <v>1.7700862462788156E-2</v>
      </c>
      <c r="C2923" s="5">
        <f t="shared" si="183"/>
        <v>1.0173460702937967E-2</v>
      </c>
      <c r="D2923" s="5">
        <f t="shared" si="184"/>
        <v>1.2067678323426635E-2</v>
      </c>
      <c r="E2923" s="5">
        <f t="shared" si="185"/>
        <v>1.4116902611620642E-2</v>
      </c>
      <c r="F2923" s="15">
        <v>2.9231810226834999E-2</v>
      </c>
      <c r="G2923" s="16">
        <v>14.020000457763601</v>
      </c>
      <c r="H2923" s="5">
        <f t="shared" si="186"/>
        <v>1.0412233330167272E-2</v>
      </c>
    </row>
    <row r="2924" spans="1:8" hidden="1" outlineLevel="1" x14ac:dyDescent="0.3">
      <c r="A2924" s="3">
        <v>42451</v>
      </c>
      <c r="B2924" s="15">
        <v>1.7663345678596752E-2</v>
      </c>
      <c r="C2924" s="5">
        <f t="shared" si="183"/>
        <v>1.7700862462788156E-2</v>
      </c>
      <c r="D2924" s="5">
        <f t="shared" si="184"/>
        <v>1.2873286627477132E-2</v>
      </c>
      <c r="E2924" s="5">
        <f t="shared" si="185"/>
        <v>1.4246242065251795E-2</v>
      </c>
      <c r="F2924" s="15">
        <v>2.8372127312965401E-2</v>
      </c>
      <c r="G2924" s="16">
        <v>13.789999961853001</v>
      </c>
      <c r="H2924" s="5">
        <f t="shared" si="186"/>
        <v>1.0887878013942538E-2</v>
      </c>
    </row>
    <row r="2925" spans="1:8" hidden="1" outlineLevel="1" x14ac:dyDescent="0.3">
      <c r="A2925" s="3">
        <v>42452</v>
      </c>
      <c r="B2925" s="15">
        <v>1.1099130384601464E-2</v>
      </c>
      <c r="C2925" s="5">
        <f t="shared" si="183"/>
        <v>1.7663345678596752E-2</v>
      </c>
      <c r="D2925" s="5">
        <f t="shared" si="184"/>
        <v>1.4928192283628017E-2</v>
      </c>
      <c r="E2925" s="5">
        <f t="shared" si="185"/>
        <v>1.4521125917922352E-2</v>
      </c>
      <c r="F2925" s="15">
        <v>2.6034958759526699E-2</v>
      </c>
      <c r="G2925" s="16">
        <v>14.170000076293899</v>
      </c>
      <c r="H2925" s="5">
        <f t="shared" si="186"/>
        <v>1.1659006715327026E-2</v>
      </c>
    </row>
    <row r="2926" spans="1:8" hidden="1" outlineLevel="1" x14ac:dyDescent="0.3">
      <c r="A2926" s="3">
        <v>42453</v>
      </c>
      <c r="B2926" s="15">
        <v>7.502598901439634E-3</v>
      </c>
      <c r="C2926" s="5">
        <f t="shared" si="183"/>
        <v>1.1099130384601464E-2</v>
      </c>
      <c r="D2926" s="5">
        <f t="shared" si="184"/>
        <v>1.5588252722308547E-2</v>
      </c>
      <c r="E2926" s="5">
        <f t="shared" si="185"/>
        <v>1.4523266365655728E-2</v>
      </c>
      <c r="F2926" s="15">
        <v>2.48483067337343E-2</v>
      </c>
      <c r="G2926" s="16">
        <v>14.939999580383301</v>
      </c>
      <c r="H2926" s="5">
        <f t="shared" si="186"/>
        <v>1.1820346581011897E-2</v>
      </c>
    </row>
    <row r="2927" spans="1:8" hidden="1" outlineLevel="1" x14ac:dyDescent="0.3">
      <c r="A2927" s="3">
        <v>42458</v>
      </c>
      <c r="B2927" s="15">
        <v>1.0665489977300281E-2</v>
      </c>
      <c r="C2927" s="5">
        <f t="shared" si="183"/>
        <v>7.502598901439634E-3</v>
      </c>
      <c r="D2927" s="5">
        <f t="shared" si="184"/>
        <v>1.2827879626072795E-2</v>
      </c>
      <c r="E2927" s="5">
        <f t="shared" si="185"/>
        <v>1.4380175416485036E-2</v>
      </c>
      <c r="F2927" s="15">
        <v>1.5463161107618299E-2</v>
      </c>
      <c r="G2927" s="16">
        <v>14.7399997711181</v>
      </c>
      <c r="H2927" s="5">
        <f t="shared" si="186"/>
        <v>1.0635818599453714E-2</v>
      </c>
    </row>
    <row r="2928" spans="1:8" hidden="1" outlineLevel="1" x14ac:dyDescent="0.3">
      <c r="A2928" s="3">
        <v>42459</v>
      </c>
      <c r="B2928" s="15">
        <v>1.1013907887737673E-2</v>
      </c>
      <c r="C2928" s="5">
        <f t="shared" si="183"/>
        <v>1.0665489977300281E-2</v>
      </c>
      <c r="D2928" s="5">
        <f t="shared" si="184"/>
        <v>1.2926285480945257E-2</v>
      </c>
      <c r="E2928" s="5">
        <f t="shared" si="185"/>
        <v>1.4138986904136243E-2</v>
      </c>
      <c r="F2928" s="15">
        <v>1.9107818894553898E-2</v>
      </c>
      <c r="G2928" s="16">
        <v>13.819999694824199</v>
      </c>
      <c r="H2928" s="5">
        <f t="shared" si="186"/>
        <v>1.0548099304733338E-2</v>
      </c>
    </row>
    <row r="2929" spans="1:8" hidden="1" outlineLevel="1" x14ac:dyDescent="0.3">
      <c r="A2929" s="3">
        <v>42460</v>
      </c>
      <c r="B2929" s="15">
        <v>6.7071392251275442E-3</v>
      </c>
      <c r="C2929" s="5">
        <f t="shared" si="183"/>
        <v>1.1013907887737673E-2</v>
      </c>
      <c r="D2929" s="5">
        <f t="shared" si="184"/>
        <v>1.158889456593516E-2</v>
      </c>
      <c r="E2929" s="5">
        <f t="shared" si="185"/>
        <v>1.3832674496289617E-2</v>
      </c>
      <c r="F2929" s="15">
        <v>2.49601200339384E-2</v>
      </c>
      <c r="G2929" s="16">
        <v>13.560000419616699</v>
      </c>
      <c r="H2929" s="5">
        <f t="shared" si="186"/>
        <v>1.0080380977508085E-2</v>
      </c>
    </row>
    <row r="2930" spans="1:8" hidden="1" outlineLevel="1" x14ac:dyDescent="0.3">
      <c r="A2930" s="3">
        <v>42461</v>
      </c>
      <c r="B2930" s="15">
        <v>1.8946473197575579E-2</v>
      </c>
      <c r="C2930" s="5">
        <f t="shared" si="183"/>
        <v>6.7071392251275442E-3</v>
      </c>
      <c r="D2930" s="5">
        <f t="shared" si="184"/>
        <v>9.3976532752413182E-3</v>
      </c>
      <c r="E2930" s="5">
        <f t="shared" si="185"/>
        <v>1.3399336044807225E-2</v>
      </c>
      <c r="F2930" s="15">
        <v>2.4373424763325598E-2</v>
      </c>
      <c r="G2930" s="16">
        <v>13.949999809265099</v>
      </c>
      <c r="H2930" s="5">
        <f t="shared" si="186"/>
        <v>9.2480141484315923E-3</v>
      </c>
    </row>
    <row r="2931" spans="1:8" hidden="1" outlineLevel="1" x14ac:dyDescent="0.3">
      <c r="A2931" s="3">
        <v>42464</v>
      </c>
      <c r="B2931" s="15">
        <v>1.1620465861913794E-2</v>
      </c>
      <c r="C2931" s="5">
        <f t="shared" si="183"/>
        <v>1.8946473197575579E-2</v>
      </c>
      <c r="D2931" s="5">
        <f t="shared" si="184"/>
        <v>1.0967121837836141E-2</v>
      </c>
      <c r="E2931" s="5">
        <f t="shared" si="185"/>
        <v>1.3551458701885004E-2</v>
      </c>
      <c r="F2931" s="15">
        <v>3.2708368555177003E-2</v>
      </c>
      <c r="G2931" s="16">
        <v>13.1000003814697</v>
      </c>
      <c r="H2931" s="5">
        <f t="shared" si="186"/>
        <v>1.0081691487199704E-2</v>
      </c>
    </row>
    <row r="2932" spans="1:8" hidden="1" outlineLevel="1" x14ac:dyDescent="0.3">
      <c r="A2932" s="3">
        <v>42465</v>
      </c>
      <c r="B2932" s="15">
        <v>1.8784544734332255E-2</v>
      </c>
      <c r="C2932" s="5">
        <f t="shared" si="183"/>
        <v>1.1620465861913794E-2</v>
      </c>
      <c r="D2932" s="5">
        <f t="shared" si="184"/>
        <v>1.1790695229930974E-2</v>
      </c>
      <c r="E2932" s="5">
        <f t="shared" si="185"/>
        <v>1.3583298124236766E-2</v>
      </c>
      <c r="F2932" s="15">
        <v>3.09078600839711E-2</v>
      </c>
      <c r="G2932" s="16">
        <v>14.119999885559</v>
      </c>
      <c r="H2932" s="5">
        <f t="shared" si="186"/>
        <v>1.0329348469099251E-2</v>
      </c>
    </row>
    <row r="2933" spans="1:8" hidden="1" outlineLevel="1" x14ac:dyDescent="0.3">
      <c r="A2933" s="3">
        <v>42466</v>
      </c>
      <c r="B2933" s="15">
        <v>9.8701804057702031E-3</v>
      </c>
      <c r="C2933" s="5">
        <f t="shared" si="183"/>
        <v>1.8784544734332255E-2</v>
      </c>
      <c r="D2933" s="5">
        <f t="shared" si="184"/>
        <v>1.3414506181337368E-2</v>
      </c>
      <c r="E2933" s="5">
        <f t="shared" si="185"/>
        <v>1.3909725120154178E-2</v>
      </c>
      <c r="F2933" s="15">
        <v>2.3145562328863799E-2</v>
      </c>
      <c r="G2933" s="16">
        <v>15.420000076293899</v>
      </c>
      <c r="H2933" s="5">
        <f t="shared" si="186"/>
        <v>1.1393565181848515E-2</v>
      </c>
    </row>
    <row r="2934" spans="1:8" hidden="1" outlineLevel="1" x14ac:dyDescent="0.3">
      <c r="A2934" s="3">
        <v>42467</v>
      </c>
      <c r="B2934" s="15">
        <v>1.3539851513779949E-2</v>
      </c>
      <c r="C2934" s="5">
        <f t="shared" si="183"/>
        <v>9.8701804057702031E-3</v>
      </c>
      <c r="D2934" s="5">
        <f t="shared" si="184"/>
        <v>1.3185760684943875E-2</v>
      </c>
      <c r="E2934" s="5">
        <f t="shared" si="185"/>
        <v>1.4030451067640958E-2</v>
      </c>
      <c r="F2934" s="15">
        <v>3.1330813013482797E-2</v>
      </c>
      <c r="G2934" s="16">
        <v>14.0900001525878</v>
      </c>
      <c r="H2934" s="5">
        <f t="shared" si="186"/>
        <v>1.0785446131881687E-2</v>
      </c>
    </row>
    <row r="2935" spans="1:8" hidden="1" outlineLevel="1" x14ac:dyDescent="0.3">
      <c r="A2935" s="3">
        <v>42468</v>
      </c>
      <c r="B2935" s="15">
        <v>8.715003457757475E-3</v>
      </c>
      <c r="C2935" s="5">
        <f t="shared" si="183"/>
        <v>1.3539851513779949E-2</v>
      </c>
      <c r="D2935" s="5">
        <f t="shared" si="184"/>
        <v>1.4552303142674356E-2</v>
      </c>
      <c r="E2935" s="5">
        <f t="shared" si="185"/>
        <v>1.4121759814692587E-2</v>
      </c>
      <c r="F2935" s="15">
        <v>3.7200445134658297E-2</v>
      </c>
      <c r="G2935" s="16">
        <v>16.159999847412099</v>
      </c>
      <c r="H2935" s="5">
        <f t="shared" si="186"/>
        <v>1.194644569883666E-2</v>
      </c>
    </row>
    <row r="2936" spans="1:8" hidden="1" outlineLevel="1" x14ac:dyDescent="0.3">
      <c r="A2936" s="3">
        <v>42471</v>
      </c>
      <c r="B2936" s="15">
        <v>1.4906674068832837E-2</v>
      </c>
      <c r="C2936" s="5">
        <f t="shared" si="183"/>
        <v>8.715003457757475E-3</v>
      </c>
      <c r="D2936" s="5">
        <f t="shared" si="184"/>
        <v>1.2506009194710736E-2</v>
      </c>
      <c r="E2936" s="5">
        <f t="shared" si="185"/>
        <v>1.4049415348531102E-2</v>
      </c>
      <c r="F2936" s="15">
        <v>3.5627324075903702E-2</v>
      </c>
      <c r="G2936" s="16">
        <v>15.3599996566772</v>
      </c>
      <c r="H2936" s="5">
        <f t="shared" si="186"/>
        <v>1.0894193787791875E-2</v>
      </c>
    </row>
    <row r="2937" spans="1:8" hidden="1" outlineLevel="1" x14ac:dyDescent="0.3">
      <c r="A2937" s="3">
        <v>42472</v>
      </c>
      <c r="B2937" s="15">
        <v>1.221403482231664E-2</v>
      </c>
      <c r="C2937" s="5">
        <f t="shared" si="183"/>
        <v>1.4906674068832837E-2</v>
      </c>
      <c r="D2937" s="5">
        <f t="shared" si="184"/>
        <v>1.3163250836094542E-2</v>
      </c>
      <c r="E2937" s="5">
        <f t="shared" si="185"/>
        <v>1.4059772798181937E-2</v>
      </c>
      <c r="F2937" s="15">
        <v>3.8581511762458803E-2</v>
      </c>
      <c r="G2937" s="16">
        <v>16.2600002288818</v>
      </c>
      <c r="H2937" s="5">
        <f t="shared" si="186"/>
        <v>1.1579415092920677E-2</v>
      </c>
    </row>
    <row r="2938" spans="1:8" hidden="1" outlineLevel="1" x14ac:dyDescent="0.3">
      <c r="A2938" s="3">
        <v>42473</v>
      </c>
      <c r="B2938" s="15">
        <v>1.5281414216692751E-2</v>
      </c>
      <c r="C2938" s="5">
        <f t="shared" si="183"/>
        <v>1.221403482231664E-2</v>
      </c>
      <c r="D2938" s="5">
        <f t="shared" si="184"/>
        <v>1.1849148853691422E-2</v>
      </c>
      <c r="E2938" s="5">
        <f t="shared" si="185"/>
        <v>1.4051606016529015E-2</v>
      </c>
      <c r="F2938" s="15">
        <v>3.1100441992748501E-2</v>
      </c>
      <c r="G2938" s="16">
        <v>14.8500003814697</v>
      </c>
      <c r="H2938" s="5">
        <f t="shared" si="186"/>
        <v>1.0630295718084402E-2</v>
      </c>
    </row>
    <row r="2939" spans="1:8" hidden="1" outlineLevel="1" x14ac:dyDescent="0.3">
      <c r="A2939" s="3">
        <v>42474</v>
      </c>
      <c r="B2939" s="15">
        <v>5.0784515637879125E-3</v>
      </c>
      <c r="C2939" s="5">
        <f t="shared" si="183"/>
        <v>1.5281414216692751E-2</v>
      </c>
      <c r="D2939" s="5">
        <f t="shared" si="184"/>
        <v>1.2931395615875932E-2</v>
      </c>
      <c r="E2939" s="5">
        <f t="shared" si="185"/>
        <v>1.3050453892958414E-2</v>
      </c>
      <c r="F2939" s="15">
        <v>3.08567686588503E-2</v>
      </c>
      <c r="G2939" s="16">
        <v>13.8400001525878</v>
      </c>
      <c r="H2939" s="5">
        <f t="shared" si="186"/>
        <v>1.0664144478169433E-2</v>
      </c>
    </row>
    <row r="2940" spans="1:8" hidden="1" outlineLevel="1" x14ac:dyDescent="0.3">
      <c r="A2940" s="3">
        <v>42475</v>
      </c>
      <c r="B2940" s="15">
        <v>4.6294124404142219E-3</v>
      </c>
      <c r="C2940" s="5">
        <f t="shared" si="183"/>
        <v>5.0784515637879125E-3</v>
      </c>
      <c r="D2940" s="5">
        <f t="shared" si="184"/>
        <v>1.1239115625877523E-2</v>
      </c>
      <c r="E2940" s="5">
        <f t="shared" si="185"/>
        <v>1.2347634544431092E-2</v>
      </c>
      <c r="F2940" s="15">
        <v>2.8034410614054601E-2</v>
      </c>
      <c r="G2940" s="16">
        <v>13.7200002670288</v>
      </c>
      <c r="H2940" s="5">
        <f t="shared" si="186"/>
        <v>9.5893159736794298E-3</v>
      </c>
    </row>
    <row r="2941" spans="1:8" hidden="1" outlineLevel="1" x14ac:dyDescent="0.3">
      <c r="A2941" s="3">
        <v>42478</v>
      </c>
      <c r="B2941" s="15">
        <v>1.6152874423009892E-2</v>
      </c>
      <c r="C2941" s="5">
        <f t="shared" si="183"/>
        <v>4.6294124404142219E-3</v>
      </c>
      <c r="D2941" s="5">
        <f t="shared" si="184"/>
        <v>1.0421997422408871E-2</v>
      </c>
      <c r="E2941" s="5">
        <f t="shared" si="185"/>
        <v>1.1936570521607391E-2</v>
      </c>
      <c r="F2941" s="15">
        <v>2.6656035217456499E-2</v>
      </c>
      <c r="G2941" s="16">
        <v>13.619999885559</v>
      </c>
      <c r="H2941" s="5">
        <f t="shared" si="186"/>
        <v>9.2044160774346611E-3</v>
      </c>
    </row>
    <row r="2942" spans="1:8" hidden="1" outlineLevel="1" x14ac:dyDescent="0.3">
      <c r="A2942" s="3">
        <v>42479</v>
      </c>
      <c r="B2942" s="15">
        <v>1.1601900188514612E-2</v>
      </c>
      <c r="C2942" s="5">
        <f t="shared" si="183"/>
        <v>1.6152874423009892E-2</v>
      </c>
      <c r="D2942" s="5">
        <f t="shared" si="184"/>
        <v>1.0671237493244282E-2</v>
      </c>
      <c r="E2942" s="5">
        <f t="shared" si="185"/>
        <v>1.2334936750024096E-2</v>
      </c>
      <c r="F2942" s="15">
        <v>2.5310053721062702E-2</v>
      </c>
      <c r="G2942" s="16">
        <v>13.3500003814697</v>
      </c>
      <c r="H2942" s="5">
        <f t="shared" si="186"/>
        <v>9.6708376625369366E-3</v>
      </c>
    </row>
    <row r="2943" spans="1:8" hidden="1" outlineLevel="1" x14ac:dyDescent="0.3">
      <c r="A2943" s="3">
        <v>42480</v>
      </c>
      <c r="B2943" s="15">
        <v>7.46185626242121E-3</v>
      </c>
      <c r="C2943" s="5">
        <f t="shared" si="183"/>
        <v>1.1601900188514612E-2</v>
      </c>
      <c r="D2943" s="5">
        <f t="shared" si="184"/>
        <v>1.0548810566483878E-2</v>
      </c>
      <c r="E2943" s="5">
        <f t="shared" si="185"/>
        <v>1.2507803658992999E-2</v>
      </c>
      <c r="F2943" s="15">
        <v>2.61017630090861E-2</v>
      </c>
      <c r="G2943" s="16">
        <v>13.2399997711181</v>
      </c>
      <c r="H2943" s="5">
        <f t="shared" si="186"/>
        <v>9.4821578215502911E-3</v>
      </c>
    </row>
    <row r="2944" spans="1:8" hidden="1" outlineLevel="1" x14ac:dyDescent="0.3">
      <c r="A2944" s="3">
        <v>42481</v>
      </c>
      <c r="B2944" s="15">
        <v>1.014271873604433E-2</v>
      </c>
      <c r="C2944" s="5">
        <f t="shared" si="183"/>
        <v>7.46185626242121E-3</v>
      </c>
      <c r="D2944" s="5">
        <f t="shared" si="184"/>
        <v>8.9848989756295718E-3</v>
      </c>
      <c r="E2944" s="5">
        <f t="shared" si="185"/>
        <v>1.1878594198984033E-2</v>
      </c>
      <c r="F2944" s="15">
        <v>2.93918900499405E-2</v>
      </c>
      <c r="G2944" s="16">
        <v>13.279999732971101</v>
      </c>
      <c r="H2944" s="5">
        <f t="shared" si="186"/>
        <v>8.7788153764223817E-3</v>
      </c>
    </row>
    <row r="2945" spans="1:8" hidden="1" outlineLevel="1" x14ac:dyDescent="0.3">
      <c r="A2945" s="3">
        <v>42482</v>
      </c>
      <c r="B2945" s="15">
        <v>8.3537403811785437E-3</v>
      </c>
      <c r="C2945" s="5">
        <f t="shared" si="183"/>
        <v>1.014271873604433E-2</v>
      </c>
      <c r="D2945" s="5">
        <f t="shared" si="184"/>
        <v>9.9977524100808533E-3</v>
      </c>
      <c r="E2945" s="5">
        <f t="shared" si="185"/>
        <v>1.1877196836852509E-2</v>
      </c>
      <c r="F2945" s="15">
        <v>2.2170970952363801E-2</v>
      </c>
      <c r="G2945" s="16">
        <v>13.949999809265099</v>
      </c>
      <c r="H2945" s="5">
        <f t="shared" si="186"/>
        <v>9.2853317822753322E-3</v>
      </c>
    </row>
    <row r="2946" spans="1:8" hidden="1" outlineLevel="1" x14ac:dyDescent="0.3">
      <c r="A2946" s="3">
        <v>42485</v>
      </c>
      <c r="B2946" s="15">
        <v>9.9316988080756646E-3</v>
      </c>
      <c r="C2946" s="5">
        <f t="shared" si="183"/>
        <v>8.3537403811785437E-3</v>
      </c>
      <c r="D2946" s="5">
        <f t="shared" si="184"/>
        <v>1.0742617998233717E-2</v>
      </c>
      <c r="E2946" s="5">
        <f t="shared" si="185"/>
        <v>1.14523276513248E-2</v>
      </c>
      <c r="F2946" s="15">
        <v>2.2860573379351299E-2</v>
      </c>
      <c r="G2946" s="16">
        <v>13.2200002670288</v>
      </c>
      <c r="H2946" s="5">
        <f t="shared" si="186"/>
        <v>9.2164094600278926E-3</v>
      </c>
    </row>
    <row r="2947" spans="1:8" hidden="1" outlineLevel="1" x14ac:dyDescent="0.3">
      <c r="A2947" s="3">
        <v>42486</v>
      </c>
      <c r="B2947" s="15">
        <v>1.1577087533925577E-2</v>
      </c>
      <c r="C2947" s="5">
        <f t="shared" si="183"/>
        <v>9.9316988080756646E-3</v>
      </c>
      <c r="D2947" s="5">
        <f t="shared" si="184"/>
        <v>9.4983828752468712E-3</v>
      </c>
      <c r="E2947" s="5">
        <f t="shared" si="185"/>
        <v>1.1100889157210202E-2</v>
      </c>
      <c r="F2947" s="15">
        <v>1.9418969158667702E-2</v>
      </c>
      <c r="G2947" s="16">
        <v>14.079999923706</v>
      </c>
      <c r="H2947" s="5">
        <f t="shared" si="186"/>
        <v>8.9927174958641335E-3</v>
      </c>
    </row>
    <row r="2948" spans="1:8" hidden="1" outlineLevel="1" x14ac:dyDescent="0.3">
      <c r="A2948" s="3">
        <v>42487</v>
      </c>
      <c r="B2948" s="15">
        <v>7.3119309609092969E-3</v>
      </c>
      <c r="C2948" s="5">
        <f t="shared" ref="C2948:C3011" si="187">B2947</f>
        <v>1.1577087533925577E-2</v>
      </c>
      <c r="D2948" s="5">
        <f t="shared" si="184"/>
        <v>9.4934203443290642E-3</v>
      </c>
      <c r="E2948" s="5">
        <f t="shared" si="185"/>
        <v>1.112261448217948E-2</v>
      </c>
      <c r="F2948" s="15">
        <v>1.83270628234629E-2</v>
      </c>
      <c r="G2948" s="16">
        <v>13.9600000381469</v>
      </c>
      <c r="H2948" s="5">
        <f t="shared" si="186"/>
        <v>9.0104529339136985E-3</v>
      </c>
    </row>
    <row r="2949" spans="1:8" hidden="1" outlineLevel="1" x14ac:dyDescent="0.3">
      <c r="A2949" s="3">
        <v>42488</v>
      </c>
      <c r="B2949" s="15">
        <v>1.5352760024013066E-2</v>
      </c>
      <c r="C2949" s="5">
        <f t="shared" si="187"/>
        <v>7.3119309609092969E-3</v>
      </c>
      <c r="D2949" s="5">
        <f t="shared" si="184"/>
        <v>9.4634352840266816E-3</v>
      </c>
      <c r="E2949" s="5">
        <f t="shared" si="185"/>
        <v>1.111394775760992E-2</v>
      </c>
      <c r="F2949" s="15">
        <v>3.0782855354500201E-2</v>
      </c>
      <c r="G2949" s="16">
        <v>13.770000457763601</v>
      </c>
      <c r="H2949" s="5">
        <f t="shared" si="186"/>
        <v>8.9380222349927946E-3</v>
      </c>
    </row>
    <row r="2950" spans="1:8" hidden="1" outlineLevel="1" x14ac:dyDescent="0.3">
      <c r="A2950" s="3">
        <v>42489</v>
      </c>
      <c r="B2950" s="15">
        <v>1.2376091332129783E-2</v>
      </c>
      <c r="C2950" s="5">
        <f t="shared" si="187"/>
        <v>1.5352760024013066E-2</v>
      </c>
      <c r="D2950" s="5">
        <f t="shared" si="184"/>
        <v>1.0505443541620429E-2</v>
      </c>
      <c r="E2950" s="5">
        <f t="shared" si="185"/>
        <v>1.1327005487005956E-2</v>
      </c>
      <c r="F2950" s="15">
        <v>3.1442390527826901E-2</v>
      </c>
      <c r="G2950" s="16">
        <v>15.2200002670288</v>
      </c>
      <c r="H2950" s="5">
        <f t="shared" si="186"/>
        <v>9.956825136743121E-3</v>
      </c>
    </row>
    <row r="2951" spans="1:8" hidden="1" outlineLevel="1" x14ac:dyDescent="0.3">
      <c r="A2951" s="3">
        <v>42493</v>
      </c>
      <c r="B2951" s="15">
        <v>6.730833187468155E-3</v>
      </c>
      <c r="C2951" s="5">
        <f t="shared" si="187"/>
        <v>1.2376091332129783E-2</v>
      </c>
      <c r="D2951" s="5">
        <f t="shared" si="184"/>
        <v>1.1309913731810676E-2</v>
      </c>
      <c r="E2951" s="5">
        <f t="shared" si="185"/>
        <v>1.1388922916296507E-2</v>
      </c>
      <c r="F2951" s="15">
        <v>4.45375876191762E-2</v>
      </c>
      <c r="G2951" s="16">
        <v>15.699999809265099</v>
      </c>
      <c r="H2951" s="5">
        <f t="shared" si="186"/>
        <v>1.0382287648644538E-2</v>
      </c>
    </row>
    <row r="2952" spans="1:8" hidden="1" outlineLevel="1" x14ac:dyDescent="0.3">
      <c r="A2952" s="3">
        <v>42494</v>
      </c>
      <c r="B2952" s="15">
        <v>8.2691836786099975E-3</v>
      </c>
      <c r="C2952" s="5">
        <f t="shared" si="187"/>
        <v>6.730833187468155E-3</v>
      </c>
      <c r="D2952" s="5">
        <f t="shared" ref="D2952:D3015" si="188">AVERAGE(B2947:B2951)</f>
        <v>1.0669740607689175E-2</v>
      </c>
      <c r="E2952" s="5">
        <f t="shared" si="185"/>
        <v>1.1389999914584715E-2</v>
      </c>
      <c r="F2952" s="15">
        <v>3.3012587833180701E-2</v>
      </c>
      <c r="G2952" s="16">
        <v>15.6000003814697</v>
      </c>
      <c r="H2952" s="5">
        <f t="shared" si="186"/>
        <v>9.8301677924410528E-3</v>
      </c>
    </row>
    <row r="2953" spans="1:8" hidden="1" outlineLevel="1" x14ac:dyDescent="0.3">
      <c r="A2953" s="3">
        <v>42496</v>
      </c>
      <c r="B2953" s="15">
        <v>1.1819499243630715E-2</v>
      </c>
      <c r="C2953" s="5">
        <f t="shared" si="187"/>
        <v>8.2691836786099975E-3</v>
      </c>
      <c r="D2953" s="5">
        <f t="shared" si="188"/>
        <v>1.0008159836626059E-2</v>
      </c>
      <c r="E2953" s="5">
        <f t="shared" si="185"/>
        <v>1.0904668572813551E-2</v>
      </c>
      <c r="F2953" s="15">
        <v>3.2540769172562697E-2</v>
      </c>
      <c r="G2953" s="16">
        <v>16.049999237060501</v>
      </c>
      <c r="H2953" s="5">
        <f t="shared" si="186"/>
        <v>9.6993903907893406E-3</v>
      </c>
    </row>
    <row r="2954" spans="1:8" hidden="1" outlineLevel="1" x14ac:dyDescent="0.3">
      <c r="A2954" s="3">
        <v>42499</v>
      </c>
      <c r="B2954" s="15">
        <v>1.3745759371235157E-2</v>
      </c>
      <c r="C2954" s="5">
        <f t="shared" si="187"/>
        <v>1.1819499243630715E-2</v>
      </c>
      <c r="D2954" s="5">
        <f t="shared" si="188"/>
        <v>1.0909673493170345E-2</v>
      </c>
      <c r="E2954" s="5">
        <f t="shared" si="185"/>
        <v>1.0913715544709775E-2</v>
      </c>
      <c r="F2954" s="15">
        <v>2.7512999389646201E-2</v>
      </c>
      <c r="G2954" s="16">
        <v>14.7200002670288</v>
      </c>
      <c r="H2954" s="5">
        <f t="shared" si="186"/>
        <v>9.7270794232854219E-3</v>
      </c>
    </row>
    <row r="2955" spans="1:8" hidden="1" outlineLevel="1" x14ac:dyDescent="0.3">
      <c r="A2955" s="3">
        <v>42500</v>
      </c>
      <c r="B2955" s="15">
        <v>1.0589529804085847E-2</v>
      </c>
      <c r="C2955" s="5">
        <f t="shared" si="187"/>
        <v>1.3745759371235157E-2</v>
      </c>
      <c r="D2955" s="5">
        <f t="shared" si="188"/>
        <v>1.0588273362614762E-2</v>
      </c>
      <c r="E2955" s="5">
        <f t="shared" si="185"/>
        <v>1.0684679846387178E-2</v>
      </c>
      <c r="F2955" s="15">
        <v>2.8969022934846302E-2</v>
      </c>
      <c r="G2955" s="16">
        <v>14.569999694824199</v>
      </c>
      <c r="H2955" s="5">
        <f t="shared" si="186"/>
        <v>9.6321791774989247E-3</v>
      </c>
    </row>
    <row r="2956" spans="1:8" hidden="1" outlineLevel="1" x14ac:dyDescent="0.3">
      <c r="A2956" s="3">
        <v>42501</v>
      </c>
      <c r="B2956" s="15">
        <v>5.7652335907708869E-3</v>
      </c>
      <c r="C2956" s="5">
        <f t="shared" si="187"/>
        <v>1.0589529804085847E-2</v>
      </c>
      <c r="D2956" s="5">
        <f t="shared" si="188"/>
        <v>1.0230961057005975E-2</v>
      </c>
      <c r="E2956" s="5">
        <f t="shared" si="185"/>
        <v>1.0717377546310617E-2</v>
      </c>
      <c r="F2956" s="15">
        <v>3.7305822512727398E-2</v>
      </c>
      <c r="G2956" s="16">
        <v>13.6300001144409</v>
      </c>
      <c r="H2956" s="5">
        <f t="shared" si="186"/>
        <v>9.2687254497457548E-3</v>
      </c>
    </row>
    <row r="2957" spans="1:8" hidden="1" outlineLevel="1" x14ac:dyDescent="0.3">
      <c r="A2957" s="3">
        <v>42502</v>
      </c>
      <c r="B2957" s="15">
        <v>2.0085444779368477E-2</v>
      </c>
      <c r="C2957" s="5">
        <f t="shared" si="187"/>
        <v>5.7652335907708869E-3</v>
      </c>
      <c r="D2957" s="5">
        <f t="shared" si="188"/>
        <v>1.0037841137666519E-2</v>
      </c>
      <c r="E2957" s="5">
        <f t="shared" si="185"/>
        <v>1.0363985822537478E-2</v>
      </c>
      <c r="F2957" s="15">
        <v>4.4788074385017099E-2</v>
      </c>
      <c r="G2957" s="16">
        <v>14.689999580383301</v>
      </c>
      <c r="H2957" s="5">
        <f t="shared" si="186"/>
        <v>9.3256752501554505E-3</v>
      </c>
    </row>
    <row r="2958" spans="1:8" hidden="1" outlineLevel="1" x14ac:dyDescent="0.3">
      <c r="A2958" s="3">
        <v>42503</v>
      </c>
      <c r="B2958" s="15">
        <v>1.309845981611492E-2</v>
      </c>
      <c r="C2958" s="5">
        <f t="shared" si="187"/>
        <v>2.0085444779368477E-2</v>
      </c>
      <c r="D2958" s="5">
        <f t="shared" si="188"/>
        <v>1.2401093357818216E-2</v>
      </c>
      <c r="E2958" s="5">
        <f t="shared" si="185"/>
        <v>1.0880824064428887E-2</v>
      </c>
      <c r="F2958" s="15">
        <v>4.4775815385967498E-2</v>
      </c>
      <c r="G2958" s="16">
        <v>14.4099998474121</v>
      </c>
      <c r="H2958" s="5">
        <f t="shared" si="186"/>
        <v>1.0597966559334265E-2</v>
      </c>
    </row>
    <row r="2959" spans="1:8" hidden="1" outlineLevel="1" x14ac:dyDescent="0.3">
      <c r="A2959" s="3">
        <v>42507</v>
      </c>
      <c r="B2959" s="15">
        <v>1.5213239532541152E-2</v>
      </c>
      <c r="C2959" s="5">
        <f t="shared" si="187"/>
        <v>1.309845981611492E-2</v>
      </c>
      <c r="D2959" s="5">
        <f t="shared" si="188"/>
        <v>1.2656885472315058E-2</v>
      </c>
      <c r="E2959" s="5">
        <f t="shared" si="185"/>
        <v>1.0798632507487164E-2</v>
      </c>
      <c r="F2959" s="15">
        <v>4.6932937282711203E-2</v>
      </c>
      <c r="G2959" s="16">
        <v>15.039999961853001</v>
      </c>
      <c r="H2959" s="5">
        <f t="shared" si="186"/>
        <v>1.060258217038087E-2</v>
      </c>
    </row>
    <row r="2960" spans="1:8" hidden="1" outlineLevel="1" x14ac:dyDescent="0.3">
      <c r="A2960" s="3">
        <v>42508</v>
      </c>
      <c r="B2960" s="15">
        <v>9.0169086022627905E-3</v>
      </c>
      <c r="C2960" s="5">
        <f t="shared" si="187"/>
        <v>1.5213239532541152E-2</v>
      </c>
      <c r="D2960" s="5">
        <f t="shared" si="188"/>
        <v>1.2950381504576256E-2</v>
      </c>
      <c r="E2960" s="5">
        <f t="shared" si="185"/>
        <v>1.0934959994315549E-2</v>
      </c>
      <c r="F2960" s="15">
        <v>4.2338143626693601E-2</v>
      </c>
      <c r="G2960" s="16">
        <v>15.569999694824199</v>
      </c>
      <c r="H2960" s="5">
        <f t="shared" si="186"/>
        <v>1.0875348796921371E-2</v>
      </c>
    </row>
    <row r="2961" spans="1:8" hidden="1" outlineLevel="1" x14ac:dyDescent="0.3">
      <c r="A2961" s="3">
        <v>42509</v>
      </c>
      <c r="B2961" s="15">
        <v>1.2636196959281819E-2</v>
      </c>
      <c r="C2961" s="5">
        <f t="shared" si="187"/>
        <v>9.0169086022627905E-3</v>
      </c>
      <c r="D2961" s="5">
        <f t="shared" si="188"/>
        <v>1.2635857264211644E-2</v>
      </c>
      <c r="E2961" s="5">
        <f t="shared" si="185"/>
        <v>1.0650209739114189E-2</v>
      </c>
      <c r="F2961" s="15">
        <v>3.5364384355489102E-2</v>
      </c>
      <c r="G2961" s="16">
        <v>15.949999809265099</v>
      </c>
      <c r="H2961" s="5">
        <f t="shared" si="186"/>
        <v>1.0530223693064351E-2</v>
      </c>
    </row>
    <row r="2962" spans="1:8" hidden="1" outlineLevel="1" x14ac:dyDescent="0.3">
      <c r="A2962" s="3">
        <v>42510</v>
      </c>
      <c r="B2962" s="15">
        <v>9.4335159061315274E-3</v>
      </c>
      <c r="C2962" s="5">
        <f t="shared" si="187"/>
        <v>1.2636196959281819E-2</v>
      </c>
      <c r="D2962" s="5">
        <f t="shared" si="188"/>
        <v>1.4010049937913832E-2</v>
      </c>
      <c r="E2962" s="5">
        <f t="shared" si="185"/>
        <v>1.0993743620727548E-2</v>
      </c>
      <c r="F2962" s="15">
        <v>3.6534963175654397E-2</v>
      </c>
      <c r="G2962" s="16">
        <v>16.329999923706001</v>
      </c>
      <c r="H2962" s="5">
        <f t="shared" si="186"/>
        <v>1.1260753704734805E-2</v>
      </c>
    </row>
    <row r="2963" spans="1:8" hidden="1" outlineLevel="1" x14ac:dyDescent="0.3">
      <c r="A2963" s="3">
        <v>42513</v>
      </c>
      <c r="B2963" s="15">
        <v>1.1029185191099532E-2</v>
      </c>
      <c r="C2963" s="5">
        <f t="shared" si="187"/>
        <v>9.4335159061315274E-3</v>
      </c>
      <c r="D2963" s="5">
        <f t="shared" si="188"/>
        <v>1.1879664163266442E-2</v>
      </c>
      <c r="E2963" s="5">
        <f t="shared" si="185"/>
        <v>1.1212111960078335E-2</v>
      </c>
      <c r="F2963" s="15">
        <v>3.1839791219681501E-2</v>
      </c>
      <c r="G2963" s="16">
        <v>15.199999809265099</v>
      </c>
      <c r="H2963" s="5">
        <f t="shared" si="186"/>
        <v>1.0170015981923106E-2</v>
      </c>
    </row>
    <row r="2964" spans="1:8" hidden="1" outlineLevel="1" x14ac:dyDescent="0.3">
      <c r="A2964" s="3">
        <v>42514</v>
      </c>
      <c r="B2964" s="15">
        <v>1.5134763593586972E-2</v>
      </c>
      <c r="C2964" s="5">
        <f t="shared" si="187"/>
        <v>1.1029185191099532E-2</v>
      </c>
      <c r="D2964" s="5">
        <f t="shared" si="188"/>
        <v>1.1465809238263364E-2</v>
      </c>
      <c r="E2964" s="5">
        <f t="shared" si="185"/>
        <v>1.0979216994991501E-2</v>
      </c>
      <c r="F2964" s="15">
        <v>3.5999018000438802E-2</v>
      </c>
      <c r="G2964" s="16">
        <v>15.819999694824199</v>
      </c>
      <c r="H2964" s="5">
        <f t="shared" si="186"/>
        <v>1.0254823016192793E-2</v>
      </c>
    </row>
    <row r="2965" spans="1:8" hidden="1" outlineLevel="1" x14ac:dyDescent="0.3">
      <c r="A2965" s="3">
        <v>42515</v>
      </c>
      <c r="B2965" s="15">
        <v>1.0310987877862915E-2</v>
      </c>
      <c r="C2965" s="5">
        <f t="shared" si="187"/>
        <v>1.5134763593586972E-2</v>
      </c>
      <c r="D2965" s="5">
        <f t="shared" si="188"/>
        <v>1.1450114050472528E-2</v>
      </c>
      <c r="E2965" s="5">
        <f t="shared" si="185"/>
        <v>1.1139801695222063E-2</v>
      </c>
      <c r="F2965" s="15">
        <v>3.3625585725530899E-2</v>
      </c>
      <c r="G2965" s="16">
        <v>14.420000076293899</v>
      </c>
      <c r="H2965" s="5">
        <f t="shared" si="186"/>
        <v>1.0044707001433242E-2</v>
      </c>
    </row>
    <row r="2966" spans="1:8" hidden="1" outlineLevel="1" x14ac:dyDescent="0.3">
      <c r="A2966" s="3">
        <v>42516</v>
      </c>
      <c r="B2966" s="15">
        <v>4.1334331914669184E-3</v>
      </c>
      <c r="C2966" s="5">
        <f t="shared" si="187"/>
        <v>1.0310987877862915E-2</v>
      </c>
      <c r="D2966" s="5">
        <f t="shared" si="188"/>
        <v>1.1708929905592554E-2</v>
      </c>
      <c r="E2966" s="5">
        <f t="shared" si="185"/>
        <v>1.1269307677742141E-2</v>
      </c>
      <c r="F2966" s="15">
        <v>7.7390185812194603E-2</v>
      </c>
      <c r="G2966" s="16">
        <v>13.899999618530201</v>
      </c>
      <c r="H2966" s="5">
        <f t="shared" si="186"/>
        <v>1.0325325887090876E-2</v>
      </c>
    </row>
    <row r="2967" spans="1:8" hidden="1" outlineLevel="1" x14ac:dyDescent="0.3">
      <c r="A2967" s="3">
        <v>42517</v>
      </c>
      <c r="B2967" s="15">
        <v>3.610446031998412E-3</v>
      </c>
      <c r="C2967" s="5">
        <f t="shared" si="187"/>
        <v>4.1334331914669184E-3</v>
      </c>
      <c r="D2967" s="5">
        <f t="shared" si="188"/>
        <v>1.0008377152029572E-2</v>
      </c>
      <c r="E2967" s="5">
        <f t="shared" si="185"/>
        <v>1.0996158334806804E-2</v>
      </c>
      <c r="F2967" s="15">
        <v>7.7305809037801099E-2</v>
      </c>
      <c r="G2967" s="16">
        <v>13.4300003051757</v>
      </c>
      <c r="H2967" s="5">
        <f t="shared" si="186"/>
        <v>9.4018214030424253E-3</v>
      </c>
    </row>
    <row r="2968" spans="1:8" hidden="1" outlineLevel="1" x14ac:dyDescent="0.3">
      <c r="A2968" s="3">
        <v>42521</v>
      </c>
      <c r="B2968" s="15">
        <v>9.1102581691917366E-3</v>
      </c>
      <c r="C2968" s="5">
        <f t="shared" si="187"/>
        <v>3.610446031998412E-3</v>
      </c>
      <c r="D2968" s="5">
        <f t="shared" si="188"/>
        <v>8.8437631772029495E-3</v>
      </c>
      <c r="E2968" s="5">
        <f t="shared" si="185"/>
        <v>1.0780554046207707E-2</v>
      </c>
      <c r="F2968" s="15">
        <v>7.39348284461111E-2</v>
      </c>
      <c r="G2968" s="16">
        <v>13.119999885559</v>
      </c>
      <c r="H2968" s="5">
        <f t="shared" si="186"/>
        <v>8.8613232303770811E-3</v>
      </c>
    </row>
    <row r="2969" spans="1:8" hidden="1" outlineLevel="1" x14ac:dyDescent="0.3">
      <c r="A2969" s="3">
        <v>42522</v>
      </c>
      <c r="B2969" s="15">
        <v>7.8956151736684996E-3</v>
      </c>
      <c r="C2969" s="5">
        <f t="shared" si="187"/>
        <v>9.1102581691917366E-3</v>
      </c>
      <c r="D2969" s="5">
        <f t="shared" si="188"/>
        <v>8.4599777728213924E-3</v>
      </c>
      <c r="E2969" s="5">
        <f t="shared" ref="E2969:E3032" si="189">AVERAGE(B2947:B2968)</f>
        <v>1.0743215835349346E-2</v>
      </c>
      <c r="F2969" s="15">
        <v>7.9424843913010301E-2</v>
      </c>
      <c r="G2969" s="16">
        <v>14.189999580383301</v>
      </c>
      <c r="H2969" s="5">
        <f t="shared" ref="H2969:H3032" si="190">C2969*$L$3+D2969*$M$3+E2969*$N$3+$O$3+F2969*$K$3+G2969*$J$3</f>
        <v>9.2512612364210912E-3</v>
      </c>
    </row>
    <row r="2970" spans="1:8" hidden="1" outlineLevel="1" x14ac:dyDescent="0.3">
      <c r="A2970" s="3">
        <v>42523</v>
      </c>
      <c r="B2970" s="15">
        <v>5.4751562449998278E-3</v>
      </c>
      <c r="C2970" s="5">
        <f t="shared" si="187"/>
        <v>7.8956151736684996E-3</v>
      </c>
      <c r="D2970" s="5">
        <f t="shared" si="188"/>
        <v>7.0121480888376952E-3</v>
      </c>
      <c r="E2970" s="5">
        <f t="shared" si="189"/>
        <v>1.0575876182610388E-2</v>
      </c>
      <c r="F2970" s="15">
        <v>8.6388916874115096E-2</v>
      </c>
      <c r="G2970" s="16">
        <v>14.199999809265099</v>
      </c>
      <c r="H2970" s="5">
        <f t="shared" si="190"/>
        <v>8.7958993561048152E-3</v>
      </c>
    </row>
    <row r="2971" spans="1:8" hidden="1" outlineLevel="1" x14ac:dyDescent="0.3">
      <c r="A2971" s="3">
        <v>42524</v>
      </c>
      <c r="B2971" s="15">
        <v>1.4235262442220986E-2</v>
      </c>
      <c r="C2971" s="5">
        <f t="shared" si="187"/>
        <v>5.4751562449998278E-3</v>
      </c>
      <c r="D2971" s="5">
        <f t="shared" si="188"/>
        <v>6.0449817622650779E-3</v>
      </c>
      <c r="E2971" s="5">
        <f t="shared" si="189"/>
        <v>1.0492386422796322E-2</v>
      </c>
      <c r="F2971" s="15">
        <v>9.8631452861041802E-2</v>
      </c>
      <c r="G2971" s="16">
        <v>13.6300001144409</v>
      </c>
      <c r="H2971" s="5">
        <f t="shared" si="190"/>
        <v>8.3785591273140333E-3</v>
      </c>
    </row>
    <row r="2972" spans="1:8" hidden="1" outlineLevel="1" x14ac:dyDescent="0.3">
      <c r="A2972" s="3">
        <v>42527</v>
      </c>
      <c r="B2972" s="15">
        <v>3.6704705044049114E-3</v>
      </c>
      <c r="C2972" s="5">
        <f t="shared" si="187"/>
        <v>1.4235262442220986E-2</v>
      </c>
      <c r="D2972" s="5">
        <f t="shared" si="188"/>
        <v>8.0653476124158928E-3</v>
      </c>
      <c r="E2972" s="5">
        <f t="shared" si="189"/>
        <v>1.044159107816941E-2</v>
      </c>
      <c r="F2972" s="15">
        <v>9.6139488833756198E-2</v>
      </c>
      <c r="G2972" s="16">
        <v>13.4700002670288</v>
      </c>
      <c r="H2972" s="5">
        <f t="shared" si="190"/>
        <v>9.2561329027729539E-3</v>
      </c>
    </row>
    <row r="2973" spans="1:8" hidden="1" outlineLevel="1" x14ac:dyDescent="0.3">
      <c r="A2973" s="3">
        <v>42528</v>
      </c>
      <c r="B2973" s="15">
        <v>1.003732250008523E-2</v>
      </c>
      <c r="C2973" s="5">
        <f t="shared" si="187"/>
        <v>3.6704705044049114E-3</v>
      </c>
      <c r="D2973" s="5">
        <f t="shared" si="188"/>
        <v>8.0773525068971921E-3</v>
      </c>
      <c r="E2973" s="5">
        <f t="shared" si="189"/>
        <v>1.0045881040545553E-2</v>
      </c>
      <c r="F2973" s="15">
        <v>9.76742777030776E-2</v>
      </c>
      <c r="G2973" s="16">
        <v>13.649999618530201</v>
      </c>
      <c r="H2973" s="5">
        <f t="shared" si="190"/>
        <v>8.8868688368139367E-3</v>
      </c>
    </row>
    <row r="2974" spans="1:8" hidden="1" outlineLevel="1" x14ac:dyDescent="0.3">
      <c r="A2974" s="3">
        <v>42529</v>
      </c>
      <c r="B2974" s="15">
        <v>6.9079762415141842E-3</v>
      </c>
      <c r="C2974" s="5">
        <f t="shared" si="187"/>
        <v>1.003732250008523E-2</v>
      </c>
      <c r="D2974" s="5">
        <f t="shared" si="188"/>
        <v>8.2627653730758914E-3</v>
      </c>
      <c r="E2974" s="5">
        <f t="shared" si="189"/>
        <v>1.0196176009300874E-2</v>
      </c>
      <c r="F2974" s="15">
        <v>9.5682457191796494E-2</v>
      </c>
      <c r="G2974" s="16">
        <v>14.050000190734799</v>
      </c>
      <c r="H2974" s="5">
        <f t="shared" si="190"/>
        <v>9.2718385531897363E-3</v>
      </c>
    </row>
    <row r="2975" spans="1:8" hidden="1" outlineLevel="1" x14ac:dyDescent="0.3">
      <c r="A2975" s="3">
        <v>42530</v>
      </c>
      <c r="B2975" s="15">
        <v>8.3079542675558934E-3</v>
      </c>
      <c r="C2975" s="5">
        <f t="shared" si="187"/>
        <v>6.9079762415141842E-3</v>
      </c>
      <c r="D2975" s="5">
        <f t="shared" si="188"/>
        <v>8.0652375866450288E-3</v>
      </c>
      <c r="E2975" s="5">
        <f t="shared" si="189"/>
        <v>1.0134302943978336E-2</v>
      </c>
      <c r="F2975" s="15">
        <v>9.9497858731240493E-2</v>
      </c>
      <c r="G2975" s="16">
        <v>14.079999923706</v>
      </c>
      <c r="H2975" s="5">
        <f t="shared" si="190"/>
        <v>9.1378794712759486E-3</v>
      </c>
    </row>
    <row r="2976" spans="1:8" hidden="1" outlineLevel="1" x14ac:dyDescent="0.3">
      <c r="A2976" s="3">
        <v>42531</v>
      </c>
      <c r="B2976" s="15">
        <v>1.1172865135653038E-2</v>
      </c>
      <c r="C2976" s="5">
        <f t="shared" si="187"/>
        <v>8.3079542675558934E-3</v>
      </c>
      <c r="D2976" s="5">
        <f t="shared" si="188"/>
        <v>8.631797191156242E-3</v>
      </c>
      <c r="E2976" s="5">
        <f t="shared" si="189"/>
        <v>9.9746872632476627E-3</v>
      </c>
      <c r="F2976" s="15">
        <v>0.103579069784075</v>
      </c>
      <c r="G2976" s="16">
        <v>14.640000343322701</v>
      </c>
      <c r="H2976" s="5">
        <f t="shared" si="190"/>
        <v>9.5258745314931829E-3</v>
      </c>
    </row>
    <row r="2977" spans="1:8" hidden="1" outlineLevel="1" x14ac:dyDescent="0.3">
      <c r="A2977" s="3">
        <v>42534</v>
      </c>
      <c r="B2977" s="15">
        <v>1.3710137145568691E-2</v>
      </c>
      <c r="C2977" s="5">
        <f t="shared" si="187"/>
        <v>1.1172865135653038E-2</v>
      </c>
      <c r="D2977" s="5">
        <f t="shared" si="188"/>
        <v>8.0193177298426514E-3</v>
      </c>
      <c r="E2977" s="5">
        <f t="shared" si="189"/>
        <v>9.8577375252666584E-3</v>
      </c>
      <c r="F2977" s="15">
        <v>9.4951052077845696E-2</v>
      </c>
      <c r="G2977" s="16">
        <v>17.030000686645501</v>
      </c>
      <c r="H2977" s="5">
        <f t="shared" si="190"/>
        <v>9.9135815183788931E-3</v>
      </c>
    </row>
    <row r="2978" spans="1:8" hidden="1" outlineLevel="1" x14ac:dyDescent="0.3">
      <c r="A2978" s="3">
        <v>42535</v>
      </c>
      <c r="B2978" s="15">
        <v>9.2150029432401699E-3</v>
      </c>
      <c r="C2978" s="5">
        <f t="shared" si="187"/>
        <v>1.3710137145568691E-2</v>
      </c>
      <c r="D2978" s="5">
        <f t="shared" si="188"/>
        <v>1.0027251058075408E-2</v>
      </c>
      <c r="E2978" s="5">
        <f t="shared" si="189"/>
        <v>9.9995833135158793E-3</v>
      </c>
      <c r="F2978" s="15">
        <v>0.100807553482041</v>
      </c>
      <c r="G2978" s="16">
        <v>20.9699993133544</v>
      </c>
      <c r="H2978" s="5">
        <f t="shared" si="190"/>
        <v>1.1715116645755424E-2</v>
      </c>
    </row>
    <row r="2979" spans="1:8" hidden="1" outlineLevel="1" x14ac:dyDescent="0.3">
      <c r="A2979" s="3">
        <v>42536</v>
      </c>
      <c r="B2979" s="15">
        <v>1.0178768658284544E-2</v>
      </c>
      <c r="C2979" s="5">
        <f t="shared" si="187"/>
        <v>9.2150029432401699E-3</v>
      </c>
      <c r="D2979" s="5">
        <f t="shared" si="188"/>
        <v>9.8627871467063949E-3</v>
      </c>
      <c r="E2979" s="5">
        <f t="shared" si="189"/>
        <v>1.0156391011355391E-2</v>
      </c>
      <c r="F2979" s="15">
        <v>9.1288607426718904E-2</v>
      </c>
      <c r="G2979" s="16">
        <v>20.5</v>
      </c>
      <c r="H2979" s="5">
        <f t="shared" si="190"/>
        <v>1.1310567226924261E-2</v>
      </c>
    </row>
    <row r="2980" spans="1:8" hidden="1" outlineLevel="1" x14ac:dyDescent="0.3">
      <c r="A2980" s="3">
        <v>42537</v>
      </c>
      <c r="B2980" s="15">
        <v>1.6331560317357025E-2</v>
      </c>
      <c r="C2980" s="5">
        <f t="shared" si="187"/>
        <v>1.0178768658284544E-2</v>
      </c>
      <c r="D2980" s="5">
        <f t="shared" si="188"/>
        <v>1.0516945630060467E-2</v>
      </c>
      <c r="E2980" s="5">
        <f t="shared" si="189"/>
        <v>9.7060875513061209E-3</v>
      </c>
      <c r="F2980" s="15">
        <v>0.100228218919397</v>
      </c>
      <c r="G2980" s="16">
        <v>20.139999389648398</v>
      </c>
      <c r="H2980" s="5">
        <f t="shared" si="190"/>
        <v>1.1486537615261045E-2</v>
      </c>
    </row>
    <row r="2981" spans="1:8" hidden="1" outlineLevel="1" x14ac:dyDescent="0.3">
      <c r="A2981" s="3">
        <v>42538</v>
      </c>
      <c r="B2981" s="15">
        <v>1.1504587087286492E-2</v>
      </c>
      <c r="C2981" s="5">
        <f t="shared" si="187"/>
        <v>1.6331560317357025E-2</v>
      </c>
      <c r="D2981" s="5">
        <f t="shared" si="188"/>
        <v>1.2121666840020692E-2</v>
      </c>
      <c r="E2981" s="5">
        <f t="shared" si="189"/>
        <v>9.8530466649989455E-3</v>
      </c>
      <c r="F2981" s="15">
        <v>9.4868597200871499E-2</v>
      </c>
      <c r="G2981" s="16">
        <v>19.370000839233398</v>
      </c>
      <c r="H2981" s="5">
        <f t="shared" si="190"/>
        <v>1.198917498823264E-2</v>
      </c>
    </row>
    <row r="2982" spans="1:8" hidden="1" outlineLevel="1" x14ac:dyDescent="0.3">
      <c r="A2982" s="3">
        <v>42541</v>
      </c>
      <c r="B2982" s="15">
        <v>2.3842205954356842E-2</v>
      </c>
      <c r="C2982" s="5">
        <f t="shared" si="187"/>
        <v>1.1504587087286492E-2</v>
      </c>
      <c r="D2982" s="5">
        <f t="shared" si="188"/>
        <v>1.2188011230347384E-2</v>
      </c>
      <c r="E2982" s="5">
        <f t="shared" si="189"/>
        <v>9.684471553851005E-3</v>
      </c>
      <c r="F2982" s="15">
        <v>8.4952232054234494E-2</v>
      </c>
      <c r="G2982" s="16">
        <v>19.409999847412099</v>
      </c>
      <c r="H2982" s="5">
        <f t="shared" si="190"/>
        <v>1.1716201093914148E-2</v>
      </c>
    </row>
    <row r="2983" spans="1:8" hidden="1" outlineLevel="1" x14ac:dyDescent="0.3">
      <c r="A2983" s="3">
        <v>42542</v>
      </c>
      <c r="B2983" s="15">
        <v>7.3092785534032562E-3</v>
      </c>
      <c r="C2983" s="5">
        <f t="shared" si="187"/>
        <v>2.3842205954356842E-2</v>
      </c>
      <c r="D2983" s="5">
        <f t="shared" si="188"/>
        <v>1.4214424992105016E-2</v>
      </c>
      <c r="E2983" s="5">
        <f t="shared" si="189"/>
        <v>1.0358348706218918E-2</v>
      </c>
      <c r="F2983" s="15">
        <v>6.6701347333178895E-2</v>
      </c>
      <c r="G2983" s="16">
        <v>18.370000839233398</v>
      </c>
      <c r="H2983" s="5">
        <f t="shared" si="190"/>
        <v>1.2449686102434228E-2</v>
      </c>
    </row>
    <row r="2984" spans="1:8" hidden="1" outlineLevel="1" x14ac:dyDescent="0.3">
      <c r="A2984" s="3">
        <v>42543</v>
      </c>
      <c r="B2984" s="15">
        <v>9.9996821844124673E-3</v>
      </c>
      <c r="C2984" s="5">
        <f t="shared" si="187"/>
        <v>7.3092785534032562E-3</v>
      </c>
      <c r="D2984" s="5">
        <f t="shared" si="188"/>
        <v>1.383328011413763E-2</v>
      </c>
      <c r="E2984" s="5">
        <f t="shared" si="189"/>
        <v>1.0116216051406253E-2</v>
      </c>
      <c r="F2984" s="15">
        <v>7.2581915044025599E-2</v>
      </c>
      <c r="G2984" s="16">
        <v>18.4799995422363</v>
      </c>
      <c r="H2984" s="5">
        <f t="shared" si="190"/>
        <v>1.1800911760763051E-2</v>
      </c>
    </row>
    <row r="2985" spans="1:8" hidden="1" outlineLevel="1" x14ac:dyDescent="0.3">
      <c r="A2985" s="3">
        <v>42544</v>
      </c>
      <c r="B2985" s="15">
        <v>1.48955315262101E-2</v>
      </c>
      <c r="C2985" s="5">
        <f t="shared" si="187"/>
        <v>9.9996821844124673E-3</v>
      </c>
      <c r="D2985" s="5">
        <f t="shared" si="188"/>
        <v>1.3797462819363216E-2</v>
      </c>
      <c r="E2985" s="5">
        <f t="shared" si="189"/>
        <v>1.0141950882237207E-2</v>
      </c>
      <c r="F2985" s="15">
        <v>7.2573438509185698E-2</v>
      </c>
      <c r="G2985" s="16">
        <v>21.170000076293899</v>
      </c>
      <c r="H2985" s="5">
        <f t="shared" si="190"/>
        <v>1.2558993353506999E-2</v>
      </c>
    </row>
    <row r="2986" spans="1:8" hidden="1" outlineLevel="1" x14ac:dyDescent="0.3">
      <c r="A2986" s="3">
        <v>42545</v>
      </c>
      <c r="B2986" s="15">
        <v>0.10908198390497065</v>
      </c>
      <c r="C2986" s="5">
        <f t="shared" si="187"/>
        <v>1.48955315262101E-2</v>
      </c>
      <c r="D2986" s="5">
        <f t="shared" si="188"/>
        <v>1.3510257061133832E-2</v>
      </c>
      <c r="E2986" s="5">
        <f t="shared" si="189"/>
        <v>1.0317693897469506E-2</v>
      </c>
      <c r="F2986" s="15">
        <v>2.9681732179596999E-2</v>
      </c>
      <c r="G2986" s="16">
        <v>17.25</v>
      </c>
      <c r="H2986" s="5">
        <f t="shared" si="190"/>
        <v>1.1223568785753696E-2</v>
      </c>
    </row>
    <row r="2987" spans="1:8" hidden="1" outlineLevel="1" x14ac:dyDescent="0.3">
      <c r="A2987" s="3">
        <v>42548</v>
      </c>
      <c r="B2987" s="15">
        <v>2.2419397920232901E-2</v>
      </c>
      <c r="C2987" s="5">
        <f t="shared" si="187"/>
        <v>0.10908198390497065</v>
      </c>
      <c r="D2987" s="5">
        <f t="shared" si="188"/>
        <v>3.302573642467066E-2</v>
      </c>
      <c r="E2987" s="5">
        <f t="shared" si="189"/>
        <v>1.458802209344149E-2</v>
      </c>
      <c r="F2987" s="15">
        <v>7.8863261500373399E-2</v>
      </c>
      <c r="G2987" s="16">
        <v>25.7600002288818</v>
      </c>
      <c r="H2987" s="5">
        <f t="shared" si="190"/>
        <v>2.4124307694099775E-2</v>
      </c>
    </row>
    <row r="2988" spans="1:8" hidden="1" outlineLevel="1" x14ac:dyDescent="0.3">
      <c r="A2988" s="3">
        <v>42549</v>
      </c>
      <c r="B2988" s="15">
        <v>2.2772207483742847E-2</v>
      </c>
      <c r="C2988" s="5">
        <f t="shared" si="187"/>
        <v>2.2419397920232901E-2</v>
      </c>
      <c r="D2988" s="5">
        <f t="shared" si="188"/>
        <v>3.2741174817845872E-2</v>
      </c>
      <c r="E2988" s="5">
        <f t="shared" si="189"/>
        <v>1.5138404368094672E-2</v>
      </c>
      <c r="F2988" s="15">
        <v>6.1768266425591002E-2</v>
      </c>
      <c r="G2988" s="16">
        <v>23.850000381469702</v>
      </c>
      <c r="H2988" s="5">
        <f t="shared" si="190"/>
        <v>2.04313735722009E-2</v>
      </c>
    </row>
    <row r="2989" spans="1:8" hidden="1" outlineLevel="1" x14ac:dyDescent="0.3">
      <c r="A2989" s="3">
        <v>42550</v>
      </c>
      <c r="B2989" s="15">
        <v>1.4571558152862632E-2</v>
      </c>
      <c r="C2989" s="5">
        <f t="shared" si="187"/>
        <v>2.2772207483742847E-2</v>
      </c>
      <c r="D2989" s="5">
        <f t="shared" si="188"/>
        <v>3.5833760603913786E-2</v>
      </c>
      <c r="E2989" s="5">
        <f t="shared" si="189"/>
        <v>1.598562138137994E-2</v>
      </c>
      <c r="F2989" s="15">
        <v>7.5866653325895095E-2</v>
      </c>
      <c r="G2989" s="16">
        <v>18.75</v>
      </c>
      <c r="H2989" s="5">
        <f t="shared" si="190"/>
        <v>2.0453372113962927E-2</v>
      </c>
    </row>
    <row r="2990" spans="1:8" hidden="1" outlineLevel="1" x14ac:dyDescent="0.3">
      <c r="A2990" s="3">
        <v>42551</v>
      </c>
      <c r="B2990" s="15">
        <v>1.1988351622812733E-2</v>
      </c>
      <c r="C2990" s="5">
        <f t="shared" si="187"/>
        <v>1.4571558152862632E-2</v>
      </c>
      <c r="D2990" s="5">
        <f t="shared" si="188"/>
        <v>3.6748135797603818E-2</v>
      </c>
      <c r="E2990" s="5">
        <f t="shared" si="189"/>
        <v>1.6483853750510133E-2</v>
      </c>
      <c r="F2990" s="15">
        <v>9.1927779580393998E-2</v>
      </c>
      <c r="G2990" s="16">
        <v>16.639999389648398</v>
      </c>
      <c r="H2990" s="5">
        <f t="shared" si="190"/>
        <v>2.0189099548741336E-2</v>
      </c>
    </row>
    <row r="2991" spans="1:8" hidden="1" outlineLevel="1" x14ac:dyDescent="0.3">
      <c r="A2991" s="3">
        <v>42552</v>
      </c>
      <c r="B2991" s="15">
        <v>1.2339099467793026E-2</v>
      </c>
      <c r="C2991" s="5">
        <f t="shared" si="187"/>
        <v>1.1988351622812733E-2</v>
      </c>
      <c r="D2991" s="5">
        <f t="shared" si="188"/>
        <v>3.6166699816924344E-2</v>
      </c>
      <c r="E2991" s="5">
        <f t="shared" si="189"/>
        <v>1.6614676180220181E-2</v>
      </c>
      <c r="F2991" s="15">
        <v>0.100464686493316</v>
      </c>
      <c r="G2991" s="16">
        <v>15.6300001144409</v>
      </c>
      <c r="H2991" s="5">
        <f t="shared" si="190"/>
        <v>1.9774837148425786E-2</v>
      </c>
    </row>
    <row r="2992" spans="1:8" hidden="1" outlineLevel="1" x14ac:dyDescent="0.3">
      <c r="A2992" s="3">
        <v>42555</v>
      </c>
      <c r="B2992" s="15">
        <v>5.8183770271314043E-3</v>
      </c>
      <c r="C2992" s="5">
        <f t="shared" si="187"/>
        <v>1.2339099467793026E-2</v>
      </c>
      <c r="D2992" s="5">
        <f t="shared" si="188"/>
        <v>1.6818122929488828E-2</v>
      </c>
      <c r="E2992" s="5">
        <f t="shared" si="189"/>
        <v>1.6816652739044022E-2</v>
      </c>
      <c r="F2992" s="15">
        <v>0.10025231436835499</v>
      </c>
      <c r="G2992" s="16">
        <v>14.770000457763601</v>
      </c>
      <c r="H2992" s="5">
        <f t="shared" si="190"/>
        <v>1.3411227170462479E-2</v>
      </c>
    </row>
    <row r="2993" spans="1:8" hidden="1" outlineLevel="1" x14ac:dyDescent="0.3">
      <c r="A2993" s="3">
        <v>42556</v>
      </c>
      <c r="B2993" s="15">
        <v>9.6958511431108497E-3</v>
      </c>
      <c r="C2993" s="5">
        <f t="shared" si="187"/>
        <v>5.8183770271314043E-3</v>
      </c>
      <c r="D2993" s="5">
        <f t="shared" si="188"/>
        <v>1.3497918750868528E-2</v>
      </c>
      <c r="E2993" s="5">
        <f t="shared" si="189"/>
        <v>1.6832253683686366E-2</v>
      </c>
      <c r="F2993" s="15">
        <v>0.11194296302894501</v>
      </c>
      <c r="G2993" s="16">
        <v>14.770000457763601</v>
      </c>
      <c r="H2993" s="5">
        <f t="shared" si="190"/>
        <v>1.2250047203150042E-2</v>
      </c>
    </row>
    <row r="2994" spans="1:8" hidden="1" outlineLevel="1" x14ac:dyDescent="0.3">
      <c r="A2994" s="3">
        <v>42557</v>
      </c>
      <c r="B2994" s="15">
        <v>1.7492098331499815E-2</v>
      </c>
      <c r="C2994" s="5">
        <f t="shared" si="187"/>
        <v>9.6958511431108497E-3</v>
      </c>
      <c r="D2994" s="5">
        <f t="shared" si="188"/>
        <v>1.0882647482742128E-2</v>
      </c>
      <c r="E2994" s="5">
        <f t="shared" si="189"/>
        <v>1.6625916806454089E-2</v>
      </c>
      <c r="F2994" s="15">
        <v>0.113004896765292</v>
      </c>
      <c r="G2994" s="16">
        <v>15.579999923706</v>
      </c>
      <c r="H2994" s="5">
        <f t="shared" si="190"/>
        <v>1.1728298322938644E-2</v>
      </c>
    </row>
    <row r="2995" spans="1:8" hidden="1" outlineLevel="1" x14ac:dyDescent="0.3">
      <c r="A2995" s="3">
        <v>42558</v>
      </c>
      <c r="B2995" s="15">
        <v>1.0677210733214253E-2</v>
      </c>
      <c r="C2995" s="5">
        <f t="shared" si="187"/>
        <v>1.7492098331499815E-2</v>
      </c>
      <c r="D2995" s="5">
        <f t="shared" si="188"/>
        <v>1.1466755518469565E-2</v>
      </c>
      <c r="E2995" s="5">
        <f t="shared" si="189"/>
        <v>1.7254172616776583E-2</v>
      </c>
      <c r="F2995" s="15">
        <v>0.11016036580279299</v>
      </c>
      <c r="G2995" s="16">
        <v>14.9600000381469</v>
      </c>
      <c r="H2995" s="5">
        <f t="shared" si="190"/>
        <v>1.2105853316382493E-2</v>
      </c>
    </row>
    <row r="2996" spans="1:8" hidden="1" outlineLevel="1" x14ac:dyDescent="0.3">
      <c r="A2996" s="3">
        <v>42559</v>
      </c>
      <c r="B2996" s="15">
        <v>1.3047031436983686E-2</v>
      </c>
      <c r="C2996" s="5">
        <f t="shared" si="187"/>
        <v>1.0677210733214253E-2</v>
      </c>
      <c r="D2996" s="5">
        <f t="shared" si="188"/>
        <v>1.120452734054987E-2</v>
      </c>
      <c r="E2996" s="5">
        <f t="shared" si="189"/>
        <v>1.7283258445555175E-2</v>
      </c>
      <c r="F2996" s="15">
        <v>0.113176440441581</v>
      </c>
      <c r="G2996" s="16">
        <v>14.7600002288818</v>
      </c>
      <c r="H2996" s="5">
        <f t="shared" si="190"/>
        <v>1.1771235640394945E-2</v>
      </c>
    </row>
    <row r="2997" spans="1:8" hidden="1" outlineLevel="1" x14ac:dyDescent="0.3">
      <c r="A2997" s="3">
        <v>42562</v>
      </c>
      <c r="B2997" s="15">
        <v>1.5196915494197643E-2</v>
      </c>
      <c r="C2997" s="5">
        <f t="shared" si="187"/>
        <v>1.3047031436983686E-2</v>
      </c>
      <c r="D2997" s="5">
        <f t="shared" si="188"/>
        <v>1.1346113734388001E-2</v>
      </c>
      <c r="E2997" s="5">
        <f t="shared" si="189"/>
        <v>1.7562306408985609E-2</v>
      </c>
      <c r="F2997" s="15">
        <v>0.11651102880327301</v>
      </c>
      <c r="G2997" s="16">
        <v>13.199999809265099</v>
      </c>
      <c r="H2997" s="5">
        <f t="shared" si="190"/>
        <v>1.1592298827023364E-2</v>
      </c>
    </row>
    <row r="2998" spans="1:8" hidden="1" outlineLevel="1" x14ac:dyDescent="0.3">
      <c r="A2998" s="3">
        <v>42563</v>
      </c>
      <c r="B2998" s="15">
        <v>1.0077565767482387E-2</v>
      </c>
      <c r="C2998" s="5">
        <f t="shared" si="187"/>
        <v>1.5196915494197643E-2</v>
      </c>
      <c r="D2998" s="5">
        <f t="shared" si="188"/>
        <v>1.3221821427801251E-2</v>
      </c>
      <c r="E2998" s="5">
        <f t="shared" si="189"/>
        <v>1.7875441010196599E-2</v>
      </c>
      <c r="F2998" s="15">
        <v>0.114179072697532</v>
      </c>
      <c r="G2998" s="16">
        <v>13.539999961853001</v>
      </c>
      <c r="H2998" s="5">
        <f t="shared" si="190"/>
        <v>1.2378948791486894E-2</v>
      </c>
    </row>
    <row r="2999" spans="1:8" hidden="1" outlineLevel="1" x14ac:dyDescent="0.3">
      <c r="A2999" s="3">
        <v>42564</v>
      </c>
      <c r="B2999" s="15">
        <v>6.6310834200870236E-3</v>
      </c>
      <c r="C2999" s="5">
        <f t="shared" si="187"/>
        <v>1.0077565767482387E-2</v>
      </c>
      <c r="D2999" s="5">
        <f t="shared" si="188"/>
        <v>1.3298164352675557E-2</v>
      </c>
      <c r="E2999" s="5">
        <f t="shared" si="189"/>
        <v>1.7825654675279749E-2</v>
      </c>
      <c r="F2999" s="15">
        <v>0.12061767780609201</v>
      </c>
      <c r="G2999" s="16">
        <v>13.550000190734799</v>
      </c>
      <c r="H2999" s="5">
        <f t="shared" si="190"/>
        <v>1.2288516962736973E-2</v>
      </c>
    </row>
    <row r="3000" spans="1:8" hidden="1" outlineLevel="1" x14ac:dyDescent="0.3">
      <c r="A3000" s="3">
        <v>42565</v>
      </c>
      <c r="B3000" s="15">
        <v>1.5304109513704671E-2</v>
      </c>
      <c r="C3000" s="5">
        <f t="shared" si="187"/>
        <v>6.6310834200870236E-3</v>
      </c>
      <c r="D3000" s="5">
        <f t="shared" si="188"/>
        <v>1.1125961370392998E-2</v>
      </c>
      <c r="E3000" s="5">
        <f t="shared" si="189"/>
        <v>1.7503879505939672E-2</v>
      </c>
      <c r="F3000" s="15">
        <v>0.12556189531031201</v>
      </c>
      <c r="G3000" s="16">
        <v>13.039999961853001</v>
      </c>
      <c r="H3000" s="5">
        <f t="shared" si="190"/>
        <v>1.1346133287941188E-2</v>
      </c>
    </row>
    <row r="3001" spans="1:8" hidden="1" outlineLevel="1" x14ac:dyDescent="0.3">
      <c r="A3001" s="3">
        <v>42566</v>
      </c>
      <c r="B3001" s="15">
        <v>7.9760984878552883E-3</v>
      </c>
      <c r="C3001" s="5">
        <f t="shared" si="187"/>
        <v>1.5304109513704671E-2</v>
      </c>
      <c r="D3001" s="5">
        <f t="shared" si="188"/>
        <v>1.2051341126491082E-2</v>
      </c>
      <c r="E3001" s="5">
        <f t="shared" si="189"/>
        <v>1.7780657077324419E-2</v>
      </c>
      <c r="F3001" s="15">
        <v>0.127138137110409</v>
      </c>
      <c r="G3001" s="16">
        <v>12.819999694824199</v>
      </c>
      <c r="H3001" s="5">
        <f t="shared" si="190"/>
        <v>1.1953407603188649E-2</v>
      </c>
    </row>
    <row r="3002" spans="1:8" hidden="1" outlineLevel="1" x14ac:dyDescent="0.3">
      <c r="A3002" s="3">
        <v>42569</v>
      </c>
      <c r="B3002" s="15">
        <v>9.8486734426647769E-3</v>
      </c>
      <c r="C3002" s="5">
        <f t="shared" si="187"/>
        <v>7.9760984878552883E-3</v>
      </c>
      <c r="D3002" s="5">
        <f t="shared" si="188"/>
        <v>1.1037154536665403E-2</v>
      </c>
      <c r="E3002" s="5">
        <f t="shared" si="189"/>
        <v>1.7680535705941271E-2</v>
      </c>
      <c r="F3002" s="15">
        <v>0.124461618476447</v>
      </c>
      <c r="G3002" s="16">
        <v>12.670000076293899</v>
      </c>
      <c r="H3002" s="5">
        <f t="shared" si="190"/>
        <v>1.1289596709335954E-2</v>
      </c>
    </row>
    <row r="3003" spans="1:8" hidden="1" outlineLevel="1" x14ac:dyDescent="0.3">
      <c r="A3003" s="3">
        <v>42570</v>
      </c>
      <c r="B3003" s="15">
        <v>8.6458083164570008E-3</v>
      </c>
      <c r="C3003" s="5">
        <f t="shared" si="187"/>
        <v>9.8486734426647769E-3</v>
      </c>
      <c r="D3003" s="5">
        <f t="shared" si="188"/>
        <v>9.9675061263588289E-3</v>
      </c>
      <c r="E3003" s="5">
        <f t="shared" si="189"/>
        <v>1.7385859029818894E-2</v>
      </c>
      <c r="F3003" s="15">
        <v>0.1089006715835</v>
      </c>
      <c r="G3003" s="16">
        <v>12.439999580383301</v>
      </c>
      <c r="H3003" s="5">
        <f t="shared" si="190"/>
        <v>1.0737914899250092E-2</v>
      </c>
    </row>
    <row r="3004" spans="1:8" hidden="1" outlineLevel="1" x14ac:dyDescent="0.3">
      <c r="A3004" s="3">
        <v>42571</v>
      </c>
      <c r="B3004" s="15">
        <v>1.2171936305108842E-2</v>
      </c>
      <c r="C3004" s="5">
        <f t="shared" si="187"/>
        <v>8.6458083164570008E-3</v>
      </c>
      <c r="D3004" s="5">
        <f t="shared" si="188"/>
        <v>9.681154636153752E-3</v>
      </c>
      <c r="E3004" s="5">
        <f t="shared" si="189"/>
        <v>1.7255914540235732E-2</v>
      </c>
      <c r="F3004" s="15">
        <v>0.11105617877342901</v>
      </c>
      <c r="G3004" s="16">
        <v>11.9700002670288</v>
      </c>
      <c r="H3004" s="5">
        <f t="shared" si="190"/>
        <v>1.0488880652540406E-2</v>
      </c>
    </row>
    <row r="3005" spans="1:8" hidden="1" outlineLevel="1" x14ac:dyDescent="0.3">
      <c r="A3005" s="3">
        <v>42572</v>
      </c>
      <c r="B3005" s="15">
        <v>9.3663978046787198E-3</v>
      </c>
      <c r="C3005" s="5">
        <f t="shared" si="187"/>
        <v>1.2171936305108842E-2</v>
      </c>
      <c r="D3005" s="5">
        <f t="shared" si="188"/>
        <v>1.0789325213158115E-2</v>
      </c>
      <c r="E3005" s="5">
        <f t="shared" si="189"/>
        <v>1.6725447737997189E-2</v>
      </c>
      <c r="F3005" s="15">
        <v>0.111469501361858</v>
      </c>
      <c r="G3005" s="16">
        <v>11.770000457763601</v>
      </c>
      <c r="H3005" s="5">
        <f t="shared" si="190"/>
        <v>1.0833947485581212E-2</v>
      </c>
    </row>
    <row r="3006" spans="1:8" hidden="1" outlineLevel="1" x14ac:dyDescent="0.3">
      <c r="A3006" s="3">
        <v>42573</v>
      </c>
      <c r="B3006" s="15">
        <v>7.5197490571376376E-3</v>
      </c>
      <c r="C3006" s="5">
        <f t="shared" si="187"/>
        <v>9.3663978046787198E-3</v>
      </c>
      <c r="D3006" s="5">
        <f t="shared" si="188"/>
        <v>9.6017828713529253E-3</v>
      </c>
      <c r="E3006" s="5">
        <f t="shared" si="189"/>
        <v>1.681895315850971E-2</v>
      </c>
      <c r="F3006" s="15">
        <v>0.10979091349304899</v>
      </c>
      <c r="G3006" s="16">
        <v>12.7399997711181</v>
      </c>
      <c r="H3006" s="5">
        <f t="shared" si="190"/>
        <v>1.0595060368990624E-2</v>
      </c>
    </row>
    <row r="3007" spans="1:8" hidden="1" outlineLevel="1" x14ac:dyDescent="0.3">
      <c r="A3007" s="3">
        <v>42576</v>
      </c>
      <c r="B3007" s="15">
        <v>8.9428219174970437E-3</v>
      </c>
      <c r="C3007" s="5">
        <f t="shared" si="187"/>
        <v>7.5197490571376376E-3</v>
      </c>
      <c r="D3007" s="5">
        <f t="shared" si="188"/>
        <v>9.5105129852093954E-3</v>
      </c>
      <c r="E3007" s="5">
        <f t="shared" si="189"/>
        <v>1.6706228925451764E-2</v>
      </c>
      <c r="F3007" s="15">
        <v>7.2095089967823003E-2</v>
      </c>
      <c r="G3007" s="16">
        <v>12.020000457763601</v>
      </c>
      <c r="H3007" s="5">
        <f t="shared" si="190"/>
        <v>9.8939734276584472E-3</v>
      </c>
    </row>
    <row r="3008" spans="1:8" hidden="1" outlineLevel="1" x14ac:dyDescent="0.3">
      <c r="A3008" s="3">
        <v>42577</v>
      </c>
      <c r="B3008" s="15">
        <v>7.7631575706594846E-3</v>
      </c>
      <c r="C3008" s="5">
        <f t="shared" si="187"/>
        <v>8.9428219174970437E-3</v>
      </c>
      <c r="D3008" s="5">
        <f t="shared" si="188"/>
        <v>9.3293426801758471E-3</v>
      </c>
      <c r="E3008" s="5">
        <f t="shared" si="189"/>
        <v>1.6435651215964808E-2</v>
      </c>
      <c r="F3008" s="15">
        <v>4.5939307507563497E-2</v>
      </c>
      <c r="G3008" s="16">
        <v>12.869999885559</v>
      </c>
      <c r="H3008" s="5">
        <f t="shared" si="190"/>
        <v>9.769452272589612E-3</v>
      </c>
    </row>
    <row r="3009" spans="1:8" hidden="1" outlineLevel="1" x14ac:dyDescent="0.3">
      <c r="A3009" s="3">
        <v>42578</v>
      </c>
      <c r="B3009" s="15">
        <v>7.399507485200213E-3</v>
      </c>
      <c r="C3009" s="5">
        <f t="shared" si="187"/>
        <v>7.7631575706594846E-3</v>
      </c>
      <c r="D3009" s="5">
        <f t="shared" si="188"/>
        <v>9.1528125310163452E-3</v>
      </c>
      <c r="E3009" s="5">
        <f t="shared" si="189"/>
        <v>1.1830250018950668E-2</v>
      </c>
      <c r="F3009" s="15">
        <v>4.7500423649373E-2</v>
      </c>
      <c r="G3009" s="16">
        <v>13.050000190734799</v>
      </c>
      <c r="H3009" s="5">
        <f t="shared" si="190"/>
        <v>8.9742144778071267E-3</v>
      </c>
    </row>
    <row r="3010" spans="1:8" hidden="1" outlineLevel="1" x14ac:dyDescent="0.3">
      <c r="A3010" s="3">
        <v>42579</v>
      </c>
      <c r="B3010" s="15">
        <v>8.2479016527810395E-3</v>
      </c>
      <c r="C3010" s="5">
        <f t="shared" si="187"/>
        <v>7.399507485200213E-3</v>
      </c>
      <c r="D3010" s="5">
        <f t="shared" si="188"/>
        <v>8.1983267670346187E-3</v>
      </c>
      <c r="E3010" s="5">
        <f t="shared" si="189"/>
        <v>1.1147527726449181E-2</v>
      </c>
      <c r="F3010" s="15">
        <v>2.8373709387853802E-2</v>
      </c>
      <c r="G3010" s="16">
        <v>12.829999923706</v>
      </c>
      <c r="H3010" s="5">
        <f t="shared" si="190"/>
        <v>8.281013359330883E-3</v>
      </c>
    </row>
    <row r="3011" spans="1:8" hidden="1" outlineLevel="1" x14ac:dyDescent="0.3">
      <c r="A3011" s="3">
        <v>42580</v>
      </c>
      <c r="B3011" s="15">
        <v>6.218451815288289E-3</v>
      </c>
      <c r="C3011" s="5">
        <f t="shared" si="187"/>
        <v>8.2479016527810395E-3</v>
      </c>
      <c r="D3011" s="5">
        <f t="shared" si="188"/>
        <v>7.974627536655083E-3</v>
      </c>
      <c r="E3011" s="5">
        <f t="shared" si="189"/>
        <v>1.0487332006860008E-2</v>
      </c>
      <c r="F3011" s="15">
        <v>2.0166662987321601E-2</v>
      </c>
      <c r="G3011" s="16">
        <v>12.7200002670288</v>
      </c>
      <c r="H3011" s="5">
        <f t="shared" si="190"/>
        <v>8.0137282729048562E-3</v>
      </c>
    </row>
    <row r="3012" spans="1:8" hidden="1" outlineLevel="1" x14ac:dyDescent="0.3">
      <c r="A3012" s="3">
        <v>42584</v>
      </c>
      <c r="B3012" s="15">
        <v>8.7097599176794282E-3</v>
      </c>
      <c r="C3012" s="5">
        <f t="shared" ref="C3012:C3075" si="191">B3011</f>
        <v>6.218451815288289E-3</v>
      </c>
      <c r="D3012" s="5">
        <f t="shared" si="188"/>
        <v>7.7143680882852134E-3</v>
      </c>
      <c r="E3012" s="5">
        <f t="shared" si="189"/>
        <v>1.0107645355152083E-2</v>
      </c>
      <c r="F3012" s="15">
        <v>2.90555513423967E-2</v>
      </c>
      <c r="G3012" s="16">
        <v>11.869999885559</v>
      </c>
      <c r="H3012" s="5">
        <f t="shared" si="190"/>
        <v>7.6811925239418048E-3</v>
      </c>
    </row>
    <row r="3013" spans="1:8" hidden="1" outlineLevel="1" x14ac:dyDescent="0.3">
      <c r="A3013" s="3">
        <v>42585</v>
      </c>
      <c r="B3013" s="15">
        <v>6.6553378566099599E-3</v>
      </c>
      <c r="C3013" s="5">
        <f t="shared" si="191"/>
        <v>8.7097599176794282E-3</v>
      </c>
      <c r="D3013" s="5">
        <f t="shared" si="188"/>
        <v>7.6677556883216914E-3</v>
      </c>
      <c r="E3013" s="5">
        <f t="shared" si="189"/>
        <v>9.9586184594642069E-3</v>
      </c>
      <c r="F3013" s="15">
        <v>3.05183265892764E-2</v>
      </c>
      <c r="G3013" s="16">
        <v>13.369999885559</v>
      </c>
      <c r="H3013" s="5">
        <f t="shared" si="190"/>
        <v>8.1190311103225866E-3</v>
      </c>
    </row>
    <row r="3014" spans="1:8" hidden="1" outlineLevel="1" x14ac:dyDescent="0.3">
      <c r="A3014" s="3">
        <v>42586</v>
      </c>
      <c r="B3014" s="15">
        <v>9.1299495204690551E-3</v>
      </c>
      <c r="C3014" s="5">
        <f t="shared" si="191"/>
        <v>6.6553378566099599E-3</v>
      </c>
      <c r="D3014" s="5">
        <f t="shared" si="188"/>
        <v>7.4461917455117864E-3</v>
      </c>
      <c r="E3014" s="5">
        <f t="shared" si="189"/>
        <v>9.7002656589558842E-3</v>
      </c>
      <c r="F3014" s="15">
        <v>1.6589803737588199E-2</v>
      </c>
      <c r="G3014" s="16">
        <v>12.8599996566772</v>
      </c>
      <c r="H3014" s="5">
        <f t="shared" si="190"/>
        <v>7.6552722720938347E-3</v>
      </c>
    </row>
    <row r="3015" spans="1:8" hidden="1" outlineLevel="1" x14ac:dyDescent="0.3">
      <c r="A3015" s="3">
        <v>42587</v>
      </c>
      <c r="B3015" s="15">
        <v>7.9279251807471956E-3</v>
      </c>
      <c r="C3015" s="5">
        <f t="shared" si="191"/>
        <v>9.1299495204690551E-3</v>
      </c>
      <c r="D3015" s="5">
        <f t="shared" si="188"/>
        <v>7.7922801525655543E-3</v>
      </c>
      <c r="E3015" s="5">
        <f t="shared" si="189"/>
        <v>9.8507916813803231E-3</v>
      </c>
      <c r="F3015" s="15">
        <v>2.5973898242227698E-2</v>
      </c>
      <c r="G3015" s="16">
        <v>12.420000076293899</v>
      </c>
      <c r="H3015" s="5">
        <f t="shared" si="190"/>
        <v>7.8694058996486814E-3</v>
      </c>
    </row>
    <row r="3016" spans="1:8" hidden="1" outlineLevel="1" x14ac:dyDescent="0.3">
      <c r="A3016" s="3">
        <v>42590</v>
      </c>
      <c r="B3016" s="15">
        <v>6.5318717348196217E-3</v>
      </c>
      <c r="C3016" s="5">
        <f t="shared" si="191"/>
        <v>7.9279251807471956E-3</v>
      </c>
      <c r="D3016" s="5">
        <f t="shared" ref="D3016:D3079" si="192">AVERAGE(B3011:B3015)</f>
        <v>7.7282848581587864E-3</v>
      </c>
      <c r="E3016" s="5">
        <f t="shared" si="189"/>
        <v>9.7704314103637946E-3</v>
      </c>
      <c r="F3016" s="15">
        <v>1.6663631773553698E-2</v>
      </c>
      <c r="G3016" s="16">
        <v>11.390000343322701</v>
      </c>
      <c r="H3016" s="5">
        <f t="shared" si="190"/>
        <v>7.435571468732749E-3</v>
      </c>
    </row>
    <row r="3017" spans="1:8" hidden="1" outlineLevel="1" x14ac:dyDescent="0.3">
      <c r="A3017" s="3">
        <v>42591</v>
      </c>
      <c r="B3017" s="15">
        <v>1.0530257418245651E-2</v>
      </c>
      <c r="C3017" s="5">
        <f t="shared" si="191"/>
        <v>6.5318717348196217E-3</v>
      </c>
      <c r="D3017" s="5">
        <f t="shared" si="192"/>
        <v>7.7909688420650519E-3</v>
      </c>
      <c r="E3017" s="5">
        <f t="shared" si="189"/>
        <v>9.2722392923328747E-3</v>
      </c>
      <c r="F3017" s="15">
        <v>2.1949613932520099E-2</v>
      </c>
      <c r="G3017" s="16">
        <v>11.5</v>
      </c>
      <c r="H3017" s="5">
        <f t="shared" si="190"/>
        <v>7.4094806740924342E-3</v>
      </c>
    </row>
    <row r="3018" spans="1:8" hidden="1" outlineLevel="1" x14ac:dyDescent="0.3">
      <c r="A3018" s="3">
        <v>42592</v>
      </c>
      <c r="B3018" s="15">
        <v>4.6408175667352093E-3</v>
      </c>
      <c r="C3018" s="5">
        <f t="shared" si="191"/>
        <v>1.0530257418245651E-2</v>
      </c>
      <c r="D3018" s="5">
        <f t="shared" si="192"/>
        <v>8.1550683421782975E-3</v>
      </c>
      <c r="E3018" s="5">
        <f t="shared" si="189"/>
        <v>9.2655595961979378E-3</v>
      </c>
      <c r="F3018" s="15">
        <v>1.80484380107373E-2</v>
      </c>
      <c r="G3018" s="16">
        <v>11.6599998474121</v>
      </c>
      <c r="H3018" s="5">
        <f t="shared" si="190"/>
        <v>7.6623199961711394E-3</v>
      </c>
    </row>
    <row r="3019" spans="1:8" hidden="1" outlineLevel="1" x14ac:dyDescent="0.3">
      <c r="A3019" s="3">
        <v>42593</v>
      </c>
      <c r="B3019" s="15">
        <v>7.5962094951675298E-3</v>
      </c>
      <c r="C3019" s="5">
        <f t="shared" si="191"/>
        <v>4.6408175667352093E-3</v>
      </c>
      <c r="D3019" s="5">
        <f t="shared" si="192"/>
        <v>7.7521642842033472E-3</v>
      </c>
      <c r="E3019" s="5">
        <f t="shared" si="189"/>
        <v>8.8834589657321005E-3</v>
      </c>
      <c r="F3019" s="15">
        <v>1.82899853680282E-2</v>
      </c>
      <c r="G3019" s="16">
        <v>12.050000190734799</v>
      </c>
      <c r="H3019" s="5">
        <f t="shared" si="190"/>
        <v>7.3643785629297128E-3</v>
      </c>
    </row>
    <row r="3020" spans="1:8" hidden="1" outlineLevel="1" x14ac:dyDescent="0.3">
      <c r="A3020" s="3">
        <v>42594</v>
      </c>
      <c r="B3020" s="15">
        <v>3.8453955215434071E-3</v>
      </c>
      <c r="C3020" s="5">
        <f t="shared" si="191"/>
        <v>7.5962094951675298E-3</v>
      </c>
      <c r="D3020" s="5">
        <f t="shared" si="192"/>
        <v>7.445416279143041E-3</v>
      </c>
      <c r="E3020" s="5">
        <f t="shared" si="189"/>
        <v>8.5379723294125472E-3</v>
      </c>
      <c r="F3020" s="15">
        <v>1.3559995219111399E-2</v>
      </c>
      <c r="G3020" s="16">
        <v>11.6800003051757</v>
      </c>
      <c r="H3020" s="5">
        <f t="shared" si="190"/>
        <v>7.1689272443880882E-3</v>
      </c>
    </row>
    <row r="3021" spans="1:8" hidden="1" outlineLevel="1" x14ac:dyDescent="0.3">
      <c r="A3021" s="3">
        <v>42597</v>
      </c>
      <c r="B3021" s="15">
        <v>6.3969424155785447E-3</v>
      </c>
      <c r="C3021" s="5">
        <f t="shared" si="191"/>
        <v>3.8453955215434071E-3</v>
      </c>
      <c r="D3021" s="5">
        <f t="shared" si="192"/>
        <v>6.6289103473022833E-3</v>
      </c>
      <c r="E3021" s="5">
        <f t="shared" si="189"/>
        <v>8.2546918636880479E-3</v>
      </c>
      <c r="F3021" s="15">
        <v>1.23975812457501E-2</v>
      </c>
      <c r="G3021" s="16">
        <v>11.550000190734799</v>
      </c>
      <c r="H3021" s="5">
        <f t="shared" si="190"/>
        <v>6.6846912350261795E-3</v>
      </c>
    </row>
    <row r="3022" spans="1:8" hidden="1" outlineLevel="1" x14ac:dyDescent="0.3">
      <c r="A3022" s="3">
        <v>42598</v>
      </c>
      <c r="B3022" s="15">
        <v>9.3721197146324833E-3</v>
      </c>
      <c r="C3022" s="5">
        <f t="shared" si="191"/>
        <v>6.3969424155785447E-3</v>
      </c>
      <c r="D3022" s="5">
        <f t="shared" si="192"/>
        <v>6.6019244834540688E-3</v>
      </c>
      <c r="E3022" s="5">
        <f t="shared" si="189"/>
        <v>8.2440490907558454E-3</v>
      </c>
      <c r="F3022" s="15">
        <v>1.49886964354664E-2</v>
      </c>
      <c r="G3022" s="16">
        <v>11.810000419616699</v>
      </c>
      <c r="H3022" s="5">
        <f t="shared" si="190"/>
        <v>6.8565250365077834E-3</v>
      </c>
    </row>
    <row r="3023" spans="1:8" hidden="1" outlineLevel="1" x14ac:dyDescent="0.3">
      <c r="A3023" s="3">
        <v>42599</v>
      </c>
      <c r="B3023" s="15">
        <v>8.1676983397127121E-3</v>
      </c>
      <c r="C3023" s="5">
        <f t="shared" si="191"/>
        <v>9.3721197146324833E-3</v>
      </c>
      <c r="D3023" s="5">
        <f t="shared" si="192"/>
        <v>6.3702969427314347E-3</v>
      </c>
      <c r="E3023" s="5">
        <f t="shared" si="189"/>
        <v>7.9744131907980177E-3</v>
      </c>
      <c r="F3023" s="15">
        <v>1.4294251566752699E-2</v>
      </c>
      <c r="G3023" s="16">
        <v>12.640000343322701</v>
      </c>
      <c r="H3023" s="5">
        <f t="shared" si="190"/>
        <v>7.0415734744414572E-3</v>
      </c>
    </row>
    <row r="3024" spans="1:8" hidden="1" outlineLevel="1" x14ac:dyDescent="0.3">
      <c r="A3024" s="3">
        <v>42600</v>
      </c>
      <c r="B3024" s="15">
        <v>8.9176315507327741E-3</v>
      </c>
      <c r="C3024" s="5">
        <f t="shared" si="191"/>
        <v>8.1676983397127121E-3</v>
      </c>
      <c r="D3024" s="5">
        <f t="shared" si="192"/>
        <v>7.0756730973269358E-3</v>
      </c>
      <c r="E3024" s="5">
        <f t="shared" si="189"/>
        <v>7.9831222749733571E-3</v>
      </c>
      <c r="F3024" s="15">
        <v>2.2722140187397599E-2</v>
      </c>
      <c r="G3024" s="16">
        <v>12.189999580383301</v>
      </c>
      <c r="H3024" s="5">
        <f t="shared" si="190"/>
        <v>7.205787399812728E-3</v>
      </c>
    </row>
    <row r="3025" spans="1:8" hidden="1" outlineLevel="1" x14ac:dyDescent="0.3">
      <c r="A3025" s="3">
        <v>42601</v>
      </c>
      <c r="B3025" s="15">
        <v>7.7528698582497143E-3</v>
      </c>
      <c r="C3025" s="5">
        <f t="shared" si="191"/>
        <v>8.9176315507327741E-3</v>
      </c>
      <c r="D3025" s="5">
        <f t="shared" si="192"/>
        <v>7.3399575084399839E-3</v>
      </c>
      <c r="E3025" s="5">
        <f t="shared" si="189"/>
        <v>7.9408021889764476E-3</v>
      </c>
      <c r="F3025" s="15">
        <v>2.400202275021E-2</v>
      </c>
      <c r="G3025" s="16">
        <v>11.4300003051757</v>
      </c>
      <c r="H3025" s="5">
        <f t="shared" si="190"/>
        <v>7.1338374798818778E-3</v>
      </c>
    </row>
    <row r="3026" spans="1:8" hidden="1" outlineLevel="1" x14ac:dyDescent="0.3">
      <c r="A3026" s="3">
        <v>42604</v>
      </c>
      <c r="B3026" s="15">
        <v>1.3961157041553726E-2</v>
      </c>
      <c r="C3026" s="5">
        <f t="shared" si="191"/>
        <v>7.7528698582497143E-3</v>
      </c>
      <c r="D3026" s="5">
        <f t="shared" si="192"/>
        <v>8.1214523757812459E-3</v>
      </c>
      <c r="E3026" s="5">
        <f t="shared" si="189"/>
        <v>7.9002140772397502E-3</v>
      </c>
      <c r="F3026" s="15">
        <v>2.40530805639655E-2</v>
      </c>
      <c r="G3026" s="16">
        <v>11.3400001525878</v>
      </c>
      <c r="H3026" s="5">
        <f t="shared" si="190"/>
        <v>7.3146158849290155E-3</v>
      </c>
    </row>
    <row r="3027" spans="1:8" hidden="1" outlineLevel="1" x14ac:dyDescent="0.3">
      <c r="A3027" s="3">
        <v>42605</v>
      </c>
      <c r="B3027" s="15">
        <v>7.8828346930554741E-3</v>
      </c>
      <c r="C3027" s="5">
        <f t="shared" si="191"/>
        <v>1.3961157041553726E-2</v>
      </c>
      <c r="D3027" s="5">
        <f t="shared" si="192"/>
        <v>9.6342953009762831E-3</v>
      </c>
      <c r="E3027" s="5">
        <f t="shared" si="189"/>
        <v>7.9815422925327006E-3</v>
      </c>
      <c r="F3027" s="15">
        <v>1.57602439285255E-2</v>
      </c>
      <c r="G3027" s="16">
        <v>12.270000457763601</v>
      </c>
      <c r="H3027" s="5">
        <f t="shared" si="190"/>
        <v>8.1713900116724449E-3</v>
      </c>
    </row>
    <row r="3028" spans="1:8" hidden="1" outlineLevel="1" x14ac:dyDescent="0.3">
      <c r="A3028" s="3">
        <v>42606</v>
      </c>
      <c r="B3028" s="15">
        <v>9.2904872466441583E-3</v>
      </c>
      <c r="C3028" s="5">
        <f t="shared" si="191"/>
        <v>7.8828346930554741E-3</v>
      </c>
      <c r="D3028" s="5">
        <f t="shared" si="192"/>
        <v>9.3364382966608789E-3</v>
      </c>
      <c r="E3028" s="5">
        <f t="shared" si="189"/>
        <v>7.9141076056407356E-3</v>
      </c>
      <c r="F3028" s="15">
        <v>1.70862736384924E-2</v>
      </c>
      <c r="G3028" s="16">
        <v>12.3800001144409</v>
      </c>
      <c r="H3028" s="5">
        <f t="shared" si="190"/>
        <v>7.8942364382479664E-3</v>
      </c>
    </row>
    <row r="3029" spans="1:8" hidden="1" outlineLevel="1" x14ac:dyDescent="0.3">
      <c r="A3029" s="3">
        <v>42607</v>
      </c>
      <c r="B3029" s="15">
        <v>8.3805559377662167E-3</v>
      </c>
      <c r="C3029" s="5">
        <f t="shared" si="191"/>
        <v>9.2904872466441583E-3</v>
      </c>
      <c r="D3029" s="5">
        <f t="shared" si="192"/>
        <v>9.5609960780471681E-3</v>
      </c>
      <c r="E3029" s="5">
        <f t="shared" si="189"/>
        <v>7.9945957051637609E-3</v>
      </c>
      <c r="F3029" s="15">
        <v>1.39641389603454E-2</v>
      </c>
      <c r="G3029" s="16">
        <v>13.449999809265099</v>
      </c>
      <c r="H3029" s="5">
        <f t="shared" si="190"/>
        <v>8.2617477498670936E-3</v>
      </c>
    </row>
    <row r="3030" spans="1:8" hidden="1" outlineLevel="1" x14ac:dyDescent="0.3">
      <c r="A3030" s="3">
        <v>42608</v>
      </c>
      <c r="B3030" s="15">
        <v>7.2277853405347996E-3</v>
      </c>
      <c r="C3030" s="5">
        <f t="shared" si="191"/>
        <v>8.3805559377662167E-3</v>
      </c>
      <c r="D3030" s="5">
        <f t="shared" si="192"/>
        <v>9.453580955453858E-3</v>
      </c>
      <c r="E3030" s="5">
        <f t="shared" si="189"/>
        <v>7.9690381606305413E-3</v>
      </c>
      <c r="F3030" s="15">
        <v>2.1896342515707601E-2</v>
      </c>
      <c r="G3030" s="16">
        <v>13.6300001144409</v>
      </c>
      <c r="H3030" s="5">
        <f t="shared" si="190"/>
        <v>8.3223304351182966E-3</v>
      </c>
    </row>
    <row r="3031" spans="1:8" hidden="1" outlineLevel="1" x14ac:dyDescent="0.3">
      <c r="A3031" s="3">
        <v>42612</v>
      </c>
      <c r="B3031" s="15">
        <v>5.4227553434912264E-3</v>
      </c>
      <c r="C3031" s="5">
        <f t="shared" si="191"/>
        <v>7.2277853405347996E-3</v>
      </c>
      <c r="D3031" s="5">
        <f t="shared" si="192"/>
        <v>9.3485640519108751E-3</v>
      </c>
      <c r="E3031" s="5">
        <f t="shared" si="189"/>
        <v>7.9447030592612374E-3</v>
      </c>
      <c r="F3031" s="15">
        <v>2.1421219223872402E-2</v>
      </c>
      <c r="G3031" s="16">
        <v>13.649999618530201</v>
      </c>
      <c r="H3031" s="5">
        <f t="shared" si="190"/>
        <v>8.2442336517251184E-3</v>
      </c>
    </row>
    <row r="3032" spans="1:8" hidden="1" outlineLevel="1" x14ac:dyDescent="0.3">
      <c r="A3032" s="3">
        <v>42613</v>
      </c>
      <c r="B3032" s="15">
        <v>5.6790356685557731E-3</v>
      </c>
      <c r="C3032" s="5">
        <f t="shared" si="191"/>
        <v>5.4227553434912264E-3</v>
      </c>
      <c r="D3032" s="5">
        <f t="shared" si="192"/>
        <v>7.6408837122983742E-3</v>
      </c>
      <c r="E3032" s="5">
        <f t="shared" si="189"/>
        <v>7.8548506891835557E-3</v>
      </c>
      <c r="F3032" s="15">
        <v>1.8010784639045499E-2</v>
      </c>
      <c r="G3032" s="16">
        <v>13.119999885559</v>
      </c>
      <c r="H3032" s="5">
        <f t="shared" si="190"/>
        <v>7.4505066814213837E-3</v>
      </c>
    </row>
    <row r="3033" spans="1:8" hidden="1" outlineLevel="1" x14ac:dyDescent="0.3">
      <c r="A3033" s="3">
        <v>42614</v>
      </c>
      <c r="B3033" s="15">
        <v>1.0861638710590945E-2</v>
      </c>
      <c r="C3033" s="5">
        <f t="shared" si="191"/>
        <v>5.6790356685557731E-3</v>
      </c>
      <c r="D3033" s="5">
        <f t="shared" si="192"/>
        <v>7.2001239073984343E-3</v>
      </c>
      <c r="E3033" s="5">
        <f t="shared" ref="E3033:E3096" si="193">AVERAGE(B3011:B3032)</f>
        <v>7.7380840535369528E-3</v>
      </c>
      <c r="F3033" s="15">
        <v>3.4209150588139801E-2</v>
      </c>
      <c r="G3033" s="16">
        <v>13.420000076293899</v>
      </c>
      <c r="H3033" s="5">
        <f t="shared" ref="H3033:H3096" si="194">C3033*$L$3+D3033*$M$3+E3033*$N$3+$O$3+F3033*$K$3+G3033*$J$3</f>
        <v>7.5497911916166055E-3</v>
      </c>
    </row>
    <row r="3034" spans="1:8" hidden="1" outlineLevel="1" x14ac:dyDescent="0.3">
      <c r="A3034" s="3">
        <v>42615</v>
      </c>
      <c r="B3034" s="15">
        <v>1.0308282739920037E-2</v>
      </c>
      <c r="C3034" s="5">
        <f t="shared" si="191"/>
        <v>1.0861638710590945E-2</v>
      </c>
      <c r="D3034" s="5">
        <f t="shared" si="192"/>
        <v>7.5143542001877926E-3</v>
      </c>
      <c r="E3034" s="5">
        <f t="shared" si="193"/>
        <v>7.9491380033234384E-3</v>
      </c>
      <c r="F3034" s="15">
        <v>3.1973994286385497E-2</v>
      </c>
      <c r="G3034" s="16">
        <v>13.4799995422363</v>
      </c>
      <c r="H3034" s="5">
        <f t="shared" si="194"/>
        <v>7.8571031640865784E-3</v>
      </c>
    </row>
    <row r="3035" spans="1:8" hidden="1" outlineLevel="1" x14ac:dyDescent="0.3">
      <c r="A3035" s="3">
        <v>42618</v>
      </c>
      <c r="B3035" s="15">
        <v>4.855178446371268E-3</v>
      </c>
      <c r="C3035" s="5">
        <f t="shared" si="191"/>
        <v>1.0308282739920037E-2</v>
      </c>
      <c r="D3035" s="5">
        <f t="shared" si="192"/>
        <v>7.8998995606185569E-3</v>
      </c>
      <c r="E3035" s="5">
        <f t="shared" si="193"/>
        <v>8.0217981316071021E-3</v>
      </c>
      <c r="F3035" s="15">
        <v>3.83233765280993E-2</v>
      </c>
      <c r="G3035" s="16">
        <v>11.9799995422363</v>
      </c>
      <c r="H3035" s="5">
        <f t="shared" si="194"/>
        <v>7.6676802515671626E-3</v>
      </c>
    </row>
    <row r="3036" spans="1:8" hidden="1" outlineLevel="1" x14ac:dyDescent="0.3">
      <c r="A3036" s="3">
        <v>42619</v>
      </c>
      <c r="B3036" s="15">
        <v>5.9832042062993923E-3</v>
      </c>
      <c r="C3036" s="5">
        <f t="shared" si="191"/>
        <v>4.855178446371268E-3</v>
      </c>
      <c r="D3036" s="5">
        <f t="shared" si="192"/>
        <v>7.4253781817858492E-3</v>
      </c>
      <c r="E3036" s="5">
        <f t="shared" si="193"/>
        <v>7.9399727038689805E-3</v>
      </c>
      <c r="F3036" s="15">
        <v>4.4682477102726798E-2</v>
      </c>
      <c r="G3036" s="16">
        <v>11.9799995422363</v>
      </c>
      <c r="H3036" s="5">
        <f t="shared" si="194"/>
        <v>7.3806397696017049E-3</v>
      </c>
    </row>
    <row r="3037" spans="1:8" hidden="1" outlineLevel="1" x14ac:dyDescent="0.3">
      <c r="A3037" s="3">
        <v>42620</v>
      </c>
      <c r="B3037" s="15">
        <v>7.1164932896183482E-3</v>
      </c>
      <c r="C3037" s="5">
        <f t="shared" si="191"/>
        <v>5.9832042062993923E-3</v>
      </c>
      <c r="D3037" s="5">
        <f t="shared" si="192"/>
        <v>7.5374679543474838E-3</v>
      </c>
      <c r="E3037" s="5">
        <f t="shared" si="193"/>
        <v>7.7969388259521762E-3</v>
      </c>
      <c r="F3037" s="15">
        <v>4.0552594899311803E-2</v>
      </c>
      <c r="G3037" s="16">
        <v>12.020000457763601</v>
      </c>
      <c r="H3037" s="5">
        <f t="shared" si="194"/>
        <v>7.3975437204102093E-3</v>
      </c>
    </row>
    <row r="3038" spans="1:8" hidden="1" outlineLevel="1" x14ac:dyDescent="0.3">
      <c r="A3038" s="3">
        <v>42621</v>
      </c>
      <c r="B3038" s="15">
        <v>1.3180476772321367E-2</v>
      </c>
      <c r="C3038" s="5">
        <f t="shared" si="191"/>
        <v>7.1164932896183482E-3</v>
      </c>
      <c r="D3038" s="5">
        <f t="shared" si="192"/>
        <v>7.8249594785599983E-3</v>
      </c>
      <c r="E3038" s="5">
        <f t="shared" si="193"/>
        <v>7.7600555581735916E-3</v>
      </c>
      <c r="F3038" s="15">
        <v>4.7874728079394101E-2</v>
      </c>
      <c r="G3038" s="16">
        <v>11.939999580383301</v>
      </c>
      <c r="H3038" s="5">
        <f t="shared" si="194"/>
        <v>7.5825864060847618E-3</v>
      </c>
    </row>
    <row r="3039" spans="1:8" hidden="1" outlineLevel="1" x14ac:dyDescent="0.3">
      <c r="A3039" s="3">
        <v>42622</v>
      </c>
      <c r="B3039" s="15">
        <v>8.0490531966308787E-3</v>
      </c>
      <c r="C3039" s="5">
        <f t="shared" si="191"/>
        <v>1.3180476772321367E-2</v>
      </c>
      <c r="D3039" s="5">
        <f t="shared" si="192"/>
        <v>8.2887270909060822E-3</v>
      </c>
      <c r="E3039" s="5">
        <f t="shared" si="193"/>
        <v>8.0622648780600339E-3</v>
      </c>
      <c r="F3039" s="15">
        <v>4.9532393624057501E-2</v>
      </c>
      <c r="G3039" s="16">
        <v>12.5100002288818</v>
      </c>
      <c r="H3039" s="5">
        <f t="shared" si="194"/>
        <v>8.1531223307185832E-3</v>
      </c>
    </row>
    <row r="3040" spans="1:8" hidden="1" outlineLevel="1" x14ac:dyDescent="0.3">
      <c r="A3040" s="3">
        <v>42625</v>
      </c>
      <c r="B3040" s="15">
        <v>2.0700057646457441E-2</v>
      </c>
      <c r="C3040" s="5">
        <f t="shared" si="191"/>
        <v>8.0490531966308787E-3</v>
      </c>
      <c r="D3040" s="5">
        <f t="shared" si="192"/>
        <v>7.8368811822482516E-3</v>
      </c>
      <c r="E3040" s="5">
        <f t="shared" si="193"/>
        <v>7.9494828679866365E-3</v>
      </c>
      <c r="F3040" s="15">
        <v>3.8985469262115602E-2</v>
      </c>
      <c r="G3040" s="16">
        <v>17.5</v>
      </c>
      <c r="H3040" s="5">
        <f t="shared" si="194"/>
        <v>8.9413368896817703E-3</v>
      </c>
    </row>
    <row r="3041" spans="1:8" hidden="1" outlineLevel="1" x14ac:dyDescent="0.3">
      <c r="A3041" s="3">
        <v>42626</v>
      </c>
      <c r="B3041" s="15">
        <v>7.8708061165610674E-3</v>
      </c>
      <c r="C3041" s="5">
        <f t="shared" si="191"/>
        <v>2.0700057646457441E-2</v>
      </c>
      <c r="D3041" s="5">
        <f t="shared" si="192"/>
        <v>1.1005857022265485E-2</v>
      </c>
      <c r="E3041" s="5">
        <f t="shared" si="193"/>
        <v>8.6794483261558291E-3</v>
      </c>
      <c r="F3041" s="15">
        <v>3.93971704179421E-2</v>
      </c>
      <c r="G3041" s="16">
        <v>15.1599998474121</v>
      </c>
      <c r="H3041" s="5">
        <f t="shared" si="194"/>
        <v>9.9387692900679298E-3</v>
      </c>
    </row>
    <row r="3042" spans="1:8" hidden="1" outlineLevel="1" x14ac:dyDescent="0.3">
      <c r="A3042" s="3">
        <v>42627</v>
      </c>
      <c r="B3042" s="15">
        <v>5.6643583788735683E-3</v>
      </c>
      <c r="C3042" s="5">
        <f t="shared" si="191"/>
        <v>7.8708061165610674E-3</v>
      </c>
      <c r="D3042" s="5">
        <f t="shared" si="192"/>
        <v>1.1383377404317819E-2</v>
      </c>
      <c r="E3042" s="5">
        <f t="shared" si="193"/>
        <v>8.6919299907646259E-3</v>
      </c>
      <c r="F3042" s="15">
        <v>3.9452716152011798E-2</v>
      </c>
      <c r="G3042" s="16">
        <v>17.850000381469702</v>
      </c>
      <c r="H3042" s="5">
        <f t="shared" si="194"/>
        <v>1.0284944865661411E-2</v>
      </c>
    </row>
    <row r="3043" spans="1:8" hidden="1" outlineLevel="1" x14ac:dyDescent="0.3">
      <c r="A3043" s="3">
        <v>42628</v>
      </c>
      <c r="B3043" s="15">
        <v>6.1157411579032027E-3</v>
      </c>
      <c r="C3043" s="5">
        <f t="shared" si="191"/>
        <v>5.6643583788735683E-3</v>
      </c>
      <c r="D3043" s="5">
        <f t="shared" si="192"/>
        <v>1.1092950422168863E-2</v>
      </c>
      <c r="E3043" s="5">
        <f t="shared" si="193"/>
        <v>8.7746101206432701E-3</v>
      </c>
      <c r="F3043" s="15">
        <v>3.6805682932026601E-2</v>
      </c>
      <c r="G3043" s="16">
        <v>18.139999389648398</v>
      </c>
      <c r="H3043" s="5">
        <f t="shared" si="194"/>
        <v>1.0172123149164262E-2</v>
      </c>
    </row>
    <row r="3044" spans="1:8" hidden="1" outlineLevel="1" x14ac:dyDescent="0.3">
      <c r="A3044" s="3">
        <v>42629</v>
      </c>
      <c r="B3044" s="15">
        <v>8.553996970300605E-3</v>
      </c>
      <c r="C3044" s="5">
        <f t="shared" si="191"/>
        <v>6.1157411579032027E-3</v>
      </c>
      <c r="D3044" s="5">
        <f t="shared" si="192"/>
        <v>9.6800032992852315E-3</v>
      </c>
      <c r="E3044" s="5">
        <f t="shared" si="193"/>
        <v>8.76182824529439E-3</v>
      </c>
      <c r="F3044" s="15">
        <v>3.01359520526602E-2</v>
      </c>
      <c r="G3044" s="16">
        <v>16.299999237060501</v>
      </c>
      <c r="H3044" s="5">
        <f t="shared" si="194"/>
        <v>9.2020437384467413E-3</v>
      </c>
    </row>
    <row r="3045" spans="1:8" hidden="1" outlineLevel="1" x14ac:dyDescent="0.3">
      <c r="A3045" s="3">
        <v>42632</v>
      </c>
      <c r="B3045" s="15">
        <v>7.9123503677252238E-3</v>
      </c>
      <c r="C3045" s="5">
        <f t="shared" si="191"/>
        <v>8.553996970300605E-3</v>
      </c>
      <c r="D3045" s="5">
        <f t="shared" si="192"/>
        <v>9.7809920540191768E-3</v>
      </c>
      <c r="E3045" s="5">
        <f t="shared" si="193"/>
        <v>8.7246408478247571E-3</v>
      </c>
      <c r="F3045" s="15">
        <v>2.6375813060440099E-2</v>
      </c>
      <c r="G3045" s="16">
        <v>15.369999885559</v>
      </c>
      <c r="H3045" s="5">
        <f t="shared" si="194"/>
        <v>9.0406036991756786E-3</v>
      </c>
    </row>
    <row r="3046" spans="1:8" hidden="1" outlineLevel="1" x14ac:dyDescent="0.3">
      <c r="A3046" s="3">
        <v>42633</v>
      </c>
      <c r="B3046" s="15">
        <v>7.2657930608537365E-3</v>
      </c>
      <c r="C3046" s="5">
        <f t="shared" si="191"/>
        <v>7.9123503677252238E-3</v>
      </c>
      <c r="D3046" s="5">
        <f t="shared" si="192"/>
        <v>7.2234505982727336E-3</v>
      </c>
      <c r="E3046" s="5">
        <f t="shared" si="193"/>
        <v>8.7130341218253256E-3</v>
      </c>
      <c r="F3046" s="15">
        <v>2.2912005777470702E-2</v>
      </c>
      <c r="G3046" s="16">
        <v>15.529999732971101</v>
      </c>
      <c r="H3046" s="5">
        <f t="shared" si="194"/>
        <v>8.200089646457541E-3</v>
      </c>
    </row>
    <row r="3047" spans="1:8" hidden="1" outlineLevel="1" x14ac:dyDescent="0.3">
      <c r="A3047" s="3">
        <v>42634</v>
      </c>
      <c r="B3047" s="15">
        <v>1.1659259878508648E-2</v>
      </c>
      <c r="C3047" s="5">
        <f t="shared" si="191"/>
        <v>7.2657930608537365E-3</v>
      </c>
      <c r="D3047" s="5">
        <f t="shared" si="192"/>
        <v>7.1024479871312678E-3</v>
      </c>
      <c r="E3047" s="5">
        <f t="shared" si="193"/>
        <v>8.6379505541035531E-3</v>
      </c>
      <c r="F3047" s="15">
        <v>2.1887010661885101E-2</v>
      </c>
      <c r="G3047" s="16">
        <v>15.920000076293899</v>
      </c>
      <c r="H3047" s="5">
        <f t="shared" si="194"/>
        <v>8.212581247605797E-3</v>
      </c>
    </row>
    <row r="3048" spans="1:8" hidden="1" outlineLevel="1" x14ac:dyDescent="0.3">
      <c r="A3048" s="3">
        <v>42635</v>
      </c>
      <c r="B3048" s="15">
        <v>1.172524365048562E-2</v>
      </c>
      <c r="C3048" s="5">
        <f t="shared" si="191"/>
        <v>1.1659259878508648E-2</v>
      </c>
      <c r="D3048" s="5">
        <f t="shared" si="192"/>
        <v>8.301428287058283E-3</v>
      </c>
      <c r="E3048" s="5">
        <f t="shared" si="193"/>
        <v>8.8155137368425961E-3</v>
      </c>
      <c r="F3048" s="15">
        <v>1.7382694408297501E-2</v>
      </c>
      <c r="G3048" s="16">
        <v>13.300000190734799</v>
      </c>
      <c r="H3048" s="5">
        <f t="shared" si="194"/>
        <v>8.0764882010959035E-3</v>
      </c>
    </row>
    <row r="3049" spans="1:8" hidden="1" outlineLevel="1" x14ac:dyDescent="0.3">
      <c r="A3049" s="3">
        <v>42636</v>
      </c>
      <c r="B3049" s="15">
        <v>3.7243401499853263E-3</v>
      </c>
      <c r="C3049" s="5">
        <f t="shared" si="191"/>
        <v>1.172524365048562E-2</v>
      </c>
      <c r="D3049" s="5">
        <f t="shared" si="192"/>
        <v>9.4233287855747666E-3</v>
      </c>
      <c r="E3049" s="5">
        <f t="shared" si="193"/>
        <v>8.7138813099758624E-3</v>
      </c>
      <c r="F3049" s="15">
        <v>1.47195770405232E-2</v>
      </c>
      <c r="G3049" s="16">
        <v>12.020000457763601</v>
      </c>
      <c r="H3049" s="5">
        <f t="shared" si="194"/>
        <v>8.0727546015240421E-3</v>
      </c>
    </row>
    <row r="3050" spans="1:8" hidden="1" outlineLevel="1" x14ac:dyDescent="0.3">
      <c r="A3050" s="3">
        <v>42639</v>
      </c>
      <c r="B3050" s="15">
        <v>9.924369634721146E-3</v>
      </c>
      <c r="C3050" s="5">
        <f t="shared" si="191"/>
        <v>3.7243401499853263E-3</v>
      </c>
      <c r="D3050" s="5">
        <f t="shared" si="192"/>
        <v>8.4573974215117111E-3</v>
      </c>
      <c r="E3050" s="5">
        <f t="shared" si="193"/>
        <v>8.524858830745401E-3</v>
      </c>
      <c r="F3050" s="15">
        <v>1.6581114847212999E-2</v>
      </c>
      <c r="G3050" s="16">
        <v>12.289999961853001</v>
      </c>
      <c r="H3050" s="5">
        <f t="shared" si="194"/>
        <v>7.5402554974420806E-3</v>
      </c>
    </row>
    <row r="3051" spans="1:8" hidden="1" outlineLevel="1" x14ac:dyDescent="0.3">
      <c r="A3051" s="3">
        <v>42640</v>
      </c>
      <c r="B3051" s="15">
        <v>1.3679952750391152E-2</v>
      </c>
      <c r="C3051" s="5">
        <f t="shared" si="191"/>
        <v>9.924369634721146E-3</v>
      </c>
      <c r="D3051" s="5">
        <f t="shared" si="192"/>
        <v>8.8598012749108966E-3</v>
      </c>
      <c r="E3051" s="5">
        <f t="shared" si="193"/>
        <v>8.5536716665670833E-3</v>
      </c>
      <c r="F3051" s="15">
        <v>2.55319480784237E-2</v>
      </c>
      <c r="G3051" s="16">
        <v>14.5</v>
      </c>
      <c r="H3051" s="5">
        <f t="shared" si="194"/>
        <v>8.5392459183601804E-3</v>
      </c>
    </row>
    <row r="3052" spans="1:8" hidden="1" outlineLevel="1" x14ac:dyDescent="0.3">
      <c r="A3052" s="3">
        <v>42641</v>
      </c>
      <c r="B3052" s="15">
        <v>9.8847827233007283E-3</v>
      </c>
      <c r="C3052" s="5">
        <f t="shared" si="191"/>
        <v>1.3679952750391152E-2</v>
      </c>
      <c r="D3052" s="5">
        <f t="shared" si="192"/>
        <v>1.0142633212818379E-2</v>
      </c>
      <c r="E3052" s="5">
        <f t="shared" si="193"/>
        <v>8.794553339868217E-3</v>
      </c>
      <c r="F3052" s="15">
        <v>2.2748595336452099E-2</v>
      </c>
      <c r="G3052" s="16">
        <v>13.1000003814697</v>
      </c>
      <c r="H3052" s="5">
        <f t="shared" si="194"/>
        <v>8.7412588540375629E-3</v>
      </c>
    </row>
    <row r="3053" spans="1:8" hidden="1" outlineLevel="1" x14ac:dyDescent="0.3">
      <c r="A3053" s="3">
        <v>42642</v>
      </c>
      <c r="B3053" s="15">
        <v>1.477020656379633E-2</v>
      </c>
      <c r="C3053" s="5">
        <f t="shared" si="191"/>
        <v>9.8847827233007283E-3</v>
      </c>
      <c r="D3053" s="5">
        <f t="shared" si="192"/>
        <v>9.7877377817767938E-3</v>
      </c>
      <c r="E3053" s="5">
        <f t="shared" si="193"/>
        <v>8.9153259481757601E-3</v>
      </c>
      <c r="F3053" s="15">
        <v>2.5524237891659099E-2</v>
      </c>
      <c r="G3053" s="16">
        <v>12.390000343322701</v>
      </c>
      <c r="H3053" s="5">
        <f t="shared" si="194"/>
        <v>8.3678126863994968E-3</v>
      </c>
    </row>
    <row r="3054" spans="1:8" hidden="1" outlineLevel="1" x14ac:dyDescent="0.3">
      <c r="A3054" s="3">
        <v>42643</v>
      </c>
      <c r="B3054" s="15">
        <v>2.3050953932594397E-2</v>
      </c>
      <c r="C3054" s="5">
        <f t="shared" si="191"/>
        <v>1.477020656379633E-2</v>
      </c>
      <c r="D3054" s="5">
        <f t="shared" si="192"/>
        <v>1.0396730364438935E-2</v>
      </c>
      <c r="E3054" s="5">
        <f t="shared" si="193"/>
        <v>9.3402100945532661E-3</v>
      </c>
      <c r="F3054" s="15">
        <v>3.3514072195487403E-2</v>
      </c>
      <c r="G3054" s="16">
        <v>14.020000457763601</v>
      </c>
      <c r="H3054" s="5">
        <f t="shared" si="194"/>
        <v>9.2970826749409451E-3</v>
      </c>
    </row>
    <row r="3055" spans="1:8" hidden="1" outlineLevel="1" x14ac:dyDescent="0.3">
      <c r="A3055" s="3">
        <v>42647</v>
      </c>
      <c r="B3055" s="15">
        <v>7.5006957070253011E-3</v>
      </c>
      <c r="C3055" s="5">
        <f t="shared" si="191"/>
        <v>2.3050953932594397E-2</v>
      </c>
      <c r="D3055" s="5">
        <f t="shared" si="192"/>
        <v>1.4262053120960749E-2</v>
      </c>
      <c r="E3055" s="5">
        <f t="shared" si="193"/>
        <v>1.0129842742918655E-2</v>
      </c>
      <c r="F3055" s="15">
        <v>3.5762820488779698E-2</v>
      </c>
      <c r="G3055" s="16">
        <v>13.289999961853001</v>
      </c>
      <c r="H3055" s="5">
        <f t="shared" si="194"/>
        <v>1.0796111987029101E-2</v>
      </c>
    </row>
    <row r="3056" spans="1:8" hidden="1" outlineLevel="1" x14ac:dyDescent="0.3">
      <c r="A3056" s="3">
        <v>42648</v>
      </c>
      <c r="B3056" s="15">
        <v>1.1316835706478281E-2</v>
      </c>
      <c r="C3056" s="5">
        <f t="shared" si="191"/>
        <v>7.5006957070253011E-3</v>
      </c>
      <c r="D3056" s="5">
        <f t="shared" si="192"/>
        <v>1.3777318335421581E-2</v>
      </c>
      <c r="E3056" s="5">
        <f t="shared" si="193"/>
        <v>9.9770726063929463E-3</v>
      </c>
      <c r="F3056" s="15">
        <v>4.2117379605770097E-2</v>
      </c>
      <c r="G3056" s="16">
        <v>13.6300001144409</v>
      </c>
      <c r="H3056" s="5">
        <f t="shared" si="194"/>
        <v>1.0225824033656876E-2</v>
      </c>
    </row>
    <row r="3057" spans="1:8" hidden="1" outlineLevel="1" x14ac:dyDescent="0.3">
      <c r="A3057" s="3">
        <v>42649</v>
      </c>
      <c r="B3057" s="15">
        <v>7.6535377150400985E-3</v>
      </c>
      <c r="C3057" s="5">
        <f t="shared" si="191"/>
        <v>1.1316835706478281E-2</v>
      </c>
      <c r="D3057" s="5">
        <f t="shared" si="192"/>
        <v>1.3304694926639007E-2</v>
      </c>
      <c r="E3057" s="5">
        <f t="shared" si="193"/>
        <v>1.0022915923054683E-2</v>
      </c>
      <c r="F3057" s="15">
        <v>3.6654227413236998E-2</v>
      </c>
      <c r="G3057" s="16">
        <v>12.9899997711181</v>
      </c>
      <c r="H3057" s="5">
        <f t="shared" si="194"/>
        <v>9.9965725680951512E-3</v>
      </c>
    </row>
    <row r="3058" spans="1:8" hidden="1" outlineLevel="1" x14ac:dyDescent="0.3">
      <c r="A3058" s="3">
        <v>42650</v>
      </c>
      <c r="B3058" s="15">
        <v>6.666563700190648E-3</v>
      </c>
      <c r="C3058" s="5">
        <f t="shared" si="191"/>
        <v>7.6535377150400985E-3</v>
      </c>
      <c r="D3058" s="5">
        <f t="shared" si="192"/>
        <v>1.2858445924986884E-2</v>
      </c>
      <c r="E3058" s="5">
        <f t="shared" si="193"/>
        <v>1.015011407163054E-2</v>
      </c>
      <c r="F3058" s="15">
        <v>4.1443187510594698E-2</v>
      </c>
      <c r="G3058" s="16">
        <v>12.8400001525878</v>
      </c>
      <c r="H3058" s="5">
        <f t="shared" si="194"/>
        <v>9.7611602279609536E-3</v>
      </c>
    </row>
    <row r="3059" spans="1:8" hidden="1" outlineLevel="1" x14ac:dyDescent="0.3">
      <c r="A3059" s="3">
        <v>42653</v>
      </c>
      <c r="B3059" s="15">
        <v>9.5937972752833875E-3</v>
      </c>
      <c r="C3059" s="5">
        <f t="shared" si="191"/>
        <v>6.666563700190648E-3</v>
      </c>
      <c r="D3059" s="5">
        <f t="shared" si="192"/>
        <v>1.1237717352265746E-2</v>
      </c>
      <c r="E3059" s="5">
        <f t="shared" si="193"/>
        <v>1.0181175866807415E-2</v>
      </c>
      <c r="F3059" s="15">
        <v>3.8503881311044097E-2</v>
      </c>
      <c r="G3059" s="16">
        <v>13.4799995422363</v>
      </c>
      <c r="H3059" s="5">
        <f t="shared" si="194"/>
        <v>9.3408998238878257E-3</v>
      </c>
    </row>
    <row r="3060" spans="1:8" hidden="1" outlineLevel="1" x14ac:dyDescent="0.3">
      <c r="A3060" s="3">
        <v>42654</v>
      </c>
      <c r="B3060" s="15">
        <v>9.3313582938210331E-3</v>
      </c>
      <c r="C3060" s="5">
        <f t="shared" si="191"/>
        <v>9.5937972752833875E-3</v>
      </c>
      <c r="D3060" s="5">
        <f t="shared" si="192"/>
        <v>8.5462860208035431E-3</v>
      </c>
      <c r="E3060" s="5">
        <f t="shared" si="193"/>
        <v>1.0293780593428553E-2</v>
      </c>
      <c r="F3060" s="15">
        <v>4.07246286049485E-2</v>
      </c>
      <c r="G3060" s="16">
        <v>13.3800001144409</v>
      </c>
      <c r="H3060" s="5">
        <f t="shared" si="194"/>
        <v>8.5996121808717008E-3</v>
      </c>
    </row>
    <row r="3061" spans="1:8" hidden="1" outlineLevel="1" x14ac:dyDescent="0.3">
      <c r="A3061" s="3">
        <v>42655</v>
      </c>
      <c r="B3061" s="15">
        <v>5.7791310517771666E-3</v>
      </c>
      <c r="C3061" s="5">
        <f t="shared" si="191"/>
        <v>9.3313582938210331E-3</v>
      </c>
      <c r="D3061" s="5">
        <f t="shared" si="192"/>
        <v>8.9124185381626898E-3</v>
      </c>
      <c r="E3061" s="5">
        <f t="shared" si="193"/>
        <v>1.0118820662587628E-2</v>
      </c>
      <c r="F3061" s="15">
        <v>3.6060321843251503E-2</v>
      </c>
      <c r="G3061" s="16">
        <v>15.3599996566772</v>
      </c>
      <c r="H3061" s="5">
        <f t="shared" si="194"/>
        <v>9.1222777637861019E-3</v>
      </c>
    </row>
    <row r="3062" spans="1:8" hidden="1" outlineLevel="1" x14ac:dyDescent="0.3">
      <c r="A3062" s="3">
        <v>42656</v>
      </c>
      <c r="B3062" s="15">
        <v>1.1253726101688026E-2</v>
      </c>
      <c r="C3062" s="5">
        <f t="shared" si="191"/>
        <v>5.7791310517771666E-3</v>
      </c>
      <c r="D3062" s="5">
        <f t="shared" si="192"/>
        <v>7.8048776072224667E-3</v>
      </c>
      <c r="E3062" s="5">
        <f t="shared" si="193"/>
        <v>1.0015642383276097E-2</v>
      </c>
      <c r="F3062" s="15">
        <v>3.2112203305587103E-2</v>
      </c>
      <c r="G3062" s="16">
        <v>15.9099998474121</v>
      </c>
      <c r="H3062" s="5">
        <f t="shared" si="194"/>
        <v>8.721012675113762E-3</v>
      </c>
    </row>
    <row r="3063" spans="1:8" hidden="1" outlineLevel="1" x14ac:dyDescent="0.3">
      <c r="A3063" s="3">
        <v>42657</v>
      </c>
      <c r="B3063" s="15">
        <v>8.8878406757057007E-3</v>
      </c>
      <c r="C3063" s="5">
        <f t="shared" si="191"/>
        <v>1.1253726101688026E-2</v>
      </c>
      <c r="D3063" s="5">
        <f t="shared" si="192"/>
        <v>8.524915284552053E-3</v>
      </c>
      <c r="E3063" s="5">
        <f t="shared" si="193"/>
        <v>9.5862636766956694E-3</v>
      </c>
      <c r="F3063" s="15">
        <v>3.1025019008666201E-2</v>
      </c>
      <c r="G3063" s="16">
        <v>16.690000534057599</v>
      </c>
      <c r="H3063" s="5">
        <f t="shared" si="194"/>
        <v>9.2549514622778002E-3</v>
      </c>
    </row>
    <row r="3064" spans="1:8" hidden="1" outlineLevel="1" x14ac:dyDescent="0.3">
      <c r="A3064" s="3">
        <v>42660</v>
      </c>
      <c r="B3064" s="15">
        <v>6.5348425251707557E-3</v>
      </c>
      <c r="C3064" s="5">
        <f t="shared" si="191"/>
        <v>8.8878406757057007E-3</v>
      </c>
      <c r="D3064" s="5">
        <f t="shared" si="192"/>
        <v>8.9691706796550634E-3</v>
      </c>
      <c r="E3064" s="5">
        <f t="shared" si="193"/>
        <v>9.6324925202931518E-3</v>
      </c>
      <c r="F3064" s="15">
        <v>2.7550336555577801E-2</v>
      </c>
      <c r="G3064" s="16">
        <v>16.120000839233398</v>
      </c>
      <c r="H3064" s="5">
        <f t="shared" si="194"/>
        <v>9.1420683275136722E-3</v>
      </c>
    </row>
    <row r="3065" spans="1:8" hidden="1" outlineLevel="1" x14ac:dyDescent="0.3">
      <c r="A3065" s="3">
        <v>42661</v>
      </c>
      <c r="B3065" s="15">
        <v>8.0919277370657336E-3</v>
      </c>
      <c r="C3065" s="5">
        <f t="shared" si="191"/>
        <v>6.5348425251707557E-3</v>
      </c>
      <c r="D3065" s="5">
        <f t="shared" si="192"/>
        <v>8.3573797296325365E-3</v>
      </c>
      <c r="E3065" s="5">
        <f t="shared" si="193"/>
        <v>9.6720599814884775E-3</v>
      </c>
      <c r="F3065" s="15">
        <v>2.68927889410406E-2</v>
      </c>
      <c r="G3065" s="16">
        <v>16.209999084472599</v>
      </c>
      <c r="H3065" s="5">
        <f t="shared" si="194"/>
        <v>8.8858409536922006E-3</v>
      </c>
    </row>
    <row r="3066" spans="1:8" hidden="1" outlineLevel="1" x14ac:dyDescent="0.3">
      <c r="A3066" s="3">
        <v>42662</v>
      </c>
      <c r="B3066" s="15">
        <v>5.1918959217179764E-3</v>
      </c>
      <c r="C3066" s="5">
        <f t="shared" si="191"/>
        <v>8.0919277370657336E-3</v>
      </c>
      <c r="D3066" s="5">
        <f t="shared" si="192"/>
        <v>8.109493618281477E-3</v>
      </c>
      <c r="E3066" s="5">
        <f t="shared" si="193"/>
        <v>9.7618866441776843E-3</v>
      </c>
      <c r="F3066" s="15">
        <v>2.6540786144323598E-2</v>
      </c>
      <c r="G3066" s="16">
        <v>15.279999732971101</v>
      </c>
      <c r="H3066" s="5">
        <f t="shared" si="194"/>
        <v>8.6398588142525094E-3</v>
      </c>
    </row>
    <row r="3067" spans="1:8" hidden="1" outlineLevel="1" x14ac:dyDescent="0.3">
      <c r="A3067" s="3">
        <v>42663</v>
      </c>
      <c r="B3067" s="15">
        <v>9.685390026313365E-3</v>
      </c>
      <c r="C3067" s="5">
        <f t="shared" si="191"/>
        <v>5.1918959217179764E-3</v>
      </c>
      <c r="D3067" s="5">
        <f t="shared" si="192"/>
        <v>7.992046592269637E-3</v>
      </c>
      <c r="E3067" s="5">
        <f t="shared" si="193"/>
        <v>9.6090638692421116E-3</v>
      </c>
      <c r="F3067" s="15">
        <v>2.59959710529074E-2</v>
      </c>
      <c r="G3067" s="16">
        <v>14.4099998474121</v>
      </c>
      <c r="H3067" s="5">
        <f t="shared" si="194"/>
        <v>8.2526358971978572E-3</v>
      </c>
    </row>
    <row r="3068" spans="1:8" hidden="1" outlineLevel="1" x14ac:dyDescent="0.3">
      <c r="A3068" s="3">
        <v>42664</v>
      </c>
      <c r="B3068" s="15">
        <v>4.1174098586806611E-3</v>
      </c>
      <c r="C3068" s="5">
        <f t="shared" si="191"/>
        <v>9.685390026313365E-3</v>
      </c>
      <c r="D3068" s="5">
        <f t="shared" si="192"/>
        <v>7.6783793771947068E-3</v>
      </c>
      <c r="E3068" s="5">
        <f t="shared" si="193"/>
        <v>9.6896565809961154E-3</v>
      </c>
      <c r="F3068" s="15">
        <v>2.8180583496578E-2</v>
      </c>
      <c r="G3068" s="16">
        <v>13.75</v>
      </c>
      <c r="H3068" s="5">
        <f t="shared" si="194"/>
        <v>8.1816660257977031E-3</v>
      </c>
    </row>
    <row r="3069" spans="1:8" hidden="1" outlineLevel="1" x14ac:dyDescent="0.3">
      <c r="A3069" s="3">
        <v>42667</v>
      </c>
      <c r="B3069" s="15">
        <v>6.550200121187056E-3</v>
      </c>
      <c r="C3069" s="5">
        <f t="shared" si="191"/>
        <v>4.1174098586806611E-3</v>
      </c>
      <c r="D3069" s="5">
        <f t="shared" si="192"/>
        <v>6.7242932137896987E-3</v>
      </c>
      <c r="E3069" s="5">
        <f t="shared" si="193"/>
        <v>9.5465482536246146E-3</v>
      </c>
      <c r="F3069" s="15">
        <v>2.55215045763179E-2</v>
      </c>
      <c r="G3069" s="16">
        <v>13.3400001525878</v>
      </c>
      <c r="H3069" s="5">
        <f t="shared" si="194"/>
        <v>7.5268510950139648E-3</v>
      </c>
    </row>
    <row r="3070" spans="1:8" hidden="1" outlineLevel="1" x14ac:dyDescent="0.3">
      <c r="A3070" s="3">
        <v>42668</v>
      </c>
      <c r="B3070" s="15">
        <v>5.8798754197171782E-3</v>
      </c>
      <c r="C3070" s="5">
        <f t="shared" si="191"/>
        <v>6.550200121187056E-3</v>
      </c>
      <c r="D3070" s="5">
        <f t="shared" si="192"/>
        <v>6.7273647329929576E-3</v>
      </c>
      <c r="E3070" s="5">
        <f t="shared" si="193"/>
        <v>9.3143182646554506E-3</v>
      </c>
      <c r="F3070" s="15">
        <v>2.95659597268619E-2</v>
      </c>
      <c r="G3070" s="16">
        <v>13.020000457763601</v>
      </c>
      <c r="H3070" s="5">
        <f t="shared" si="194"/>
        <v>7.5386415875944527E-3</v>
      </c>
    </row>
    <row r="3071" spans="1:8" hidden="1" outlineLevel="1" x14ac:dyDescent="0.3">
      <c r="A3071" s="3">
        <v>42669</v>
      </c>
      <c r="B3071" s="15">
        <v>8.1034065752443284E-3</v>
      </c>
      <c r="C3071" s="5">
        <f t="shared" si="191"/>
        <v>5.8798754197171782E-3</v>
      </c>
      <c r="D3071" s="5">
        <f t="shared" si="192"/>
        <v>6.2849542695232481E-3</v>
      </c>
      <c r="E3071" s="5">
        <f t="shared" si="193"/>
        <v>9.0486197087114289E-3</v>
      </c>
      <c r="F3071" s="15">
        <v>1.7447711899876501E-2</v>
      </c>
      <c r="G3071" s="16">
        <v>13.4600000381469</v>
      </c>
      <c r="H3071" s="5">
        <f t="shared" si="194"/>
        <v>7.3081165231037989E-3</v>
      </c>
    </row>
    <row r="3072" spans="1:8" hidden="1" outlineLevel="1" x14ac:dyDescent="0.3">
      <c r="A3072" s="3">
        <v>42670</v>
      </c>
      <c r="B3072" s="15">
        <v>7.2912072426938599E-3</v>
      </c>
      <c r="C3072" s="5">
        <f t="shared" si="191"/>
        <v>8.1034065752443284E-3</v>
      </c>
      <c r="D3072" s="5">
        <f t="shared" si="192"/>
        <v>6.8672564002285174E-3</v>
      </c>
      <c r="E3072" s="5">
        <f t="shared" si="193"/>
        <v>9.2476681825868386E-3</v>
      </c>
      <c r="F3072" s="15">
        <v>1.6359855886548699E-2</v>
      </c>
      <c r="G3072" s="16">
        <v>14.2399997711181</v>
      </c>
      <c r="H3072" s="5">
        <f t="shared" si="194"/>
        <v>7.7878993760238779E-3</v>
      </c>
    </row>
    <row r="3073" spans="1:8" hidden="1" outlineLevel="1" x14ac:dyDescent="0.3">
      <c r="A3073" s="3">
        <v>42671</v>
      </c>
      <c r="B3073" s="15">
        <v>1.0948980403274045E-2</v>
      </c>
      <c r="C3073" s="5">
        <f t="shared" si="191"/>
        <v>7.2912072426938599E-3</v>
      </c>
      <c r="D3073" s="5">
        <f t="shared" si="192"/>
        <v>6.3884198435046171E-3</v>
      </c>
      <c r="E3073" s="5">
        <f t="shared" si="193"/>
        <v>9.127978982949236E-3</v>
      </c>
      <c r="F3073" s="15">
        <v>1.5852431999519401E-2</v>
      </c>
      <c r="G3073" s="16">
        <v>15.3599996566772</v>
      </c>
      <c r="H3073" s="5">
        <f t="shared" si="194"/>
        <v>7.8605181645244118E-3</v>
      </c>
    </row>
    <row r="3074" spans="1:8" hidden="1" outlineLevel="1" x14ac:dyDescent="0.3">
      <c r="A3074" s="3">
        <v>42674</v>
      </c>
      <c r="B3074" s="15">
        <v>4.7939668602912178E-3</v>
      </c>
      <c r="C3074" s="5">
        <f t="shared" si="191"/>
        <v>1.0948980403274045E-2</v>
      </c>
      <c r="D3074" s="5">
        <f t="shared" si="192"/>
        <v>7.7547339524232928E-3</v>
      </c>
      <c r="E3074" s="5">
        <f t="shared" si="193"/>
        <v>9.0038438762620951E-3</v>
      </c>
      <c r="F3074" s="15">
        <v>1.7375714145600699E-2</v>
      </c>
      <c r="G3074" s="16">
        <v>16.190000534057599</v>
      </c>
      <c r="H3074" s="5">
        <f t="shared" si="194"/>
        <v>8.6288908884112111E-3</v>
      </c>
    </row>
    <row r="3075" spans="1:8" hidden="1" outlineLevel="1" x14ac:dyDescent="0.3">
      <c r="A3075" s="3">
        <v>42675</v>
      </c>
      <c r="B3075" s="15">
        <v>1.1120444700474014E-2</v>
      </c>
      <c r="C3075" s="5">
        <f t="shared" si="191"/>
        <v>4.7939668602912178E-3</v>
      </c>
      <c r="D3075" s="5">
        <f t="shared" si="192"/>
        <v>7.4034873002441258E-3</v>
      </c>
      <c r="E3075" s="5">
        <f t="shared" si="193"/>
        <v>8.7724431552162075E-3</v>
      </c>
      <c r="F3075" s="15">
        <v>1.7486300464952299E-2</v>
      </c>
      <c r="G3075" s="16">
        <v>17.059999465942301</v>
      </c>
      <c r="H3075" s="5">
        <f t="shared" si="194"/>
        <v>8.4814097380998162E-3</v>
      </c>
    </row>
    <row r="3076" spans="1:8" hidden="1" outlineLevel="1" x14ac:dyDescent="0.3">
      <c r="A3076" s="3">
        <v>42676</v>
      </c>
      <c r="B3076" s="15">
        <v>9.1170571786445883E-3</v>
      </c>
      <c r="C3076" s="5">
        <f t="shared" ref="C3076:C3139" si="195">B3075</f>
        <v>1.1120444700474014E-2</v>
      </c>
      <c r="D3076" s="5">
        <f t="shared" si="192"/>
        <v>8.4516011563954933E-3</v>
      </c>
      <c r="E3076" s="5">
        <f t="shared" si="193"/>
        <v>8.6065448887015575E-3</v>
      </c>
      <c r="F3076" s="15">
        <v>2.0143875415669699E-2</v>
      </c>
      <c r="G3076" s="16">
        <v>18.559999465942301</v>
      </c>
      <c r="H3076" s="5">
        <f t="shared" si="194"/>
        <v>9.4138936856677236E-3</v>
      </c>
    </row>
    <row r="3077" spans="1:8" hidden="1" outlineLevel="1" x14ac:dyDescent="0.3">
      <c r="A3077" s="3">
        <v>42677</v>
      </c>
      <c r="B3077" s="15">
        <v>7.0641149235617876E-3</v>
      </c>
      <c r="C3077" s="5">
        <f t="shared" si="195"/>
        <v>9.1170571786445883E-3</v>
      </c>
      <c r="D3077" s="5">
        <f t="shared" si="192"/>
        <v>8.654331277075546E-3</v>
      </c>
      <c r="E3077" s="5">
        <f t="shared" si="193"/>
        <v>7.9731859453402009E-3</v>
      </c>
      <c r="F3077" s="15">
        <v>2.2414514212869101E-2</v>
      </c>
      <c r="G3077" s="16">
        <v>19.319999694824201</v>
      </c>
      <c r="H3077" s="5">
        <f t="shared" si="194"/>
        <v>9.5185928314681454E-3</v>
      </c>
    </row>
    <row r="3078" spans="1:8" hidden="1" outlineLevel="1" x14ac:dyDescent="0.3">
      <c r="A3078" s="3">
        <v>42678</v>
      </c>
      <c r="B3078" s="15">
        <v>6.8033041312203866E-3</v>
      </c>
      <c r="C3078" s="5">
        <f t="shared" si="195"/>
        <v>7.0641149235617876E-3</v>
      </c>
      <c r="D3078" s="5">
        <f t="shared" si="192"/>
        <v>8.608912813249131E-3</v>
      </c>
      <c r="E3078" s="5">
        <f t="shared" si="193"/>
        <v>7.9533413642736799E-3</v>
      </c>
      <c r="F3078" s="15">
        <v>2.4057225301962401E-2</v>
      </c>
      <c r="G3078" s="16">
        <v>22.079999923706001</v>
      </c>
      <c r="H3078" s="5">
        <f t="shared" si="194"/>
        <v>1.0135604820691379E-2</v>
      </c>
    </row>
    <row r="3079" spans="1:8" hidden="1" outlineLevel="1" x14ac:dyDescent="0.3">
      <c r="A3079" s="3">
        <v>42681</v>
      </c>
      <c r="B3079" s="15">
        <v>1.5335278749107818E-2</v>
      </c>
      <c r="C3079" s="5">
        <f t="shared" si="195"/>
        <v>6.8033041312203866E-3</v>
      </c>
      <c r="D3079" s="5">
        <f t="shared" si="192"/>
        <v>7.7797775588383982E-3</v>
      </c>
      <c r="E3079" s="5">
        <f t="shared" si="193"/>
        <v>7.748180838125591E-3</v>
      </c>
      <c r="F3079" s="15">
        <v>2.6203506138276399E-2</v>
      </c>
      <c r="G3079" s="16">
        <v>22.5100002288818</v>
      </c>
      <c r="H3079" s="5">
        <f t="shared" si="194"/>
        <v>9.957903196265671E-3</v>
      </c>
    </row>
    <row r="3080" spans="1:8" hidden="1" outlineLevel="1" x14ac:dyDescent="0.3">
      <c r="A3080" s="3">
        <v>42682</v>
      </c>
      <c r="B3080" s="15">
        <v>4.6205630598345378E-3</v>
      </c>
      <c r="C3080" s="5">
        <f t="shared" si="195"/>
        <v>1.5335278749107818E-2</v>
      </c>
      <c r="D3080" s="5">
        <f t="shared" ref="D3080:D3143" si="196">AVERAGE(B3075:B3079)</f>
        <v>9.8880399366017176E-3</v>
      </c>
      <c r="E3080" s="5">
        <f t="shared" si="193"/>
        <v>8.0973508851286697E-3</v>
      </c>
      <c r="F3080" s="15">
        <v>2.68160845153033E-2</v>
      </c>
      <c r="G3080" s="16">
        <v>18.709999084472599</v>
      </c>
      <c r="H3080" s="5">
        <f t="shared" si="194"/>
        <v>1.0046869023196906E-2</v>
      </c>
    </row>
    <row r="3081" spans="1:8" hidden="1" outlineLevel="1" x14ac:dyDescent="0.3">
      <c r="A3081" s="3">
        <v>42683</v>
      </c>
      <c r="B3081" s="15">
        <v>3.4096004996519436E-2</v>
      </c>
      <c r="C3081" s="5">
        <f t="shared" si="195"/>
        <v>4.6205630598345378E-3</v>
      </c>
      <c r="D3081" s="5">
        <f t="shared" si="196"/>
        <v>8.5880636084738234E-3</v>
      </c>
      <c r="E3081" s="5">
        <f t="shared" si="193"/>
        <v>8.0043508560215734E-3</v>
      </c>
      <c r="F3081" s="15">
        <v>2.01185911428183E-2</v>
      </c>
      <c r="G3081" s="16">
        <v>18.7399997711181</v>
      </c>
      <c r="H3081" s="5">
        <f t="shared" si="194"/>
        <v>9.1756306909571168E-3</v>
      </c>
    </row>
    <row r="3082" spans="1:8" hidden="1" outlineLevel="1" x14ac:dyDescent="0.3">
      <c r="A3082" s="3">
        <v>42684</v>
      </c>
      <c r="B3082" s="15">
        <v>1.4183632105027112E-2</v>
      </c>
      <c r="C3082" s="5">
        <f t="shared" si="195"/>
        <v>3.4096004996519436E-2</v>
      </c>
      <c r="D3082" s="5">
        <f t="shared" si="196"/>
        <v>1.3583853172048794E-2</v>
      </c>
      <c r="E3082" s="5">
        <f t="shared" si="193"/>
        <v>9.118087570623214E-3</v>
      </c>
      <c r="F3082" s="15">
        <v>2.71470249160768E-2</v>
      </c>
      <c r="G3082" s="16">
        <v>14.3800001144409</v>
      </c>
      <c r="H3082" s="5">
        <f t="shared" si="194"/>
        <v>1.0977000989897219E-2</v>
      </c>
    </row>
    <row r="3083" spans="1:8" hidden="1" outlineLevel="1" x14ac:dyDescent="0.3">
      <c r="A3083" s="3">
        <v>42685</v>
      </c>
      <c r="B3083" s="15">
        <v>1.1272224516909986E-2</v>
      </c>
      <c r="C3083" s="5">
        <f t="shared" si="195"/>
        <v>1.4183632105027112E-2</v>
      </c>
      <c r="D3083" s="5">
        <f t="shared" si="196"/>
        <v>1.5007756608341857E-2</v>
      </c>
      <c r="E3083" s="5">
        <f t="shared" si="193"/>
        <v>9.3386454711325805E-3</v>
      </c>
      <c r="F3083" s="15">
        <v>2.1393133601442401E-2</v>
      </c>
      <c r="G3083" s="16">
        <v>14.7399997711181</v>
      </c>
      <c r="H3083" s="5">
        <f t="shared" si="194"/>
        <v>1.0800169213576289E-2</v>
      </c>
    </row>
    <row r="3084" spans="1:8" hidden="1" outlineLevel="1" x14ac:dyDescent="0.3">
      <c r="A3084" s="3">
        <v>42688</v>
      </c>
      <c r="B3084" s="15">
        <v>1.0692442901338096E-2</v>
      </c>
      <c r="C3084" s="5">
        <f t="shared" si="195"/>
        <v>1.1272224516909986E-2</v>
      </c>
      <c r="D3084" s="5">
        <f t="shared" si="196"/>
        <v>1.5901540685479779E-2</v>
      </c>
      <c r="E3084" s="5">
        <f t="shared" si="193"/>
        <v>9.5883315377295261E-3</v>
      </c>
      <c r="F3084" s="15">
        <v>1.7797720385715299E-2</v>
      </c>
      <c r="G3084" s="16">
        <v>14.170000076293899</v>
      </c>
      <c r="H3084" s="5">
        <f t="shared" si="194"/>
        <v>1.0844312155638511E-2</v>
      </c>
    </row>
    <row r="3085" spans="1:8" hidden="1" outlineLevel="1" x14ac:dyDescent="0.3">
      <c r="A3085" s="3">
        <v>42689</v>
      </c>
      <c r="B3085" s="15">
        <v>6.1329514638589931E-3</v>
      </c>
      <c r="C3085" s="5">
        <f t="shared" si="195"/>
        <v>1.0692442901338096E-2</v>
      </c>
      <c r="D3085" s="5">
        <f t="shared" si="196"/>
        <v>1.4972973515925834E-2</v>
      </c>
      <c r="E3085" s="5">
        <f t="shared" si="193"/>
        <v>9.5628186649863462E-3</v>
      </c>
      <c r="F3085" s="15">
        <v>1.7133079585619201E-2</v>
      </c>
      <c r="G3085" s="16">
        <v>14.4799995422363</v>
      </c>
      <c r="H3085" s="5">
        <f t="shared" si="194"/>
        <v>1.0592807181698034E-2</v>
      </c>
    </row>
    <row r="3086" spans="1:8" hidden="1" outlineLevel="1" x14ac:dyDescent="0.3">
      <c r="A3086" s="3">
        <v>42690</v>
      </c>
      <c r="B3086" s="15">
        <v>7.5734653482494845E-3</v>
      </c>
      <c r="C3086" s="5">
        <f t="shared" si="195"/>
        <v>6.1329514638589931E-3</v>
      </c>
      <c r="D3086" s="5">
        <f t="shared" si="196"/>
        <v>1.5275451196730724E-2</v>
      </c>
      <c r="E3086" s="5">
        <f t="shared" si="193"/>
        <v>9.4375964280842255E-3</v>
      </c>
      <c r="F3086" s="15">
        <v>1.88144794665277E-2</v>
      </c>
      <c r="G3086" s="16">
        <v>13.369999885559</v>
      </c>
      <c r="H3086" s="5">
        <f t="shared" si="194"/>
        <v>1.025075997329951E-2</v>
      </c>
    </row>
    <row r="3087" spans="1:8" hidden="1" outlineLevel="1" x14ac:dyDescent="0.3">
      <c r="A3087" s="3">
        <v>42691</v>
      </c>
      <c r="B3087" s="15">
        <v>5.4839597857055502E-3</v>
      </c>
      <c r="C3087" s="5">
        <f t="shared" si="195"/>
        <v>7.5734653482494845E-3</v>
      </c>
      <c r="D3087" s="5">
        <f t="shared" si="196"/>
        <v>9.9709432670767352E-3</v>
      </c>
      <c r="E3087" s="5">
        <f t="shared" si="193"/>
        <v>9.4848065564059857E-3</v>
      </c>
      <c r="F3087" s="15">
        <v>2.20588286174461E-2</v>
      </c>
      <c r="G3087" s="16">
        <v>13.7200002670288</v>
      </c>
      <c r="H3087" s="5">
        <f t="shared" si="194"/>
        <v>8.7338299915432731E-3</v>
      </c>
    </row>
    <row r="3088" spans="1:8" hidden="1" outlineLevel="1" x14ac:dyDescent="0.3">
      <c r="A3088" s="3">
        <v>42692</v>
      </c>
      <c r="B3088" s="15">
        <v>6.2629536026146213E-3</v>
      </c>
      <c r="C3088" s="5">
        <f t="shared" si="195"/>
        <v>5.4839597857055502E-3</v>
      </c>
      <c r="D3088" s="5">
        <f t="shared" si="196"/>
        <v>8.2310088032124216E-3</v>
      </c>
      <c r="E3088" s="5">
        <f t="shared" si="193"/>
        <v>9.3662625586168856E-3</v>
      </c>
      <c r="F3088" s="15">
        <v>2.1921235253103001E-2</v>
      </c>
      <c r="G3088" s="16">
        <v>13.3500003814697</v>
      </c>
      <c r="H3088" s="5">
        <f t="shared" si="194"/>
        <v>7.9905448165018111E-3</v>
      </c>
    </row>
    <row r="3089" spans="1:8" hidden="1" outlineLevel="1" x14ac:dyDescent="0.3">
      <c r="A3089" s="3">
        <v>42695</v>
      </c>
      <c r="B3089" s="15">
        <v>9.4291603028866314E-3</v>
      </c>
      <c r="C3089" s="5">
        <f t="shared" si="195"/>
        <v>6.2629536026146213E-3</v>
      </c>
      <c r="D3089" s="5">
        <f t="shared" si="196"/>
        <v>7.2291546203533492E-3</v>
      </c>
      <c r="E3089" s="5">
        <f t="shared" si="193"/>
        <v>9.4149469986576414E-3</v>
      </c>
      <c r="F3089" s="15">
        <v>2.3039535153657101E-2</v>
      </c>
      <c r="G3089" s="16">
        <v>12.8500003814697</v>
      </c>
      <c r="H3089" s="5">
        <f t="shared" si="194"/>
        <v>7.5925373444420841E-3</v>
      </c>
    </row>
    <row r="3090" spans="1:8" hidden="1" outlineLevel="1" x14ac:dyDescent="0.3">
      <c r="A3090" s="3">
        <v>42696</v>
      </c>
      <c r="B3090" s="15">
        <v>6.6085938569376461E-3</v>
      </c>
      <c r="C3090" s="5">
        <f t="shared" si="195"/>
        <v>9.4291603028866314E-3</v>
      </c>
      <c r="D3090" s="5">
        <f t="shared" si="196"/>
        <v>6.9764981006630563E-3</v>
      </c>
      <c r="E3090" s="5">
        <f t="shared" si="193"/>
        <v>9.4033001930473349E-3</v>
      </c>
      <c r="F3090" s="15">
        <v>2.2991502191871401E-2</v>
      </c>
      <c r="G3090" s="16">
        <v>12.420000076293899</v>
      </c>
      <c r="H3090" s="5">
        <f t="shared" si="194"/>
        <v>7.5126434266299218E-3</v>
      </c>
    </row>
    <row r="3091" spans="1:8" hidden="1" outlineLevel="1" x14ac:dyDescent="0.3">
      <c r="A3091" s="3">
        <v>42697</v>
      </c>
      <c r="B3091" s="15">
        <v>8.4535212605753012E-3</v>
      </c>
      <c r="C3091" s="5">
        <f t="shared" si="195"/>
        <v>6.6085938569376461E-3</v>
      </c>
      <c r="D3091" s="5">
        <f t="shared" si="196"/>
        <v>7.0716265792787874E-3</v>
      </c>
      <c r="E3091" s="5">
        <f t="shared" si="193"/>
        <v>9.5165358293317417E-3</v>
      </c>
      <c r="F3091" s="15">
        <v>1.7028383794240601E-2</v>
      </c>
      <c r="G3091" s="16">
        <v>12.4099998474121</v>
      </c>
      <c r="H3091" s="5">
        <f t="shared" si="194"/>
        <v>7.3959267712522675E-3</v>
      </c>
    </row>
    <row r="3092" spans="1:8" hidden="1" outlineLevel="1" x14ac:dyDescent="0.3">
      <c r="A3092" s="3">
        <v>42698</v>
      </c>
      <c r="B3092" s="15">
        <v>4.5813743846497956E-3</v>
      </c>
      <c r="C3092" s="5">
        <f t="shared" si="195"/>
        <v>8.4535212605753012E-3</v>
      </c>
      <c r="D3092" s="5">
        <f t="shared" si="196"/>
        <v>7.2476377617439495E-3</v>
      </c>
      <c r="E3092" s="5">
        <f t="shared" si="193"/>
        <v>9.603050426576663E-3</v>
      </c>
      <c r="F3092" s="15">
        <v>1.2604575254954301E-2</v>
      </c>
      <c r="G3092" s="16">
        <v>12.4300003051757</v>
      </c>
      <c r="H3092" s="5">
        <f t="shared" si="194"/>
        <v>7.4880247713172074E-3</v>
      </c>
    </row>
    <row r="3093" spans="1:8" hidden="1" outlineLevel="1" x14ac:dyDescent="0.3">
      <c r="A3093" s="3">
        <v>42699</v>
      </c>
      <c r="B3093" s="15">
        <v>4.5683181925328664E-3</v>
      </c>
      <c r="C3093" s="5">
        <f t="shared" si="195"/>
        <v>4.5813743846497956E-3</v>
      </c>
      <c r="D3093" s="5">
        <f t="shared" si="196"/>
        <v>7.0671206815327986E-3</v>
      </c>
      <c r="E3093" s="5">
        <f t="shared" si="193"/>
        <v>9.5440276522554181E-3</v>
      </c>
      <c r="F3093" s="15">
        <v>1.1228808318264699E-2</v>
      </c>
      <c r="G3093" s="16">
        <v>12.4300003051757</v>
      </c>
      <c r="H3093" s="5">
        <f t="shared" si="194"/>
        <v>7.2701894673263484E-3</v>
      </c>
    </row>
    <row r="3094" spans="1:8" hidden="1" outlineLevel="1" x14ac:dyDescent="0.3">
      <c r="A3094" s="3">
        <v>42702</v>
      </c>
      <c r="B3094" s="15">
        <v>6.7926984802258276E-3</v>
      </c>
      <c r="C3094" s="5">
        <f t="shared" si="195"/>
        <v>4.5683181925328664E-3</v>
      </c>
      <c r="D3094" s="5">
        <f t="shared" si="196"/>
        <v>6.7281935995164481E-3</v>
      </c>
      <c r="E3094" s="5">
        <f t="shared" si="193"/>
        <v>9.3833418166776247E-3</v>
      </c>
      <c r="F3094" s="15">
        <v>1.08098665950819E-2</v>
      </c>
      <c r="G3094" s="16">
        <v>12.3400001525878</v>
      </c>
      <c r="H3094" s="5">
        <f t="shared" si="194"/>
        <v>7.1077632868536593E-3</v>
      </c>
    </row>
    <row r="3095" spans="1:8" hidden="1" outlineLevel="1" x14ac:dyDescent="0.3">
      <c r="A3095" s="3">
        <v>42703</v>
      </c>
      <c r="B3095" s="15">
        <v>4.94626118833256E-3</v>
      </c>
      <c r="C3095" s="5">
        <f t="shared" si="195"/>
        <v>6.7926984802258276E-3</v>
      </c>
      <c r="D3095" s="5">
        <f t="shared" si="196"/>
        <v>6.2009012349842872E-3</v>
      </c>
      <c r="E3095" s="5">
        <f t="shared" si="193"/>
        <v>9.3606823274745322E-3</v>
      </c>
      <c r="F3095" s="15">
        <v>1.0419010301120499E-2</v>
      </c>
      <c r="G3095" s="16">
        <v>13.149999618530201</v>
      </c>
      <c r="H3095" s="5">
        <f t="shared" si="194"/>
        <v>7.2109589881946207E-3</v>
      </c>
    </row>
    <row r="3096" spans="1:8" hidden="1" outlineLevel="1" x14ac:dyDescent="0.3">
      <c r="A3096" s="3">
        <v>42704</v>
      </c>
      <c r="B3096" s="15">
        <v>5.7292030104354342E-3</v>
      </c>
      <c r="C3096" s="5">
        <f t="shared" si="195"/>
        <v>4.94626118833256E-3</v>
      </c>
      <c r="D3096" s="5">
        <f t="shared" si="196"/>
        <v>5.8684347012632702E-3</v>
      </c>
      <c r="E3096" s="5">
        <f t="shared" si="193"/>
        <v>9.0878314540681002E-3</v>
      </c>
      <c r="F3096" s="15">
        <v>1.1096620815806001E-2</v>
      </c>
      <c r="G3096" s="16">
        <v>12.899999618530201</v>
      </c>
      <c r="H3096" s="5">
        <f t="shared" si="194"/>
        <v>6.9399649973473695E-3</v>
      </c>
    </row>
    <row r="3097" spans="1:8" hidden="1" outlineLevel="1" x14ac:dyDescent="0.3">
      <c r="A3097" s="3">
        <v>42705</v>
      </c>
      <c r="B3097" s="15">
        <v>8.391925503344751E-3</v>
      </c>
      <c r="C3097" s="5">
        <f t="shared" si="195"/>
        <v>5.7292030104354342E-3</v>
      </c>
      <c r="D3097" s="5">
        <f t="shared" si="196"/>
        <v>5.3235710512352956E-3</v>
      </c>
      <c r="E3097" s="5">
        <f t="shared" ref="E3097:E3160" si="197">AVERAGE(B3075:B3096)</f>
        <v>9.1303421881655661E-3</v>
      </c>
      <c r="F3097" s="15">
        <v>1.30924195982515E-2</v>
      </c>
      <c r="G3097" s="16">
        <v>13.329999923706</v>
      </c>
      <c r="H3097" s="5">
        <f t="shared" ref="H3097:H3160" si="198">C3097*$L$3+D3097*$M$3+E3097*$N$3+$O$3+F3097*$K$3+G3097*$J$3</f>
        <v>6.9289429549474792E-3</v>
      </c>
    </row>
    <row r="3098" spans="1:8" hidden="1" outlineLevel="1" x14ac:dyDescent="0.3">
      <c r="A3098" s="3">
        <v>42706</v>
      </c>
      <c r="B3098" s="15">
        <v>1.2281647117180453E-2</v>
      </c>
      <c r="C3098" s="5">
        <f t="shared" si="195"/>
        <v>8.391925503344751E-3</v>
      </c>
      <c r="D3098" s="5">
        <f t="shared" si="196"/>
        <v>6.0856812749742872E-3</v>
      </c>
      <c r="E3098" s="5">
        <f t="shared" si="197"/>
        <v>9.0063185882960518E-3</v>
      </c>
      <c r="F3098" s="15">
        <v>1.46305181551724E-2</v>
      </c>
      <c r="G3098" s="16">
        <v>14.069999694824199</v>
      </c>
      <c r="H3098" s="5">
        <f t="shared" si="198"/>
        <v>7.4468714973045178E-3</v>
      </c>
    </row>
    <row r="3099" spans="1:8" hidden="1" outlineLevel="1" x14ac:dyDescent="0.3">
      <c r="A3099" s="3">
        <v>42709</v>
      </c>
      <c r="B3099" s="15">
        <v>1.1534688013884728E-2</v>
      </c>
      <c r="C3099" s="5">
        <f t="shared" si="195"/>
        <v>1.2281647117180453E-2</v>
      </c>
      <c r="D3099" s="5">
        <f t="shared" si="196"/>
        <v>7.6283470599038047E-3</v>
      </c>
      <c r="E3099" s="5">
        <f t="shared" si="197"/>
        <v>9.1501635855022294E-3</v>
      </c>
      <c r="F3099" s="15">
        <v>1.4221329765859899E-2</v>
      </c>
      <c r="G3099" s="16">
        <v>14.119999885559</v>
      </c>
      <c r="H3099" s="5">
        <f t="shared" si="198"/>
        <v>8.10835409560739E-3</v>
      </c>
    </row>
    <row r="3100" spans="1:8" hidden="1" outlineLevel="1" x14ac:dyDescent="0.3">
      <c r="A3100" s="3">
        <v>42710</v>
      </c>
      <c r="B3100" s="15">
        <v>5.6101928781370439E-3</v>
      </c>
      <c r="C3100" s="5">
        <f t="shared" si="195"/>
        <v>1.1534688013884728E-2</v>
      </c>
      <c r="D3100" s="5">
        <f t="shared" si="196"/>
        <v>8.5767449666355848E-3</v>
      </c>
      <c r="E3100" s="5">
        <f t="shared" si="197"/>
        <v>9.3533714532441845E-3</v>
      </c>
      <c r="F3100" s="15">
        <v>1.2610810517799101E-2</v>
      </c>
      <c r="G3100" s="16">
        <v>12.140000343322701</v>
      </c>
      <c r="H3100" s="5">
        <f t="shared" si="198"/>
        <v>7.9076592208617187E-3</v>
      </c>
    </row>
    <row r="3101" spans="1:8" hidden="1" outlineLevel="1" x14ac:dyDescent="0.3">
      <c r="A3101" s="3">
        <v>42711</v>
      </c>
      <c r="B3101" s="15">
        <v>1.1219117810319619E-2</v>
      </c>
      <c r="C3101" s="5">
        <f t="shared" si="195"/>
        <v>5.6101928781370439E-3</v>
      </c>
      <c r="D3101" s="5">
        <f t="shared" si="196"/>
        <v>8.7095313045964812E-3</v>
      </c>
      <c r="E3101" s="5">
        <f t="shared" si="197"/>
        <v>9.299139123558578E-3</v>
      </c>
      <c r="F3101" s="15">
        <v>2.2064147226046701E-2</v>
      </c>
      <c r="G3101" s="16">
        <v>11.789999961853001</v>
      </c>
      <c r="H3101" s="5">
        <f t="shared" si="198"/>
        <v>7.7492747725871943E-3</v>
      </c>
    </row>
    <row r="3102" spans="1:8" hidden="1" outlineLevel="1" x14ac:dyDescent="0.3">
      <c r="A3102" s="3">
        <v>42712</v>
      </c>
      <c r="B3102" s="15">
        <v>1.089284250178682E-2</v>
      </c>
      <c r="C3102" s="5">
        <f t="shared" si="195"/>
        <v>1.1219117810319619E-2</v>
      </c>
      <c r="D3102" s="5">
        <f t="shared" si="196"/>
        <v>9.8075142645733179E-3</v>
      </c>
      <c r="E3102" s="5">
        <f t="shared" si="197"/>
        <v>9.1120408990682036E-3</v>
      </c>
      <c r="F3102" s="15">
        <v>3.2531704004631998E-2</v>
      </c>
      <c r="G3102" s="16">
        <v>12.2200002670288</v>
      </c>
      <c r="H3102" s="5">
        <f t="shared" si="198"/>
        <v>8.4868487994135666E-3</v>
      </c>
    </row>
    <row r="3103" spans="1:8" hidden="1" outlineLevel="1" x14ac:dyDescent="0.3">
      <c r="A3103" s="3">
        <v>42713</v>
      </c>
      <c r="B3103" s="15">
        <v>4.8257813312965426E-3</v>
      </c>
      <c r="C3103" s="5">
        <f t="shared" si="195"/>
        <v>1.089284250178682E-2</v>
      </c>
      <c r="D3103" s="5">
        <f t="shared" si="196"/>
        <v>1.0307697664261732E-2</v>
      </c>
      <c r="E3103" s="5">
        <f t="shared" si="197"/>
        <v>9.3971445100660342E-3</v>
      </c>
      <c r="F3103" s="15">
        <v>3.7712266161921901E-2</v>
      </c>
      <c r="G3103" s="16">
        <v>12.640000343322701</v>
      </c>
      <c r="H3103" s="5">
        <f t="shared" si="198"/>
        <v>8.8435537220593677E-3</v>
      </c>
    </row>
    <row r="3104" spans="1:8" hidden="1" outlineLevel="1" x14ac:dyDescent="0.3">
      <c r="A3104" s="3">
        <v>42716</v>
      </c>
      <c r="B3104" s="15">
        <v>4.6161770493034233E-3</v>
      </c>
      <c r="C3104" s="5">
        <f t="shared" si="195"/>
        <v>4.8257813312965426E-3</v>
      </c>
      <c r="D3104" s="5">
        <f t="shared" si="196"/>
        <v>8.8165245070849496E-3</v>
      </c>
      <c r="E3104" s="5">
        <f t="shared" si="197"/>
        <v>8.0666797980104496E-3</v>
      </c>
      <c r="F3104" s="15">
        <v>2.8773056517820798E-2</v>
      </c>
      <c r="G3104" s="16">
        <v>11.75</v>
      </c>
      <c r="H3104" s="5">
        <f t="shared" si="198"/>
        <v>7.6156910973693894E-3</v>
      </c>
    </row>
    <row r="3105" spans="1:8" hidden="1" outlineLevel="1" x14ac:dyDescent="0.3">
      <c r="A3105" s="3">
        <v>42717</v>
      </c>
      <c r="B3105" s="15">
        <v>4.7560533740515836E-3</v>
      </c>
      <c r="C3105" s="5">
        <f t="shared" si="195"/>
        <v>4.6161770493034233E-3</v>
      </c>
      <c r="D3105" s="5">
        <f t="shared" si="196"/>
        <v>7.4328223141686897E-3</v>
      </c>
      <c r="E3105" s="5">
        <f t="shared" si="197"/>
        <v>7.6317954772957362E-3</v>
      </c>
      <c r="F3105" s="15">
        <v>4.0217167756054502E-2</v>
      </c>
      <c r="G3105" s="16">
        <v>12.640000343322701</v>
      </c>
      <c r="H3105" s="5">
        <f t="shared" si="198"/>
        <v>7.440108022651876E-3</v>
      </c>
    </row>
    <row r="3106" spans="1:8" hidden="1" outlineLevel="1" x14ac:dyDescent="0.3">
      <c r="A3106" s="3">
        <v>42718</v>
      </c>
      <c r="B3106" s="15">
        <v>3.8950042792695416E-3</v>
      </c>
      <c r="C3106" s="5">
        <f t="shared" si="195"/>
        <v>4.7560533740515836E-3</v>
      </c>
      <c r="D3106" s="5">
        <f t="shared" si="196"/>
        <v>7.2619944133515985E-3</v>
      </c>
      <c r="E3106" s="5">
        <f t="shared" si="197"/>
        <v>7.3356058798930805E-3</v>
      </c>
      <c r="F3106" s="15">
        <v>4.4111349591055102E-2</v>
      </c>
      <c r="G3106" s="16">
        <v>12.7200002670288</v>
      </c>
      <c r="H3106" s="5">
        <f t="shared" si="198"/>
        <v>7.4037117101336918E-3</v>
      </c>
    </row>
    <row r="3107" spans="1:8" hidden="1" outlineLevel="1" x14ac:dyDescent="0.3">
      <c r="A3107" s="3">
        <v>42719</v>
      </c>
      <c r="B3107" s="15">
        <v>5.6194539456157896E-3</v>
      </c>
      <c r="C3107" s="5">
        <f t="shared" si="195"/>
        <v>3.8950042792695416E-3</v>
      </c>
      <c r="D3107" s="5">
        <f t="shared" si="196"/>
        <v>5.7971717071415834E-3</v>
      </c>
      <c r="E3107" s="5">
        <f t="shared" si="197"/>
        <v>7.0266313970717828E-3</v>
      </c>
      <c r="F3107" s="15">
        <v>3.3905398275237503E-2</v>
      </c>
      <c r="G3107" s="16">
        <v>13.189999580383301</v>
      </c>
      <c r="H3107" s="5">
        <f t="shared" si="198"/>
        <v>6.8604094028923372E-3</v>
      </c>
    </row>
    <row r="3108" spans="1:8" hidden="1" outlineLevel="1" x14ac:dyDescent="0.3">
      <c r="A3108" s="3">
        <v>42720</v>
      </c>
      <c r="B3108" s="15">
        <v>5.5547835461971255E-3</v>
      </c>
      <c r="C3108" s="5">
        <f t="shared" si="195"/>
        <v>5.6194539456157896E-3</v>
      </c>
      <c r="D3108" s="5">
        <f t="shared" si="196"/>
        <v>4.7424939959073761E-3</v>
      </c>
      <c r="E3108" s="5">
        <f t="shared" si="197"/>
        <v>7.0032906007880006E-3</v>
      </c>
      <c r="F3108" s="15">
        <v>3.2628096232656299E-2</v>
      </c>
      <c r="G3108" s="16">
        <v>12.789999961853001</v>
      </c>
      <c r="H3108" s="5">
        <f t="shared" si="198"/>
        <v>6.4656434298089333E-3</v>
      </c>
    </row>
    <row r="3109" spans="1:8" hidden="1" outlineLevel="1" x14ac:dyDescent="0.3">
      <c r="A3109" s="3">
        <v>42723</v>
      </c>
      <c r="B3109" s="15">
        <v>2.5112995252095155E-3</v>
      </c>
      <c r="C3109" s="5">
        <f t="shared" si="195"/>
        <v>5.5547835461971255E-3</v>
      </c>
      <c r="D3109" s="5">
        <f t="shared" si="196"/>
        <v>4.8882944388874928E-3</v>
      </c>
      <c r="E3109" s="5">
        <f t="shared" si="197"/>
        <v>6.9115323370583463E-3</v>
      </c>
      <c r="F3109" s="15">
        <v>3.2075997383799397E-2</v>
      </c>
      <c r="G3109" s="16">
        <v>12.199999809265099</v>
      </c>
      <c r="H3109" s="5">
        <f t="shared" si="198"/>
        <v>6.3416834998551216E-3</v>
      </c>
    </row>
    <row r="3110" spans="1:8" hidden="1" outlineLevel="1" x14ac:dyDescent="0.3">
      <c r="A3110" s="3">
        <v>42724</v>
      </c>
      <c r="B3110" s="15">
        <v>3.095723869297482E-3</v>
      </c>
      <c r="C3110" s="5">
        <f t="shared" si="195"/>
        <v>2.5112995252095155E-3</v>
      </c>
      <c r="D3110" s="5">
        <f t="shared" si="196"/>
        <v>4.4673189340687109E-3</v>
      </c>
      <c r="E3110" s="5">
        <f t="shared" si="197"/>
        <v>6.776411416126709E-3</v>
      </c>
      <c r="F3110" s="15">
        <v>3.3746831177268101E-2</v>
      </c>
      <c r="G3110" s="16">
        <v>11.7100000381469</v>
      </c>
      <c r="H3110" s="5">
        <f t="shared" si="198"/>
        <v>5.9740970593255291E-3</v>
      </c>
    </row>
    <row r="3111" spans="1:8" hidden="1" outlineLevel="1" x14ac:dyDescent="0.3">
      <c r="A3111" s="3">
        <v>42725</v>
      </c>
      <c r="B3111" s="15">
        <v>2.6365898072815384E-3</v>
      </c>
      <c r="C3111" s="5">
        <f t="shared" si="195"/>
        <v>3.095723869297482E-3</v>
      </c>
      <c r="D3111" s="5">
        <f t="shared" si="196"/>
        <v>4.1352530331178906E-3</v>
      </c>
      <c r="E3111" s="5">
        <f t="shared" si="197"/>
        <v>6.6324464282486581E-3</v>
      </c>
      <c r="F3111" s="15">
        <v>2.5190476153511498E-2</v>
      </c>
      <c r="G3111" s="16">
        <v>11.449999809265099</v>
      </c>
      <c r="H3111" s="5">
        <f t="shared" si="198"/>
        <v>5.7067932422685333E-3</v>
      </c>
    </row>
    <row r="3112" spans="1:8" hidden="1" outlineLevel="1" x14ac:dyDescent="0.3">
      <c r="A3112" s="3">
        <v>42726</v>
      </c>
      <c r="B3112" s="15">
        <v>3.3802104537326814E-3</v>
      </c>
      <c r="C3112" s="5">
        <f t="shared" si="195"/>
        <v>2.6365898072815384E-3</v>
      </c>
      <c r="D3112" s="5">
        <f t="shared" si="196"/>
        <v>3.8835701387202903E-3</v>
      </c>
      <c r="E3112" s="5">
        <f t="shared" si="197"/>
        <v>6.3236932239029717E-3</v>
      </c>
      <c r="F3112" s="15">
        <v>1.9373873772565199E-2</v>
      </c>
      <c r="G3112" s="16">
        <v>11.270000457763601</v>
      </c>
      <c r="H3112" s="5">
        <f t="shared" si="198"/>
        <v>5.451246321531605E-3</v>
      </c>
    </row>
    <row r="3113" spans="1:8" hidden="1" outlineLevel="1" x14ac:dyDescent="0.3">
      <c r="A3113" s="3">
        <v>42727</v>
      </c>
      <c r="B3113" s="15">
        <v>4.7691719928829096E-3</v>
      </c>
      <c r="C3113" s="5">
        <f t="shared" si="195"/>
        <v>3.3802104537326814E-3</v>
      </c>
      <c r="D3113" s="5">
        <f t="shared" si="196"/>
        <v>3.4357214403436683E-3</v>
      </c>
      <c r="E3113" s="5">
        <f t="shared" si="197"/>
        <v>6.1769485237572926E-3</v>
      </c>
      <c r="F3113" s="15">
        <v>1.7955062096007099E-2</v>
      </c>
      <c r="G3113" s="16">
        <v>11.4300003051757</v>
      </c>
      <c r="H3113" s="5">
        <f t="shared" si="198"/>
        <v>5.3342599757122394E-3</v>
      </c>
    </row>
    <row r="3114" spans="1:8" hidden="1" outlineLevel="1" x14ac:dyDescent="0.3">
      <c r="A3114" s="3">
        <v>42732</v>
      </c>
      <c r="B3114" s="15">
        <v>1.9979435465396658E-3</v>
      </c>
      <c r="C3114" s="5">
        <f t="shared" si="195"/>
        <v>4.7691719928829096E-3</v>
      </c>
      <c r="D3114" s="5">
        <f t="shared" si="196"/>
        <v>3.2785991296808252E-3</v>
      </c>
      <c r="E3114" s="5">
        <f t="shared" si="197"/>
        <v>6.0094781024985465E-3</v>
      </c>
      <c r="F3114" s="15">
        <v>1.93977790557508E-2</v>
      </c>
      <c r="G3114" s="16">
        <v>11.439999580383301</v>
      </c>
      <c r="H3114" s="5">
        <f t="shared" si="198"/>
        <v>5.3230821923362041E-3</v>
      </c>
    </row>
    <row r="3115" spans="1:8" hidden="1" outlineLevel="1" x14ac:dyDescent="0.3">
      <c r="A3115" s="3">
        <v>42733</v>
      </c>
      <c r="B3115" s="15">
        <v>6.0986080328868974E-3</v>
      </c>
      <c r="C3115" s="5">
        <f t="shared" si="195"/>
        <v>1.9979435465396658E-3</v>
      </c>
      <c r="D3115" s="5">
        <f t="shared" si="196"/>
        <v>3.1759279339468559E-3</v>
      </c>
      <c r="E3115" s="5">
        <f t="shared" si="197"/>
        <v>5.8920494280389956E-3</v>
      </c>
      <c r="F3115" s="15">
        <v>1.6576670147358301E-2</v>
      </c>
      <c r="G3115" s="16">
        <v>12.949999809265099</v>
      </c>
      <c r="H3115" s="5">
        <f t="shared" si="198"/>
        <v>5.5201786199154763E-3</v>
      </c>
    </row>
    <row r="3116" spans="1:8" hidden="1" outlineLevel="1" x14ac:dyDescent="0.3">
      <c r="A3116" s="3">
        <v>42734</v>
      </c>
      <c r="B3116" s="15">
        <v>4.5455313524406619E-3</v>
      </c>
      <c r="C3116" s="5">
        <f t="shared" si="195"/>
        <v>6.0986080328868974E-3</v>
      </c>
      <c r="D3116" s="5">
        <f t="shared" si="196"/>
        <v>3.7765047666647386E-3</v>
      </c>
      <c r="E3116" s="5">
        <f t="shared" si="197"/>
        <v>5.9616080571459956E-3</v>
      </c>
      <c r="F3116" s="15">
        <v>1.1523113702423799E-2</v>
      </c>
      <c r="G3116" s="16">
        <v>13.369999885559</v>
      </c>
      <c r="H3116" s="5">
        <f t="shared" si="198"/>
        <v>5.9172272698326117E-3</v>
      </c>
    </row>
    <row r="3117" spans="1:8" hidden="1" outlineLevel="1" x14ac:dyDescent="0.3">
      <c r="A3117" s="3">
        <v>42738</v>
      </c>
      <c r="B3117" s="15">
        <v>1.3586198385879924E-2</v>
      </c>
      <c r="C3117" s="5">
        <f t="shared" si="195"/>
        <v>4.5455313524406619E-3</v>
      </c>
      <c r="D3117" s="5">
        <f t="shared" si="196"/>
        <v>4.1582930756965631E-3</v>
      </c>
      <c r="E3117" s="5">
        <f t="shared" si="197"/>
        <v>5.8594640967921247E-3</v>
      </c>
      <c r="F3117" s="15">
        <v>1.23634353512898E-2</v>
      </c>
      <c r="G3117" s="16">
        <v>14.039999961853001</v>
      </c>
      <c r="H3117" s="5">
        <f t="shared" si="198"/>
        <v>6.1445858182671651E-3</v>
      </c>
    </row>
    <row r="3118" spans="1:8" hidden="1" outlineLevel="1" x14ac:dyDescent="0.3">
      <c r="A3118" s="3">
        <v>42739</v>
      </c>
      <c r="B3118" s="15">
        <v>5.7588158502049572E-3</v>
      </c>
      <c r="C3118" s="5">
        <f t="shared" si="195"/>
        <v>1.3586198385879924E-2</v>
      </c>
      <c r="D3118" s="5">
        <f t="shared" si="196"/>
        <v>6.1994906621260113E-3</v>
      </c>
      <c r="E3118" s="5">
        <f t="shared" si="197"/>
        <v>6.2521885148624588E-3</v>
      </c>
      <c r="F3118" s="15">
        <v>1.6820938908494999E-2</v>
      </c>
      <c r="G3118" s="16">
        <v>12.8500003814697</v>
      </c>
      <c r="H3118" s="5">
        <f t="shared" si="198"/>
        <v>6.930128383284084E-3</v>
      </c>
    </row>
    <row r="3119" spans="1:8" hidden="1" outlineLevel="1" x14ac:dyDescent="0.3">
      <c r="A3119" s="3">
        <v>42740</v>
      </c>
      <c r="B3119" s="15">
        <v>5.1012674346111019E-3</v>
      </c>
      <c r="C3119" s="5">
        <f t="shared" si="195"/>
        <v>5.7588158502049572E-3</v>
      </c>
      <c r="D3119" s="5">
        <f t="shared" si="196"/>
        <v>6.3974194335904202E-3</v>
      </c>
      <c r="E3119" s="5">
        <f t="shared" si="197"/>
        <v>6.2535345530338017E-3</v>
      </c>
      <c r="F3119" s="15">
        <v>1.7799420980736599E-2</v>
      </c>
      <c r="G3119" s="16">
        <v>11.8500003814697</v>
      </c>
      <c r="H3119" s="5">
        <f t="shared" si="198"/>
        <v>6.4810415502967273E-3</v>
      </c>
    </row>
    <row r="3120" spans="1:8" hidden="1" outlineLevel="1" x14ac:dyDescent="0.3">
      <c r="A3120" s="3">
        <v>42741</v>
      </c>
      <c r="B3120" s="15">
        <v>3.5309149556054498E-3</v>
      </c>
      <c r="C3120" s="5">
        <f t="shared" si="195"/>
        <v>5.1012674346111019E-3</v>
      </c>
      <c r="D3120" s="5">
        <f t="shared" si="196"/>
        <v>7.0180842112047091E-3</v>
      </c>
      <c r="E3120" s="5">
        <f t="shared" si="197"/>
        <v>6.10395918627318E-3</v>
      </c>
      <c r="F3120" s="15">
        <v>2.47295824228785E-2</v>
      </c>
      <c r="G3120" s="16">
        <v>11.670000076293899</v>
      </c>
      <c r="H3120" s="5">
        <f t="shared" si="198"/>
        <v>6.6622990240296576E-3</v>
      </c>
    </row>
    <row r="3121" spans="1:8" hidden="1" outlineLevel="1" x14ac:dyDescent="0.3">
      <c r="A3121" s="3">
        <v>42744</v>
      </c>
      <c r="B3121" s="15">
        <v>4.9993970877715323E-3</v>
      </c>
      <c r="C3121" s="5">
        <f t="shared" si="195"/>
        <v>3.5309149556054498E-3</v>
      </c>
      <c r="D3121" s="5">
        <f t="shared" si="196"/>
        <v>6.5045455957484189E-3</v>
      </c>
      <c r="E3121" s="5">
        <f t="shared" si="197"/>
        <v>5.7061986334743164E-3</v>
      </c>
      <c r="F3121" s="15">
        <v>2.4267441593110499E-2</v>
      </c>
      <c r="G3121" s="16">
        <v>11.319999694824199</v>
      </c>
      <c r="H3121" s="5">
        <f t="shared" si="198"/>
        <v>6.2850908251733326E-3</v>
      </c>
    </row>
    <row r="3122" spans="1:8" hidden="1" outlineLevel="1" x14ac:dyDescent="0.3">
      <c r="A3122" s="3">
        <v>42745</v>
      </c>
      <c r="B3122" s="15">
        <v>3.9620917707054813E-3</v>
      </c>
      <c r="C3122" s="5">
        <f t="shared" si="195"/>
        <v>4.9993970877715323E-3</v>
      </c>
      <c r="D3122" s="5">
        <f t="shared" si="196"/>
        <v>6.595318742814593E-3</v>
      </c>
      <c r="E3122" s="5">
        <f t="shared" si="197"/>
        <v>5.4091399550146267E-3</v>
      </c>
      <c r="F3122" s="15">
        <v>2.77419751510024E-2</v>
      </c>
      <c r="G3122" s="16">
        <v>11.560000419616699</v>
      </c>
      <c r="H3122" s="5">
        <f t="shared" si="198"/>
        <v>6.4141085152802646E-3</v>
      </c>
    </row>
    <row r="3123" spans="1:8" hidden="1" outlineLevel="1" x14ac:dyDescent="0.3">
      <c r="A3123" s="3">
        <v>42746</v>
      </c>
      <c r="B3123" s="15">
        <v>9.0887891079459732E-3</v>
      </c>
      <c r="C3123" s="5">
        <f t="shared" si="195"/>
        <v>3.9620917707054813E-3</v>
      </c>
      <c r="D3123" s="5">
        <f t="shared" si="196"/>
        <v>4.6704974197797041E-3</v>
      </c>
      <c r="E3123" s="5">
        <f t="shared" si="197"/>
        <v>5.3342262683131929E-3</v>
      </c>
      <c r="F3123" s="15">
        <v>3.6061021499335703E-2</v>
      </c>
      <c r="G3123" s="16">
        <v>11.4899997711181</v>
      </c>
      <c r="H3123" s="5">
        <f t="shared" si="198"/>
        <v>5.8222702897128137E-3</v>
      </c>
    </row>
    <row r="3124" spans="1:8" hidden="1" outlineLevel="1" x14ac:dyDescent="0.3">
      <c r="A3124" s="3">
        <v>42747</v>
      </c>
      <c r="B3124" s="15">
        <v>6.8565097290938558E-3</v>
      </c>
      <c r="C3124" s="5">
        <f t="shared" si="195"/>
        <v>9.0887891079459732E-3</v>
      </c>
      <c r="D3124" s="5">
        <f t="shared" si="196"/>
        <v>5.3364920713279071E-3</v>
      </c>
      <c r="E3124" s="5">
        <f t="shared" si="197"/>
        <v>5.237393145478028E-3</v>
      </c>
      <c r="F3124" s="15">
        <v>3.5503263934515403E-2</v>
      </c>
      <c r="G3124" s="16">
        <v>11.2600002288818</v>
      </c>
      <c r="H3124" s="5">
        <f t="shared" si="198"/>
        <v>6.135268989058586E-3</v>
      </c>
    </row>
    <row r="3125" spans="1:8" hidden="1" outlineLevel="1" x14ac:dyDescent="0.3">
      <c r="A3125" s="3">
        <v>42748</v>
      </c>
      <c r="B3125" s="15">
        <v>6.266259299451714E-3</v>
      </c>
      <c r="C3125" s="5">
        <f t="shared" si="195"/>
        <v>6.8565097290938558E-3</v>
      </c>
      <c r="D3125" s="5">
        <f t="shared" si="196"/>
        <v>5.6875405302244586E-3</v>
      </c>
      <c r="E3125" s="5">
        <f t="shared" si="197"/>
        <v>5.0539234739919838E-3</v>
      </c>
      <c r="F3125" s="15">
        <v>3.4247057978063801E-2</v>
      </c>
      <c r="G3125" s="16">
        <v>11.539999961853001</v>
      </c>
      <c r="H3125" s="5">
        <f t="shared" si="198"/>
        <v>6.1955524354119305E-3</v>
      </c>
    </row>
    <row r="3126" spans="1:8" hidden="1" outlineLevel="1" x14ac:dyDescent="0.3">
      <c r="A3126" s="3">
        <v>42751</v>
      </c>
      <c r="B3126" s="15">
        <v>8.3480859157881379E-3</v>
      </c>
      <c r="C3126" s="5">
        <f t="shared" si="195"/>
        <v>6.266259299451714E-3</v>
      </c>
      <c r="D3126" s="5">
        <f t="shared" si="196"/>
        <v>6.2346093989937108E-3</v>
      </c>
      <c r="E3126" s="5">
        <f t="shared" si="197"/>
        <v>5.1193997452717637E-3</v>
      </c>
      <c r="F3126" s="15">
        <v>3.5427409107796799E-2</v>
      </c>
      <c r="G3126" s="16">
        <v>11.2299995422363</v>
      </c>
      <c r="H3126" s="5">
        <f t="shared" si="198"/>
        <v>6.296234722778897E-3</v>
      </c>
    </row>
    <row r="3127" spans="1:8" hidden="1" outlineLevel="1" x14ac:dyDescent="0.3">
      <c r="A3127" s="3">
        <v>42752</v>
      </c>
      <c r="B3127" s="15">
        <v>9.8835975088178516E-3</v>
      </c>
      <c r="C3127" s="5">
        <f t="shared" si="195"/>
        <v>8.3480859157881379E-3</v>
      </c>
      <c r="D3127" s="5">
        <f t="shared" si="196"/>
        <v>6.904347164597033E-3</v>
      </c>
      <c r="E3127" s="5">
        <f t="shared" si="197"/>
        <v>5.2890319664756153E-3</v>
      </c>
      <c r="F3127" s="15">
        <v>2.82008355716243E-2</v>
      </c>
      <c r="G3127" s="16">
        <v>11.2299995422363</v>
      </c>
      <c r="H3127" s="5">
        <f t="shared" si="198"/>
        <v>6.5329280939864544E-3</v>
      </c>
    </row>
    <row r="3128" spans="1:8" hidden="1" outlineLevel="1" x14ac:dyDescent="0.3">
      <c r="A3128" s="3">
        <v>42753</v>
      </c>
      <c r="B3128" s="15">
        <v>6.9372681317355798E-3</v>
      </c>
      <c r="C3128" s="5">
        <f t="shared" si="195"/>
        <v>9.8835975088178516E-3</v>
      </c>
      <c r="D3128" s="5">
        <f t="shared" si="196"/>
        <v>8.0886483122195076E-3</v>
      </c>
      <c r="E3128" s="5">
        <f t="shared" si="197"/>
        <v>5.5221021544195354E-3</v>
      </c>
      <c r="F3128" s="15">
        <v>2.4670413346029801E-2</v>
      </c>
      <c r="G3128" s="16">
        <v>11.869999885559</v>
      </c>
      <c r="H3128" s="5">
        <f t="shared" si="198"/>
        <v>7.125481064961775E-3</v>
      </c>
    </row>
    <row r="3129" spans="1:8" hidden="1" outlineLevel="1" x14ac:dyDescent="0.3">
      <c r="A3129" s="3">
        <v>42754</v>
      </c>
      <c r="B3129" s="15">
        <v>4.0987188547561429E-3</v>
      </c>
      <c r="C3129" s="5">
        <f t="shared" si="195"/>
        <v>6.9372681317355798E-3</v>
      </c>
      <c r="D3129" s="5">
        <f t="shared" si="196"/>
        <v>7.658344116977427E-3</v>
      </c>
      <c r="E3129" s="5">
        <f t="shared" si="197"/>
        <v>5.6603868749861737E-3</v>
      </c>
      <c r="F3129" s="15">
        <v>2.3167399223893801E-2</v>
      </c>
      <c r="G3129" s="16">
        <v>12.4799995422363</v>
      </c>
      <c r="H3129" s="5">
        <f t="shared" si="198"/>
        <v>7.0434619229219186E-3</v>
      </c>
    </row>
    <row r="3130" spans="1:8" hidden="1" outlineLevel="1" x14ac:dyDescent="0.3">
      <c r="A3130" s="3">
        <v>42755</v>
      </c>
      <c r="B3130" s="15">
        <v>4.9336013134715986E-3</v>
      </c>
      <c r="C3130" s="5">
        <f t="shared" si="195"/>
        <v>4.0987188547561429E-3</v>
      </c>
      <c r="D3130" s="5">
        <f t="shared" si="196"/>
        <v>7.1067859421098849E-3</v>
      </c>
      <c r="E3130" s="5">
        <f t="shared" si="197"/>
        <v>5.5912625526743712E-3</v>
      </c>
      <c r="F3130" s="15">
        <v>1.2986038462258801E-2</v>
      </c>
      <c r="G3130" s="16">
        <v>12.779999732971101</v>
      </c>
      <c r="H3130" s="5">
        <f t="shared" si="198"/>
        <v>6.7206766621549369E-3</v>
      </c>
    </row>
    <row r="3131" spans="1:8" hidden="1" outlineLevel="1" x14ac:dyDescent="0.3">
      <c r="A3131" s="3">
        <v>42758</v>
      </c>
      <c r="B3131" s="15">
        <v>9.1705660745402609E-3</v>
      </c>
      <c r="C3131" s="5">
        <f t="shared" si="195"/>
        <v>4.9336013134715986E-3</v>
      </c>
      <c r="D3131" s="5">
        <f t="shared" si="196"/>
        <v>6.8402543449138627E-3</v>
      </c>
      <c r="E3131" s="5">
        <f t="shared" si="197"/>
        <v>5.5630269966413931E-3</v>
      </c>
      <c r="F3131" s="15">
        <v>8.6349369958043098E-3</v>
      </c>
      <c r="G3131" s="16">
        <v>11.539999961853001</v>
      </c>
      <c r="H3131" s="5">
        <f t="shared" si="198"/>
        <v>6.3032492656907354E-3</v>
      </c>
    </row>
    <row r="3132" spans="1:8" hidden="1" outlineLevel="1" x14ac:dyDescent="0.3">
      <c r="A3132" s="3">
        <v>42759</v>
      </c>
      <c r="B3132" s="15">
        <v>2.9641009116468178E-3</v>
      </c>
      <c r="C3132" s="5">
        <f t="shared" si="195"/>
        <v>9.1705660745402609E-3</v>
      </c>
      <c r="D3132" s="5">
        <f t="shared" si="196"/>
        <v>7.0047503766642871E-3</v>
      </c>
      <c r="E3132" s="5">
        <f t="shared" si="197"/>
        <v>5.8657209307018815E-3</v>
      </c>
      <c r="F3132" s="15">
        <v>6.0543448198586702E-3</v>
      </c>
      <c r="G3132" s="16">
        <v>11.770000457763601</v>
      </c>
      <c r="H3132" s="5">
        <f t="shared" si="198"/>
        <v>6.5833601075656594E-3</v>
      </c>
    </row>
    <row r="3133" spans="1:8" hidden="1" outlineLevel="1" x14ac:dyDescent="0.3">
      <c r="A3133" s="3">
        <v>42760</v>
      </c>
      <c r="B3133" s="15">
        <v>9.746984739543222E-3</v>
      </c>
      <c r="C3133" s="5">
        <f t="shared" si="195"/>
        <v>2.9641009116468178E-3</v>
      </c>
      <c r="D3133" s="5">
        <f t="shared" si="196"/>
        <v>5.6208510572300797E-3</v>
      </c>
      <c r="E3133" s="5">
        <f t="shared" si="197"/>
        <v>5.8597380689904867E-3</v>
      </c>
      <c r="F3133" s="15">
        <v>4.8390752635896197E-3</v>
      </c>
      <c r="G3133" s="16">
        <v>11.069999694824199</v>
      </c>
      <c r="H3133" s="5">
        <f t="shared" si="198"/>
        <v>5.7345663196355801E-3</v>
      </c>
    </row>
    <row r="3134" spans="1:8" hidden="1" outlineLevel="1" x14ac:dyDescent="0.3">
      <c r="A3134" s="3">
        <v>42761</v>
      </c>
      <c r="B3134" s="15">
        <v>6.5539489229327359E-3</v>
      </c>
      <c r="C3134" s="5">
        <f t="shared" si="195"/>
        <v>9.746984739543222E-3</v>
      </c>
      <c r="D3134" s="5">
        <f t="shared" si="196"/>
        <v>6.1827943787916085E-3</v>
      </c>
      <c r="E3134" s="5">
        <f t="shared" si="197"/>
        <v>6.1829378386387465E-3</v>
      </c>
      <c r="F3134" s="15">
        <v>1.1646463128272401E-2</v>
      </c>
      <c r="G3134" s="16">
        <v>10.810000419616699</v>
      </c>
      <c r="H3134" s="5">
        <f t="shared" si="198"/>
        <v>6.213867108993981E-3</v>
      </c>
    </row>
    <row r="3135" spans="1:8" hidden="1" outlineLevel="1" x14ac:dyDescent="0.3">
      <c r="A3135" s="3">
        <v>42762</v>
      </c>
      <c r="B3135" s="15">
        <v>2.4358869954904231E-3</v>
      </c>
      <c r="C3135" s="5">
        <f t="shared" si="195"/>
        <v>6.5539489229327359E-3</v>
      </c>
      <c r="D3135" s="5">
        <f t="shared" si="196"/>
        <v>6.6738403924269272E-3</v>
      </c>
      <c r="E3135" s="5">
        <f t="shared" si="197"/>
        <v>6.3271986781478391E-3</v>
      </c>
      <c r="F3135" s="15">
        <v>1.09604120370931E-2</v>
      </c>
      <c r="G3135" s="16">
        <v>10.6300001144409</v>
      </c>
      <c r="H3135" s="5">
        <f t="shared" si="198"/>
        <v>6.2307853362348706E-3</v>
      </c>
    </row>
    <row r="3136" spans="1:8" hidden="1" outlineLevel="1" x14ac:dyDescent="0.3">
      <c r="A3136" s="3">
        <v>42765</v>
      </c>
      <c r="B3136" s="15">
        <v>6.2530033090946483E-3</v>
      </c>
      <c r="C3136" s="5">
        <f t="shared" si="195"/>
        <v>2.4358869954904231E-3</v>
      </c>
      <c r="D3136" s="5">
        <f t="shared" si="196"/>
        <v>6.1742975288306924E-3</v>
      </c>
      <c r="E3136" s="5">
        <f t="shared" si="197"/>
        <v>6.2211402691754519E-3</v>
      </c>
      <c r="F3136" s="15">
        <v>1.4982914959546101E-2</v>
      </c>
      <c r="G3136" s="16">
        <v>10.579999923706</v>
      </c>
      <c r="H3136" s="5">
        <f t="shared" si="198"/>
        <v>5.940593641491989E-3</v>
      </c>
    </row>
    <row r="3137" spans="1:8" hidden="1" outlineLevel="1" x14ac:dyDescent="0.3">
      <c r="A3137" s="3">
        <v>42766</v>
      </c>
      <c r="B3137" s="15">
        <v>8.824125572720172E-3</v>
      </c>
      <c r="C3137" s="5">
        <f t="shared" si="195"/>
        <v>6.2530033090946483E-3</v>
      </c>
      <c r="D3137" s="5">
        <f t="shared" si="196"/>
        <v>5.5907849757415706E-3</v>
      </c>
      <c r="E3137" s="5">
        <f t="shared" si="197"/>
        <v>6.4145520765643152E-3</v>
      </c>
      <c r="F3137" s="15">
        <v>2.3173185298219299E-2</v>
      </c>
      <c r="G3137" s="16">
        <v>11.8800001144409</v>
      </c>
      <c r="H3137" s="5">
        <f t="shared" si="198"/>
        <v>6.3325159571296762E-3</v>
      </c>
    </row>
    <row r="3138" spans="1:8" hidden="1" outlineLevel="1" x14ac:dyDescent="0.3">
      <c r="A3138" s="3">
        <v>42767</v>
      </c>
      <c r="B3138" s="15">
        <v>1.1331090265566423E-2</v>
      </c>
      <c r="C3138" s="5">
        <f t="shared" si="195"/>
        <v>8.824125572720172E-3</v>
      </c>
      <c r="D3138" s="5">
        <f t="shared" si="196"/>
        <v>6.7627899079562405E-3</v>
      </c>
      <c r="E3138" s="5">
        <f t="shared" si="197"/>
        <v>6.5384392374658283E-3</v>
      </c>
      <c r="F3138" s="15">
        <v>2.24189062137156E-2</v>
      </c>
      <c r="G3138" s="16">
        <v>11.9899997711181</v>
      </c>
      <c r="H3138" s="5">
        <f t="shared" si="198"/>
        <v>6.8372022702957334E-3</v>
      </c>
    </row>
    <row r="3139" spans="1:8" hidden="1" outlineLevel="1" x14ac:dyDescent="0.3">
      <c r="A3139" s="3">
        <v>42768</v>
      </c>
      <c r="B3139" s="15">
        <v>5.0403364490139851E-3</v>
      </c>
      <c r="C3139" s="5">
        <f t="shared" si="195"/>
        <v>1.1331090265566423E-2</v>
      </c>
      <c r="D3139" s="5">
        <f t="shared" si="196"/>
        <v>7.0796110131608799E-3</v>
      </c>
      <c r="E3139" s="5">
        <f t="shared" si="197"/>
        <v>6.8468737335169996E-3</v>
      </c>
      <c r="F3139" s="15">
        <v>2.9583702562376801E-2</v>
      </c>
      <c r="G3139" s="16">
        <v>11.810000419616699</v>
      </c>
      <c r="H3139" s="5">
        <f t="shared" si="198"/>
        <v>7.1099409836185654E-3</v>
      </c>
    </row>
    <row r="3140" spans="1:8" hidden="1" outlineLevel="1" x14ac:dyDescent="0.3">
      <c r="A3140" s="3">
        <v>42769</v>
      </c>
      <c r="B3140" s="15">
        <v>4.3929857918077525E-3</v>
      </c>
      <c r="C3140" s="5">
        <f t="shared" ref="C3140:C3203" si="199">B3139</f>
        <v>5.0403364490139851E-3</v>
      </c>
      <c r="D3140" s="5">
        <f t="shared" si="196"/>
        <v>6.7768885183771303E-3</v>
      </c>
      <c r="E3140" s="5">
        <f t="shared" si="197"/>
        <v>6.4584254636594566E-3</v>
      </c>
      <c r="F3140" s="15">
        <v>3.18449939368292E-2</v>
      </c>
      <c r="G3140" s="16">
        <v>11.9300003051757</v>
      </c>
      <c r="H3140" s="5">
        <f t="shared" si="198"/>
        <v>6.7835163845347502E-3</v>
      </c>
    </row>
    <row r="3141" spans="1:8" hidden="1" outlineLevel="1" x14ac:dyDescent="0.3">
      <c r="A3141" s="3">
        <v>42772</v>
      </c>
      <c r="B3141" s="15">
        <v>8.6735745737811197E-3</v>
      </c>
      <c r="C3141" s="5">
        <f t="shared" si="199"/>
        <v>4.3929857918077525E-3</v>
      </c>
      <c r="D3141" s="5">
        <f t="shared" si="196"/>
        <v>7.1683082776405962E-3</v>
      </c>
      <c r="E3141" s="5">
        <f t="shared" si="197"/>
        <v>6.396342279186857E-3</v>
      </c>
      <c r="F3141" s="15">
        <v>3.4863355569541399E-2</v>
      </c>
      <c r="G3141" s="16">
        <v>10.9700002670288</v>
      </c>
      <c r="H3141" s="5">
        <f t="shared" si="198"/>
        <v>6.6690870430937618E-3</v>
      </c>
    </row>
    <row r="3142" spans="1:8" hidden="1" outlineLevel="1" x14ac:dyDescent="0.3">
      <c r="A3142" s="3">
        <v>42773</v>
      </c>
      <c r="B3142" s="15">
        <v>7.0113501950419144E-3</v>
      </c>
      <c r="C3142" s="5">
        <f t="shared" si="199"/>
        <v>8.6735745737811197E-3</v>
      </c>
      <c r="D3142" s="5">
        <f t="shared" si="196"/>
        <v>7.6524225305778905E-3</v>
      </c>
      <c r="E3142" s="5">
        <f t="shared" si="197"/>
        <v>6.5587198764218563E-3</v>
      </c>
      <c r="F3142" s="15">
        <v>3.3898931869771297E-2</v>
      </c>
      <c r="G3142" s="16">
        <v>11.369999885559</v>
      </c>
      <c r="H3142" s="5">
        <f t="shared" si="198"/>
        <v>7.0898388601001606E-3</v>
      </c>
    </row>
    <row r="3143" spans="1:8" hidden="1" outlineLevel="1" x14ac:dyDescent="0.3">
      <c r="A3143" s="3">
        <v>42774</v>
      </c>
      <c r="B3143" s="15">
        <v>6.4158107659915845E-3</v>
      </c>
      <c r="C3143" s="5">
        <f t="shared" si="199"/>
        <v>7.0113501950419144E-3</v>
      </c>
      <c r="D3143" s="5">
        <f t="shared" si="196"/>
        <v>7.2898674550422402E-3</v>
      </c>
      <c r="E3143" s="5">
        <f t="shared" si="197"/>
        <v>6.7169214782144245E-3</v>
      </c>
      <c r="F3143" s="15">
        <v>3.4042324463371097E-2</v>
      </c>
      <c r="G3143" s="16">
        <v>11.289999961853001</v>
      </c>
      <c r="H3143" s="5">
        <f t="shared" si="198"/>
        <v>6.9233584623988459E-3</v>
      </c>
    </row>
    <row r="3144" spans="1:8" hidden="1" outlineLevel="1" x14ac:dyDescent="0.3">
      <c r="A3144" s="3">
        <v>42775</v>
      </c>
      <c r="B3144" s="15">
        <v>6.6883051831208348E-3</v>
      </c>
      <c r="C3144" s="5">
        <f t="shared" si="199"/>
        <v>6.4158107659915845E-3</v>
      </c>
      <c r="D3144" s="5">
        <f t="shared" ref="D3144:D3207" si="200">AVERAGE(B3139:B3143)</f>
        <v>6.3068115551272712E-3</v>
      </c>
      <c r="E3144" s="5">
        <f t="shared" si="197"/>
        <v>6.7813039181335187E-3</v>
      </c>
      <c r="F3144" s="15">
        <v>3.8672175665851599E-2</v>
      </c>
      <c r="G3144" s="16">
        <v>11.449999809265099</v>
      </c>
      <c r="H3144" s="5">
        <f t="shared" si="198"/>
        <v>6.6887025775720548E-3</v>
      </c>
    </row>
    <row r="3145" spans="1:8" hidden="1" outlineLevel="1" x14ac:dyDescent="0.3">
      <c r="A3145" s="3">
        <v>42776</v>
      </c>
      <c r="B3145" s="15">
        <v>5.9070443965011307E-3</v>
      </c>
      <c r="C3145" s="5">
        <f t="shared" si="199"/>
        <v>6.6883051831208348E-3</v>
      </c>
      <c r="D3145" s="5">
        <f t="shared" si="200"/>
        <v>6.636405301948642E-3</v>
      </c>
      <c r="E3145" s="5">
        <f t="shared" si="197"/>
        <v>6.9052227096069426E-3</v>
      </c>
      <c r="F3145" s="15">
        <v>3.5371277306694503E-2</v>
      </c>
      <c r="G3145" s="16">
        <v>10.8800001144409</v>
      </c>
      <c r="H3145" s="5">
        <f t="shared" si="198"/>
        <v>6.6460790836085915E-3</v>
      </c>
    </row>
    <row r="3146" spans="1:8" hidden="1" outlineLevel="1" x14ac:dyDescent="0.3">
      <c r="A3146" s="3">
        <v>42779</v>
      </c>
      <c r="B3146" s="15">
        <v>6.8969146948305556E-3</v>
      </c>
      <c r="C3146" s="5">
        <f t="shared" si="199"/>
        <v>5.9070443965011307E-3</v>
      </c>
      <c r="D3146" s="5">
        <f t="shared" si="200"/>
        <v>6.9392170228873172E-3</v>
      </c>
      <c r="E3146" s="5">
        <f t="shared" si="197"/>
        <v>6.7605979499958139E-3</v>
      </c>
      <c r="F3146" s="15">
        <v>4.4152048474643303E-2</v>
      </c>
      <c r="G3146" s="16">
        <v>10.8500003814697</v>
      </c>
      <c r="H3146" s="5">
        <f t="shared" si="198"/>
        <v>6.7796169899844057E-3</v>
      </c>
    </row>
    <row r="3147" spans="1:8" hidden="1" outlineLevel="1" x14ac:dyDescent="0.3">
      <c r="A3147" s="3">
        <v>42780</v>
      </c>
      <c r="B3147" s="15">
        <v>2.042161589675383E-3</v>
      </c>
      <c r="C3147" s="5">
        <f t="shared" si="199"/>
        <v>6.8969146948305556E-3</v>
      </c>
      <c r="D3147" s="5">
        <f t="shared" si="200"/>
        <v>6.583885047097204E-3</v>
      </c>
      <c r="E3147" s="5">
        <f t="shared" si="197"/>
        <v>6.7624345393474819E-3</v>
      </c>
      <c r="F3147" s="15">
        <v>3.8758809445425799E-2</v>
      </c>
      <c r="G3147" s="16">
        <v>11.069999694824199</v>
      </c>
      <c r="H3147" s="5">
        <f t="shared" si="198"/>
        <v>6.6971960711041615E-3</v>
      </c>
    </row>
    <row r="3148" spans="1:8" hidden="1" outlineLevel="1" x14ac:dyDescent="0.3">
      <c r="A3148" s="3">
        <v>42781</v>
      </c>
      <c r="B3148" s="15">
        <v>8.9740368908000426E-3</v>
      </c>
      <c r="C3148" s="5">
        <f t="shared" si="199"/>
        <v>2.042161589675383E-3</v>
      </c>
      <c r="D3148" s="5">
        <f t="shared" si="200"/>
        <v>5.5900473260238979E-3</v>
      </c>
      <c r="E3148" s="5">
        <f t="shared" si="197"/>
        <v>6.5704300979940126E-3</v>
      </c>
      <c r="F3148" s="15">
        <v>3.2186440075747599E-2</v>
      </c>
      <c r="G3148" s="16">
        <v>10.7399997711181</v>
      </c>
      <c r="H3148" s="5">
        <f t="shared" si="198"/>
        <v>6.0240394503884419E-3</v>
      </c>
    </row>
    <row r="3149" spans="1:8" hidden="1" outlineLevel="1" x14ac:dyDescent="0.3">
      <c r="A3149" s="3">
        <v>42782</v>
      </c>
      <c r="B3149" s="15">
        <v>4.8748019507117556E-3</v>
      </c>
      <c r="C3149" s="5">
        <f t="shared" si="199"/>
        <v>8.9740368908000426E-3</v>
      </c>
      <c r="D3149" s="5">
        <f t="shared" si="200"/>
        <v>6.1016925509855893E-3</v>
      </c>
      <c r="E3149" s="5">
        <f t="shared" si="197"/>
        <v>6.5988824150400062E-3</v>
      </c>
      <c r="F3149" s="15">
        <v>2.0753424847498501E-2</v>
      </c>
      <c r="G3149" s="16">
        <v>11.9700002670288</v>
      </c>
      <c r="H3149" s="5">
        <f t="shared" si="198"/>
        <v>6.6177720816613652E-3</v>
      </c>
    </row>
    <row r="3150" spans="1:8" hidden="1" outlineLevel="1" x14ac:dyDescent="0.3">
      <c r="A3150" s="3">
        <v>42783</v>
      </c>
      <c r="B3150" s="15">
        <v>5.2698969616704686E-3</v>
      </c>
      <c r="C3150" s="5">
        <f t="shared" si="199"/>
        <v>4.8748019507117556E-3</v>
      </c>
      <c r="D3150" s="5">
        <f t="shared" si="200"/>
        <v>5.7389919045037737E-3</v>
      </c>
      <c r="E3150" s="5">
        <f t="shared" si="197"/>
        <v>6.3712098896715474E-3</v>
      </c>
      <c r="F3150" s="15">
        <v>1.81510037800762E-2</v>
      </c>
      <c r="G3150" s="16">
        <v>11.7600002288818</v>
      </c>
      <c r="H3150" s="5">
        <f t="shared" si="198"/>
        <v>6.2401653053732898E-3</v>
      </c>
    </row>
    <row r="3151" spans="1:8" hidden="1" outlineLevel="1" x14ac:dyDescent="0.3">
      <c r="A3151" s="3">
        <v>42786</v>
      </c>
      <c r="B3151" s="15">
        <v>6.6836521729138959E-3</v>
      </c>
      <c r="C3151" s="5">
        <f t="shared" si="199"/>
        <v>5.2698969616704686E-3</v>
      </c>
      <c r="D3151" s="5">
        <f t="shared" si="200"/>
        <v>5.6115624175376412E-3</v>
      </c>
      <c r="E3151" s="5">
        <f t="shared" si="197"/>
        <v>6.2954202910322247E-3</v>
      </c>
      <c r="F3151" s="15">
        <v>2.2720803419360801E-2</v>
      </c>
      <c r="G3151" s="16">
        <v>11.4899997711181</v>
      </c>
      <c r="H3151" s="5">
        <f t="shared" si="198"/>
        <v>6.1829081439637168E-3</v>
      </c>
    </row>
    <row r="3152" spans="1:8" hidden="1" outlineLevel="1" x14ac:dyDescent="0.3">
      <c r="A3152" s="3">
        <v>42787</v>
      </c>
      <c r="B3152" s="15">
        <v>8.0072007241391123E-3</v>
      </c>
      <c r="C3152" s="5">
        <f t="shared" si="199"/>
        <v>6.6836521729138959E-3</v>
      </c>
      <c r="D3152" s="5">
        <f t="shared" si="200"/>
        <v>5.5689099131543086E-3</v>
      </c>
      <c r="E3152" s="5">
        <f t="shared" si="197"/>
        <v>6.4129172600393943E-3</v>
      </c>
      <c r="F3152" s="15">
        <v>2.06570239097345E-2</v>
      </c>
      <c r="G3152" s="16">
        <v>11.4899997711181</v>
      </c>
      <c r="H3152" s="5">
        <f t="shared" si="198"/>
        <v>6.2156739657153424E-3</v>
      </c>
    </row>
    <row r="3153" spans="1:8" hidden="1" outlineLevel="1" x14ac:dyDescent="0.3">
      <c r="A3153" s="3">
        <v>42788</v>
      </c>
      <c r="B3153" s="15">
        <v>4.0114056091080938E-3</v>
      </c>
      <c r="C3153" s="5">
        <f t="shared" si="199"/>
        <v>8.0072007241391123E-3</v>
      </c>
      <c r="D3153" s="5">
        <f t="shared" si="200"/>
        <v>6.761917740047055E-3</v>
      </c>
      <c r="E3153" s="5">
        <f t="shared" si="197"/>
        <v>6.552626324160646E-3</v>
      </c>
      <c r="F3153" s="15">
        <v>2.39402768551885E-2</v>
      </c>
      <c r="G3153" s="16">
        <v>11.569999694824199</v>
      </c>
      <c r="H3153" s="5">
        <f t="shared" si="198"/>
        <v>6.7223891918278388E-3</v>
      </c>
    </row>
    <row r="3154" spans="1:8" hidden="1" outlineLevel="1" x14ac:dyDescent="0.3">
      <c r="A3154" s="3">
        <v>42789</v>
      </c>
      <c r="B3154" s="15">
        <v>4.4884823108559194E-3</v>
      </c>
      <c r="C3154" s="5">
        <f t="shared" si="199"/>
        <v>4.0114056091080938E-3</v>
      </c>
      <c r="D3154" s="5">
        <f t="shared" si="200"/>
        <v>5.7693914837086647E-3</v>
      </c>
      <c r="E3154" s="5">
        <f t="shared" si="197"/>
        <v>6.3181190302773662E-3</v>
      </c>
      <c r="F3154" s="15">
        <v>1.4918310946086401E-2</v>
      </c>
      <c r="G3154" s="16">
        <v>11.7399997711181</v>
      </c>
      <c r="H3154" s="5">
        <f t="shared" si="198"/>
        <v>6.1708798983909855E-3</v>
      </c>
    </row>
    <row r="3155" spans="1:8" hidden="1" outlineLevel="1" x14ac:dyDescent="0.3">
      <c r="A3155" s="3">
        <v>42790</v>
      </c>
      <c r="B3155" s="15">
        <v>1.1389182374003151E-2</v>
      </c>
      <c r="C3155" s="5">
        <f t="shared" si="199"/>
        <v>4.4884823108559194E-3</v>
      </c>
      <c r="D3155" s="5">
        <f t="shared" si="200"/>
        <v>5.6921275557374976E-3</v>
      </c>
      <c r="E3155" s="5">
        <f t="shared" si="197"/>
        <v>6.3874090938777798E-3</v>
      </c>
      <c r="F3155" s="15">
        <v>1.9765259377891101E-2</v>
      </c>
      <c r="G3155" s="16">
        <v>11.7100000381469</v>
      </c>
      <c r="H3155" s="5">
        <f t="shared" si="198"/>
        <v>6.2193671099235494E-3</v>
      </c>
    </row>
    <row r="3156" spans="1:8" hidden="1" outlineLevel="1" x14ac:dyDescent="0.3">
      <c r="A3156" s="3">
        <v>42793</v>
      </c>
      <c r="B3156" s="15">
        <v>5.9127218684748659E-3</v>
      </c>
      <c r="C3156" s="5">
        <f t="shared" si="199"/>
        <v>1.1389182374003151E-2</v>
      </c>
      <c r="D3156" s="5">
        <f t="shared" si="200"/>
        <v>6.9159846382040339E-3</v>
      </c>
      <c r="E3156" s="5">
        <f t="shared" si="197"/>
        <v>6.4620544408986865E-3</v>
      </c>
      <c r="F3156" s="15">
        <v>2.0480814953243401E-2</v>
      </c>
      <c r="G3156" s="16">
        <v>11.4700002670288</v>
      </c>
      <c r="H3156" s="5">
        <f t="shared" si="198"/>
        <v>6.8125311592242936E-3</v>
      </c>
    </row>
    <row r="3157" spans="1:8" hidden="1" outlineLevel="1" x14ac:dyDescent="0.3">
      <c r="A3157" s="3">
        <v>42794</v>
      </c>
      <c r="B3157" s="15">
        <v>5.1888779966402804E-3</v>
      </c>
      <c r="C3157" s="5">
        <f t="shared" si="199"/>
        <v>5.9127218684748659E-3</v>
      </c>
      <c r="D3157" s="5">
        <f t="shared" si="200"/>
        <v>6.7617985773162272E-3</v>
      </c>
      <c r="E3157" s="5">
        <f t="shared" si="197"/>
        <v>6.4329077566051465E-3</v>
      </c>
      <c r="F3157" s="15">
        <v>1.14080853527411E-2</v>
      </c>
      <c r="G3157" s="16">
        <v>12.0900001525878</v>
      </c>
      <c r="H3157" s="5">
        <f t="shared" si="198"/>
        <v>6.623155867857328E-3</v>
      </c>
    </row>
    <row r="3158" spans="1:8" hidden="1" outlineLevel="1" x14ac:dyDescent="0.3">
      <c r="A3158" s="3">
        <v>42795</v>
      </c>
      <c r="B3158" s="15">
        <v>8.773691166284724E-3</v>
      </c>
      <c r="C3158" s="5">
        <f t="shared" si="199"/>
        <v>5.1888779966402804E-3</v>
      </c>
      <c r="D3158" s="5">
        <f t="shared" si="200"/>
        <v>6.1981340318164619E-3</v>
      </c>
      <c r="E3158" s="5">
        <f t="shared" si="197"/>
        <v>6.5580437112028678E-3</v>
      </c>
      <c r="F3158" s="15">
        <v>1.19670467367054E-2</v>
      </c>
      <c r="G3158" s="16">
        <v>12.920000076293899</v>
      </c>
      <c r="H3158" s="5">
        <f t="shared" si="198"/>
        <v>6.6512828298663246E-3</v>
      </c>
    </row>
    <row r="3159" spans="1:8" hidden="1" outlineLevel="1" x14ac:dyDescent="0.3">
      <c r="A3159" s="3">
        <v>42796</v>
      </c>
      <c r="B3159" s="15">
        <v>2.574420029930542E-3</v>
      </c>
      <c r="C3159" s="5">
        <f t="shared" si="199"/>
        <v>8.773691166284724E-3</v>
      </c>
      <c r="D3159" s="5">
        <f t="shared" si="200"/>
        <v>7.1505911432517876E-3</v>
      </c>
      <c r="E3159" s="5">
        <f t="shared" si="197"/>
        <v>6.6726204319842355E-3</v>
      </c>
      <c r="F3159" s="15">
        <v>2.2119444601449701E-2</v>
      </c>
      <c r="G3159" s="16">
        <v>12.539999961853001</v>
      </c>
      <c r="H3159" s="5">
        <f t="shared" si="198"/>
        <v>7.115681464065291E-3</v>
      </c>
    </row>
    <row r="3160" spans="1:8" hidden="1" outlineLevel="1" x14ac:dyDescent="0.3">
      <c r="A3160" s="3">
        <v>42797</v>
      </c>
      <c r="B3160" s="15">
        <v>6.2022220709073731E-3</v>
      </c>
      <c r="C3160" s="5">
        <f t="shared" si="199"/>
        <v>2.574420029930542E-3</v>
      </c>
      <c r="D3160" s="5">
        <f t="shared" si="200"/>
        <v>6.7677786870667129E-3</v>
      </c>
      <c r="E3160" s="5">
        <f t="shared" si="197"/>
        <v>6.3885429073119804E-3</v>
      </c>
      <c r="F3160" s="15">
        <v>2.13137160171754E-2</v>
      </c>
      <c r="G3160" s="16">
        <v>11.810000419616699</v>
      </c>
      <c r="H3160" s="5">
        <f t="shared" si="198"/>
        <v>6.5386280961884612E-3</v>
      </c>
    </row>
    <row r="3161" spans="1:8" hidden="1" outlineLevel="1" x14ac:dyDescent="0.3">
      <c r="A3161" s="3">
        <v>42800</v>
      </c>
      <c r="B3161" s="15">
        <v>7.2469069659353074E-3</v>
      </c>
      <c r="C3161" s="5">
        <f t="shared" si="199"/>
        <v>6.2022220709073731E-3</v>
      </c>
      <c r="D3161" s="5">
        <f t="shared" si="200"/>
        <v>5.7303866264475575E-3</v>
      </c>
      <c r="E3161" s="5">
        <f t="shared" ref="E3161:E3224" si="201">AVERAGE(B3139:B3160)</f>
        <v>6.1554125348274782E-3</v>
      </c>
      <c r="F3161" s="15">
        <v>2.2161624685395499E-2</v>
      </c>
      <c r="G3161" s="16">
        <v>10.9600000381469</v>
      </c>
      <c r="H3161" s="5">
        <f t="shared" ref="H3161:H3224" si="202">C3161*$L$3+D3161*$M$3+E3161*$N$3+$O$3+F3161*$K$3+G3161*$J$3</f>
        <v>6.0921195619039236E-3</v>
      </c>
    </row>
    <row r="3162" spans="1:8" hidden="1" outlineLevel="1" x14ac:dyDescent="0.3">
      <c r="A3162" s="3">
        <v>42801</v>
      </c>
      <c r="B3162" s="15">
        <v>2.9750126763086601E-3</v>
      </c>
      <c r="C3162" s="5">
        <f t="shared" si="199"/>
        <v>7.2469069659353074E-3</v>
      </c>
      <c r="D3162" s="5">
        <f t="shared" si="200"/>
        <v>5.9972236459396458E-3</v>
      </c>
      <c r="E3162" s="5">
        <f t="shared" si="201"/>
        <v>6.2557111946875358E-3</v>
      </c>
      <c r="F3162" s="15">
        <v>1.7620224738493499E-2</v>
      </c>
      <c r="G3162" s="16">
        <v>11.2399997711181</v>
      </c>
      <c r="H3162" s="5">
        <f t="shared" si="202"/>
        <v>6.251183833111764E-3</v>
      </c>
    </row>
    <row r="3163" spans="1:8" hidden="1" outlineLevel="1" x14ac:dyDescent="0.3">
      <c r="A3163" s="3">
        <v>42802</v>
      </c>
      <c r="B3163" s="15">
        <v>6.5866778792268658E-3</v>
      </c>
      <c r="C3163" s="5">
        <f t="shared" si="199"/>
        <v>2.9750126763086601E-3</v>
      </c>
      <c r="D3163" s="5">
        <f t="shared" si="200"/>
        <v>5.5544505818733211E-3</v>
      </c>
      <c r="E3163" s="5">
        <f t="shared" si="201"/>
        <v>6.1912578712557589E-3</v>
      </c>
      <c r="F3163" s="15">
        <v>1.7811153782531602E-2</v>
      </c>
      <c r="G3163" s="16">
        <v>11.449999809265099</v>
      </c>
      <c r="H3163" s="5">
        <f t="shared" si="202"/>
        <v>6.0039505452764812E-3</v>
      </c>
    </row>
    <row r="3164" spans="1:8" hidden="1" outlineLevel="1" x14ac:dyDescent="0.3">
      <c r="A3164" s="3">
        <v>42803</v>
      </c>
      <c r="B3164" s="15">
        <v>6.8165198635598686E-3</v>
      </c>
      <c r="C3164" s="5">
        <f t="shared" si="199"/>
        <v>6.5866778792268658E-3</v>
      </c>
      <c r="D3164" s="5">
        <f t="shared" si="200"/>
        <v>5.1170479244617498E-3</v>
      </c>
      <c r="E3164" s="5">
        <f t="shared" si="201"/>
        <v>6.0963989305942018E-3</v>
      </c>
      <c r="F3164" s="15">
        <v>2.01273738639429E-2</v>
      </c>
      <c r="G3164" s="16">
        <v>11.8599996566772</v>
      </c>
      <c r="H3164" s="5">
        <f t="shared" si="202"/>
        <v>6.1020717857516761E-3</v>
      </c>
    </row>
    <row r="3165" spans="1:8" hidden="1" outlineLevel="1" x14ac:dyDescent="0.3">
      <c r="A3165" s="3">
        <v>42804</v>
      </c>
      <c r="B3165" s="15">
        <v>7.5456440131985887E-3</v>
      </c>
      <c r="C3165" s="5">
        <f t="shared" si="199"/>
        <v>6.8165198635598686E-3</v>
      </c>
      <c r="D3165" s="5">
        <f t="shared" si="200"/>
        <v>5.9654678911876145E-3</v>
      </c>
      <c r="E3165" s="5">
        <f t="shared" si="201"/>
        <v>6.0875430064359255E-3</v>
      </c>
      <c r="F3165" s="15">
        <v>2.22975991200655E-2</v>
      </c>
      <c r="G3165" s="16">
        <v>12.300000190734799</v>
      </c>
      <c r="H3165" s="5">
        <f t="shared" si="202"/>
        <v>6.5135292753416086E-3</v>
      </c>
    </row>
    <row r="3166" spans="1:8" hidden="1" outlineLevel="1" x14ac:dyDescent="0.3">
      <c r="A3166" s="3">
        <v>42807</v>
      </c>
      <c r="B3166" s="15">
        <v>2.8333854554294406E-3</v>
      </c>
      <c r="C3166" s="5">
        <f t="shared" si="199"/>
        <v>7.5456440131985887E-3</v>
      </c>
      <c r="D3166" s="5">
        <f t="shared" si="200"/>
        <v>6.2341522796458583E-3</v>
      </c>
      <c r="E3166" s="5">
        <f t="shared" si="201"/>
        <v>6.138899063127156E-3</v>
      </c>
      <c r="F3166" s="15">
        <v>2.2135152714326901E-2</v>
      </c>
      <c r="G3166" s="16">
        <v>11.6599998474121</v>
      </c>
      <c r="H3166" s="5">
        <f t="shared" si="202"/>
        <v>6.4720016473719579E-3</v>
      </c>
    </row>
    <row r="3167" spans="1:8" hidden="1" outlineLevel="1" x14ac:dyDescent="0.3">
      <c r="A3167" s="3">
        <v>42808</v>
      </c>
      <c r="B3167" s="15">
        <v>4.6059885347125244E-3</v>
      </c>
      <c r="C3167" s="5">
        <f t="shared" si="199"/>
        <v>2.8333854554294406E-3</v>
      </c>
      <c r="D3167" s="5">
        <f t="shared" si="200"/>
        <v>5.3514479775446846E-3</v>
      </c>
      <c r="E3167" s="5">
        <f t="shared" si="201"/>
        <v>5.9636754391411834E-3</v>
      </c>
      <c r="F3167" s="15">
        <v>2.7507023303769501E-2</v>
      </c>
      <c r="G3167" s="16">
        <v>11.3500003814697</v>
      </c>
      <c r="H3167" s="5">
        <f t="shared" si="202"/>
        <v>5.9767586903463153E-3</v>
      </c>
    </row>
    <row r="3168" spans="1:8" hidden="1" outlineLevel="1" x14ac:dyDescent="0.3">
      <c r="A3168" s="3">
        <v>42809</v>
      </c>
      <c r="B3168" s="15">
        <v>2.8658621714190064E-3</v>
      </c>
      <c r="C3168" s="5">
        <f t="shared" si="199"/>
        <v>4.6059885347125244E-3</v>
      </c>
      <c r="D3168" s="5">
        <f t="shared" si="200"/>
        <v>5.6776431492254571E-3</v>
      </c>
      <c r="E3168" s="5">
        <f t="shared" si="201"/>
        <v>5.9045365363326104E-3</v>
      </c>
      <c r="F3168" s="15">
        <v>2.6431604230310699E-2</v>
      </c>
      <c r="G3168" s="16">
        <v>12.300000190734799</v>
      </c>
      <c r="H3168" s="5">
        <f t="shared" si="202"/>
        <v>6.358799058227789E-3</v>
      </c>
    </row>
    <row r="3169" spans="1:8" hidden="1" outlineLevel="1" x14ac:dyDescent="0.3">
      <c r="A3169" s="3">
        <v>42810</v>
      </c>
      <c r="B3169" s="15">
        <v>1.2134974179146423E-2</v>
      </c>
      <c r="C3169" s="5">
        <f t="shared" si="199"/>
        <v>2.8658621714190064E-3</v>
      </c>
      <c r="D3169" s="5">
        <f t="shared" si="200"/>
        <v>4.9334800076638857E-3</v>
      </c>
      <c r="E3169" s="5">
        <f t="shared" si="201"/>
        <v>5.7213068761775392E-3</v>
      </c>
      <c r="F3169" s="15">
        <v>2.5868821481708399E-2</v>
      </c>
      <c r="G3169" s="16">
        <v>11.6300001144409</v>
      </c>
      <c r="H3169" s="5">
        <f t="shared" si="202"/>
        <v>5.8562674028354821E-3</v>
      </c>
    </row>
    <row r="3170" spans="1:8" hidden="1" outlineLevel="1" x14ac:dyDescent="0.3">
      <c r="A3170" s="3">
        <v>42811</v>
      </c>
      <c r="B3170" s="15">
        <v>6.0276079196302764E-3</v>
      </c>
      <c r="C3170" s="5">
        <f t="shared" si="199"/>
        <v>1.2134974179146423E-2</v>
      </c>
      <c r="D3170" s="5">
        <f t="shared" si="200"/>
        <v>5.9971708707811967E-3</v>
      </c>
      <c r="E3170" s="5">
        <f t="shared" si="201"/>
        <v>6.1800710847898588E-3</v>
      </c>
      <c r="F3170" s="15">
        <v>8.4894958999939193E-3</v>
      </c>
      <c r="G3170" s="16">
        <v>11.2100000381469</v>
      </c>
      <c r="H3170" s="5">
        <f t="shared" si="202"/>
        <v>6.3030599954360667E-3</v>
      </c>
    </row>
    <row r="3171" spans="1:8" hidden="1" outlineLevel="1" x14ac:dyDescent="0.3">
      <c r="A3171" s="3">
        <v>42814</v>
      </c>
      <c r="B3171" s="15">
        <v>4.5849889670574089E-3</v>
      </c>
      <c r="C3171" s="5">
        <f t="shared" si="199"/>
        <v>6.0276079196302764E-3</v>
      </c>
      <c r="D3171" s="5">
        <f t="shared" si="200"/>
        <v>5.6935636520675341E-3</v>
      </c>
      <c r="E3171" s="5">
        <f t="shared" si="201"/>
        <v>6.0461424951912335E-3</v>
      </c>
      <c r="F3171" s="15">
        <v>9.5313029887620308E-3</v>
      </c>
      <c r="G3171" s="16">
        <v>11.279999732971101</v>
      </c>
      <c r="H3171" s="5">
        <f t="shared" si="202"/>
        <v>5.9990204030040675E-3</v>
      </c>
    </row>
    <row r="3172" spans="1:8" hidden="1" outlineLevel="1" x14ac:dyDescent="0.3">
      <c r="A3172" s="3">
        <v>42815</v>
      </c>
      <c r="B3172" s="15">
        <v>8.1260457359237127E-3</v>
      </c>
      <c r="C3172" s="5">
        <f t="shared" si="199"/>
        <v>4.5849889670574089E-3</v>
      </c>
      <c r="D3172" s="5">
        <f t="shared" si="200"/>
        <v>6.0438843543931271E-3</v>
      </c>
      <c r="E3172" s="5">
        <f t="shared" si="201"/>
        <v>6.0329691777524005E-3</v>
      </c>
      <c r="F3172" s="15">
        <v>1.4762813836568901E-2</v>
      </c>
      <c r="G3172" s="16">
        <v>11.3400001525878</v>
      </c>
      <c r="H3172" s="5">
        <f t="shared" si="202"/>
        <v>6.1302579288928689E-3</v>
      </c>
    </row>
    <row r="3173" spans="1:8" hidden="1" outlineLevel="1" x14ac:dyDescent="0.3">
      <c r="A3173" s="3">
        <v>42816</v>
      </c>
      <c r="B3173" s="15">
        <v>8.8424307876403541E-3</v>
      </c>
      <c r="C3173" s="5">
        <f t="shared" si="199"/>
        <v>8.1260457359237127E-3</v>
      </c>
      <c r="D3173" s="5">
        <f t="shared" si="200"/>
        <v>6.7478957946353656E-3</v>
      </c>
      <c r="E3173" s="5">
        <f t="shared" si="201"/>
        <v>6.1627941220366378E-3</v>
      </c>
      <c r="F3173" s="15">
        <v>1.1566193337785E-2</v>
      </c>
      <c r="G3173" s="16">
        <v>12.4700002670288</v>
      </c>
      <c r="H3173" s="5">
        <f t="shared" si="202"/>
        <v>6.7481140407720658E-3</v>
      </c>
    </row>
    <row r="3174" spans="1:8" hidden="1" outlineLevel="1" x14ac:dyDescent="0.3">
      <c r="A3174" s="3">
        <v>42817</v>
      </c>
      <c r="B3174" s="15">
        <v>5.8946088959588817E-3</v>
      </c>
      <c r="C3174" s="5">
        <f t="shared" si="199"/>
        <v>8.8424307876403541E-3</v>
      </c>
      <c r="D3174" s="5">
        <f t="shared" si="200"/>
        <v>7.9432095178796347E-3</v>
      </c>
      <c r="E3174" s="5">
        <f t="shared" si="201"/>
        <v>6.2609204227060226E-3</v>
      </c>
      <c r="F3174" s="15">
        <v>3.1444255236456602E-2</v>
      </c>
      <c r="G3174" s="16">
        <v>12.810000419616699</v>
      </c>
      <c r="H3174" s="5">
        <f t="shared" si="202"/>
        <v>7.4724336321899329E-3</v>
      </c>
    </row>
    <row r="3175" spans="1:8" hidden="1" outlineLevel="1" x14ac:dyDescent="0.3">
      <c r="A3175" s="3">
        <v>42818</v>
      </c>
      <c r="B3175" s="15">
        <v>3.7270642009036591E-3</v>
      </c>
      <c r="C3175" s="5">
        <f t="shared" si="199"/>
        <v>5.8946088959588817E-3</v>
      </c>
      <c r="D3175" s="5">
        <f t="shared" si="200"/>
        <v>6.6951364612421269E-3</v>
      </c>
      <c r="E3175" s="5">
        <f t="shared" si="201"/>
        <v>6.1648935214251022E-3</v>
      </c>
      <c r="F3175" s="15">
        <v>3.4528448336678098E-2</v>
      </c>
      <c r="G3175" s="16">
        <v>13.119999885559</v>
      </c>
      <c r="H3175" s="5">
        <f t="shared" si="202"/>
        <v>7.0649200626196652E-3</v>
      </c>
    </row>
    <row r="3176" spans="1:8" hidden="1" outlineLevel="1" x14ac:dyDescent="0.3">
      <c r="A3176" s="3">
        <v>42821</v>
      </c>
      <c r="B3176" s="15">
        <v>1.0014031472349921E-2</v>
      </c>
      <c r="C3176" s="5">
        <f t="shared" si="199"/>
        <v>3.7270642009036591E-3</v>
      </c>
      <c r="D3176" s="5">
        <f t="shared" si="200"/>
        <v>6.2350277174968039E-3</v>
      </c>
      <c r="E3176" s="5">
        <f t="shared" si="201"/>
        <v>6.151968911961265E-3</v>
      </c>
      <c r="F3176" s="15">
        <v>3.5149727106945999E-2</v>
      </c>
      <c r="G3176" s="16">
        <v>12.9600000381469</v>
      </c>
      <c r="H3176" s="5">
        <f t="shared" si="202"/>
        <v>6.80655369422992E-3</v>
      </c>
    </row>
    <row r="3177" spans="1:8" hidden="1" outlineLevel="1" x14ac:dyDescent="0.3">
      <c r="A3177" s="3">
        <v>42822</v>
      </c>
      <c r="B3177" s="15">
        <v>7.3496075993722473E-3</v>
      </c>
      <c r="C3177" s="5">
        <f t="shared" si="199"/>
        <v>1.0014031472349921E-2</v>
      </c>
      <c r="D3177" s="5">
        <f t="shared" si="200"/>
        <v>7.3208362185553056E-3</v>
      </c>
      <c r="E3177" s="5">
        <f t="shared" si="201"/>
        <v>6.4031302374837193E-3</v>
      </c>
      <c r="F3177" s="15">
        <v>4.2322435811597399E-2</v>
      </c>
      <c r="G3177" s="16">
        <v>12.5</v>
      </c>
      <c r="H3177" s="5">
        <f t="shared" si="202"/>
        <v>7.3783432409623454E-3</v>
      </c>
    </row>
    <row r="3178" spans="1:8" hidden="1" outlineLevel="1" x14ac:dyDescent="0.3">
      <c r="A3178" s="3">
        <v>42823</v>
      </c>
      <c r="B3178" s="15">
        <v>4.8165251814335274E-3</v>
      </c>
      <c r="C3178" s="5">
        <f t="shared" si="199"/>
        <v>7.3496075993722473E-3</v>
      </c>
      <c r="D3178" s="5">
        <f t="shared" si="200"/>
        <v>7.1655485912450138E-3</v>
      </c>
      <c r="E3178" s="5">
        <f t="shared" si="201"/>
        <v>6.2195132022732245E-3</v>
      </c>
      <c r="F3178" s="15">
        <v>4.77749901001117E-2</v>
      </c>
      <c r="G3178" s="16">
        <v>11.529999732971101</v>
      </c>
      <c r="H3178" s="5">
        <f t="shared" si="202"/>
        <v>7.0222923036465067E-3</v>
      </c>
    </row>
    <row r="3179" spans="1:8" hidden="1" outlineLevel="1" x14ac:dyDescent="0.3">
      <c r="A3179" s="3">
        <v>42824</v>
      </c>
      <c r="B3179" s="15">
        <v>3.2037126530574515E-3</v>
      </c>
      <c r="C3179" s="5">
        <f t="shared" si="199"/>
        <v>4.8165251814335274E-3</v>
      </c>
      <c r="D3179" s="5">
        <f t="shared" si="200"/>
        <v>6.3603674700036476E-3</v>
      </c>
      <c r="E3179" s="5">
        <f t="shared" si="201"/>
        <v>6.1696860801349809E-3</v>
      </c>
      <c r="F3179" s="15">
        <v>4.82239826463495E-2</v>
      </c>
      <c r="G3179" s="16">
        <v>11.420000076293899</v>
      </c>
      <c r="H3179" s="5">
        <f t="shared" si="202"/>
        <v>6.645231803994147E-3</v>
      </c>
    </row>
    <row r="3180" spans="1:8" hidden="1" outlineLevel="1" x14ac:dyDescent="0.3">
      <c r="A3180" s="3">
        <v>42825</v>
      </c>
      <c r="B3180" s="15">
        <v>3.4505733318496287E-3</v>
      </c>
      <c r="C3180" s="5">
        <f t="shared" si="199"/>
        <v>3.2037126530574515E-3</v>
      </c>
      <c r="D3180" s="5">
        <f t="shared" si="200"/>
        <v>5.8221882214233613E-3</v>
      </c>
      <c r="E3180" s="5">
        <f t="shared" si="201"/>
        <v>6.0794512917903059E-3</v>
      </c>
      <c r="F3180" s="15">
        <v>4.5740537687053801E-2</v>
      </c>
      <c r="G3180" s="16">
        <v>11.539999961853001</v>
      </c>
      <c r="H3180" s="5">
        <f t="shared" si="202"/>
        <v>6.4047184120255042E-3</v>
      </c>
    </row>
    <row r="3181" spans="1:8" hidden="1" outlineLevel="1" x14ac:dyDescent="0.3">
      <c r="A3181" s="3">
        <v>42828</v>
      </c>
      <c r="B3181" s="15">
        <v>6.0943355644679786E-3</v>
      </c>
      <c r="C3181" s="5">
        <f t="shared" si="199"/>
        <v>3.4505733318496287E-3</v>
      </c>
      <c r="D3181" s="5">
        <f t="shared" si="200"/>
        <v>5.7668900476125556E-3</v>
      </c>
      <c r="E3181" s="5">
        <f t="shared" si="201"/>
        <v>5.8374913902250756E-3</v>
      </c>
      <c r="F3181" s="15">
        <v>4.5594041025354498E-2</v>
      </c>
      <c r="G3181" s="16">
        <v>12.369999885559</v>
      </c>
      <c r="H3181" s="5">
        <f t="shared" si="202"/>
        <v>6.5613026575385997E-3</v>
      </c>
    </row>
    <row r="3182" spans="1:8" hidden="1" outlineLevel="1" x14ac:dyDescent="0.3">
      <c r="A3182" s="3">
        <v>42829</v>
      </c>
      <c r="B3182" s="15">
        <v>3.4283977925783958E-3</v>
      </c>
      <c r="C3182" s="5">
        <f t="shared" si="199"/>
        <v>6.0943355644679786E-3</v>
      </c>
      <c r="D3182" s="5">
        <f t="shared" si="200"/>
        <v>4.9829508660361663E-3</v>
      </c>
      <c r="E3182" s="5">
        <f t="shared" si="201"/>
        <v>5.9974875508858683E-3</v>
      </c>
      <c r="F3182" s="15">
        <v>4.6145133230923702E-2</v>
      </c>
      <c r="G3182" s="16">
        <v>12.3800001144409</v>
      </c>
      <c r="H3182" s="5">
        <f t="shared" si="202"/>
        <v>6.4377178711186424E-3</v>
      </c>
    </row>
    <row r="3183" spans="1:8" hidden="1" outlineLevel="1" x14ac:dyDescent="0.3">
      <c r="A3183" s="3">
        <v>42830</v>
      </c>
      <c r="B3183" s="15">
        <v>3.3925359099965554E-3</v>
      </c>
      <c r="C3183" s="5">
        <f t="shared" si="199"/>
        <v>3.4283977925783958E-3</v>
      </c>
      <c r="D3183" s="5">
        <f t="shared" si="200"/>
        <v>4.1987089046773961E-3</v>
      </c>
      <c r="E3183" s="5">
        <f t="shared" si="201"/>
        <v>5.8714046291436419E-3</v>
      </c>
      <c r="F3183" s="15">
        <v>4.8155722556822697E-2</v>
      </c>
      <c r="G3183" s="16">
        <v>11.789999961853001</v>
      </c>
      <c r="H3183" s="5">
        <f t="shared" si="202"/>
        <v>5.947295963091407E-3</v>
      </c>
    </row>
    <row r="3184" spans="1:8" hidden="1" outlineLevel="1" x14ac:dyDescent="0.3">
      <c r="A3184" s="3">
        <v>42831</v>
      </c>
      <c r="B3184" s="15">
        <v>8.0409485766274272E-3</v>
      </c>
      <c r="C3184" s="5">
        <f t="shared" si="199"/>
        <v>3.3925359099965554E-3</v>
      </c>
      <c r="D3184" s="5">
        <f t="shared" si="200"/>
        <v>3.913911050390002E-3</v>
      </c>
      <c r="E3184" s="5">
        <f t="shared" si="201"/>
        <v>5.6962059447827895E-3</v>
      </c>
      <c r="F3184" s="15">
        <v>4.6693139535142501E-2</v>
      </c>
      <c r="G3184" s="16">
        <v>12.890000343322701</v>
      </c>
      <c r="H3184" s="5">
        <f t="shared" si="202"/>
        <v>6.0846536130009466E-3</v>
      </c>
    </row>
    <row r="3185" spans="1:8" hidden="1" outlineLevel="1" x14ac:dyDescent="0.3">
      <c r="A3185" s="3">
        <v>42832</v>
      </c>
      <c r="B3185" s="15">
        <v>6.1222752112205991E-3</v>
      </c>
      <c r="C3185" s="5">
        <f t="shared" si="199"/>
        <v>8.0409485766274272E-3</v>
      </c>
      <c r="D3185" s="5">
        <f t="shared" si="200"/>
        <v>4.8813582351039967E-3</v>
      </c>
      <c r="E3185" s="5">
        <f t="shared" si="201"/>
        <v>5.9264757584336436E-3</v>
      </c>
      <c r="F3185" s="15">
        <v>4.79754132841263E-2</v>
      </c>
      <c r="G3185" s="16">
        <v>12.390000343322701</v>
      </c>
      <c r="H3185" s="5">
        <f t="shared" si="202"/>
        <v>6.4839218470184442E-3</v>
      </c>
    </row>
    <row r="3186" spans="1:8" hidden="1" outlineLevel="1" x14ac:dyDescent="0.3">
      <c r="A3186" s="3">
        <v>42835</v>
      </c>
      <c r="B3186" s="15">
        <v>3.685665806930648E-3</v>
      </c>
      <c r="C3186" s="5">
        <f t="shared" si="199"/>
        <v>6.1222752112205991E-3</v>
      </c>
      <c r="D3186" s="5">
        <f t="shared" si="200"/>
        <v>5.4156986109781908E-3</v>
      </c>
      <c r="E3186" s="5">
        <f t="shared" si="201"/>
        <v>5.9053665462515401E-3</v>
      </c>
      <c r="F3186" s="15">
        <v>4.6390632021535601E-2</v>
      </c>
      <c r="G3186" s="16">
        <v>12.869999885559</v>
      </c>
      <c r="H3186" s="5">
        <f t="shared" si="202"/>
        <v>6.6869485751035896E-3</v>
      </c>
    </row>
    <row r="3187" spans="1:8" hidden="1" outlineLevel="1" x14ac:dyDescent="0.3">
      <c r="A3187" s="3">
        <v>42836</v>
      </c>
      <c r="B3187" s="15">
        <v>1.0184982868166608E-2</v>
      </c>
      <c r="C3187" s="5">
        <f t="shared" si="199"/>
        <v>3.685665806930648E-3</v>
      </c>
      <c r="D3187" s="5">
        <f t="shared" si="200"/>
        <v>4.9339646594707253E-3</v>
      </c>
      <c r="E3187" s="5">
        <f t="shared" si="201"/>
        <v>5.7630549982229384E-3</v>
      </c>
      <c r="F3187" s="15">
        <v>4.87833500374108E-2</v>
      </c>
      <c r="G3187" s="16">
        <v>14.050000190734799</v>
      </c>
      <c r="H3187" s="5">
        <f t="shared" si="202"/>
        <v>6.7445497518136485E-3</v>
      </c>
    </row>
    <row r="3188" spans="1:8" hidden="1" outlineLevel="1" x14ac:dyDescent="0.3">
      <c r="A3188" s="3">
        <v>42837</v>
      </c>
      <c r="B3188" s="15">
        <v>7.2621822556090164E-3</v>
      </c>
      <c r="C3188" s="5">
        <f t="shared" si="199"/>
        <v>1.0184982868166608E-2</v>
      </c>
      <c r="D3188" s="5">
        <f t="shared" si="200"/>
        <v>6.285281674588368E-3</v>
      </c>
      <c r="E3188" s="5">
        <f t="shared" si="201"/>
        <v>5.8830249461760296E-3</v>
      </c>
      <c r="F3188" s="15">
        <v>4.6213878551498E-2</v>
      </c>
      <c r="G3188" s="16">
        <v>15.069999694824199</v>
      </c>
      <c r="H3188" s="5">
        <f t="shared" si="202"/>
        <v>7.6507417584773842E-3</v>
      </c>
    </row>
    <row r="3189" spans="1:8" hidden="1" outlineLevel="1" x14ac:dyDescent="0.3">
      <c r="A3189" s="3">
        <v>42838</v>
      </c>
      <c r="B3189" s="15">
        <v>3.219503436067069E-3</v>
      </c>
      <c r="C3189" s="5">
        <f t="shared" si="199"/>
        <v>7.2621822556090164E-3</v>
      </c>
      <c r="D3189" s="5">
        <f t="shared" si="200"/>
        <v>7.0592109437108601E-3</v>
      </c>
      <c r="E3189" s="5">
        <f t="shared" si="201"/>
        <v>6.0843338916387376E-3</v>
      </c>
      <c r="F3189" s="15">
        <v>4.4757087016478098E-2</v>
      </c>
      <c r="G3189" s="16">
        <v>15.770000457763601</v>
      </c>
      <c r="H3189" s="5">
        <f t="shared" si="202"/>
        <v>7.9882978917661628E-3</v>
      </c>
    </row>
    <row r="3190" spans="1:8" hidden="1" outlineLevel="1" x14ac:dyDescent="0.3">
      <c r="A3190" s="3">
        <v>42843</v>
      </c>
      <c r="B3190" s="15">
        <v>7.170391628891464E-3</v>
      </c>
      <c r="C3190" s="5">
        <f t="shared" si="199"/>
        <v>3.219503436067069E-3</v>
      </c>
      <c r="D3190" s="5">
        <f t="shared" si="200"/>
        <v>6.0949219155987883E-3</v>
      </c>
      <c r="E3190" s="5">
        <f t="shared" si="201"/>
        <v>6.0213118417003081E-3</v>
      </c>
      <c r="F3190" s="15">
        <v>3.3337925205858501E-2</v>
      </c>
      <c r="G3190" s="16">
        <v>15.9600000381469</v>
      </c>
      <c r="H3190" s="5">
        <f t="shared" si="202"/>
        <v>7.4514403269098578E-3</v>
      </c>
    </row>
    <row r="3191" spans="1:8" hidden="1" outlineLevel="1" x14ac:dyDescent="0.3">
      <c r="A3191" s="3">
        <v>42844</v>
      </c>
      <c r="B3191" s="15">
        <v>2.4537349440841077E-3</v>
      </c>
      <c r="C3191" s="5">
        <f t="shared" si="199"/>
        <v>7.170391628891464E-3</v>
      </c>
      <c r="D3191" s="5">
        <f t="shared" si="200"/>
        <v>6.3045451991329618E-3</v>
      </c>
      <c r="E3191" s="5">
        <f t="shared" si="201"/>
        <v>6.2169722715854194E-3</v>
      </c>
      <c r="F3191" s="15">
        <v>2.4114839732646901E-2</v>
      </c>
      <c r="G3191" s="16">
        <v>14.420000076293899</v>
      </c>
      <c r="H3191" s="5">
        <f t="shared" si="202"/>
        <v>7.2045452166407033E-3</v>
      </c>
    </row>
    <row r="3192" spans="1:8" hidden="1" outlineLevel="1" x14ac:dyDescent="0.3">
      <c r="A3192" s="3">
        <v>42845</v>
      </c>
      <c r="B3192" s="15">
        <v>6.6914450876813117E-3</v>
      </c>
      <c r="C3192" s="5">
        <f t="shared" si="199"/>
        <v>2.4537349440841077E-3</v>
      </c>
      <c r="D3192" s="5">
        <f t="shared" si="200"/>
        <v>6.0581590265636536E-3</v>
      </c>
      <c r="E3192" s="5">
        <f t="shared" si="201"/>
        <v>5.7769159427189512E-3</v>
      </c>
      <c r="F3192" s="15">
        <v>2.5150300411041802E-2</v>
      </c>
      <c r="G3192" s="16">
        <v>14.9300003051757</v>
      </c>
      <c r="H3192" s="5">
        <f t="shared" si="202"/>
        <v>7.0267115197088399E-3</v>
      </c>
    </row>
    <row r="3193" spans="1:8" hidden="1" outlineLevel="1" x14ac:dyDescent="0.3">
      <c r="A3193" s="3">
        <v>42846</v>
      </c>
      <c r="B3193" s="15">
        <v>4.5467497697242176E-3</v>
      </c>
      <c r="C3193" s="5">
        <f t="shared" si="199"/>
        <v>6.6914450876813117E-3</v>
      </c>
      <c r="D3193" s="5">
        <f t="shared" si="200"/>
        <v>5.359451470466594E-3</v>
      </c>
      <c r="E3193" s="5">
        <f t="shared" si="201"/>
        <v>5.8070903594485438E-3</v>
      </c>
      <c r="F3193" s="15">
        <v>2.4605822924058801E-2</v>
      </c>
      <c r="G3193" s="16">
        <v>14.149999618530201</v>
      </c>
      <c r="H3193" s="5">
        <f t="shared" si="202"/>
        <v>6.7556967625132377E-3</v>
      </c>
    </row>
    <row r="3194" spans="1:8" hidden="1" outlineLevel="1" x14ac:dyDescent="0.3">
      <c r="A3194" s="3">
        <v>42849</v>
      </c>
      <c r="B3194" s="15">
        <v>2.1133545969678546E-2</v>
      </c>
      <c r="C3194" s="5">
        <f t="shared" si="199"/>
        <v>4.5467497697242176E-3</v>
      </c>
      <c r="D3194" s="5">
        <f t="shared" si="200"/>
        <v>4.8163649732896338E-3</v>
      </c>
      <c r="E3194" s="5">
        <f t="shared" si="201"/>
        <v>5.8053522141152166E-3</v>
      </c>
      <c r="F3194" s="15">
        <v>1.7607591405976501E-2</v>
      </c>
      <c r="G3194" s="16">
        <v>14.6300001144409</v>
      </c>
      <c r="H3194" s="5">
        <f t="shared" si="202"/>
        <v>6.5504571380598413E-3</v>
      </c>
    </row>
    <row r="3195" spans="1:8" hidden="1" outlineLevel="1" x14ac:dyDescent="0.3">
      <c r="A3195" s="3">
        <v>42850</v>
      </c>
      <c r="B3195" s="15">
        <v>2.280224005365576E-3</v>
      </c>
      <c r="C3195" s="5">
        <f t="shared" si="199"/>
        <v>2.1133545969678546E-2</v>
      </c>
      <c r="D3195" s="5">
        <f t="shared" si="200"/>
        <v>8.3991734800119289E-3</v>
      </c>
      <c r="E3195" s="5">
        <f t="shared" si="201"/>
        <v>6.3966022247404367E-3</v>
      </c>
      <c r="F3195" s="15">
        <v>4.0086286152974701E-2</v>
      </c>
      <c r="G3195" s="16">
        <v>10.8400001525878</v>
      </c>
      <c r="H3195" s="5">
        <f t="shared" si="202"/>
        <v>7.6726745347044014E-3</v>
      </c>
    </row>
    <row r="3196" spans="1:8" hidden="1" outlineLevel="1" x14ac:dyDescent="0.3">
      <c r="A3196" s="3">
        <v>42851</v>
      </c>
      <c r="B3196" s="15">
        <v>2.3558460311899174E-3</v>
      </c>
      <c r="C3196" s="5">
        <f t="shared" si="199"/>
        <v>2.280224005365576E-3</v>
      </c>
      <c r="D3196" s="5">
        <f t="shared" si="200"/>
        <v>7.4211399553067506E-3</v>
      </c>
      <c r="E3196" s="5">
        <f t="shared" si="201"/>
        <v>6.0983200982733998E-3</v>
      </c>
      <c r="F3196" s="15">
        <v>3.9530667021200998E-2</v>
      </c>
      <c r="G3196" s="16">
        <v>10.7600002288818</v>
      </c>
      <c r="H3196" s="5">
        <f t="shared" si="202"/>
        <v>6.6252208725775218E-3</v>
      </c>
    </row>
    <row r="3197" spans="1:8" hidden="1" outlineLevel="1" x14ac:dyDescent="0.3">
      <c r="A3197" s="3">
        <v>42852</v>
      </c>
      <c r="B3197" s="15">
        <v>3.9267745064047429E-3</v>
      </c>
      <c r="C3197" s="5">
        <f t="shared" si="199"/>
        <v>2.3558460311899174E-3</v>
      </c>
      <c r="D3197" s="5">
        <f t="shared" si="200"/>
        <v>7.401562172727914E-3</v>
      </c>
      <c r="E3197" s="5">
        <f t="shared" si="201"/>
        <v>5.9374672407839007E-3</v>
      </c>
      <c r="F3197" s="15">
        <v>3.7611735529527998E-2</v>
      </c>
      <c r="G3197" s="16">
        <v>10.8500003814697</v>
      </c>
      <c r="H3197" s="5">
        <f t="shared" si="202"/>
        <v>6.5967159913162925E-3</v>
      </c>
    </row>
    <row r="3198" spans="1:8" hidden="1" outlineLevel="1" x14ac:dyDescent="0.3">
      <c r="A3198" s="3">
        <v>42853</v>
      </c>
      <c r="B3198" s="15">
        <v>3.3325499153908024E-3</v>
      </c>
      <c r="C3198" s="5">
        <f t="shared" si="199"/>
        <v>3.9267745064047429E-3</v>
      </c>
      <c r="D3198" s="5">
        <f t="shared" si="200"/>
        <v>6.8486280564725999E-3</v>
      </c>
      <c r="E3198" s="5">
        <f t="shared" si="201"/>
        <v>5.9465449819430423E-3</v>
      </c>
      <c r="F3198" s="15">
        <v>4.3952243368918099E-2</v>
      </c>
      <c r="G3198" s="16">
        <v>10.3599996566772</v>
      </c>
      <c r="H3198" s="5">
        <f t="shared" si="202"/>
        <v>6.4227027935883311E-3</v>
      </c>
    </row>
    <row r="3199" spans="1:8" hidden="1" outlineLevel="1" x14ac:dyDescent="0.3">
      <c r="A3199" s="3">
        <v>42857</v>
      </c>
      <c r="B3199" s="15">
        <v>5.5076825272902252E-3</v>
      </c>
      <c r="C3199" s="5">
        <f t="shared" si="199"/>
        <v>3.3325499153908024E-3</v>
      </c>
      <c r="D3199" s="5">
        <f t="shared" si="200"/>
        <v>6.6057880856059169E-3</v>
      </c>
      <c r="E3199" s="5">
        <f t="shared" si="201"/>
        <v>5.6428412748085388E-3</v>
      </c>
      <c r="F3199" s="15">
        <v>4.6554672706406501E-2</v>
      </c>
      <c r="G3199" s="16">
        <v>10.819999694824199</v>
      </c>
      <c r="H3199" s="5">
        <f t="shared" si="202"/>
        <v>6.4171664051662003E-3</v>
      </c>
    </row>
    <row r="3200" spans="1:8" hidden="1" outlineLevel="1" x14ac:dyDescent="0.3">
      <c r="A3200" s="3">
        <v>42858</v>
      </c>
      <c r="B3200" s="15">
        <v>2.8662178141285279E-3</v>
      </c>
      <c r="C3200" s="5">
        <f t="shared" si="199"/>
        <v>5.5076825272902252E-3</v>
      </c>
      <c r="D3200" s="5">
        <f t="shared" si="200"/>
        <v>3.4806153971282524E-3</v>
      </c>
      <c r="E3200" s="5">
        <f t="shared" si="201"/>
        <v>5.5591174078957195E-3</v>
      </c>
      <c r="F3200" s="15">
        <v>4.2143192433286403E-2</v>
      </c>
      <c r="G3200" s="16">
        <v>10.5900001525878</v>
      </c>
      <c r="H3200" s="5">
        <f t="shared" si="202"/>
        <v>5.3739862187135324E-3</v>
      </c>
    </row>
    <row r="3201" spans="1:8" hidden="1" outlineLevel="1" x14ac:dyDescent="0.3">
      <c r="A3201" s="3">
        <v>42859</v>
      </c>
      <c r="B3201" s="15">
        <v>4.4224002559923679E-3</v>
      </c>
      <c r="C3201" s="5">
        <f t="shared" si="199"/>
        <v>2.8662178141285279E-3</v>
      </c>
      <c r="D3201" s="5">
        <f t="shared" si="200"/>
        <v>3.5978141588808429E-3</v>
      </c>
      <c r="E3201" s="5">
        <f t="shared" si="201"/>
        <v>5.4704670730182196E-3</v>
      </c>
      <c r="F3201" s="15">
        <v>4.8364792077336398E-2</v>
      </c>
      <c r="G3201" s="16">
        <v>10.6800003051757</v>
      </c>
      <c r="H3201" s="5">
        <f t="shared" si="202"/>
        <v>5.394479607146797E-3</v>
      </c>
    </row>
    <row r="3202" spans="1:8" hidden="1" outlineLevel="1" x14ac:dyDescent="0.3">
      <c r="A3202" s="3">
        <v>42860</v>
      </c>
      <c r="B3202" s="15">
        <v>5.7577960537887208E-3</v>
      </c>
      <c r="C3202" s="5">
        <f t="shared" si="199"/>
        <v>4.4224002559923679E-3</v>
      </c>
      <c r="D3202" s="5">
        <f t="shared" si="200"/>
        <v>4.0111250038413326E-3</v>
      </c>
      <c r="E3202" s="5">
        <f t="shared" si="201"/>
        <v>5.5258619640607166E-3</v>
      </c>
      <c r="F3202" s="15">
        <v>4.5463251008186399E-2</v>
      </c>
      <c r="G3202" s="16">
        <v>10.4600000381469</v>
      </c>
      <c r="H3202" s="5">
        <f t="shared" si="202"/>
        <v>5.5039177593912327E-3</v>
      </c>
    </row>
    <row r="3203" spans="1:8" hidden="1" outlineLevel="1" x14ac:dyDescent="0.3">
      <c r="A3203" s="3">
        <v>42863</v>
      </c>
      <c r="B3203" s="15">
        <v>5.8184237768723239E-3</v>
      </c>
      <c r="C3203" s="5">
        <f t="shared" si="199"/>
        <v>5.7577960537887208E-3</v>
      </c>
      <c r="D3203" s="5">
        <f t="shared" si="200"/>
        <v>4.3773293133181294E-3</v>
      </c>
      <c r="E3203" s="5">
        <f t="shared" si="201"/>
        <v>5.6307357241488576E-3</v>
      </c>
      <c r="F3203" s="15">
        <v>4.9537073498341098E-2</v>
      </c>
      <c r="G3203" s="16">
        <v>10.569999694824199</v>
      </c>
      <c r="H3203" s="5">
        <f t="shared" si="202"/>
        <v>5.7567612612643253E-3</v>
      </c>
    </row>
    <row r="3204" spans="1:8" hidden="1" outlineLevel="1" x14ac:dyDescent="0.3">
      <c r="A3204" s="3">
        <v>42864</v>
      </c>
      <c r="B3204" s="15">
        <v>5.0165953911534642E-3</v>
      </c>
      <c r="C3204" s="5">
        <f t="shared" ref="C3204:C3267" si="203">B3203</f>
        <v>5.8184237768723239E-3</v>
      </c>
      <c r="D3204" s="5">
        <f t="shared" si="200"/>
        <v>4.8745040856144331E-3</v>
      </c>
      <c r="E3204" s="5">
        <f t="shared" si="201"/>
        <v>5.6181942792581452E-3</v>
      </c>
      <c r="F3204" s="15">
        <v>5.3496830639476599E-2</v>
      </c>
      <c r="G3204" s="16">
        <v>9.7700004577636701</v>
      </c>
      <c r="H3204" s="5">
        <f t="shared" si="202"/>
        <v>5.7592475357512718E-3</v>
      </c>
    </row>
    <row r="3205" spans="1:8" hidden="1" outlineLevel="1" x14ac:dyDescent="0.3">
      <c r="A3205" s="3">
        <v>42865</v>
      </c>
      <c r="B3205" s="15">
        <v>3.2810689939292495E-3</v>
      </c>
      <c r="C3205" s="5">
        <f t="shared" si="203"/>
        <v>5.0165953911534642E-3</v>
      </c>
      <c r="D3205" s="5">
        <f t="shared" si="200"/>
        <v>4.7762866583870812E-3</v>
      </c>
      <c r="E3205" s="5">
        <f t="shared" si="201"/>
        <v>5.6903850791933767E-3</v>
      </c>
      <c r="F3205" s="15">
        <v>4.9907328161923899E-2</v>
      </c>
      <c r="G3205" s="16">
        <v>9.9600000381469709</v>
      </c>
      <c r="H3205" s="5">
        <f t="shared" si="202"/>
        <v>5.7201453850360458E-3</v>
      </c>
    </row>
    <row r="3206" spans="1:8" hidden="1" outlineLevel="1" x14ac:dyDescent="0.3">
      <c r="A3206" s="3">
        <v>42866</v>
      </c>
      <c r="B3206" s="15">
        <v>5.6732860440096237E-3</v>
      </c>
      <c r="C3206" s="5">
        <f t="shared" si="203"/>
        <v>3.2810689939292495E-3</v>
      </c>
      <c r="D3206" s="5">
        <f t="shared" si="200"/>
        <v>4.8592568943472249E-3</v>
      </c>
      <c r="E3206" s="5">
        <f t="shared" si="201"/>
        <v>5.685318401190317E-3</v>
      </c>
      <c r="F3206" s="15">
        <v>4.9896274661324798E-2</v>
      </c>
      <c r="G3206" s="16">
        <v>10.2100000381469</v>
      </c>
      <c r="H3206" s="5">
        <f t="shared" si="202"/>
        <v>5.7474445889036194E-3</v>
      </c>
    </row>
    <row r="3207" spans="1:8" hidden="1" outlineLevel="1" x14ac:dyDescent="0.3">
      <c r="A3207" s="3">
        <v>42867</v>
      </c>
      <c r="B3207" s="15">
        <v>2.8107630977222352E-3</v>
      </c>
      <c r="C3207" s="5">
        <f t="shared" si="203"/>
        <v>5.6732860440096237E-3</v>
      </c>
      <c r="D3207" s="5">
        <f t="shared" si="200"/>
        <v>5.1094340519506759E-3</v>
      </c>
      <c r="E3207" s="5">
        <f t="shared" si="201"/>
        <v>5.5776973769804169E-3</v>
      </c>
      <c r="F3207" s="15">
        <v>4.85982475331403E-2</v>
      </c>
      <c r="G3207" s="16">
        <v>10.6000003814697</v>
      </c>
      <c r="H3207" s="5">
        <f t="shared" si="202"/>
        <v>5.9766610910360505E-3</v>
      </c>
    </row>
    <row r="3208" spans="1:8" hidden="1" outlineLevel="1" x14ac:dyDescent="0.3">
      <c r="A3208" s="3">
        <v>42870</v>
      </c>
      <c r="B3208" s="15">
        <v>7.5716509105343095E-3</v>
      </c>
      <c r="C3208" s="5">
        <f t="shared" si="203"/>
        <v>2.8107630977222352E-3</v>
      </c>
      <c r="D3208" s="5">
        <f t="shared" ref="D3208:D3271" si="204">AVERAGE(B3203:B3207)</f>
        <v>4.5200274607373791E-3</v>
      </c>
      <c r="E3208" s="5">
        <f t="shared" si="201"/>
        <v>5.4271740990941278E-3</v>
      </c>
      <c r="F3208" s="15">
        <v>5.5497390651281502E-2</v>
      </c>
      <c r="G3208" s="16">
        <v>10.399999618530201</v>
      </c>
      <c r="H3208" s="5">
        <f t="shared" si="202"/>
        <v>5.6880626955268972E-3</v>
      </c>
    </row>
    <row r="3209" spans="1:8" hidden="1" outlineLevel="1" x14ac:dyDescent="0.3">
      <c r="A3209" s="3">
        <v>42871</v>
      </c>
      <c r="B3209" s="15">
        <v>3.8342576057458001E-3</v>
      </c>
      <c r="C3209" s="5">
        <f t="shared" si="203"/>
        <v>7.5716509105343095E-3</v>
      </c>
      <c r="D3209" s="5">
        <f t="shared" si="204"/>
        <v>4.870672887469776E-3</v>
      </c>
      <c r="E3209" s="5">
        <f t="shared" si="201"/>
        <v>5.6038097856215673E-3</v>
      </c>
      <c r="F3209" s="15">
        <v>5.22672655900452E-2</v>
      </c>
      <c r="G3209" s="16">
        <v>10.420000076293899</v>
      </c>
      <c r="H3209" s="5">
        <f t="shared" si="202"/>
        <v>5.9658286953293994E-3</v>
      </c>
    </row>
    <row r="3210" spans="1:8" hidden="1" outlineLevel="1" x14ac:dyDescent="0.3">
      <c r="A3210" s="3">
        <v>42872</v>
      </c>
      <c r="B3210" s="15">
        <v>1.3002822921215122E-2</v>
      </c>
      <c r="C3210" s="5">
        <f t="shared" si="203"/>
        <v>3.8342576057458001E-3</v>
      </c>
      <c r="D3210" s="5">
        <f t="shared" si="204"/>
        <v>4.6342053303882443E-3</v>
      </c>
      <c r="E3210" s="5">
        <f t="shared" si="201"/>
        <v>5.315140455511529E-3</v>
      </c>
      <c r="F3210" s="15">
        <v>5.3562863817629001E-2</v>
      </c>
      <c r="G3210" s="16">
        <v>10.649999618530201</v>
      </c>
      <c r="H3210" s="5">
        <f t="shared" si="202"/>
        <v>5.7833197942043241E-3</v>
      </c>
    </row>
    <row r="3211" spans="1:8" hidden="1" outlineLevel="1" x14ac:dyDescent="0.3">
      <c r="A3211" s="3">
        <v>42873</v>
      </c>
      <c r="B3211" s="15">
        <v>8.6157303712079639E-3</v>
      </c>
      <c r="C3211" s="5">
        <f t="shared" si="203"/>
        <v>1.3002822921215122E-2</v>
      </c>
      <c r="D3211" s="5">
        <f t="shared" si="204"/>
        <v>6.5785561158454185E-3</v>
      </c>
      <c r="E3211" s="5">
        <f t="shared" si="201"/>
        <v>5.5760786675845336E-3</v>
      </c>
      <c r="F3211" s="15">
        <v>4.2884538765327503E-2</v>
      </c>
      <c r="G3211" s="16">
        <v>15.5900001525878</v>
      </c>
      <c r="H3211" s="5">
        <f t="shared" si="202"/>
        <v>7.8861701747727289E-3</v>
      </c>
    </row>
    <row r="3212" spans="1:8" hidden="1" outlineLevel="1" x14ac:dyDescent="0.3">
      <c r="A3212" s="3">
        <v>42874</v>
      </c>
      <c r="B3212" s="15">
        <v>3.4894931065340994E-3</v>
      </c>
      <c r="C3212" s="5">
        <f t="shared" si="203"/>
        <v>8.6157303712079639E-3</v>
      </c>
      <c r="D3212" s="5">
        <f t="shared" si="204"/>
        <v>7.1670449812850853E-3</v>
      </c>
      <c r="E3212" s="5">
        <f t="shared" si="201"/>
        <v>5.821361710090938E-3</v>
      </c>
      <c r="F3212" s="15">
        <v>4.6219311599757E-2</v>
      </c>
      <c r="G3212" s="16">
        <v>14.6599998474121</v>
      </c>
      <c r="H3212" s="5">
        <f t="shared" si="202"/>
        <v>7.7656365046645231E-3</v>
      </c>
    </row>
    <row r="3213" spans="1:8" hidden="1" outlineLevel="1" x14ac:dyDescent="0.3">
      <c r="A3213" s="3">
        <v>42877</v>
      </c>
      <c r="B3213" s="15">
        <v>5.6636890090190168E-3</v>
      </c>
      <c r="C3213" s="5">
        <f t="shared" si="203"/>
        <v>3.4894931065340994E-3</v>
      </c>
      <c r="D3213" s="5">
        <f t="shared" si="204"/>
        <v>7.3027909830474576E-3</v>
      </c>
      <c r="E3213" s="5">
        <f t="shared" si="201"/>
        <v>5.6540481408928756E-3</v>
      </c>
      <c r="F3213" s="15">
        <v>4.6171198366472002E-2</v>
      </c>
      <c r="G3213" s="16">
        <v>12.039999961853001</v>
      </c>
      <c r="H3213" s="5">
        <f t="shared" si="202"/>
        <v>6.9478697267389188E-3</v>
      </c>
    </row>
    <row r="3214" spans="1:8" hidden="1" outlineLevel="1" x14ac:dyDescent="0.3">
      <c r="A3214" s="3">
        <v>42878</v>
      </c>
      <c r="B3214" s="15">
        <v>5.7619129560369416E-3</v>
      </c>
      <c r="C3214" s="5">
        <f t="shared" si="203"/>
        <v>5.6636890090190168E-3</v>
      </c>
      <c r="D3214" s="5">
        <f t="shared" si="204"/>
        <v>6.9211986027444012E-3</v>
      </c>
      <c r="E3214" s="5">
        <f t="shared" si="201"/>
        <v>5.7999551438444623E-3</v>
      </c>
      <c r="F3214" s="15">
        <v>4.5366646256559902E-2</v>
      </c>
      <c r="G3214" s="16">
        <v>10.9300003051757</v>
      </c>
      <c r="H3214" s="5">
        <f t="shared" si="202"/>
        <v>6.640091514014782E-3</v>
      </c>
    </row>
    <row r="3215" spans="1:8" hidden="1" outlineLevel="1" x14ac:dyDescent="0.3">
      <c r="A3215" s="3">
        <v>42879</v>
      </c>
      <c r="B3215" s="15">
        <v>3.1489002556427635E-3</v>
      </c>
      <c r="C3215" s="5">
        <f t="shared" si="203"/>
        <v>5.7619129560369416E-3</v>
      </c>
      <c r="D3215" s="5">
        <f t="shared" si="204"/>
        <v>7.3067296728026284E-3</v>
      </c>
      <c r="E3215" s="5">
        <f t="shared" si="201"/>
        <v>5.7577036833151721E-3</v>
      </c>
      <c r="F3215" s="15">
        <v>2.1219903253950099E-2</v>
      </c>
      <c r="G3215" s="16">
        <v>10.7200002670288</v>
      </c>
      <c r="H3215" s="5">
        <f t="shared" si="202"/>
        <v>6.4455221226724837E-3</v>
      </c>
    </row>
    <row r="3216" spans="1:8" hidden="1" outlineLevel="1" x14ac:dyDescent="0.3">
      <c r="A3216" s="3">
        <v>42881</v>
      </c>
      <c r="B3216" s="15">
        <v>6.2534800725293433E-3</v>
      </c>
      <c r="C3216" s="5">
        <f t="shared" si="203"/>
        <v>3.1489002556427635E-3</v>
      </c>
      <c r="D3216" s="5">
        <f t="shared" si="204"/>
        <v>5.3359451396881568E-3</v>
      </c>
      <c r="E3216" s="5">
        <f t="shared" si="201"/>
        <v>5.6941650690387428E-3</v>
      </c>
      <c r="F3216" s="15">
        <v>1.6040567425079599E-2</v>
      </c>
      <c r="G3216" s="16">
        <v>10.020000457763601</v>
      </c>
      <c r="H3216" s="5">
        <f t="shared" si="202"/>
        <v>5.4820576973346885E-3</v>
      </c>
    </row>
    <row r="3217" spans="1:8" hidden="1" outlineLevel="1" x14ac:dyDescent="0.3">
      <c r="A3217" s="3">
        <v>42885</v>
      </c>
      <c r="B3217" s="15">
        <v>4.7116503974219456E-3</v>
      </c>
      <c r="C3217" s="5">
        <f t="shared" si="203"/>
        <v>6.2534800725293433E-3</v>
      </c>
      <c r="D3217" s="5">
        <f t="shared" si="204"/>
        <v>4.8634950799524334E-3</v>
      </c>
      <c r="E3217" s="5">
        <f t="shared" si="201"/>
        <v>5.0177984373501426E-3</v>
      </c>
      <c r="F3217" s="15">
        <v>1.92486001178622E-2</v>
      </c>
      <c r="G3217" s="16">
        <v>9.8100004196166992</v>
      </c>
      <c r="H3217" s="5">
        <f t="shared" si="202"/>
        <v>5.3103003650690535E-3</v>
      </c>
    </row>
    <row r="3218" spans="1:8" hidden="1" outlineLevel="1" x14ac:dyDescent="0.3">
      <c r="A3218" s="3">
        <v>42886</v>
      </c>
      <c r="B3218" s="15">
        <v>7.4050072357251832E-3</v>
      </c>
      <c r="C3218" s="5">
        <f t="shared" si="203"/>
        <v>4.7116503974219456E-3</v>
      </c>
      <c r="D3218" s="5">
        <f t="shared" si="204"/>
        <v>5.107926538130002E-3</v>
      </c>
      <c r="E3218" s="5">
        <f t="shared" si="201"/>
        <v>5.1283178188072506E-3</v>
      </c>
      <c r="F3218" s="15">
        <v>2.17769901501014E-2</v>
      </c>
      <c r="G3218" s="16">
        <v>10.3800001144409</v>
      </c>
      <c r="H3218" s="5">
        <f t="shared" si="202"/>
        <v>5.5225185765665381E-3</v>
      </c>
    </row>
    <row r="3219" spans="1:8" hidden="1" outlineLevel="1" x14ac:dyDescent="0.3">
      <c r="A3219" s="3">
        <v>42887</v>
      </c>
      <c r="B3219" s="15">
        <v>2.4784788903612649E-3</v>
      </c>
      <c r="C3219" s="5">
        <f t="shared" si="203"/>
        <v>7.4050072357251832E-3</v>
      </c>
      <c r="D3219" s="5">
        <f t="shared" si="204"/>
        <v>5.4561901834712361E-3</v>
      </c>
      <c r="E3219" s="5">
        <f t="shared" si="201"/>
        <v>5.3578251462861265E-3</v>
      </c>
      <c r="F3219" s="15">
        <v>2.0645408658310702E-2</v>
      </c>
      <c r="G3219" s="16">
        <v>10.4099998474121</v>
      </c>
      <c r="H3219" s="5">
        <f t="shared" si="202"/>
        <v>5.761208057030261E-3</v>
      </c>
    </row>
    <row r="3220" spans="1:8" hidden="1" outlineLevel="1" x14ac:dyDescent="0.3">
      <c r="A3220" s="3">
        <v>42888</v>
      </c>
      <c r="B3220" s="15">
        <v>8.8843404481342998E-3</v>
      </c>
      <c r="C3220" s="5">
        <f t="shared" si="203"/>
        <v>2.4784788903612649E-3</v>
      </c>
      <c r="D3220" s="5">
        <f t="shared" si="204"/>
        <v>4.7995033703361004E-3</v>
      </c>
      <c r="E3220" s="5">
        <f t="shared" si="201"/>
        <v>5.2919935273750586E-3</v>
      </c>
      <c r="F3220" s="15">
        <v>1.8400855478830601E-2</v>
      </c>
      <c r="G3220" s="16">
        <v>9.8900003433227504</v>
      </c>
      <c r="H3220" s="5">
        <f t="shared" si="202"/>
        <v>5.2137905583230998E-3</v>
      </c>
    </row>
    <row r="3221" spans="1:8" hidden="1" outlineLevel="1" x14ac:dyDescent="0.3">
      <c r="A3221" s="3">
        <v>42892</v>
      </c>
      <c r="B3221" s="15">
        <v>6.2323622751197195E-3</v>
      </c>
      <c r="C3221" s="5">
        <f t="shared" si="203"/>
        <v>8.8843404481342998E-3</v>
      </c>
      <c r="D3221" s="5">
        <f t="shared" si="204"/>
        <v>5.9465914088344075E-3</v>
      </c>
      <c r="E3221" s="5">
        <f t="shared" si="201"/>
        <v>5.5443476424997633E-3</v>
      </c>
      <c r="F3221" s="15">
        <v>1.41358106629922E-2</v>
      </c>
      <c r="G3221" s="16">
        <v>9.75</v>
      </c>
      <c r="H3221" s="5">
        <f t="shared" si="202"/>
        <v>5.7652947432705846E-3</v>
      </c>
    </row>
    <row r="3222" spans="1:8" hidden="1" outlineLevel="1" x14ac:dyDescent="0.3">
      <c r="A3222" s="3">
        <v>42893</v>
      </c>
      <c r="B3222" s="15">
        <v>6.5542888002581524E-3</v>
      </c>
      <c r="C3222" s="5">
        <f t="shared" si="203"/>
        <v>6.2323622751197195E-3</v>
      </c>
      <c r="D3222" s="5">
        <f t="shared" si="204"/>
        <v>5.9423678493524829E-3</v>
      </c>
      <c r="E3222" s="5">
        <f t="shared" si="201"/>
        <v>5.5772876310374673E-3</v>
      </c>
      <c r="F3222" s="15">
        <v>1.1501648696139399E-2</v>
      </c>
      <c r="G3222" s="16">
        <v>10.449999809265099</v>
      </c>
      <c r="H3222" s="5">
        <f t="shared" si="202"/>
        <v>5.8227468443570289E-3</v>
      </c>
    </row>
    <row r="3223" spans="1:8" hidden="1" outlineLevel="1" x14ac:dyDescent="0.3">
      <c r="A3223" s="3">
        <v>42894</v>
      </c>
      <c r="B3223" s="15">
        <v>3.17552458579778E-3</v>
      </c>
      <c r="C3223" s="5">
        <f t="shared" si="203"/>
        <v>6.5542888002581524E-3</v>
      </c>
      <c r="D3223" s="5">
        <f t="shared" si="204"/>
        <v>6.3108955299197248E-3</v>
      </c>
      <c r="E3223" s="5">
        <f t="shared" si="201"/>
        <v>5.7449272213160865E-3</v>
      </c>
      <c r="F3223" s="15">
        <v>8.2669495604932308E-3</v>
      </c>
      <c r="G3223" s="16">
        <v>10.390000343322701</v>
      </c>
      <c r="H3223" s="5">
        <f t="shared" si="202"/>
        <v>5.9295144764006224E-3</v>
      </c>
    </row>
    <row r="3224" spans="1:8" hidden="1" outlineLevel="1" x14ac:dyDescent="0.3">
      <c r="A3224" s="3">
        <v>42895</v>
      </c>
      <c r="B3224" s="15">
        <v>3.5691760005114007E-3</v>
      </c>
      <c r="C3224" s="5">
        <f t="shared" si="203"/>
        <v>3.17552458579778E-3</v>
      </c>
      <c r="D3224" s="5">
        <f t="shared" si="204"/>
        <v>5.4649989999342435E-3</v>
      </c>
      <c r="E3224" s="5">
        <f t="shared" si="201"/>
        <v>5.68825105448906E-3</v>
      </c>
      <c r="F3224" s="15">
        <v>6.7925369367003397E-3</v>
      </c>
      <c r="G3224" s="16">
        <v>10.1599998474121</v>
      </c>
      <c r="H3224" s="5">
        <f t="shared" si="202"/>
        <v>5.4579040687900704E-3</v>
      </c>
    </row>
    <row r="3225" spans="1:8" hidden="1" outlineLevel="1" x14ac:dyDescent="0.3">
      <c r="A3225" s="3">
        <v>42898</v>
      </c>
      <c r="B3225" s="15">
        <v>6.7773068686902624E-3</v>
      </c>
      <c r="C3225" s="5">
        <f t="shared" si="203"/>
        <v>3.5691760005114007E-3</v>
      </c>
      <c r="D3225" s="5">
        <f t="shared" si="204"/>
        <v>5.6831384219642707E-3</v>
      </c>
      <c r="E3225" s="5">
        <f t="shared" ref="E3225:E3288" si="205">AVERAGE(B3203:B3224)</f>
        <v>5.5887683247946365E-3</v>
      </c>
      <c r="F3225" s="15">
        <v>1.25872059725224E-2</v>
      </c>
      <c r="G3225" s="16">
        <v>10.699999809265099</v>
      </c>
      <c r="H3225" s="5">
        <f t="shared" ref="H3225:H3288" si="206">C3225*$L$3+D3225*$M$3+E3225*$N$3+$O$3+F3225*$K$3+G3225*$J$3</f>
        <v>5.7227183904342959E-3</v>
      </c>
    </row>
    <row r="3226" spans="1:8" hidden="1" outlineLevel="1" x14ac:dyDescent="0.3">
      <c r="A3226" s="3">
        <v>42899</v>
      </c>
      <c r="B3226" s="15">
        <v>4.9488513737240107E-3</v>
      </c>
      <c r="C3226" s="5">
        <f t="shared" si="203"/>
        <v>6.7773068686902624E-3</v>
      </c>
      <c r="D3226" s="5">
        <f t="shared" si="204"/>
        <v>5.2617317060754624E-3</v>
      </c>
      <c r="E3226" s="5">
        <f t="shared" si="205"/>
        <v>5.6323539198772704E-3</v>
      </c>
      <c r="F3226" s="15">
        <v>1.25293643213808E-2</v>
      </c>
      <c r="G3226" s="16">
        <v>11.4600000381469</v>
      </c>
      <c r="H3226" s="5">
        <f t="shared" si="206"/>
        <v>5.8962600506205342E-3</v>
      </c>
    </row>
    <row r="3227" spans="1:8" hidden="1" outlineLevel="1" x14ac:dyDescent="0.3">
      <c r="A3227" s="3">
        <v>42900</v>
      </c>
      <c r="B3227" s="15">
        <v>8.9929177477925705E-3</v>
      </c>
      <c r="C3227" s="5">
        <f t="shared" si="203"/>
        <v>4.9488513737240107E-3</v>
      </c>
      <c r="D3227" s="5">
        <f t="shared" si="204"/>
        <v>5.0050295257963208E-3</v>
      </c>
      <c r="E3227" s="5">
        <f t="shared" si="205"/>
        <v>5.6292746463577504E-3</v>
      </c>
      <c r="F3227" s="15">
        <v>1.0726148262619899E-2</v>
      </c>
      <c r="G3227" s="16">
        <v>10.420000076293899</v>
      </c>
      <c r="H3227" s="5">
        <f t="shared" si="206"/>
        <v>5.4705520363765329E-3</v>
      </c>
    </row>
    <row r="3228" spans="1:8" hidden="1" outlineLevel="1" x14ac:dyDescent="0.3">
      <c r="A3228" s="3">
        <v>42901</v>
      </c>
      <c r="B3228" s="15">
        <v>8.9800470181265434E-3</v>
      </c>
      <c r="C3228" s="5">
        <f t="shared" si="203"/>
        <v>8.9929177477925705E-3</v>
      </c>
      <c r="D3228" s="5">
        <f t="shared" si="204"/>
        <v>5.4927553153032048E-3</v>
      </c>
      <c r="E3228" s="5">
        <f t="shared" si="205"/>
        <v>5.8889041351697195E-3</v>
      </c>
      <c r="F3228" s="15">
        <v>1.1019477620720799E-2</v>
      </c>
      <c r="G3228" s="16">
        <v>10.640000343322701</v>
      </c>
      <c r="H3228" s="5">
        <f t="shared" si="206"/>
        <v>5.8689513117127414E-3</v>
      </c>
    </row>
    <row r="3229" spans="1:8" hidden="1" outlineLevel="1" x14ac:dyDescent="0.3">
      <c r="A3229" s="3">
        <v>42902</v>
      </c>
      <c r="B3229" s="15">
        <v>5.3112756746102642E-3</v>
      </c>
      <c r="C3229" s="5">
        <f t="shared" si="203"/>
        <v>8.9800470181265434E-3</v>
      </c>
      <c r="D3229" s="5">
        <f t="shared" si="204"/>
        <v>6.6536598017689578E-3</v>
      </c>
      <c r="E3229" s="5">
        <f t="shared" si="205"/>
        <v>6.0392114521750327E-3</v>
      </c>
      <c r="F3229" s="15">
        <v>1.8861557822674499E-2</v>
      </c>
      <c r="G3229" s="16">
        <v>10.899999618530201</v>
      </c>
      <c r="H3229" s="5">
        <f t="shared" si="206"/>
        <v>6.4147951231800261E-3</v>
      </c>
    </row>
    <row r="3230" spans="1:8" hidden="1" outlineLevel="1" x14ac:dyDescent="0.3">
      <c r="A3230" s="3">
        <v>42905</v>
      </c>
      <c r="B3230" s="15">
        <v>8.4675208061856296E-3</v>
      </c>
      <c r="C3230" s="5">
        <f t="shared" si="203"/>
        <v>5.3112756746102642E-3</v>
      </c>
      <c r="D3230" s="5">
        <f t="shared" si="204"/>
        <v>7.0020797365887306E-3</v>
      </c>
      <c r="E3230" s="5">
        <f t="shared" si="205"/>
        <v>6.1528711147608526E-3</v>
      </c>
      <c r="F3230" s="15">
        <v>1.7585378256626399E-2</v>
      </c>
      <c r="G3230" s="16">
        <v>10.3800001144409</v>
      </c>
      <c r="H3230" s="5">
        <f t="shared" si="206"/>
        <v>6.2731331399252599E-3</v>
      </c>
    </row>
    <row r="3231" spans="1:8" hidden="1" outlineLevel="1" x14ac:dyDescent="0.3">
      <c r="A3231" s="3">
        <v>42906</v>
      </c>
      <c r="B3231" s="15">
        <v>6.1021469389167743E-3</v>
      </c>
      <c r="C3231" s="5">
        <f t="shared" si="203"/>
        <v>8.4675208061856296E-3</v>
      </c>
      <c r="D3231" s="5">
        <f t="shared" si="204"/>
        <v>7.3401225240878037E-3</v>
      </c>
      <c r="E3231" s="5">
        <f t="shared" si="205"/>
        <v>6.1935924736540963E-3</v>
      </c>
      <c r="F3231" s="15">
        <v>1.16555072600021E-2</v>
      </c>
      <c r="G3231" s="16">
        <v>10.369999885559</v>
      </c>
      <c r="H3231" s="5">
        <f t="shared" si="206"/>
        <v>6.4315623545235798E-3</v>
      </c>
    </row>
    <row r="3232" spans="1:8" hidden="1" outlineLevel="1" x14ac:dyDescent="0.3">
      <c r="A3232" s="3">
        <v>42907</v>
      </c>
      <c r="B3232" s="15">
        <v>5.8217106990435738E-3</v>
      </c>
      <c r="C3232" s="5">
        <f t="shared" si="203"/>
        <v>6.1021469389167743E-3</v>
      </c>
      <c r="D3232" s="5">
        <f t="shared" si="204"/>
        <v>7.5707816371263555E-3</v>
      </c>
      <c r="E3232" s="5">
        <f t="shared" si="205"/>
        <v>6.2966783524345945E-3</v>
      </c>
      <c r="F3232" s="15">
        <v>9.1078294208273292E-3</v>
      </c>
      <c r="G3232" s="16">
        <v>10.8599996566772</v>
      </c>
      <c r="H3232" s="5">
        <f t="shared" si="206"/>
        <v>6.5343044909086396E-3</v>
      </c>
    </row>
    <row r="3233" spans="1:8" hidden="1" outlineLevel="1" x14ac:dyDescent="0.3">
      <c r="A3233" s="3">
        <v>42908</v>
      </c>
      <c r="B3233" s="15">
        <v>4.7194896837466985E-3</v>
      </c>
      <c r="C3233" s="5">
        <f t="shared" si="203"/>
        <v>5.8217106990435738E-3</v>
      </c>
      <c r="D3233" s="5">
        <f t="shared" si="204"/>
        <v>6.9365402273765574E-3</v>
      </c>
      <c r="E3233" s="5">
        <f t="shared" si="205"/>
        <v>5.9702641605177045E-3</v>
      </c>
      <c r="F3233" s="15">
        <v>7.8629371710121597E-3</v>
      </c>
      <c r="G3233" s="16">
        <v>10.75</v>
      </c>
      <c r="H3233" s="5">
        <f t="shared" si="206"/>
        <v>6.2267379400040403E-3</v>
      </c>
    </row>
    <row r="3234" spans="1:8" hidden="1" outlineLevel="1" x14ac:dyDescent="0.3">
      <c r="A3234" s="3">
        <v>42909</v>
      </c>
      <c r="B3234" s="15">
        <v>6.3733881843090513E-3</v>
      </c>
      <c r="C3234" s="5">
        <f t="shared" si="203"/>
        <v>4.7194896837466985E-3</v>
      </c>
      <c r="D3234" s="5">
        <f t="shared" si="204"/>
        <v>6.0844287605005881E-3</v>
      </c>
      <c r="E3234" s="5">
        <f t="shared" si="205"/>
        <v>5.7931623110876462E-3</v>
      </c>
      <c r="F3234" s="15">
        <v>1.1178394081071E-2</v>
      </c>
      <c r="G3234" s="16">
        <v>10.4799995422363</v>
      </c>
      <c r="H3234" s="5">
        <f t="shared" si="206"/>
        <v>5.8548817750586502E-3</v>
      </c>
    </row>
    <row r="3235" spans="1:8" hidden="1" outlineLevel="1" x14ac:dyDescent="0.3">
      <c r="A3235" s="3">
        <v>42912</v>
      </c>
      <c r="B3235" s="15">
        <v>6.3120770382619354E-3</v>
      </c>
      <c r="C3235" s="5">
        <f t="shared" si="203"/>
        <v>6.3733881843090513E-3</v>
      </c>
      <c r="D3235" s="5">
        <f t="shared" si="204"/>
        <v>6.2968512624403446E-3</v>
      </c>
      <c r="E3235" s="5">
        <f t="shared" si="205"/>
        <v>5.9242484509865077E-3</v>
      </c>
      <c r="F3235" s="15">
        <v>1.5557942329905899E-2</v>
      </c>
      <c r="G3235" s="16">
        <v>10.020000457763601</v>
      </c>
      <c r="H3235" s="5">
        <f t="shared" si="206"/>
        <v>5.9350380753534441E-3</v>
      </c>
    </row>
    <row r="3236" spans="1:8" hidden="1" outlineLevel="1" x14ac:dyDescent="0.3">
      <c r="A3236" s="3">
        <v>42913</v>
      </c>
      <c r="B3236" s="15">
        <v>5.9328802331812831E-3</v>
      </c>
      <c r="C3236" s="5">
        <f t="shared" si="203"/>
        <v>6.3120770382619354E-3</v>
      </c>
      <c r="D3236" s="5">
        <f t="shared" si="204"/>
        <v>5.8657625088556061E-3</v>
      </c>
      <c r="E3236" s="5">
        <f t="shared" si="205"/>
        <v>5.9537206341339138E-3</v>
      </c>
      <c r="F3236" s="15">
        <v>1.9715011236257799E-2</v>
      </c>
      <c r="G3236" s="16">
        <v>9.8999996185302699</v>
      </c>
      <c r="H3236" s="5">
        <f t="shared" si="206"/>
        <v>5.8149501071004615E-3</v>
      </c>
    </row>
    <row r="3237" spans="1:8" hidden="1" outlineLevel="1" x14ac:dyDescent="0.3">
      <c r="A3237" s="3">
        <v>42914</v>
      </c>
      <c r="B3237" s="15">
        <v>9.4326780638234169E-3</v>
      </c>
      <c r="C3237" s="5">
        <f t="shared" si="203"/>
        <v>5.9328802331812831E-3</v>
      </c>
      <c r="D3237" s="5">
        <f t="shared" si="204"/>
        <v>5.8319091677085082E-3</v>
      </c>
      <c r="E3237" s="5">
        <f t="shared" si="205"/>
        <v>5.9614918740041106E-3</v>
      </c>
      <c r="F3237" s="15">
        <v>1.9431191147304998E-2</v>
      </c>
      <c r="G3237" s="16">
        <v>11.060000419616699</v>
      </c>
      <c r="H3237" s="5">
        <f t="shared" si="206"/>
        <v>6.0785461542667701E-3</v>
      </c>
    </row>
    <row r="3238" spans="1:8" hidden="1" outlineLevel="1" x14ac:dyDescent="0.3">
      <c r="A3238" s="3">
        <v>42915</v>
      </c>
      <c r="B3238" s="15">
        <v>1.3085689926348582E-2</v>
      </c>
      <c r="C3238" s="5">
        <f t="shared" si="203"/>
        <v>9.4326780638234169E-3</v>
      </c>
      <c r="D3238" s="5">
        <f t="shared" si="204"/>
        <v>6.5541026406644772E-3</v>
      </c>
      <c r="E3238" s="5">
        <f t="shared" si="205"/>
        <v>6.2471181380123223E-3</v>
      </c>
      <c r="F3238" s="15">
        <v>1.97059336181293E-2</v>
      </c>
      <c r="G3238" s="16">
        <v>10.029999732971101</v>
      </c>
      <c r="H3238" s="5">
        <f t="shared" si="206"/>
        <v>6.2250871550825091E-3</v>
      </c>
    </row>
    <row r="3239" spans="1:8" hidden="1" outlineLevel="1" x14ac:dyDescent="0.3">
      <c r="A3239" s="3">
        <v>42916</v>
      </c>
      <c r="B3239" s="15">
        <v>6.2997317345419744E-3</v>
      </c>
      <c r="C3239" s="5">
        <f t="shared" si="203"/>
        <v>1.3085689926348582E-2</v>
      </c>
      <c r="D3239" s="5">
        <f t="shared" si="204"/>
        <v>8.2273426891848554E-3</v>
      </c>
      <c r="E3239" s="5">
        <f t="shared" si="205"/>
        <v>6.5576731313677422E-3</v>
      </c>
      <c r="F3239" s="15">
        <v>1.5001803619557099E-2</v>
      </c>
      <c r="G3239" s="16">
        <v>11.439999580383301</v>
      </c>
      <c r="H3239" s="5">
        <f t="shared" si="206"/>
        <v>7.2403646315240267E-3</v>
      </c>
    </row>
    <row r="3240" spans="1:8" hidden="1" outlineLevel="1" x14ac:dyDescent="0.3">
      <c r="A3240" s="3">
        <v>42919</v>
      </c>
      <c r="B3240" s="15">
        <v>6.864591176827836E-3</v>
      </c>
      <c r="C3240" s="5">
        <f t="shared" si="203"/>
        <v>6.2997317345419744E-3</v>
      </c>
      <c r="D3240" s="5">
        <f t="shared" si="204"/>
        <v>8.2126113992314377E-3</v>
      </c>
      <c r="E3240" s="5">
        <f t="shared" si="205"/>
        <v>6.6298586466913808E-3</v>
      </c>
      <c r="F3240" s="15">
        <v>1.6986743806806402E-2</v>
      </c>
      <c r="G3240" s="16">
        <v>11.1800003051757</v>
      </c>
      <c r="H3240" s="5">
        <f t="shared" si="206"/>
        <v>6.9669108634630127E-3</v>
      </c>
    </row>
    <row r="3241" spans="1:8" hidden="1" outlineLevel="1" x14ac:dyDescent="0.3">
      <c r="A3241" s="3">
        <v>42920</v>
      </c>
      <c r="B3241" s="15">
        <v>6.4959293185832103E-3</v>
      </c>
      <c r="C3241" s="5">
        <f t="shared" si="203"/>
        <v>6.864591176827836E-3</v>
      </c>
      <c r="D3241" s="5">
        <f t="shared" si="204"/>
        <v>8.3231142269446189E-3</v>
      </c>
      <c r="E3241" s="5">
        <f t="shared" si="205"/>
        <v>6.6052942803778653E-3</v>
      </c>
      <c r="F3241" s="15">
        <v>1.8843711737594599E-2</v>
      </c>
      <c r="G3241" s="16">
        <v>11.2200002670288</v>
      </c>
      <c r="H3241" s="5">
        <f t="shared" si="206"/>
        <v>7.048109997089852E-3</v>
      </c>
    </row>
    <row r="3242" spans="1:8" hidden="1" outlineLevel="1" x14ac:dyDescent="0.3">
      <c r="A3242" s="3">
        <v>42921</v>
      </c>
      <c r="B3242" s="15">
        <v>4.7471124235271131E-3</v>
      </c>
      <c r="C3242" s="5">
        <f t="shared" si="203"/>
        <v>6.4959293185832103E-3</v>
      </c>
      <c r="D3242" s="5">
        <f t="shared" si="204"/>
        <v>8.4357240440250045E-3</v>
      </c>
      <c r="E3242" s="5">
        <f t="shared" si="205"/>
        <v>6.7879056634788607E-3</v>
      </c>
      <c r="F3242" s="15">
        <v>2.37779653581001E-2</v>
      </c>
      <c r="G3242" s="16">
        <v>11.2200002670288</v>
      </c>
      <c r="H3242" s="5">
        <f t="shared" si="206"/>
        <v>7.1549083322540279E-3</v>
      </c>
    </row>
    <row r="3243" spans="1:8" hidden="1" outlineLevel="1" x14ac:dyDescent="0.3">
      <c r="A3243" s="3">
        <v>42922</v>
      </c>
      <c r="B3243" s="15">
        <v>8.829710448786398E-3</v>
      </c>
      <c r="C3243" s="5">
        <f t="shared" si="203"/>
        <v>4.7471124235271131E-3</v>
      </c>
      <c r="D3243" s="5">
        <f t="shared" si="204"/>
        <v>7.4986109159657435E-3</v>
      </c>
      <c r="E3243" s="5">
        <f t="shared" si="205"/>
        <v>6.599849844178534E-3</v>
      </c>
      <c r="F3243" s="15">
        <v>2.4693200157163302E-2</v>
      </c>
      <c r="G3243" s="16">
        <v>11.069999694824199</v>
      </c>
      <c r="H3243" s="5">
        <f t="shared" si="206"/>
        <v>6.7353343822157043E-3</v>
      </c>
    </row>
    <row r="3244" spans="1:8" hidden="1" outlineLevel="1" x14ac:dyDescent="0.3">
      <c r="A3244" s="3">
        <v>42923</v>
      </c>
      <c r="B3244" s="15">
        <v>3.1958062697602569E-3</v>
      </c>
      <c r="C3244" s="5">
        <f t="shared" si="203"/>
        <v>8.829710448786398E-3</v>
      </c>
      <c r="D3244" s="5">
        <f t="shared" si="204"/>
        <v>6.6474150204533069E-3</v>
      </c>
      <c r="E3244" s="5">
        <f t="shared" si="205"/>
        <v>6.7179111247997461E-3</v>
      </c>
      <c r="F3244" s="15">
        <v>2.5744168902747298E-2</v>
      </c>
      <c r="G3244" s="16">
        <v>12.539999961853001</v>
      </c>
      <c r="H3244" s="5">
        <f t="shared" si="206"/>
        <v>7.0034048299039038E-3</v>
      </c>
    </row>
    <row r="3245" spans="1:8" hidden="1" outlineLevel="1" x14ac:dyDescent="0.3">
      <c r="A3245" s="3">
        <v>42926</v>
      </c>
      <c r="B3245" s="15">
        <v>7.388659529045956E-3</v>
      </c>
      <c r="C3245" s="5">
        <f t="shared" si="203"/>
        <v>3.1958062697602569E-3</v>
      </c>
      <c r="D3245" s="5">
        <f t="shared" si="204"/>
        <v>6.0266299274969633E-3</v>
      </c>
      <c r="E3245" s="5">
        <f t="shared" si="205"/>
        <v>6.5652528279589338E-3</v>
      </c>
      <c r="F3245" s="15">
        <v>3.0625293846242099E-2</v>
      </c>
      <c r="G3245" s="16">
        <v>11.189999580383301</v>
      </c>
      <c r="H3245" s="5">
        <f t="shared" si="206"/>
        <v>6.2986110511822919E-3</v>
      </c>
    </row>
    <row r="3246" spans="1:8" hidden="1" outlineLevel="1" x14ac:dyDescent="0.3">
      <c r="A3246" s="3">
        <v>42927</v>
      </c>
      <c r="B3246" s="15">
        <v>6.9892478401127464E-3</v>
      </c>
      <c r="C3246" s="5">
        <f t="shared" si="203"/>
        <v>7.388659529045956E-3</v>
      </c>
      <c r="D3246" s="5">
        <f t="shared" si="204"/>
        <v>6.1314435979405871E-3</v>
      </c>
      <c r="E3246" s="5">
        <f t="shared" si="205"/>
        <v>6.7567589617429421E-3</v>
      </c>
      <c r="F3246" s="15">
        <v>3.36275897234974E-2</v>
      </c>
      <c r="G3246" s="16">
        <v>11.1099996566772</v>
      </c>
      <c r="H3246" s="5">
        <f t="shared" si="206"/>
        <v>6.5229619428587692E-3</v>
      </c>
    </row>
    <row r="3247" spans="1:8" hidden="1" outlineLevel="1" x14ac:dyDescent="0.3">
      <c r="A3247" s="3">
        <v>42928</v>
      </c>
      <c r="B3247" s="15">
        <v>7.1987603757510833E-3</v>
      </c>
      <c r="C3247" s="5">
        <f t="shared" si="203"/>
        <v>6.9892478401127464E-3</v>
      </c>
      <c r="D3247" s="5">
        <f t="shared" si="204"/>
        <v>6.2301073022464947E-3</v>
      </c>
      <c r="E3247" s="5">
        <f t="shared" si="205"/>
        <v>6.9122167726339131E-3</v>
      </c>
      <c r="F3247" s="15">
        <v>3.2753115014661598E-2</v>
      </c>
      <c r="G3247" s="16">
        <v>10.890000343322701</v>
      </c>
      <c r="H3247" s="5">
        <f t="shared" si="206"/>
        <v>6.5018117578302653E-3</v>
      </c>
    </row>
    <row r="3248" spans="1:8" hidden="1" outlineLevel="1" x14ac:dyDescent="0.3">
      <c r="A3248" s="3">
        <v>42929</v>
      </c>
      <c r="B3248" s="15">
        <v>3.6690157381603292E-3</v>
      </c>
      <c r="C3248" s="5">
        <f t="shared" si="203"/>
        <v>7.1987603757510833E-3</v>
      </c>
      <c r="D3248" s="5">
        <f t="shared" si="204"/>
        <v>6.7204368926912878E-3</v>
      </c>
      <c r="E3248" s="5">
        <f t="shared" si="205"/>
        <v>6.9313737502275869E-3</v>
      </c>
      <c r="F3248" s="15">
        <v>3.3980010969121503E-2</v>
      </c>
      <c r="G3248" s="16">
        <v>10.300000190734799</v>
      </c>
      <c r="H3248" s="5">
        <f t="shared" si="206"/>
        <v>6.5352932401803549E-3</v>
      </c>
    </row>
    <row r="3249" spans="1:8" hidden="1" outlineLevel="1" x14ac:dyDescent="0.3">
      <c r="A3249" s="3">
        <v>42930</v>
      </c>
      <c r="B3249" s="15">
        <v>4.7285280101077723E-3</v>
      </c>
      <c r="C3249" s="5">
        <f t="shared" si="203"/>
        <v>3.6690157381603292E-3</v>
      </c>
      <c r="D3249" s="5">
        <f t="shared" si="204"/>
        <v>5.6882979505660748E-3</v>
      </c>
      <c r="E3249" s="5">
        <f t="shared" si="205"/>
        <v>6.8731994031565108E-3</v>
      </c>
      <c r="F3249" s="15">
        <v>3.1553493579849601E-2</v>
      </c>
      <c r="G3249" s="16">
        <v>9.8999996185302699</v>
      </c>
      <c r="H3249" s="5">
        <f t="shared" si="206"/>
        <v>5.9457956097712563E-3</v>
      </c>
    </row>
    <row r="3250" spans="1:8" hidden="1" outlineLevel="1" x14ac:dyDescent="0.3">
      <c r="A3250" s="3">
        <v>42933</v>
      </c>
      <c r="B3250" s="15">
        <v>5.8350932867791607E-3</v>
      </c>
      <c r="C3250" s="5">
        <f t="shared" si="203"/>
        <v>4.7285280101077723E-3</v>
      </c>
      <c r="D3250" s="5">
        <f t="shared" si="204"/>
        <v>5.9948422986355774E-3</v>
      </c>
      <c r="E3250" s="5">
        <f t="shared" si="205"/>
        <v>6.6793635059890196E-3</v>
      </c>
      <c r="F3250" s="15">
        <v>3.1571975869615097E-2</v>
      </c>
      <c r="G3250" s="16">
        <v>9.5100002288818306</v>
      </c>
      <c r="H3250" s="5">
        <f t="shared" si="206"/>
        <v>5.9518630506885262E-3</v>
      </c>
    </row>
    <row r="3251" spans="1:8" hidden="1" outlineLevel="1" x14ac:dyDescent="0.3">
      <c r="A3251" s="3">
        <v>42934</v>
      </c>
      <c r="B3251" s="15">
        <v>9.4473255117905174E-3</v>
      </c>
      <c r="C3251" s="5">
        <f t="shared" si="203"/>
        <v>5.8350932867791607E-3</v>
      </c>
      <c r="D3251" s="5">
        <f t="shared" si="204"/>
        <v>5.6841290501822182E-3</v>
      </c>
      <c r="E3251" s="5">
        <f t="shared" si="205"/>
        <v>6.5364110636550489E-3</v>
      </c>
      <c r="F3251" s="15">
        <v>2.9057395272294201E-2</v>
      </c>
      <c r="G3251" s="16">
        <v>9.8199996948242099</v>
      </c>
      <c r="H3251" s="5">
        <f t="shared" si="206"/>
        <v>5.9176256253171116E-3</v>
      </c>
    </row>
    <row r="3252" spans="1:8" hidden="1" outlineLevel="1" x14ac:dyDescent="0.3">
      <c r="A3252" s="3">
        <v>42935</v>
      </c>
      <c r="B3252" s="15">
        <v>4.4053414664277646E-3</v>
      </c>
      <c r="C3252" s="5">
        <f t="shared" si="203"/>
        <v>9.4473255117905174E-3</v>
      </c>
      <c r="D3252" s="5">
        <f t="shared" si="204"/>
        <v>6.1757445845177731E-3</v>
      </c>
      <c r="E3252" s="5">
        <f t="shared" si="205"/>
        <v>6.7244133289814231E-3</v>
      </c>
      <c r="F3252" s="15">
        <v>2.0473978249356099E-2</v>
      </c>
      <c r="G3252" s="16">
        <v>9.8900003433227504</v>
      </c>
      <c r="H3252" s="5">
        <f t="shared" si="206"/>
        <v>6.1566045189293487E-3</v>
      </c>
    </row>
    <row r="3253" spans="1:8" hidden="1" outlineLevel="1" x14ac:dyDescent="0.3">
      <c r="A3253" s="3">
        <v>42936</v>
      </c>
      <c r="B3253" s="15">
        <v>1.0453170328958714E-2</v>
      </c>
      <c r="C3253" s="5">
        <f t="shared" si="203"/>
        <v>4.4053414664277646E-3</v>
      </c>
      <c r="D3253" s="5">
        <f t="shared" si="204"/>
        <v>5.617060802653109E-3</v>
      </c>
      <c r="E3253" s="5">
        <f t="shared" si="205"/>
        <v>6.5397688135378825E-3</v>
      </c>
      <c r="F3253" s="15">
        <v>1.03353771846741E-2</v>
      </c>
      <c r="G3253" s="16">
        <v>9.7899999618530202</v>
      </c>
      <c r="H3253" s="5">
        <f t="shared" si="206"/>
        <v>5.6360810050762461E-3</v>
      </c>
    </row>
    <row r="3254" spans="1:8" hidden="1" outlineLevel="1" x14ac:dyDescent="0.3">
      <c r="A3254" s="3">
        <v>42937</v>
      </c>
      <c r="B3254" s="15">
        <v>1.2256865083575853E-2</v>
      </c>
      <c r="C3254" s="5">
        <f t="shared" si="203"/>
        <v>1.0453170328958714E-2</v>
      </c>
      <c r="D3254" s="5">
        <f t="shared" si="204"/>
        <v>6.9738917208127856E-3</v>
      </c>
      <c r="E3254" s="5">
        <f t="shared" si="205"/>
        <v>6.7375426039943337E-3</v>
      </c>
      <c r="F3254" s="15">
        <v>7.9273183364421095E-3</v>
      </c>
      <c r="G3254" s="16">
        <v>9.5799999237060494</v>
      </c>
      <c r="H3254" s="5">
        <f t="shared" si="206"/>
        <v>6.2358723185360742E-3</v>
      </c>
    </row>
    <row r="3255" spans="1:8" hidden="1" outlineLevel="1" x14ac:dyDescent="0.3">
      <c r="A3255" s="3">
        <v>42940</v>
      </c>
      <c r="B3255" s="15">
        <v>5.9806257513743098E-3</v>
      </c>
      <c r="C3255" s="5">
        <f t="shared" si="203"/>
        <v>1.2256865083575853E-2</v>
      </c>
      <c r="D3255" s="5">
        <f t="shared" si="204"/>
        <v>8.4795591355064023E-3</v>
      </c>
      <c r="E3255" s="5">
        <f t="shared" si="205"/>
        <v>7.0300496214730727E-3</v>
      </c>
      <c r="F3255" s="15">
        <v>7.7813417883589803E-3</v>
      </c>
      <c r="G3255" s="16">
        <v>9.3599996566772408</v>
      </c>
      <c r="H3255" s="5">
        <f t="shared" si="206"/>
        <v>6.7725557393240963E-3</v>
      </c>
    </row>
    <row r="3256" spans="1:8" hidden="1" outlineLevel="1" x14ac:dyDescent="0.3">
      <c r="A3256" s="3">
        <v>42941</v>
      </c>
      <c r="B3256" s="15">
        <v>4.9535705261770325E-3</v>
      </c>
      <c r="C3256" s="5">
        <f t="shared" si="203"/>
        <v>5.9806257513743098E-3</v>
      </c>
      <c r="D3256" s="5">
        <f t="shared" si="204"/>
        <v>8.5086656284254318E-3</v>
      </c>
      <c r="E3256" s="5">
        <f t="shared" si="205"/>
        <v>7.0873739881834206E-3</v>
      </c>
      <c r="F3256" s="15">
        <v>8.0085434019565496E-3</v>
      </c>
      <c r="G3256" s="16">
        <v>9.4300003051757795</v>
      </c>
      <c r="H3256" s="5">
        <f t="shared" si="206"/>
        <v>6.591786794813796E-3</v>
      </c>
    </row>
    <row r="3257" spans="1:8" hidden="1" outlineLevel="1" x14ac:dyDescent="0.3">
      <c r="A3257" s="3">
        <v>42942</v>
      </c>
      <c r="B3257" s="15">
        <v>4.4351507582089536E-3</v>
      </c>
      <c r="C3257" s="5">
        <f t="shared" si="203"/>
        <v>4.9535705261770325E-3</v>
      </c>
      <c r="D3257" s="5">
        <f t="shared" si="204"/>
        <v>7.6099146313027347E-3</v>
      </c>
      <c r="E3257" s="5">
        <f t="shared" si="205"/>
        <v>7.0228368219046929E-3</v>
      </c>
      <c r="F3257" s="15">
        <v>1.3987096492201E-2</v>
      </c>
      <c r="G3257" s="16">
        <v>9.4300003051757795</v>
      </c>
      <c r="H3257" s="5">
        <f t="shared" si="206"/>
        <v>6.3224707492925327E-3</v>
      </c>
    </row>
    <row r="3258" spans="1:8" hidden="1" outlineLevel="1" x14ac:dyDescent="0.3">
      <c r="A3258" s="3">
        <v>42943</v>
      </c>
      <c r="B3258" s="15">
        <v>8.8668599736754609E-3</v>
      </c>
      <c r="C3258" s="5">
        <f t="shared" si="203"/>
        <v>4.4351507582089536E-3</v>
      </c>
      <c r="D3258" s="5">
        <f t="shared" si="204"/>
        <v>7.6158764896589719E-3</v>
      </c>
      <c r="E3258" s="5">
        <f t="shared" si="205"/>
        <v>6.9375219909931932E-3</v>
      </c>
      <c r="F3258" s="15">
        <v>1.44482508767396E-2</v>
      </c>
      <c r="G3258" s="16">
        <v>9.6000003814697195</v>
      </c>
      <c r="H3258" s="5">
        <f t="shared" si="206"/>
        <v>6.3396124736731238E-3</v>
      </c>
    </row>
    <row r="3259" spans="1:8" hidden="1" outlineLevel="1" x14ac:dyDescent="0.3">
      <c r="A3259" s="3">
        <v>42944</v>
      </c>
      <c r="B3259" s="15">
        <v>6.9672868441932427E-3</v>
      </c>
      <c r="C3259" s="5">
        <f t="shared" si="203"/>
        <v>8.8668599736754609E-3</v>
      </c>
      <c r="D3259" s="5">
        <f t="shared" si="204"/>
        <v>7.2986144186023231E-3</v>
      </c>
      <c r="E3259" s="5">
        <f t="shared" si="205"/>
        <v>7.0708847064702022E-3</v>
      </c>
      <c r="F3259" s="15">
        <v>9.7866656724363496E-3</v>
      </c>
      <c r="G3259" s="16">
        <v>10.1099996566772</v>
      </c>
      <c r="H3259" s="5">
        <f t="shared" si="206"/>
        <v>6.4917287723454589E-3</v>
      </c>
    </row>
    <row r="3260" spans="1:8" hidden="1" outlineLevel="1" x14ac:dyDescent="0.3">
      <c r="A3260" s="3">
        <v>42947</v>
      </c>
      <c r="B3260" s="15">
        <v>6.7437935398442341E-3</v>
      </c>
      <c r="C3260" s="5">
        <f t="shared" si="203"/>
        <v>6.9672868441932427E-3</v>
      </c>
      <c r="D3260" s="5">
        <f t="shared" si="204"/>
        <v>6.2406987707258003E-3</v>
      </c>
      <c r="E3260" s="5">
        <f t="shared" si="205"/>
        <v>6.9588214692142851E-3</v>
      </c>
      <c r="F3260" s="15">
        <v>1.0480681201443E-2</v>
      </c>
      <c r="G3260" s="16">
        <v>10.289999961853001</v>
      </c>
      <c r="H3260" s="5">
        <f t="shared" si="206"/>
        <v>6.120706002541311E-3</v>
      </c>
    </row>
    <row r="3261" spans="1:8" hidden="1" outlineLevel="1" x14ac:dyDescent="0.3">
      <c r="A3261" s="3">
        <v>42949</v>
      </c>
      <c r="B3261" s="15">
        <v>1.3552976356707817E-2</v>
      </c>
      <c r="C3261" s="5">
        <f t="shared" si="203"/>
        <v>6.7437935398442341E-3</v>
      </c>
      <c r="D3261" s="5">
        <f t="shared" si="204"/>
        <v>6.3933323284197843E-3</v>
      </c>
      <c r="E3261" s="5">
        <f t="shared" si="205"/>
        <v>6.6705534516459056E-3</v>
      </c>
      <c r="F3261" s="15">
        <v>1.1575083713978499E-2</v>
      </c>
      <c r="G3261" s="16">
        <v>10.2600002288818</v>
      </c>
      <c r="H3261" s="5">
        <f t="shared" si="206"/>
        <v>6.1185972676895337E-3</v>
      </c>
    </row>
    <row r="3262" spans="1:8" hidden="1" outlineLevel="1" x14ac:dyDescent="0.3">
      <c r="A3262" s="3">
        <v>42950</v>
      </c>
      <c r="B3262" s="15">
        <v>6.1236632278240302E-3</v>
      </c>
      <c r="C3262" s="5">
        <f t="shared" si="203"/>
        <v>1.3552976356707817E-2</v>
      </c>
      <c r="D3262" s="5">
        <f t="shared" si="204"/>
        <v>8.1132134945259421E-3</v>
      </c>
      <c r="E3262" s="5">
        <f t="shared" si="205"/>
        <v>7.0002463890170806E-3</v>
      </c>
      <c r="F3262" s="15">
        <v>1.29486366640776E-2</v>
      </c>
      <c r="G3262" s="16">
        <v>10.279999732971101</v>
      </c>
      <c r="H3262" s="5">
        <f t="shared" si="206"/>
        <v>6.9813849152536925E-3</v>
      </c>
    </row>
    <row r="3263" spans="1:8" hidden="1" outlineLevel="1" x14ac:dyDescent="0.3">
      <c r="A3263" s="3">
        <v>42951</v>
      </c>
      <c r="B3263" s="15">
        <v>8.1539185461549663E-3</v>
      </c>
      <c r="C3263" s="5">
        <f t="shared" si="203"/>
        <v>6.1236632278240302E-3</v>
      </c>
      <c r="D3263" s="5">
        <f t="shared" si="204"/>
        <v>8.4509159884489579E-3</v>
      </c>
      <c r="E3263" s="5">
        <f t="shared" si="205"/>
        <v>6.9665678458805443E-3</v>
      </c>
      <c r="F3263" s="15">
        <v>1.40905356965959E-2</v>
      </c>
      <c r="G3263" s="16">
        <v>10.439999580383301</v>
      </c>
      <c r="H3263" s="5">
        <f t="shared" si="206"/>
        <v>6.8764373594706607E-3</v>
      </c>
    </row>
    <row r="3264" spans="1:8" hidden="1" outlineLevel="1" x14ac:dyDescent="0.3">
      <c r="A3264" s="3">
        <v>42954</v>
      </c>
      <c r="B3264" s="15">
        <v>5.5181735292541495E-3</v>
      </c>
      <c r="C3264" s="5">
        <f t="shared" si="203"/>
        <v>8.1539185461549663E-3</v>
      </c>
      <c r="D3264" s="5">
        <f t="shared" si="204"/>
        <v>8.3083277029448576E-3</v>
      </c>
      <c r="E3264" s="5">
        <f t="shared" si="205"/>
        <v>7.0419309925883527E-3</v>
      </c>
      <c r="F3264" s="15">
        <v>1.1901693884283301E-2</v>
      </c>
      <c r="G3264" s="16">
        <v>10.029999732971101</v>
      </c>
      <c r="H3264" s="5">
        <f t="shared" si="206"/>
        <v>6.7881548096802198E-3</v>
      </c>
    </row>
    <row r="3265" spans="1:8" hidden="1" outlineLevel="1" x14ac:dyDescent="0.3">
      <c r="A3265" s="3">
        <v>42955</v>
      </c>
      <c r="B3265" s="15">
        <v>7.6093807719231892E-3</v>
      </c>
      <c r="C3265" s="5">
        <f t="shared" si="203"/>
        <v>5.5181735292541495E-3</v>
      </c>
      <c r="D3265" s="5">
        <f t="shared" si="204"/>
        <v>8.0185050399570381E-3</v>
      </c>
      <c r="E3265" s="5">
        <f t="shared" si="205"/>
        <v>7.0769792246668543E-3</v>
      </c>
      <c r="F3265" s="15">
        <v>1.21328860986977E-2</v>
      </c>
      <c r="G3265" s="16">
        <v>9.9300003051757795</v>
      </c>
      <c r="H3265" s="5">
        <f t="shared" si="206"/>
        <v>6.5865647052761808E-3</v>
      </c>
    </row>
    <row r="3266" spans="1:8" hidden="1" outlineLevel="1" x14ac:dyDescent="0.3">
      <c r="A3266" s="3">
        <v>42956</v>
      </c>
      <c r="B3266" s="15">
        <v>1.0620956258350918E-2</v>
      </c>
      <c r="C3266" s="5">
        <f t="shared" si="203"/>
        <v>7.6093807719231892E-3</v>
      </c>
      <c r="D3266" s="5">
        <f t="shared" si="204"/>
        <v>8.19162248637283E-3</v>
      </c>
      <c r="E3266" s="5">
        <f t="shared" si="205"/>
        <v>7.0215096939003456E-3</v>
      </c>
      <c r="F3266" s="15">
        <v>1.3913270086050001E-2</v>
      </c>
      <c r="G3266" s="16">
        <v>10.9600000381469</v>
      </c>
      <c r="H3266" s="5">
        <f t="shared" si="206"/>
        <v>6.9823134954201307E-3</v>
      </c>
    </row>
    <row r="3267" spans="1:8" hidden="1" outlineLevel="1" x14ac:dyDescent="0.3">
      <c r="A3267" s="3">
        <v>42957</v>
      </c>
      <c r="B3267" s="15">
        <v>6.4088592373717996E-3</v>
      </c>
      <c r="C3267" s="5">
        <f t="shared" si="203"/>
        <v>1.0620956258350918E-2</v>
      </c>
      <c r="D3267" s="5">
        <f t="shared" si="204"/>
        <v>7.6052184667014504E-3</v>
      </c>
      <c r="E3267" s="5">
        <f t="shared" si="205"/>
        <v>7.3590165115635566E-3</v>
      </c>
      <c r="F3267" s="15">
        <v>2.6266693603247401E-2</v>
      </c>
      <c r="G3267" s="16">
        <v>11.1099996566772</v>
      </c>
      <c r="H3267" s="5">
        <f t="shared" si="206"/>
        <v>7.1270816847965948E-3</v>
      </c>
    </row>
    <row r="3268" spans="1:8" hidden="1" outlineLevel="1" x14ac:dyDescent="0.3">
      <c r="A3268" s="3">
        <v>42958</v>
      </c>
      <c r="B3268" s="15">
        <v>7.1620402849912413E-3</v>
      </c>
      <c r="C3268" s="5">
        <f t="shared" ref="C3268:C3331" si="207">B3267</f>
        <v>6.4088592373717996E-3</v>
      </c>
      <c r="D3268" s="5">
        <f t="shared" si="204"/>
        <v>7.6622576686110038E-3</v>
      </c>
      <c r="E3268" s="5">
        <f t="shared" si="205"/>
        <v>7.3144801346692765E-3</v>
      </c>
      <c r="F3268" s="15">
        <v>2.6318244053982101E-2</v>
      </c>
      <c r="G3268" s="16">
        <v>16.040000915527301</v>
      </c>
      <c r="H3268" s="5">
        <f t="shared" si="206"/>
        <v>8.2215880405475134E-3</v>
      </c>
    </row>
    <row r="3269" spans="1:8" hidden="1" outlineLevel="1" x14ac:dyDescent="0.3">
      <c r="A3269" s="3">
        <v>42961</v>
      </c>
      <c r="B3269" s="15">
        <v>8.5501930609186965E-3</v>
      </c>
      <c r="C3269" s="5">
        <f t="shared" si="207"/>
        <v>7.1620402849912413E-3</v>
      </c>
      <c r="D3269" s="5">
        <f t="shared" si="204"/>
        <v>7.4638820163782597E-3</v>
      </c>
      <c r="E3269" s="5">
        <f t="shared" si="205"/>
        <v>7.3223343367092054E-3</v>
      </c>
      <c r="F3269" s="15">
        <v>2.95699734706431E-2</v>
      </c>
      <c r="G3269" s="16">
        <v>15.5100002288818</v>
      </c>
      <c r="H3269" s="5">
        <f t="shared" si="206"/>
        <v>8.0887509795459674E-3</v>
      </c>
    </row>
    <row r="3270" spans="1:8" hidden="1" outlineLevel="1" x14ac:dyDescent="0.3">
      <c r="A3270" s="3">
        <v>42962</v>
      </c>
      <c r="B3270" s="15">
        <v>5.3089097049855306E-3</v>
      </c>
      <c r="C3270" s="5">
        <f t="shared" si="207"/>
        <v>8.5501930609186965E-3</v>
      </c>
      <c r="D3270" s="5">
        <f t="shared" si="204"/>
        <v>8.0702859227111696E-3</v>
      </c>
      <c r="E3270" s="5">
        <f t="shared" si="205"/>
        <v>7.3837630951259165E-3</v>
      </c>
      <c r="F3270" s="15">
        <v>3.02315149456262E-2</v>
      </c>
      <c r="G3270" s="16">
        <v>12.329999923706</v>
      </c>
      <c r="H3270" s="5">
        <f t="shared" si="206"/>
        <v>7.5550731339090044E-3</v>
      </c>
    </row>
    <row r="3271" spans="1:8" hidden="1" outlineLevel="1" x14ac:dyDescent="0.3">
      <c r="A3271" s="3">
        <v>42963</v>
      </c>
      <c r="B3271" s="15">
        <v>6.9303993460985451E-3</v>
      </c>
      <c r="C3271" s="5">
        <f t="shared" si="207"/>
        <v>5.3089097049855306E-3</v>
      </c>
      <c r="D3271" s="5">
        <f t="shared" si="204"/>
        <v>7.6101917093236368E-3</v>
      </c>
      <c r="E3271" s="5">
        <f t="shared" si="205"/>
        <v>7.4583037299816059E-3</v>
      </c>
      <c r="F3271" s="15">
        <v>1.9315381301566899E-2</v>
      </c>
      <c r="G3271" s="16">
        <v>12.039999961853001</v>
      </c>
      <c r="H3271" s="5">
        <f t="shared" si="206"/>
        <v>7.115951739628386E-3</v>
      </c>
    </row>
    <row r="3272" spans="1:8" hidden="1" outlineLevel="1" x14ac:dyDescent="0.3">
      <c r="A3272" s="3">
        <v>42964</v>
      </c>
      <c r="B3272" s="15">
        <v>6.1747586292993173E-3</v>
      </c>
      <c r="C3272" s="5">
        <f t="shared" si="207"/>
        <v>6.9303993460985451E-3</v>
      </c>
      <c r="D3272" s="5">
        <f t="shared" ref="D3272:D3335" si="208">AVERAGE(B3267:B3271)</f>
        <v>6.8720803268731614E-3</v>
      </c>
      <c r="E3272" s="5">
        <f t="shared" si="205"/>
        <v>7.5583887907084615E-3</v>
      </c>
      <c r="F3272" s="15">
        <v>1.9185462035238701E-2</v>
      </c>
      <c r="G3272" s="16">
        <v>11.7399997711181</v>
      </c>
      <c r="H3272" s="5">
        <f t="shared" si="206"/>
        <v>6.8766549136723663E-3</v>
      </c>
    </row>
    <row r="3273" spans="1:8" hidden="1" outlineLevel="1" x14ac:dyDescent="0.3">
      <c r="A3273" s="3">
        <v>42965</v>
      </c>
      <c r="B3273" s="15">
        <v>9.3895820201284359E-3</v>
      </c>
      <c r="C3273" s="5">
        <f t="shared" si="207"/>
        <v>6.1747586292993173E-3</v>
      </c>
      <c r="D3273" s="5">
        <f t="shared" si="208"/>
        <v>6.8252602052586665E-3</v>
      </c>
      <c r="E3273" s="5">
        <f t="shared" si="205"/>
        <v>7.5738281244593772E-3</v>
      </c>
      <c r="F3273" s="15">
        <v>1.91058665513992E-2</v>
      </c>
      <c r="G3273" s="16">
        <v>15.550000190734799</v>
      </c>
      <c r="H3273" s="5">
        <f t="shared" si="206"/>
        <v>7.7877490927140214E-3</v>
      </c>
    </row>
    <row r="3274" spans="1:8" hidden="1" outlineLevel="1" x14ac:dyDescent="0.3">
      <c r="A3274" s="3">
        <v>42968</v>
      </c>
      <c r="B3274" s="15">
        <v>8.2958203599791981E-3</v>
      </c>
      <c r="C3274" s="5">
        <f t="shared" si="207"/>
        <v>9.3895820201284359E-3</v>
      </c>
      <c r="D3274" s="5">
        <f t="shared" si="208"/>
        <v>7.2707685522861052E-3</v>
      </c>
      <c r="E3274" s="5">
        <f t="shared" si="205"/>
        <v>7.5712034202929188E-3</v>
      </c>
      <c r="F3274" s="15">
        <v>1.7339776153676201E-2</v>
      </c>
      <c r="G3274" s="16">
        <v>14.2600002288818</v>
      </c>
      <c r="H3274" s="5">
        <f t="shared" si="206"/>
        <v>7.7012179542104795E-3</v>
      </c>
    </row>
    <row r="3275" spans="1:8" hidden="1" outlineLevel="1" x14ac:dyDescent="0.3">
      <c r="A3275" s="3">
        <v>42969</v>
      </c>
      <c r="B3275" s="15">
        <v>8.685780697226508E-3</v>
      </c>
      <c r="C3275" s="5">
        <f t="shared" si="207"/>
        <v>8.2958203599791981E-3</v>
      </c>
      <c r="D3275" s="5">
        <f t="shared" si="208"/>
        <v>7.2198940120982045E-3</v>
      </c>
      <c r="E3275" s="5">
        <f t="shared" si="205"/>
        <v>7.7480433699998021E-3</v>
      </c>
      <c r="F3275" s="15">
        <v>1.7429920146241701E-2</v>
      </c>
      <c r="G3275" s="16">
        <v>13.189999580383301</v>
      </c>
      <c r="H3275" s="5">
        <f t="shared" si="206"/>
        <v>7.4097967466198317E-3</v>
      </c>
    </row>
    <row r="3276" spans="1:8" hidden="1" outlineLevel="1" x14ac:dyDescent="0.3">
      <c r="A3276" s="3">
        <v>42970</v>
      </c>
      <c r="B3276" s="15">
        <v>5.8067132336201421E-3</v>
      </c>
      <c r="C3276" s="5">
        <f t="shared" si="207"/>
        <v>8.685780697226508E-3</v>
      </c>
      <c r="D3276" s="5">
        <f t="shared" si="208"/>
        <v>7.8952682105464002E-3</v>
      </c>
      <c r="E3276" s="5">
        <f t="shared" si="205"/>
        <v>7.6677074776483386E-3</v>
      </c>
      <c r="F3276" s="15">
        <v>1.81055939756333E-2</v>
      </c>
      <c r="G3276" s="16">
        <v>11.3500003814697</v>
      </c>
      <c r="H3276" s="5">
        <f t="shared" si="206"/>
        <v>7.1744748162412015E-3</v>
      </c>
    </row>
    <row r="3277" spans="1:8" hidden="1" outlineLevel="1" x14ac:dyDescent="0.3">
      <c r="A3277" s="3">
        <v>42971</v>
      </c>
      <c r="B3277" s="15">
        <v>5.473999564659853E-3</v>
      </c>
      <c r="C3277" s="5">
        <f t="shared" si="207"/>
        <v>5.8067132336201421E-3</v>
      </c>
      <c r="D3277" s="5">
        <f t="shared" si="208"/>
        <v>7.6705309880507212E-3</v>
      </c>
      <c r="E3277" s="5">
        <f t="shared" si="205"/>
        <v>7.3745187571958052E-3</v>
      </c>
      <c r="F3277" s="15">
        <v>1.7391330446116599E-2</v>
      </c>
      <c r="G3277" s="16">
        <v>12.25</v>
      </c>
      <c r="H3277" s="5">
        <f t="shared" si="206"/>
        <v>7.1703849469749404E-3</v>
      </c>
    </row>
    <row r="3278" spans="1:8" hidden="1" outlineLevel="1" x14ac:dyDescent="0.3">
      <c r="A3278" s="3">
        <v>42972</v>
      </c>
      <c r="B3278" s="15">
        <v>6.348427151973794E-3</v>
      </c>
      <c r="C3278" s="5">
        <f t="shared" si="207"/>
        <v>5.473999564659853E-3</v>
      </c>
      <c r="D3278" s="5">
        <f t="shared" si="208"/>
        <v>7.5303791751228279E-3</v>
      </c>
      <c r="E3278" s="5">
        <f t="shared" si="205"/>
        <v>7.3514902941633313E-3</v>
      </c>
      <c r="F3278" s="15">
        <v>1.7969953827559899E-2</v>
      </c>
      <c r="G3278" s="16">
        <v>12.2299995422363</v>
      </c>
      <c r="H3278" s="5">
        <f t="shared" si="206"/>
        <v>7.1113870537638114E-3</v>
      </c>
    </row>
    <row r="3279" spans="1:8" hidden="1" outlineLevel="1" x14ac:dyDescent="0.3">
      <c r="A3279" s="3">
        <v>42976</v>
      </c>
      <c r="B3279" s="15">
        <v>1.4523509214061618E-2</v>
      </c>
      <c r="C3279" s="5">
        <f t="shared" si="207"/>
        <v>6.348427151973794E-3</v>
      </c>
      <c r="D3279" s="5">
        <f t="shared" si="208"/>
        <v>6.9221482014918982E-3</v>
      </c>
      <c r="E3279" s="5">
        <f t="shared" si="205"/>
        <v>7.4148928680631832E-3</v>
      </c>
      <c r="F3279" s="15">
        <v>8.5886721499264206E-3</v>
      </c>
      <c r="G3279" s="16">
        <v>11.279999732971101</v>
      </c>
      <c r="H3279" s="5">
        <f t="shared" si="206"/>
        <v>6.618885777688795E-3</v>
      </c>
    </row>
    <row r="3280" spans="1:8" hidden="1" outlineLevel="1" x14ac:dyDescent="0.3">
      <c r="A3280" s="3">
        <v>42977</v>
      </c>
      <c r="B3280" s="15">
        <v>7.1993686329744179E-3</v>
      </c>
      <c r="C3280" s="5">
        <f t="shared" si="207"/>
        <v>1.4523509214061618E-2</v>
      </c>
      <c r="D3280" s="5">
        <f t="shared" si="208"/>
        <v>8.167685972308384E-3</v>
      </c>
      <c r="E3280" s="5">
        <f t="shared" si="205"/>
        <v>7.8734546160564873E-3</v>
      </c>
      <c r="F3280" s="15">
        <v>1.5935013885609799E-2</v>
      </c>
      <c r="G3280" s="16">
        <v>11.699999809265099</v>
      </c>
      <c r="H3280" s="5">
        <f t="shared" si="206"/>
        <v>7.5635118017165562E-3</v>
      </c>
    </row>
    <row r="3281" spans="1:8" hidden="1" outlineLevel="1" x14ac:dyDescent="0.3">
      <c r="A3281" s="3">
        <v>42978</v>
      </c>
      <c r="B3281" s="15">
        <v>8.9186071067062951E-3</v>
      </c>
      <c r="C3281" s="5">
        <f t="shared" si="207"/>
        <v>7.1993686329744179E-3</v>
      </c>
      <c r="D3281" s="5">
        <f t="shared" si="208"/>
        <v>7.8704035594579658E-3</v>
      </c>
      <c r="E3281" s="5">
        <f t="shared" si="205"/>
        <v>7.7976595551155293E-3</v>
      </c>
      <c r="F3281" s="15">
        <v>2.3537352797575201E-2</v>
      </c>
      <c r="G3281" s="16">
        <v>11.2200002670288</v>
      </c>
      <c r="H3281" s="5">
        <f t="shared" si="206"/>
        <v>7.162463351139613E-3</v>
      </c>
    </row>
    <row r="3282" spans="1:8" hidden="1" outlineLevel="1" x14ac:dyDescent="0.3">
      <c r="A3282" s="3">
        <v>42979</v>
      </c>
      <c r="B3282" s="15">
        <v>6.8110608464855464E-3</v>
      </c>
      <c r="C3282" s="5">
        <f t="shared" si="207"/>
        <v>8.9186071067062951E-3</v>
      </c>
      <c r="D3282" s="5">
        <f t="shared" si="208"/>
        <v>8.4927823340751971E-3</v>
      </c>
      <c r="E3282" s="5">
        <f t="shared" si="205"/>
        <v>7.8863559306843033E-3</v>
      </c>
      <c r="F3282" s="15">
        <v>2.5560086010955201E-2</v>
      </c>
      <c r="G3282" s="16">
        <v>10.5900001525878</v>
      </c>
      <c r="H3282" s="5">
        <f t="shared" si="206"/>
        <v>7.3011172702471677E-3</v>
      </c>
    </row>
    <row r="3283" spans="1:8" hidden="1" outlineLevel="1" x14ac:dyDescent="0.3">
      <c r="A3283" s="3">
        <v>42982</v>
      </c>
      <c r="B3283" s="15">
        <v>8.8082368343998154E-3</v>
      </c>
      <c r="C3283" s="5">
        <f t="shared" si="207"/>
        <v>6.8110608464855464E-3</v>
      </c>
      <c r="D3283" s="5">
        <f t="shared" si="208"/>
        <v>8.7601945904403344E-3</v>
      </c>
      <c r="E3283" s="5">
        <f t="shared" si="205"/>
        <v>7.889413535531636E-3</v>
      </c>
      <c r="F3283" s="15">
        <v>2.62662732275202E-2</v>
      </c>
      <c r="G3283" s="16">
        <v>10.1300001144409</v>
      </c>
      <c r="H3283" s="5">
        <f t="shared" si="206"/>
        <v>7.2063710639939573E-3</v>
      </c>
    </row>
    <row r="3284" spans="1:8" hidden="1" outlineLevel="1" x14ac:dyDescent="0.3">
      <c r="A3284" s="3">
        <v>42983</v>
      </c>
      <c r="B3284" s="15">
        <v>7.0355643040064903E-3</v>
      </c>
      <c r="C3284" s="5">
        <f t="shared" si="207"/>
        <v>8.8082368343998154E-3</v>
      </c>
      <c r="D3284" s="5">
        <f t="shared" si="208"/>
        <v>9.2521565269255389E-3</v>
      </c>
      <c r="E3284" s="5">
        <f t="shared" si="205"/>
        <v>7.6737435572449102E-3</v>
      </c>
      <c r="F3284" s="15">
        <v>2.3965315776877098E-2</v>
      </c>
      <c r="G3284" s="16">
        <v>10.1300001144409</v>
      </c>
      <c r="H3284" s="5">
        <f t="shared" si="206"/>
        <v>7.3731273451267502E-3</v>
      </c>
    </row>
    <row r="3285" spans="1:8" hidden="1" outlineLevel="1" x14ac:dyDescent="0.3">
      <c r="A3285" s="3">
        <v>42984</v>
      </c>
      <c r="B3285" s="15">
        <v>9.6359948664369744E-3</v>
      </c>
      <c r="C3285" s="5">
        <f t="shared" si="207"/>
        <v>7.0355643040064903E-3</v>
      </c>
      <c r="D3285" s="5">
        <f t="shared" si="208"/>
        <v>7.7545675449145115E-3</v>
      </c>
      <c r="E3285" s="5">
        <f t="shared" si="205"/>
        <v>7.7151936061622935E-3</v>
      </c>
      <c r="F3285" s="15">
        <v>3.0811580712906999E-2</v>
      </c>
      <c r="G3285" s="16">
        <v>12.2299995422363</v>
      </c>
      <c r="H3285" s="5">
        <f t="shared" si="206"/>
        <v>7.4370528412282481E-3</v>
      </c>
    </row>
    <row r="3286" spans="1:8" hidden="1" outlineLevel="1" x14ac:dyDescent="0.3">
      <c r="A3286" s="3">
        <v>42985</v>
      </c>
      <c r="B3286" s="15">
        <v>8.1028828385669386E-3</v>
      </c>
      <c r="C3286" s="5">
        <f t="shared" si="207"/>
        <v>9.6359948664369744E-3</v>
      </c>
      <c r="D3286" s="5">
        <f t="shared" si="208"/>
        <v>8.2418927916070236E-3</v>
      </c>
      <c r="E3286" s="5">
        <f t="shared" si="205"/>
        <v>7.7825607116296597E-3</v>
      </c>
      <c r="F3286" s="15">
        <v>3.1716046971268903E-2</v>
      </c>
      <c r="G3286" s="16">
        <v>11.6300001144409</v>
      </c>
      <c r="H3286" s="5">
        <f t="shared" si="206"/>
        <v>7.5551345300130072E-3</v>
      </c>
    </row>
    <row r="3287" spans="1:8" hidden="1" outlineLevel="1" x14ac:dyDescent="0.3">
      <c r="A3287" s="3">
        <v>42986</v>
      </c>
      <c r="B3287" s="15">
        <v>4.6043899921847297E-3</v>
      </c>
      <c r="C3287" s="5">
        <f t="shared" si="207"/>
        <v>8.1028828385669386E-3</v>
      </c>
      <c r="D3287" s="5">
        <f t="shared" si="208"/>
        <v>8.0787479379791534E-3</v>
      </c>
      <c r="E3287" s="5">
        <f t="shared" si="205"/>
        <v>7.9000474984166052E-3</v>
      </c>
      <c r="F3287" s="15">
        <v>3.0935252434574002E-2</v>
      </c>
      <c r="G3287" s="16">
        <v>11.550000190734799</v>
      </c>
      <c r="H3287" s="5">
        <f t="shared" si="206"/>
        <v>7.4402461173342076E-3</v>
      </c>
    </row>
    <row r="3288" spans="1:8" hidden="1" outlineLevel="1" x14ac:dyDescent="0.3">
      <c r="A3288" s="3">
        <v>42989</v>
      </c>
      <c r="B3288" s="15">
        <v>7.1713482179911634E-3</v>
      </c>
      <c r="C3288" s="5">
        <f t="shared" si="207"/>
        <v>4.6043899921847297E-3</v>
      </c>
      <c r="D3288" s="5">
        <f t="shared" si="208"/>
        <v>7.637413767118989E-3</v>
      </c>
      <c r="E3288" s="5">
        <f t="shared" si="205"/>
        <v>7.7634570084284928E-3</v>
      </c>
      <c r="F3288" s="15">
        <v>3.3658137894235503E-2</v>
      </c>
      <c r="G3288" s="16">
        <v>12.119999885559</v>
      </c>
      <c r="H3288" s="5">
        <f t="shared" si="206"/>
        <v>7.3259390294533773E-3</v>
      </c>
    </row>
    <row r="3289" spans="1:8" hidden="1" outlineLevel="1" x14ac:dyDescent="0.3">
      <c r="A3289" s="3">
        <v>42990</v>
      </c>
      <c r="B3289" s="15">
        <v>4.8946239523524311E-3</v>
      </c>
      <c r="C3289" s="5">
        <f t="shared" si="207"/>
        <v>7.1713482179911634E-3</v>
      </c>
      <c r="D3289" s="5">
        <f t="shared" si="208"/>
        <v>7.3100360438372591E-3</v>
      </c>
      <c r="E3289" s="5">
        <f t="shared" ref="E3289:E3352" si="209">AVERAGE(B3267:B3288)</f>
        <v>7.6066566429575941E-3</v>
      </c>
      <c r="F3289" s="15">
        <v>3.2228131662122898E-2</v>
      </c>
      <c r="G3289" s="16">
        <v>10.7299995422363</v>
      </c>
      <c r="H3289" s="5">
        <f t="shared" ref="H3289:H3352" si="210">C3289*$L$3+D3289*$M$3+E3289*$N$3+$O$3+F3289*$K$3+G3289*$J$3</f>
        <v>6.9226711458708918E-3</v>
      </c>
    </row>
    <row r="3290" spans="1:8" hidden="1" outlineLevel="1" x14ac:dyDescent="0.3">
      <c r="A3290" s="3">
        <v>42991</v>
      </c>
      <c r="B3290" s="15">
        <v>4.1239359358069367E-3</v>
      </c>
      <c r="C3290" s="5">
        <f t="shared" si="207"/>
        <v>4.8946239523524311E-3</v>
      </c>
      <c r="D3290" s="5">
        <f t="shared" si="208"/>
        <v>6.8818479735064482E-3</v>
      </c>
      <c r="E3290" s="5">
        <f t="shared" si="209"/>
        <v>7.5378277663658063E-3</v>
      </c>
      <c r="F3290" s="15">
        <v>3.3822290826346101E-2</v>
      </c>
      <c r="G3290" s="16">
        <v>10.579999923706</v>
      </c>
      <c r="H3290" s="5">
        <f t="shared" si="210"/>
        <v>6.6745373617989965E-3</v>
      </c>
    </row>
    <row r="3291" spans="1:8" hidden="1" outlineLevel="1" x14ac:dyDescent="0.3">
      <c r="A3291" s="3">
        <v>42992</v>
      </c>
      <c r="B3291" s="15">
        <v>3.6098459847173163E-3</v>
      </c>
      <c r="C3291" s="5">
        <f t="shared" si="207"/>
        <v>4.1239359358069367E-3</v>
      </c>
      <c r="D3291" s="5">
        <f t="shared" si="208"/>
        <v>5.7794361873804399E-3</v>
      </c>
      <c r="E3291" s="5">
        <f t="shared" si="209"/>
        <v>7.399732114130155E-3</v>
      </c>
      <c r="F3291" s="15">
        <v>3.55609512131096E-2</v>
      </c>
      <c r="G3291" s="16">
        <v>10.5</v>
      </c>
      <c r="H3291" s="5">
        <f t="shared" si="210"/>
        <v>6.2709072487576942E-3</v>
      </c>
    </row>
    <row r="3292" spans="1:8" hidden="1" outlineLevel="1" x14ac:dyDescent="0.3">
      <c r="A3292" s="3">
        <v>42993</v>
      </c>
      <c r="B3292" s="15">
        <v>3.3170244382112156E-3</v>
      </c>
      <c r="C3292" s="5">
        <f t="shared" si="207"/>
        <v>3.6098459847173163E-3</v>
      </c>
      <c r="D3292" s="5">
        <f t="shared" si="208"/>
        <v>4.8808288166105156E-3</v>
      </c>
      <c r="E3292" s="5">
        <f t="shared" si="209"/>
        <v>7.1751708833937278E-3</v>
      </c>
      <c r="F3292" s="15">
        <v>4.8821008562997301E-2</v>
      </c>
      <c r="G3292" s="16">
        <v>10.439999580383301</v>
      </c>
      <c r="H3292" s="5">
        <f t="shared" si="210"/>
        <v>6.0572269215236011E-3</v>
      </c>
    </row>
    <row r="3293" spans="1:8" hidden="1" outlineLevel="1" x14ac:dyDescent="0.3">
      <c r="A3293" s="3">
        <v>42996</v>
      </c>
      <c r="B3293" s="15">
        <v>7.0127140291820827E-3</v>
      </c>
      <c r="C3293" s="5">
        <f t="shared" si="207"/>
        <v>3.3170244382112156E-3</v>
      </c>
      <c r="D3293" s="5">
        <f t="shared" si="208"/>
        <v>4.6233557058158129E-3</v>
      </c>
      <c r="E3293" s="5">
        <f t="shared" si="209"/>
        <v>7.0846306439948945E-3</v>
      </c>
      <c r="F3293" s="15">
        <v>5.01748728490332E-2</v>
      </c>
      <c r="G3293" s="16">
        <v>10.170000076293899</v>
      </c>
      <c r="H3293" s="5">
        <f t="shared" si="210"/>
        <v>5.8969679233607658E-3</v>
      </c>
    </row>
    <row r="3294" spans="1:8" hidden="1" outlineLevel="1" x14ac:dyDescent="0.3">
      <c r="A3294" s="3">
        <v>42997</v>
      </c>
      <c r="B3294" s="15">
        <v>2.3604104549077199E-3</v>
      </c>
      <c r="C3294" s="5">
        <f t="shared" si="207"/>
        <v>7.0127140291820827E-3</v>
      </c>
      <c r="D3294" s="5">
        <f t="shared" si="208"/>
        <v>4.5916288680539971E-3</v>
      </c>
      <c r="E3294" s="5">
        <f t="shared" si="209"/>
        <v>7.0883722204986921E-3</v>
      </c>
      <c r="F3294" s="15">
        <v>4.8290198059254497E-2</v>
      </c>
      <c r="G3294" s="16">
        <v>10.149999618530201</v>
      </c>
      <c r="H3294" s="5">
        <f t="shared" si="210"/>
        <v>5.9912219863265557E-3</v>
      </c>
    </row>
    <row r="3295" spans="1:8" hidden="1" outlineLevel="1" x14ac:dyDescent="0.3">
      <c r="A3295" s="3">
        <v>42998</v>
      </c>
      <c r="B3295" s="15">
        <v>3.9525299330420644E-3</v>
      </c>
      <c r="C3295" s="5">
        <f t="shared" si="207"/>
        <v>2.3604104549077199E-3</v>
      </c>
      <c r="D3295" s="5">
        <f t="shared" si="208"/>
        <v>4.0847861685650542E-3</v>
      </c>
      <c r="E3295" s="5">
        <f t="shared" si="209"/>
        <v>6.9149927580263457E-3</v>
      </c>
      <c r="F3295" s="15">
        <v>4.1765857486545099E-2</v>
      </c>
      <c r="G3295" s="16">
        <v>10.1800003051757</v>
      </c>
      <c r="H3295" s="5">
        <f t="shared" si="210"/>
        <v>5.5744344289411097E-3</v>
      </c>
    </row>
    <row r="3296" spans="1:8" hidden="1" outlineLevel="1" x14ac:dyDescent="0.3">
      <c r="A3296" s="3">
        <v>42999</v>
      </c>
      <c r="B3296" s="15">
        <v>3.3054802059656438E-3</v>
      </c>
      <c r="C3296" s="5">
        <f t="shared" si="207"/>
        <v>3.9525299330420644E-3</v>
      </c>
      <c r="D3296" s="5">
        <f t="shared" si="208"/>
        <v>4.0505049680120793E-3</v>
      </c>
      <c r="E3296" s="5">
        <f t="shared" si="209"/>
        <v>6.6678540267951477E-3</v>
      </c>
      <c r="F3296" s="15">
        <v>3.6953725035793202E-2</v>
      </c>
      <c r="G3296" s="16">
        <v>9.7799997329711896</v>
      </c>
      <c r="H3296" s="5">
        <f t="shared" si="210"/>
        <v>5.4263485012668519E-3</v>
      </c>
    </row>
    <row r="3297" spans="1:8" hidden="1" outlineLevel="1" x14ac:dyDescent="0.3">
      <c r="A3297" s="3">
        <v>43000</v>
      </c>
      <c r="B3297" s="15">
        <v>5.366735936657336E-3</v>
      </c>
      <c r="C3297" s="5">
        <f t="shared" si="207"/>
        <v>3.3054802059656438E-3</v>
      </c>
      <c r="D3297" s="5">
        <f t="shared" si="208"/>
        <v>3.9896318122617453E-3</v>
      </c>
      <c r="E3297" s="5">
        <f t="shared" si="209"/>
        <v>6.4410203834308951E-3</v>
      </c>
      <c r="F3297" s="15">
        <v>3.56999782365999E-2</v>
      </c>
      <c r="G3297" s="16">
        <v>9.67000007629394</v>
      </c>
      <c r="H3297" s="5">
        <f t="shared" si="210"/>
        <v>5.3057838796553396E-3</v>
      </c>
    </row>
    <row r="3298" spans="1:8" hidden="1" outlineLevel="1" x14ac:dyDescent="0.3">
      <c r="A3298" s="3">
        <v>43003</v>
      </c>
      <c r="B3298" s="15">
        <v>4.0449326775804416E-3</v>
      </c>
      <c r="C3298" s="5">
        <f t="shared" si="207"/>
        <v>5.366735936657336E-3</v>
      </c>
      <c r="D3298" s="5">
        <f t="shared" si="208"/>
        <v>4.3995741119509692E-3</v>
      </c>
      <c r="E3298" s="5">
        <f t="shared" si="209"/>
        <v>6.2901547124959347E-3</v>
      </c>
      <c r="F3298" s="15">
        <v>3.8349803186512599E-2</v>
      </c>
      <c r="G3298" s="16">
        <v>9.5900001525878906</v>
      </c>
      <c r="H3298" s="5">
        <f t="shared" si="210"/>
        <v>5.492972569419349E-3</v>
      </c>
    </row>
    <row r="3299" spans="1:8" hidden="1" outlineLevel="1" x14ac:dyDescent="0.3">
      <c r="A3299" s="3">
        <v>43004</v>
      </c>
      <c r="B3299" s="15">
        <v>4.7088338072484208E-3</v>
      </c>
      <c r="C3299" s="5">
        <f t="shared" si="207"/>
        <v>4.0449326775804416E-3</v>
      </c>
      <c r="D3299" s="5">
        <f t="shared" si="208"/>
        <v>3.8060178416306411E-3</v>
      </c>
      <c r="E3299" s="5">
        <f t="shared" si="209"/>
        <v>6.2100737781304932E-3</v>
      </c>
      <c r="F3299" s="15">
        <v>3.1721999566332898E-2</v>
      </c>
      <c r="G3299" s="16">
        <v>10.2100000381469</v>
      </c>
      <c r="H3299" s="5">
        <f t="shared" si="210"/>
        <v>5.326396274104939E-3</v>
      </c>
    </row>
    <row r="3300" spans="1:8" hidden="1" outlineLevel="1" x14ac:dyDescent="0.3">
      <c r="A3300" s="3">
        <v>43005</v>
      </c>
      <c r="B3300" s="15">
        <v>3.6865737006006173E-3</v>
      </c>
      <c r="C3300" s="5">
        <f t="shared" si="207"/>
        <v>4.7088338072484208E-3</v>
      </c>
      <c r="D3300" s="5">
        <f t="shared" si="208"/>
        <v>4.2757025120987811E-3</v>
      </c>
      <c r="E3300" s="5">
        <f t="shared" si="209"/>
        <v>6.1752935164299727E-3</v>
      </c>
      <c r="F3300" s="15">
        <v>1.12807372352108E-2</v>
      </c>
      <c r="G3300" s="16">
        <v>10.170000076293899</v>
      </c>
      <c r="H3300" s="5">
        <f t="shared" si="210"/>
        <v>5.2624047582545078E-3</v>
      </c>
    </row>
    <row r="3301" spans="1:8" hidden="1" outlineLevel="1" x14ac:dyDescent="0.3">
      <c r="A3301" s="3">
        <v>43006</v>
      </c>
      <c r="B3301" s="15">
        <v>2.8720109310075848E-3</v>
      </c>
      <c r="C3301" s="5">
        <f t="shared" si="207"/>
        <v>3.6865737006006173E-3</v>
      </c>
      <c r="D3301" s="5">
        <f t="shared" si="208"/>
        <v>4.2225112656104919E-3</v>
      </c>
      <c r="E3301" s="5">
        <f t="shared" si="209"/>
        <v>6.054300177731192E-3</v>
      </c>
      <c r="F3301" s="15">
        <v>9.6582290716469201E-3</v>
      </c>
      <c r="G3301" s="16">
        <v>9.8699998855590803</v>
      </c>
      <c r="H3301" s="5">
        <f t="shared" si="210"/>
        <v>5.0972115825951864E-3</v>
      </c>
    </row>
    <row r="3302" spans="1:8" hidden="1" outlineLevel="1" x14ac:dyDescent="0.3">
      <c r="A3302" s="3">
        <v>43007</v>
      </c>
      <c r="B3302" s="15">
        <v>3.7647020477543716E-3</v>
      </c>
      <c r="C3302" s="5">
        <f t="shared" si="207"/>
        <v>2.8720109310075848E-3</v>
      </c>
      <c r="D3302" s="5">
        <f t="shared" si="208"/>
        <v>4.13581741061888E-3</v>
      </c>
      <c r="E3302" s="5">
        <f t="shared" si="209"/>
        <v>5.5246866194105532E-3</v>
      </c>
      <c r="F3302" s="15">
        <v>8.2079267594963295E-3</v>
      </c>
      <c r="G3302" s="16">
        <v>9.5500001907348597</v>
      </c>
      <c r="H3302" s="5">
        <f t="shared" si="210"/>
        <v>4.8580623460449139E-3</v>
      </c>
    </row>
    <row r="3303" spans="1:8" hidden="1" outlineLevel="1" x14ac:dyDescent="0.3">
      <c r="A3303" s="3">
        <v>43010</v>
      </c>
      <c r="B3303" s="15">
        <v>3.7690302412872029E-3</v>
      </c>
      <c r="C3303" s="5">
        <f t="shared" si="207"/>
        <v>3.7647020477543716E-3</v>
      </c>
      <c r="D3303" s="5">
        <f t="shared" si="208"/>
        <v>3.815410632838287E-3</v>
      </c>
      <c r="E3303" s="5">
        <f t="shared" si="209"/>
        <v>5.3685654109914601E-3</v>
      </c>
      <c r="F3303" s="15">
        <v>9.3632354401051998E-3</v>
      </c>
      <c r="G3303" s="16">
        <v>9.5100002288818306</v>
      </c>
      <c r="H3303" s="5">
        <f t="shared" si="210"/>
        <v>4.7635486254589098E-3</v>
      </c>
    </row>
    <row r="3304" spans="1:8" hidden="1" outlineLevel="1" x14ac:dyDescent="0.3">
      <c r="A3304" s="3">
        <v>43012</v>
      </c>
      <c r="B3304" s="15">
        <v>6.4906779881950547E-3</v>
      </c>
      <c r="C3304" s="5">
        <f t="shared" si="207"/>
        <v>3.7690302412872029E-3</v>
      </c>
      <c r="D3304" s="5">
        <f t="shared" si="208"/>
        <v>3.7602301455796393E-3</v>
      </c>
      <c r="E3304" s="5">
        <f t="shared" si="209"/>
        <v>5.1344937352905927E-3</v>
      </c>
      <c r="F3304" s="15">
        <v>1.3815054437145501E-2</v>
      </c>
      <c r="G3304" s="16">
        <v>9.4499998092651296</v>
      </c>
      <c r="H3304" s="5">
        <f t="shared" si="210"/>
        <v>4.7407784993715521E-3</v>
      </c>
    </row>
    <row r="3305" spans="1:8" hidden="1" outlineLevel="1" x14ac:dyDescent="0.3">
      <c r="A3305" s="3">
        <v>43013</v>
      </c>
      <c r="B3305" s="15">
        <v>2.4071980587601917E-3</v>
      </c>
      <c r="C3305" s="5">
        <f t="shared" si="207"/>
        <v>6.4906779881950547E-3</v>
      </c>
      <c r="D3305" s="5">
        <f t="shared" si="208"/>
        <v>4.1165989817689664E-3</v>
      </c>
      <c r="E3305" s="5">
        <f t="shared" si="209"/>
        <v>5.1199308780955702E-3</v>
      </c>
      <c r="F3305" s="15">
        <v>1.2617731699720001E-2</v>
      </c>
      <c r="G3305" s="16">
        <v>9.6300001144409109</v>
      </c>
      <c r="H3305" s="5">
        <f t="shared" si="210"/>
        <v>4.9795289247378943E-3</v>
      </c>
    </row>
    <row r="3306" spans="1:8" hidden="1" outlineLevel="1" x14ac:dyDescent="0.3">
      <c r="A3306" s="3">
        <v>43014</v>
      </c>
      <c r="B3306" s="15">
        <v>2.6102071959041417E-3</v>
      </c>
      <c r="C3306" s="5">
        <f t="shared" si="207"/>
        <v>2.4071980587601917E-3</v>
      </c>
      <c r="D3306" s="5">
        <f t="shared" si="208"/>
        <v>3.8607238534008811E-3</v>
      </c>
      <c r="E3306" s="5">
        <f t="shared" si="209"/>
        <v>4.8289745701119513E-3</v>
      </c>
      <c r="F3306" s="15">
        <v>1.20510946726426E-2</v>
      </c>
      <c r="G3306" s="16">
        <v>9.1899995803833008</v>
      </c>
      <c r="H3306" s="5">
        <f t="shared" si="210"/>
        <v>4.5909181737609434E-3</v>
      </c>
    </row>
    <row r="3307" spans="1:8" hidden="1" outlineLevel="1" x14ac:dyDescent="0.3">
      <c r="A3307" s="3">
        <v>43017</v>
      </c>
      <c r="B3307" s="15">
        <v>3.1455021489691761E-3</v>
      </c>
      <c r="C3307" s="5">
        <f t="shared" si="207"/>
        <v>2.6102071959041417E-3</v>
      </c>
      <c r="D3307" s="5">
        <f t="shared" si="208"/>
        <v>3.8083631063801928E-3</v>
      </c>
      <c r="E3307" s="5">
        <f t="shared" si="209"/>
        <v>4.6278219742891171E-3</v>
      </c>
      <c r="F3307" s="15">
        <v>5.7306727394461597E-3</v>
      </c>
      <c r="G3307" s="16">
        <v>9.6499996185302699</v>
      </c>
      <c r="H3307" s="5">
        <f t="shared" si="210"/>
        <v>4.5943079584231531E-3</v>
      </c>
    </row>
    <row r="3308" spans="1:8" hidden="1" outlineLevel="1" x14ac:dyDescent="0.3">
      <c r="A3308" s="3">
        <v>43018</v>
      </c>
      <c r="B3308" s="15">
        <v>3.9169098998771464E-3</v>
      </c>
      <c r="C3308" s="5">
        <f t="shared" si="207"/>
        <v>3.1455021489691761E-3</v>
      </c>
      <c r="D3308" s="5">
        <f t="shared" si="208"/>
        <v>3.6845231266231537E-3</v>
      </c>
      <c r="E3308" s="5">
        <f t="shared" si="209"/>
        <v>4.3327995780405816E-3</v>
      </c>
      <c r="F3308" s="15">
        <v>7.9042703146114893E-3</v>
      </c>
      <c r="G3308" s="16">
        <v>10.329999923706</v>
      </c>
      <c r="H3308" s="5">
        <f t="shared" si="210"/>
        <v>4.718034726973212E-3</v>
      </c>
    </row>
    <row r="3309" spans="1:8" hidden="1" outlineLevel="1" x14ac:dyDescent="0.3">
      <c r="A3309" s="3">
        <v>43019</v>
      </c>
      <c r="B3309" s="15">
        <v>3.3392569591040428E-3</v>
      </c>
      <c r="C3309" s="5">
        <f t="shared" si="207"/>
        <v>3.9169098998771464E-3</v>
      </c>
      <c r="D3309" s="5">
        <f t="shared" si="208"/>
        <v>3.7140990583411416E-3</v>
      </c>
      <c r="E3309" s="5">
        <f t="shared" si="209"/>
        <v>4.1425280808274085E-3</v>
      </c>
      <c r="F3309" s="15">
        <v>1.7895621480420201E-2</v>
      </c>
      <c r="G3309" s="16">
        <v>10.079999923706</v>
      </c>
      <c r="H3309" s="5">
        <f t="shared" si="210"/>
        <v>4.7691281310218749E-3</v>
      </c>
    </row>
    <row r="3310" spans="1:8" hidden="1" outlineLevel="1" x14ac:dyDescent="0.3">
      <c r="A3310" s="3">
        <v>43020</v>
      </c>
      <c r="B3310" s="15">
        <v>2.9916453977779397E-3</v>
      </c>
      <c r="C3310" s="5">
        <f t="shared" si="207"/>
        <v>3.3392569591040428E-3</v>
      </c>
      <c r="D3310" s="5">
        <f t="shared" si="208"/>
        <v>3.0838148525229397E-3</v>
      </c>
      <c r="E3310" s="5">
        <f t="shared" si="209"/>
        <v>4.0850220338691963E-3</v>
      </c>
      <c r="F3310" s="15">
        <v>2.00221178445892E-2</v>
      </c>
      <c r="G3310" s="16">
        <v>9.8500003814697195</v>
      </c>
      <c r="H3310" s="5">
        <f t="shared" si="210"/>
        <v>4.5034087058466853E-3</v>
      </c>
    </row>
    <row r="3311" spans="1:8" hidden="1" outlineLevel="1" x14ac:dyDescent="0.3">
      <c r="A3311" s="3">
        <v>43021</v>
      </c>
      <c r="B3311" s="15">
        <v>3.8228498578634332E-3</v>
      </c>
      <c r="C3311" s="5">
        <f t="shared" si="207"/>
        <v>2.9916453977779397E-3</v>
      </c>
      <c r="D3311" s="5">
        <f t="shared" si="208"/>
        <v>3.2007043203264888E-3</v>
      </c>
      <c r="E3311" s="5">
        <f t="shared" si="209"/>
        <v>3.8950355420413222E-3</v>
      </c>
      <c r="F3311" s="15">
        <v>2.0501201090907799E-2</v>
      </c>
      <c r="G3311" s="16">
        <v>9.9099998474121094</v>
      </c>
      <c r="H3311" s="5">
        <f t="shared" si="210"/>
        <v>4.5175085835162387E-3</v>
      </c>
    </row>
    <row r="3312" spans="1:8" hidden="1" outlineLevel="1" x14ac:dyDescent="0.3">
      <c r="A3312" s="3">
        <v>43024</v>
      </c>
      <c r="B3312" s="15">
        <v>2.2998340919076006E-3</v>
      </c>
      <c r="C3312" s="5">
        <f t="shared" si="207"/>
        <v>3.8228498578634332E-3</v>
      </c>
      <c r="D3312" s="5">
        <f t="shared" si="208"/>
        <v>3.4432328527183474E-3</v>
      </c>
      <c r="E3312" s="5">
        <f t="shared" si="209"/>
        <v>3.8463185377463679E-3</v>
      </c>
      <c r="F3312" s="15">
        <v>2.3624334390427101E-2</v>
      </c>
      <c r="G3312" s="16">
        <v>9.6099996566772408</v>
      </c>
      <c r="H3312" s="5">
        <f t="shared" si="210"/>
        <v>4.575181050247434E-3</v>
      </c>
    </row>
    <row r="3313" spans="1:8" hidden="1" outlineLevel="1" x14ac:dyDescent="0.3">
      <c r="A3313" s="3">
        <v>43025</v>
      </c>
      <c r="B3313" s="15">
        <v>3.4689697794131427E-3</v>
      </c>
      <c r="C3313" s="5">
        <f t="shared" si="207"/>
        <v>2.2998340919076006E-3</v>
      </c>
      <c r="D3313" s="5">
        <f t="shared" si="208"/>
        <v>3.2740992413060324E-3</v>
      </c>
      <c r="E3313" s="5">
        <f t="shared" si="209"/>
        <v>3.7634048175691254E-3</v>
      </c>
      <c r="F3313" s="15">
        <v>2.8839795355846E-2</v>
      </c>
      <c r="G3313" s="16">
        <v>9.9099998474121094</v>
      </c>
      <c r="H3313" s="5">
        <f t="shared" si="210"/>
        <v>4.5855838042943705E-3</v>
      </c>
    </row>
    <row r="3314" spans="1:8" hidden="1" outlineLevel="1" x14ac:dyDescent="0.3">
      <c r="A3314" s="3">
        <v>43026</v>
      </c>
      <c r="B3314" s="15">
        <v>5.0634959548001065E-3</v>
      </c>
      <c r="C3314" s="5">
        <f t="shared" si="207"/>
        <v>3.4689697794131427E-3</v>
      </c>
      <c r="D3314" s="5">
        <f t="shared" si="208"/>
        <v>3.1845112172132319E-3</v>
      </c>
      <c r="E3314" s="5">
        <f t="shared" si="209"/>
        <v>3.7570013536916626E-3</v>
      </c>
      <c r="F3314" s="15">
        <v>2.8854817239728599E-2</v>
      </c>
      <c r="G3314" s="16">
        <v>10.310000419616699</v>
      </c>
      <c r="H3314" s="5">
        <f t="shared" si="210"/>
        <v>4.696726179999151E-3</v>
      </c>
    </row>
    <row r="3315" spans="1:8" hidden="1" outlineLevel="1" x14ac:dyDescent="0.3">
      <c r="A3315" s="3">
        <v>43027</v>
      </c>
      <c r="B3315" s="15">
        <v>7.3202953871503128E-3</v>
      </c>
      <c r="C3315" s="5">
        <f t="shared" si="207"/>
        <v>5.0634959548001065E-3</v>
      </c>
      <c r="D3315" s="5">
        <f t="shared" si="208"/>
        <v>3.5293590163524443E-3</v>
      </c>
      <c r="E3315" s="5">
        <f t="shared" si="209"/>
        <v>3.8363864226275209E-3</v>
      </c>
      <c r="F3315" s="15">
        <v>3.10263020223219E-2</v>
      </c>
      <c r="G3315" s="16">
        <v>10.069999694824199</v>
      </c>
      <c r="H3315" s="5">
        <f t="shared" si="210"/>
        <v>4.8396057148114248E-3</v>
      </c>
    </row>
    <row r="3316" spans="1:8" hidden="1" outlineLevel="1" x14ac:dyDescent="0.3">
      <c r="A3316" s="3">
        <v>43028</v>
      </c>
      <c r="B3316" s="15">
        <v>7.1268282356779138E-3</v>
      </c>
      <c r="C3316" s="5">
        <f t="shared" si="207"/>
        <v>7.3202953871503128E-3</v>
      </c>
      <c r="D3316" s="5">
        <f t="shared" si="208"/>
        <v>4.3950890142269187E-3</v>
      </c>
      <c r="E3316" s="5">
        <f t="shared" si="209"/>
        <v>3.8503673934442597E-3</v>
      </c>
      <c r="F3316" s="15">
        <v>2.68711957785971E-2</v>
      </c>
      <c r="G3316" s="16">
        <v>10.050000190734799</v>
      </c>
      <c r="H3316" s="5">
        <f t="shared" si="210"/>
        <v>5.1478152811192512E-3</v>
      </c>
    </row>
    <row r="3317" spans="1:8" hidden="1" outlineLevel="1" x14ac:dyDescent="0.3">
      <c r="A3317" s="3">
        <v>43031</v>
      </c>
      <c r="B3317" s="15">
        <v>5.2703943175868686E-3</v>
      </c>
      <c r="C3317" s="5">
        <f t="shared" si="207"/>
        <v>7.1268282356779138E-3</v>
      </c>
      <c r="D3317" s="5">
        <f t="shared" si="208"/>
        <v>5.0558846897898147E-3</v>
      </c>
      <c r="E3317" s="5">
        <f t="shared" si="209"/>
        <v>4.0670227471156315E-3</v>
      </c>
      <c r="F3317" s="15">
        <v>2.7804039380715899E-2</v>
      </c>
      <c r="G3317" s="16">
        <v>9.9700002670287997</v>
      </c>
      <c r="H3317" s="5">
        <f t="shared" si="210"/>
        <v>5.3784090381060554E-3</v>
      </c>
    </row>
    <row r="3318" spans="1:8" hidden="1" outlineLevel="1" x14ac:dyDescent="0.3">
      <c r="A3318" s="3">
        <v>43032</v>
      </c>
      <c r="B3318" s="15">
        <v>3.8454413074814845E-3</v>
      </c>
      <c r="C3318" s="5">
        <f t="shared" si="207"/>
        <v>5.2703943175868686E-3</v>
      </c>
      <c r="D3318" s="5">
        <f t="shared" si="208"/>
        <v>5.6499967349256681E-3</v>
      </c>
      <c r="E3318" s="5">
        <f t="shared" si="209"/>
        <v>4.1269256736858502E-3</v>
      </c>
      <c r="F3318" s="15">
        <v>3.3730241071229801E-2</v>
      </c>
      <c r="G3318" s="16">
        <v>11.069999694824199</v>
      </c>
      <c r="H3318" s="5">
        <f t="shared" si="210"/>
        <v>5.8523263960986284E-3</v>
      </c>
    </row>
    <row r="3319" spans="1:8" hidden="1" outlineLevel="1" x14ac:dyDescent="0.3">
      <c r="A3319" s="3">
        <v>43033</v>
      </c>
      <c r="B3319" s="15">
        <v>5.9480353867387278E-3</v>
      </c>
      <c r="C3319" s="5">
        <f t="shared" si="207"/>
        <v>3.8454413074814845E-3</v>
      </c>
      <c r="D3319" s="5">
        <f t="shared" si="208"/>
        <v>5.7252910405393379E-3</v>
      </c>
      <c r="E3319" s="5">
        <f t="shared" si="209"/>
        <v>4.1514693601183879E-3</v>
      </c>
      <c r="F3319" s="15">
        <v>2.96125146180557E-2</v>
      </c>
      <c r="G3319" s="16">
        <v>11.1599998474121</v>
      </c>
      <c r="H3319" s="5">
        <f t="shared" si="210"/>
        <v>5.8084209744410156E-3</v>
      </c>
    </row>
    <row r="3320" spans="1:8" hidden="1" outlineLevel="1" x14ac:dyDescent="0.3">
      <c r="A3320" s="3">
        <v>43034</v>
      </c>
      <c r="B3320" s="15">
        <v>7.209087504410315E-3</v>
      </c>
      <c r="C3320" s="5">
        <f t="shared" si="207"/>
        <v>5.9480353867387278E-3</v>
      </c>
      <c r="D3320" s="5">
        <f t="shared" si="208"/>
        <v>5.902198926927062E-3</v>
      </c>
      <c r="E3320" s="5">
        <f t="shared" si="209"/>
        <v>4.1778920623948149E-3</v>
      </c>
      <c r="F3320" s="15">
        <v>2.12538710890979E-2</v>
      </c>
      <c r="G3320" s="16">
        <v>11.2299995422363</v>
      </c>
      <c r="H3320" s="5">
        <f t="shared" si="210"/>
        <v>5.8696892532256375E-3</v>
      </c>
    </row>
    <row r="3321" spans="1:8" hidden="1" outlineLevel="1" x14ac:dyDescent="0.3">
      <c r="A3321" s="3">
        <v>43035</v>
      </c>
      <c r="B3321" s="15">
        <v>5.1769234782309817E-3</v>
      </c>
      <c r="C3321" s="5">
        <f t="shared" si="207"/>
        <v>7.209087504410315E-3</v>
      </c>
      <c r="D3321" s="5">
        <f t="shared" si="208"/>
        <v>5.8799573503790625E-3</v>
      </c>
      <c r="E3321" s="5">
        <f t="shared" si="209"/>
        <v>4.3217172817961724E-3</v>
      </c>
      <c r="F3321" s="15">
        <v>1.6655944404192199E-2</v>
      </c>
      <c r="G3321" s="16">
        <v>11.300000190734799</v>
      </c>
      <c r="H3321" s="5">
        <f t="shared" si="210"/>
        <v>5.8979600748974275E-3</v>
      </c>
    </row>
    <row r="3322" spans="1:8" hidden="1" outlineLevel="1" x14ac:dyDescent="0.3">
      <c r="A3322" s="3">
        <v>43038</v>
      </c>
      <c r="B3322" s="15">
        <v>2.2458999658968581E-3</v>
      </c>
      <c r="C3322" s="5">
        <f t="shared" si="207"/>
        <v>5.1769234782309817E-3</v>
      </c>
      <c r="D3322" s="5">
        <f t="shared" si="208"/>
        <v>5.4899763988896762E-3</v>
      </c>
      <c r="E3322" s="5">
        <f t="shared" si="209"/>
        <v>4.3429940850226532E-3</v>
      </c>
      <c r="F3322" s="15">
        <v>2.1306663169525501E-2</v>
      </c>
      <c r="G3322" s="16">
        <v>9.8000001907348597</v>
      </c>
      <c r="H3322" s="5">
        <f t="shared" si="210"/>
        <v>5.3817244363972032E-3</v>
      </c>
    </row>
    <row r="3323" spans="1:8" hidden="1" outlineLevel="1" x14ac:dyDescent="0.3">
      <c r="A3323" s="3">
        <v>43040</v>
      </c>
      <c r="B3323" s="15">
        <v>1.0051799115639483E-2</v>
      </c>
      <c r="C3323" s="5">
        <f t="shared" si="207"/>
        <v>2.2458999658968581E-3</v>
      </c>
      <c r="D3323" s="5">
        <f t="shared" si="208"/>
        <v>4.8850775285516736E-3</v>
      </c>
      <c r="E3323" s="5">
        <f t="shared" si="209"/>
        <v>4.2775089152633913E-3</v>
      </c>
      <c r="F3323" s="15">
        <v>1.9297479163931101E-2</v>
      </c>
      <c r="G3323" s="16">
        <v>10.5</v>
      </c>
      <c r="H3323" s="5">
        <f t="shared" si="210"/>
        <v>5.2277336526100502E-3</v>
      </c>
    </row>
    <row r="3324" spans="1:8" hidden="1" outlineLevel="1" x14ac:dyDescent="0.3">
      <c r="A3324" s="3">
        <v>43041</v>
      </c>
      <c r="B3324" s="15">
        <v>3.1430494505287972E-3</v>
      </c>
      <c r="C3324" s="5">
        <f t="shared" si="207"/>
        <v>1.0051799115639483E-2</v>
      </c>
      <c r="D3324" s="5">
        <f t="shared" si="208"/>
        <v>6.1263490901832737E-3</v>
      </c>
      <c r="E3324" s="5">
        <f t="shared" si="209"/>
        <v>4.6038629236557502E-3</v>
      </c>
      <c r="F3324" s="15">
        <v>1.2179235811345199E-2</v>
      </c>
      <c r="G3324" s="16">
        <v>10.199999809265099</v>
      </c>
      <c r="H3324" s="5">
        <f t="shared" si="210"/>
        <v>5.7996492734617103E-3</v>
      </c>
    </row>
    <row r="3325" spans="1:8" hidden="1" outlineLevel="1" x14ac:dyDescent="0.3">
      <c r="A3325" s="3">
        <v>43042</v>
      </c>
      <c r="B3325" s="15">
        <v>4.5974218931458394E-3</v>
      </c>
      <c r="C3325" s="5">
        <f t="shared" si="207"/>
        <v>3.1430494505287972E-3</v>
      </c>
      <c r="D3325" s="5">
        <f t="shared" si="208"/>
        <v>5.5653519029412873E-3</v>
      </c>
      <c r="E3325" s="5">
        <f t="shared" si="209"/>
        <v>4.5756059874182244E-3</v>
      </c>
      <c r="F3325" s="15">
        <v>1.23096039751544E-2</v>
      </c>
      <c r="G3325" s="16">
        <v>9.9300003051757795</v>
      </c>
      <c r="H3325" s="5">
        <f t="shared" si="210"/>
        <v>5.3078959339752374E-3</v>
      </c>
    </row>
    <row r="3326" spans="1:8" hidden="1" outlineLevel="1" x14ac:dyDescent="0.3">
      <c r="A3326" s="3">
        <v>43045</v>
      </c>
      <c r="B3326" s="15">
        <v>2.3889410476071017E-3</v>
      </c>
      <c r="C3326" s="5">
        <f t="shared" si="207"/>
        <v>4.5974218931458394E-3</v>
      </c>
      <c r="D3326" s="5">
        <f t="shared" si="208"/>
        <v>5.0430187806883913E-3</v>
      </c>
      <c r="E3326" s="5">
        <f t="shared" si="209"/>
        <v>4.6132601534117981E-3</v>
      </c>
      <c r="F3326" s="15">
        <v>1.8206415343354199E-2</v>
      </c>
      <c r="G3326" s="16">
        <v>9.1400003433227504</v>
      </c>
      <c r="H3326" s="5">
        <f t="shared" si="210"/>
        <v>5.0646301187779116E-3</v>
      </c>
    </row>
    <row r="3327" spans="1:8" hidden="1" outlineLevel="1" x14ac:dyDescent="0.3">
      <c r="A3327" s="3">
        <v>43046</v>
      </c>
      <c r="B3327" s="15">
        <v>6.3703073621200245E-3</v>
      </c>
      <c r="C3327" s="5">
        <f t="shared" si="207"/>
        <v>2.3889410476071017E-3</v>
      </c>
      <c r="D3327" s="5">
        <f t="shared" si="208"/>
        <v>4.4854222945636159E-3</v>
      </c>
      <c r="E3327" s="5">
        <f t="shared" si="209"/>
        <v>4.4268175652032553E-3</v>
      </c>
      <c r="F3327" s="15">
        <v>1.8549977080972301E-2</v>
      </c>
      <c r="G3327" s="16">
        <v>9.3999996185302699</v>
      </c>
      <c r="H3327" s="5">
        <f t="shared" si="210"/>
        <v>4.8468236056607092E-3</v>
      </c>
    </row>
    <row r="3328" spans="1:8" hidden="1" outlineLevel="1" x14ac:dyDescent="0.3">
      <c r="A3328" s="3">
        <v>43047</v>
      </c>
      <c r="B3328" s="15">
        <v>4.1567768194348733E-3</v>
      </c>
      <c r="C3328" s="5">
        <f t="shared" si="207"/>
        <v>6.3703073621200245E-3</v>
      </c>
      <c r="D3328" s="5">
        <f t="shared" si="208"/>
        <v>5.310303773808249E-3</v>
      </c>
      <c r="E3328" s="5">
        <f t="shared" si="209"/>
        <v>4.6069588971741566E-3</v>
      </c>
      <c r="F3328" s="15">
        <v>1.8921452901401899E-2</v>
      </c>
      <c r="G3328" s="16">
        <v>9.8900003433227504</v>
      </c>
      <c r="H3328" s="5">
        <f t="shared" si="210"/>
        <v>5.4060552986157813E-3</v>
      </c>
    </row>
    <row r="3329" spans="1:8" hidden="1" outlineLevel="1" x14ac:dyDescent="0.3">
      <c r="A3329" s="3">
        <v>43048</v>
      </c>
      <c r="B3329" s="15">
        <v>7.9666677184175982E-3</v>
      </c>
      <c r="C3329" s="5">
        <f t="shared" si="207"/>
        <v>4.1567768194348733E-3</v>
      </c>
      <c r="D3329" s="5">
        <f t="shared" si="208"/>
        <v>4.1312993145673268E-3</v>
      </c>
      <c r="E3329" s="5">
        <f t="shared" si="209"/>
        <v>4.6772575164255531E-3</v>
      </c>
      <c r="F3329" s="15">
        <v>1.7210787838400701E-2</v>
      </c>
      <c r="G3329" s="16">
        <v>9.7799997329711896</v>
      </c>
      <c r="H3329" s="5">
        <f t="shared" si="210"/>
        <v>4.9169040523895091E-3</v>
      </c>
    </row>
    <row r="3330" spans="1:8" hidden="1" outlineLevel="1" x14ac:dyDescent="0.3">
      <c r="A3330" s="3">
        <v>43049</v>
      </c>
      <c r="B3330" s="15">
        <v>4.5330326661600787E-3</v>
      </c>
      <c r="C3330" s="5">
        <f t="shared" si="207"/>
        <v>7.9666677184175982E-3</v>
      </c>
      <c r="D3330" s="5">
        <f t="shared" si="208"/>
        <v>5.0960229681450879E-3</v>
      </c>
      <c r="E3330" s="5">
        <f t="shared" si="209"/>
        <v>4.8964014059459365E-3</v>
      </c>
      <c r="F3330" s="15">
        <v>1.6845517209731001E-2</v>
      </c>
      <c r="G3330" s="16">
        <v>10.5</v>
      </c>
      <c r="H3330" s="5">
        <f t="shared" si="210"/>
        <v>5.5707290548713383E-3</v>
      </c>
    </row>
    <row r="3331" spans="1:8" hidden="1" outlineLevel="1" x14ac:dyDescent="0.3">
      <c r="A3331" s="3">
        <v>43052</v>
      </c>
      <c r="B3331" s="15">
        <v>1.1077181823202026E-2</v>
      </c>
      <c r="C3331" s="5">
        <f t="shared" si="207"/>
        <v>4.5330326661600787E-3</v>
      </c>
      <c r="D3331" s="5">
        <f t="shared" si="208"/>
        <v>5.0831451227479358E-3</v>
      </c>
      <c r="E3331" s="5">
        <f t="shared" si="209"/>
        <v>4.9244069862315236E-3</v>
      </c>
      <c r="F3331" s="15">
        <v>1.9366293214261501E-2</v>
      </c>
      <c r="G3331" s="16">
        <v>11.289999961853001</v>
      </c>
      <c r="H3331" s="5">
        <f t="shared" si="210"/>
        <v>5.6756606604708246E-3</v>
      </c>
    </row>
    <row r="3332" spans="1:8" hidden="1" outlineLevel="1" x14ac:dyDescent="0.3">
      <c r="A3332" s="3">
        <v>43053</v>
      </c>
      <c r="B3332" s="15">
        <v>6.7139374823652221E-3</v>
      </c>
      <c r="C3332" s="5">
        <f t="shared" ref="C3332:C3395" si="211">B3331</f>
        <v>1.1077181823202026E-2</v>
      </c>
      <c r="D3332" s="5">
        <f t="shared" si="208"/>
        <v>6.8207932778669199E-3</v>
      </c>
      <c r="E3332" s="5">
        <f t="shared" si="209"/>
        <v>5.2761308436905232E-3</v>
      </c>
      <c r="F3332" s="15">
        <v>1.9587859937860001E-2</v>
      </c>
      <c r="G3332" s="16">
        <v>11.5</v>
      </c>
      <c r="H3332" s="5">
        <f t="shared" si="210"/>
        <v>6.5734153299958943E-3</v>
      </c>
    </row>
    <row r="3333" spans="1:8" hidden="1" outlineLevel="1" x14ac:dyDescent="0.3">
      <c r="A3333" s="3">
        <v>43054</v>
      </c>
      <c r="B3333" s="15">
        <v>1.042712336759713E-2</v>
      </c>
      <c r="C3333" s="5">
        <f t="shared" si="211"/>
        <v>6.7139374823652221E-3</v>
      </c>
      <c r="D3333" s="5">
        <f t="shared" si="208"/>
        <v>6.8895193019159594E-3</v>
      </c>
      <c r="E3333" s="5">
        <f t="shared" si="209"/>
        <v>5.4453259384444905E-3</v>
      </c>
      <c r="F3333" s="15">
        <v>1.94644799630623E-2</v>
      </c>
      <c r="G3333" s="16">
        <v>11.5900001525878</v>
      </c>
      <c r="H3333" s="5">
        <f t="shared" si="210"/>
        <v>6.4918530732405609E-3</v>
      </c>
    </row>
    <row r="3334" spans="1:8" hidden="1" outlineLevel="1" x14ac:dyDescent="0.3">
      <c r="A3334" s="3">
        <v>43055</v>
      </c>
      <c r="B3334" s="15">
        <v>4.818746988915849E-3</v>
      </c>
      <c r="C3334" s="5">
        <f t="shared" si="211"/>
        <v>1.042712336759713E-2</v>
      </c>
      <c r="D3334" s="5">
        <f t="shared" si="208"/>
        <v>8.1435886115484111E-3</v>
      </c>
      <c r="E3334" s="5">
        <f t="shared" si="209"/>
        <v>5.74552018888693E-3</v>
      </c>
      <c r="F3334" s="15">
        <v>2.1431771427160101E-2</v>
      </c>
      <c r="G3334" s="16">
        <v>13.1300001144409</v>
      </c>
      <c r="H3334" s="5">
        <f t="shared" si="210"/>
        <v>7.4782101894447705E-3</v>
      </c>
    </row>
    <row r="3335" spans="1:8" hidden="1" outlineLevel="1" x14ac:dyDescent="0.3">
      <c r="A3335" s="3">
        <v>43056</v>
      </c>
      <c r="B3335" s="15">
        <v>4.935877194701027E-3</v>
      </c>
      <c r="C3335" s="5">
        <f t="shared" si="211"/>
        <v>4.818746988915849E-3</v>
      </c>
      <c r="D3335" s="5">
        <f t="shared" si="208"/>
        <v>7.5140044656480613E-3</v>
      </c>
      <c r="E3335" s="5">
        <f t="shared" si="209"/>
        <v>5.8600162296600332E-3</v>
      </c>
      <c r="F3335" s="15">
        <v>2.5630827022655199E-2</v>
      </c>
      <c r="G3335" s="16">
        <v>11.7600002288818</v>
      </c>
      <c r="H3335" s="5">
        <f t="shared" si="210"/>
        <v>6.8031500488933026E-3</v>
      </c>
    </row>
    <row r="3336" spans="1:8" hidden="1" outlineLevel="1" x14ac:dyDescent="0.3">
      <c r="A3336" s="3">
        <v>43059</v>
      </c>
      <c r="B3336" s="15">
        <v>7.7788423594128487E-3</v>
      </c>
      <c r="C3336" s="5">
        <f t="shared" si="211"/>
        <v>4.935877194701027E-3</v>
      </c>
      <c r="D3336" s="5">
        <f t="shared" ref="D3336:D3399" si="212">AVERAGE(B3331:B3335)</f>
        <v>7.5945733713562499E-3</v>
      </c>
      <c r="E3336" s="5">
        <f t="shared" si="209"/>
        <v>5.9266938394458464E-3</v>
      </c>
      <c r="F3336" s="15">
        <v>2.2242801147513001E-2</v>
      </c>
      <c r="G3336" s="16">
        <v>11.4300003051757</v>
      </c>
      <c r="H3336" s="5">
        <f t="shared" si="210"/>
        <v>6.7249072595215991E-3</v>
      </c>
    </row>
    <row r="3337" spans="1:8" hidden="1" outlineLevel="1" x14ac:dyDescent="0.3">
      <c r="A3337" s="3">
        <v>43060</v>
      </c>
      <c r="B3337" s="15">
        <v>7.744785496574774E-3</v>
      </c>
      <c r="C3337" s="5">
        <f t="shared" si="211"/>
        <v>7.7788423594128487E-3</v>
      </c>
      <c r="D3337" s="5">
        <f t="shared" si="212"/>
        <v>6.934905478598416E-3</v>
      </c>
      <c r="E3337" s="5">
        <f t="shared" si="209"/>
        <v>6.0501186760191514E-3</v>
      </c>
      <c r="F3337" s="15">
        <v>1.95983009180054E-2</v>
      </c>
      <c r="G3337" s="16">
        <v>10.649999618530201</v>
      </c>
      <c r="H3337" s="5">
        <f t="shared" si="210"/>
        <v>6.4102027288060765E-3</v>
      </c>
    </row>
    <row r="3338" spans="1:8" hidden="1" outlineLevel="1" x14ac:dyDescent="0.3">
      <c r="A3338" s="3">
        <v>43061</v>
      </c>
      <c r="B3338" s="15">
        <v>6.6155215366171935E-3</v>
      </c>
      <c r="C3338" s="5">
        <f t="shared" si="211"/>
        <v>7.744785496574774E-3</v>
      </c>
      <c r="D3338" s="5">
        <f t="shared" si="212"/>
        <v>7.1410750814403252E-3</v>
      </c>
      <c r="E3338" s="5">
        <f t="shared" si="209"/>
        <v>6.069413680992993E-3</v>
      </c>
      <c r="F3338" s="15">
        <v>1.3901034835726E-2</v>
      </c>
      <c r="G3338" s="16">
        <v>9.7299995422363192</v>
      </c>
      <c r="H3338" s="5">
        <f t="shared" si="210"/>
        <v>6.1867601824841002E-3</v>
      </c>
    </row>
    <row r="3339" spans="1:8" hidden="1" outlineLevel="1" x14ac:dyDescent="0.3">
      <c r="A3339" s="3">
        <v>43062</v>
      </c>
      <c r="B3339" s="15">
        <v>8.0992671524697749E-3</v>
      </c>
      <c r="C3339" s="5">
        <f t="shared" si="211"/>
        <v>6.6155215366171935E-3</v>
      </c>
      <c r="D3339" s="5">
        <f t="shared" si="212"/>
        <v>6.3787547152443381E-3</v>
      </c>
      <c r="E3339" s="5">
        <f t="shared" si="209"/>
        <v>6.0461724673993222E-3</v>
      </c>
      <c r="F3339" s="15">
        <v>1.26947432290762E-2</v>
      </c>
      <c r="G3339" s="16">
        <v>9.8800001144409109</v>
      </c>
      <c r="H3339" s="5">
        <f t="shared" si="210"/>
        <v>5.9238136925056353E-3</v>
      </c>
    </row>
    <row r="3340" spans="1:8" hidden="1" outlineLevel="1" x14ac:dyDescent="0.3">
      <c r="A3340" s="3">
        <v>43063</v>
      </c>
      <c r="B3340" s="15">
        <v>9.3806165162017875E-3</v>
      </c>
      <c r="C3340" s="5">
        <f t="shared" si="211"/>
        <v>8.0992671524697749E-3</v>
      </c>
      <c r="D3340" s="5">
        <f t="shared" si="212"/>
        <v>7.0348587479551238E-3</v>
      </c>
      <c r="E3340" s="5">
        <f t="shared" si="209"/>
        <v>6.1747575962576374E-3</v>
      </c>
      <c r="F3340" s="15">
        <v>1.45447355462238E-2</v>
      </c>
      <c r="G3340" s="16">
        <v>9.8800001144409109</v>
      </c>
      <c r="H3340" s="5">
        <f t="shared" si="210"/>
        <v>6.2269508753793872E-3</v>
      </c>
    </row>
    <row r="3341" spans="1:8" hidden="1" outlineLevel="1" x14ac:dyDescent="0.3">
      <c r="A3341" s="3">
        <v>43066</v>
      </c>
      <c r="B3341" s="15">
        <v>7.3855408314061916E-3</v>
      </c>
      <c r="C3341" s="5">
        <f t="shared" si="211"/>
        <v>9.3806165162017875E-3</v>
      </c>
      <c r="D3341" s="5">
        <f t="shared" si="212"/>
        <v>7.9238066122552762E-3</v>
      </c>
      <c r="E3341" s="5">
        <f t="shared" si="209"/>
        <v>6.4263564693812867E-3</v>
      </c>
      <c r="F3341" s="15">
        <v>1.7534421174786902E-2</v>
      </c>
      <c r="G3341" s="16">
        <v>9.67000007629394</v>
      </c>
      <c r="H3341" s="5">
        <f t="shared" si="210"/>
        <v>6.5777712618591503E-3</v>
      </c>
    </row>
    <row r="3342" spans="1:8" hidden="1" outlineLevel="1" x14ac:dyDescent="0.3">
      <c r="A3342" s="3">
        <v>43067</v>
      </c>
      <c r="B3342" s="15">
        <v>5.125012347591584E-3</v>
      </c>
      <c r="C3342" s="5">
        <f t="shared" si="211"/>
        <v>7.3855408314061916E-3</v>
      </c>
      <c r="D3342" s="5">
        <f t="shared" si="212"/>
        <v>7.8451463066539443E-3</v>
      </c>
      <c r="E3342" s="5">
        <f t="shared" si="209"/>
        <v>6.4916976259570816E-3</v>
      </c>
      <c r="F3342" s="15">
        <v>1.7383533529937201E-2</v>
      </c>
      <c r="G3342" s="16">
        <v>9.8699998855590803</v>
      </c>
      <c r="H3342" s="5">
        <f t="shared" si="210"/>
        <v>6.5418804421098157E-3</v>
      </c>
    </row>
    <row r="3343" spans="1:8" hidden="1" outlineLevel="1" x14ac:dyDescent="0.3">
      <c r="A3343" s="3">
        <v>43068</v>
      </c>
      <c r="B3343" s="15">
        <v>1.0061085026928077E-2</v>
      </c>
      <c r="C3343" s="5">
        <f t="shared" si="211"/>
        <v>5.125012347591584E-3</v>
      </c>
      <c r="D3343" s="5">
        <f t="shared" si="212"/>
        <v>7.3211916768573066E-3</v>
      </c>
      <c r="E3343" s="5">
        <f t="shared" si="209"/>
        <v>6.396966937010775E-3</v>
      </c>
      <c r="F3343" s="15">
        <v>1.5085154213011201E-2</v>
      </c>
      <c r="G3343" s="16">
        <v>10.029999732971101</v>
      </c>
      <c r="H3343" s="5">
        <f t="shared" si="210"/>
        <v>6.2945189954688582E-3</v>
      </c>
    </row>
    <row r="3344" spans="1:8" hidden="1" outlineLevel="1" x14ac:dyDescent="0.3">
      <c r="A3344" s="3">
        <v>43069</v>
      </c>
      <c r="B3344" s="15">
        <v>9.5150606473030398E-3</v>
      </c>
      <c r="C3344" s="5">
        <f t="shared" si="211"/>
        <v>1.0061085026928077E-2</v>
      </c>
      <c r="D3344" s="5">
        <f t="shared" si="212"/>
        <v>8.0103043749194837E-3</v>
      </c>
      <c r="E3344" s="5">
        <f t="shared" si="209"/>
        <v>6.6189742801333693E-3</v>
      </c>
      <c r="F3344" s="15">
        <v>1.23910405673086E-2</v>
      </c>
      <c r="G3344" s="16">
        <v>10.699999809265099</v>
      </c>
      <c r="H3344" s="5">
        <f t="shared" si="210"/>
        <v>6.8622433284766084E-3</v>
      </c>
    </row>
    <row r="3345" spans="1:8" hidden="1" outlineLevel="1" x14ac:dyDescent="0.3">
      <c r="A3345" s="3">
        <v>43070</v>
      </c>
      <c r="B3345" s="15">
        <v>1.0668794549213734E-2</v>
      </c>
      <c r="C3345" s="5">
        <f t="shared" si="211"/>
        <v>9.5150606473030398E-3</v>
      </c>
      <c r="D3345" s="5">
        <f t="shared" si="212"/>
        <v>8.2934630738861377E-3</v>
      </c>
      <c r="E3345" s="5">
        <f t="shared" si="209"/>
        <v>6.9493906747427414E-3</v>
      </c>
      <c r="F3345" s="15">
        <v>1.1159994988702199E-2</v>
      </c>
      <c r="G3345" s="16">
        <v>11.279999732971101</v>
      </c>
      <c r="H3345" s="5">
        <f t="shared" si="210"/>
        <v>7.1196370069245077E-3</v>
      </c>
    </row>
    <row r="3346" spans="1:8" hidden="1" outlineLevel="1" x14ac:dyDescent="0.3">
      <c r="A3346" s="3">
        <v>43073</v>
      </c>
      <c r="B3346" s="15">
        <v>1.5443364437755219E-2</v>
      </c>
      <c r="C3346" s="5">
        <f t="shared" si="211"/>
        <v>1.0668794549213734E-2</v>
      </c>
      <c r="D3346" s="5">
        <f t="shared" si="212"/>
        <v>8.5510986804885232E-3</v>
      </c>
      <c r="E3346" s="5">
        <f t="shared" si="209"/>
        <v>6.97743592172339E-3</v>
      </c>
      <c r="F3346" s="15">
        <v>1.1124040815047901E-2</v>
      </c>
      <c r="G3346" s="16">
        <v>11.4300003051757</v>
      </c>
      <c r="H3346" s="5">
        <f t="shared" si="210"/>
        <v>7.2841021757469523E-3</v>
      </c>
    </row>
    <row r="3347" spans="1:8" hidden="1" outlineLevel="1" x14ac:dyDescent="0.3">
      <c r="A3347" s="3">
        <v>43074</v>
      </c>
      <c r="B3347" s="15">
        <v>7.1729816960931217E-3</v>
      </c>
      <c r="C3347" s="5">
        <f t="shared" si="211"/>
        <v>1.5443364437755219E-2</v>
      </c>
      <c r="D3347" s="5">
        <f t="shared" si="212"/>
        <v>1.0162663401758332E-2</v>
      </c>
      <c r="E3347" s="5">
        <f t="shared" si="209"/>
        <v>7.5365411484154985E-3</v>
      </c>
      <c r="F3347" s="15">
        <v>1.0185857070609899E-2</v>
      </c>
      <c r="G3347" s="16">
        <v>11.6800003051757</v>
      </c>
      <c r="H3347" s="5">
        <f t="shared" si="210"/>
        <v>8.111217637416868E-3</v>
      </c>
    </row>
    <row r="3348" spans="1:8" hidden="1" outlineLevel="1" x14ac:dyDescent="0.3">
      <c r="A3348" s="3">
        <v>43075</v>
      </c>
      <c r="B3348" s="15">
        <v>1.3828815571238467E-2</v>
      </c>
      <c r="C3348" s="5">
        <f t="shared" si="211"/>
        <v>7.1729816960931217E-3</v>
      </c>
      <c r="D3348" s="5">
        <f t="shared" si="212"/>
        <v>1.0572257271458638E-2</v>
      </c>
      <c r="E3348" s="5">
        <f t="shared" si="209"/>
        <v>7.6536120485494663E-3</v>
      </c>
      <c r="F3348" s="15">
        <v>1.357386354357E-2</v>
      </c>
      <c r="G3348" s="16">
        <v>11.329999923706</v>
      </c>
      <c r="H3348" s="5">
        <f t="shared" si="210"/>
        <v>7.9218201678032153E-3</v>
      </c>
    </row>
    <row r="3349" spans="1:8" hidden="1" outlineLevel="1" x14ac:dyDescent="0.3">
      <c r="A3349" s="3">
        <v>43076</v>
      </c>
      <c r="B3349" s="15">
        <v>5.1109048801108951E-3</v>
      </c>
      <c r="C3349" s="5">
        <f t="shared" si="211"/>
        <v>1.3828815571238467E-2</v>
      </c>
      <c r="D3349" s="5">
        <f t="shared" si="212"/>
        <v>1.1325803380320718E-2</v>
      </c>
      <c r="E3349" s="5">
        <f t="shared" si="209"/>
        <v>8.1736063450781656E-3</v>
      </c>
      <c r="F3349" s="15">
        <v>1.15190972574055E-2</v>
      </c>
      <c r="G3349" s="16">
        <v>11.020000457763601</v>
      </c>
      <c r="H3349" s="5">
        <f t="shared" si="210"/>
        <v>8.3818056480028259E-3</v>
      </c>
    </row>
    <row r="3350" spans="1:8" hidden="1" outlineLevel="1" x14ac:dyDescent="0.3">
      <c r="A3350" s="3">
        <v>43077</v>
      </c>
      <c r="B3350" s="15">
        <v>1.0071910299601751E-2</v>
      </c>
      <c r="C3350" s="5">
        <f t="shared" si="211"/>
        <v>5.1109048801108951E-3</v>
      </c>
      <c r="D3350" s="5">
        <f t="shared" si="212"/>
        <v>1.0444972226882288E-2</v>
      </c>
      <c r="E3350" s="5">
        <f t="shared" si="209"/>
        <v>8.1163607777141149E-3</v>
      </c>
      <c r="F3350" s="15">
        <v>1.08329723589122E-2</v>
      </c>
      <c r="G3350" s="16">
        <v>10.1599998474121</v>
      </c>
      <c r="H3350" s="5">
        <f t="shared" si="210"/>
        <v>7.5635506238075807E-3</v>
      </c>
    </row>
    <row r="3351" spans="1:8" hidden="1" outlineLevel="1" x14ac:dyDescent="0.3">
      <c r="A3351" s="3">
        <v>43080</v>
      </c>
      <c r="B3351" s="15">
        <v>3.8339552884264771E-3</v>
      </c>
      <c r="C3351" s="5">
        <f t="shared" si="211"/>
        <v>1.0071910299601751E-2</v>
      </c>
      <c r="D3351" s="5">
        <f t="shared" si="212"/>
        <v>1.032559537695989E-2</v>
      </c>
      <c r="E3351" s="5">
        <f t="shared" si="209"/>
        <v>8.3852304813580632E-3</v>
      </c>
      <c r="F3351" s="15">
        <v>1.1200316599570199E-2</v>
      </c>
      <c r="G3351" s="16">
        <v>9.5799999237060494</v>
      </c>
      <c r="H3351" s="5">
        <f t="shared" si="210"/>
        <v>7.6023982286339865E-3</v>
      </c>
    </row>
    <row r="3352" spans="1:8" hidden="1" outlineLevel="1" x14ac:dyDescent="0.3">
      <c r="A3352" s="3">
        <v>43081</v>
      </c>
      <c r="B3352" s="15">
        <v>5.408269464041186E-3</v>
      </c>
      <c r="C3352" s="5">
        <f t="shared" si="211"/>
        <v>3.8339552884264771E-3</v>
      </c>
      <c r="D3352" s="5">
        <f t="shared" si="212"/>
        <v>8.0037135470941417E-3</v>
      </c>
      <c r="E3352" s="5">
        <f t="shared" si="209"/>
        <v>8.197379916358466E-3</v>
      </c>
      <c r="F3352" s="15">
        <v>1.7898783218622399E-2</v>
      </c>
      <c r="G3352" s="16">
        <v>9.3400001525878906</v>
      </c>
      <c r="H3352" s="5">
        <f t="shared" si="210"/>
        <v>6.6229964054783028E-3</v>
      </c>
    </row>
    <row r="3353" spans="1:8" hidden="1" outlineLevel="1" x14ac:dyDescent="0.3">
      <c r="A3353" s="3">
        <v>43082</v>
      </c>
      <c r="B3353" s="15">
        <v>4.5193773500820178E-3</v>
      </c>
      <c r="C3353" s="5">
        <f t="shared" si="211"/>
        <v>5.408269464041186E-3</v>
      </c>
      <c r="D3353" s="5">
        <f t="shared" si="212"/>
        <v>7.6507711006837554E-3</v>
      </c>
      <c r="E3353" s="5">
        <f t="shared" ref="E3353:E3416" si="213">AVERAGE(B3331:B3352)</f>
        <v>8.2371634071712451E-3</v>
      </c>
      <c r="F3353" s="15">
        <v>1.5188480785582201E-2</v>
      </c>
      <c r="G3353" s="16">
        <v>9.92000007629394</v>
      </c>
      <c r="H3353" s="5">
        <f t="shared" ref="H3353:H3416" si="214">C3353*$L$3+D3353*$M$3+E3353*$N$3+$O$3+F3353*$K$3+G3353*$J$3</f>
        <v>6.6869878333975681E-3</v>
      </c>
    </row>
    <row r="3354" spans="1:8" hidden="1" outlineLevel="1" x14ac:dyDescent="0.3">
      <c r="A3354" s="3">
        <v>43083</v>
      </c>
      <c r="B3354" s="15">
        <v>7.3375951139041566E-3</v>
      </c>
      <c r="C3354" s="5">
        <f t="shared" si="211"/>
        <v>4.5193773500820178E-3</v>
      </c>
      <c r="D3354" s="5">
        <f t="shared" si="212"/>
        <v>5.7888834564524651E-3</v>
      </c>
      <c r="E3354" s="5">
        <f t="shared" si="213"/>
        <v>7.9390813856657898E-3</v>
      </c>
      <c r="F3354" s="15">
        <v>1.7616783676203299E-2</v>
      </c>
      <c r="G3354" s="16">
        <v>10.1800003051757</v>
      </c>
      <c r="H3354" s="5">
        <f t="shared" si="214"/>
        <v>6.1021186184102103E-3</v>
      </c>
    </row>
    <row r="3355" spans="1:8" hidden="1" outlineLevel="1" x14ac:dyDescent="0.3">
      <c r="A3355" s="3">
        <v>43084</v>
      </c>
      <c r="B3355" s="15">
        <v>5.1129429248383583E-3</v>
      </c>
      <c r="C3355" s="5">
        <f t="shared" si="211"/>
        <v>7.3375951139041566E-3</v>
      </c>
      <c r="D3355" s="5">
        <f t="shared" si="212"/>
        <v>6.2342215032111176E-3</v>
      </c>
      <c r="E3355" s="5">
        <f t="shared" si="213"/>
        <v>7.9674294598266488E-3</v>
      </c>
      <c r="F3355" s="15">
        <v>1.8206826352979901E-2</v>
      </c>
      <c r="G3355" s="16">
        <v>10.4899997711181</v>
      </c>
      <c r="H3355" s="5">
        <f t="shared" si="214"/>
        <v>6.431631632622203E-3</v>
      </c>
    </row>
    <row r="3356" spans="1:8" hidden="1" outlineLevel="1" x14ac:dyDescent="0.3">
      <c r="A3356" s="3">
        <v>43087</v>
      </c>
      <c r="B3356" s="15">
        <v>9.492927016398655E-3</v>
      </c>
      <c r="C3356" s="5">
        <f t="shared" si="211"/>
        <v>5.1129429248383583E-3</v>
      </c>
      <c r="D3356" s="5">
        <f t="shared" si="212"/>
        <v>5.2424280282584394E-3</v>
      </c>
      <c r="E3356" s="5">
        <f t="shared" si="213"/>
        <v>7.7258758033376144E-3</v>
      </c>
      <c r="F3356" s="15">
        <v>2.1571681383572801E-2</v>
      </c>
      <c r="G3356" s="16">
        <v>9.42000007629394</v>
      </c>
      <c r="H3356" s="5">
        <f t="shared" si="214"/>
        <v>5.7660844178529461E-3</v>
      </c>
    </row>
    <row r="3357" spans="1:8" hidden="1" outlineLevel="1" x14ac:dyDescent="0.3">
      <c r="A3357" s="3">
        <v>43088</v>
      </c>
      <c r="B3357" s="15">
        <v>4.8764772103614042E-3</v>
      </c>
      <c r="C3357" s="5">
        <f t="shared" si="211"/>
        <v>9.492927016398655E-3</v>
      </c>
      <c r="D3357" s="5">
        <f t="shared" si="212"/>
        <v>6.3742223738528754E-3</v>
      </c>
      <c r="E3357" s="5">
        <f t="shared" si="213"/>
        <v>7.9383385318595612E-3</v>
      </c>
      <c r="F3357" s="15">
        <v>1.8761584143962399E-2</v>
      </c>
      <c r="G3357" s="16">
        <v>9.5299997329711896</v>
      </c>
      <c r="H3357" s="5">
        <f t="shared" si="214"/>
        <v>6.3134520817367985E-3</v>
      </c>
    </row>
    <row r="3358" spans="1:8" hidden="1" outlineLevel="1" x14ac:dyDescent="0.3">
      <c r="A3358" s="3">
        <v>43089</v>
      </c>
      <c r="B3358" s="15">
        <v>9.2067567047163668E-3</v>
      </c>
      <c r="C3358" s="5">
        <f t="shared" si="211"/>
        <v>4.8764772103614042E-3</v>
      </c>
      <c r="D3358" s="5">
        <f t="shared" si="212"/>
        <v>6.2678639231169191E-3</v>
      </c>
      <c r="E3358" s="5">
        <f t="shared" si="213"/>
        <v>7.9356385325713968E-3</v>
      </c>
      <c r="F3358" s="15">
        <v>1.9107141082353899E-2</v>
      </c>
      <c r="G3358" s="16">
        <v>10.029999732971101</v>
      </c>
      <c r="H3358" s="5">
        <f t="shared" si="214"/>
        <v>6.2460672073276916E-3</v>
      </c>
    </row>
    <row r="3359" spans="1:8" hidden="1" outlineLevel="1" x14ac:dyDescent="0.3">
      <c r="A3359" s="3">
        <v>43090</v>
      </c>
      <c r="B3359" s="15">
        <v>6.0716215233630822E-3</v>
      </c>
      <c r="C3359" s="5">
        <f t="shared" si="211"/>
        <v>9.2067567047163668E-3</v>
      </c>
      <c r="D3359" s="5">
        <f t="shared" si="212"/>
        <v>7.2053397940437889E-3</v>
      </c>
      <c r="E3359" s="5">
        <f t="shared" si="213"/>
        <v>8.0005437300851925E-3</v>
      </c>
      <c r="F3359" s="15">
        <v>1.5991135225508001E-2</v>
      </c>
      <c r="G3359" s="16">
        <v>9.7200002670287997</v>
      </c>
      <c r="H3359" s="5">
        <f t="shared" si="214"/>
        <v>6.5970441221363382E-3</v>
      </c>
    </row>
    <row r="3360" spans="1:8" hidden="1" outlineLevel="1" x14ac:dyDescent="0.3">
      <c r="A3360" s="3">
        <v>43091</v>
      </c>
      <c r="B3360" s="15">
        <v>3.6226475682242004E-3</v>
      </c>
      <c r="C3360" s="5">
        <f t="shared" si="211"/>
        <v>6.0716215233630822E-3</v>
      </c>
      <c r="D3360" s="5">
        <f t="shared" si="212"/>
        <v>6.9521450759355728E-3</v>
      </c>
      <c r="E3360" s="5">
        <f t="shared" si="213"/>
        <v>7.9244908222119333E-3</v>
      </c>
      <c r="F3360" s="15">
        <v>1.01156966993585E-2</v>
      </c>
      <c r="G3360" s="16">
        <v>9.6199998855590803</v>
      </c>
      <c r="H3360" s="5">
        <f t="shared" si="214"/>
        <v>6.3051319684749203E-3</v>
      </c>
    </row>
    <row r="3361" spans="1:8" hidden="1" outlineLevel="1" x14ac:dyDescent="0.3">
      <c r="A3361" s="3">
        <v>43096</v>
      </c>
      <c r="B3361" s="15">
        <v>5.4370246031783228E-3</v>
      </c>
      <c r="C3361" s="5">
        <f t="shared" si="211"/>
        <v>3.6226475682242004E-3</v>
      </c>
      <c r="D3361" s="5">
        <f t="shared" si="212"/>
        <v>6.6540860046127416E-3</v>
      </c>
      <c r="E3361" s="5">
        <f t="shared" si="213"/>
        <v>7.7884510963758891E-3</v>
      </c>
      <c r="F3361" s="15">
        <v>9.1459952527657099E-3</v>
      </c>
      <c r="G3361" s="16">
        <v>9.8999996185302699</v>
      </c>
      <c r="H3361" s="5">
        <f t="shared" si="214"/>
        <v>6.1610289920672216E-3</v>
      </c>
    </row>
    <row r="3362" spans="1:8" hidden="1" outlineLevel="1" x14ac:dyDescent="0.3">
      <c r="A3362" s="3">
        <v>43097</v>
      </c>
      <c r="B3362" s="15">
        <v>3.9483325316771812E-3</v>
      </c>
      <c r="C3362" s="5">
        <f t="shared" si="211"/>
        <v>5.4370246031783228E-3</v>
      </c>
      <c r="D3362" s="5">
        <f t="shared" si="212"/>
        <v>5.8429055219686747E-3</v>
      </c>
      <c r="E3362" s="5">
        <f t="shared" si="213"/>
        <v>7.6674400714080958E-3</v>
      </c>
      <c r="F3362" s="15">
        <v>8.4199247648939404E-3</v>
      </c>
      <c r="G3362" s="16">
        <v>10.4700002670288</v>
      </c>
      <c r="H3362" s="5">
        <f t="shared" si="214"/>
        <v>6.0792852090964097E-3</v>
      </c>
    </row>
    <row r="3363" spans="1:8" hidden="1" outlineLevel="1" x14ac:dyDescent="0.3">
      <c r="A3363" s="3">
        <v>43098</v>
      </c>
      <c r="B3363" s="15">
        <v>2.3772738919565621E-3</v>
      </c>
      <c r="C3363" s="5">
        <f t="shared" si="211"/>
        <v>3.9483325316771812E-3</v>
      </c>
      <c r="D3363" s="5">
        <f t="shared" si="212"/>
        <v>5.6572765862318306E-3</v>
      </c>
      <c r="E3363" s="5">
        <f t="shared" si="213"/>
        <v>7.4205180721115226E-3</v>
      </c>
      <c r="F3363" s="15">
        <v>1.16023037116974E-2</v>
      </c>
      <c r="G3363" s="16">
        <v>10.1800003051757</v>
      </c>
      <c r="H3363" s="5">
        <f t="shared" si="214"/>
        <v>5.8892663254692008E-3</v>
      </c>
    </row>
    <row r="3364" spans="1:8" hidden="1" outlineLevel="1" x14ac:dyDescent="0.3">
      <c r="A3364" s="3">
        <v>43103</v>
      </c>
      <c r="B3364" s="15">
        <v>6.1759131881794199E-3</v>
      </c>
      <c r="C3364" s="5">
        <f t="shared" si="211"/>
        <v>2.3772738919565621E-3</v>
      </c>
      <c r="D3364" s="5">
        <f t="shared" si="212"/>
        <v>4.2913800236798697E-3</v>
      </c>
      <c r="E3364" s="5">
        <f t="shared" si="213"/>
        <v>7.1928695748638112E-3</v>
      </c>
      <c r="F3364" s="15">
        <v>7.4900782201439099E-3</v>
      </c>
      <c r="G3364" s="16">
        <v>11.039999961853001</v>
      </c>
      <c r="H3364" s="5">
        <f t="shared" si="214"/>
        <v>5.5296558960622874E-3</v>
      </c>
    </row>
    <row r="3365" spans="1:8" hidden="1" outlineLevel="1" x14ac:dyDescent="0.3">
      <c r="A3365" s="3">
        <v>43104</v>
      </c>
      <c r="B3365" s="15">
        <v>9.1843414766657992E-3</v>
      </c>
      <c r="C3365" s="5">
        <f t="shared" si="211"/>
        <v>6.1759131881794199E-3</v>
      </c>
      <c r="D3365" s="5">
        <f t="shared" si="212"/>
        <v>4.3122383566431373E-3</v>
      </c>
      <c r="E3365" s="5">
        <f t="shared" si="213"/>
        <v>7.2406377948905304E-3</v>
      </c>
      <c r="F3365" s="15">
        <v>9.2440894804894907E-3</v>
      </c>
      <c r="G3365" s="16">
        <v>9.1499996185302699</v>
      </c>
      <c r="H3365" s="5">
        <f t="shared" si="214"/>
        <v>5.2244061099868608E-3</v>
      </c>
    </row>
    <row r="3366" spans="1:8" hidden="1" outlineLevel="1" x14ac:dyDescent="0.3">
      <c r="A3366" s="3">
        <v>43105</v>
      </c>
      <c r="B3366" s="15">
        <v>5.5348940493049077E-3</v>
      </c>
      <c r="C3366" s="5">
        <f t="shared" si="211"/>
        <v>9.1843414766657992E-3</v>
      </c>
      <c r="D3366" s="5">
        <f t="shared" si="212"/>
        <v>5.4245771383314564E-3</v>
      </c>
      <c r="E3366" s="5">
        <f t="shared" si="213"/>
        <v>7.2007858153331546E-3</v>
      </c>
      <c r="F3366" s="15">
        <v>7.8629144700244E-3</v>
      </c>
      <c r="G3366" s="16">
        <v>9.2200002670287997</v>
      </c>
      <c r="H3366" s="5">
        <f t="shared" si="214"/>
        <v>5.6815067428624107E-3</v>
      </c>
    </row>
    <row r="3367" spans="1:8" hidden="1" outlineLevel="1" x14ac:dyDescent="0.3">
      <c r="A3367" s="3">
        <v>43108</v>
      </c>
      <c r="B3367" s="15">
        <v>6.9834321526144249E-3</v>
      </c>
      <c r="C3367" s="5">
        <f t="shared" si="211"/>
        <v>5.5348940493049077E-3</v>
      </c>
      <c r="D3367" s="5">
        <f t="shared" si="212"/>
        <v>5.4441510275567732E-3</v>
      </c>
      <c r="E3367" s="5">
        <f t="shared" si="213"/>
        <v>7.0198691517877852E-3</v>
      </c>
      <c r="F3367" s="15">
        <v>9.4859170494601096E-3</v>
      </c>
      <c r="G3367" s="16">
        <v>9.2200002670287997</v>
      </c>
      <c r="H3367" s="5">
        <f t="shared" si="214"/>
        <v>5.5479365304574573E-3</v>
      </c>
    </row>
    <row r="3368" spans="1:8" hidden="1" outlineLevel="1" x14ac:dyDescent="0.3">
      <c r="A3368" s="3">
        <v>43109</v>
      </c>
      <c r="B3368" s="15">
        <v>3.4269754615128506E-3</v>
      </c>
      <c r="C3368" s="5">
        <f t="shared" si="211"/>
        <v>6.9834321526144249E-3</v>
      </c>
      <c r="D3368" s="5">
        <f t="shared" si="212"/>
        <v>6.0511709517442223E-3</v>
      </c>
      <c r="E3368" s="5">
        <f t="shared" si="213"/>
        <v>6.8523526792150903E-3</v>
      </c>
      <c r="F3368" s="15">
        <v>2.6895429797159701E-2</v>
      </c>
      <c r="G3368" s="16">
        <v>9.5200004577636701</v>
      </c>
      <c r="H3368" s="5">
        <f t="shared" si="214"/>
        <v>6.0290146031304745E-3</v>
      </c>
    </row>
    <row r="3369" spans="1:8" hidden="1" outlineLevel="1" x14ac:dyDescent="0.3">
      <c r="A3369" s="3">
        <v>43110</v>
      </c>
      <c r="B3369" s="15">
        <v>7.3075972245957334E-3</v>
      </c>
      <c r="C3369" s="5">
        <f t="shared" si="211"/>
        <v>3.4269754615128506E-3</v>
      </c>
      <c r="D3369" s="5">
        <f t="shared" si="212"/>
        <v>6.2611112656554809E-3</v>
      </c>
      <c r="E3369" s="5">
        <f t="shared" si="213"/>
        <v>6.306153180294983E-3</v>
      </c>
      <c r="F3369" s="15">
        <v>4.37041927839453E-2</v>
      </c>
      <c r="G3369" s="16">
        <v>10.079999923706</v>
      </c>
      <c r="H3369" s="5">
        <f t="shared" si="214"/>
        <v>6.2039238456088417E-3</v>
      </c>
    </row>
    <row r="3370" spans="1:8" hidden="1" outlineLevel="1" x14ac:dyDescent="0.3">
      <c r="A3370" s="3">
        <v>43111</v>
      </c>
      <c r="B3370" s="15">
        <v>6.7532882027475528E-3</v>
      </c>
      <c r="C3370" s="5">
        <f t="shared" si="211"/>
        <v>7.3075972245957334E-3</v>
      </c>
      <c r="D3370" s="5">
        <f t="shared" si="212"/>
        <v>6.4874480729387425E-3</v>
      </c>
      <c r="E3370" s="5">
        <f t="shared" si="213"/>
        <v>6.3122720679541925E-3</v>
      </c>
      <c r="F3370" s="15">
        <v>4.6412798917725498E-2</v>
      </c>
      <c r="G3370" s="16">
        <v>9.8199996948242099</v>
      </c>
      <c r="H3370" s="5">
        <f t="shared" si="214"/>
        <v>6.377573682074868E-3</v>
      </c>
    </row>
    <row r="3371" spans="1:8" hidden="1" outlineLevel="1" x14ac:dyDescent="0.3">
      <c r="A3371" s="3">
        <v>43112</v>
      </c>
      <c r="B3371" s="15">
        <v>6.1995348209318004E-3</v>
      </c>
      <c r="C3371" s="5">
        <f t="shared" si="211"/>
        <v>6.7532882027475528E-3</v>
      </c>
      <c r="D3371" s="5">
        <f t="shared" si="212"/>
        <v>6.0012374181550934E-3</v>
      </c>
      <c r="E3371" s="5">
        <f t="shared" si="213"/>
        <v>5.990657187568243E-3</v>
      </c>
      <c r="F3371" s="15">
        <v>5.19116335173209E-2</v>
      </c>
      <c r="G3371" s="16">
        <v>9.8800001144409109</v>
      </c>
      <c r="H3371" s="5">
        <f t="shared" si="214"/>
        <v>6.2241974523310805E-3</v>
      </c>
    </row>
    <row r="3372" spans="1:8" hidden="1" outlineLevel="1" x14ac:dyDescent="0.3">
      <c r="A3372" s="3">
        <v>43115</v>
      </c>
      <c r="B3372" s="15">
        <v>3.5146332674641572E-3</v>
      </c>
      <c r="C3372" s="5">
        <f t="shared" si="211"/>
        <v>6.1995348209318004E-3</v>
      </c>
      <c r="D3372" s="5">
        <f t="shared" si="212"/>
        <v>6.1341655724804723E-3</v>
      </c>
      <c r="E3372" s="5">
        <f t="shared" si="213"/>
        <v>6.0401403666964643E-3</v>
      </c>
      <c r="F3372" s="15">
        <v>5.3594728036084102E-2</v>
      </c>
      <c r="G3372" s="16">
        <v>10.1599998474121</v>
      </c>
      <c r="H3372" s="5">
        <f t="shared" si="214"/>
        <v>6.3436739034308728E-3</v>
      </c>
    </row>
    <row r="3373" spans="1:8" hidden="1" outlineLevel="1" x14ac:dyDescent="0.3">
      <c r="A3373" s="3">
        <v>43116</v>
      </c>
      <c r="B3373" s="15">
        <v>8.6397636177106898E-3</v>
      </c>
      <c r="C3373" s="5">
        <f t="shared" si="211"/>
        <v>3.5146332674641572E-3</v>
      </c>
      <c r="D3373" s="5">
        <f t="shared" si="212"/>
        <v>5.4404057954504188E-3</v>
      </c>
      <c r="E3373" s="5">
        <f t="shared" si="213"/>
        <v>5.742082319781119E-3</v>
      </c>
      <c r="F3373" s="15">
        <v>5.3905081103762999E-2</v>
      </c>
      <c r="G3373" s="16">
        <v>10.1599998474121</v>
      </c>
      <c r="H3373" s="5">
        <f t="shared" si="214"/>
        <v>5.9819814883616297E-3</v>
      </c>
    </row>
    <row r="3374" spans="1:8" hidden="1" outlineLevel="1" x14ac:dyDescent="0.3">
      <c r="A3374" s="3">
        <v>43117</v>
      </c>
      <c r="B3374" s="15">
        <v>6.5748603348275989E-3</v>
      </c>
      <c r="C3374" s="5">
        <f t="shared" si="211"/>
        <v>8.6397636177106898E-3</v>
      </c>
      <c r="D3374" s="5">
        <f t="shared" si="212"/>
        <v>6.4829634266899859E-3</v>
      </c>
      <c r="E3374" s="5">
        <f t="shared" si="213"/>
        <v>5.9605281529304006E-3</v>
      </c>
      <c r="F3374" s="15">
        <v>5.2271448247067698E-2</v>
      </c>
      <c r="G3374" s="16">
        <v>11.6599998474121</v>
      </c>
      <c r="H3374" s="5">
        <f t="shared" si="214"/>
        <v>6.8874861043958331E-3</v>
      </c>
    </row>
    <row r="3375" spans="1:8" hidden="1" outlineLevel="1" x14ac:dyDescent="0.3">
      <c r="A3375" s="3">
        <v>43118</v>
      </c>
      <c r="B3375" s="15">
        <v>6.8957646537127206E-3</v>
      </c>
      <c r="C3375" s="5">
        <f t="shared" si="211"/>
        <v>6.5748603348275989E-3</v>
      </c>
      <c r="D3375" s="5">
        <f t="shared" si="212"/>
        <v>6.3364160487363597E-3</v>
      </c>
      <c r="E3375" s="5">
        <f t="shared" si="213"/>
        <v>6.0135550106934195E-3</v>
      </c>
      <c r="F3375" s="15">
        <v>5.4364165695317199E-2</v>
      </c>
      <c r="G3375" s="16">
        <v>11.9099998474121</v>
      </c>
      <c r="H3375" s="5">
        <f t="shared" si="214"/>
        <v>6.8622199240377943E-3</v>
      </c>
    </row>
    <row r="3376" spans="1:8" hidden="1" outlineLevel="1" x14ac:dyDescent="0.3">
      <c r="A3376" s="3">
        <v>43119</v>
      </c>
      <c r="B3376" s="15">
        <v>5.1389080395006148E-3</v>
      </c>
      <c r="C3376" s="5">
        <f t="shared" si="211"/>
        <v>6.8957646537127206E-3</v>
      </c>
      <c r="D3376" s="5">
        <f t="shared" si="212"/>
        <v>6.3649113389293941E-3</v>
      </c>
      <c r="E3376" s="5">
        <f t="shared" si="213"/>
        <v>6.1215726154039063E-3</v>
      </c>
      <c r="F3376" s="15">
        <v>5.5747902657769702E-2</v>
      </c>
      <c r="G3376" s="16">
        <v>12.2200002670288</v>
      </c>
      <c r="H3376" s="5">
        <f t="shared" si="214"/>
        <v>6.992749435356051E-3</v>
      </c>
    </row>
    <row r="3377" spans="1:8" hidden="1" outlineLevel="1" x14ac:dyDescent="0.3">
      <c r="A3377" s="3">
        <v>43122</v>
      </c>
      <c r="B3377" s="15">
        <v>2.783330177029592E-3</v>
      </c>
      <c r="C3377" s="5">
        <f t="shared" si="211"/>
        <v>5.1389080395006148E-3</v>
      </c>
      <c r="D3377" s="5">
        <f t="shared" si="212"/>
        <v>6.152785982643157E-3</v>
      </c>
      <c r="E3377" s="5">
        <f t="shared" si="213"/>
        <v>6.0216322938401092E-3</v>
      </c>
      <c r="F3377" s="15">
        <v>5.6901517495446002E-2</v>
      </c>
      <c r="G3377" s="16">
        <v>11.270000457763601</v>
      </c>
      <c r="H3377" s="5">
        <f t="shared" si="214"/>
        <v>6.6223852990478695E-3</v>
      </c>
    </row>
    <row r="3378" spans="1:8" hidden="1" outlineLevel="1" x14ac:dyDescent="0.3">
      <c r="A3378" s="3">
        <v>43123</v>
      </c>
      <c r="B3378" s="15">
        <v>9.2530648018339327E-3</v>
      </c>
      <c r="C3378" s="5">
        <f t="shared" si="211"/>
        <v>2.783330177029592E-3</v>
      </c>
      <c r="D3378" s="5">
        <f t="shared" si="212"/>
        <v>6.0065253645562432E-3</v>
      </c>
      <c r="E3378" s="5">
        <f t="shared" si="213"/>
        <v>5.9157408053033466E-3</v>
      </c>
      <c r="F3378" s="15">
        <v>5.7051724966079E-2</v>
      </c>
      <c r="G3378" s="16">
        <v>11.029999732971101</v>
      </c>
      <c r="H3378" s="5">
        <f t="shared" si="214"/>
        <v>6.4174814573742973E-3</v>
      </c>
    </row>
    <row r="3379" spans="1:8" hidden="1" outlineLevel="1" x14ac:dyDescent="0.3">
      <c r="A3379" s="3">
        <v>43124</v>
      </c>
      <c r="B3379" s="15">
        <v>4.8946861032353062E-3</v>
      </c>
      <c r="C3379" s="5">
        <f t="shared" si="211"/>
        <v>9.2530648018339327E-3</v>
      </c>
      <c r="D3379" s="5">
        <f t="shared" si="212"/>
        <v>6.1291856013808918E-3</v>
      </c>
      <c r="E3379" s="5">
        <f t="shared" si="213"/>
        <v>5.904837977368585E-3</v>
      </c>
      <c r="F3379" s="15">
        <v>6.0249819632083097E-2</v>
      </c>
      <c r="G3379" s="16">
        <v>11.1000003814697</v>
      </c>
      <c r="H3379" s="5">
        <f t="shared" si="214"/>
        <v>6.7333478326296412E-3</v>
      </c>
    </row>
    <row r="3380" spans="1:8" hidden="1" outlineLevel="1" x14ac:dyDescent="0.3">
      <c r="A3380" s="3">
        <v>43125</v>
      </c>
      <c r="B3380" s="15">
        <v>1.0833723497275427E-2</v>
      </c>
      <c r="C3380" s="5">
        <f t="shared" si="211"/>
        <v>4.8946861032353062E-3</v>
      </c>
      <c r="D3380" s="5">
        <f t="shared" si="212"/>
        <v>5.7931507550624331E-3</v>
      </c>
      <c r="E3380" s="5">
        <f t="shared" si="213"/>
        <v>5.9056656543173998E-3</v>
      </c>
      <c r="F3380" s="15">
        <v>5.6881235425755301E-2</v>
      </c>
      <c r="G3380" s="16">
        <v>11.4700002670288</v>
      </c>
      <c r="H3380" s="5">
        <f t="shared" si="214"/>
        <v>6.5293195871322894E-3</v>
      </c>
    </row>
    <row r="3381" spans="1:8" hidden="1" outlineLevel="1" x14ac:dyDescent="0.3">
      <c r="A3381" s="3">
        <v>43126</v>
      </c>
      <c r="B3381" s="15">
        <v>3.7067775758734575E-3</v>
      </c>
      <c r="C3381" s="5">
        <f t="shared" si="211"/>
        <v>1.0833723497275427E-2</v>
      </c>
      <c r="D3381" s="5">
        <f t="shared" si="212"/>
        <v>6.5807425237749736E-3</v>
      </c>
      <c r="E3381" s="5">
        <f t="shared" si="213"/>
        <v>5.9796186903428115E-3</v>
      </c>
      <c r="F3381" s="15">
        <v>5.6948508501280103E-2</v>
      </c>
      <c r="G3381" s="16">
        <v>11.579999923706</v>
      </c>
      <c r="H3381" s="5">
        <f t="shared" si="214"/>
        <v>7.0294318021274522E-3</v>
      </c>
    </row>
    <row r="3382" spans="1:8" hidden="1" outlineLevel="1" x14ac:dyDescent="0.3">
      <c r="A3382" s="3">
        <v>43129</v>
      </c>
      <c r="B3382" s="15">
        <v>5.0498748844459594E-3</v>
      </c>
      <c r="C3382" s="5">
        <f t="shared" si="211"/>
        <v>3.7067775758734575E-3</v>
      </c>
      <c r="D3382" s="5">
        <f t="shared" si="212"/>
        <v>6.2943164310495419E-3</v>
      </c>
      <c r="E3382" s="5">
        <f t="shared" si="213"/>
        <v>5.8721257836387378E-3</v>
      </c>
      <c r="F3382" s="15">
        <v>5.6011844791699197E-2</v>
      </c>
      <c r="G3382" s="16">
        <v>11.079999923706</v>
      </c>
      <c r="H3382" s="5">
        <f t="shared" si="214"/>
        <v>6.5358796604142923E-3</v>
      </c>
    </row>
    <row r="3383" spans="1:8" hidden="1" outlineLevel="1" x14ac:dyDescent="0.3">
      <c r="A3383" s="3">
        <v>43130</v>
      </c>
      <c r="B3383" s="15">
        <v>1.0551459420930455E-2</v>
      </c>
      <c r="C3383" s="5">
        <f t="shared" si="211"/>
        <v>5.0498748844459594E-3</v>
      </c>
      <c r="D3383" s="5">
        <f t="shared" si="212"/>
        <v>6.7476253725328172E-3</v>
      </c>
      <c r="E3383" s="5">
        <f t="shared" si="213"/>
        <v>5.9369997525579093E-3</v>
      </c>
      <c r="F3383" s="15">
        <v>5.4931584645289903E-2</v>
      </c>
      <c r="G3383" s="16">
        <v>13.8400001525878</v>
      </c>
      <c r="H3383" s="5">
        <f t="shared" si="214"/>
        <v>7.4156788827537401E-3</v>
      </c>
    </row>
    <row r="3384" spans="1:8" hidden="1" outlineLevel="1" x14ac:dyDescent="0.3">
      <c r="A3384" s="3">
        <v>43131</v>
      </c>
      <c r="B3384" s="15">
        <v>5.5843382389649705E-3</v>
      </c>
      <c r="C3384" s="5">
        <f t="shared" si="211"/>
        <v>1.0551459420930455E-2</v>
      </c>
      <c r="D3384" s="5">
        <f t="shared" si="212"/>
        <v>7.0073042963521206E-3</v>
      </c>
      <c r="E3384" s="5">
        <f t="shared" si="213"/>
        <v>6.1694740624557327E-3</v>
      </c>
      <c r="F3384" s="15">
        <v>5.6974818812901597E-2</v>
      </c>
      <c r="G3384" s="16">
        <v>14.789999961853001</v>
      </c>
      <c r="H3384" s="5">
        <f t="shared" si="214"/>
        <v>7.9887506195562372E-3</v>
      </c>
    </row>
    <row r="3385" spans="1:8" hidden="1" outlineLevel="1" x14ac:dyDescent="0.3">
      <c r="A3385" s="3">
        <v>43132</v>
      </c>
      <c r="B3385" s="15">
        <v>1.4004151449959807E-2</v>
      </c>
      <c r="C3385" s="5">
        <f t="shared" si="211"/>
        <v>5.5843382389649705E-3</v>
      </c>
      <c r="D3385" s="5">
        <f t="shared" si="212"/>
        <v>7.1452347234980534E-3</v>
      </c>
      <c r="E3385" s="5">
        <f t="shared" si="213"/>
        <v>6.2438379582415429E-3</v>
      </c>
      <c r="F3385" s="15">
        <v>4.8329870345217303E-2</v>
      </c>
      <c r="G3385" s="16">
        <v>13.539999961853001</v>
      </c>
      <c r="H3385" s="5">
        <f t="shared" si="214"/>
        <v>7.465707704577584E-3</v>
      </c>
    </row>
    <row r="3386" spans="1:8" hidden="1" outlineLevel="1" x14ac:dyDescent="0.3">
      <c r="A3386" s="3">
        <v>43133</v>
      </c>
      <c r="B3386" s="15">
        <v>6.5091915772893735E-3</v>
      </c>
      <c r="C3386" s="5">
        <f t="shared" si="211"/>
        <v>1.4004151449959807E-2</v>
      </c>
      <c r="D3386" s="5">
        <f t="shared" si="212"/>
        <v>7.7793203140349293E-3</v>
      </c>
      <c r="E3386" s="5">
        <f t="shared" si="213"/>
        <v>6.7723323926962347E-3</v>
      </c>
      <c r="F3386" s="15">
        <v>4.9623969825915902E-2</v>
      </c>
      <c r="G3386" s="16">
        <v>13.4700002670288</v>
      </c>
      <c r="H3386" s="5">
        <f t="shared" si="214"/>
        <v>8.0467790037073751E-3</v>
      </c>
    </row>
    <row r="3387" spans="1:8" hidden="1" outlineLevel="1" x14ac:dyDescent="0.3">
      <c r="A3387" s="3">
        <v>43136</v>
      </c>
      <c r="B3387" s="15">
        <v>1.0170002749303074E-2</v>
      </c>
      <c r="C3387" s="5">
        <f t="shared" si="211"/>
        <v>6.5091915772893735E-3</v>
      </c>
      <c r="D3387" s="5">
        <f t="shared" si="212"/>
        <v>8.3398031143181138E-3</v>
      </c>
      <c r="E3387" s="5">
        <f t="shared" si="213"/>
        <v>6.787481410383051E-3</v>
      </c>
      <c r="F3387" s="15">
        <v>4.0446995641104801E-2</v>
      </c>
      <c r="G3387" s="16">
        <v>17.309999465942301</v>
      </c>
      <c r="H3387" s="5">
        <f t="shared" si="214"/>
        <v>8.8252923388138713E-3</v>
      </c>
    </row>
    <row r="3388" spans="1:8" hidden="1" outlineLevel="1" x14ac:dyDescent="0.3">
      <c r="A3388" s="3">
        <v>43137</v>
      </c>
      <c r="B3388" s="15">
        <v>4.0403840616666527E-2</v>
      </c>
      <c r="C3388" s="5">
        <f t="shared" si="211"/>
        <v>1.0170002749303074E-2</v>
      </c>
      <c r="D3388" s="5">
        <f t="shared" si="212"/>
        <v>9.3638286872895354E-3</v>
      </c>
      <c r="E3388" s="5">
        <f t="shared" si="213"/>
        <v>6.8322841955029273E-3</v>
      </c>
      <c r="F3388" s="15">
        <v>2.52154156332835E-2</v>
      </c>
      <c r="G3388" s="16">
        <v>37.319999694824197</v>
      </c>
      <c r="H3388" s="5">
        <f t="shared" si="214"/>
        <v>1.4116817482956127E-2</v>
      </c>
    </row>
    <row r="3389" spans="1:8" hidden="1" outlineLevel="1" x14ac:dyDescent="0.3">
      <c r="A3389" s="3">
        <v>43138</v>
      </c>
      <c r="B3389" s="15">
        <v>1.3325857617926215E-2</v>
      </c>
      <c r="C3389" s="5">
        <f t="shared" si="211"/>
        <v>4.0403840616666527E-2</v>
      </c>
      <c r="D3389" s="5">
        <f t="shared" si="212"/>
        <v>1.533430492643675E-2</v>
      </c>
      <c r="E3389" s="5">
        <f t="shared" si="213"/>
        <v>8.4172363122011831E-3</v>
      </c>
      <c r="F3389" s="15">
        <v>1.9597216160036599E-2</v>
      </c>
      <c r="G3389" s="16">
        <v>29.9799995422363</v>
      </c>
      <c r="H3389" s="5">
        <f t="shared" si="214"/>
        <v>1.5453424864826893E-2</v>
      </c>
    </row>
    <row r="3390" spans="1:8" hidden="1" outlineLevel="1" x14ac:dyDescent="0.3">
      <c r="A3390" s="3">
        <v>43139</v>
      </c>
      <c r="B3390" s="15">
        <v>1.6976113545031805E-2</v>
      </c>
      <c r="C3390" s="5">
        <f t="shared" si="211"/>
        <v>1.3325857617926215E-2</v>
      </c>
      <c r="D3390" s="5">
        <f t="shared" si="212"/>
        <v>1.6882608802229002E-2</v>
      </c>
      <c r="E3390" s="5">
        <f t="shared" si="213"/>
        <v>8.7055283788062647E-3</v>
      </c>
      <c r="F3390" s="15">
        <v>2.8754966682754401E-2</v>
      </c>
      <c r="G3390" s="16">
        <v>27.7299995422363</v>
      </c>
      <c r="H3390" s="5">
        <f t="shared" si="214"/>
        <v>1.4587459526099938E-2</v>
      </c>
    </row>
    <row r="3391" spans="1:8" hidden="1" outlineLevel="1" x14ac:dyDescent="0.3">
      <c r="A3391" s="3">
        <v>43140</v>
      </c>
      <c r="B3391" s="15">
        <v>1.4744440086042813E-2</v>
      </c>
      <c r="C3391" s="5">
        <f t="shared" si="211"/>
        <v>1.6976113545031805E-2</v>
      </c>
      <c r="D3391" s="5">
        <f t="shared" si="212"/>
        <v>1.7477001221243398E-2</v>
      </c>
      <c r="E3391" s="5">
        <f t="shared" si="213"/>
        <v>9.3213982916934904E-3</v>
      </c>
      <c r="F3391" s="15">
        <v>3.0415585937312001E-2</v>
      </c>
      <c r="G3391" s="16">
        <v>33.459999084472599</v>
      </c>
      <c r="H3391" s="5">
        <f t="shared" si="214"/>
        <v>1.6454869267564273E-2</v>
      </c>
    </row>
    <row r="3392" spans="1:8" hidden="1" outlineLevel="1" x14ac:dyDescent="0.3">
      <c r="A3392" s="3">
        <v>43143</v>
      </c>
      <c r="B3392" s="15">
        <v>1.4137242194202331E-2</v>
      </c>
      <c r="C3392" s="5">
        <f t="shared" si="211"/>
        <v>1.4744440086042813E-2</v>
      </c>
      <c r="D3392" s="5">
        <f t="shared" si="212"/>
        <v>1.9124050922994084E-2</v>
      </c>
      <c r="E3392" s="5">
        <f t="shared" si="213"/>
        <v>9.6594366035774471E-3</v>
      </c>
      <c r="F3392" s="15">
        <v>3.7640830036252702E-2</v>
      </c>
      <c r="G3392" s="16">
        <v>29.059999465942301</v>
      </c>
      <c r="H3392" s="5">
        <f t="shared" si="214"/>
        <v>1.5940024817871514E-2</v>
      </c>
    </row>
    <row r="3393" spans="1:8" hidden="1" outlineLevel="1" x14ac:dyDescent="0.3">
      <c r="A3393" s="3">
        <v>43144</v>
      </c>
      <c r="B3393" s="15">
        <v>4.2327177811342662E-3</v>
      </c>
      <c r="C3393" s="5">
        <f t="shared" si="211"/>
        <v>1.4137242194202331E-2</v>
      </c>
      <c r="D3393" s="5">
        <f t="shared" si="212"/>
        <v>1.9917498811973935E-2</v>
      </c>
      <c r="E3393" s="5">
        <f t="shared" si="213"/>
        <v>9.9950708759163013E-3</v>
      </c>
      <c r="F3393" s="15">
        <v>3.9930059501665401E-2</v>
      </c>
      <c r="G3393" s="16">
        <v>25.610000610351499</v>
      </c>
      <c r="H3393" s="5">
        <f t="shared" si="214"/>
        <v>1.5391926588834186E-2</v>
      </c>
    </row>
    <row r="3394" spans="1:8" hidden="1" outlineLevel="1" x14ac:dyDescent="0.3">
      <c r="A3394" s="3">
        <v>43145</v>
      </c>
      <c r="B3394" s="15">
        <v>2.073075146649166E-2</v>
      </c>
      <c r="C3394" s="5">
        <f t="shared" si="211"/>
        <v>4.2327177811342662E-3</v>
      </c>
      <c r="D3394" s="5">
        <f t="shared" si="212"/>
        <v>1.2683274244867485E-2</v>
      </c>
      <c r="E3394" s="5">
        <f t="shared" si="213"/>
        <v>9.9056701013800503E-3</v>
      </c>
      <c r="F3394" s="15">
        <v>4.0569729098814303E-2</v>
      </c>
      <c r="G3394" s="16">
        <v>24.9699993133544</v>
      </c>
      <c r="H3394" s="5">
        <f t="shared" si="214"/>
        <v>1.2562846230551972E-2</v>
      </c>
    </row>
    <row r="3395" spans="1:8" hidden="1" outlineLevel="1" x14ac:dyDescent="0.3">
      <c r="A3395" s="3">
        <v>43146</v>
      </c>
      <c r="B3395" s="15">
        <v>1.2450102735265972E-2</v>
      </c>
      <c r="C3395" s="5">
        <f t="shared" si="211"/>
        <v>2.073075146649166E-2</v>
      </c>
      <c r="D3395" s="5">
        <f t="shared" si="212"/>
        <v>1.4164253014580575E-2</v>
      </c>
      <c r="E3395" s="5">
        <f t="shared" si="213"/>
        <v>1.0688220928608574E-2</v>
      </c>
      <c r="F3395" s="15">
        <v>4.1409641431408697E-2</v>
      </c>
      <c r="G3395" s="16">
        <v>19.2600002288818</v>
      </c>
      <c r="H3395" s="5">
        <f t="shared" si="214"/>
        <v>1.2326885858910935E-2</v>
      </c>
    </row>
    <row r="3396" spans="1:8" hidden="1" outlineLevel="1" x14ac:dyDescent="0.3">
      <c r="A3396" s="3">
        <v>43147</v>
      </c>
      <c r="B3396" s="15">
        <v>7.6764586695528061E-3</v>
      </c>
      <c r="C3396" s="5">
        <f t="shared" ref="C3396:C3459" si="215">B3395</f>
        <v>1.2450102735265972E-2</v>
      </c>
      <c r="D3396" s="5">
        <f t="shared" si="212"/>
        <v>1.3259050852627411E-2</v>
      </c>
      <c r="E3396" s="5">
        <f t="shared" si="213"/>
        <v>1.0861418161224722E-2</v>
      </c>
      <c r="F3396" s="15">
        <v>4.1215158227595299E-2</v>
      </c>
      <c r="G3396" s="16">
        <v>19.129999160766602</v>
      </c>
      <c r="H3396" s="5">
        <f t="shared" si="214"/>
        <v>1.1741630355745939E-2</v>
      </c>
    </row>
    <row r="3397" spans="1:8" hidden="1" outlineLevel="1" x14ac:dyDescent="0.3">
      <c r="A3397" s="3">
        <v>43150</v>
      </c>
      <c r="B3397" s="15">
        <v>6.9014552426648369E-3</v>
      </c>
      <c r="C3397" s="5">
        <f t="shared" si="215"/>
        <v>7.6764586695528061E-3</v>
      </c>
      <c r="D3397" s="5">
        <f t="shared" si="212"/>
        <v>1.1845454569329407E-2</v>
      </c>
      <c r="E3397" s="5">
        <f t="shared" si="213"/>
        <v>1.091149081280314E-2</v>
      </c>
      <c r="F3397" s="15">
        <v>3.5234041276958901E-2</v>
      </c>
      <c r="G3397" s="16">
        <v>19.459999084472599</v>
      </c>
      <c r="H3397" s="5">
        <f t="shared" si="214"/>
        <v>1.1148010755910751E-2</v>
      </c>
    </row>
    <row r="3398" spans="1:8" hidden="1" outlineLevel="1" x14ac:dyDescent="0.3">
      <c r="A3398" s="3">
        <v>43151</v>
      </c>
      <c r="B3398" s="15">
        <v>8.5367015947636835E-3</v>
      </c>
      <c r="C3398" s="5">
        <f t="shared" si="215"/>
        <v>6.9014552426648369E-3</v>
      </c>
      <c r="D3398" s="5">
        <f t="shared" si="212"/>
        <v>1.0398297179021909E-2</v>
      </c>
      <c r="E3398" s="5">
        <f t="shared" si="213"/>
        <v>1.0911749475937328E-2</v>
      </c>
      <c r="F3398" s="15">
        <v>3.5006051650270799E-2</v>
      </c>
      <c r="G3398" s="16">
        <v>19.459999084472599</v>
      </c>
      <c r="H3398" s="5">
        <f t="shared" si="214"/>
        <v>1.0655335514535364E-2</v>
      </c>
    </row>
    <row r="3399" spans="1:8" hidden="1" outlineLevel="1" x14ac:dyDescent="0.3">
      <c r="A3399" s="3">
        <v>43152</v>
      </c>
      <c r="B3399" s="15">
        <v>7.269319839583282E-3</v>
      </c>
      <c r="C3399" s="5">
        <f t="shared" si="215"/>
        <v>8.5367015947636835E-3</v>
      </c>
      <c r="D3399" s="5">
        <f t="shared" si="212"/>
        <v>1.1259093941747792E-2</v>
      </c>
      <c r="E3399" s="5">
        <f t="shared" si="213"/>
        <v>1.1066194637540196E-2</v>
      </c>
      <c r="F3399" s="15">
        <v>3.7961218709460801E-2</v>
      </c>
      <c r="G3399" s="16">
        <v>20.600000381469702</v>
      </c>
      <c r="H3399" s="5">
        <f t="shared" si="214"/>
        <v>1.1330033234128581E-2</v>
      </c>
    </row>
    <row r="3400" spans="1:8" hidden="1" outlineLevel="1" x14ac:dyDescent="0.3">
      <c r="A3400" s="3">
        <v>43153</v>
      </c>
      <c r="B3400" s="15">
        <v>1.3906790056307265E-2</v>
      </c>
      <c r="C3400" s="5">
        <f t="shared" si="215"/>
        <v>7.269319839583282E-3</v>
      </c>
      <c r="D3400" s="5">
        <f t="shared" ref="D3400:D3463" si="216">AVERAGE(B3395:B3399)</f>
        <v>8.5668076163661171E-3</v>
      </c>
      <c r="E3400" s="5">
        <f t="shared" si="213"/>
        <v>1.1270103258565364E-2</v>
      </c>
      <c r="F3400" s="15">
        <v>3.3288221889443602E-2</v>
      </c>
      <c r="G3400" s="16">
        <v>20.020000457763601</v>
      </c>
      <c r="H3400" s="5">
        <f t="shared" si="214"/>
        <v>1.0262255212245622E-2</v>
      </c>
    </row>
    <row r="3401" spans="1:8" hidden="1" outlineLevel="1" x14ac:dyDescent="0.3">
      <c r="A3401" s="3">
        <v>43154</v>
      </c>
      <c r="B3401" s="15">
        <v>5.1330555982354326E-3</v>
      </c>
      <c r="C3401" s="5">
        <f t="shared" si="215"/>
        <v>1.3906790056307265E-2</v>
      </c>
      <c r="D3401" s="5">
        <f t="shared" si="216"/>
        <v>8.8581450805743749E-3</v>
      </c>
      <c r="E3401" s="5">
        <f t="shared" si="213"/>
        <v>1.1481636224677787E-2</v>
      </c>
      <c r="F3401" s="15">
        <v>3.0426710228703899E-2</v>
      </c>
      <c r="G3401" s="16">
        <v>18.7199993133544</v>
      </c>
      <c r="H3401" s="5">
        <f t="shared" si="214"/>
        <v>1.0266997173579335E-2</v>
      </c>
    </row>
    <row r="3402" spans="1:8" hidden="1" outlineLevel="1" x14ac:dyDescent="0.3">
      <c r="A3402" s="3">
        <v>43157</v>
      </c>
      <c r="B3402" s="15">
        <v>8.8123029756964604E-3</v>
      </c>
      <c r="C3402" s="5">
        <f t="shared" si="215"/>
        <v>5.1330555982354326E-3</v>
      </c>
      <c r="D3402" s="5">
        <f t="shared" si="216"/>
        <v>8.3494644663108988E-3</v>
      </c>
      <c r="E3402" s="5">
        <f t="shared" si="213"/>
        <v>1.1492471201723248E-2</v>
      </c>
      <c r="F3402" s="15">
        <v>3.3109241358022498E-2</v>
      </c>
      <c r="G3402" s="16">
        <v>16.4899997711181</v>
      </c>
      <c r="H3402" s="5">
        <f t="shared" si="214"/>
        <v>9.2717745853877435E-3</v>
      </c>
    </row>
    <row r="3403" spans="1:8" hidden="1" outlineLevel="1" x14ac:dyDescent="0.3">
      <c r="A3403" s="3">
        <v>43158</v>
      </c>
      <c r="B3403" s="15">
        <v>7.9481588300965786E-3</v>
      </c>
      <c r="C3403" s="5">
        <f t="shared" si="215"/>
        <v>8.8123029756964604E-3</v>
      </c>
      <c r="D3403" s="5">
        <f t="shared" si="216"/>
        <v>8.7316340129172249E-3</v>
      </c>
      <c r="E3403" s="5">
        <f t="shared" si="213"/>
        <v>1.1400588450742384E-2</v>
      </c>
      <c r="F3403" s="15">
        <v>2.7325033060543201E-2</v>
      </c>
      <c r="G3403" s="16">
        <v>15.800000190734799</v>
      </c>
      <c r="H3403" s="5">
        <f t="shared" si="214"/>
        <v>9.2726310554574684E-3</v>
      </c>
    </row>
    <row r="3404" spans="1:8" hidden="1" outlineLevel="1" x14ac:dyDescent="0.3">
      <c r="A3404" s="3">
        <v>43159</v>
      </c>
      <c r="B3404" s="15">
        <v>8.1631292384615473E-3</v>
      </c>
      <c r="C3404" s="5">
        <f t="shared" si="215"/>
        <v>7.9481588300965786E-3</v>
      </c>
      <c r="D3404" s="5">
        <f t="shared" si="216"/>
        <v>8.6139254599838042E-3</v>
      </c>
      <c r="E3404" s="5">
        <f t="shared" si="213"/>
        <v>1.1593378507752527E-2</v>
      </c>
      <c r="F3404" s="15">
        <v>2.57044323620274E-2</v>
      </c>
      <c r="G3404" s="16">
        <v>18.590000152587798</v>
      </c>
      <c r="H3404" s="5">
        <f t="shared" si="214"/>
        <v>9.9152145829954144E-3</v>
      </c>
    </row>
    <row r="3405" spans="1:8" hidden="1" outlineLevel="1" x14ac:dyDescent="0.3">
      <c r="A3405" s="3">
        <v>43160</v>
      </c>
      <c r="B3405" s="15">
        <v>1.0993494039100805E-2</v>
      </c>
      <c r="C3405" s="5">
        <f t="shared" si="215"/>
        <v>8.1631292384615473E-3</v>
      </c>
      <c r="D3405" s="5">
        <f t="shared" si="216"/>
        <v>8.7926873397594571E-3</v>
      </c>
      <c r="E3405" s="5">
        <f t="shared" si="213"/>
        <v>1.1734890069298691E-2</v>
      </c>
      <c r="F3405" s="15">
        <v>2.74083329131826E-2</v>
      </c>
      <c r="G3405" s="16">
        <v>19.850000381469702</v>
      </c>
      <c r="H3405" s="5">
        <f t="shared" si="214"/>
        <v>1.0336208207338354E-2</v>
      </c>
    </row>
    <row r="3406" spans="1:8" hidden="1" outlineLevel="1" x14ac:dyDescent="0.3">
      <c r="A3406" s="3">
        <v>43161</v>
      </c>
      <c r="B3406" s="15">
        <v>1.4759722821696828E-2</v>
      </c>
      <c r="C3406" s="5">
        <f t="shared" si="215"/>
        <v>1.0993494039100805E-2</v>
      </c>
      <c r="D3406" s="5">
        <f t="shared" si="216"/>
        <v>8.2100281363181645E-3</v>
      </c>
      <c r="E3406" s="5">
        <f t="shared" si="213"/>
        <v>1.1754982551942799E-2</v>
      </c>
      <c r="F3406" s="15">
        <v>2.88836555032452E-2</v>
      </c>
      <c r="G3406" s="16">
        <v>22.4699993133544</v>
      </c>
      <c r="H3406" s="5">
        <f t="shared" si="214"/>
        <v>1.0921875334169089E-2</v>
      </c>
    </row>
    <row r="3407" spans="1:8" hidden="1" outlineLevel="1" x14ac:dyDescent="0.3">
      <c r="A3407" s="3">
        <v>43164</v>
      </c>
      <c r="B3407" s="15">
        <v>1.2197606138065387E-2</v>
      </c>
      <c r="C3407" s="5">
        <f t="shared" si="215"/>
        <v>1.4759722821696828E-2</v>
      </c>
      <c r="D3407" s="5">
        <f t="shared" si="216"/>
        <v>1.0135361581010444E-2</v>
      </c>
      <c r="E3407" s="5">
        <f t="shared" si="213"/>
        <v>1.2172045487521521E-2</v>
      </c>
      <c r="F3407" s="15">
        <v>3.1853359309025102E-2</v>
      </c>
      <c r="G3407" s="16">
        <v>19.590000152587798</v>
      </c>
      <c r="H3407" s="5">
        <f t="shared" si="214"/>
        <v>1.1052012458403645E-2</v>
      </c>
    </row>
    <row r="3408" spans="1:8" hidden="1" outlineLevel="1" x14ac:dyDescent="0.3">
      <c r="A3408" s="3">
        <v>43165</v>
      </c>
      <c r="B3408" s="15">
        <v>1.3051979081657568E-2</v>
      </c>
      <c r="C3408" s="5">
        <f t="shared" si="215"/>
        <v>1.2197606138065387E-2</v>
      </c>
      <c r="D3408" s="5">
        <f t="shared" si="216"/>
        <v>1.0812422213484229E-2</v>
      </c>
      <c r="E3408" s="5">
        <f t="shared" si="213"/>
        <v>1.2089929791526316E-2</v>
      </c>
      <c r="F3408" s="15">
        <v>2.45711960596963E-2</v>
      </c>
      <c r="G3408" s="16">
        <v>18.7299995422363</v>
      </c>
      <c r="H3408" s="5">
        <f t="shared" si="214"/>
        <v>1.0871924827193399E-2</v>
      </c>
    </row>
    <row r="3409" spans="1:8" hidden="1" outlineLevel="1" x14ac:dyDescent="0.3">
      <c r="A3409" s="3">
        <v>43166</v>
      </c>
      <c r="B3409" s="15">
        <v>1.1955575582959862E-2</v>
      </c>
      <c r="C3409" s="5">
        <f t="shared" si="215"/>
        <v>1.3051979081657568E-2</v>
      </c>
      <c r="D3409" s="5">
        <f t="shared" si="216"/>
        <v>1.1833186263796428E-2</v>
      </c>
      <c r="E3409" s="5">
        <f t="shared" si="213"/>
        <v>1.2387329223543049E-2</v>
      </c>
      <c r="F3409" s="15">
        <v>1.83860770193859E-2</v>
      </c>
      <c r="G3409" s="16">
        <v>18.360000610351499</v>
      </c>
      <c r="H3409" s="5">
        <f t="shared" si="214"/>
        <v>1.111806803290033E-2</v>
      </c>
    </row>
    <row r="3410" spans="1:8" hidden="1" outlineLevel="1" x14ac:dyDescent="0.3">
      <c r="A3410" s="3">
        <v>43167</v>
      </c>
      <c r="B3410" s="15">
        <v>9.881807941062774E-3</v>
      </c>
      <c r="C3410" s="5">
        <f t="shared" si="215"/>
        <v>1.1955575582959862E-2</v>
      </c>
      <c r="D3410" s="5">
        <f t="shared" si="216"/>
        <v>1.2591675532696089E-2</v>
      </c>
      <c r="E3410" s="5">
        <f t="shared" si="213"/>
        <v>1.2468491625072907E-2</v>
      </c>
      <c r="F3410" s="15">
        <v>2.6322838501073399E-2</v>
      </c>
      <c r="G3410" s="16">
        <v>17.7600002288818</v>
      </c>
      <c r="H3410" s="5">
        <f t="shared" si="214"/>
        <v>1.1272240679826271E-2</v>
      </c>
    </row>
    <row r="3411" spans="1:8" hidden="1" outlineLevel="1" x14ac:dyDescent="0.3">
      <c r="A3411" s="3">
        <v>43168</v>
      </c>
      <c r="B3411" s="15">
        <v>6.8255283417578303E-3</v>
      </c>
      <c r="C3411" s="5">
        <f t="shared" si="215"/>
        <v>9.881807941062774E-3</v>
      </c>
      <c r="D3411" s="5">
        <f t="shared" si="216"/>
        <v>1.2369338313088485E-2</v>
      </c>
      <c r="E3411" s="5">
        <f t="shared" si="213"/>
        <v>1.1081126503454554E-2</v>
      </c>
      <c r="F3411" s="15">
        <v>1.6177852521650399E-2</v>
      </c>
      <c r="G3411" s="16">
        <v>16.540000915527301</v>
      </c>
      <c r="H3411" s="5">
        <f t="shared" si="214"/>
        <v>1.0485271474613672E-2</v>
      </c>
    </row>
    <row r="3412" spans="1:8" hidden="1" outlineLevel="1" x14ac:dyDescent="0.3">
      <c r="A3412" s="3">
        <v>43171</v>
      </c>
      <c r="B3412" s="15">
        <v>1.0240130857931101E-2</v>
      </c>
      <c r="C3412" s="5">
        <f t="shared" si="215"/>
        <v>6.8255283417578303E-3</v>
      </c>
      <c r="D3412" s="5">
        <f t="shared" si="216"/>
        <v>1.0782499417100685E-2</v>
      </c>
      <c r="E3412" s="5">
        <f t="shared" si="213"/>
        <v>1.0785656990901447E-2</v>
      </c>
      <c r="F3412" s="15">
        <v>1.5164654236286801E-2</v>
      </c>
      <c r="G3412" s="16">
        <v>14.640000343322701</v>
      </c>
      <c r="H3412" s="5">
        <f t="shared" si="214"/>
        <v>9.3366773426050206E-3</v>
      </c>
    </row>
    <row r="3413" spans="1:8" hidden="1" outlineLevel="1" x14ac:dyDescent="0.3">
      <c r="A3413" s="3">
        <v>43172</v>
      </c>
      <c r="B3413" s="15">
        <v>1.3183284722986452E-2</v>
      </c>
      <c r="C3413" s="5">
        <f t="shared" si="215"/>
        <v>1.0240130857931101E-2</v>
      </c>
      <c r="D3413" s="5">
        <f t="shared" si="216"/>
        <v>1.0391004361073828E-2</v>
      </c>
      <c r="E3413" s="5">
        <f t="shared" si="213"/>
        <v>1.0479475959669598E-2</v>
      </c>
      <c r="F3413" s="15">
        <v>2.1508495789021202E-2</v>
      </c>
      <c r="G3413" s="16">
        <v>15.779999732971101</v>
      </c>
      <c r="H3413" s="5">
        <f t="shared" si="214"/>
        <v>9.6336377025897889E-3</v>
      </c>
    </row>
    <row r="3414" spans="1:8" hidden="1" outlineLevel="1" x14ac:dyDescent="0.3">
      <c r="A3414" s="3">
        <v>43173</v>
      </c>
      <c r="B3414" s="15">
        <v>7.50982429915905E-3</v>
      </c>
      <c r="C3414" s="5">
        <f t="shared" si="215"/>
        <v>1.3183284722986452E-2</v>
      </c>
      <c r="D3414" s="5">
        <f t="shared" si="216"/>
        <v>1.0417265489339604E-2</v>
      </c>
      <c r="E3414" s="5">
        <f t="shared" si="213"/>
        <v>1.0408514352257942E-2</v>
      </c>
      <c r="F3414" s="15">
        <v>2.4940852890722402E-2</v>
      </c>
      <c r="G3414" s="16">
        <v>16.350000381469702</v>
      </c>
      <c r="H3414" s="5">
        <f t="shared" si="214"/>
        <v>9.9127524999065089E-3</v>
      </c>
    </row>
    <row r="3415" spans="1:8" hidden="1" outlineLevel="1" x14ac:dyDescent="0.3">
      <c r="A3415" s="3">
        <v>43174</v>
      </c>
      <c r="B3415" s="15">
        <v>7.8575428641928548E-3</v>
      </c>
      <c r="C3415" s="5">
        <f t="shared" si="215"/>
        <v>7.50982429915905E-3</v>
      </c>
      <c r="D3415" s="5">
        <f t="shared" si="216"/>
        <v>9.528115232579442E-3</v>
      </c>
      <c r="E3415" s="5">
        <f t="shared" si="213"/>
        <v>1.0107268084301431E-2</v>
      </c>
      <c r="F3415" s="15">
        <v>2.8242053114808999E-2</v>
      </c>
      <c r="G3415" s="16">
        <v>17.2299995422363</v>
      </c>
      <c r="H3415" s="5">
        <f t="shared" si="214"/>
        <v>9.635562101696863E-3</v>
      </c>
    </row>
    <row r="3416" spans="1:8" hidden="1" outlineLevel="1" x14ac:dyDescent="0.3">
      <c r="A3416" s="3">
        <v>43175</v>
      </c>
      <c r="B3416" s="15">
        <v>6.5527072815444957E-3</v>
      </c>
      <c r="C3416" s="5">
        <f t="shared" si="215"/>
        <v>7.8575428641928548E-3</v>
      </c>
      <c r="D3416" s="5">
        <f t="shared" si="216"/>
        <v>9.1232622172054585E-3</v>
      </c>
      <c r="E3416" s="5">
        <f t="shared" si="213"/>
        <v>1.0272032860804093E-2</v>
      </c>
      <c r="F3416" s="15">
        <v>3.08240056794357E-2</v>
      </c>
      <c r="G3416" s="16">
        <v>16.590000152587798</v>
      </c>
      <c r="H3416" s="5">
        <f t="shared" si="214"/>
        <v>9.4136193021611206E-3</v>
      </c>
    </row>
    <row r="3417" spans="1:8" hidden="1" outlineLevel="1" x14ac:dyDescent="0.3">
      <c r="A3417" s="3">
        <v>43178</v>
      </c>
      <c r="B3417" s="15">
        <v>8.8964424068825494E-3</v>
      </c>
      <c r="C3417" s="5">
        <f t="shared" si="215"/>
        <v>6.5527072815444957E-3</v>
      </c>
      <c r="D3417" s="5">
        <f t="shared" si="216"/>
        <v>9.0686980051627904E-3</v>
      </c>
      <c r="E3417" s="5">
        <f t="shared" ref="E3417:E3480" si="217">AVERAGE(B3395:B3416)</f>
        <v>9.6275763069428588E-3</v>
      </c>
      <c r="F3417" s="15">
        <v>3.1140604364893999E-2</v>
      </c>
      <c r="G3417" s="16">
        <v>15.800000190734799</v>
      </c>
      <c r="H3417" s="5">
        <f t="shared" ref="H3417:H3480" si="218">C3417*$L$3+D3417*$M$3+E3417*$N$3+$O$3+F3417*$K$3+G3417*$J$3</f>
        <v>9.0505527033473056E-3</v>
      </c>
    </row>
    <row r="3418" spans="1:8" hidden="1" outlineLevel="1" x14ac:dyDescent="0.3">
      <c r="A3418" s="3">
        <v>43179</v>
      </c>
      <c r="B3418" s="15">
        <v>8.0809898397682378E-3</v>
      </c>
      <c r="C3418" s="5">
        <f t="shared" si="215"/>
        <v>8.8964424068825494E-3</v>
      </c>
      <c r="D3418" s="5">
        <f t="shared" si="216"/>
        <v>8.7999603149530817E-3</v>
      </c>
      <c r="E3418" s="5">
        <f t="shared" si="217"/>
        <v>9.4660462920163405E-3</v>
      </c>
      <c r="F3418" s="15">
        <v>2.7075861115008499E-2</v>
      </c>
      <c r="G3418" s="16">
        <v>19.020000457763601</v>
      </c>
      <c r="H3418" s="5">
        <f t="shared" si="218"/>
        <v>9.7793440574736913E-3</v>
      </c>
    </row>
    <row r="3419" spans="1:8" hidden="1" outlineLevel="1" x14ac:dyDescent="0.3">
      <c r="A3419" s="3">
        <v>43180</v>
      </c>
      <c r="B3419" s="15">
        <v>6.0519435395885906E-3</v>
      </c>
      <c r="C3419" s="5">
        <f t="shared" si="215"/>
        <v>8.0809898397682378E-3</v>
      </c>
      <c r="D3419" s="5">
        <f t="shared" si="216"/>
        <v>7.7795013383094389E-3</v>
      </c>
      <c r="E3419" s="5">
        <f t="shared" si="217"/>
        <v>9.4844340724806776E-3</v>
      </c>
      <c r="F3419" s="15">
        <v>2.52613219199702E-2</v>
      </c>
      <c r="G3419" s="16">
        <v>18.2000007629394</v>
      </c>
      <c r="H3419" s="5">
        <f t="shared" si="218"/>
        <v>9.2029488237608606E-3</v>
      </c>
    </row>
    <row r="3420" spans="1:8" hidden="1" outlineLevel="1" x14ac:dyDescent="0.3">
      <c r="A3420" s="3">
        <v>43181</v>
      </c>
      <c r="B3420" s="15">
        <v>1.6631925371756773E-2</v>
      </c>
      <c r="C3420" s="5">
        <f t="shared" si="215"/>
        <v>6.0519435395885906E-3</v>
      </c>
      <c r="D3420" s="5">
        <f t="shared" si="216"/>
        <v>7.4879251863953456E-3</v>
      </c>
      <c r="E3420" s="5">
        <f t="shared" si="217"/>
        <v>9.4458199041590318E-3</v>
      </c>
      <c r="F3420" s="15">
        <v>2.04985772725194E-2</v>
      </c>
      <c r="G3420" s="16">
        <v>17.860000610351499</v>
      </c>
      <c r="H3420" s="5">
        <f t="shared" si="218"/>
        <v>8.8957840887391969E-3</v>
      </c>
    </row>
    <row r="3421" spans="1:8" hidden="1" outlineLevel="1" x14ac:dyDescent="0.3">
      <c r="A3421" s="3">
        <v>43182</v>
      </c>
      <c r="B3421" s="15">
        <v>1.2814223228788451E-2</v>
      </c>
      <c r="C3421" s="5">
        <f t="shared" si="215"/>
        <v>1.6631925371756773E-2</v>
      </c>
      <c r="D3421" s="5">
        <f t="shared" si="216"/>
        <v>9.2428016879081299E-3</v>
      </c>
      <c r="E3421" s="5">
        <f t="shared" si="217"/>
        <v>9.8137846212950786E-3</v>
      </c>
      <c r="F3421" s="15">
        <v>1.56067406060174E-2</v>
      </c>
      <c r="G3421" s="16">
        <v>23.340000152587798</v>
      </c>
      <c r="H3421" s="5">
        <f t="shared" si="218"/>
        <v>1.12025479762585E-2</v>
      </c>
    </row>
    <row r="3422" spans="1:8" hidden="1" outlineLevel="1" x14ac:dyDescent="0.3">
      <c r="A3422" s="3">
        <v>43185</v>
      </c>
      <c r="B3422" s="15">
        <v>1.3225355289278099E-2</v>
      </c>
      <c r="C3422" s="5">
        <f t="shared" si="215"/>
        <v>1.2814223228788451E-2</v>
      </c>
      <c r="D3422" s="5">
        <f t="shared" si="216"/>
        <v>1.0495104877356921E-2</v>
      </c>
      <c r="E3422" s="5">
        <f t="shared" si="217"/>
        <v>1.0065825684440768E-2</v>
      </c>
      <c r="F3422" s="15">
        <v>1.7022008425556099E-2</v>
      </c>
      <c r="G3422" s="16">
        <v>24.870000839233398</v>
      </c>
      <c r="H3422" s="5">
        <f t="shared" si="218"/>
        <v>1.1908571200815352E-2</v>
      </c>
    </row>
    <row r="3423" spans="1:8" hidden="1" outlineLevel="1" x14ac:dyDescent="0.3">
      <c r="A3423" s="3">
        <v>43186</v>
      </c>
      <c r="B3423" s="15">
        <v>1.8632731839900517E-2</v>
      </c>
      <c r="C3423" s="5">
        <f t="shared" si="215"/>
        <v>1.3225355289278099E-2</v>
      </c>
      <c r="D3423" s="5">
        <f t="shared" si="216"/>
        <v>1.136088745383603E-2</v>
      </c>
      <c r="E3423" s="5">
        <f t="shared" si="217"/>
        <v>1.0034851376848534E-2</v>
      </c>
      <c r="F3423" s="15">
        <v>2.8588241781108002E-2</v>
      </c>
      <c r="G3423" s="16">
        <v>21.030000686645501</v>
      </c>
      <c r="H3423" s="5">
        <f t="shared" si="218"/>
        <v>1.1362120398658514E-2</v>
      </c>
    </row>
    <row r="3424" spans="1:8" hidden="1" outlineLevel="1" x14ac:dyDescent="0.3">
      <c r="A3424" s="3">
        <v>43187</v>
      </c>
      <c r="B3424" s="15">
        <v>1.387910608063773E-2</v>
      </c>
      <c r="C3424" s="5">
        <f t="shared" si="215"/>
        <v>1.8632731839900517E-2</v>
      </c>
      <c r="D3424" s="5">
        <f t="shared" si="216"/>
        <v>1.3471235853862484E-2</v>
      </c>
      <c r="E3424" s="5">
        <f t="shared" si="217"/>
        <v>1.0648473024196947E-2</v>
      </c>
      <c r="F3424" s="15">
        <v>3.1944860587827799E-2</v>
      </c>
      <c r="G3424" s="16">
        <v>22.5</v>
      </c>
      <c r="H3424" s="5">
        <f t="shared" si="218"/>
        <v>1.2731046340125004E-2</v>
      </c>
    </row>
    <row r="3425" spans="1:8" hidden="1" outlineLevel="1" x14ac:dyDescent="0.3">
      <c r="A3425" s="3">
        <v>43188</v>
      </c>
      <c r="B3425" s="15">
        <v>9.8318770321019905E-3</v>
      </c>
      <c r="C3425" s="5">
        <f t="shared" si="215"/>
        <v>1.387910608063773E-2</v>
      </c>
      <c r="D3425" s="5">
        <f t="shared" si="216"/>
        <v>1.5036668362072314E-2</v>
      </c>
      <c r="E3425" s="5">
        <f t="shared" si="217"/>
        <v>1.0878782256239731E-2</v>
      </c>
      <c r="F3425" s="15">
        <v>3.4828232629049001E-2</v>
      </c>
      <c r="G3425" s="16">
        <v>22.870000839233398</v>
      </c>
      <c r="H3425" s="5">
        <f t="shared" si="218"/>
        <v>1.3227413235449167E-2</v>
      </c>
    </row>
    <row r="3426" spans="1:8" hidden="1" outlineLevel="1" x14ac:dyDescent="0.3">
      <c r="A3426" s="3">
        <v>43193</v>
      </c>
      <c r="B3426" s="15">
        <v>1.187165634985966E-2</v>
      </c>
      <c r="C3426" s="5">
        <f t="shared" si="215"/>
        <v>9.8318770321019905E-3</v>
      </c>
      <c r="D3426" s="5">
        <f t="shared" si="216"/>
        <v>1.3676658694141358E-2</v>
      </c>
      <c r="E3426" s="5">
        <f t="shared" si="217"/>
        <v>1.0964405810876342E-2</v>
      </c>
      <c r="F3426" s="15">
        <v>3.0172003607731299E-2</v>
      </c>
      <c r="G3426" s="16">
        <v>19.9699993133544</v>
      </c>
      <c r="H3426" s="5">
        <f t="shared" si="218"/>
        <v>1.1890506942167277E-2</v>
      </c>
    </row>
    <row r="3427" spans="1:8" hidden="1" outlineLevel="1" x14ac:dyDescent="0.3">
      <c r="A3427" s="3">
        <v>43194</v>
      </c>
      <c r="B3427" s="15">
        <v>1.4618913973424262E-2</v>
      </c>
      <c r="C3427" s="5">
        <f t="shared" si="215"/>
        <v>1.187165634985966E-2</v>
      </c>
      <c r="D3427" s="5">
        <f t="shared" si="216"/>
        <v>1.3488145318355599E-2</v>
      </c>
      <c r="E3427" s="5">
        <f t="shared" si="217"/>
        <v>1.1132975225030801E-2</v>
      </c>
      <c r="F3427" s="15">
        <v>2.8997047280426999E-2</v>
      </c>
      <c r="G3427" s="16">
        <v>21.100000381469702</v>
      </c>
      <c r="H3427" s="5">
        <f t="shared" si="218"/>
        <v>1.2198550513045733E-2</v>
      </c>
    </row>
    <row r="3428" spans="1:8" hidden="1" outlineLevel="1" x14ac:dyDescent="0.3">
      <c r="A3428" s="3">
        <v>43195</v>
      </c>
      <c r="B3428" s="15">
        <v>1.7884314590093032E-2</v>
      </c>
      <c r="C3428" s="5">
        <f t="shared" si="215"/>
        <v>1.4618913973424262E-2</v>
      </c>
      <c r="D3428" s="5">
        <f t="shared" si="216"/>
        <v>1.3766857055184833E-2</v>
      </c>
      <c r="E3428" s="5">
        <f t="shared" si="217"/>
        <v>1.1297767040227322E-2</v>
      </c>
      <c r="F3428" s="15">
        <v>1.67452385537128E-2</v>
      </c>
      <c r="G3428" s="16">
        <v>20.059999465942301</v>
      </c>
      <c r="H3428" s="5">
        <f t="shared" si="218"/>
        <v>1.2018502260654816E-2</v>
      </c>
    </row>
    <row r="3429" spans="1:8" hidden="1" outlineLevel="1" x14ac:dyDescent="0.3">
      <c r="A3429" s="3">
        <v>43196</v>
      </c>
      <c r="B3429" s="15">
        <v>6.9243732140179017E-3</v>
      </c>
      <c r="C3429" s="5">
        <f t="shared" si="215"/>
        <v>1.7884314590093032E-2</v>
      </c>
      <c r="D3429" s="5">
        <f t="shared" si="216"/>
        <v>1.3617173605223335E-2</v>
      </c>
      <c r="E3429" s="5">
        <f t="shared" si="217"/>
        <v>1.1439793938790783E-2</v>
      </c>
      <c r="F3429" s="15">
        <v>2.9546071482439599E-2</v>
      </c>
      <c r="G3429" s="16">
        <v>18.940000534057599</v>
      </c>
      <c r="H3429" s="5">
        <f t="shared" si="218"/>
        <v>1.1967596853081809E-2</v>
      </c>
    </row>
    <row r="3430" spans="1:8" hidden="1" outlineLevel="1" x14ac:dyDescent="0.3">
      <c r="A3430" s="3">
        <v>43199</v>
      </c>
      <c r="B3430" s="15">
        <v>1.0271786816424022E-2</v>
      </c>
      <c r="C3430" s="5">
        <f t="shared" si="215"/>
        <v>6.9243732140179017E-3</v>
      </c>
      <c r="D3430" s="5">
        <f t="shared" si="216"/>
        <v>1.2226227031899368E-2</v>
      </c>
      <c r="E3430" s="5">
        <f t="shared" si="217"/>
        <v>1.1200101533152264E-2</v>
      </c>
      <c r="F3430" s="15">
        <v>2.6881725094342401E-2</v>
      </c>
      <c r="G3430" s="16">
        <v>21.4899997711181</v>
      </c>
      <c r="H3430" s="5">
        <f t="shared" si="218"/>
        <v>1.1707134195858193E-2</v>
      </c>
    </row>
    <row r="3431" spans="1:8" hidden="1" outlineLevel="1" x14ac:dyDescent="0.3">
      <c r="A3431" s="3">
        <v>43200</v>
      </c>
      <c r="B3431" s="15">
        <v>1.158221007676382E-2</v>
      </c>
      <c r="C3431" s="5">
        <f t="shared" si="215"/>
        <v>1.0271786816424022E-2</v>
      </c>
      <c r="D3431" s="5">
        <f t="shared" si="216"/>
        <v>1.2314208988763776E-2</v>
      </c>
      <c r="E3431" s="5">
        <f t="shared" si="217"/>
        <v>1.1073729157459827E-2</v>
      </c>
      <c r="F3431" s="15">
        <v>3.0373435525689201E-2</v>
      </c>
      <c r="G3431" s="16">
        <v>21.770000457763601</v>
      </c>
      <c r="H3431" s="5">
        <f t="shared" si="218"/>
        <v>1.1939273921281666E-2</v>
      </c>
    </row>
    <row r="3432" spans="1:8" hidden="1" outlineLevel="1" x14ac:dyDescent="0.3">
      <c r="A3432" s="3">
        <v>43201</v>
      </c>
      <c r="B3432" s="15">
        <v>6.2471359327251948E-3</v>
      </c>
      <c r="C3432" s="5">
        <f t="shared" si="215"/>
        <v>1.158221007676382E-2</v>
      </c>
      <c r="D3432" s="5">
        <f t="shared" si="216"/>
        <v>1.2256319734144608E-2</v>
      </c>
      <c r="E3432" s="5">
        <f t="shared" si="217"/>
        <v>1.1056757998087282E-2</v>
      </c>
      <c r="F3432" s="15">
        <v>2.63289276371391E-2</v>
      </c>
      <c r="G3432" s="16">
        <v>20.4699993133544</v>
      </c>
      <c r="H3432" s="5">
        <f t="shared" si="218"/>
        <v>1.1595458885082998E-2</v>
      </c>
    </row>
    <row r="3433" spans="1:8" hidden="1" outlineLevel="1" x14ac:dyDescent="0.3">
      <c r="A3433" s="3">
        <v>43202</v>
      </c>
      <c r="B3433" s="15">
        <v>7.0607680028158658E-3</v>
      </c>
      <c r="C3433" s="5">
        <f t="shared" si="215"/>
        <v>6.2471359327251948E-3</v>
      </c>
      <c r="D3433" s="5">
        <f t="shared" si="216"/>
        <v>1.0581964126004794E-2</v>
      </c>
      <c r="E3433" s="5">
        <f t="shared" si="217"/>
        <v>1.0891545634071935E-2</v>
      </c>
      <c r="F3433" s="15">
        <v>2.7057181960033001E-2</v>
      </c>
      <c r="G3433" s="16">
        <v>20.2399997711181</v>
      </c>
      <c r="H3433" s="5">
        <f t="shared" si="218"/>
        <v>1.0796307539852813E-2</v>
      </c>
    </row>
    <row r="3434" spans="1:8" hidden="1" outlineLevel="1" x14ac:dyDescent="0.3">
      <c r="A3434" s="3">
        <v>43203</v>
      </c>
      <c r="B3434" s="15">
        <v>7.117091046720459E-3</v>
      </c>
      <c r="C3434" s="5">
        <f t="shared" si="215"/>
        <v>7.0607680028158658E-3</v>
      </c>
      <c r="D3434" s="5">
        <f t="shared" si="216"/>
        <v>8.4172548085493619E-3</v>
      </c>
      <c r="E3434" s="5">
        <f t="shared" si="217"/>
        <v>1.090223834593821E-2</v>
      </c>
      <c r="F3434" s="15">
        <v>3.0763580700346099E-2</v>
      </c>
      <c r="G3434" s="16">
        <v>18.4899997711181</v>
      </c>
      <c r="H3434" s="5">
        <f t="shared" si="218"/>
        <v>9.7372254275784539E-3</v>
      </c>
    </row>
    <row r="3435" spans="1:8" hidden="1" outlineLevel="1" x14ac:dyDescent="0.3">
      <c r="A3435" s="3">
        <v>43206</v>
      </c>
      <c r="B3435" s="15">
        <v>5.3965171333221667E-3</v>
      </c>
      <c r="C3435" s="5">
        <f t="shared" si="215"/>
        <v>7.117091046720459E-3</v>
      </c>
      <c r="D3435" s="5">
        <f t="shared" si="216"/>
        <v>8.4557983750898728E-3</v>
      </c>
      <c r="E3435" s="5">
        <f t="shared" si="217"/>
        <v>1.0760281990883181E-2</v>
      </c>
      <c r="F3435" s="15">
        <v>3.3178641115278802E-2</v>
      </c>
      <c r="G3435" s="16">
        <v>17.409999847412099</v>
      </c>
      <c r="H3435" s="5">
        <f t="shared" si="218"/>
        <v>9.4848060669039339E-3</v>
      </c>
    </row>
    <row r="3436" spans="1:8" hidden="1" outlineLevel="1" x14ac:dyDescent="0.3">
      <c r="A3436" s="3">
        <v>43207</v>
      </c>
      <c r="B3436" s="15">
        <v>9.3150273464938128E-3</v>
      </c>
      <c r="C3436" s="5">
        <f t="shared" si="215"/>
        <v>5.3965171333221667E-3</v>
      </c>
      <c r="D3436" s="5">
        <f t="shared" si="216"/>
        <v>7.480744438469503E-3</v>
      </c>
      <c r="E3436" s="5">
        <f t="shared" si="217"/>
        <v>1.0406338009534806E-2</v>
      </c>
      <c r="F3436" s="15">
        <v>4.1236201745489198E-2</v>
      </c>
      <c r="G3436" s="16">
        <v>16.559999465942301</v>
      </c>
      <c r="H3436" s="5">
        <f t="shared" si="218"/>
        <v>8.9295347066978455E-3</v>
      </c>
    </row>
    <row r="3437" spans="1:8" hidden="1" outlineLevel="1" x14ac:dyDescent="0.3">
      <c r="A3437" s="3">
        <v>43208</v>
      </c>
      <c r="B3437" s="15">
        <v>4.8514166849472568E-3</v>
      </c>
      <c r="C3437" s="5">
        <f t="shared" si="215"/>
        <v>9.3150273464938128E-3</v>
      </c>
      <c r="D3437" s="5">
        <f t="shared" si="216"/>
        <v>7.0273078924154991E-3</v>
      </c>
      <c r="E3437" s="5">
        <f t="shared" si="217"/>
        <v>1.0488392693504567E-2</v>
      </c>
      <c r="F3437" s="15">
        <v>4.61728188461005E-2</v>
      </c>
      <c r="G3437" s="16">
        <v>15.25</v>
      </c>
      <c r="H3437" s="5">
        <f t="shared" si="218"/>
        <v>8.6616167848430816E-3</v>
      </c>
    </row>
    <row r="3438" spans="1:8" hidden="1" outlineLevel="1" x14ac:dyDescent="0.3">
      <c r="A3438" s="3">
        <v>43209</v>
      </c>
      <c r="B3438" s="15">
        <v>3.4221528907770527E-3</v>
      </c>
      <c r="C3438" s="5">
        <f t="shared" si="215"/>
        <v>4.8514166849472568E-3</v>
      </c>
      <c r="D3438" s="5">
        <f t="shared" si="216"/>
        <v>6.7481640428599127E-3</v>
      </c>
      <c r="E3438" s="5">
        <f t="shared" si="217"/>
        <v>1.0351750594447949E-2</v>
      </c>
      <c r="F3438" s="15">
        <v>3.9816635796076798E-2</v>
      </c>
      <c r="G3438" s="16">
        <v>15.6000003814697</v>
      </c>
      <c r="H3438" s="5">
        <f t="shared" si="218"/>
        <v>8.4120403180164664E-3</v>
      </c>
    </row>
    <row r="3439" spans="1:8" hidden="1" outlineLevel="1" x14ac:dyDescent="0.3">
      <c r="A3439" s="3">
        <v>43210</v>
      </c>
      <c r="B3439" s="15">
        <v>5.0868622093131338E-3</v>
      </c>
      <c r="C3439" s="5">
        <f t="shared" si="215"/>
        <v>3.4221528907770527E-3</v>
      </c>
      <c r="D3439" s="5">
        <f t="shared" si="216"/>
        <v>6.02044102045215E-3</v>
      </c>
      <c r="E3439" s="5">
        <f t="shared" si="217"/>
        <v>1.0209452667594883E-2</v>
      </c>
      <c r="F3439" s="15">
        <v>3.9240216738752297E-2</v>
      </c>
      <c r="G3439" s="16">
        <v>15.9600000381469</v>
      </c>
      <c r="H3439" s="5">
        <f t="shared" si="218"/>
        <v>8.189287174945957E-3</v>
      </c>
    </row>
    <row r="3440" spans="1:8" hidden="1" outlineLevel="1" x14ac:dyDescent="0.3">
      <c r="A3440" s="3">
        <v>43213</v>
      </c>
      <c r="B3440" s="15">
        <v>6.8464298133853142E-3</v>
      </c>
      <c r="C3440" s="5">
        <f t="shared" si="215"/>
        <v>5.0868622093131338E-3</v>
      </c>
      <c r="D3440" s="5">
        <f t="shared" si="216"/>
        <v>5.6143952529706847E-3</v>
      </c>
      <c r="E3440" s="5">
        <f t="shared" si="217"/>
        <v>1.0036289931341728E-2</v>
      </c>
      <c r="F3440" s="15">
        <v>3.4597749957091403E-2</v>
      </c>
      <c r="G3440" s="16">
        <v>16.879999160766602</v>
      </c>
      <c r="H3440" s="5">
        <f t="shared" si="218"/>
        <v>8.2682175485076712E-3</v>
      </c>
    </row>
    <row r="3441" spans="1:8" hidden="1" outlineLevel="1" x14ac:dyDescent="0.3">
      <c r="A3441" s="3">
        <v>43214</v>
      </c>
      <c r="B3441" s="15">
        <v>8.7834875839392628E-3</v>
      </c>
      <c r="C3441" s="5">
        <f t="shared" si="215"/>
        <v>6.8464298133853142E-3</v>
      </c>
      <c r="D3441" s="5">
        <f t="shared" si="216"/>
        <v>5.9043777889833142E-3</v>
      </c>
      <c r="E3441" s="5">
        <f t="shared" si="217"/>
        <v>9.9801735665061408E-3</v>
      </c>
      <c r="F3441" s="15">
        <v>2.2990006390235601E-2</v>
      </c>
      <c r="G3441" s="16">
        <v>16.340000152587798</v>
      </c>
      <c r="H3441" s="5">
        <f t="shared" si="218"/>
        <v>8.1525830967269126E-3</v>
      </c>
    </row>
    <row r="3442" spans="1:8" hidden="1" outlineLevel="1" x14ac:dyDescent="0.3">
      <c r="A3442" s="3">
        <v>43215</v>
      </c>
      <c r="B3442" s="15">
        <v>1.2490657788213656E-2</v>
      </c>
      <c r="C3442" s="5">
        <f t="shared" si="215"/>
        <v>8.7834875839392628E-3</v>
      </c>
      <c r="D3442" s="5">
        <f t="shared" si="216"/>
        <v>5.7980698364724038E-3</v>
      </c>
      <c r="E3442" s="5">
        <f t="shared" si="217"/>
        <v>1.0104334659431172E-2</v>
      </c>
      <c r="F3442" s="15">
        <v>1.9635556091088802E-2</v>
      </c>
      <c r="G3442" s="16">
        <v>18.020000457763601</v>
      </c>
      <c r="H3442" s="5">
        <f t="shared" si="218"/>
        <v>8.5896289951363641E-3</v>
      </c>
    </row>
    <row r="3443" spans="1:8" hidden="1" outlineLevel="1" x14ac:dyDescent="0.3">
      <c r="A3443" s="3">
        <v>43216</v>
      </c>
      <c r="B3443" s="15">
        <v>4.9106207538764674E-3</v>
      </c>
      <c r="C3443" s="5">
        <f t="shared" si="215"/>
        <v>1.2490657788213656E-2</v>
      </c>
      <c r="D3443" s="5">
        <f t="shared" si="216"/>
        <v>7.3259180571256842E-3</v>
      </c>
      <c r="E3443" s="5">
        <f t="shared" si="217"/>
        <v>9.9160952238155752E-3</v>
      </c>
      <c r="F3443" s="15">
        <v>1.7499212233815301E-2</v>
      </c>
      <c r="G3443" s="16">
        <v>17.840000152587798</v>
      </c>
      <c r="H3443" s="5">
        <f t="shared" si="218"/>
        <v>9.1090910044956189E-3</v>
      </c>
    </row>
    <row r="3444" spans="1:8" hidden="1" outlineLevel="1" x14ac:dyDescent="0.3">
      <c r="A3444" s="3">
        <v>43217</v>
      </c>
      <c r="B3444" s="15">
        <v>8.1115694270484148E-3</v>
      </c>
      <c r="C3444" s="5">
        <f t="shared" si="215"/>
        <v>4.9106207538764674E-3</v>
      </c>
      <c r="D3444" s="5">
        <f t="shared" si="216"/>
        <v>7.6236116297455662E-3</v>
      </c>
      <c r="E3444" s="5">
        <f t="shared" si="217"/>
        <v>9.5568405658650289E-3</v>
      </c>
      <c r="F3444" s="15">
        <v>2.5550332677084901E-2</v>
      </c>
      <c r="G3444" s="16">
        <v>16.2399997711181</v>
      </c>
      <c r="H3444" s="5">
        <f t="shared" si="218"/>
        <v>8.5681341377237749E-3</v>
      </c>
    </row>
    <row r="3445" spans="1:8" hidden="1" outlineLevel="1" x14ac:dyDescent="0.3">
      <c r="A3445" s="3">
        <v>43220</v>
      </c>
      <c r="B3445" s="15">
        <v>4.0208102455916656E-3</v>
      </c>
      <c r="C3445" s="5">
        <f t="shared" si="215"/>
        <v>8.1115694270484148E-3</v>
      </c>
      <c r="D3445" s="5">
        <f t="shared" si="216"/>
        <v>8.2285530732926233E-3</v>
      </c>
      <c r="E3445" s="5">
        <f t="shared" si="217"/>
        <v>9.3243957539454973E-3</v>
      </c>
      <c r="F3445" s="15">
        <v>3.0361702549271199E-2</v>
      </c>
      <c r="G3445" s="16">
        <v>15.4099998474121</v>
      </c>
      <c r="H3445" s="5">
        <f t="shared" si="218"/>
        <v>8.6804175050659658E-3</v>
      </c>
    </row>
    <row r="3446" spans="1:8" hidden="1" outlineLevel="1" x14ac:dyDescent="0.3">
      <c r="A3446" s="3">
        <v>43222</v>
      </c>
      <c r="B3446" s="15">
        <v>8.2100921663272926E-3</v>
      </c>
      <c r="C3446" s="5">
        <f t="shared" si="215"/>
        <v>4.0208102455916656E-3</v>
      </c>
      <c r="D3446" s="5">
        <f t="shared" si="216"/>
        <v>7.6634291597338939E-3</v>
      </c>
      <c r="E3446" s="5">
        <f t="shared" si="217"/>
        <v>8.6602174996587324E-3</v>
      </c>
      <c r="F3446" s="15">
        <v>3.5569116182159598E-2</v>
      </c>
      <c r="G3446" s="16">
        <v>15.9300003051757</v>
      </c>
      <c r="H3446" s="5">
        <f t="shared" si="218"/>
        <v>8.4332740817511694E-3</v>
      </c>
    </row>
    <row r="3447" spans="1:8" hidden="1" outlineLevel="1" x14ac:dyDescent="0.3">
      <c r="A3447" s="3">
        <v>43223</v>
      </c>
      <c r="B3447" s="15">
        <v>6.1753018433747921E-3</v>
      </c>
      <c r="C3447" s="5">
        <f t="shared" si="215"/>
        <v>8.2100921663272926E-3</v>
      </c>
      <c r="D3447" s="5">
        <f t="shared" si="216"/>
        <v>7.5487500762114997E-3</v>
      </c>
      <c r="E3447" s="5">
        <f t="shared" si="217"/>
        <v>8.4025350490082567E-3</v>
      </c>
      <c r="F3447" s="15">
        <v>3.3714051300194101E-2</v>
      </c>
      <c r="G3447" s="16">
        <v>15.9700002670288</v>
      </c>
      <c r="H3447" s="5">
        <f t="shared" si="218"/>
        <v>8.4904312101100783E-3</v>
      </c>
    </row>
    <row r="3448" spans="1:8" hidden="1" outlineLevel="1" x14ac:dyDescent="0.3">
      <c r="A3448" s="3">
        <v>43224</v>
      </c>
      <c r="B3448" s="15">
        <v>5.7451842051285309E-3</v>
      </c>
      <c r="C3448" s="5">
        <f t="shared" si="215"/>
        <v>6.1753018433747921E-3</v>
      </c>
      <c r="D3448" s="5">
        <f t="shared" si="216"/>
        <v>6.2856788872437275E-3</v>
      </c>
      <c r="E3448" s="5">
        <f t="shared" si="217"/>
        <v>8.2363270858842944E-3</v>
      </c>
      <c r="F3448" s="15">
        <v>3.3588166872505099E-2</v>
      </c>
      <c r="G3448" s="16">
        <v>15.899999618530201</v>
      </c>
      <c r="H3448" s="5">
        <f t="shared" si="218"/>
        <v>7.9688086404338283E-3</v>
      </c>
    </row>
    <row r="3449" spans="1:8" hidden="1" outlineLevel="1" x14ac:dyDescent="0.3">
      <c r="A3449" s="3">
        <v>43228</v>
      </c>
      <c r="B3449" s="15">
        <v>9.3576627704932362E-3</v>
      </c>
      <c r="C3449" s="5">
        <f t="shared" si="215"/>
        <v>5.7451842051285309E-3</v>
      </c>
      <c r="D3449" s="5">
        <f t="shared" si="216"/>
        <v>6.452591577494139E-3</v>
      </c>
      <c r="E3449" s="5">
        <f t="shared" si="217"/>
        <v>7.9578510793056074E-3</v>
      </c>
      <c r="F3449" s="15">
        <v>1.6806019528303202E-2</v>
      </c>
      <c r="G3449" s="16">
        <v>14.770000457763601</v>
      </c>
      <c r="H3449" s="5">
        <f t="shared" si="218"/>
        <v>7.4971672613471513E-3</v>
      </c>
    </row>
    <row r="3450" spans="1:8" hidden="1" outlineLevel="1" x14ac:dyDescent="0.3">
      <c r="A3450" s="3">
        <v>43229</v>
      </c>
      <c r="B3450" s="15">
        <v>3.5484469314395859E-3</v>
      </c>
      <c r="C3450" s="5">
        <f t="shared" si="215"/>
        <v>9.3576627704932362E-3</v>
      </c>
      <c r="D3450" s="5">
        <f t="shared" si="216"/>
        <v>6.7018102461831024E-3</v>
      </c>
      <c r="E3450" s="5">
        <f t="shared" si="217"/>
        <v>7.7187032973541981E-3</v>
      </c>
      <c r="F3450" s="15">
        <v>1.54439430334605E-2</v>
      </c>
      <c r="G3450" s="16">
        <v>14.7100000381469</v>
      </c>
      <c r="H3450" s="5">
        <f t="shared" si="218"/>
        <v>7.6340644732232534E-3</v>
      </c>
    </row>
    <row r="3451" spans="1:8" hidden="1" outlineLevel="1" x14ac:dyDescent="0.3">
      <c r="A3451" s="3">
        <v>43231</v>
      </c>
      <c r="B3451" s="15">
        <v>7.1495987850357387E-3</v>
      </c>
      <c r="C3451" s="5">
        <f t="shared" si="215"/>
        <v>3.5484469314395859E-3</v>
      </c>
      <c r="D3451" s="5">
        <f t="shared" si="216"/>
        <v>6.6073375833526878E-3</v>
      </c>
      <c r="E3451" s="5">
        <f t="shared" si="217"/>
        <v>7.0670729492335873E-3</v>
      </c>
      <c r="F3451" s="15">
        <v>1.49686061195097E-2</v>
      </c>
      <c r="G3451" s="16">
        <v>13.420000076293899</v>
      </c>
      <c r="H3451" s="5">
        <f t="shared" si="218"/>
        <v>6.9661588348694965E-3</v>
      </c>
    </row>
    <row r="3452" spans="1:8" hidden="1" outlineLevel="1" x14ac:dyDescent="0.3">
      <c r="A3452" s="3">
        <v>43234</v>
      </c>
      <c r="B3452" s="15">
        <v>4.8509070278028414E-3</v>
      </c>
      <c r="C3452" s="5">
        <f t="shared" si="215"/>
        <v>7.1495987850357387E-3</v>
      </c>
      <c r="D3452" s="5">
        <f t="shared" si="216"/>
        <v>6.395238907094378E-3</v>
      </c>
      <c r="E3452" s="5">
        <f t="shared" si="217"/>
        <v>7.0773104751889436E-3</v>
      </c>
      <c r="F3452" s="15">
        <v>1.5538840729277499E-2</v>
      </c>
      <c r="G3452" s="16">
        <v>12.649999618530201</v>
      </c>
      <c r="H3452" s="5">
        <f t="shared" si="218"/>
        <v>6.8399212930762825E-3</v>
      </c>
    </row>
    <row r="3453" spans="1:8" hidden="1" outlineLevel="1" x14ac:dyDescent="0.3">
      <c r="A3453" s="3">
        <v>43235</v>
      </c>
      <c r="B3453" s="15">
        <v>4.9267643769820421E-3</v>
      </c>
      <c r="C3453" s="5">
        <f t="shared" si="215"/>
        <v>4.8509070278028414E-3</v>
      </c>
      <c r="D3453" s="5">
        <f t="shared" si="216"/>
        <v>6.1303599439799863E-3</v>
      </c>
      <c r="E3453" s="5">
        <f t="shared" si="217"/>
        <v>6.8309068484334332E-3</v>
      </c>
      <c r="F3453" s="15">
        <v>1.6566193604376101E-2</v>
      </c>
      <c r="G3453" s="16">
        <v>12.9300003051757</v>
      </c>
      <c r="H3453" s="5">
        <f t="shared" si="218"/>
        <v>6.7151653130887367E-3</v>
      </c>
    </row>
    <row r="3454" spans="1:8" hidden="1" outlineLevel="1" x14ac:dyDescent="0.3">
      <c r="A3454" s="3">
        <v>43236</v>
      </c>
      <c r="B3454" s="15">
        <v>3.6889322582310401E-3</v>
      </c>
      <c r="C3454" s="5">
        <f t="shared" si="215"/>
        <v>4.9267643769820421E-3</v>
      </c>
      <c r="D3454" s="5">
        <f t="shared" si="216"/>
        <v>5.9666759783506889E-3</v>
      </c>
      <c r="E3454" s="5">
        <f t="shared" si="217"/>
        <v>6.5283865893524425E-3</v>
      </c>
      <c r="F3454" s="15">
        <v>2.5174756902827399E-2</v>
      </c>
      <c r="G3454" s="16">
        <v>14.6300001144409</v>
      </c>
      <c r="H3454" s="5">
        <f t="shared" si="218"/>
        <v>7.1332137794791663E-3</v>
      </c>
    </row>
    <row r="3455" spans="1:8" hidden="1" outlineLevel="1" x14ac:dyDescent="0.3">
      <c r="A3455" s="3">
        <v>43237</v>
      </c>
      <c r="B3455" s="15">
        <v>4.1501215114033638E-3</v>
      </c>
      <c r="C3455" s="5">
        <f t="shared" si="215"/>
        <v>3.6889322582310401E-3</v>
      </c>
      <c r="D3455" s="5">
        <f t="shared" si="216"/>
        <v>4.8329298758982495E-3</v>
      </c>
      <c r="E3455" s="5">
        <f t="shared" si="217"/>
        <v>6.4121046041481647E-3</v>
      </c>
      <c r="F3455" s="15">
        <v>2.6301756957074301E-2</v>
      </c>
      <c r="G3455" s="16">
        <v>13.420000076293899</v>
      </c>
      <c r="H3455" s="5">
        <f t="shared" si="218"/>
        <v>6.4181781318095737E-3</v>
      </c>
    </row>
    <row r="3456" spans="1:8" hidden="1" outlineLevel="1" x14ac:dyDescent="0.3">
      <c r="A3456" s="3">
        <v>43238</v>
      </c>
      <c r="B3456" s="15">
        <v>3.8263000551614921E-3</v>
      </c>
      <c r="C3456" s="5">
        <f t="shared" si="215"/>
        <v>4.1501215114033638E-3</v>
      </c>
      <c r="D3456" s="5">
        <f t="shared" si="216"/>
        <v>4.9532647918910048E-3</v>
      </c>
      <c r="E3456" s="5">
        <f t="shared" si="217"/>
        <v>6.279802490902142E-3</v>
      </c>
      <c r="F3456" s="15">
        <v>3.2173026448345202E-2</v>
      </c>
      <c r="G3456" s="16">
        <v>13.4300003051757</v>
      </c>
      <c r="H3456" s="5">
        <f t="shared" si="218"/>
        <v>6.5172067564475021E-3</v>
      </c>
    </row>
    <row r="3457" spans="1:8" hidden="1" outlineLevel="1" x14ac:dyDescent="0.3">
      <c r="A3457" s="3">
        <v>43242</v>
      </c>
      <c r="B3457" s="15">
        <v>8.3021719851084797E-3</v>
      </c>
      <c r="C3457" s="5">
        <f t="shared" si="215"/>
        <v>3.8263000551614921E-3</v>
      </c>
      <c r="D3457" s="5">
        <f t="shared" si="216"/>
        <v>4.2886050459161554E-3</v>
      </c>
      <c r="E3457" s="5">
        <f t="shared" si="217"/>
        <v>6.1302210821949175E-3</v>
      </c>
      <c r="F3457" s="15">
        <v>2.9500293030424E-2</v>
      </c>
      <c r="G3457" s="16">
        <v>13.420000076293899</v>
      </c>
      <c r="H3457" s="5">
        <f t="shared" si="218"/>
        <v>6.2370071482931166E-3</v>
      </c>
    </row>
    <row r="3458" spans="1:8" hidden="1" outlineLevel="1" x14ac:dyDescent="0.3">
      <c r="A3458" s="3">
        <v>43243</v>
      </c>
      <c r="B3458" s="15">
        <v>9.2436100678281938E-3</v>
      </c>
      <c r="C3458" s="5">
        <f t="shared" si="215"/>
        <v>8.3021719851084797E-3</v>
      </c>
      <c r="D3458" s="5">
        <f t="shared" si="216"/>
        <v>4.9788580373772828E-3</v>
      </c>
      <c r="E3458" s="5">
        <f t="shared" si="217"/>
        <v>6.2622963027306596E-3</v>
      </c>
      <c r="F3458" s="15">
        <v>3.1145219370312699E-2</v>
      </c>
      <c r="G3458" s="16">
        <v>13.2200002670288</v>
      </c>
      <c r="H3458" s="5">
        <f t="shared" si="218"/>
        <v>6.6041418897397758E-3</v>
      </c>
    </row>
    <row r="3459" spans="1:8" hidden="1" outlineLevel="1" x14ac:dyDescent="0.3">
      <c r="A3459" s="3">
        <v>43244</v>
      </c>
      <c r="B3459" s="15">
        <v>9.6366592017560967E-3</v>
      </c>
      <c r="C3459" s="5">
        <f t="shared" si="215"/>
        <v>9.2436100678281938E-3</v>
      </c>
      <c r="D3459" s="5">
        <f t="shared" si="216"/>
        <v>5.8422271755465133E-3</v>
      </c>
      <c r="E3459" s="5">
        <f t="shared" si="217"/>
        <v>6.2590500627913125E-3</v>
      </c>
      <c r="F3459" s="15">
        <v>3.0425438288123802E-2</v>
      </c>
      <c r="G3459" s="16">
        <v>12.579999923706</v>
      </c>
      <c r="H3459" s="5">
        <f t="shared" si="218"/>
        <v>6.7453088680194907E-3</v>
      </c>
    </row>
    <row r="3460" spans="1:8" hidden="1" outlineLevel="1" x14ac:dyDescent="0.3">
      <c r="A3460" s="3">
        <v>43245</v>
      </c>
      <c r="B3460" s="15">
        <v>8.9575552553511888E-3</v>
      </c>
      <c r="C3460" s="5">
        <f t="shared" ref="C3460:C3523" si="219">B3459</f>
        <v>9.6366592017560967E-3</v>
      </c>
      <c r="D3460" s="5">
        <f t="shared" si="216"/>
        <v>7.0317725642515243E-3</v>
      </c>
      <c r="E3460" s="5">
        <f t="shared" si="217"/>
        <v>6.476561086282623E-3</v>
      </c>
      <c r="F3460" s="15">
        <v>3.6226553923807803E-2</v>
      </c>
      <c r="G3460" s="16">
        <v>12.529999732971101</v>
      </c>
      <c r="H3460" s="5">
        <f t="shared" si="218"/>
        <v>7.2260844491074533E-3</v>
      </c>
    </row>
    <row r="3461" spans="1:8" hidden="1" outlineLevel="1" x14ac:dyDescent="0.3">
      <c r="A3461" s="3">
        <v>43249</v>
      </c>
      <c r="B3461" s="15">
        <v>1.4804784829842373E-2</v>
      </c>
      <c r="C3461" s="5">
        <f t="shared" si="219"/>
        <v>8.9575552553511888E-3</v>
      </c>
      <c r="D3461" s="5">
        <f t="shared" si="216"/>
        <v>7.9932593130410904E-3</v>
      </c>
      <c r="E3461" s="5">
        <f t="shared" si="217"/>
        <v>6.7281702846723555E-3</v>
      </c>
      <c r="F3461" s="15">
        <v>3.44977172932995E-2</v>
      </c>
      <c r="G3461" s="16">
        <v>13.2200002670288</v>
      </c>
      <c r="H3461" s="5">
        <f t="shared" si="218"/>
        <v>7.7049705435528653E-3</v>
      </c>
    </row>
    <row r="3462" spans="1:8" hidden="1" outlineLevel="1" x14ac:dyDescent="0.3">
      <c r="A3462" s="3">
        <v>43250</v>
      </c>
      <c r="B3462" s="15">
        <v>5.5591582952850297E-3</v>
      </c>
      <c r="C3462" s="5">
        <f t="shared" si="219"/>
        <v>1.4804784829842373E-2</v>
      </c>
      <c r="D3462" s="5">
        <f t="shared" si="216"/>
        <v>1.0188956267977268E-2</v>
      </c>
      <c r="E3462" s="5">
        <f t="shared" si="217"/>
        <v>7.1698940401509585E-3</v>
      </c>
      <c r="F3462" s="15">
        <v>2.6458796710095999E-2</v>
      </c>
      <c r="G3462" s="16">
        <v>17.020000457763601</v>
      </c>
      <c r="H3462" s="5">
        <f t="shared" si="218"/>
        <v>9.5460698434578876E-3</v>
      </c>
    </row>
    <row r="3463" spans="1:8" hidden="1" outlineLevel="1" x14ac:dyDescent="0.3">
      <c r="A3463" s="3">
        <v>43251</v>
      </c>
      <c r="B3463" s="15">
        <v>1.0863243716640285E-2</v>
      </c>
      <c r="C3463" s="5">
        <f t="shared" si="219"/>
        <v>5.5591582952850297E-3</v>
      </c>
      <c r="D3463" s="5">
        <f t="shared" si="216"/>
        <v>9.6403535300125763E-3</v>
      </c>
      <c r="E3463" s="5">
        <f t="shared" si="217"/>
        <v>7.1113816984191272E-3</v>
      </c>
      <c r="F3463" s="15">
        <v>2.6520720244129201E-2</v>
      </c>
      <c r="G3463" s="16">
        <v>14.939999580383301</v>
      </c>
      <c r="H3463" s="5">
        <f t="shared" si="218"/>
        <v>8.5191327271312029E-3</v>
      </c>
    </row>
    <row r="3464" spans="1:8" hidden="1" outlineLevel="1" x14ac:dyDescent="0.3">
      <c r="A3464" s="3">
        <v>43252</v>
      </c>
      <c r="B3464" s="15">
        <v>9.501643877656632E-3</v>
      </c>
      <c r="C3464" s="5">
        <f t="shared" si="219"/>
        <v>1.0863243716640285E-2</v>
      </c>
      <c r="D3464" s="5">
        <f t="shared" ref="D3464:D3527" si="220">AVERAGE(B3459:B3463)</f>
        <v>9.9642802597749939E-3</v>
      </c>
      <c r="E3464" s="5">
        <f t="shared" si="217"/>
        <v>7.2059160680873558E-3</v>
      </c>
      <c r="F3464" s="15">
        <v>2.5087321177124901E-2</v>
      </c>
      <c r="G3464" s="16">
        <v>15.4300003051757</v>
      </c>
      <c r="H3464" s="5">
        <f t="shared" si="218"/>
        <v>8.9305943962839727E-3</v>
      </c>
    </row>
    <row r="3465" spans="1:8" hidden="1" outlineLevel="1" x14ac:dyDescent="0.3">
      <c r="A3465" s="3">
        <v>43255</v>
      </c>
      <c r="B3465" s="15">
        <v>1.119785762853032E-2</v>
      </c>
      <c r="C3465" s="5">
        <f t="shared" si="219"/>
        <v>9.501643877656632E-3</v>
      </c>
      <c r="D3465" s="5">
        <f t="shared" si="220"/>
        <v>9.937277194955102E-3</v>
      </c>
      <c r="E3465" s="5">
        <f t="shared" si="217"/>
        <v>7.0700517994256732E-3</v>
      </c>
      <c r="F3465" s="15">
        <v>2.5878292535175599E-2</v>
      </c>
      <c r="G3465" s="16">
        <v>13.4600000381469</v>
      </c>
      <c r="H3465" s="5">
        <f t="shared" si="218"/>
        <v>8.3688891362554765E-3</v>
      </c>
    </row>
    <row r="3466" spans="1:8" hidden="1" outlineLevel="1" x14ac:dyDescent="0.3">
      <c r="A3466" s="3">
        <v>43256</v>
      </c>
      <c r="B3466" s="15">
        <v>1.07946804083578E-2</v>
      </c>
      <c r="C3466" s="5">
        <f t="shared" si="219"/>
        <v>1.119785762853032E-2</v>
      </c>
      <c r="D3466" s="5">
        <f t="shared" si="220"/>
        <v>1.0385337669590928E-2</v>
      </c>
      <c r="E3466" s="5">
        <f t="shared" si="217"/>
        <v>7.3558352937281198E-3</v>
      </c>
      <c r="F3466" s="15">
        <v>2.8419753012713E-2</v>
      </c>
      <c r="G3466" s="16">
        <v>12.7399997711181</v>
      </c>
      <c r="H3466" s="5">
        <f t="shared" si="218"/>
        <v>8.4666142499018517E-3</v>
      </c>
    </row>
    <row r="3467" spans="1:8" hidden="1" outlineLevel="1" x14ac:dyDescent="0.3">
      <c r="A3467" s="3">
        <v>43257</v>
      </c>
      <c r="B3467" s="15">
        <v>7.8804986616612307E-3</v>
      </c>
      <c r="C3467" s="5">
        <f t="shared" si="219"/>
        <v>1.07946804083578E-2</v>
      </c>
      <c r="D3467" s="5">
        <f t="shared" si="220"/>
        <v>9.5833167852940136E-3</v>
      </c>
      <c r="E3467" s="5">
        <f t="shared" si="217"/>
        <v>7.4777948837876388E-3</v>
      </c>
      <c r="F3467" s="15">
        <v>2.8189874894451301E-2</v>
      </c>
      <c r="G3467" s="16">
        <v>12.399999618530201</v>
      </c>
      <c r="H3467" s="5">
        <f t="shared" si="218"/>
        <v>8.1286042672656482E-3</v>
      </c>
    </row>
    <row r="3468" spans="1:8" hidden="1" outlineLevel="1" x14ac:dyDescent="0.3">
      <c r="A3468" s="3">
        <v>43258</v>
      </c>
      <c r="B3468" s="15">
        <v>8.2726473253044597E-3</v>
      </c>
      <c r="C3468" s="5">
        <f t="shared" si="219"/>
        <v>7.8804986616612307E-3</v>
      </c>
      <c r="D3468" s="5">
        <f t="shared" si="220"/>
        <v>1.0047584858569252E-2</v>
      </c>
      <c r="E3468" s="5">
        <f t="shared" si="217"/>
        <v>7.6532352663362538E-3</v>
      </c>
      <c r="F3468" s="15">
        <v>2.3436305520590301E-2</v>
      </c>
      <c r="G3468" s="16">
        <v>11.640000343322701</v>
      </c>
      <c r="H3468" s="5">
        <f t="shared" si="218"/>
        <v>7.962964379150516E-3</v>
      </c>
    </row>
    <row r="3469" spans="1:8" hidden="1" outlineLevel="1" x14ac:dyDescent="0.3">
      <c r="A3469" s="3">
        <v>43259</v>
      </c>
      <c r="B3469" s="15">
        <v>1.4175955158289826E-2</v>
      </c>
      <c r="C3469" s="5">
        <f t="shared" si="219"/>
        <v>8.2726473253044597E-3</v>
      </c>
      <c r="D3469" s="5">
        <f t="shared" si="220"/>
        <v>9.5294655803020885E-3</v>
      </c>
      <c r="E3469" s="5">
        <f t="shared" si="217"/>
        <v>7.6560786826533993E-3</v>
      </c>
      <c r="F3469" s="15">
        <v>2.38821699167601E-2</v>
      </c>
      <c r="G3469" s="16">
        <v>12.1300001144409</v>
      </c>
      <c r="H3469" s="5">
        <f t="shared" si="218"/>
        <v>7.9384508217437352E-3</v>
      </c>
    </row>
    <row r="3470" spans="1:8" hidden="1" outlineLevel="1" x14ac:dyDescent="0.3">
      <c r="A3470" s="3">
        <v>43262</v>
      </c>
      <c r="B3470" s="15">
        <v>7.1478689573346195E-3</v>
      </c>
      <c r="C3470" s="5">
        <f t="shared" si="219"/>
        <v>1.4175955158289826E-2</v>
      </c>
      <c r="D3470" s="5">
        <f t="shared" si="220"/>
        <v>1.0464327836428727E-2</v>
      </c>
      <c r="E3470" s="5">
        <f t="shared" si="217"/>
        <v>8.0197447424222631E-3</v>
      </c>
      <c r="F3470" s="15">
        <v>2.79062936897389E-2</v>
      </c>
      <c r="G3470" s="16">
        <v>12.1800003051757</v>
      </c>
      <c r="H3470" s="5">
        <f t="shared" si="218"/>
        <v>8.5601762710685106E-3</v>
      </c>
    </row>
    <row r="3471" spans="1:8" hidden="1" outlineLevel="1" x14ac:dyDescent="0.3">
      <c r="A3471" s="3">
        <v>43263</v>
      </c>
      <c r="B3471" s="15">
        <v>8.5719718909695198E-3</v>
      </c>
      <c r="C3471" s="5">
        <f t="shared" si="219"/>
        <v>7.1478689573346195E-3</v>
      </c>
      <c r="D3471" s="5">
        <f t="shared" si="220"/>
        <v>9.6543301021895876E-3</v>
      </c>
      <c r="E3471" s="5">
        <f t="shared" si="217"/>
        <v>8.0835031402498141E-3</v>
      </c>
      <c r="F3471" s="15">
        <v>3.0001399747561601E-2</v>
      </c>
      <c r="G3471" s="16">
        <v>12.3500003814697</v>
      </c>
      <c r="H3471" s="5">
        <f t="shared" si="218"/>
        <v>8.1308574282732849E-3</v>
      </c>
    </row>
    <row r="3472" spans="1:8" hidden="1" outlineLevel="1" x14ac:dyDescent="0.3">
      <c r="A3472" s="3">
        <v>43264</v>
      </c>
      <c r="B3472" s="15">
        <v>7.0153411332822746E-3</v>
      </c>
      <c r="C3472" s="5">
        <f t="shared" si="219"/>
        <v>8.5719718909695198E-3</v>
      </c>
      <c r="D3472" s="5">
        <f t="shared" si="220"/>
        <v>9.2097883987119315E-3</v>
      </c>
      <c r="E3472" s="5">
        <f t="shared" si="217"/>
        <v>8.0477899184532818E-3</v>
      </c>
      <c r="F3472" s="15">
        <v>3.2612584473099497E-2</v>
      </c>
      <c r="G3472" s="16">
        <v>12.3400001525878</v>
      </c>
      <c r="H3472" s="5">
        <f t="shared" si="218"/>
        <v>8.0583361321260333E-3</v>
      </c>
    </row>
    <row r="3473" spans="1:8" hidden="1" outlineLevel="1" x14ac:dyDescent="0.3">
      <c r="A3473" s="3">
        <v>43265</v>
      </c>
      <c r="B3473" s="15">
        <v>1.3342868505640301E-2</v>
      </c>
      <c r="C3473" s="5">
        <f t="shared" si="219"/>
        <v>7.0153411332822746E-3</v>
      </c>
      <c r="D3473" s="5">
        <f t="shared" si="220"/>
        <v>9.0367568930361415E-3</v>
      </c>
      <c r="E3473" s="5">
        <f t="shared" si="217"/>
        <v>8.2053760185370403E-3</v>
      </c>
      <c r="F3473" s="15">
        <v>2.4383305048104299E-2</v>
      </c>
      <c r="G3473" s="16">
        <v>12.939999580383301</v>
      </c>
      <c r="H3473" s="5">
        <f t="shared" si="218"/>
        <v>8.0349499905351274E-3</v>
      </c>
    </row>
    <row r="3474" spans="1:8" hidden="1" outlineLevel="1" x14ac:dyDescent="0.3">
      <c r="A3474" s="3">
        <v>43266</v>
      </c>
      <c r="B3474" s="15">
        <v>7.2689640102835736E-3</v>
      </c>
      <c r="C3474" s="5">
        <f t="shared" si="219"/>
        <v>1.3342868505640301E-2</v>
      </c>
      <c r="D3474" s="5">
        <f t="shared" si="220"/>
        <v>1.0050801129103308E-2</v>
      </c>
      <c r="E3474" s="5">
        <f t="shared" si="217"/>
        <v>8.4868882785645201E-3</v>
      </c>
      <c r="F3474" s="15">
        <v>1.7657701217103701E-2</v>
      </c>
      <c r="G3474" s="16">
        <v>12.119999885559</v>
      </c>
      <c r="H3474" s="5">
        <f t="shared" si="218"/>
        <v>8.3495444557583724E-3</v>
      </c>
    </row>
    <row r="3475" spans="1:8" hidden="1" outlineLevel="1" x14ac:dyDescent="0.3">
      <c r="A3475" s="3">
        <v>43269</v>
      </c>
      <c r="B3475" s="15">
        <v>1.028739319275997E-2</v>
      </c>
      <c r="C3475" s="5">
        <f t="shared" si="219"/>
        <v>7.2689640102835736E-3</v>
      </c>
      <c r="D3475" s="5">
        <f t="shared" si="220"/>
        <v>8.6694028995020593E-3</v>
      </c>
      <c r="E3475" s="5">
        <f t="shared" si="217"/>
        <v>8.5967999595863692E-3</v>
      </c>
      <c r="F3475" s="15">
        <v>1.459255523514E-2</v>
      </c>
      <c r="G3475" s="16">
        <v>11.9799995422363</v>
      </c>
      <c r="H3475" s="5">
        <f t="shared" si="218"/>
        <v>7.6449758549469778E-3</v>
      </c>
    </row>
    <row r="3476" spans="1:8" hidden="1" outlineLevel="1" x14ac:dyDescent="0.3">
      <c r="A3476" s="3">
        <v>43270</v>
      </c>
      <c r="B3476" s="15">
        <v>1.5810473873226257E-2</v>
      </c>
      <c r="C3476" s="5">
        <f t="shared" si="219"/>
        <v>1.028739319275997E-2</v>
      </c>
      <c r="D3476" s="5">
        <f t="shared" si="220"/>
        <v>9.2973077465871266E-3</v>
      </c>
      <c r="E3476" s="5">
        <f t="shared" si="217"/>
        <v>8.8404649057580945E-3</v>
      </c>
      <c r="F3476" s="15">
        <v>1.5382752171717501E-2</v>
      </c>
      <c r="G3476" s="16">
        <v>12.310000419616699</v>
      </c>
      <c r="H3476" s="5">
        <f t="shared" si="218"/>
        <v>8.0825834228771751E-3</v>
      </c>
    </row>
    <row r="3477" spans="1:8" hidden="1" outlineLevel="1" x14ac:dyDescent="0.3">
      <c r="A3477" s="3">
        <v>43271</v>
      </c>
      <c r="B3477" s="15">
        <v>6.0591067286454494E-3</v>
      </c>
      <c r="C3477" s="5">
        <f t="shared" si="219"/>
        <v>1.5810473873226257E-2</v>
      </c>
      <c r="D3477" s="5">
        <f t="shared" si="220"/>
        <v>1.0745008143038475E-2</v>
      </c>
      <c r="E3477" s="5">
        <f t="shared" si="217"/>
        <v>9.3914440700760601E-3</v>
      </c>
      <c r="F3477" s="15">
        <v>1.40575423138216E-2</v>
      </c>
      <c r="G3477" s="16">
        <v>13.3500003814697</v>
      </c>
      <c r="H3477" s="5">
        <f t="shared" si="218"/>
        <v>9.0750427627051058E-3</v>
      </c>
    </row>
    <row r="3478" spans="1:8" hidden="1" outlineLevel="1" x14ac:dyDescent="0.3">
      <c r="A3478" s="3">
        <v>43272</v>
      </c>
      <c r="B3478" s="15">
        <v>1.0108632814733358E-2</v>
      </c>
      <c r="C3478" s="5">
        <f t="shared" si="219"/>
        <v>6.0591067286454494E-3</v>
      </c>
      <c r="D3478" s="5">
        <f t="shared" si="220"/>
        <v>1.0553761262111111E-2</v>
      </c>
      <c r="E3478" s="5">
        <f t="shared" si="217"/>
        <v>9.4782161254052463E-3</v>
      </c>
      <c r="F3478" s="15">
        <v>1.6537209856323801E-2</v>
      </c>
      <c r="G3478" s="16">
        <v>12.789999961853001</v>
      </c>
      <c r="H3478" s="5">
        <f t="shared" si="218"/>
        <v>8.5743070412483656E-3</v>
      </c>
    </row>
    <row r="3479" spans="1:8" hidden="1" outlineLevel="1" x14ac:dyDescent="0.3">
      <c r="A3479" s="3">
        <v>43273</v>
      </c>
      <c r="B3479" s="15">
        <v>3.9802320351228927E-3</v>
      </c>
      <c r="C3479" s="5">
        <f t="shared" si="219"/>
        <v>1.0108632814733358E-2</v>
      </c>
      <c r="D3479" s="5">
        <f t="shared" si="220"/>
        <v>9.90691412392972E-3</v>
      </c>
      <c r="E3479" s="5">
        <f t="shared" si="217"/>
        <v>9.7637767053857863E-3</v>
      </c>
      <c r="F3479" s="15">
        <v>1.5969756874255801E-2</v>
      </c>
      <c r="G3479" s="16">
        <v>14.640000343322701</v>
      </c>
      <c r="H3479" s="5">
        <f t="shared" si="218"/>
        <v>9.0115089212373847E-3</v>
      </c>
    </row>
    <row r="3480" spans="1:8" hidden="1" outlineLevel="1" x14ac:dyDescent="0.3">
      <c r="A3480" s="3">
        <v>43276</v>
      </c>
      <c r="B3480" s="15">
        <v>1.1009779006231188E-2</v>
      </c>
      <c r="C3480" s="5">
        <f t="shared" si="219"/>
        <v>3.9802320351228927E-3</v>
      </c>
      <c r="D3480" s="5">
        <f t="shared" si="220"/>
        <v>9.2491677288975855E-3</v>
      </c>
      <c r="E3480" s="5">
        <f t="shared" si="217"/>
        <v>9.5673248894773515E-3</v>
      </c>
      <c r="F3480" s="15">
        <v>1.8006573081947801E-2</v>
      </c>
      <c r="G3480" s="16">
        <v>13.770000457763601</v>
      </c>
      <c r="H3480" s="5">
        <f t="shared" si="218"/>
        <v>8.359298687588463E-3</v>
      </c>
    </row>
    <row r="3481" spans="1:8" hidden="1" outlineLevel="1" x14ac:dyDescent="0.3">
      <c r="A3481" s="3">
        <v>43277</v>
      </c>
      <c r="B3481" s="15">
        <v>9.4363904527844447E-3</v>
      </c>
      <c r="C3481" s="5">
        <f t="shared" si="219"/>
        <v>1.1009779006231188E-2</v>
      </c>
      <c r="D3481" s="5">
        <f t="shared" si="220"/>
        <v>9.3936448915918278E-3</v>
      </c>
      <c r="E3481" s="5">
        <f t="shared" ref="E3481:E3544" si="221">AVERAGE(B3459:B3480)</f>
        <v>9.647605295768396E-3</v>
      </c>
      <c r="F3481" s="15">
        <v>2.5774113662372901E-2</v>
      </c>
      <c r="G3481" s="16">
        <v>17.329999923706001</v>
      </c>
      <c r="H3481" s="5">
        <f t="shared" ref="H3481:H3544" si="222">C3481*$L$3+D3481*$M$3+E3481*$N$3+$O$3+F3481*$K$3+G3481*$J$3</f>
        <v>9.6373009198029193E-3</v>
      </c>
    </row>
    <row r="3482" spans="1:8" hidden="1" outlineLevel="1" x14ac:dyDescent="0.3">
      <c r="A3482" s="3">
        <v>43278</v>
      </c>
      <c r="B3482" s="15">
        <v>1.6327754903758374E-2</v>
      </c>
      <c r="C3482" s="5">
        <f t="shared" si="219"/>
        <v>9.4363904527844447E-3</v>
      </c>
      <c r="D3482" s="5">
        <f t="shared" si="220"/>
        <v>8.1188282075034656E-3</v>
      </c>
      <c r="E3482" s="5">
        <f t="shared" si="221"/>
        <v>9.6385021708151348E-3</v>
      </c>
      <c r="F3482" s="15">
        <v>2.6183721487205099E-2</v>
      </c>
      <c r="G3482" s="16">
        <v>15.920000076293899</v>
      </c>
      <c r="H3482" s="5">
        <f t="shared" si="222"/>
        <v>8.825359448846274E-3</v>
      </c>
    </row>
    <row r="3483" spans="1:8" hidden="1" outlineLevel="1" x14ac:dyDescent="0.3">
      <c r="A3483" s="3">
        <v>43279</v>
      </c>
      <c r="B3483" s="15">
        <v>1.4447588513545677E-2</v>
      </c>
      <c r="C3483" s="5">
        <f t="shared" si="219"/>
        <v>1.6327754903758374E-2</v>
      </c>
      <c r="D3483" s="5">
        <f t="shared" si="220"/>
        <v>1.0172557842526051E-2</v>
      </c>
      <c r="E3483" s="5">
        <f t="shared" si="221"/>
        <v>9.9735112457427343E-3</v>
      </c>
      <c r="F3483" s="15">
        <v>2.3305779200773299E-2</v>
      </c>
      <c r="G3483" s="16">
        <v>17.909999847412099</v>
      </c>
      <c r="H3483" s="5">
        <f t="shared" si="222"/>
        <v>1.0244239833677598E-2</v>
      </c>
    </row>
    <row r="3484" spans="1:8" hidden="1" outlineLevel="1" x14ac:dyDescent="0.3">
      <c r="A3484" s="3">
        <v>43280</v>
      </c>
      <c r="B3484" s="15">
        <v>1.3523393314963024E-2</v>
      </c>
      <c r="C3484" s="5">
        <f t="shared" si="219"/>
        <v>1.4447588513545677E-2</v>
      </c>
      <c r="D3484" s="5">
        <f t="shared" si="220"/>
        <v>1.1040348982288515E-2</v>
      </c>
      <c r="E3484" s="5">
        <f t="shared" si="221"/>
        <v>9.9572750495474319E-3</v>
      </c>
      <c r="F3484" s="15">
        <v>2.4374400805710301E-2</v>
      </c>
      <c r="G3484" s="16">
        <v>16.850000381469702</v>
      </c>
      <c r="H3484" s="5">
        <f t="shared" si="222"/>
        <v>1.0200604227947861E-2</v>
      </c>
    </row>
    <row r="3485" spans="1:8" hidden="1" outlineLevel="1" x14ac:dyDescent="0.3">
      <c r="A3485" s="3">
        <v>43283</v>
      </c>
      <c r="B3485" s="15">
        <v>1.5501380192527562E-2</v>
      </c>
      <c r="C3485" s="5">
        <f t="shared" si="219"/>
        <v>1.3523393314963024E-2</v>
      </c>
      <c r="D3485" s="5">
        <f t="shared" si="220"/>
        <v>1.2948981238256541E-2</v>
      </c>
      <c r="E3485" s="5">
        <f t="shared" si="221"/>
        <v>1.0319285732260068E-2</v>
      </c>
      <c r="F3485" s="15">
        <v>3.0081663338933098E-2</v>
      </c>
      <c r="G3485" s="16">
        <v>16.090000152587798</v>
      </c>
      <c r="H3485" s="5">
        <f t="shared" si="222"/>
        <v>1.0711072077336597E-2</v>
      </c>
    </row>
    <row r="3486" spans="1:8" hidden="1" outlineLevel="1" x14ac:dyDescent="0.3">
      <c r="A3486" s="3">
        <v>43284</v>
      </c>
      <c r="B3486" s="15">
        <v>1.0513566615171671E-2</v>
      </c>
      <c r="C3486" s="5">
        <f t="shared" si="219"/>
        <v>1.5501380192527562E-2</v>
      </c>
      <c r="D3486" s="5">
        <f t="shared" si="220"/>
        <v>1.3847301475515817E-2</v>
      </c>
      <c r="E3486" s="5">
        <f t="shared" si="221"/>
        <v>1.053011011752767E-2</v>
      </c>
      <c r="F3486" s="15">
        <v>3.0569131311494802E-2</v>
      </c>
      <c r="G3486" s="16">
        <v>15.6000003814697</v>
      </c>
      <c r="H3486" s="5">
        <f t="shared" si="222"/>
        <v>1.0985501504650736E-2</v>
      </c>
    </row>
    <row r="3487" spans="1:8" hidden="1" outlineLevel="1" x14ac:dyDescent="0.3">
      <c r="A3487" s="3">
        <v>43285</v>
      </c>
      <c r="B3487" s="15">
        <v>4.0730483588263047E-3</v>
      </c>
      <c r="C3487" s="5">
        <f t="shared" si="219"/>
        <v>1.0513566615171671E-2</v>
      </c>
      <c r="D3487" s="5">
        <f t="shared" si="220"/>
        <v>1.4062736707993259E-2</v>
      </c>
      <c r="E3487" s="5">
        <f t="shared" si="221"/>
        <v>1.0576106605596535E-2</v>
      </c>
      <c r="F3487" s="15">
        <v>2.2812618233729098E-2</v>
      </c>
      <c r="G3487" s="16">
        <v>16.139999389648398</v>
      </c>
      <c r="H3487" s="5">
        <f t="shared" si="222"/>
        <v>1.0938212807244276E-2</v>
      </c>
    </row>
    <row r="3488" spans="1:8" hidden="1" outlineLevel="1" x14ac:dyDescent="0.3">
      <c r="A3488" s="3">
        <v>43286</v>
      </c>
      <c r="B3488" s="15">
        <v>8.2451252144992021E-3</v>
      </c>
      <c r="C3488" s="5">
        <f t="shared" si="219"/>
        <v>4.0730483588263047E-3</v>
      </c>
      <c r="D3488" s="5">
        <f t="shared" si="220"/>
        <v>1.1611795399006848E-2</v>
      </c>
      <c r="E3488" s="5">
        <f t="shared" si="221"/>
        <v>1.0252251638791808E-2</v>
      </c>
      <c r="F3488" s="15">
        <v>2.1779971022624502E-2</v>
      </c>
      <c r="G3488" s="16">
        <v>16.139999389648398</v>
      </c>
      <c r="H3488" s="5">
        <f t="shared" si="222"/>
        <v>9.86400358280334E-3</v>
      </c>
    </row>
    <row r="3489" spans="1:8" hidden="1" outlineLevel="1" x14ac:dyDescent="0.3">
      <c r="A3489" s="3">
        <v>43287</v>
      </c>
      <c r="B3489" s="15">
        <v>6.4946549114292557E-3</v>
      </c>
      <c r="C3489" s="5">
        <f t="shared" si="219"/>
        <v>8.2451252144992021E-3</v>
      </c>
      <c r="D3489" s="5">
        <f t="shared" si="220"/>
        <v>1.0371302739197553E-2</v>
      </c>
      <c r="E3489" s="5">
        <f t="shared" si="221"/>
        <v>1.0136362766343688E-2</v>
      </c>
      <c r="F3489" s="15">
        <v>2.41945103625766E-2</v>
      </c>
      <c r="G3489" s="16">
        <v>14.9700002670288</v>
      </c>
      <c r="H3489" s="5">
        <f t="shared" si="222"/>
        <v>9.327999784934567E-3</v>
      </c>
    </row>
    <row r="3490" spans="1:8" hidden="1" outlineLevel="1" x14ac:dyDescent="0.3">
      <c r="A3490" s="3">
        <v>43290</v>
      </c>
      <c r="B3490" s="15">
        <v>5.4615655925297274E-3</v>
      </c>
      <c r="C3490" s="5">
        <f t="shared" si="219"/>
        <v>6.4946549114292557E-3</v>
      </c>
      <c r="D3490" s="5">
        <f t="shared" si="220"/>
        <v>8.9655550584907991E-3</v>
      </c>
      <c r="E3490" s="5">
        <f t="shared" si="221"/>
        <v>1.0073369868605873E-2</v>
      </c>
      <c r="F3490" s="15">
        <v>2.54619662300683E-2</v>
      </c>
      <c r="G3490" s="16">
        <v>13.369999885559</v>
      </c>
      <c r="H3490" s="5">
        <f t="shared" si="222"/>
        <v>8.4209699268532438E-3</v>
      </c>
    </row>
    <row r="3491" spans="1:8" hidden="1" outlineLevel="1" x14ac:dyDescent="0.3">
      <c r="A3491" s="3">
        <v>43291</v>
      </c>
      <c r="B3491" s="15">
        <v>6.3266097739654676E-3</v>
      </c>
      <c r="C3491" s="5">
        <f t="shared" si="219"/>
        <v>5.4615655925297274E-3</v>
      </c>
      <c r="D3491" s="5">
        <f t="shared" si="220"/>
        <v>6.9575921384912327E-3</v>
      </c>
      <c r="E3491" s="5">
        <f t="shared" si="221"/>
        <v>9.9455934262070202E-3</v>
      </c>
      <c r="F3491" s="15">
        <v>2.6998570588716998E-2</v>
      </c>
      <c r="G3491" s="16">
        <v>12.689999580383301</v>
      </c>
      <c r="H3491" s="5">
        <f t="shared" si="222"/>
        <v>7.5681280136396982E-3</v>
      </c>
    </row>
    <row r="3492" spans="1:8" hidden="1" outlineLevel="1" x14ac:dyDescent="0.3">
      <c r="A3492" s="3">
        <v>43292</v>
      </c>
      <c r="B3492" s="15">
        <v>9.4862588154777088E-3</v>
      </c>
      <c r="C3492" s="5">
        <f t="shared" si="219"/>
        <v>6.3266097739654676E-3</v>
      </c>
      <c r="D3492" s="5">
        <f t="shared" si="220"/>
        <v>6.1202007702499915E-3</v>
      </c>
      <c r="E3492" s="5">
        <f t="shared" si="221"/>
        <v>9.588804999646823E-3</v>
      </c>
      <c r="F3492" s="15">
        <v>2.8492239674839399E-2</v>
      </c>
      <c r="G3492" s="16">
        <v>12.640000343322701</v>
      </c>
      <c r="H3492" s="5">
        <f t="shared" si="222"/>
        <v>7.2752831032485196E-3</v>
      </c>
    </row>
    <row r="3493" spans="1:8" hidden="1" outlineLevel="1" x14ac:dyDescent="0.3">
      <c r="A3493" s="3">
        <v>43293</v>
      </c>
      <c r="B3493" s="15">
        <v>6.6010464190664518E-3</v>
      </c>
      <c r="C3493" s="5">
        <f t="shared" si="219"/>
        <v>9.4862588154777088E-3</v>
      </c>
      <c r="D3493" s="5">
        <f t="shared" si="220"/>
        <v>7.2028428615802716E-3</v>
      </c>
      <c r="E3493" s="5">
        <f t="shared" si="221"/>
        <v>9.6950954477442348E-3</v>
      </c>
      <c r="F3493" s="15">
        <v>1.96087516960687E-2</v>
      </c>
      <c r="G3493" s="16">
        <v>13.6300001144409</v>
      </c>
      <c r="H3493" s="5">
        <f t="shared" si="222"/>
        <v>7.9004511375357044E-3</v>
      </c>
    </row>
    <row r="3494" spans="1:8" hidden="1" outlineLevel="1" x14ac:dyDescent="0.3">
      <c r="A3494" s="3">
        <v>43294</v>
      </c>
      <c r="B3494" s="15">
        <v>6.2921554484177021E-3</v>
      </c>
      <c r="C3494" s="5">
        <f t="shared" si="219"/>
        <v>6.6010464190664518E-3</v>
      </c>
      <c r="D3494" s="5">
        <f t="shared" si="220"/>
        <v>6.8740271024937223E-3</v>
      </c>
      <c r="E3494" s="5">
        <f t="shared" si="221"/>
        <v>9.605507926294098E-3</v>
      </c>
      <c r="F3494" s="15">
        <v>1.4174387615639701E-2</v>
      </c>
      <c r="G3494" s="16">
        <v>12.579999923706</v>
      </c>
      <c r="H3494" s="5">
        <f t="shared" si="222"/>
        <v>7.3585503272538873E-3</v>
      </c>
    </row>
    <row r="3495" spans="1:8" hidden="1" outlineLevel="1" x14ac:dyDescent="0.3">
      <c r="A3495" s="3">
        <v>43297</v>
      </c>
      <c r="B3495" s="15">
        <v>5.0610532472618527E-3</v>
      </c>
      <c r="C3495" s="5">
        <f t="shared" si="219"/>
        <v>6.2921554484177021E-3</v>
      </c>
      <c r="D3495" s="5">
        <f t="shared" si="220"/>
        <v>6.8335272098914114E-3</v>
      </c>
      <c r="E3495" s="5">
        <f t="shared" si="221"/>
        <v>9.572635849709344E-3</v>
      </c>
      <c r="F3495" s="15">
        <v>1.55242012697272E-2</v>
      </c>
      <c r="G3495" s="16">
        <v>12.1800003051757</v>
      </c>
      <c r="H3495" s="5">
        <f t="shared" si="222"/>
        <v>7.2441906008977224E-3</v>
      </c>
    </row>
    <row r="3496" spans="1:8" hidden="1" outlineLevel="1" x14ac:dyDescent="0.3">
      <c r="A3496" s="3">
        <v>43298</v>
      </c>
      <c r="B3496" s="15">
        <v>7.7325673152374517E-3</v>
      </c>
      <c r="C3496" s="5">
        <f t="shared" si="219"/>
        <v>5.0610532472618527E-3</v>
      </c>
      <c r="D3496" s="5">
        <f t="shared" si="220"/>
        <v>6.7534247408378364E-3</v>
      </c>
      <c r="E3496" s="5">
        <f t="shared" si="221"/>
        <v>9.1961897016012324E-3</v>
      </c>
      <c r="F3496" s="15">
        <v>1.4355393825098799E-2</v>
      </c>
      <c r="G3496" s="16">
        <v>12.829999923706</v>
      </c>
      <c r="H3496" s="5">
        <f t="shared" si="222"/>
        <v>7.2629662990694238E-3</v>
      </c>
    </row>
    <row r="3497" spans="1:8" hidden="1" outlineLevel="1" x14ac:dyDescent="0.3">
      <c r="A3497" s="3">
        <v>43299</v>
      </c>
      <c r="B3497" s="15">
        <v>5.9904965211265105E-3</v>
      </c>
      <c r="C3497" s="5">
        <f t="shared" si="219"/>
        <v>7.7325673152374517E-3</v>
      </c>
      <c r="D3497" s="5">
        <f t="shared" si="220"/>
        <v>7.0346162490922334E-3</v>
      </c>
      <c r="E3497" s="5">
        <f t="shared" si="221"/>
        <v>9.2172625790991353E-3</v>
      </c>
      <c r="F3497" s="15">
        <v>1.40817307401448E-2</v>
      </c>
      <c r="G3497" s="16">
        <v>12.060000419616699</v>
      </c>
      <c r="H3497" s="5">
        <f t="shared" si="222"/>
        <v>7.2547213844764095E-3</v>
      </c>
    </row>
    <row r="3498" spans="1:8" hidden="1" outlineLevel="1" x14ac:dyDescent="0.3">
      <c r="A3498" s="3">
        <v>43300</v>
      </c>
      <c r="B3498" s="15">
        <v>5.0998838675478707E-3</v>
      </c>
      <c r="C3498" s="5">
        <f t="shared" si="219"/>
        <v>5.9904965211265105E-3</v>
      </c>
      <c r="D3498" s="5">
        <f t="shared" si="220"/>
        <v>6.3354637902219933E-3</v>
      </c>
      <c r="E3498" s="5">
        <f t="shared" si="221"/>
        <v>9.0219490940248882E-3</v>
      </c>
      <c r="F3498" s="15">
        <v>1.4657927677035301E-2</v>
      </c>
      <c r="G3498" s="16">
        <v>12.1000003814697</v>
      </c>
      <c r="H3498" s="5">
        <f t="shared" si="222"/>
        <v>6.9540802661037958E-3</v>
      </c>
    </row>
    <row r="3499" spans="1:8" hidden="1" outlineLevel="1" x14ac:dyDescent="0.3">
      <c r="A3499" s="3">
        <v>43301</v>
      </c>
      <c r="B3499" s="15">
        <v>1.1955270238482836E-2</v>
      </c>
      <c r="C3499" s="5">
        <f t="shared" si="219"/>
        <v>5.0998838675478707E-3</v>
      </c>
      <c r="D3499" s="5">
        <f t="shared" si="220"/>
        <v>6.0352312799182781E-3</v>
      </c>
      <c r="E3499" s="5">
        <f t="shared" si="221"/>
        <v>8.535104093766779E-3</v>
      </c>
      <c r="F3499" s="15">
        <v>1.9143410958349701E-2</v>
      </c>
      <c r="G3499" s="16">
        <v>12.869999885559</v>
      </c>
      <c r="H3499" s="5">
        <f t="shared" si="222"/>
        <v>6.9874111185130715E-3</v>
      </c>
    </row>
    <row r="3500" spans="1:8" hidden="1" outlineLevel="1" x14ac:dyDescent="0.3">
      <c r="A3500" s="3">
        <v>43304</v>
      </c>
      <c r="B3500" s="15">
        <v>5.4525185047187338E-3</v>
      </c>
      <c r="C3500" s="5">
        <f t="shared" si="219"/>
        <v>1.1955270238482836E-2</v>
      </c>
      <c r="D3500" s="5">
        <f t="shared" si="220"/>
        <v>7.1678542379313035E-3</v>
      </c>
      <c r="E3500" s="5">
        <f t="shared" si="221"/>
        <v>8.8031115260321161E-3</v>
      </c>
      <c r="F3500" s="15">
        <v>1.2585483724251299E-2</v>
      </c>
      <c r="G3500" s="16">
        <v>12.8599996566772</v>
      </c>
      <c r="H3500" s="5">
        <f t="shared" si="222"/>
        <v>7.5601489356497166E-3</v>
      </c>
    </row>
    <row r="3501" spans="1:8" hidden="1" outlineLevel="1" x14ac:dyDescent="0.3">
      <c r="A3501" s="3">
        <v>43305</v>
      </c>
      <c r="B3501" s="15">
        <v>8.9599315122873158E-3</v>
      </c>
      <c r="C3501" s="5">
        <f t="shared" si="219"/>
        <v>5.4525185047187338E-3</v>
      </c>
      <c r="D3501" s="5">
        <f t="shared" si="220"/>
        <v>7.2461472894226799E-3</v>
      </c>
      <c r="E3501" s="5">
        <f t="shared" si="221"/>
        <v>8.5914699664859945E-3</v>
      </c>
      <c r="F3501" s="15">
        <v>1.3119872892275401E-2</v>
      </c>
      <c r="G3501" s="16">
        <v>12.619999885559</v>
      </c>
      <c r="H3501" s="5">
        <f t="shared" si="222"/>
        <v>7.2688227424954283E-3</v>
      </c>
    </row>
    <row r="3502" spans="1:8" hidden="1" outlineLevel="1" x14ac:dyDescent="0.3">
      <c r="A3502" s="3">
        <v>43306</v>
      </c>
      <c r="B3502" s="15">
        <v>7.0015154738973916E-3</v>
      </c>
      <c r="C3502" s="5">
        <f t="shared" si="219"/>
        <v>8.9599315122873158E-3</v>
      </c>
      <c r="D3502" s="5">
        <f t="shared" si="220"/>
        <v>7.4916201288326529E-3</v>
      </c>
      <c r="E3502" s="5">
        <f t="shared" si="221"/>
        <v>8.8178199427207411E-3</v>
      </c>
      <c r="F3502" s="15">
        <v>1.7321521649137101E-2</v>
      </c>
      <c r="G3502" s="16">
        <v>12.4099998474121</v>
      </c>
      <c r="H3502" s="5">
        <f t="shared" si="222"/>
        <v>7.5005374348412479E-3</v>
      </c>
    </row>
    <row r="3503" spans="1:8" hidden="1" outlineLevel="1" x14ac:dyDescent="0.3">
      <c r="A3503" s="3">
        <v>43307</v>
      </c>
      <c r="B3503" s="15">
        <v>1.3390467661285951E-2</v>
      </c>
      <c r="C3503" s="5">
        <f t="shared" si="219"/>
        <v>7.0015154738973916E-3</v>
      </c>
      <c r="D3503" s="5">
        <f t="shared" si="220"/>
        <v>7.6938239193868304E-3</v>
      </c>
      <c r="E3503" s="5">
        <f t="shared" si="221"/>
        <v>8.6356261457964777E-3</v>
      </c>
      <c r="F3503" s="15">
        <v>2.34013588633388E-2</v>
      </c>
      <c r="G3503" s="16">
        <v>12.289999961853001</v>
      </c>
      <c r="H3503" s="5">
        <f t="shared" si="222"/>
        <v>7.5027513628167708E-3</v>
      </c>
    </row>
    <row r="3504" spans="1:8" hidden="1" outlineLevel="1" x14ac:dyDescent="0.3">
      <c r="A3504" s="3">
        <v>43308</v>
      </c>
      <c r="B3504" s="15">
        <v>3.6817698349246538E-3</v>
      </c>
      <c r="C3504" s="5">
        <f t="shared" si="219"/>
        <v>1.3390467661285951E-2</v>
      </c>
      <c r="D3504" s="5">
        <f t="shared" si="220"/>
        <v>9.3519406781344457E-3</v>
      </c>
      <c r="E3504" s="5">
        <f t="shared" si="221"/>
        <v>8.8153569280010908E-3</v>
      </c>
      <c r="F3504" s="15">
        <v>2.3520626465811701E-2</v>
      </c>
      <c r="G3504" s="16">
        <v>12.140000343322701</v>
      </c>
      <c r="H3504" s="5">
        <f t="shared" si="222"/>
        <v>8.2503161989660005E-3</v>
      </c>
    </row>
    <row r="3505" spans="1:17" hidden="1" outlineLevel="1" x14ac:dyDescent="0.3">
      <c r="A3505" s="3">
        <v>43311</v>
      </c>
      <c r="B3505" s="15">
        <v>3.9941467997018192E-3</v>
      </c>
      <c r="C3505" s="5">
        <f t="shared" si="219"/>
        <v>3.6817698349246538E-3</v>
      </c>
      <c r="D3505" s="5">
        <f t="shared" si="220"/>
        <v>7.6972405974228093E-3</v>
      </c>
      <c r="E3505" s="5">
        <f t="shared" si="221"/>
        <v>8.2405394248722882E-3</v>
      </c>
      <c r="F3505" s="15">
        <v>2.33181266701066E-2</v>
      </c>
      <c r="G3505" s="16">
        <v>13.029999732971101</v>
      </c>
      <c r="H3505" s="5">
        <f t="shared" si="222"/>
        <v>7.5063858929429374E-3</v>
      </c>
    </row>
    <row r="3506" spans="1:17" hidden="1" outlineLevel="1" x14ac:dyDescent="0.3">
      <c r="A3506" s="3">
        <v>43312</v>
      </c>
      <c r="B3506" s="15">
        <v>6.2783060941232829E-3</v>
      </c>
      <c r="C3506" s="5">
        <f t="shared" si="219"/>
        <v>3.9941467997018192E-3</v>
      </c>
      <c r="D3506" s="5">
        <f t="shared" si="220"/>
        <v>7.4055662564194271E-3</v>
      </c>
      <c r="E3506" s="5">
        <f t="shared" si="221"/>
        <v>7.7653829833339303E-3</v>
      </c>
      <c r="F3506" s="15">
        <v>1.3864449923858E-2</v>
      </c>
      <c r="G3506" s="16">
        <v>14.2600002288818</v>
      </c>
      <c r="H3506" s="5">
        <f t="shared" si="222"/>
        <v>7.5499943855386296E-3</v>
      </c>
    </row>
    <row r="3507" spans="1:17" hidden="1" outlineLevel="1" x14ac:dyDescent="0.3">
      <c r="A3507" s="3">
        <v>43314</v>
      </c>
      <c r="B3507" s="15">
        <v>1.6119265750086032E-2</v>
      </c>
      <c r="C3507" s="5">
        <f t="shared" si="219"/>
        <v>6.2783060941232829E-3</v>
      </c>
      <c r="D3507" s="5">
        <f t="shared" si="220"/>
        <v>6.8692411727866191E-3</v>
      </c>
      <c r="E3507" s="5">
        <f t="shared" si="221"/>
        <v>7.436060836932123E-3</v>
      </c>
      <c r="F3507" s="15">
        <v>1.8764546373858999E-2</v>
      </c>
      <c r="G3507" s="16">
        <v>12.829999923706</v>
      </c>
      <c r="H3507" s="5">
        <f t="shared" si="222"/>
        <v>7.100225854782663E-3</v>
      </c>
    </row>
    <row r="3508" spans="1:17" hidden="1" outlineLevel="1" x14ac:dyDescent="0.3">
      <c r="A3508" s="3">
        <v>43315</v>
      </c>
      <c r="B3508" s="15">
        <v>4.5164986937289821E-3</v>
      </c>
      <c r="C3508" s="5">
        <f t="shared" si="219"/>
        <v>1.6119265750086032E-2</v>
      </c>
      <c r="D3508" s="5">
        <f t="shared" si="220"/>
        <v>8.6927912280243477E-3</v>
      </c>
      <c r="E3508" s="5">
        <f t="shared" si="221"/>
        <v>7.464146544093872E-3</v>
      </c>
      <c r="F3508" s="15">
        <v>2.3129040608182501E-2</v>
      </c>
      <c r="G3508" s="16">
        <v>12.189999580383301</v>
      </c>
      <c r="H3508" s="5">
        <f t="shared" si="222"/>
        <v>7.9202236847705915E-3</v>
      </c>
    </row>
    <row r="3509" spans="1:17" hidden="1" outlineLevel="1" x14ac:dyDescent="0.3">
      <c r="A3509" s="3">
        <v>43318</v>
      </c>
      <c r="B3509" s="15">
        <v>9.2470849028453376E-3</v>
      </c>
      <c r="C3509" s="5">
        <f t="shared" si="219"/>
        <v>4.5164986937289821E-3</v>
      </c>
      <c r="D3509" s="5">
        <f t="shared" si="220"/>
        <v>6.9179974345129538E-3</v>
      </c>
      <c r="E3509" s="5">
        <f t="shared" si="221"/>
        <v>7.191552547664657E-3</v>
      </c>
      <c r="F3509" s="15">
        <v>1.9723227364011098E-2</v>
      </c>
      <c r="G3509" s="16">
        <v>11.640000343322701</v>
      </c>
      <c r="H3509" s="5">
        <f t="shared" si="222"/>
        <v>6.7273341894125548E-3</v>
      </c>
    </row>
    <row r="3510" spans="1:17" hidden="1" outlineLevel="1" x14ac:dyDescent="0.3">
      <c r="A3510" s="3">
        <v>43319</v>
      </c>
      <c r="B3510" s="15">
        <v>7.8031756989219957E-3</v>
      </c>
      <c r="C3510" s="5">
        <f t="shared" si="219"/>
        <v>9.2470849028453376E-3</v>
      </c>
      <c r="D3510" s="5">
        <f t="shared" si="220"/>
        <v>8.0310604480970903E-3</v>
      </c>
      <c r="E3510" s="5">
        <f t="shared" si="221"/>
        <v>7.42673602693825E-3</v>
      </c>
      <c r="F3510" s="15">
        <v>2.0959621062502199E-2</v>
      </c>
      <c r="G3510" s="16">
        <v>11.270000457763601</v>
      </c>
      <c r="H3510" s="5">
        <f t="shared" si="222"/>
        <v>7.2088333371407888E-3</v>
      </c>
    </row>
    <row r="3511" spans="1:17" hidden="1" outlineLevel="1" x14ac:dyDescent="0.3">
      <c r="A3511" s="3">
        <v>43320</v>
      </c>
      <c r="B3511" s="15">
        <v>6.6571612345073406E-3</v>
      </c>
      <c r="C3511" s="5">
        <f t="shared" si="219"/>
        <v>7.8031756989219957E-3</v>
      </c>
      <c r="D3511" s="5">
        <f t="shared" si="220"/>
        <v>8.7928662279411259E-3</v>
      </c>
      <c r="E3511" s="5">
        <f t="shared" si="221"/>
        <v>7.4066474125938329E-3</v>
      </c>
      <c r="F3511" s="15">
        <v>1.9243464186721002E-2</v>
      </c>
      <c r="G3511" s="16">
        <v>10.9300003051757</v>
      </c>
      <c r="H3511" s="5">
        <f t="shared" si="222"/>
        <v>7.2953635145547712E-3</v>
      </c>
    </row>
    <row r="3512" spans="1:17" hidden="1" outlineLevel="1" x14ac:dyDescent="0.3">
      <c r="A3512" s="3">
        <v>43321</v>
      </c>
      <c r="B3512" s="15">
        <v>5.9581777386318643E-3</v>
      </c>
      <c r="C3512" s="5">
        <f t="shared" si="219"/>
        <v>6.6571612345073406E-3</v>
      </c>
      <c r="D3512" s="5">
        <f t="shared" si="220"/>
        <v>8.8686372560179364E-3</v>
      </c>
      <c r="E3512" s="5">
        <f t="shared" si="221"/>
        <v>7.4140340636428383E-3</v>
      </c>
      <c r="F3512" s="15">
        <v>1.9662998813137898E-2</v>
      </c>
      <c r="G3512" s="16">
        <v>10.8500003814697</v>
      </c>
      <c r="H3512" s="5">
        <f t="shared" si="222"/>
        <v>7.2653442002519018E-3</v>
      </c>
    </row>
    <row r="3513" spans="1:17" hidden="1" outlineLevel="1" x14ac:dyDescent="0.3">
      <c r="A3513" s="3">
        <v>43322</v>
      </c>
      <c r="B3513" s="15">
        <v>1.14312429253312E-2</v>
      </c>
      <c r="C3513" s="5">
        <f t="shared" si="219"/>
        <v>5.9581777386318643E-3</v>
      </c>
      <c r="D3513" s="5">
        <f t="shared" si="220"/>
        <v>6.8364196537271053E-3</v>
      </c>
      <c r="E3513" s="5">
        <f t="shared" si="221"/>
        <v>7.4366073430111165E-3</v>
      </c>
      <c r="F3513" s="15">
        <v>2.40562531398609E-2</v>
      </c>
      <c r="G3513" s="16">
        <v>11.270000457763601</v>
      </c>
      <c r="H3513" s="5">
        <f t="shared" si="222"/>
        <v>6.7467254093845162E-3</v>
      </c>
    </row>
    <row r="3514" spans="1:17" collapsed="1" x14ac:dyDescent="0.3">
      <c r="A3514" s="3">
        <v>43325</v>
      </c>
      <c r="B3514" s="15">
        <v>7.3996002406715011E-3</v>
      </c>
      <c r="C3514" s="5">
        <f t="shared" si="219"/>
        <v>1.14312429253312E-2</v>
      </c>
      <c r="D3514" s="5">
        <f t="shared" si="220"/>
        <v>8.219368500047548E-3</v>
      </c>
      <c r="E3514" s="5">
        <f t="shared" si="221"/>
        <v>7.66863612261865E-3</v>
      </c>
      <c r="F3514" s="15">
        <v>2.64516954812745E-2</v>
      </c>
      <c r="G3514" s="16">
        <v>13.1599998474121</v>
      </c>
      <c r="H3514" s="5">
        <f>C3514*$L$3+D3514*$M$3+E3514*$N$3+$O$3+F3514*$K$3+G3514*$J$3</f>
        <v>7.9166210227768E-3</v>
      </c>
      <c r="I3514" s="6">
        <f>(B3514-H3514)^2</f>
        <v>2.6731048912877495E-7</v>
      </c>
      <c r="L3514" s="19">
        <f>ABS(B3514-H3514)/B3514</f>
        <v>6.987144782004874E-2</v>
      </c>
      <c r="M3514" s="12">
        <f>B3514/H3514-LN(B3514/H3514)-1</f>
        <v>2.2302342283004872E-3</v>
      </c>
      <c r="O3514" s="20">
        <f>SQRT(AVERAGE(I3514:I4391))</f>
        <v>5.8721416034072885E-3</v>
      </c>
      <c r="P3514" s="15">
        <f>1-AVERAGE(L3514:L4391)</f>
        <v>0.5191929000258928</v>
      </c>
      <c r="Q3514" s="15">
        <f>AVERAGE(M3514:M4391)</f>
        <v>0.10093452542782262</v>
      </c>
    </row>
    <row r="3515" spans="1:17" x14ac:dyDescent="0.3">
      <c r="A3515" s="3">
        <v>43326</v>
      </c>
      <c r="B3515" s="15">
        <v>1.0880821107847237E-2</v>
      </c>
      <c r="C3515" s="5">
        <f t="shared" si="219"/>
        <v>7.3996002406715011E-3</v>
      </c>
      <c r="D3515" s="5">
        <f t="shared" si="220"/>
        <v>7.849871567612781E-3</v>
      </c>
      <c r="E3515" s="5">
        <f t="shared" si="221"/>
        <v>7.5737880055820042E-3</v>
      </c>
      <c r="F3515" s="15">
        <v>2.69037106772884E-2</v>
      </c>
      <c r="G3515" s="16">
        <v>14.779999732971101</v>
      </c>
      <c r="H3515" s="5">
        <f>H3514*$L$3+D3514*$M$3+E3514*$N$3+$O$3+F3514*$K$3+G3514*$J$3</f>
        <v>7.793720053719983E-3</v>
      </c>
      <c r="I3515" s="6">
        <f t="shared" ref="I3515:I3578" si="223">(B3515-H3515)^2</f>
        <v>9.5301929183936033E-6</v>
      </c>
      <c r="L3515" s="19">
        <f t="shared" ref="L3515:L3578" si="224">ABS(B3515-H3515)/B3515</f>
        <v>0.28371949355006304</v>
      </c>
      <c r="M3515" s="12">
        <f t="shared" ref="M3515:M3578" si="225">B3515/H3515-LN(B3515/H3515)-1</f>
        <v>6.2417675904897774E-2</v>
      </c>
    </row>
    <row r="3516" spans="1:17" x14ac:dyDescent="0.3">
      <c r="A3516" s="3">
        <v>43327</v>
      </c>
      <c r="B3516" s="15">
        <v>1.3246175593560785E-2</v>
      </c>
      <c r="C3516" s="5">
        <f t="shared" si="219"/>
        <v>1.0880821107847237E-2</v>
      </c>
      <c r="D3516" s="5">
        <f t="shared" si="220"/>
        <v>8.4654006493978286E-3</v>
      </c>
      <c r="E3516" s="5">
        <f t="shared" si="221"/>
        <v>7.7683232187084035E-3</v>
      </c>
      <c r="F3516" s="15">
        <v>2.50083144092525E-2</v>
      </c>
      <c r="G3516" s="16">
        <v>13.310000419616699</v>
      </c>
      <c r="H3516" s="5">
        <f>H3515*$L$3+D3514*$M$3+E3514*$N$3+$O$3+F3514*$K$3+G3514*$J$3</f>
        <v>7.7894223942237724E-3</v>
      </c>
      <c r="I3516" s="6">
        <f t="shared" si="223"/>
        <v>2.9776155478474717E-5</v>
      </c>
      <c r="L3516" s="19">
        <f t="shared" si="224"/>
        <v>0.41194933290704999</v>
      </c>
      <c r="M3516" s="12">
        <f t="shared" si="225"/>
        <v>0.16959157335368524</v>
      </c>
    </row>
    <row r="3517" spans="1:17" x14ac:dyDescent="0.3">
      <c r="A3517" s="3">
        <v>43328</v>
      </c>
      <c r="B3517" s="15">
        <v>5.3421190382161015E-3</v>
      </c>
      <c r="C3517" s="5">
        <f t="shared" si="219"/>
        <v>1.3246175593560785E-2</v>
      </c>
      <c r="D3517" s="5">
        <f t="shared" si="220"/>
        <v>9.7832035212085163E-3</v>
      </c>
      <c r="E3517" s="5">
        <f t="shared" si="221"/>
        <v>8.0844150434876347E-3</v>
      </c>
      <c r="F3517" s="15">
        <v>2.36181059190596E-2</v>
      </c>
      <c r="G3517" s="16">
        <v>14.640000343322701</v>
      </c>
      <c r="H3517" s="5">
        <f>H3516*$L$3+D3514*$M$3+E3514*$N$3+$O$3+F3514*$K$3+G3514*$J$3</f>
        <v>7.789272111623992E-3</v>
      </c>
      <c r="I3517" s="6">
        <f t="shared" si="223"/>
        <v>5.9885581646896847E-6</v>
      </c>
      <c r="L3517" s="19">
        <f t="shared" si="224"/>
        <v>0.4580865862219855</v>
      </c>
      <c r="M3517" s="12">
        <f t="shared" si="225"/>
        <v>6.2955345653760819E-2</v>
      </c>
    </row>
    <row r="3518" spans="1:17" x14ac:dyDescent="0.3">
      <c r="A3518" s="3">
        <v>43329</v>
      </c>
      <c r="B3518" s="15">
        <v>6.8963465902405858E-3</v>
      </c>
      <c r="C3518" s="5">
        <f t="shared" si="219"/>
        <v>5.3421190382161015E-3</v>
      </c>
      <c r="D3518" s="5">
        <f t="shared" si="220"/>
        <v>9.6599917811253655E-3</v>
      </c>
      <c r="E3518" s="5">
        <f t="shared" si="221"/>
        <v>8.0971907612582827E-3</v>
      </c>
      <c r="F3518" s="15">
        <v>2.37918958300724E-2</v>
      </c>
      <c r="G3518" s="16">
        <v>13.449999809265099</v>
      </c>
      <c r="H3518" s="5">
        <f>H3517*$L$3+D3514*$M$3+E3514*$N$3+$O$3+F3514*$K$3+G3514*$J$3</f>
        <v>7.7892668564706188E-3</v>
      </c>
      <c r="I3518" s="6">
        <f t="shared" si="223"/>
        <v>7.9730660184431301E-7</v>
      </c>
      <c r="L3518" s="19">
        <f t="shared" si="224"/>
        <v>0.12947728982961146</v>
      </c>
      <c r="M3518" s="12">
        <f t="shared" si="225"/>
        <v>7.1202507268299797E-3</v>
      </c>
    </row>
    <row r="3519" spans="1:17" x14ac:dyDescent="0.3">
      <c r="A3519" s="3">
        <v>43332</v>
      </c>
      <c r="B3519" s="15">
        <v>7.5779220751364456E-3</v>
      </c>
      <c r="C3519" s="5">
        <f t="shared" si="219"/>
        <v>6.8963465902405858E-3</v>
      </c>
      <c r="D3519" s="5">
        <f t="shared" si="220"/>
        <v>8.7530125141072421E-3</v>
      </c>
      <c r="E3519" s="5">
        <f t="shared" si="221"/>
        <v>8.0591807283038764E-3</v>
      </c>
      <c r="F3519" s="15">
        <v>2.22186560276895E-2</v>
      </c>
      <c r="G3519" s="16">
        <v>12.640000343322701</v>
      </c>
      <c r="H3519" s="5">
        <f>C3519*$L$3+D3519*$M$3+E3519*$N$3+$O$3+F3519*$K$3+G3519*$J$3</f>
        <v>7.8175193464466823E-3</v>
      </c>
      <c r="I3519" s="6">
        <f t="shared" si="223"/>
        <v>5.7406852419311165E-8</v>
      </c>
      <c r="L3519" s="19">
        <f t="shared" si="224"/>
        <v>3.1617806165672738E-2</v>
      </c>
      <c r="M3519" s="12">
        <f t="shared" si="225"/>
        <v>4.7949597815422074E-4</v>
      </c>
    </row>
    <row r="3520" spans="1:17" x14ac:dyDescent="0.3">
      <c r="A3520" s="3">
        <v>43333</v>
      </c>
      <c r="B3520" s="15">
        <v>6.026291287321392E-3</v>
      </c>
      <c r="C3520" s="5">
        <f t="shared" si="219"/>
        <v>7.5779220751364456E-3</v>
      </c>
      <c r="D3520" s="5">
        <f t="shared" si="220"/>
        <v>8.7886768810002298E-3</v>
      </c>
      <c r="E3520" s="5">
        <f t="shared" si="221"/>
        <v>8.1313364353043302E-3</v>
      </c>
      <c r="F3520" s="15">
        <v>2.15950903673587E-2</v>
      </c>
      <c r="G3520" s="16">
        <v>12.4899997711181</v>
      </c>
      <c r="H3520" s="5">
        <f>H3519*$L$3+D3519*$M$3+E3519*$N$3+$O$3+F3519*$K$3+G3519*$J$3</f>
        <v>7.8497313531846451E-3</v>
      </c>
      <c r="I3520" s="6">
        <f t="shared" si="223"/>
        <v>3.3249336737953849E-6</v>
      </c>
      <c r="L3520" s="19">
        <f t="shared" si="224"/>
        <v>0.30258080449903851</v>
      </c>
      <c r="M3520" s="12">
        <f t="shared" si="225"/>
        <v>3.2054222352134953E-2</v>
      </c>
    </row>
    <row r="3521" spans="1:13" x14ac:dyDescent="0.3">
      <c r="A3521" s="3">
        <v>43334</v>
      </c>
      <c r="B3521" s="15">
        <v>5.754060000815151E-3</v>
      </c>
      <c r="C3521" s="5">
        <f t="shared" si="219"/>
        <v>6.026291287321392E-3</v>
      </c>
      <c r="D3521" s="5">
        <f t="shared" si="220"/>
        <v>7.8177709168950615E-3</v>
      </c>
      <c r="E3521" s="5">
        <f t="shared" si="221"/>
        <v>8.173445863475853E-3</v>
      </c>
      <c r="F3521" s="15">
        <v>2.14650435373187E-2</v>
      </c>
      <c r="G3521" s="16">
        <v>12.8599996566772</v>
      </c>
      <c r="H3521" s="5">
        <f>H3520*$L$3+D3519*$M$3+E3519*$N$3+$O$3+F3519*$K$3+G3519*$J$3</f>
        <v>7.8508577579454192E-3</v>
      </c>
      <c r="I3521" s="6">
        <f t="shared" si="223"/>
        <v>4.3965608343065238E-6</v>
      </c>
      <c r="L3521" s="19">
        <f t="shared" si="224"/>
        <v>0.36440317911756648</v>
      </c>
      <c r="M3521" s="12">
        <f t="shared" si="225"/>
        <v>4.3638290377390643E-2</v>
      </c>
    </row>
    <row r="3522" spans="1:13" x14ac:dyDescent="0.3">
      <c r="A3522" s="3">
        <v>43335</v>
      </c>
      <c r="B3522" s="15">
        <v>3.757909645492003E-3</v>
      </c>
      <c r="C3522" s="5">
        <f t="shared" si="219"/>
        <v>5.754060000815151E-3</v>
      </c>
      <c r="D3522" s="5">
        <f t="shared" si="220"/>
        <v>6.3193477983459357E-3</v>
      </c>
      <c r="E3522" s="5">
        <f t="shared" si="221"/>
        <v>7.8915726708545953E-3</v>
      </c>
      <c r="F3522" s="15">
        <v>1.28551415400579E-2</v>
      </c>
      <c r="G3522" s="16">
        <v>12.25</v>
      </c>
      <c r="H3522" s="5">
        <f>H3521*$L$3+D3519*$M$3+E3519*$N$3+$O$3+F3519*$K$3+G3519*$J$3</f>
        <v>7.8508971466024324E-3</v>
      </c>
      <c r="I3522" s="6">
        <f t="shared" si="223"/>
        <v>1.6752546684246197E-5</v>
      </c>
      <c r="L3522" s="19">
        <f t="shared" si="224"/>
        <v>1.0891660223976876</v>
      </c>
      <c r="M3522" s="12">
        <f t="shared" si="225"/>
        <v>0.21542485430082015</v>
      </c>
    </row>
    <row r="3523" spans="1:13" x14ac:dyDescent="0.3">
      <c r="A3523" s="3">
        <v>43336</v>
      </c>
      <c r="B3523" s="15">
        <v>5.8386753244120812E-3</v>
      </c>
      <c r="C3523" s="5">
        <f t="shared" si="219"/>
        <v>3.757909645492003E-3</v>
      </c>
      <c r="D3523" s="5">
        <f t="shared" si="220"/>
        <v>6.0025059198011155E-3</v>
      </c>
      <c r="E3523" s="5">
        <f t="shared" si="221"/>
        <v>7.8145449954351992E-3</v>
      </c>
      <c r="F3523" s="15">
        <v>1.8886107369326E-2</v>
      </c>
      <c r="G3523" s="16">
        <v>12.4099998474121</v>
      </c>
      <c r="H3523" s="5">
        <f>H3522*$L$3+D3519*$M$3+E3519*$N$3+$O$3+F3519*$K$3+G3519*$J$3</f>
        <v>7.8508985239637095E-3</v>
      </c>
      <c r="I3523" s="6">
        <f t="shared" si="223"/>
        <v>4.0490422048137919E-6</v>
      </c>
      <c r="L3523" s="19">
        <f t="shared" si="224"/>
        <v>0.3446369403584274</v>
      </c>
      <c r="M3523" s="12">
        <f t="shared" si="225"/>
        <v>3.9819215322326462E-2</v>
      </c>
    </row>
    <row r="3524" spans="1:13" x14ac:dyDescent="0.3">
      <c r="A3524" s="3">
        <v>43340</v>
      </c>
      <c r="B3524" s="15">
        <v>1.5059566019016365E-2</v>
      </c>
      <c r="C3524" s="5">
        <f t="shared" ref="C3524:C3587" si="226">B3523</f>
        <v>5.8386753244120812E-3</v>
      </c>
      <c r="D3524" s="5">
        <f t="shared" si="220"/>
        <v>5.7909716666354151E-3</v>
      </c>
      <c r="E3524" s="5">
        <f t="shared" si="221"/>
        <v>7.6726697141681404E-3</v>
      </c>
      <c r="F3524" s="15">
        <v>2.0437103114090801E-2</v>
      </c>
      <c r="G3524" s="16">
        <v>11.9899997711181</v>
      </c>
      <c r="H3524" s="5">
        <f>C3524*$L$3+D3524*$M$3+E3524*$N$3+$O$3+F3524*$K$3+G3524*$J$3</f>
        <v>6.5872988151418109E-3</v>
      </c>
      <c r="I3524" s="6">
        <f t="shared" si="223"/>
        <v>7.1779311573848365E-5</v>
      </c>
      <c r="L3524" s="19">
        <f t="shared" si="224"/>
        <v>0.56258375528061411</v>
      </c>
      <c r="M3524" s="12">
        <f t="shared" si="225"/>
        <v>0.45928191595660772</v>
      </c>
    </row>
    <row r="3525" spans="1:13" x14ac:dyDescent="0.3">
      <c r="A3525" s="3">
        <v>43341</v>
      </c>
      <c r="B3525" s="15">
        <v>4.8473740757488297E-3</v>
      </c>
      <c r="C3525" s="5">
        <f t="shared" si="226"/>
        <v>1.5059566019016365E-2</v>
      </c>
      <c r="D3525" s="5">
        <f t="shared" si="220"/>
        <v>7.2873004554113996E-3</v>
      </c>
      <c r="E3525" s="5">
        <f t="shared" si="221"/>
        <v>8.0389447389462767E-3</v>
      </c>
      <c r="F3525" s="15">
        <v>1.8264312879182398E-2</v>
      </c>
      <c r="G3525" s="16">
        <v>12.5</v>
      </c>
      <c r="H3525" s="5">
        <f>H3524*$L$3+D3524*$M$3+E3524*$N$3+$O$3+F3524*$K$3+G3524*$J$3</f>
        <v>6.6134770371583844E-3</v>
      </c>
      <c r="I3525" s="6">
        <f t="shared" si="223"/>
        <v>3.1191196702995989E-6</v>
      </c>
      <c r="L3525" s="19">
        <f t="shared" si="224"/>
        <v>0.36434220545207757</v>
      </c>
      <c r="M3525" s="12">
        <f t="shared" si="225"/>
        <v>4.3626355386603866E-2</v>
      </c>
    </row>
    <row r="3526" spans="1:13" x14ac:dyDescent="0.3">
      <c r="A3526" s="3">
        <v>43342</v>
      </c>
      <c r="B3526" s="15">
        <v>8.7327666862733223E-3</v>
      </c>
      <c r="C3526" s="5">
        <f t="shared" si="226"/>
        <v>4.8473740757488297E-3</v>
      </c>
      <c r="D3526" s="5">
        <f t="shared" si="220"/>
        <v>7.0515170130968866E-3</v>
      </c>
      <c r="E3526" s="5">
        <f t="shared" si="221"/>
        <v>7.6506223032400452E-3</v>
      </c>
      <c r="F3526" s="15">
        <v>1.4444710803218099E-2</v>
      </c>
      <c r="G3526" s="16">
        <v>12.25</v>
      </c>
      <c r="H3526" s="5">
        <f>H3525*$L$3+D3524*$M$3+E3524*$N$3+$O$3+F3524*$K$3+G3524*$J$3</f>
        <v>6.6143924496673894E-3</v>
      </c>
      <c r="I3526" s="6">
        <f t="shared" si="223"/>
        <v>4.4875094063157691E-6</v>
      </c>
      <c r="L3526" s="19">
        <f t="shared" si="224"/>
        <v>0.24257767471742014</v>
      </c>
      <c r="M3526" s="12">
        <f t="shared" si="225"/>
        <v>4.2433106845854329E-2</v>
      </c>
    </row>
    <row r="3527" spans="1:13" x14ac:dyDescent="0.3">
      <c r="A3527" s="3">
        <v>43343</v>
      </c>
      <c r="B3527" s="15">
        <v>6.989498420534381E-3</v>
      </c>
      <c r="C3527" s="5">
        <f t="shared" si="226"/>
        <v>8.7327666862733223E-3</v>
      </c>
      <c r="D3527" s="5">
        <f t="shared" si="220"/>
        <v>7.6472583501885193E-3</v>
      </c>
      <c r="E3527" s="5">
        <f t="shared" si="221"/>
        <v>7.8802130692104382E-3</v>
      </c>
      <c r="F3527" s="15">
        <v>1.6923895920626798E-2</v>
      </c>
      <c r="G3527" s="16">
        <v>13.529999732971101</v>
      </c>
      <c r="H3527" s="5">
        <f>H3526*$L$3+D3524*$M$3+E3524*$N$3+$O$3+F3524*$K$3+G3524*$J$3</f>
        <v>6.6144244602470651E-3</v>
      </c>
      <c r="I3527" s="6">
        <f t="shared" si="223"/>
        <v>1.4068047568561101E-7</v>
      </c>
      <c r="L3527" s="19">
        <f t="shared" si="224"/>
        <v>5.3662500185333709E-2</v>
      </c>
      <c r="M3527" s="12">
        <f t="shared" si="225"/>
        <v>1.5494483457265673E-3</v>
      </c>
    </row>
    <row r="3528" spans="1:13" x14ac:dyDescent="0.3">
      <c r="A3528" s="3">
        <v>43346</v>
      </c>
      <c r="B3528" s="15">
        <v>3.9367007086748926E-3</v>
      </c>
      <c r="C3528" s="5">
        <f t="shared" si="226"/>
        <v>6.989498420534381E-3</v>
      </c>
      <c r="D3528" s="5">
        <f t="shared" ref="D3528:D3591" si="227">AVERAGE(B3523:B3527)</f>
        <v>8.2935761051969956E-3</v>
      </c>
      <c r="E3528" s="5">
        <f t="shared" si="221"/>
        <v>8.0163654156119191E-3</v>
      </c>
      <c r="F3528" s="15">
        <v>1.4002160052768799E-2</v>
      </c>
      <c r="G3528" s="16">
        <v>12.8599996566772</v>
      </c>
      <c r="H3528" s="5">
        <f>H3527*$L$3+D3524*$M$3+E3524*$N$3+$O$3+F3524*$K$3+G3524*$J$3</f>
        <v>6.6144255796082296E-3</v>
      </c>
      <c r="I3528" s="6">
        <f t="shared" si="223"/>
        <v>7.1702104844149562E-6</v>
      </c>
      <c r="L3528" s="19">
        <f t="shared" si="224"/>
        <v>0.68019518604315454</v>
      </c>
      <c r="M3528" s="12">
        <f t="shared" si="225"/>
        <v>0.1140789160542437</v>
      </c>
    </row>
    <row r="3529" spans="1:13" x14ac:dyDescent="0.3">
      <c r="A3529" s="3">
        <v>43347</v>
      </c>
      <c r="B3529" s="15">
        <v>1.0907570134747708E-2</v>
      </c>
      <c r="C3529" s="5">
        <f t="shared" si="226"/>
        <v>3.9367007086748926E-3</v>
      </c>
      <c r="D3529" s="5">
        <f t="shared" si="227"/>
        <v>7.9131811820495578E-3</v>
      </c>
      <c r="E3529" s="5">
        <f t="shared" si="221"/>
        <v>7.9099288071824442E-3</v>
      </c>
      <c r="F3529" s="15">
        <v>1.14943102234974E-2</v>
      </c>
      <c r="G3529" s="16">
        <v>12.8599996566772</v>
      </c>
      <c r="H3529" s="5">
        <f>C3529*$L$3+D3529*$M$3+E3529*$N$3+$O$3+F3529*$K$3+G3529*$J$3</f>
        <v>7.3591730889684438E-3</v>
      </c>
      <c r="I3529" s="6">
        <f t="shared" si="223"/>
        <v>1.2591121594495008E-5</v>
      </c>
      <c r="L3529" s="19">
        <f t="shared" si="224"/>
        <v>0.3253150795221853</v>
      </c>
      <c r="M3529" s="12">
        <f t="shared" si="225"/>
        <v>8.8663855423165572E-2</v>
      </c>
    </row>
    <row r="3530" spans="1:13" x14ac:dyDescent="0.3">
      <c r="A3530" s="3">
        <v>43348</v>
      </c>
      <c r="B3530" s="15">
        <v>6.1743332721494312E-3</v>
      </c>
      <c r="C3530" s="5">
        <f t="shared" si="226"/>
        <v>1.0907570134747708E-2</v>
      </c>
      <c r="D3530" s="5">
        <f t="shared" si="227"/>
        <v>7.0827820051958257E-3</v>
      </c>
      <c r="E3530" s="5">
        <f t="shared" si="221"/>
        <v>7.6730335519397952E-3</v>
      </c>
      <c r="F3530" s="15">
        <v>1.46960010752081E-2</v>
      </c>
      <c r="G3530" s="16">
        <v>13.1599998474121</v>
      </c>
      <c r="H3530" s="5">
        <f>H3529*$L$3+D3529*$M$3+E3529*$N$3+$O$3+F3529*$K$3+G3529*$J$3</f>
        <v>7.4788517297356225E-3</v>
      </c>
      <c r="I3530" s="6">
        <f t="shared" si="223"/>
        <v>1.7017684061830556E-6</v>
      </c>
      <c r="L3530" s="19">
        <f t="shared" si="224"/>
        <v>0.2112808622544694</v>
      </c>
      <c r="M3530" s="12">
        <f t="shared" si="225"/>
        <v>1.7250723510385368E-2</v>
      </c>
    </row>
    <row r="3531" spans="1:13" x14ac:dyDescent="0.3">
      <c r="A3531" s="3">
        <v>43349</v>
      </c>
      <c r="B3531" s="15">
        <v>9.8176214101935323E-3</v>
      </c>
      <c r="C3531" s="5">
        <f t="shared" si="226"/>
        <v>6.1743332721494312E-3</v>
      </c>
      <c r="D3531" s="5">
        <f t="shared" si="227"/>
        <v>7.348173844475947E-3</v>
      </c>
      <c r="E3531" s="5">
        <f t="shared" si="221"/>
        <v>7.7483896691407234E-3</v>
      </c>
      <c r="F3531" s="15">
        <v>1.56840179115533E-2</v>
      </c>
      <c r="G3531" s="16">
        <v>13.9099998474121</v>
      </c>
      <c r="H3531" s="5">
        <f>H3530*$L$3+D3529*$M$3+E3529*$N$3+$O$3+F3529*$K$3+G3529*$J$3</f>
        <v>7.4830367093247502E-3</v>
      </c>
      <c r="I3531" s="6">
        <f t="shared" si="223"/>
        <v>5.4502857255305805E-6</v>
      </c>
      <c r="L3531" s="19">
        <f t="shared" si="224"/>
        <v>0.23779534811199865</v>
      </c>
      <c r="M3531" s="12">
        <f t="shared" si="225"/>
        <v>4.0443408582600426E-2</v>
      </c>
    </row>
    <row r="3532" spans="1:13" x14ac:dyDescent="0.3">
      <c r="A3532" s="3">
        <v>43350</v>
      </c>
      <c r="B3532" s="15">
        <v>6.035672200545396E-3</v>
      </c>
      <c r="C3532" s="5">
        <f t="shared" si="226"/>
        <v>9.8176214101935323E-3</v>
      </c>
      <c r="D3532" s="5">
        <f t="shared" si="227"/>
        <v>7.5651447892599892E-3</v>
      </c>
      <c r="E3532" s="5">
        <f t="shared" si="221"/>
        <v>7.7743231467474602E-3</v>
      </c>
      <c r="F3532" s="15">
        <v>1.06773418374359E-2</v>
      </c>
      <c r="G3532" s="16">
        <v>14.649999618530201</v>
      </c>
      <c r="H3532" s="5">
        <f>H3531*$L$3+D3529*$M$3+E3529*$N$3+$O$3+F3529*$K$3+G3529*$J$3</f>
        <v>7.4831830516799876E-3</v>
      </c>
      <c r="I3532" s="6">
        <f t="shared" si="223"/>
        <v>2.0952876641523899E-6</v>
      </c>
      <c r="L3532" s="19">
        <f t="shared" si="224"/>
        <v>0.23982595526042508</v>
      </c>
      <c r="M3532" s="12">
        <f t="shared" si="225"/>
        <v>2.1535832366304852E-2</v>
      </c>
    </row>
    <row r="3533" spans="1:13" x14ac:dyDescent="0.3">
      <c r="A3533" s="3">
        <v>43353</v>
      </c>
      <c r="B3533" s="15">
        <v>6.0402682197500364E-3</v>
      </c>
      <c r="C3533" s="5">
        <f t="shared" si="226"/>
        <v>6.035672200545396E-3</v>
      </c>
      <c r="D3533" s="5">
        <f t="shared" si="227"/>
        <v>7.3743795452621925E-3</v>
      </c>
      <c r="E3533" s="5">
        <f t="shared" si="221"/>
        <v>7.6939820786394329E-3</v>
      </c>
      <c r="F3533" s="15">
        <v>1.2285196105949499E-2</v>
      </c>
      <c r="G3533" s="16">
        <v>14.8800001144409</v>
      </c>
      <c r="H3533" s="5">
        <f>H3532*$L$3+D3529*$M$3+E3529*$N$3+$O$3+F3529*$K$3+G3529*$J$3</f>
        <v>7.4831881690490161E-3</v>
      </c>
      <c r="I3533" s="6">
        <f t="shared" si="223"/>
        <v>2.0820179800849703E-6</v>
      </c>
      <c r="L3533" s="19">
        <f t="shared" si="224"/>
        <v>0.23888342318657693</v>
      </c>
      <c r="M3533" s="12">
        <f t="shared" si="225"/>
        <v>2.1388957766743655E-2</v>
      </c>
    </row>
    <row r="3534" spans="1:13" x14ac:dyDescent="0.3">
      <c r="A3534" s="3">
        <v>43354</v>
      </c>
      <c r="B3534" s="15">
        <v>1.0050022386248417E-2</v>
      </c>
      <c r="C3534" s="5">
        <f t="shared" si="226"/>
        <v>6.0402682197500364E-3</v>
      </c>
      <c r="D3534" s="5">
        <f t="shared" si="227"/>
        <v>7.7950930474772221E-3</v>
      </c>
      <c r="E3534" s="5">
        <f t="shared" si="221"/>
        <v>7.6659414870595558E-3</v>
      </c>
      <c r="F3534" s="15">
        <v>1.7882180982269302E-2</v>
      </c>
      <c r="G3534" s="16">
        <v>14.1599998474121</v>
      </c>
      <c r="H3534" s="5">
        <f>C3534*$L$3+D3534*$M$3+E3534*$N$3+$O$3+F3534*$K$3+G3534*$J$3</f>
        <v>7.7484508350485776E-3</v>
      </c>
      <c r="I3534" s="6">
        <f t="shared" si="223"/>
        <v>5.2972316052924365E-6</v>
      </c>
      <c r="L3534" s="19">
        <f t="shared" si="224"/>
        <v>0.22901158452633016</v>
      </c>
      <c r="M3534" s="12">
        <f t="shared" si="225"/>
        <v>3.6954418755487772E-2</v>
      </c>
    </row>
    <row r="3535" spans="1:13" x14ac:dyDescent="0.3">
      <c r="A3535" s="3">
        <v>43355</v>
      </c>
      <c r="B3535" s="15">
        <v>5.1697260710597617E-3</v>
      </c>
      <c r="C3535" s="5">
        <f t="shared" si="226"/>
        <v>1.0050022386248417E-2</v>
      </c>
      <c r="D3535" s="5">
        <f t="shared" si="227"/>
        <v>7.6235834977773616E-3</v>
      </c>
      <c r="E3535" s="5">
        <f t="shared" si="221"/>
        <v>7.8519344255875822E-3</v>
      </c>
      <c r="F3535" s="15">
        <v>2.2866198676638302E-2</v>
      </c>
      <c r="G3535" s="16">
        <v>13.2200002670288</v>
      </c>
      <c r="H3535" s="5">
        <f>H3534*$L$3+D3534*$M$3+E3534*$N$3+$O$3+F3534*$K$3+G3534*$J$3</f>
        <v>7.8081833765756229E-3</v>
      </c>
      <c r="I3535" s="6">
        <f t="shared" si="223"/>
        <v>6.9614569530300182E-6</v>
      </c>
      <c r="L3535" s="19">
        <f t="shared" si="224"/>
        <v>0.51036694580124897</v>
      </c>
      <c r="M3535" s="12">
        <f t="shared" si="225"/>
        <v>7.4443392414893506E-2</v>
      </c>
    </row>
    <row r="3536" spans="1:13" x14ac:dyDescent="0.3">
      <c r="A3536" s="3">
        <v>43356</v>
      </c>
      <c r="B3536" s="15">
        <v>6.7279792648147234E-3</v>
      </c>
      <c r="C3536" s="5">
        <f t="shared" si="226"/>
        <v>5.1697260710597617E-3</v>
      </c>
      <c r="D3536" s="5">
        <f t="shared" si="227"/>
        <v>7.4226620575594286E-3</v>
      </c>
      <c r="E3536" s="5">
        <f t="shared" si="221"/>
        <v>7.5673200231206987E-3</v>
      </c>
      <c r="F3536" s="15">
        <v>2.2625262150540899E-2</v>
      </c>
      <c r="G3536" s="16">
        <v>13.140000343322701</v>
      </c>
      <c r="H3536" s="5">
        <f>H3535*$L$3+D3534*$M$3+E3534*$N$3+$O$3+F3534*$K$3+G3534*$J$3</f>
        <v>7.8102721324763841E-3</v>
      </c>
      <c r="I3536" s="6">
        <f t="shared" si="223"/>
        <v>1.1713578513913011E-6</v>
      </c>
      <c r="L3536" s="19">
        <f t="shared" si="224"/>
        <v>0.16086447729137957</v>
      </c>
      <c r="M3536" s="12">
        <f t="shared" si="225"/>
        <v>1.059196309548871E-2</v>
      </c>
    </row>
    <row r="3537" spans="1:13" x14ac:dyDescent="0.3">
      <c r="A3537" s="3">
        <v>43357</v>
      </c>
      <c r="B3537" s="15">
        <v>5.583965775410614E-3</v>
      </c>
      <c r="C3537" s="5">
        <f t="shared" si="226"/>
        <v>6.7279792648147234E-3</v>
      </c>
      <c r="D3537" s="5">
        <f t="shared" si="227"/>
        <v>6.8047336284836665E-3</v>
      </c>
      <c r="E3537" s="5">
        <f t="shared" si="221"/>
        <v>7.5367917969453892E-3</v>
      </c>
      <c r="F3537" s="15">
        <v>2.4885373306460599E-2</v>
      </c>
      <c r="G3537" s="16">
        <v>12.369999885559</v>
      </c>
      <c r="H3537" s="5">
        <f>H3536*$L$3+D3534*$M$3+E3534*$N$3+$O$3+F3534*$K$3+G3534*$J$3</f>
        <v>7.8103451730854295E-3</v>
      </c>
      <c r="I3537" s="6">
        <f t="shared" si="223"/>
        <v>4.9567652223908743E-6</v>
      </c>
      <c r="L3537" s="19">
        <f t="shared" si="224"/>
        <v>0.3987093558987832</v>
      </c>
      <c r="M3537" s="12">
        <f t="shared" si="225"/>
        <v>5.0494736567244347E-2</v>
      </c>
    </row>
    <row r="3538" spans="1:13" x14ac:dyDescent="0.3">
      <c r="A3538" s="3">
        <v>43360</v>
      </c>
      <c r="B3538" s="15">
        <v>6.9761838626947242E-3</v>
      </c>
      <c r="C3538" s="5">
        <f t="shared" si="226"/>
        <v>5.583965775410614E-3</v>
      </c>
      <c r="D3538" s="5">
        <f t="shared" si="227"/>
        <v>6.7143923434567097E-3</v>
      </c>
      <c r="E3538" s="5">
        <f t="shared" si="221"/>
        <v>7.2960256454709972E-3</v>
      </c>
      <c r="F3538" s="15">
        <v>3.2523168296969197E-2</v>
      </c>
      <c r="G3538" s="16">
        <v>12.069999694824199</v>
      </c>
      <c r="H3538" s="5">
        <f>H3537*$L$3+D3534*$M$3+E3534*$N$3+$O$3+F3534*$K$3+G3534*$J$3</f>
        <v>7.8103477272041602E-3</v>
      </c>
      <c r="I3538" s="6">
        <f t="shared" si="223"/>
        <v>6.958293528533167E-7</v>
      </c>
      <c r="L3538" s="19">
        <f t="shared" si="224"/>
        <v>0.11957309052161642</v>
      </c>
      <c r="M3538" s="12">
        <f t="shared" si="225"/>
        <v>6.145045718645159E-3</v>
      </c>
    </row>
    <row r="3539" spans="1:13" x14ac:dyDescent="0.3">
      <c r="A3539" s="3">
        <v>43361</v>
      </c>
      <c r="B3539" s="15">
        <v>5.9133572527727387E-3</v>
      </c>
      <c r="C3539" s="5">
        <f t="shared" si="226"/>
        <v>6.9761838626947242E-3</v>
      </c>
      <c r="D3539" s="5">
        <f t="shared" si="227"/>
        <v>6.9015754720456483E-3</v>
      </c>
      <c r="E3539" s="5">
        <f t="shared" si="221"/>
        <v>7.0110260213407235E-3</v>
      </c>
      <c r="F3539" s="15">
        <v>3.4325177128842803E-2</v>
      </c>
      <c r="G3539" s="16">
        <v>13.6800003051757</v>
      </c>
      <c r="H3539" s="5">
        <f>C3539*$L$3+D3539*$M$3+E3539*$N$3+$O$3+F3539*$K$3+G3539*$J$3</f>
        <v>7.4458691872028911E-3</v>
      </c>
      <c r="I3539" s="6">
        <f t="shared" si="223"/>
        <v>2.3485928291708478E-6</v>
      </c>
      <c r="L3539" s="19">
        <f t="shared" si="224"/>
        <v>0.25916106010871687</v>
      </c>
      <c r="M3539" s="12">
        <f t="shared" si="225"/>
        <v>2.4625252408016163E-2</v>
      </c>
    </row>
    <row r="3540" spans="1:13" x14ac:dyDescent="0.3">
      <c r="A3540" s="3">
        <v>43362</v>
      </c>
      <c r="B3540" s="15">
        <v>3.6716801844723433E-3</v>
      </c>
      <c r="C3540" s="5">
        <f t="shared" si="226"/>
        <v>5.9133572527727387E-3</v>
      </c>
      <c r="D3540" s="5">
        <f t="shared" si="227"/>
        <v>6.0742424453505122E-3</v>
      </c>
      <c r="E3540" s="5">
        <f t="shared" si="221"/>
        <v>7.0369913947296607E-3</v>
      </c>
      <c r="F3540" s="15">
        <v>3.3583301999802903E-2</v>
      </c>
      <c r="G3540" s="16">
        <v>12.789999961853001</v>
      </c>
      <c r="H3540" s="5">
        <f>H3539*$L$3+D3539*$M$3+E3539*$N$3+$O$3+F3539*$K$3+G3539*$J$3</f>
        <v>7.4622933668541547E-3</v>
      </c>
      <c r="I3540" s="6">
        <f t="shared" si="223"/>
        <v>1.4368748298446765E-5</v>
      </c>
      <c r="L3540" s="19">
        <f t="shared" si="224"/>
        <v>1.032391981854095</v>
      </c>
      <c r="M3540" s="12">
        <f t="shared" si="225"/>
        <v>0.20124448483465573</v>
      </c>
    </row>
    <row r="3541" spans="1:13" x14ac:dyDescent="0.3">
      <c r="A3541" s="3">
        <v>43363</v>
      </c>
      <c r="B3541" s="15">
        <v>6.010874704443293E-3</v>
      </c>
      <c r="C3541" s="5">
        <f t="shared" si="226"/>
        <v>3.6716801844723433E-3</v>
      </c>
      <c r="D3541" s="5">
        <f t="shared" si="227"/>
        <v>5.7746332680330293E-3</v>
      </c>
      <c r="E3541" s="5">
        <f t="shared" si="221"/>
        <v>6.8904156490129211E-3</v>
      </c>
      <c r="F3541" s="15">
        <v>3.8247315599480899E-2</v>
      </c>
      <c r="G3541" s="16">
        <v>11.75</v>
      </c>
      <c r="H3541" s="5">
        <f>H3540*$L$3+D3539*$M$3+E3539*$N$3+$O$3+F3539*$K$3+G3539*$J$3</f>
        <v>7.4628676953739977E-3</v>
      </c>
      <c r="I3541" s="6">
        <f t="shared" si="223"/>
        <v>2.1082836457118936E-6</v>
      </c>
      <c r="L3541" s="19">
        <f t="shared" si="224"/>
        <v>0.24156101438237904</v>
      </c>
      <c r="M3541" s="12">
        <f t="shared" si="225"/>
        <v>2.1807131927962242E-2</v>
      </c>
    </row>
    <row r="3542" spans="1:13" x14ac:dyDescent="0.3">
      <c r="A3542" s="3">
        <v>43364</v>
      </c>
      <c r="B3542" s="15">
        <v>7.5032777830284269E-3</v>
      </c>
      <c r="C3542" s="5">
        <f t="shared" si="226"/>
        <v>6.010874704443293E-3</v>
      </c>
      <c r="D3542" s="5">
        <f t="shared" si="227"/>
        <v>5.6312123559587425E-3</v>
      </c>
      <c r="E3542" s="5">
        <f t="shared" si="221"/>
        <v>6.8191862230723233E-3</v>
      </c>
      <c r="F3542" s="15">
        <v>2.85687836614835E-2</v>
      </c>
      <c r="G3542" s="16">
        <v>11.800000190734799</v>
      </c>
      <c r="H3542" s="5">
        <f>H3541*$L$3+D3539*$M$3+E3539*$N$3+$O$3+F3539*$K$3+G3539*$J$3</f>
        <v>7.4628877787666376E-3</v>
      </c>
      <c r="I3542" s="6">
        <f t="shared" si="223"/>
        <v>1.6313524442673521E-9</v>
      </c>
      <c r="L3542" s="19">
        <f t="shared" si="224"/>
        <v>5.3829813355900126E-3</v>
      </c>
      <c r="M3542" s="12">
        <f t="shared" si="225"/>
        <v>1.4592863989859595E-5</v>
      </c>
    </row>
    <row r="3543" spans="1:13" x14ac:dyDescent="0.3">
      <c r="A3543" s="3">
        <v>43367</v>
      </c>
      <c r="B3543" s="15">
        <v>4.967238092429163E-3</v>
      </c>
      <c r="C3543" s="5">
        <f t="shared" si="226"/>
        <v>7.5032777830284269E-3</v>
      </c>
      <c r="D3543" s="5">
        <f t="shared" si="227"/>
        <v>6.0150747574823048E-3</v>
      </c>
      <c r="E3543" s="5">
        <f t="shared" si="221"/>
        <v>6.8863219728771876E-3</v>
      </c>
      <c r="F3543" s="15">
        <v>2.1172508189920301E-2</v>
      </c>
      <c r="G3543" s="16">
        <v>11.6800003051757</v>
      </c>
      <c r="H3543" s="5">
        <f>H3542*$L$3+D3539*$M$3+E3539*$N$3+$O$3+F3539*$K$3+G3539*$J$3</f>
        <v>7.4628884810522562E-3</v>
      </c>
      <c r="I3543" s="6">
        <f t="shared" si="223"/>
        <v>6.2282708622345965E-6</v>
      </c>
      <c r="L3543" s="19">
        <f t="shared" si="224"/>
        <v>0.5024221392622289</v>
      </c>
      <c r="M3543" s="12">
        <f t="shared" si="225"/>
        <v>7.2670461118287122E-2</v>
      </c>
    </row>
    <row r="3544" spans="1:13" x14ac:dyDescent="0.3">
      <c r="A3544" s="3">
        <v>43368</v>
      </c>
      <c r="B3544" s="15">
        <v>4.9981239497110148E-3</v>
      </c>
      <c r="C3544" s="5">
        <f t="shared" si="226"/>
        <v>4.967238092429163E-3</v>
      </c>
      <c r="D3544" s="5">
        <f t="shared" si="227"/>
        <v>5.6132856034291929E-3</v>
      </c>
      <c r="E3544" s="5">
        <f t="shared" si="221"/>
        <v>6.8505573406778238E-3</v>
      </c>
      <c r="F3544" s="15">
        <v>1.9413607020396701E-2</v>
      </c>
      <c r="G3544" s="16">
        <v>12.199999809265099</v>
      </c>
      <c r="H3544" s="5">
        <f>C3544*$L$3+D3544*$M$3+E3544*$N$3+$O$3+F3544*$K$3+G3544*$J$3</f>
        <v>6.4057093907326709E-3</v>
      </c>
      <c r="I3544" s="6">
        <f t="shared" si="223"/>
        <v>1.98129677377613E-6</v>
      </c>
      <c r="L3544" s="19">
        <f t="shared" si="224"/>
        <v>0.28162275589484748</v>
      </c>
      <c r="M3544" s="12">
        <f t="shared" si="225"/>
        <v>2.8387855509274917E-2</v>
      </c>
    </row>
    <row r="3545" spans="1:13" x14ac:dyDescent="0.3">
      <c r="A3545" s="3">
        <v>43369</v>
      </c>
      <c r="B3545" s="15">
        <v>4.8568552704305601E-3</v>
      </c>
      <c r="C3545" s="5">
        <f t="shared" si="226"/>
        <v>4.9981239497110148E-3</v>
      </c>
      <c r="D3545" s="5">
        <f t="shared" si="227"/>
        <v>5.4302389428168485E-3</v>
      </c>
      <c r="E3545" s="5">
        <f t="shared" ref="E3545:E3608" si="228">AVERAGE(B3523:B3544)</f>
        <v>6.9069307181423263E-3</v>
      </c>
      <c r="F3545" s="15">
        <v>2.0436887454707099E-2</v>
      </c>
      <c r="G3545" s="16">
        <v>12.420000076293899</v>
      </c>
      <c r="H3545" s="5">
        <f>H3544*$L$3+D3544*$M$3+E3544*$N$3+$O$3+F3544*$K$3+G3544*$J$3</f>
        <v>6.4560105387433371E-3</v>
      </c>
      <c r="I3545" s="6">
        <f t="shared" si="223"/>
        <v>2.5572975721725098E-6</v>
      </c>
      <c r="L3545" s="19">
        <f t="shared" si="224"/>
        <v>0.32925734436616472</v>
      </c>
      <c r="M3545" s="12">
        <f t="shared" si="225"/>
        <v>3.6920172767267001E-2</v>
      </c>
    </row>
    <row r="3546" spans="1:13" x14ac:dyDescent="0.3">
      <c r="A3546" s="3">
        <v>43370</v>
      </c>
      <c r="B3546" s="15">
        <v>9.9233224869739855E-3</v>
      </c>
      <c r="C3546" s="5">
        <f t="shared" si="226"/>
        <v>4.8568552704305601E-3</v>
      </c>
      <c r="D3546" s="5">
        <f t="shared" si="227"/>
        <v>5.6672739600084916E-3</v>
      </c>
      <c r="E3546" s="5">
        <f t="shared" si="228"/>
        <v>6.8623025338704399E-3</v>
      </c>
      <c r="F3546" s="15">
        <v>2.3389791429508401E-2</v>
      </c>
      <c r="G3546" s="16">
        <v>12.890000343322701</v>
      </c>
      <c r="H3546" s="5">
        <f>H3545*$L$3+D3544*$M$3+E3544*$N$3+$O$3+F3544*$K$3+G3544*$J$3</f>
        <v>6.4577694931932279E-3</v>
      </c>
      <c r="I3546" s="6">
        <f t="shared" si="223"/>
        <v>1.2010057552702772E-5</v>
      </c>
      <c r="L3546" s="19">
        <f t="shared" si="224"/>
        <v>0.34923313218227803</v>
      </c>
      <c r="M3546" s="12">
        <f t="shared" si="225"/>
        <v>0.1070447907327714</v>
      </c>
    </row>
    <row r="3547" spans="1:13" x14ac:dyDescent="0.3">
      <c r="A3547" s="3">
        <v>43371</v>
      </c>
      <c r="B3547" s="15">
        <v>1.0394178801070277E-2</v>
      </c>
      <c r="C3547" s="5">
        <f t="shared" si="226"/>
        <v>9.9233224869739855E-3</v>
      </c>
      <c r="D3547" s="5">
        <f t="shared" si="227"/>
        <v>6.4497635165146295E-3</v>
      </c>
      <c r="E3547" s="5">
        <f t="shared" si="228"/>
        <v>6.6288369187776034E-3</v>
      </c>
      <c r="F3547" s="15">
        <v>2.5761478111295699E-2</v>
      </c>
      <c r="G3547" s="16">
        <v>12.4099998474121</v>
      </c>
      <c r="H3547" s="5">
        <f>H3546*$L$3+D3544*$M$3+E3544*$N$3+$O$3+F3544*$K$3+G3544*$J$3</f>
        <v>6.4578310011483972E-3</v>
      </c>
      <c r="I3547" s="6">
        <f t="shared" si="223"/>
        <v>1.5494834001949822E-5</v>
      </c>
      <c r="L3547" s="19">
        <f t="shared" si="224"/>
        <v>0.37870695465778964</v>
      </c>
      <c r="M3547" s="12">
        <f t="shared" si="225"/>
        <v>0.1335940092928356</v>
      </c>
    </row>
    <row r="3548" spans="1:13" x14ac:dyDescent="0.3">
      <c r="A3548" s="3">
        <v>43374</v>
      </c>
      <c r="B3548" s="15">
        <v>5.4257181319008786E-3</v>
      </c>
      <c r="C3548" s="5">
        <f t="shared" si="226"/>
        <v>1.0394178801070277E-2</v>
      </c>
      <c r="D3548" s="5">
        <f t="shared" si="227"/>
        <v>7.0279437201230003E-3</v>
      </c>
      <c r="E3548" s="5">
        <f t="shared" si="228"/>
        <v>6.880964406292215E-3</v>
      </c>
      <c r="F3548" s="15">
        <v>2.1040693853198299E-2</v>
      </c>
      <c r="G3548" s="16">
        <v>12.119999885559</v>
      </c>
      <c r="H3548" s="5">
        <f>H3547*$L$3+D3544*$M$3+E3544*$N$3+$O$3+F3544*$K$3+G3544*$J$3</f>
        <v>6.4578331519878057E-3</v>
      </c>
      <c r="I3548" s="6">
        <f t="shared" si="223"/>
        <v>1.0652614146890378E-6</v>
      </c>
      <c r="L3548" s="19">
        <f t="shared" si="224"/>
        <v>0.19022643546824458</v>
      </c>
      <c r="M3548" s="12">
        <f t="shared" si="225"/>
        <v>1.4319835041016526E-2</v>
      </c>
    </row>
    <row r="3549" spans="1:13" x14ac:dyDescent="0.3">
      <c r="A3549" s="3">
        <v>43375</v>
      </c>
      <c r="B3549" s="15">
        <v>1.031434032978043E-2</v>
      </c>
      <c r="C3549" s="5">
        <f t="shared" si="226"/>
        <v>5.4257181319008786E-3</v>
      </c>
      <c r="D3549" s="5">
        <f t="shared" si="227"/>
        <v>7.1196397280173431E-3</v>
      </c>
      <c r="E3549" s="5">
        <f t="shared" si="228"/>
        <v>6.7306440174571044E-3</v>
      </c>
      <c r="F3549" s="15">
        <v>2.9022352186635101E-2</v>
      </c>
      <c r="G3549" s="16">
        <v>12</v>
      </c>
      <c r="H3549" s="5">
        <f>H3548*$L$3+D3545*$M$3+E3545*$N$3+$O$3+F3545*$K$3+G3545*$J$3</f>
        <v>6.4745531703110292E-3</v>
      </c>
      <c r="I3549" s="6">
        <f t="shared" si="223"/>
        <v>1.4743965430026092E-5</v>
      </c>
      <c r="L3549" s="19">
        <f t="shared" si="224"/>
        <v>0.37227656221337246</v>
      </c>
      <c r="M3549" s="12">
        <f t="shared" si="225"/>
        <v>0.12740265275167895</v>
      </c>
    </row>
    <row r="3550" spans="1:13" x14ac:dyDescent="0.3">
      <c r="A3550" s="3">
        <v>43377</v>
      </c>
      <c r="B3550" s="15">
        <v>9.2475415822305604E-3</v>
      </c>
      <c r="C3550" s="5">
        <f t="shared" si="226"/>
        <v>1.031434032978043E-2</v>
      </c>
      <c r="D3550" s="5">
        <f t="shared" si="227"/>
        <v>8.1828830040312269E-3</v>
      </c>
      <c r="E3550" s="5">
        <f t="shared" si="228"/>
        <v>6.881773195150106E-3</v>
      </c>
      <c r="F3550" s="15">
        <v>2.6222051934942599E-2</v>
      </c>
      <c r="G3550" s="16">
        <v>12.050000190734799</v>
      </c>
      <c r="H3550" s="5">
        <f>H3549*$L$3+D3549*$M$3+E3549*$N$3+$O$3+F3549*$K$3+G3549*$J$3</f>
        <v>6.975086615747925E-3</v>
      </c>
      <c r="I3550" s="6">
        <f t="shared" si="223"/>
        <v>5.1640515746915958E-6</v>
      </c>
      <c r="L3550" s="19">
        <f t="shared" si="224"/>
        <v>0.24573611767793815</v>
      </c>
      <c r="M3550" s="12">
        <f t="shared" si="225"/>
        <v>4.378295380406616E-2</v>
      </c>
    </row>
    <row r="3551" spans="1:13" x14ac:dyDescent="0.3">
      <c r="A3551" s="3">
        <v>43378</v>
      </c>
      <c r="B3551" s="15">
        <v>5.3835415415472198E-3</v>
      </c>
      <c r="C3551" s="5">
        <f t="shared" si="226"/>
        <v>9.2475415822305604E-3</v>
      </c>
      <c r="D3551" s="5">
        <f t="shared" si="227"/>
        <v>9.061020266391228E-3</v>
      </c>
      <c r="E3551" s="5">
        <f t="shared" si="228"/>
        <v>7.1231750530390001E-3</v>
      </c>
      <c r="F3551" s="15">
        <v>2.8560095595469601E-2</v>
      </c>
      <c r="G3551" s="16">
        <v>14.2200002670288</v>
      </c>
      <c r="H3551" s="5">
        <f>H3550*$L$3+D3549*$M$3+E3549*$N$3+$O$3+F3549*$K$3+G3549*$J$3</f>
        <v>6.992589507152782E-3</v>
      </c>
      <c r="I3551" s="6">
        <f t="shared" si="223"/>
        <v>2.5890353556193985E-6</v>
      </c>
      <c r="L3551" s="19">
        <f t="shared" si="224"/>
        <v>0.29888279921085642</v>
      </c>
      <c r="M3551" s="12">
        <f t="shared" si="225"/>
        <v>3.139691314698223E-2</v>
      </c>
    </row>
    <row r="3552" spans="1:13" x14ac:dyDescent="0.3">
      <c r="A3552" s="3">
        <v>43381</v>
      </c>
      <c r="B3552" s="15">
        <v>8.1136236458967392E-3</v>
      </c>
      <c r="C3552" s="5">
        <f t="shared" si="226"/>
        <v>5.3835415415472198E-3</v>
      </c>
      <c r="D3552" s="5">
        <f t="shared" si="227"/>
        <v>8.1530640773058733E-3</v>
      </c>
      <c r="E3552" s="5">
        <f t="shared" si="228"/>
        <v>6.8720828442571597E-3</v>
      </c>
      <c r="F3552" s="15">
        <v>2.3209765378851398E-2</v>
      </c>
      <c r="G3552" s="16">
        <v>14.819999694824199</v>
      </c>
      <c r="H3552" s="5">
        <f>H3551*$L$3+D3549*$M$3+E3549*$N$3+$O$3+F3549*$K$3+G3549*$J$3</f>
        <v>6.9932015565778967E-3</v>
      </c>
      <c r="I3552" s="6">
        <f t="shared" si="223"/>
        <v>1.2553456582336004E-6</v>
      </c>
      <c r="L3552" s="19">
        <f t="shared" si="224"/>
        <v>0.13809145435103681</v>
      </c>
      <c r="M3552" s="12">
        <f t="shared" si="225"/>
        <v>1.1609791669344061E-2</v>
      </c>
    </row>
    <row r="3553" spans="1:13" x14ac:dyDescent="0.3">
      <c r="A3553" s="3">
        <v>43382</v>
      </c>
      <c r="B3553" s="15">
        <v>1.324644166027414E-2</v>
      </c>
      <c r="C3553" s="5">
        <f t="shared" si="226"/>
        <v>8.1136236458967392E-3</v>
      </c>
      <c r="D3553" s="5">
        <f t="shared" si="227"/>
        <v>7.6969530462711652E-3</v>
      </c>
      <c r="E3553" s="5">
        <f t="shared" si="228"/>
        <v>6.9602324067002197E-3</v>
      </c>
      <c r="F3553" s="15">
        <v>3.0072717519942602E-2</v>
      </c>
      <c r="G3553" s="16">
        <v>15.689999580383301</v>
      </c>
      <c r="H3553" s="5">
        <f>H3552*$L$3+D3549*$M$3+E3549*$N$3+$O$3+F3549*$K$3+G3549*$J$3</f>
        <v>6.9932229590130785E-3</v>
      </c>
      <c r="I3553" s="6">
        <f t="shared" si="223"/>
        <v>3.9102744125801084E-5</v>
      </c>
      <c r="L3553" s="19">
        <f t="shared" si="224"/>
        <v>0.47206780972843154</v>
      </c>
      <c r="M3553" s="12">
        <f t="shared" si="225"/>
        <v>0.25539522807373105</v>
      </c>
    </row>
    <row r="3554" spans="1:13" x14ac:dyDescent="0.3">
      <c r="A3554" s="3">
        <v>43383</v>
      </c>
      <c r="B3554" s="15">
        <v>8.717491633218083E-3</v>
      </c>
      <c r="C3554" s="5">
        <f t="shared" si="226"/>
        <v>1.324644166027414E-2</v>
      </c>
      <c r="D3554" s="5">
        <f t="shared" si="227"/>
        <v>9.2610977519458175E-3</v>
      </c>
      <c r="E3554" s="5">
        <f t="shared" si="228"/>
        <v>7.116087872612975E-3</v>
      </c>
      <c r="F3554" s="15">
        <v>3.3763479434079299E-2</v>
      </c>
      <c r="G3554" s="16">
        <v>15.949999809265099</v>
      </c>
      <c r="H3554" s="5">
        <f>H3553*$L$3+D3550*$M$3+E3550*$N$3+$O$3+F3550*$K$3+G3550*$J$3</f>
        <v>7.3405112148958226E-3</v>
      </c>
      <c r="I3554" s="6">
        <f t="shared" si="223"/>
        <v>1.8960750724429471E-6</v>
      </c>
      <c r="L3554" s="19">
        <f t="shared" si="224"/>
        <v>0.15795603554986662</v>
      </c>
      <c r="M3554" s="12">
        <f t="shared" si="225"/>
        <v>1.5663395256931167E-2</v>
      </c>
    </row>
    <row r="3555" spans="1:13" x14ac:dyDescent="0.3">
      <c r="A3555" s="3">
        <v>43384</v>
      </c>
      <c r="B3555" s="15">
        <v>1.8004504527132804E-2</v>
      </c>
      <c r="C3555" s="5">
        <f t="shared" si="226"/>
        <v>8.717491633218083E-3</v>
      </c>
      <c r="D3555" s="5">
        <f t="shared" si="227"/>
        <v>8.9417280126333487E-3</v>
      </c>
      <c r="E3555" s="5">
        <f t="shared" si="228"/>
        <v>7.2379887559162782E-3</v>
      </c>
      <c r="F3555" s="15">
        <v>2.02405075542628E-2</v>
      </c>
      <c r="G3555" s="16">
        <v>22.959999084472599</v>
      </c>
      <c r="H3555" s="5">
        <f t="shared" ref="H3555:H3619" si="229">C3555*$L$3+D3555*$M$3+E3555*$N$3+$O$3+F3555*$K$3+G3555*$J$3</f>
        <v>1.0360181514979774E-2</v>
      </c>
      <c r="I3555" s="6">
        <f t="shared" si="223"/>
        <v>5.8435674314132376E-5</v>
      </c>
      <c r="L3555" s="19">
        <f t="shared" si="224"/>
        <v>0.42457836041158636</v>
      </c>
      <c r="M3555" s="12">
        <f t="shared" si="225"/>
        <v>0.18520386815726009</v>
      </c>
    </row>
    <row r="3556" spans="1:13" x14ac:dyDescent="0.3">
      <c r="A3556" s="3">
        <v>43385</v>
      </c>
      <c r="B3556" s="15">
        <v>1.4657079074931724E-2</v>
      </c>
      <c r="C3556" s="5">
        <f t="shared" si="226"/>
        <v>1.8004504527132804E-2</v>
      </c>
      <c r="D3556" s="5">
        <f t="shared" si="227"/>
        <v>1.0693120601613797E-2</v>
      </c>
      <c r="E3556" s="5">
        <f t="shared" si="228"/>
        <v>7.7818176789791324E-3</v>
      </c>
      <c r="F3556" s="15">
        <v>1.58538013929501E-2</v>
      </c>
      <c r="G3556" s="16">
        <v>24.9799995422363</v>
      </c>
      <c r="H3556" s="5">
        <f t="shared" si="229"/>
        <v>1.1791621406722578E-2</v>
      </c>
      <c r="I3556" s="6">
        <f t="shared" si="223"/>
        <v>8.2108476482985972E-6</v>
      </c>
      <c r="L3556" s="19">
        <f t="shared" si="224"/>
        <v>0.19549991192378785</v>
      </c>
      <c r="M3556" s="12">
        <f t="shared" si="225"/>
        <v>2.5473740398437528E-2</v>
      </c>
    </row>
    <row r="3557" spans="1:13" x14ac:dyDescent="0.3">
      <c r="A3557" s="3">
        <v>43388</v>
      </c>
      <c r="B3557" s="15">
        <v>8.9759391342116406E-3</v>
      </c>
      <c r="C3557" s="5">
        <f t="shared" si="226"/>
        <v>1.4657079074931724E-2</v>
      </c>
      <c r="D3557" s="5">
        <f t="shared" si="227"/>
        <v>1.2547828108290698E-2</v>
      </c>
      <c r="E3557" s="5">
        <f t="shared" si="228"/>
        <v>7.9912293466465542E-3</v>
      </c>
      <c r="F3557" s="15">
        <v>2.0776002318598299E-2</v>
      </c>
      <c r="G3557" s="16">
        <v>21.309999465942301</v>
      </c>
      <c r="H3557" s="5">
        <f t="shared" si="229"/>
        <v>1.1440198440245967E-2</v>
      </c>
      <c r="I3557" s="6">
        <f t="shared" si="223"/>
        <v>6.072573927376779E-6</v>
      </c>
      <c r="L3557" s="19">
        <f t="shared" si="224"/>
        <v>0.27454055438520558</v>
      </c>
      <c r="M3557" s="12">
        <f t="shared" si="225"/>
        <v>2.7182218598770902E-2</v>
      </c>
    </row>
    <row r="3558" spans="1:13" x14ac:dyDescent="0.3">
      <c r="A3558" s="3">
        <v>43389</v>
      </c>
      <c r="B3558" s="15">
        <v>8.3705141987565727E-3</v>
      </c>
      <c r="C3558" s="5">
        <f t="shared" si="226"/>
        <v>8.9759391342116406E-3</v>
      </c>
      <c r="D3558" s="5">
        <f t="shared" si="227"/>
        <v>1.2720291205953676E-2</v>
      </c>
      <c r="E3558" s="5">
        <f t="shared" si="228"/>
        <v>8.1642390313352766E-3</v>
      </c>
      <c r="F3558" s="15">
        <v>1.8429437419399598E-2</v>
      </c>
      <c r="G3558" s="16">
        <v>21.299999237060501</v>
      </c>
      <c r="H3558" s="5">
        <f t="shared" si="229"/>
        <v>1.1297300416278095E-2</v>
      </c>
      <c r="I3558" s="6">
        <f t="shared" si="223"/>
        <v>8.5660775630739401E-6</v>
      </c>
      <c r="L3558" s="19">
        <f t="shared" si="224"/>
        <v>0.34965429220062633</v>
      </c>
      <c r="M3558" s="12">
        <f t="shared" si="225"/>
        <v>4.0778957912369629E-2</v>
      </c>
    </row>
    <row r="3559" spans="1:13" x14ac:dyDescent="0.3">
      <c r="A3559" s="3">
        <v>43390</v>
      </c>
      <c r="B3559" s="15">
        <v>9.3709432384946265E-3</v>
      </c>
      <c r="C3559" s="5">
        <f t="shared" si="226"/>
        <v>8.3705141987565727E-3</v>
      </c>
      <c r="D3559" s="5">
        <f t="shared" si="227"/>
        <v>1.1745105713650167E-2</v>
      </c>
      <c r="E3559" s="5">
        <f t="shared" si="228"/>
        <v>8.2388997101508141E-3</v>
      </c>
      <c r="F3559" s="15">
        <v>1.53994550928473E-2</v>
      </c>
      <c r="G3559" s="16">
        <v>17.620000839233398</v>
      </c>
      <c r="H3559" s="5">
        <f>H3558*$L$3+D3555*$M$3+E3555*$N$3+$O$3+F3555*$K$3+G3555*$J$3</f>
        <v>1.0450393494592411E-2</v>
      </c>
      <c r="I3559" s="6">
        <f t="shared" si="223"/>
        <v>1.1652128553895725E-6</v>
      </c>
      <c r="L3559" s="19">
        <f t="shared" si="224"/>
        <v>0.11519120633060097</v>
      </c>
      <c r="M3559" s="12">
        <f t="shared" si="225"/>
        <v>5.7330899720424711E-3</v>
      </c>
    </row>
    <row r="3560" spans="1:13" x14ac:dyDescent="0.3">
      <c r="A3560" s="3">
        <v>43391</v>
      </c>
      <c r="B3560" s="15">
        <v>1.173425725554799E-2</v>
      </c>
      <c r="C3560" s="5">
        <f t="shared" si="226"/>
        <v>9.3709432384946265E-3</v>
      </c>
      <c r="D3560" s="5">
        <f t="shared" si="227"/>
        <v>1.1875796034705476E-2</v>
      </c>
      <c r="E3560" s="5">
        <f t="shared" si="228"/>
        <v>8.4110350493819055E-3</v>
      </c>
      <c r="F3560" s="15">
        <v>1.5483607770874999E-2</v>
      </c>
      <c r="G3560" s="16">
        <v>17.399999618530199</v>
      </c>
      <c r="H3560" s="5">
        <f t="shared" si="229"/>
        <v>1.0076291149335968E-2</v>
      </c>
      <c r="I3560" s="6">
        <f t="shared" si="223"/>
        <v>2.7488516093478542E-6</v>
      </c>
      <c r="L3560" s="19">
        <f t="shared" si="224"/>
        <v>0.14129280363511129</v>
      </c>
      <c r="M3560" s="12">
        <f t="shared" si="225"/>
        <v>1.2214025281334751E-2</v>
      </c>
    </row>
    <row r="3561" spans="1:13" x14ac:dyDescent="0.3">
      <c r="A3561" s="3">
        <v>43392</v>
      </c>
      <c r="B3561" s="15">
        <v>6.7378959451680227E-3</v>
      </c>
      <c r="C3561" s="5">
        <f t="shared" si="226"/>
        <v>1.173425725554799E-2</v>
      </c>
      <c r="D3561" s="5">
        <f t="shared" si="227"/>
        <v>1.0621746580388511E-2</v>
      </c>
      <c r="E3561" s="5">
        <f t="shared" si="228"/>
        <v>8.6273111126934192E-3</v>
      </c>
      <c r="F3561" s="15">
        <v>1.53764034621417E-2</v>
      </c>
      <c r="G3561" s="16">
        <v>20.059999465942301</v>
      </c>
      <c r="H3561" s="5">
        <f t="shared" si="229"/>
        <v>1.045591477876039E-2</v>
      </c>
      <c r="I3561" s="6">
        <f t="shared" si="223"/>
        <v>1.3823664046947546E-5</v>
      </c>
      <c r="L3561" s="19">
        <f t="shared" si="224"/>
        <v>0.55180710177910752</v>
      </c>
      <c r="M3561" s="12">
        <f t="shared" si="225"/>
        <v>8.3830114629051211E-2</v>
      </c>
    </row>
    <row r="3562" spans="1:13" x14ac:dyDescent="0.3">
      <c r="A3562" s="3">
        <v>43395</v>
      </c>
      <c r="B3562" s="15">
        <v>1.2459093920001666E-2</v>
      </c>
      <c r="C3562" s="5">
        <f t="shared" si="226"/>
        <v>6.7378959451680227E-3</v>
      </c>
      <c r="D3562" s="5">
        <f t="shared" si="227"/>
        <v>9.0379099544357702E-3</v>
      </c>
      <c r="E3562" s="5">
        <f t="shared" si="228"/>
        <v>8.6647901441659313E-3</v>
      </c>
      <c r="F3562" s="15">
        <v>2.0755349192768301E-2</v>
      </c>
      <c r="G3562" s="16">
        <v>19.889999389648398</v>
      </c>
      <c r="H3562" s="5">
        <f t="shared" si="229"/>
        <v>9.7964350520232946E-3</v>
      </c>
      <c r="I3562" s="6">
        <f t="shared" si="223"/>
        <v>7.0897522472238627E-6</v>
      </c>
      <c r="L3562" s="19">
        <f t="shared" si="224"/>
        <v>0.2137120793113032</v>
      </c>
      <c r="M3562" s="12">
        <f t="shared" si="225"/>
        <v>3.1366514456400818E-2</v>
      </c>
    </row>
    <row r="3563" spans="1:13" x14ac:dyDescent="0.3">
      <c r="A3563" s="3">
        <v>43396</v>
      </c>
      <c r="B3563" s="15">
        <v>1.6169247332520884E-2</v>
      </c>
      <c r="C3563" s="5">
        <f t="shared" si="226"/>
        <v>1.2459093920001666E-2</v>
      </c>
      <c r="D3563" s="5">
        <f t="shared" si="227"/>
        <v>9.734540911593776E-3</v>
      </c>
      <c r="E3563" s="5">
        <f t="shared" si="228"/>
        <v>9.0642180412354462E-3</v>
      </c>
      <c r="F3563" s="15">
        <v>1.8568718805909101E-2</v>
      </c>
      <c r="G3563" s="16">
        <v>19.639999389648398</v>
      </c>
      <c r="H3563" s="5">
        <f t="shared" si="229"/>
        <v>1.0199186060267536E-2</v>
      </c>
      <c r="I3563" s="6">
        <f t="shared" si="223"/>
        <v>3.5641631594459255E-5</v>
      </c>
      <c r="L3563" s="19">
        <f t="shared" si="224"/>
        <v>0.36922320188929775</v>
      </c>
      <c r="M3563" s="12">
        <f t="shared" si="225"/>
        <v>0.12454362798648022</v>
      </c>
    </row>
    <row r="3564" spans="1:13" x14ac:dyDescent="0.3">
      <c r="A3564" s="3">
        <v>43397</v>
      </c>
      <c r="B3564" s="15">
        <v>1.2835468149935303E-2</v>
      </c>
      <c r="C3564" s="5">
        <f t="shared" si="226"/>
        <v>1.6169247332520884E-2</v>
      </c>
      <c r="D3564" s="5">
        <f t="shared" si="227"/>
        <v>1.1294287538346636E-2</v>
      </c>
      <c r="E3564" s="5">
        <f t="shared" si="228"/>
        <v>9.5259622516026092E-3</v>
      </c>
      <c r="F3564" s="15">
        <v>1.7388315929565499E-2</v>
      </c>
      <c r="G3564" s="16">
        <v>20.709999084472599</v>
      </c>
      <c r="H3564" s="5">
        <f>H3563*$L$3+D3560*$M$3+E3560*$N$3+$O$3+F3560*$K$3+G3560*$J$3</f>
        <v>1.0105253537960549E-2</v>
      </c>
      <c r="I3564" s="6">
        <f t="shared" si="223"/>
        <v>7.4540718274404553E-6</v>
      </c>
      <c r="L3564" s="19">
        <f t="shared" si="224"/>
        <v>0.2127086117999144</v>
      </c>
      <c r="M3564" s="12">
        <f t="shared" si="225"/>
        <v>3.1020897596675034E-2</v>
      </c>
    </row>
    <row r="3565" spans="1:13" x14ac:dyDescent="0.3">
      <c r="A3565" s="3">
        <v>43398</v>
      </c>
      <c r="B3565" s="15">
        <v>1.3377434346476759E-2</v>
      </c>
      <c r="C3565" s="5">
        <f t="shared" si="226"/>
        <v>1.2835468149935303E-2</v>
      </c>
      <c r="D3565" s="5">
        <f t="shared" si="227"/>
        <v>1.1987192520634774E-2</v>
      </c>
      <c r="E3565" s="5">
        <f t="shared" si="228"/>
        <v>9.7683345410074663E-3</v>
      </c>
      <c r="F3565" s="15">
        <v>1.19710625731386E-2</v>
      </c>
      <c r="G3565" s="16">
        <v>25.2299995422363</v>
      </c>
      <c r="H3565" s="5">
        <f t="shared" si="229"/>
        <v>1.237281913826551E-2</v>
      </c>
      <c r="I3565" s="6">
        <f t="shared" si="223"/>
        <v>1.0092517165693311E-6</v>
      </c>
      <c r="L3565" s="19">
        <f t="shared" si="224"/>
        <v>7.509774910432182E-2</v>
      </c>
      <c r="M3565" s="12">
        <f t="shared" si="225"/>
        <v>3.1281143207846362E-3</v>
      </c>
    </row>
    <row r="3566" spans="1:13" x14ac:dyDescent="0.3">
      <c r="A3566" s="3">
        <v>43399</v>
      </c>
      <c r="B3566" s="15">
        <v>1.6172432996482099E-2</v>
      </c>
      <c r="C3566" s="5">
        <f t="shared" si="226"/>
        <v>1.3377434346476759E-2</v>
      </c>
      <c r="D3566" s="5">
        <f t="shared" si="227"/>
        <v>1.2315827938820526E-2</v>
      </c>
      <c r="E3566" s="5">
        <f t="shared" si="228"/>
        <v>1.015061618891872E-2</v>
      </c>
      <c r="F3566" s="15">
        <v>8.94565839553251E-3</v>
      </c>
      <c r="G3566" s="16">
        <v>24.2199993133544</v>
      </c>
      <c r="H3566" s="5">
        <f t="shared" si="229"/>
        <v>1.2275094785153557E-2</v>
      </c>
      <c r="I3566" s="6">
        <f t="shared" si="223"/>
        <v>1.5189245133481557E-5</v>
      </c>
      <c r="L3566" s="19">
        <f t="shared" si="224"/>
        <v>0.24098651156423453</v>
      </c>
      <c r="M3566" s="12">
        <f t="shared" si="225"/>
        <v>4.1763912519696245E-2</v>
      </c>
    </row>
    <row r="3567" spans="1:13" x14ac:dyDescent="0.3">
      <c r="A3567" s="3">
        <v>43402</v>
      </c>
      <c r="B3567" s="15">
        <v>1.4498352313682111E-2</v>
      </c>
      <c r="C3567" s="5">
        <f t="shared" si="226"/>
        <v>1.6172432996482099E-2</v>
      </c>
      <c r="D3567" s="5">
        <f t="shared" si="227"/>
        <v>1.420273534908334E-2</v>
      </c>
      <c r="E3567" s="5">
        <f t="shared" si="228"/>
        <v>1.0658539327408316E-2</v>
      </c>
      <c r="F3567" s="15">
        <v>1.2373826524708399E-2</v>
      </c>
      <c r="G3567" s="16">
        <v>24.159999847412099</v>
      </c>
      <c r="H3567" s="5">
        <f t="shared" si="229"/>
        <v>1.3082684103200289E-2</v>
      </c>
      <c r="I3567" s="6">
        <f t="shared" si="223"/>
        <v>2.0041164821688025E-6</v>
      </c>
      <c r="L3567" s="19">
        <f t="shared" si="224"/>
        <v>9.7643385941577218E-2</v>
      </c>
      <c r="M3567" s="12">
        <f t="shared" si="225"/>
        <v>5.4638315043151753E-3</v>
      </c>
    </row>
    <row r="3568" spans="1:13" x14ac:dyDescent="0.3">
      <c r="A3568" s="3">
        <v>43403</v>
      </c>
      <c r="B3568" s="15">
        <v>1.1349534628227022E-2</v>
      </c>
      <c r="C3568" s="5">
        <f t="shared" si="226"/>
        <v>1.4498352313682111E-2</v>
      </c>
      <c r="D3568" s="5">
        <f t="shared" si="227"/>
        <v>1.461058702781943E-2</v>
      </c>
      <c r="E3568" s="5">
        <f t="shared" si="228"/>
        <v>1.1096789193010661E-2</v>
      </c>
      <c r="F3568" s="15">
        <v>1.24100424000062E-2</v>
      </c>
      <c r="G3568" s="16">
        <v>24.7000007629394</v>
      </c>
      <c r="H3568" s="5">
        <f t="shared" si="229"/>
        <v>1.3362086391594766E-2</v>
      </c>
      <c r="I3568" s="6">
        <f t="shared" si="223"/>
        <v>4.0503646002346143E-6</v>
      </c>
      <c r="L3568" s="19">
        <f t="shared" si="224"/>
        <v>0.17732460662857472</v>
      </c>
      <c r="M3568" s="12">
        <f t="shared" si="225"/>
        <v>1.2628001079175277E-2</v>
      </c>
    </row>
    <row r="3569" spans="1:13" x14ac:dyDescent="0.3">
      <c r="A3569" s="3">
        <v>43404</v>
      </c>
      <c r="B3569" s="15">
        <v>1.298652167929893E-2</v>
      </c>
      <c r="C3569" s="5">
        <f t="shared" si="226"/>
        <v>1.1349534628227022E-2</v>
      </c>
      <c r="D3569" s="5">
        <f t="shared" si="227"/>
        <v>1.3646644486960657E-2</v>
      </c>
      <c r="E3569" s="5">
        <f t="shared" si="228"/>
        <v>1.1161617017613069E-2</v>
      </c>
      <c r="F3569" s="15">
        <v>1.31497805123217E-2</v>
      </c>
      <c r="G3569" s="16">
        <v>23.350000381469702</v>
      </c>
      <c r="H3569" s="5">
        <f>H3568*$L$3+D3565*$M$3+E3565*$N$3+$O$3+F3565*$K$3+G3565*$J$3</f>
        <v>1.2391234175221807E-2</v>
      </c>
      <c r="I3569" s="6">
        <f t="shared" si="223"/>
        <v>3.5436721251037156E-7</v>
      </c>
      <c r="L3569" s="19">
        <f t="shared" si="224"/>
        <v>4.5838871930275013E-2</v>
      </c>
      <c r="M3569" s="12">
        <f t="shared" si="225"/>
        <v>1.1182935541806938E-3</v>
      </c>
    </row>
    <row r="3570" spans="1:13" x14ac:dyDescent="0.3">
      <c r="A3570" s="3">
        <v>43405</v>
      </c>
      <c r="B3570" s="15">
        <v>1.0825486750005175E-2</v>
      </c>
      <c r="C3570" s="5">
        <f t="shared" si="226"/>
        <v>1.298652167929893E-2</v>
      </c>
      <c r="D3570" s="5">
        <f t="shared" si="227"/>
        <v>1.3676855192833381E-2</v>
      </c>
      <c r="E3570" s="5">
        <f t="shared" si="228"/>
        <v>1.1279450784805283E-2</v>
      </c>
      <c r="F3570" s="15">
        <v>1.6797843214590099E-2</v>
      </c>
      <c r="G3570" s="16">
        <v>21.2299995422363</v>
      </c>
      <c r="H3570" s="5">
        <f t="shared" si="229"/>
        <v>1.2222150940959232E-2</v>
      </c>
      <c r="I3570" s="6">
        <f t="shared" si="223"/>
        <v>1.9506708622933506E-6</v>
      </c>
      <c r="L3570" s="19">
        <f t="shared" si="224"/>
        <v>0.12901629489809216</v>
      </c>
      <c r="M3570" s="12">
        <f t="shared" si="225"/>
        <v>7.0735269322843575E-3</v>
      </c>
    </row>
    <row r="3571" spans="1:13" x14ac:dyDescent="0.3">
      <c r="A3571" s="3">
        <v>43406</v>
      </c>
      <c r="B3571" s="15">
        <v>1.685060979369964E-2</v>
      </c>
      <c r="C3571" s="5">
        <f t="shared" si="226"/>
        <v>1.0825486750005175E-2</v>
      </c>
      <c r="D3571" s="5">
        <f t="shared" si="227"/>
        <v>1.3166465673539069E-2</v>
      </c>
      <c r="E3571" s="5">
        <f t="shared" si="228"/>
        <v>1.1524894812900931E-2</v>
      </c>
      <c r="F3571" s="15">
        <v>1.15300687612034E-2</v>
      </c>
      <c r="G3571" s="16">
        <v>19.340000152587798</v>
      </c>
      <c r="H3571" s="5">
        <f t="shared" si="229"/>
        <v>1.1494882444111726E-2</v>
      </c>
      <c r="I3571" s="6">
        <f t="shared" si="223"/>
        <v>2.8683815443123978E-5</v>
      </c>
      <c r="L3571" s="19">
        <f t="shared" si="224"/>
        <v>0.31783581811919909</v>
      </c>
      <c r="M3571" s="12">
        <f t="shared" si="225"/>
        <v>8.3437845380323061E-2</v>
      </c>
    </row>
    <row r="3572" spans="1:13" x14ac:dyDescent="0.3">
      <c r="A3572" s="3">
        <v>43409</v>
      </c>
      <c r="B3572" s="15">
        <v>4.3009559892533767E-3</v>
      </c>
      <c r="C3572" s="5">
        <f t="shared" si="226"/>
        <v>1.685060979369964E-2</v>
      </c>
      <c r="D3572" s="5">
        <f t="shared" si="227"/>
        <v>1.3302101032982575E-2</v>
      </c>
      <c r="E3572" s="5">
        <f t="shared" si="228"/>
        <v>1.1821997970351805E-2</v>
      </c>
      <c r="F3572" s="15">
        <v>1.01842582807876E-2</v>
      </c>
      <c r="G3572" s="16">
        <v>19.5100002288818</v>
      </c>
      <c r="H3572" s="5">
        <f t="shared" si="229"/>
        <v>1.1825789026681192E-2</v>
      </c>
      <c r="I3572" s="6">
        <f t="shared" si="223"/>
        <v>5.6623112241165116E-5</v>
      </c>
      <c r="L3572" s="19">
        <f t="shared" si="224"/>
        <v>1.7495722012105701</v>
      </c>
      <c r="M3572" s="12">
        <f t="shared" si="225"/>
        <v>0.37513827725377968</v>
      </c>
    </row>
    <row r="3573" spans="1:13" x14ac:dyDescent="0.3">
      <c r="A3573" s="3">
        <v>43410</v>
      </c>
      <c r="B3573" s="15">
        <v>5.7998321722628095E-3</v>
      </c>
      <c r="C3573" s="5">
        <f t="shared" si="226"/>
        <v>4.3009559892533767E-3</v>
      </c>
      <c r="D3573" s="5">
        <f t="shared" si="227"/>
        <v>1.1262621768096826E-2</v>
      </c>
      <c r="E3573" s="5">
        <f t="shared" si="228"/>
        <v>1.1597153170671025E-2</v>
      </c>
      <c r="F3573" s="15">
        <v>1.6975437839243102E-2</v>
      </c>
      <c r="G3573" s="16">
        <v>19.959999084472599</v>
      </c>
      <c r="H3573" s="5">
        <f t="shared" si="229"/>
        <v>1.0883157559634317E-2</v>
      </c>
      <c r="I3573" s="6">
        <f t="shared" si="223"/>
        <v>2.584019699389569E-5</v>
      </c>
      <c r="L3573" s="19">
        <f t="shared" si="224"/>
        <v>0.8764607727240914</v>
      </c>
      <c r="M3573" s="12">
        <f t="shared" si="225"/>
        <v>0.16230558299358067</v>
      </c>
    </row>
    <row r="3574" spans="1:13" x14ac:dyDescent="0.3">
      <c r="A3574" s="3">
        <v>43411</v>
      </c>
      <c r="B3574" s="15">
        <v>7.8992509066333379E-3</v>
      </c>
      <c r="C3574" s="5">
        <f t="shared" si="226"/>
        <v>5.7998321722628095E-3</v>
      </c>
      <c r="D3574" s="5">
        <f t="shared" si="227"/>
        <v>1.0152681276903986E-2</v>
      </c>
      <c r="E3574" s="5">
        <f t="shared" si="228"/>
        <v>1.1616075472067187E-2</v>
      </c>
      <c r="F3574" s="15">
        <v>2.1371377373918199E-2</v>
      </c>
      <c r="G3574" s="16">
        <v>19.909999847412099</v>
      </c>
      <c r="H3574" s="5">
        <f>H3573*$L$3+D3570*$M$3+E3570*$N$3+$O$3+F3570*$K$3+G3570*$J$3</f>
        <v>1.2148599504772529E-2</v>
      </c>
      <c r="I3574" s="6">
        <f t="shared" si="223"/>
        <v>1.8056963508507508E-5</v>
      </c>
      <c r="L3574" s="19">
        <f t="shared" si="224"/>
        <v>0.53794323643661346</v>
      </c>
      <c r="M3574" s="12">
        <f t="shared" si="225"/>
        <v>8.0665019418766581E-2</v>
      </c>
    </row>
    <row r="3575" spans="1:13" x14ac:dyDescent="0.3">
      <c r="A3575" s="3">
        <v>43412</v>
      </c>
      <c r="B3575" s="15">
        <v>8.0154115676126653E-3</v>
      </c>
      <c r="C3575" s="5">
        <f t="shared" si="226"/>
        <v>7.8992509066333379E-3</v>
      </c>
      <c r="D3575" s="5">
        <f t="shared" si="227"/>
        <v>9.1352271223708679E-3</v>
      </c>
      <c r="E3575" s="5">
        <f t="shared" si="228"/>
        <v>1.1606331256646124E-2</v>
      </c>
      <c r="F3575" s="15">
        <v>3.1958760228007997E-2</v>
      </c>
      <c r="G3575" s="16">
        <v>16.360000610351499</v>
      </c>
      <c r="H3575" s="5">
        <f t="shared" si="229"/>
        <v>9.5938243289310238E-3</v>
      </c>
      <c r="I3575" s="6">
        <f t="shared" si="223"/>
        <v>2.4913868450926455E-6</v>
      </c>
      <c r="L3575" s="19">
        <f t="shared" si="224"/>
        <v>0.19692223512216703</v>
      </c>
      <c r="M3575" s="12">
        <f t="shared" si="225"/>
        <v>1.522962398434391E-2</v>
      </c>
    </row>
    <row r="3576" spans="1:13" x14ac:dyDescent="0.3">
      <c r="A3576" s="3">
        <v>43413</v>
      </c>
      <c r="B3576" s="15">
        <v>8.4528332020008118E-3</v>
      </c>
      <c r="C3576" s="5">
        <f t="shared" si="226"/>
        <v>8.0154115676126653E-3</v>
      </c>
      <c r="D3576" s="5">
        <f t="shared" si="227"/>
        <v>8.5732120858923646E-3</v>
      </c>
      <c r="E3576" s="5">
        <f t="shared" si="228"/>
        <v>1.1368557161525149E-2</v>
      </c>
      <c r="F3576" s="15">
        <v>3.31048523075878E-2</v>
      </c>
      <c r="G3576" s="16">
        <v>16.7199993133544</v>
      </c>
      <c r="H3576" s="5">
        <f t="shared" si="229"/>
        <v>9.4810931574788853E-3</v>
      </c>
      <c r="I3576" s="6">
        <f t="shared" si="223"/>
        <v>1.0573185360397698E-6</v>
      </c>
      <c r="L3576" s="19">
        <f t="shared" si="224"/>
        <v>0.12164678172457978</v>
      </c>
      <c r="M3576" s="12">
        <f t="shared" si="225"/>
        <v>6.3442122242880483E-3</v>
      </c>
    </row>
    <row r="3577" spans="1:13" x14ac:dyDescent="0.3">
      <c r="A3577" s="3">
        <v>43416</v>
      </c>
      <c r="B3577" s="15">
        <v>1.2121542311451227E-2</v>
      </c>
      <c r="C3577" s="5">
        <f t="shared" si="226"/>
        <v>8.4528332020008118E-3</v>
      </c>
      <c r="D3577" s="5">
        <f t="shared" si="227"/>
        <v>6.8936567675526002E-3</v>
      </c>
      <c r="E3577" s="5">
        <f t="shared" si="228"/>
        <v>1.1356527232833452E-2</v>
      </c>
      <c r="F3577" s="15">
        <v>3.4059152239933603E-2</v>
      </c>
      <c r="G3577" s="16">
        <v>17.360000610351499</v>
      </c>
      <c r="H3577" s="5">
        <f t="shared" si="229"/>
        <v>9.1269595713318625E-3</v>
      </c>
      <c r="I3577" s="6">
        <f t="shared" si="223"/>
        <v>8.9675257874207998E-6</v>
      </c>
      <c r="L3577" s="19">
        <f t="shared" si="224"/>
        <v>0.24704634634574352</v>
      </c>
      <c r="M3577" s="12">
        <f t="shared" si="225"/>
        <v>4.4351389652216522E-2</v>
      </c>
    </row>
    <row r="3578" spans="1:13" x14ac:dyDescent="0.3">
      <c r="A3578" s="3">
        <v>43417</v>
      </c>
      <c r="B3578" s="15">
        <v>8.1951309278627277E-3</v>
      </c>
      <c r="C3578" s="5">
        <f t="shared" si="226"/>
        <v>1.2121542311451227E-2</v>
      </c>
      <c r="D3578" s="5">
        <f t="shared" si="227"/>
        <v>8.4577740319921706E-3</v>
      </c>
      <c r="E3578" s="5">
        <f t="shared" si="228"/>
        <v>1.1089119859393381E-2</v>
      </c>
      <c r="F3578" s="15">
        <v>4.1743216337636099E-2</v>
      </c>
      <c r="G3578" s="16">
        <v>20.4500007629394</v>
      </c>
      <c r="H3578" s="5">
        <f t="shared" si="229"/>
        <v>1.0566249144251484E-2</v>
      </c>
      <c r="I3578" s="6">
        <f t="shared" si="223"/>
        <v>5.6222015960905957E-6</v>
      </c>
      <c r="L3578" s="19">
        <f t="shared" si="224"/>
        <v>0.28933256067052715</v>
      </c>
      <c r="M3578" s="12">
        <f t="shared" si="225"/>
        <v>2.9719776986877333E-2</v>
      </c>
    </row>
    <row r="3579" spans="1:13" x14ac:dyDescent="0.3">
      <c r="A3579" s="3">
        <v>43418</v>
      </c>
      <c r="B3579" s="15">
        <v>1.6439140125144518E-2</v>
      </c>
      <c r="C3579" s="5">
        <f t="shared" si="226"/>
        <v>8.1951309278627277E-3</v>
      </c>
      <c r="D3579" s="5">
        <f t="shared" si="227"/>
        <v>8.9368337831121532E-3</v>
      </c>
      <c r="E3579" s="5">
        <f t="shared" si="228"/>
        <v>1.0795394943617519E-2</v>
      </c>
      <c r="F3579" s="15">
        <v>4.1179503629211002E-2</v>
      </c>
      <c r="G3579" s="16">
        <v>20.020000457763601</v>
      </c>
      <c r="H3579" s="5">
        <f t="shared" si="229"/>
        <v>1.042040777174949E-2</v>
      </c>
      <c r="I3579" s="6">
        <f t="shared" ref="I3579:I3642" si="230">(B3579-H3579)^2</f>
        <v>3.6225139141804042E-5</v>
      </c>
      <c r="L3579" s="19">
        <f t="shared" ref="L3579:L3642" si="231">ABS(B3579-H3579)/B3579</f>
        <v>0.36612209078922953</v>
      </c>
      <c r="M3579" s="12">
        <f t="shared" ref="M3579:M3642" si="232">B3579/H3579-LN(B3579/H3579)-1</f>
        <v>0.12169195111372755</v>
      </c>
    </row>
    <row r="3580" spans="1:13" x14ac:dyDescent="0.3">
      <c r="A3580" s="3">
        <v>43419</v>
      </c>
      <c r="B3580" s="15">
        <v>1.4034879079042981E-2</v>
      </c>
      <c r="C3580" s="5">
        <f t="shared" si="226"/>
        <v>1.6439140125144518E-2</v>
      </c>
      <c r="D3580" s="5">
        <f t="shared" si="227"/>
        <v>1.0644811626814389E-2</v>
      </c>
      <c r="E3580" s="5">
        <f t="shared" si="228"/>
        <v>1.1134631352296287E-2</v>
      </c>
      <c r="F3580" s="15">
        <v>3.9094354957342099E-2</v>
      </c>
      <c r="G3580" s="16">
        <v>21.25</v>
      </c>
      <c r="H3580" s="5">
        <f t="shared" si="229"/>
        <v>1.1595569502778687E-2</v>
      </c>
      <c r="I3580" s="6">
        <f t="shared" si="230"/>
        <v>5.9502312088546892E-6</v>
      </c>
      <c r="L3580" s="19">
        <f t="shared" si="231"/>
        <v>0.17380339100368131</v>
      </c>
      <c r="M3580" s="12">
        <f t="shared" si="232"/>
        <v>1.9443146868632244E-2</v>
      </c>
    </row>
    <row r="3581" spans="1:13" x14ac:dyDescent="0.3">
      <c r="A3581" s="3">
        <v>43420</v>
      </c>
      <c r="B3581" s="15">
        <v>1.4247479150793479E-2</v>
      </c>
      <c r="C3581" s="5">
        <f t="shared" si="226"/>
        <v>1.4034879079042981E-2</v>
      </c>
      <c r="D3581" s="5">
        <f t="shared" si="227"/>
        <v>1.1848705129100452E-2</v>
      </c>
      <c r="E3581" s="5">
        <f t="shared" si="228"/>
        <v>1.1392102483218397E-2</v>
      </c>
      <c r="F3581" s="15">
        <v>3.9928967365995001E-2</v>
      </c>
      <c r="G3581" s="16">
        <v>19.9799995422363</v>
      </c>
      <c r="H3581" s="5">
        <f t="shared" si="229"/>
        <v>1.1631354899755557E-2</v>
      </c>
      <c r="I3581" s="6">
        <f t="shared" si="230"/>
        <v>6.84410609686873E-6</v>
      </c>
      <c r="L3581" s="19">
        <f t="shared" si="231"/>
        <v>0.18362014945585819</v>
      </c>
      <c r="M3581" s="12">
        <f t="shared" si="232"/>
        <v>2.2044462789899466E-2</v>
      </c>
    </row>
    <row r="3582" spans="1:13" x14ac:dyDescent="0.3">
      <c r="A3582" s="3">
        <v>43423</v>
      </c>
      <c r="B3582" s="15">
        <v>9.5299981480424338E-3</v>
      </c>
      <c r="C3582" s="5">
        <f t="shared" si="226"/>
        <v>1.4247479150793479E-2</v>
      </c>
      <c r="D3582" s="5">
        <f t="shared" si="227"/>
        <v>1.3007634318858988E-2</v>
      </c>
      <c r="E3582" s="5">
        <f t="shared" si="228"/>
        <v>1.1613763206504708E-2</v>
      </c>
      <c r="F3582" s="15">
        <v>4.30230740457773E-2</v>
      </c>
      <c r="G3582" s="16">
        <v>18.139999389648398</v>
      </c>
      <c r="H3582" s="5">
        <f t="shared" si="229"/>
        <v>1.1620622217874989E-2</v>
      </c>
      <c r="I3582" s="6">
        <f t="shared" si="230"/>
        <v>4.3707090013632385E-6</v>
      </c>
      <c r="L3582" s="19">
        <f t="shared" si="231"/>
        <v>0.21937297755529919</v>
      </c>
      <c r="M3582" s="12">
        <f t="shared" si="232"/>
        <v>1.8430394382009663E-2</v>
      </c>
    </row>
    <row r="3583" spans="1:13" x14ac:dyDescent="0.3">
      <c r="A3583" s="3">
        <v>43424</v>
      </c>
      <c r="B3583" s="15">
        <v>1.2399114499658434E-2</v>
      </c>
      <c r="C3583" s="5">
        <f t="shared" si="226"/>
        <v>9.5299981480424338E-3</v>
      </c>
      <c r="D3583" s="5">
        <f t="shared" si="227"/>
        <v>1.2489325486177228E-2</v>
      </c>
      <c r="E3583" s="5">
        <f t="shared" si="228"/>
        <v>1.1513569610709E-2</v>
      </c>
      <c r="F3583" s="15">
        <v>3.9394540246576001E-2</v>
      </c>
      <c r="G3583" s="16">
        <v>20.100000381469702</v>
      </c>
      <c r="H3583" s="5">
        <f t="shared" si="229"/>
        <v>1.1723024125067136E-2</v>
      </c>
      <c r="I3583" s="6">
        <f t="shared" si="230"/>
        <v>4.5709819461500156E-7</v>
      </c>
      <c r="L3583" s="19">
        <f t="shared" si="231"/>
        <v>5.4527311172900501E-2</v>
      </c>
      <c r="M3583" s="12">
        <f t="shared" si="232"/>
        <v>1.6017341251588491E-3</v>
      </c>
    </row>
    <row r="3584" spans="1:13" x14ac:dyDescent="0.3">
      <c r="A3584" s="3">
        <v>43425</v>
      </c>
      <c r="B3584" s="15">
        <v>9.399948281151066E-3</v>
      </c>
      <c r="C3584" s="5">
        <f t="shared" si="226"/>
        <v>1.2399114499658434E-2</v>
      </c>
      <c r="D3584" s="5">
        <f t="shared" si="227"/>
        <v>1.3330122200536369E-2</v>
      </c>
      <c r="E3584" s="5">
        <f t="shared" si="228"/>
        <v>1.1770897726822199E-2</v>
      </c>
      <c r="F3584" s="15">
        <v>4.1026794307817201E-2</v>
      </c>
      <c r="G3584" s="16">
        <v>22.4799995422363</v>
      </c>
      <c r="H3584" s="5">
        <f t="shared" si="229"/>
        <v>1.2746529092355277E-2</v>
      </c>
      <c r="I3584" s="6">
        <f t="shared" si="230"/>
        <v>1.1199603125920238E-5</v>
      </c>
      <c r="L3584" s="19">
        <f t="shared" si="231"/>
        <v>0.35602119406495369</v>
      </c>
      <c r="M3584" s="12">
        <f t="shared" si="232"/>
        <v>4.2006419829562436E-2</v>
      </c>
    </row>
    <row r="3585" spans="1:13" x14ac:dyDescent="0.3">
      <c r="A3585" s="3">
        <v>43426</v>
      </c>
      <c r="B3585" s="15">
        <v>5.4145731402010129E-3</v>
      </c>
      <c r="C3585" s="5">
        <f t="shared" si="226"/>
        <v>9.399948281151066E-3</v>
      </c>
      <c r="D3585" s="5">
        <f t="shared" si="227"/>
        <v>1.1922283831737679E-2</v>
      </c>
      <c r="E3585" s="5">
        <f t="shared" si="228"/>
        <v>1.1631845652328991E-2</v>
      </c>
      <c r="F3585" s="15">
        <v>3.6627175242592097E-2</v>
      </c>
      <c r="G3585" s="16">
        <v>20.799999237060501</v>
      </c>
      <c r="H3585" s="5">
        <f t="shared" si="229"/>
        <v>1.1701166657555528E-2</v>
      </c>
      <c r="I3585" s="6">
        <f t="shared" si="230"/>
        <v>3.9521258052443817E-5</v>
      </c>
      <c r="L3585" s="19">
        <f t="shared" si="231"/>
        <v>1.1610506229344477</v>
      </c>
      <c r="M3585" s="12">
        <f t="shared" si="232"/>
        <v>0.23333239043163179</v>
      </c>
    </row>
    <row r="3586" spans="1:13" x14ac:dyDescent="0.3">
      <c r="A3586" s="3">
        <v>43427</v>
      </c>
      <c r="B3586" s="15">
        <v>6.6842745612439355E-3</v>
      </c>
      <c r="C3586" s="5">
        <f t="shared" si="226"/>
        <v>5.4145731402010129E-3</v>
      </c>
      <c r="D3586" s="5">
        <f t="shared" si="227"/>
        <v>1.0198222643969284E-2</v>
      </c>
      <c r="E3586" s="5">
        <f t="shared" si="228"/>
        <v>1.1142996825405359E-2</v>
      </c>
      <c r="F3586" s="15">
        <v>3.3492106944322503E-2</v>
      </c>
      <c r="G3586" s="16">
        <v>20.799999237060501</v>
      </c>
      <c r="H3586" s="5">
        <f t="shared" si="229"/>
        <v>1.0895420454501273E-2</v>
      </c>
      <c r="I3586" s="6">
        <f t="shared" si="230"/>
        <v>1.7733749734298137E-5</v>
      </c>
      <c r="L3586" s="19">
        <f t="shared" si="231"/>
        <v>0.63000791704068604</v>
      </c>
      <c r="M3586" s="12">
        <f t="shared" si="232"/>
        <v>0.10207882461307283</v>
      </c>
    </row>
    <row r="3587" spans="1:13" x14ac:dyDescent="0.3">
      <c r="A3587" s="3">
        <v>43430</v>
      </c>
      <c r="B3587" s="15">
        <v>1.2021465618213536E-2</v>
      </c>
      <c r="C3587" s="5">
        <f t="shared" si="226"/>
        <v>6.6842745612439355E-3</v>
      </c>
      <c r="D3587" s="5">
        <f t="shared" si="227"/>
        <v>8.6855817260593753E-3</v>
      </c>
      <c r="E3587" s="5">
        <f t="shared" si="228"/>
        <v>1.086339711682848E-2</v>
      </c>
      <c r="F3587" s="15">
        <v>3.3253848087042501E-2</v>
      </c>
      <c r="G3587" s="16">
        <v>21.520000457763601</v>
      </c>
      <c r="H3587" s="5">
        <f t="shared" si="229"/>
        <v>1.0586715865678612E-2</v>
      </c>
      <c r="I3587" s="6">
        <f t="shared" si="230"/>
        <v>2.0585068523990259E-6</v>
      </c>
      <c r="L3587" s="19">
        <f t="shared" si="231"/>
        <v>0.11934898772751609</v>
      </c>
      <c r="M3587" s="12">
        <f t="shared" si="232"/>
        <v>8.4297327998308358E-3</v>
      </c>
    </row>
    <row r="3588" spans="1:13" x14ac:dyDescent="0.3">
      <c r="A3588" s="3">
        <v>43431</v>
      </c>
      <c r="B3588" s="15">
        <v>7.5610588615662591E-3</v>
      </c>
      <c r="C3588" s="5">
        <f t="shared" ref="C3588:C3651" si="233">B3587</f>
        <v>1.2021465618213536E-2</v>
      </c>
      <c r="D3588" s="5">
        <f t="shared" si="227"/>
        <v>9.1838752200935972E-3</v>
      </c>
      <c r="E3588" s="5">
        <f t="shared" si="228"/>
        <v>1.0801762174634697E-2</v>
      </c>
      <c r="F3588" s="15">
        <v>4.1242109145969097E-2</v>
      </c>
      <c r="G3588" s="16">
        <v>18.899999618530199</v>
      </c>
      <c r="H3588" s="5">
        <f t="shared" si="229"/>
        <v>1.035549402961294E-2</v>
      </c>
      <c r="I3588" s="6">
        <f t="shared" si="230"/>
        <v>7.8088679084160837E-6</v>
      </c>
      <c r="L3588" s="19">
        <f t="shared" si="231"/>
        <v>0.36958251737083014</v>
      </c>
      <c r="M3588" s="12">
        <f t="shared" si="232"/>
        <v>4.4655468660246944E-2</v>
      </c>
    </row>
    <row r="3589" spans="1:13" x14ac:dyDescent="0.3">
      <c r="A3589" s="3">
        <v>43432</v>
      </c>
      <c r="B3589" s="15">
        <v>5.6350212787850858E-3</v>
      </c>
      <c r="C3589" s="5">
        <f t="shared" si="233"/>
        <v>7.5610588615662591E-3</v>
      </c>
      <c r="D3589" s="5">
        <f t="shared" si="227"/>
        <v>8.2162640924751621E-3</v>
      </c>
      <c r="E3589" s="5">
        <f t="shared" si="228"/>
        <v>1.0410336077593067E-2</v>
      </c>
      <c r="F3589" s="15">
        <v>4.1266210544618501E-2</v>
      </c>
      <c r="G3589" s="16">
        <v>19.020000457763601</v>
      </c>
      <c r="H3589" s="5">
        <f t="shared" si="229"/>
        <v>9.8555188790128336E-3</v>
      </c>
      <c r="I3589" s="6">
        <f t="shared" si="230"/>
        <v>1.781259999352818E-5</v>
      </c>
      <c r="L3589" s="19">
        <f t="shared" si="231"/>
        <v>0.74897633769675664</v>
      </c>
      <c r="M3589" s="12">
        <f t="shared" si="232"/>
        <v>0.13079369104318417</v>
      </c>
    </row>
    <row r="3590" spans="1:13" x14ac:dyDescent="0.3">
      <c r="A3590" s="3">
        <v>43433</v>
      </c>
      <c r="B3590" s="15">
        <v>9.4104332027710753E-3</v>
      </c>
      <c r="C3590" s="5">
        <f t="shared" si="233"/>
        <v>5.6350212787850858E-3</v>
      </c>
      <c r="D3590" s="5">
        <f t="shared" si="227"/>
        <v>7.4632786920019647E-3</v>
      </c>
      <c r="E3590" s="5">
        <f t="shared" si="228"/>
        <v>1.0007457394188658E-2</v>
      </c>
      <c r="F3590" s="15">
        <v>6.15592608704972E-2</v>
      </c>
      <c r="G3590" s="16">
        <v>18.4899997711181</v>
      </c>
      <c r="H3590" s="5">
        <f t="shared" si="229"/>
        <v>9.5686893986419407E-3</v>
      </c>
      <c r="I3590" s="6">
        <f t="shared" si="230"/>
        <v>2.5045023531517708E-8</v>
      </c>
      <c r="L3590" s="19">
        <f t="shared" si="231"/>
        <v>1.681709996350263E-2</v>
      </c>
      <c r="M3590" s="12">
        <f t="shared" si="232"/>
        <v>1.3829560580336242E-4</v>
      </c>
    </row>
    <row r="3591" spans="1:13" x14ac:dyDescent="0.3">
      <c r="A3591" s="3">
        <v>43434</v>
      </c>
      <c r="B3591" s="15">
        <v>6.3309778222721312E-3</v>
      </c>
      <c r="C3591" s="5">
        <f t="shared" si="233"/>
        <v>9.4104332027710753E-3</v>
      </c>
      <c r="D3591" s="5">
        <f t="shared" si="227"/>
        <v>8.2624507045159779E-3</v>
      </c>
      <c r="E3591" s="5">
        <f t="shared" si="228"/>
        <v>9.9193164203042975E-3</v>
      </c>
      <c r="F3591" s="15">
        <v>5.4330831906925399E-2</v>
      </c>
      <c r="G3591" s="16">
        <v>18.790000915527301</v>
      </c>
      <c r="H3591" s="5">
        <f t="shared" si="229"/>
        <v>9.9383740824056585E-3</v>
      </c>
      <c r="I3591" s="6">
        <f t="shared" si="230"/>
        <v>1.3013307777625359E-5</v>
      </c>
      <c r="L3591" s="19">
        <f t="shared" si="231"/>
        <v>0.56980080508935749</v>
      </c>
      <c r="M3591" s="12">
        <f t="shared" si="232"/>
        <v>8.7972233558016866E-2</v>
      </c>
    </row>
    <row r="3592" spans="1:13" x14ac:dyDescent="0.3">
      <c r="A3592" s="3">
        <v>43437</v>
      </c>
      <c r="B3592" s="15">
        <v>2.4965405942742307E-2</v>
      </c>
      <c r="C3592" s="5">
        <f t="shared" si="233"/>
        <v>6.3309778222721312E-3</v>
      </c>
      <c r="D3592" s="5">
        <f t="shared" ref="D3592:D3655" si="234">AVERAGE(B3587:B3591)</f>
        <v>8.1917913567216179E-3</v>
      </c>
      <c r="E3592" s="5">
        <f t="shared" si="228"/>
        <v>9.6167916995303516E-3</v>
      </c>
      <c r="F3592" s="15">
        <v>4.9941134947110097E-2</v>
      </c>
      <c r="G3592" s="16">
        <v>18.069999694824201</v>
      </c>
      <c r="H3592" s="5">
        <f t="shared" si="229"/>
        <v>9.5308805426599259E-3</v>
      </c>
      <c r="I3592" s="6">
        <f t="shared" si="230"/>
        <v>2.382245743257882E-4</v>
      </c>
      <c r="L3592" s="19">
        <f t="shared" si="231"/>
        <v>0.61823650837006927</v>
      </c>
      <c r="M3592" s="12">
        <f t="shared" si="232"/>
        <v>0.65646882126139472</v>
      </c>
    </row>
    <row r="3593" spans="1:13" x14ac:dyDescent="0.3">
      <c r="A3593" s="3">
        <v>43438</v>
      </c>
      <c r="B3593" s="15">
        <v>5.620635797743247E-3</v>
      </c>
      <c r="C3593" s="5">
        <f t="shared" si="233"/>
        <v>2.4965405942742307E-2</v>
      </c>
      <c r="D3593" s="5">
        <f t="shared" si="234"/>
        <v>1.0780579421627372E-2</v>
      </c>
      <c r="E3593" s="5">
        <f t="shared" si="228"/>
        <v>1.025951529920022E-2</v>
      </c>
      <c r="F3593" s="15">
        <v>5.0917173558058602E-2</v>
      </c>
      <c r="G3593" s="16">
        <v>16.440000534057599</v>
      </c>
      <c r="H3593" s="5">
        <f t="shared" si="229"/>
        <v>1.0720788885079068E-2</v>
      </c>
      <c r="I3593" s="6">
        <f t="shared" si="230"/>
        <v>2.6011561514261102E-5</v>
      </c>
      <c r="L3593" s="19">
        <f t="shared" si="231"/>
        <v>0.90739789427089257</v>
      </c>
      <c r="M3593" s="12">
        <f t="shared" si="232"/>
        <v>0.17001441364643277</v>
      </c>
    </row>
    <row r="3594" spans="1:13" x14ac:dyDescent="0.3">
      <c r="A3594" s="3">
        <v>43439</v>
      </c>
      <c r="B3594" s="15">
        <v>1.2928088021901095E-2</v>
      </c>
      <c r="C3594" s="5">
        <f t="shared" si="233"/>
        <v>5.620635797743247E-3</v>
      </c>
      <c r="D3594" s="5">
        <f t="shared" si="234"/>
        <v>1.0392494808862769E-2</v>
      </c>
      <c r="E3594" s="5">
        <f t="shared" si="228"/>
        <v>9.749061935747658E-3</v>
      </c>
      <c r="F3594" s="15">
        <v>4.7641177018316903E-2</v>
      </c>
      <c r="G3594" s="16">
        <v>20.7399997711181</v>
      </c>
      <c r="H3594" s="5">
        <f t="shared" si="229"/>
        <v>1.087352158216703E-2</v>
      </c>
      <c r="I3594" s="6">
        <f t="shared" si="230"/>
        <v>4.2212432552815074E-6</v>
      </c>
      <c r="L3594" s="19">
        <f t="shared" si="231"/>
        <v>0.15892268340480692</v>
      </c>
      <c r="M3594" s="12">
        <f t="shared" si="232"/>
        <v>1.5879647782933715E-2</v>
      </c>
    </row>
    <row r="3595" spans="1:13" x14ac:dyDescent="0.3">
      <c r="A3595" s="3">
        <v>43440</v>
      </c>
      <c r="B3595" s="15">
        <v>1.9120323833349249E-2</v>
      </c>
      <c r="C3595" s="5">
        <f t="shared" si="233"/>
        <v>1.2928088021901095E-2</v>
      </c>
      <c r="D3595" s="5">
        <f t="shared" si="234"/>
        <v>1.1851108157485971E-2</v>
      </c>
      <c r="E3595" s="5">
        <f t="shared" si="228"/>
        <v>1.014120430086801E-2</v>
      </c>
      <c r="F3595" s="15">
        <v>3.2620946291305797E-2</v>
      </c>
      <c r="G3595" s="16">
        <v>20.7399997711181</v>
      </c>
      <c r="H3595" s="5">
        <f t="shared" si="229"/>
        <v>1.1497535918861086E-2</v>
      </c>
      <c r="I3595" s="6">
        <f t="shared" si="230"/>
        <v>5.8106895589266799E-5</v>
      </c>
      <c r="L3595" s="19">
        <f t="shared" si="231"/>
        <v>0.39867462397225006</v>
      </c>
      <c r="M3595" s="12">
        <f t="shared" si="232"/>
        <v>0.1543740812872223</v>
      </c>
    </row>
    <row r="3596" spans="1:13" x14ac:dyDescent="0.3">
      <c r="A3596" s="3">
        <v>43441</v>
      </c>
      <c r="B3596" s="15">
        <v>9.8638255681781448E-3</v>
      </c>
      <c r="C3596" s="5">
        <f t="shared" si="233"/>
        <v>1.9120323833349249E-2</v>
      </c>
      <c r="D3596" s="5">
        <f t="shared" si="234"/>
        <v>1.3793086283601605E-2</v>
      </c>
      <c r="E3596" s="5">
        <f t="shared" si="228"/>
        <v>1.0746681194553756E-2</v>
      </c>
      <c r="F3596" s="15">
        <v>3.4001782303676002E-2</v>
      </c>
      <c r="G3596" s="16">
        <v>21.190000534057599</v>
      </c>
      <c r="H3596" s="5">
        <f t="shared" si="229"/>
        <v>1.2562690735636709E-2</v>
      </c>
      <c r="I3596" s="6">
        <f t="shared" si="230"/>
        <v>7.2838731921211443E-6</v>
      </c>
      <c r="L3596" s="19">
        <f t="shared" si="231"/>
        <v>0.27361241830607985</v>
      </c>
      <c r="M3596" s="12">
        <f t="shared" si="232"/>
        <v>2.7025510186352353E-2</v>
      </c>
    </row>
    <row r="3597" spans="1:13" x14ac:dyDescent="0.3">
      <c r="A3597" s="3">
        <v>43444</v>
      </c>
      <c r="B3597" s="15">
        <v>1.0833865696532339E-2</v>
      </c>
      <c r="C3597" s="5">
        <f t="shared" si="233"/>
        <v>9.8638255681781448E-3</v>
      </c>
      <c r="D3597" s="5">
        <f t="shared" si="234"/>
        <v>1.449965583278281E-2</v>
      </c>
      <c r="E3597" s="5">
        <f t="shared" si="228"/>
        <v>1.0835980042805792E-2</v>
      </c>
      <c r="F3597" s="15">
        <v>3.2752406666986603E-2</v>
      </c>
      <c r="G3597" s="16">
        <v>23.2299995422363</v>
      </c>
      <c r="H3597" s="5">
        <f t="shared" si="229"/>
        <v>1.297540031042109E-2</v>
      </c>
      <c r="I3597" s="6">
        <f t="shared" si="230"/>
        <v>4.5861705024836424E-6</v>
      </c>
      <c r="L3597" s="19">
        <f t="shared" si="231"/>
        <v>0.19767040444060563</v>
      </c>
      <c r="M3597" s="12">
        <f t="shared" si="232"/>
        <v>1.5332595108570768E-2</v>
      </c>
    </row>
    <row r="3598" spans="1:13" x14ac:dyDescent="0.3">
      <c r="A3598" s="3">
        <v>43445</v>
      </c>
      <c r="B3598" s="15">
        <v>1.5068260981809441E-2</v>
      </c>
      <c r="C3598" s="5">
        <f t="shared" si="233"/>
        <v>1.0833865696532339E-2</v>
      </c>
      <c r="D3598" s="5">
        <f t="shared" si="234"/>
        <v>1.1673347783540813E-2</v>
      </c>
      <c r="E3598" s="5">
        <f t="shared" si="228"/>
        <v>1.0964091594120321E-2</v>
      </c>
      <c r="F3598" s="15">
        <v>3.3077667816541999E-2</v>
      </c>
      <c r="G3598" s="16">
        <v>22.639999389648398</v>
      </c>
      <c r="H3598" s="5">
        <f t="shared" si="229"/>
        <v>1.1982212064868564E-2</v>
      </c>
      <c r="I3598" s="6">
        <f t="shared" si="230"/>
        <v>9.5236979177519568E-6</v>
      </c>
      <c r="L3598" s="19">
        <f t="shared" si="231"/>
        <v>0.2048045836653869</v>
      </c>
      <c r="M3598" s="12">
        <f t="shared" si="232"/>
        <v>2.8385132549063163E-2</v>
      </c>
    </row>
    <row r="3599" spans="1:13" x14ac:dyDescent="0.3">
      <c r="A3599" s="3">
        <v>43446</v>
      </c>
      <c r="B3599" s="15">
        <v>9.464170764158137E-3</v>
      </c>
      <c r="C3599" s="5">
        <f t="shared" si="233"/>
        <v>1.5068260981809441E-2</v>
      </c>
      <c r="D3599" s="5">
        <f t="shared" si="234"/>
        <v>1.3562872820354052E-2</v>
      </c>
      <c r="E3599" s="5">
        <f t="shared" si="228"/>
        <v>1.1264792856838894E-2</v>
      </c>
      <c r="F3599" s="15">
        <v>2.7861341019161E-2</v>
      </c>
      <c r="G3599" s="16">
        <v>21.7600002288818</v>
      </c>
      <c r="H3599" s="5">
        <f t="shared" si="229"/>
        <v>1.2508366339156259E-2</v>
      </c>
      <c r="I3599" s="6">
        <f t="shared" si="230"/>
        <v>9.267126698838144E-6</v>
      </c>
      <c r="L3599" s="19">
        <f t="shared" si="231"/>
        <v>0.32165475992115733</v>
      </c>
      <c r="M3599" s="12">
        <f t="shared" si="232"/>
        <v>3.5511802612076204E-2</v>
      </c>
    </row>
    <row r="3600" spans="1:13" x14ac:dyDescent="0.3">
      <c r="A3600" s="3">
        <v>43447</v>
      </c>
      <c r="B3600" s="15">
        <v>7.2713192397286354E-3</v>
      </c>
      <c r="C3600" s="5">
        <f t="shared" si="233"/>
        <v>9.464170764158137E-3</v>
      </c>
      <c r="D3600" s="5">
        <f t="shared" si="234"/>
        <v>1.2870089368805463E-2</v>
      </c>
      <c r="E3600" s="5">
        <f t="shared" si="228"/>
        <v>1.1144003241052846E-2</v>
      </c>
      <c r="F3600" s="15">
        <v>2.5589275755919499E-2</v>
      </c>
      <c r="G3600" s="16">
        <v>21.459999084472599</v>
      </c>
      <c r="H3600" s="5">
        <f t="shared" si="229"/>
        <v>1.1971245710580624E-2</v>
      </c>
      <c r="I3600" s="6">
        <f t="shared" si="230"/>
        <v>2.2089308831415229E-5</v>
      </c>
      <c r="L3600" s="19">
        <f t="shared" si="231"/>
        <v>0.64636502894451231</v>
      </c>
      <c r="M3600" s="12">
        <f t="shared" si="232"/>
        <v>0.10596855812583073</v>
      </c>
    </row>
    <row r="3601" spans="1:13" x14ac:dyDescent="0.3">
      <c r="A3601" s="3">
        <v>43448</v>
      </c>
      <c r="B3601" s="15">
        <v>1.4670266793129882E-2</v>
      </c>
      <c r="C3601" s="5">
        <f t="shared" si="233"/>
        <v>7.2713192397286354E-3</v>
      </c>
      <c r="D3601" s="5">
        <f t="shared" si="234"/>
        <v>1.050028845008134E-2</v>
      </c>
      <c r="E3601" s="5">
        <f t="shared" si="228"/>
        <v>1.1102011800683114E-2</v>
      </c>
      <c r="F3601" s="15">
        <v>2.76529899565503E-2</v>
      </c>
      <c r="G3601" s="16">
        <v>20.649999618530199</v>
      </c>
      <c r="H3601" s="5">
        <f t="shared" si="229"/>
        <v>1.0949468906842726E-2</v>
      </c>
      <c r="I3601" s="6">
        <f t="shared" si="230"/>
        <v>1.3844336910598969E-5</v>
      </c>
      <c r="L3601" s="19">
        <f t="shared" si="231"/>
        <v>0.25362850851694219</v>
      </c>
      <c r="M3601" s="12">
        <f t="shared" si="232"/>
        <v>4.7283550465163859E-2</v>
      </c>
    </row>
    <row r="3602" spans="1:13" x14ac:dyDescent="0.3">
      <c r="A3602" s="3">
        <v>43451</v>
      </c>
      <c r="B3602" s="15">
        <v>1.0872205663888395E-2</v>
      </c>
      <c r="C3602" s="5">
        <f t="shared" si="233"/>
        <v>1.4670266793129882E-2</v>
      </c>
      <c r="D3602" s="5">
        <f t="shared" si="234"/>
        <v>1.1461576695071687E-2</v>
      </c>
      <c r="E3602" s="5">
        <f t="shared" si="228"/>
        <v>1.1021608467409721E-2</v>
      </c>
      <c r="F3602" s="15">
        <v>3.0436853528953998E-2</v>
      </c>
      <c r="G3602" s="16">
        <v>21.629999160766602</v>
      </c>
      <c r="H3602" s="5">
        <f t="shared" si="229"/>
        <v>1.1777364292949144E-2</v>
      </c>
      <c r="I3602" s="6">
        <f t="shared" si="230"/>
        <v>8.1931214376313522E-7</v>
      </c>
      <c r="L3602" s="19">
        <f t="shared" si="231"/>
        <v>8.3254369632391911E-2</v>
      </c>
      <c r="M3602" s="12">
        <f t="shared" si="232"/>
        <v>3.1140261084412479E-3</v>
      </c>
    </row>
    <row r="3603" spans="1:13" x14ac:dyDescent="0.3">
      <c r="A3603" s="3">
        <v>43452</v>
      </c>
      <c r="B3603" s="15">
        <v>9.1687041472515735E-3</v>
      </c>
      <c r="C3603" s="5">
        <f t="shared" si="233"/>
        <v>1.0872205663888395E-2</v>
      </c>
      <c r="D3603" s="5">
        <f t="shared" si="234"/>
        <v>1.1469244688542898E-2</v>
      </c>
      <c r="E3603" s="5">
        <f t="shared" si="228"/>
        <v>1.0877850584902695E-2</v>
      </c>
      <c r="F3603" s="15">
        <v>3.0030557536520001E-2</v>
      </c>
      <c r="G3603" s="16">
        <v>24.520000457763601</v>
      </c>
      <c r="H3603" s="5">
        <f t="shared" si="229"/>
        <v>1.2340119925434436E-2</v>
      </c>
      <c r="I3603" s="6">
        <f t="shared" si="230"/>
        <v>1.005787803810721E-5</v>
      </c>
      <c r="L3603" s="19">
        <f t="shared" si="231"/>
        <v>0.34589574788859678</v>
      </c>
      <c r="M3603" s="12">
        <f t="shared" si="232"/>
        <v>4.0059373219524463E-2</v>
      </c>
    </row>
    <row r="3604" spans="1:13" x14ac:dyDescent="0.3">
      <c r="A3604" s="3">
        <v>43453</v>
      </c>
      <c r="B3604" s="15">
        <v>6.3976054045066719E-3</v>
      </c>
      <c r="C3604" s="5">
        <f t="shared" si="233"/>
        <v>9.1687041472515735E-3</v>
      </c>
      <c r="D3604" s="5">
        <f t="shared" si="234"/>
        <v>1.0289333321631325E-2</v>
      </c>
      <c r="E3604" s="5">
        <f t="shared" si="228"/>
        <v>1.0646997175650789E-2</v>
      </c>
      <c r="F3604" s="15">
        <v>2.7622296824119898E-2</v>
      </c>
      <c r="G3604" s="16">
        <v>25.579999923706001</v>
      </c>
      <c r="H3604" s="5">
        <f t="shared" si="229"/>
        <v>1.2103273133488877E-2</v>
      </c>
      <c r="I3604" s="6">
        <f t="shared" si="230"/>
        <v>3.2554644233548961E-5</v>
      </c>
      <c r="L3604" s="19">
        <f t="shared" si="231"/>
        <v>0.89184427113353315</v>
      </c>
      <c r="M3604" s="12">
        <f t="shared" si="232"/>
        <v>0.16613689167916723</v>
      </c>
    </row>
    <row r="3605" spans="1:13" x14ac:dyDescent="0.3">
      <c r="A3605" s="3">
        <v>43454</v>
      </c>
      <c r="B3605" s="15">
        <v>1.5556925445367381E-2</v>
      </c>
      <c r="C3605" s="5">
        <f t="shared" si="233"/>
        <v>6.3976054045066719E-3</v>
      </c>
      <c r="D3605" s="5">
        <f t="shared" si="234"/>
        <v>9.6760202497010311E-3</v>
      </c>
      <c r="E3605" s="5">
        <f t="shared" si="228"/>
        <v>1.0504615687308256E-2</v>
      </c>
      <c r="F3605" s="15">
        <v>3.72460730141028E-2</v>
      </c>
      <c r="G3605" s="16">
        <v>25.579999923706001</v>
      </c>
      <c r="H3605" s="5">
        <f t="shared" si="229"/>
        <v>1.1891039947844462E-2</v>
      </c>
      <c r="I3605" s="6">
        <f t="shared" si="230"/>
        <v>1.3438716480948863E-5</v>
      </c>
      <c r="L3605" s="19">
        <f t="shared" si="231"/>
        <v>0.2356433159236207</v>
      </c>
      <c r="M3605" s="12">
        <f t="shared" si="232"/>
        <v>3.9568995428824527E-2</v>
      </c>
    </row>
    <row r="3606" spans="1:13" x14ac:dyDescent="0.3">
      <c r="A3606" s="3">
        <v>43455</v>
      </c>
      <c r="B3606" s="15">
        <v>9.3100465982914118E-3</v>
      </c>
      <c r="C3606" s="5">
        <f t="shared" si="233"/>
        <v>1.5556925445367381E-2</v>
      </c>
      <c r="D3606" s="5">
        <f t="shared" si="234"/>
        <v>1.1333141490828782E-2</v>
      </c>
      <c r="E3606" s="5">
        <f t="shared" si="228"/>
        <v>1.0648152548476843E-2</v>
      </c>
      <c r="F3606" s="15">
        <v>4.0162646560929702E-2</v>
      </c>
      <c r="G3606" s="16">
        <v>28.379999160766602</v>
      </c>
      <c r="H3606" s="5">
        <f t="shared" si="229"/>
        <v>1.3495746098032418E-2</v>
      </c>
      <c r="I3606" s="6">
        <f t="shared" si="230"/>
        <v>1.7520080302132113E-5</v>
      </c>
      <c r="L3606" s="19">
        <f t="shared" si="231"/>
        <v>0.44958953272147639</v>
      </c>
      <c r="M3606" s="12">
        <f t="shared" si="232"/>
        <v>6.1130891364901796E-2</v>
      </c>
    </row>
    <row r="3607" spans="1:13" x14ac:dyDescent="0.3">
      <c r="A3607" s="3">
        <v>43461</v>
      </c>
      <c r="B3607" s="15">
        <v>1.9851363249087633E-2</v>
      </c>
      <c r="C3607" s="5">
        <f t="shared" si="233"/>
        <v>9.3100465982914118E-3</v>
      </c>
      <c r="D3607" s="5">
        <f t="shared" si="234"/>
        <v>1.0261097451861087E-2</v>
      </c>
      <c r="E3607" s="5">
        <f t="shared" si="228"/>
        <v>1.064406610834686E-2</v>
      </c>
      <c r="F3607" s="15">
        <v>3.37273882469162E-2</v>
      </c>
      <c r="G3607" s="16">
        <v>30.110000610351499</v>
      </c>
      <c r="H3607" s="5">
        <f t="shared" si="229"/>
        <v>1.3295444189777825E-2</v>
      </c>
      <c r="I3607" s="6">
        <f t="shared" si="230"/>
        <v>4.298007471222159E-5</v>
      </c>
      <c r="L3607" s="19">
        <f t="shared" si="231"/>
        <v>0.33025031969082108</v>
      </c>
      <c r="M3607" s="12">
        <f t="shared" si="232"/>
        <v>9.2243903034096242E-2</v>
      </c>
    </row>
    <row r="3608" spans="1:13" x14ac:dyDescent="0.3">
      <c r="A3608" s="3">
        <v>43462</v>
      </c>
      <c r="B3608" s="15">
        <v>1.049965813748422E-2</v>
      </c>
      <c r="C3608" s="5">
        <f t="shared" si="233"/>
        <v>1.9851363249087633E-2</v>
      </c>
      <c r="D3608" s="5">
        <f t="shared" si="234"/>
        <v>1.2056928968900935E-2</v>
      </c>
      <c r="E3608" s="5">
        <f t="shared" si="228"/>
        <v>1.1300283840568979E-2</v>
      </c>
      <c r="F3608" s="15">
        <v>2.9671008582226901E-2</v>
      </c>
      <c r="G3608" s="16">
        <v>29.959999084472599</v>
      </c>
      <c r="H3608" s="5">
        <f t="shared" si="229"/>
        <v>1.4265539015360663E-2</v>
      </c>
      <c r="I3608" s="6">
        <f t="shared" si="230"/>
        <v>1.4181858786355446E-5</v>
      </c>
      <c r="L3608" s="19">
        <f t="shared" si="231"/>
        <v>0.35866699930277635</v>
      </c>
      <c r="M3608" s="12">
        <f t="shared" si="232"/>
        <v>4.251959299074648E-2</v>
      </c>
    </row>
    <row r="3609" spans="1:13" x14ac:dyDescent="0.3">
      <c r="A3609" s="3">
        <v>43468</v>
      </c>
      <c r="B3609" s="15">
        <v>1.2500190343339494E-2</v>
      </c>
      <c r="C3609" s="5">
        <f t="shared" si="233"/>
        <v>1.049965813748422E-2</v>
      </c>
      <c r="D3609" s="5">
        <f t="shared" si="234"/>
        <v>1.2323119766947464E-2</v>
      </c>
      <c r="E3609" s="5">
        <f t="shared" ref="E3609:E3672" si="235">AVERAGE(B3587:B3608)</f>
        <v>1.147371036676172E-2</v>
      </c>
      <c r="F3609" s="15">
        <v>3.1413521760562502E-2</v>
      </c>
      <c r="G3609" s="16">
        <v>28.340000152587798</v>
      </c>
      <c r="H3609" s="5">
        <f t="shared" si="229"/>
        <v>1.3666932498179421E-2</v>
      </c>
      <c r="I3609" s="6">
        <f t="shared" si="230"/>
        <v>1.3612872558805172E-6</v>
      </c>
      <c r="L3609" s="19">
        <f t="shared" si="231"/>
        <v>9.3337951086609292E-2</v>
      </c>
      <c r="M3609" s="12">
        <f t="shared" si="232"/>
        <v>3.8656406241655006E-3</v>
      </c>
    </row>
    <row r="3610" spans="1:13" x14ac:dyDescent="0.3">
      <c r="A3610" s="3">
        <v>43469</v>
      </c>
      <c r="B3610" s="15">
        <v>1.8412819372785383E-2</v>
      </c>
      <c r="C3610" s="5">
        <f t="shared" si="233"/>
        <v>1.2500190343339494E-2</v>
      </c>
      <c r="D3610" s="5">
        <f t="shared" si="234"/>
        <v>1.3543636754714029E-2</v>
      </c>
      <c r="E3610" s="5">
        <f t="shared" si="235"/>
        <v>1.1495470581540173E-2</v>
      </c>
      <c r="F3610" s="15">
        <v>4.1137345273663299E-2</v>
      </c>
      <c r="G3610" s="16">
        <v>25.4500007629394</v>
      </c>
      <c r="H3610" s="5">
        <f t="shared" si="229"/>
        <v>1.3515373013544975E-2</v>
      </c>
      <c r="I3610" s="6">
        <f t="shared" si="230"/>
        <v>2.3984980841637127E-5</v>
      </c>
      <c r="L3610" s="19">
        <f t="shared" si="231"/>
        <v>0.26598025321852442</v>
      </c>
      <c r="M3610" s="12">
        <f t="shared" si="232"/>
        <v>5.3141820841601461E-2</v>
      </c>
    </row>
    <row r="3611" spans="1:13" x14ac:dyDescent="0.3">
      <c r="A3611" s="3">
        <v>43472</v>
      </c>
      <c r="B3611" s="15">
        <v>9.4897944122858038E-3</v>
      </c>
      <c r="C3611" s="5">
        <f t="shared" si="233"/>
        <v>1.8412819372785383E-2</v>
      </c>
      <c r="D3611" s="5">
        <f t="shared" si="234"/>
        <v>1.4114815540197629E-2</v>
      </c>
      <c r="E3611" s="5">
        <f t="shared" si="235"/>
        <v>1.1988732422959223E-2</v>
      </c>
      <c r="F3611" s="15">
        <v>5.7360840503007902E-2</v>
      </c>
      <c r="G3611" s="16">
        <v>21.379999160766602</v>
      </c>
      <c r="H3611" s="5">
        <f t="shared" si="229"/>
        <v>1.3146591255069204E-2</v>
      </c>
      <c r="I3611" s="6">
        <f t="shared" si="230"/>
        <v>1.3372163149390648E-5</v>
      </c>
      <c r="L3611" s="19">
        <f t="shared" si="231"/>
        <v>0.38533994351333783</v>
      </c>
      <c r="M3611" s="12">
        <f t="shared" si="232"/>
        <v>4.7790042491568929E-2</v>
      </c>
    </row>
    <row r="3612" spans="1:13" x14ac:dyDescent="0.3">
      <c r="A3612" s="3">
        <v>43473</v>
      </c>
      <c r="B3612" s="15">
        <v>1.142165913637525E-2</v>
      </c>
      <c r="C3612" s="5">
        <f t="shared" si="233"/>
        <v>9.4897944122858038E-3</v>
      </c>
      <c r="D3612" s="5">
        <f t="shared" si="234"/>
        <v>1.4150765102996506E-2</v>
      </c>
      <c r="E3612" s="5">
        <f t="shared" si="235"/>
        <v>1.2163949383572892E-2</v>
      </c>
      <c r="F3612" s="15">
        <v>4.22550997041648E-2</v>
      </c>
      <c r="G3612" s="16">
        <v>21.399999618530199</v>
      </c>
      <c r="H3612" s="5">
        <f t="shared" si="229"/>
        <v>1.2716042286346856E-2</v>
      </c>
      <c r="I3612" s="6">
        <f t="shared" si="230"/>
        <v>1.6754277389304169E-6</v>
      </c>
      <c r="L3612" s="19">
        <f t="shared" si="231"/>
        <v>0.11332706873113604</v>
      </c>
      <c r="M3612" s="12">
        <f t="shared" si="232"/>
        <v>5.5615383504761251E-3</v>
      </c>
    </row>
    <row r="3613" spans="1:13" x14ac:dyDescent="0.3">
      <c r="A3613" s="3">
        <v>43474</v>
      </c>
      <c r="B3613" s="15">
        <v>1.0554985987607901E-2</v>
      </c>
      <c r="C3613" s="5">
        <f t="shared" si="233"/>
        <v>1.142165913637525E-2</v>
      </c>
      <c r="D3613" s="5">
        <f t="shared" si="234"/>
        <v>1.2464824280454031E-2</v>
      </c>
      <c r="E3613" s="5">
        <f t="shared" si="235"/>
        <v>1.2255368744191265E-2</v>
      </c>
      <c r="F3613" s="15">
        <v>4.30251797782304E-2</v>
      </c>
      <c r="G3613" s="16">
        <v>20.4699993133544</v>
      </c>
      <c r="H3613" s="5">
        <f t="shared" si="229"/>
        <v>1.2035373494567791E-2</v>
      </c>
      <c r="I3613" s="6">
        <f t="shared" si="230"/>
        <v>2.1915471707629195E-6</v>
      </c>
      <c r="L3613" s="19">
        <f t="shared" si="231"/>
        <v>0.1402548055201534</v>
      </c>
      <c r="M3613" s="12">
        <f t="shared" si="232"/>
        <v>8.2487127407433469E-3</v>
      </c>
    </row>
    <row r="3614" spans="1:13" x14ac:dyDescent="0.3">
      <c r="A3614" s="3">
        <v>43475</v>
      </c>
      <c r="B3614" s="15">
        <v>9.2570843457461856E-3</v>
      </c>
      <c r="C3614" s="5">
        <f t="shared" si="233"/>
        <v>1.0554985987607901E-2</v>
      </c>
      <c r="D3614" s="5">
        <f t="shared" si="234"/>
        <v>1.2475889850478766E-2</v>
      </c>
      <c r="E3614" s="5">
        <f t="shared" si="235"/>
        <v>1.244736911534289E-2</v>
      </c>
      <c r="F3614" s="15">
        <v>3.6272299238677003E-2</v>
      </c>
      <c r="G3614" s="16">
        <v>19.9799995422363</v>
      </c>
      <c r="H3614" s="5">
        <f t="shared" si="229"/>
        <v>1.184470738975462E-2</v>
      </c>
      <c r="I3614" s="6">
        <f t="shared" si="230"/>
        <v>6.6957930178834781E-6</v>
      </c>
      <c r="L3614" s="19">
        <f t="shared" si="231"/>
        <v>0.27952894749171203</v>
      </c>
      <c r="M3614" s="12">
        <f t="shared" si="232"/>
        <v>2.8029613906235706E-2</v>
      </c>
    </row>
    <row r="3615" spans="1:13" x14ac:dyDescent="0.3">
      <c r="A3615" s="3">
        <v>43476</v>
      </c>
      <c r="B3615" s="15">
        <v>8.0997631175412782E-3</v>
      </c>
      <c r="C3615" s="5">
        <f t="shared" si="233"/>
        <v>9.2570843457461856E-3</v>
      </c>
      <c r="D3615" s="5">
        <f t="shared" si="234"/>
        <v>1.1827268650960105E-2</v>
      </c>
      <c r="E3615" s="5">
        <f t="shared" si="235"/>
        <v>1.1733354497297611E-2</v>
      </c>
      <c r="F3615" s="15">
        <v>2.4677817472453099E-2</v>
      </c>
      <c r="G3615" s="16">
        <v>19.5</v>
      </c>
      <c r="H3615" s="5">
        <f t="shared" si="229"/>
        <v>1.1228411655180796E-2</v>
      </c>
      <c r="I3615" s="6">
        <f t="shared" si="230"/>
        <v>9.7884416720738906E-6</v>
      </c>
      <c r="L3615" s="19">
        <f t="shared" si="231"/>
        <v>0.38626420208066947</v>
      </c>
      <c r="M3615" s="12">
        <f t="shared" si="232"/>
        <v>4.7975718401549239E-2</v>
      </c>
    </row>
    <row r="3616" spans="1:13" x14ac:dyDescent="0.3">
      <c r="A3616" s="3">
        <v>43479</v>
      </c>
      <c r="B3616" s="15">
        <v>8.4134059022795398E-3</v>
      </c>
      <c r="C3616" s="5">
        <f t="shared" si="233"/>
        <v>8.0997631175412782E-3</v>
      </c>
      <c r="D3616" s="5">
        <f t="shared" si="234"/>
        <v>9.7646573999112841E-3</v>
      </c>
      <c r="E3616" s="5">
        <f t="shared" si="235"/>
        <v>1.1846042102742977E-2</v>
      </c>
      <c r="F3616" s="15">
        <v>1.2221910292282701E-2</v>
      </c>
      <c r="G3616" s="16">
        <v>18.190000534057599</v>
      </c>
      <c r="H3616" s="5">
        <f t="shared" si="229"/>
        <v>1.0084330917234673E-2</v>
      </c>
      <c r="I3616" s="6">
        <f t="shared" si="230"/>
        <v>2.7919904056028108E-6</v>
      </c>
      <c r="L3616" s="19">
        <f t="shared" si="231"/>
        <v>0.19860268651752674</v>
      </c>
      <c r="M3616" s="12">
        <f t="shared" si="232"/>
        <v>1.5461271564884083E-2</v>
      </c>
    </row>
    <row r="3617" spans="1:13" x14ac:dyDescent="0.3">
      <c r="A3617" s="3">
        <v>43480</v>
      </c>
      <c r="B3617" s="15">
        <v>1.4558643990489574E-2</v>
      </c>
      <c r="C3617" s="5">
        <f t="shared" si="233"/>
        <v>8.4134059022795398E-3</v>
      </c>
      <c r="D3617" s="5">
        <f t="shared" si="234"/>
        <v>9.549379697910032E-3</v>
      </c>
      <c r="E3617" s="5">
        <f t="shared" si="235"/>
        <v>1.1640829279123814E-2</v>
      </c>
      <c r="F3617" s="15">
        <v>1.4848486287519299E-2</v>
      </c>
      <c r="G3617" s="16">
        <v>19.069999694824201</v>
      </c>
      <c r="H3617" s="5">
        <f t="shared" si="229"/>
        <v>1.0240678220528418E-2</v>
      </c>
      <c r="I3617" s="6">
        <f t="shared" si="230"/>
        <v>1.8644828390556234E-5</v>
      </c>
      <c r="L3617" s="19">
        <f t="shared" si="231"/>
        <v>0.29659120538848704</v>
      </c>
      <c r="M3617" s="12">
        <f t="shared" si="232"/>
        <v>6.9831361886562693E-2</v>
      </c>
    </row>
    <row r="3618" spans="1:13" x14ac:dyDescent="0.3">
      <c r="A3618" s="3">
        <v>43481</v>
      </c>
      <c r="B3618" s="15">
        <v>7.4361698500119283E-3</v>
      </c>
      <c r="C3618" s="5">
        <f t="shared" si="233"/>
        <v>1.4558643990489574E-2</v>
      </c>
      <c r="D3618" s="5">
        <f t="shared" si="234"/>
        <v>1.0176776668732897E-2</v>
      </c>
      <c r="E3618" s="5">
        <f t="shared" si="235"/>
        <v>1.1433480195357466E-2</v>
      </c>
      <c r="F3618" s="15">
        <v>2.2632494219578799E-2</v>
      </c>
      <c r="G3618" s="16">
        <v>18.600000381469702</v>
      </c>
      <c r="H3618" s="5">
        <f t="shared" si="229"/>
        <v>1.0589340578381699E-2</v>
      </c>
      <c r="I3618" s="6">
        <f t="shared" si="230"/>
        <v>9.9424856422479523E-6</v>
      </c>
      <c r="L3618" s="19">
        <f t="shared" si="231"/>
        <v>0.424031563556165</v>
      </c>
      <c r="M3618" s="12">
        <f t="shared" si="232"/>
        <v>5.5723603916048248E-2</v>
      </c>
    </row>
    <row r="3619" spans="1:13" x14ac:dyDescent="0.3">
      <c r="A3619" s="3">
        <v>43482</v>
      </c>
      <c r="B3619" s="15">
        <v>9.2013919227746394E-3</v>
      </c>
      <c r="C3619" s="5">
        <f t="shared" si="233"/>
        <v>7.4361698500119283E-3</v>
      </c>
      <c r="D3619" s="5">
        <f t="shared" si="234"/>
        <v>9.5530134412137018E-3</v>
      </c>
      <c r="E3619" s="5">
        <f t="shared" si="235"/>
        <v>1.1323132208168092E-2</v>
      </c>
      <c r="F3619" s="15">
        <v>1.8817888922058001E-2</v>
      </c>
      <c r="G3619" s="16">
        <v>19.040000915527301</v>
      </c>
      <c r="H3619" s="5">
        <f t="shared" si="229"/>
        <v>1.0190871137053376E-2</v>
      </c>
      <c r="I3619" s="6">
        <f t="shared" si="230"/>
        <v>9.7906911548966632E-7</v>
      </c>
      <c r="L3619" s="19">
        <f t="shared" si="231"/>
        <v>0.10753581877429298</v>
      </c>
      <c r="M3619" s="12">
        <f t="shared" si="232"/>
        <v>5.0428998966667304E-3</v>
      </c>
    </row>
    <row r="3620" spans="1:13" x14ac:dyDescent="0.3">
      <c r="A3620" s="3">
        <v>43483</v>
      </c>
      <c r="B3620" s="15">
        <v>1.1568228114084714E-2</v>
      </c>
      <c r="C3620" s="5">
        <f t="shared" si="233"/>
        <v>9.2013919227746394E-3</v>
      </c>
      <c r="D3620" s="5">
        <f t="shared" si="234"/>
        <v>9.5418749566193919E-3</v>
      </c>
      <c r="E3620" s="5">
        <f t="shared" si="235"/>
        <v>1.124892885481547E-2</v>
      </c>
      <c r="F3620" s="15">
        <v>2.10846356349065E-2</v>
      </c>
      <c r="G3620" s="16">
        <v>18.059999465942301</v>
      </c>
      <c r="H3620" s="5">
        <f t="shared" ref="H3620:H3685" si="236">C3620*$L$3+D3620*$M$3+E3620*$N$3+$O$3+F3620*$K$3+G3620*$J$3</f>
        <v>1.0016826773048017E-2</v>
      </c>
      <c r="I3620" s="6">
        <f t="shared" si="230"/>
        <v>2.4068461209704596E-6</v>
      </c>
      <c r="L3620" s="19">
        <f t="shared" si="231"/>
        <v>0.13410881301241043</v>
      </c>
      <c r="M3620" s="12">
        <f t="shared" si="232"/>
        <v>1.0883493403133659E-2</v>
      </c>
    </row>
    <row r="3621" spans="1:13" x14ac:dyDescent="0.3">
      <c r="A3621" s="3">
        <v>43486</v>
      </c>
      <c r="B3621" s="15">
        <v>3.690981491509775E-3</v>
      </c>
      <c r="C3621" s="5">
        <f t="shared" si="233"/>
        <v>1.1568228114084714E-2</v>
      </c>
      <c r="D3621" s="5">
        <f t="shared" si="234"/>
        <v>1.0235567955928079E-2</v>
      </c>
      <c r="E3621" s="5">
        <f t="shared" si="235"/>
        <v>1.1089836451737072E-2</v>
      </c>
      <c r="F3621" s="15">
        <v>1.8849425134249E-2</v>
      </c>
      <c r="G3621" s="16">
        <v>17.799999237060501</v>
      </c>
      <c r="H3621" s="5">
        <f t="shared" si="236"/>
        <v>1.0206227504103521E-2</v>
      </c>
      <c r="I3621" s="6">
        <f t="shared" si="230"/>
        <v>4.2448430604618705E-5</v>
      </c>
      <c r="L3621" s="19">
        <f t="shared" si="231"/>
        <v>1.7651798112725625</v>
      </c>
      <c r="M3621" s="12">
        <f t="shared" si="232"/>
        <v>0.37874579897186633</v>
      </c>
    </row>
    <row r="3622" spans="1:13" x14ac:dyDescent="0.3">
      <c r="A3622" s="3">
        <v>43487</v>
      </c>
      <c r="B3622" s="15">
        <v>8.2850070026686956E-3</v>
      </c>
      <c r="C3622" s="5">
        <f t="shared" si="233"/>
        <v>3.690981491509775E-3</v>
      </c>
      <c r="D3622" s="5">
        <f t="shared" si="234"/>
        <v>9.291083073774126E-3</v>
      </c>
      <c r="E3622" s="5">
        <f t="shared" si="235"/>
        <v>1.0827418757525784E-2</v>
      </c>
      <c r="F3622" s="15">
        <v>1.8181173712946402E-2</v>
      </c>
      <c r="G3622" s="16">
        <v>17.799999237060501</v>
      </c>
      <c r="H3622" s="5">
        <f t="shared" si="236"/>
        <v>9.5779832160050767E-3</v>
      </c>
      <c r="I3622" s="6">
        <f t="shared" si="230"/>
        <v>1.6717874882536867E-6</v>
      </c>
      <c r="L3622" s="19">
        <f t="shared" si="231"/>
        <v>0.15606217507358758</v>
      </c>
      <c r="M3622" s="12">
        <f t="shared" si="232"/>
        <v>1.0024932558590827E-2</v>
      </c>
    </row>
    <row r="3623" spans="1:13" x14ac:dyDescent="0.3">
      <c r="A3623" s="3">
        <v>43488</v>
      </c>
      <c r="B3623" s="15">
        <v>8.7219874669550168E-3</v>
      </c>
      <c r="C3623" s="5">
        <f t="shared" si="233"/>
        <v>8.2850070026686956E-3</v>
      </c>
      <c r="D3623" s="5">
        <f t="shared" si="234"/>
        <v>8.0363556762099494E-3</v>
      </c>
      <c r="E3623" s="5">
        <f t="shared" si="235"/>
        <v>1.0873495474023059E-2</v>
      </c>
      <c r="F3623" s="15">
        <v>2.2474855300970299E-2</v>
      </c>
      <c r="G3623" s="16">
        <v>20.799999237060501</v>
      </c>
      <c r="H3623" s="5">
        <f t="shared" si="236"/>
        <v>1.0139935273812154E-2</v>
      </c>
      <c r="I3623" s="6">
        <f t="shared" si="230"/>
        <v>2.0105759829709668E-6</v>
      </c>
      <c r="L3623" s="19">
        <f t="shared" si="231"/>
        <v>0.16257164003380134</v>
      </c>
      <c r="M3623" s="12">
        <f t="shared" si="232"/>
        <v>1.079652797480235E-2</v>
      </c>
    </row>
    <row r="3624" spans="1:13" x14ac:dyDescent="0.3">
      <c r="A3624" s="3">
        <v>43489</v>
      </c>
      <c r="B3624" s="15">
        <v>6.0492915957663165E-3</v>
      </c>
      <c r="C3624" s="5">
        <f t="shared" si="233"/>
        <v>8.7219874669550168E-3</v>
      </c>
      <c r="D3624" s="5">
        <f t="shared" si="234"/>
        <v>8.2935191995985678E-3</v>
      </c>
      <c r="E3624" s="5">
        <f t="shared" si="235"/>
        <v>1.060311914101511E-2</v>
      </c>
      <c r="F3624" s="15">
        <v>2.0189453731290899E-2</v>
      </c>
      <c r="G3624" s="16">
        <v>19.520000457763601</v>
      </c>
      <c r="H3624" s="5">
        <f t="shared" si="236"/>
        <v>9.8487032495917989E-3</v>
      </c>
      <c r="I3624" s="6">
        <f t="shared" si="230"/>
        <v>1.4435528915224887E-5</v>
      </c>
      <c r="L3624" s="19">
        <f t="shared" si="231"/>
        <v>0.62807546861926034</v>
      </c>
      <c r="M3624" s="12">
        <f t="shared" si="232"/>
        <v>0.10162076412407095</v>
      </c>
    </row>
    <row r="3625" spans="1:13" x14ac:dyDescent="0.3">
      <c r="A3625" s="3">
        <v>43490</v>
      </c>
      <c r="B3625" s="15">
        <v>1.0910096760199019E-2</v>
      </c>
      <c r="C3625" s="5">
        <f t="shared" si="233"/>
        <v>6.0492915957663165E-3</v>
      </c>
      <c r="D3625" s="5">
        <f t="shared" si="234"/>
        <v>7.6630991341969032E-3</v>
      </c>
      <c r="E3625" s="5">
        <f t="shared" si="235"/>
        <v>1.0383895774282288E-2</v>
      </c>
      <c r="F3625" s="15">
        <v>1.89657680457457E-2</v>
      </c>
      <c r="G3625" s="16">
        <v>18.889999389648398</v>
      </c>
      <c r="H3625" s="5">
        <f t="shared" si="236"/>
        <v>9.3468389790036695E-3</v>
      </c>
      <c r="I3625" s="6">
        <f t="shared" si="230"/>
        <v>2.4437748904678086E-6</v>
      </c>
      <c r="L3625" s="19">
        <f t="shared" si="231"/>
        <v>0.14328541859484237</v>
      </c>
      <c r="M3625" s="12">
        <f t="shared" si="232"/>
        <v>1.2599429218066893E-2</v>
      </c>
    </row>
    <row r="3626" spans="1:13" x14ac:dyDescent="0.3">
      <c r="A3626" s="3">
        <v>43493</v>
      </c>
      <c r="B3626" s="15">
        <v>6.4165025258932128E-3</v>
      </c>
      <c r="C3626" s="5">
        <f t="shared" si="233"/>
        <v>1.0910096760199019E-2</v>
      </c>
      <c r="D3626" s="5">
        <f t="shared" si="234"/>
        <v>7.5314728634197636E-3</v>
      </c>
      <c r="E3626" s="5">
        <f t="shared" si="235"/>
        <v>1.0463049983961718E-2</v>
      </c>
      <c r="F3626" s="15">
        <v>2.7217941940762099E-2</v>
      </c>
      <c r="G3626" s="16">
        <v>17.420000076293899</v>
      </c>
      <c r="H3626" s="5">
        <f t="shared" si="236"/>
        <v>9.2104319172382435E-3</v>
      </c>
      <c r="I3626" s="6">
        <f t="shared" si="230"/>
        <v>7.8060414438216135E-6</v>
      </c>
      <c r="L3626" s="19">
        <f t="shared" si="231"/>
        <v>0.43542870591422395</v>
      </c>
      <c r="M3626" s="12">
        <f t="shared" si="232"/>
        <v>5.8119540046313922E-2</v>
      </c>
    </row>
    <row r="3627" spans="1:13" x14ac:dyDescent="0.3">
      <c r="A3627" s="3">
        <v>43494</v>
      </c>
      <c r="B3627" s="15">
        <v>7.0578724398202269E-3</v>
      </c>
      <c r="C3627" s="5">
        <f t="shared" si="233"/>
        <v>6.4165025258932128E-3</v>
      </c>
      <c r="D3627" s="5">
        <f t="shared" si="234"/>
        <v>8.0765770702964524E-3</v>
      </c>
      <c r="E3627" s="5">
        <f t="shared" si="235"/>
        <v>1.0463908944024741E-2</v>
      </c>
      <c r="F3627" s="15">
        <v>2.8287214809097301E-2</v>
      </c>
      <c r="G3627" s="16">
        <v>18.870000839233398</v>
      </c>
      <c r="H3627" s="5">
        <f t="shared" si="236"/>
        <v>9.6013560397892779E-3</v>
      </c>
      <c r="I3627" s="6">
        <f t="shared" si="230"/>
        <v>6.4693088233115239E-6</v>
      </c>
      <c r="L3627" s="19">
        <f t="shared" si="231"/>
        <v>0.36037539947857672</v>
      </c>
      <c r="M3627" s="12">
        <f t="shared" si="232"/>
        <v>4.2851901821612248E-2</v>
      </c>
    </row>
    <row r="3628" spans="1:13" x14ac:dyDescent="0.3">
      <c r="A3628" s="3">
        <v>43495</v>
      </c>
      <c r="B3628" s="15">
        <v>5.3852896997330403E-3</v>
      </c>
      <c r="C3628" s="5">
        <f t="shared" si="233"/>
        <v>7.0578724398202269E-3</v>
      </c>
      <c r="D3628" s="5">
        <f t="shared" si="234"/>
        <v>7.831150157726759E-3</v>
      </c>
      <c r="E3628" s="5">
        <f t="shared" si="235"/>
        <v>1.0077588352863508E-2</v>
      </c>
      <c r="F3628" s="15">
        <v>2.2700653993524601E-2</v>
      </c>
      <c r="G3628" s="16">
        <v>19.129999160766602</v>
      </c>
      <c r="H3628" s="5">
        <f t="shared" si="236"/>
        <v>9.4858062358806269E-3</v>
      </c>
      <c r="I3628" s="6">
        <f t="shared" si="230"/>
        <v>1.6814235863219803E-5</v>
      </c>
      <c r="L3628" s="19">
        <f t="shared" si="231"/>
        <v>0.76142914583608334</v>
      </c>
      <c r="M3628" s="12">
        <f t="shared" si="232"/>
        <v>0.13384631476572473</v>
      </c>
    </row>
    <row r="3629" spans="1:13" x14ac:dyDescent="0.3">
      <c r="A3629" s="3">
        <v>43496</v>
      </c>
      <c r="B3629" s="15">
        <v>1.668207178481353E-2</v>
      </c>
      <c r="C3629" s="5">
        <f t="shared" si="233"/>
        <v>5.3852896997330403E-3</v>
      </c>
      <c r="D3629" s="5">
        <f t="shared" si="234"/>
        <v>7.1638106042823642E-3</v>
      </c>
      <c r="E3629" s="5">
        <f t="shared" si="235"/>
        <v>9.899190312019945E-3</v>
      </c>
      <c r="F3629" s="15">
        <v>2.5893753278069101E-2</v>
      </c>
      <c r="G3629" s="16">
        <v>17.659999847412099</v>
      </c>
      <c r="H3629" s="5">
        <f t="shared" si="236"/>
        <v>8.8521272226967755E-3</v>
      </c>
      <c r="I3629" s="6">
        <f t="shared" si="230"/>
        <v>6.1308031845821732E-5</v>
      </c>
      <c r="L3629" s="19">
        <f t="shared" si="231"/>
        <v>0.4693628383283136</v>
      </c>
      <c r="M3629" s="12">
        <f t="shared" si="232"/>
        <v>0.25085008733671077</v>
      </c>
    </row>
    <row r="3630" spans="1:13" x14ac:dyDescent="0.3">
      <c r="A3630" s="3">
        <v>43497</v>
      </c>
      <c r="B3630" s="15">
        <v>6.8728581480619003E-3</v>
      </c>
      <c r="C3630" s="5">
        <f t="shared" si="233"/>
        <v>1.668207178481353E-2</v>
      </c>
      <c r="D3630" s="5">
        <f t="shared" si="234"/>
        <v>9.2903666420918064E-3</v>
      </c>
      <c r="E3630" s="5">
        <f t="shared" si="235"/>
        <v>9.7551316090983969E-3</v>
      </c>
      <c r="F3630" s="15">
        <v>2.2770925308577699E-2</v>
      </c>
      <c r="G3630" s="16">
        <v>16.569999694824201</v>
      </c>
      <c r="H3630" s="5">
        <f t="shared" si="236"/>
        <v>9.59807651133243E-3</v>
      </c>
      <c r="I3630" s="6">
        <f t="shared" si="230"/>
        <v>7.4268151275069044E-6</v>
      </c>
      <c r="L3630" s="19">
        <f t="shared" si="231"/>
        <v>0.39651893063426935</v>
      </c>
      <c r="M3630" s="12">
        <f t="shared" si="232"/>
        <v>5.0048859298668091E-2</v>
      </c>
    </row>
    <row r="3631" spans="1:13" x14ac:dyDescent="0.3">
      <c r="A3631" s="3">
        <v>43500</v>
      </c>
      <c r="B3631" s="15">
        <v>6.9660760262931576E-3</v>
      </c>
      <c r="C3631" s="5">
        <f t="shared" si="233"/>
        <v>6.8728581480619003E-3</v>
      </c>
      <c r="D3631" s="5">
        <f t="shared" si="234"/>
        <v>8.4829189196643819E-3</v>
      </c>
      <c r="E3631" s="5">
        <f t="shared" si="235"/>
        <v>9.5902770641246565E-3</v>
      </c>
      <c r="F3631" s="15">
        <v>2.39254216430708E-2</v>
      </c>
      <c r="G3631" s="16">
        <v>16.139999389648398</v>
      </c>
      <c r="H3631" s="5">
        <f t="shared" si="236"/>
        <v>8.87468568852115E-3</v>
      </c>
      <c r="I3631" s="6">
        <f t="shared" si="230"/>
        <v>3.6427908427500512E-6</v>
      </c>
      <c r="L3631" s="19">
        <f t="shared" si="231"/>
        <v>0.27398633822312968</v>
      </c>
      <c r="M3631" s="12">
        <f t="shared" si="232"/>
        <v>2.7088607224224903E-2</v>
      </c>
    </row>
    <row r="3632" spans="1:13" x14ac:dyDescent="0.3">
      <c r="A3632" s="3">
        <v>43501</v>
      </c>
      <c r="B3632" s="15">
        <v>6.8661657100495092E-3</v>
      </c>
      <c r="C3632" s="5">
        <f t="shared" si="233"/>
        <v>6.9660760262931576E-3</v>
      </c>
      <c r="D3632" s="5">
        <f t="shared" si="234"/>
        <v>8.5928336197443715E-3</v>
      </c>
      <c r="E3632" s="5">
        <f t="shared" si="235"/>
        <v>9.3387264133498217E-3</v>
      </c>
      <c r="F3632" s="15">
        <v>1.7977540497668001E-2</v>
      </c>
      <c r="G3632" s="16">
        <v>15.7299995422363</v>
      </c>
      <c r="H3632" s="5">
        <f t="shared" si="236"/>
        <v>8.7047866503610367E-3</v>
      </c>
      <c r="I3632" s="6">
        <f t="shared" si="230"/>
        <v>3.3805269621520452E-6</v>
      </c>
      <c r="L3632" s="19">
        <f t="shared" si="231"/>
        <v>0.26777986695259498</v>
      </c>
      <c r="M3632" s="12">
        <f t="shared" si="232"/>
        <v>2.6047704982568032E-2</v>
      </c>
    </row>
    <row r="3633" spans="1:13" x14ac:dyDescent="0.3">
      <c r="A3633" s="3">
        <v>43502</v>
      </c>
      <c r="B3633" s="15">
        <v>4.0366415379745049E-3</v>
      </c>
      <c r="C3633" s="5">
        <f t="shared" si="233"/>
        <v>6.8661657100495092E-3</v>
      </c>
      <c r="D3633" s="5">
        <f t="shared" si="234"/>
        <v>8.5544922737902269E-3</v>
      </c>
      <c r="E3633" s="5">
        <f t="shared" si="235"/>
        <v>8.8138785195890999E-3</v>
      </c>
      <c r="F3633" s="15">
        <v>2.1579850115813301E-2</v>
      </c>
      <c r="G3633" s="16">
        <v>15.569999694824199</v>
      </c>
      <c r="H3633" s="5">
        <f t="shared" si="236"/>
        <v>8.6016429315552839E-3</v>
      </c>
      <c r="I3633" s="6">
        <f t="shared" si="230"/>
        <v>2.0839237723394455E-5</v>
      </c>
      <c r="L3633" s="19">
        <f t="shared" si="231"/>
        <v>1.1308909524503861</v>
      </c>
      <c r="M3633" s="12">
        <f t="shared" si="232"/>
        <v>0.2258274508579976</v>
      </c>
    </row>
    <row r="3634" spans="1:13" x14ac:dyDescent="0.3">
      <c r="A3634" s="3">
        <v>43503</v>
      </c>
      <c r="B3634" s="15">
        <v>1.1833067463095244E-2</v>
      </c>
      <c r="C3634" s="5">
        <f t="shared" si="233"/>
        <v>4.0366415379745049E-3</v>
      </c>
      <c r="D3634" s="5">
        <f t="shared" si="234"/>
        <v>8.2847626414385197E-3</v>
      </c>
      <c r="E3634" s="5">
        <f t="shared" si="235"/>
        <v>8.5660079343931328E-3</v>
      </c>
      <c r="F3634" s="15">
        <v>2.7571037295274398E-2</v>
      </c>
      <c r="G3634" s="16">
        <v>15.3800001144409</v>
      </c>
      <c r="H3634" s="5">
        <f t="shared" si="236"/>
        <v>8.3930996231650085E-3</v>
      </c>
      <c r="I3634" s="6">
        <f t="shared" si="230"/>
        <v>1.1833378739754287E-5</v>
      </c>
      <c r="L3634" s="19">
        <f t="shared" si="231"/>
        <v>0.29070803920105626</v>
      </c>
      <c r="M3634" s="12">
        <f t="shared" si="232"/>
        <v>6.636862247642461E-2</v>
      </c>
    </row>
    <row r="3635" spans="1:13" x14ac:dyDescent="0.3">
      <c r="A3635" s="3">
        <v>43504</v>
      </c>
      <c r="B3635" s="15">
        <v>1.0424129623084089E-2</v>
      </c>
      <c r="C3635" s="5">
        <f t="shared" si="233"/>
        <v>1.1833067463095244E-2</v>
      </c>
      <c r="D3635" s="5">
        <f t="shared" si="234"/>
        <v>7.3149617770948642E-3</v>
      </c>
      <c r="E3635" s="5">
        <f t="shared" si="235"/>
        <v>8.5847083128804055E-3</v>
      </c>
      <c r="F3635" s="15">
        <v>4.3044538512635198E-2</v>
      </c>
      <c r="G3635" s="16">
        <v>16.370000839233398</v>
      </c>
      <c r="H3635" s="5">
        <f t="shared" si="236"/>
        <v>8.7734056049382173E-3</v>
      </c>
      <c r="I3635" s="6">
        <f t="shared" si="230"/>
        <v>2.7248897840836506E-6</v>
      </c>
      <c r="L3635" s="19">
        <f t="shared" si="231"/>
        <v>0.15835605252743271</v>
      </c>
      <c r="M3635" s="12">
        <f t="shared" si="232"/>
        <v>1.5752664352059131E-2</v>
      </c>
    </row>
    <row r="3636" spans="1:13" x14ac:dyDescent="0.3">
      <c r="A3636" s="3">
        <v>43507</v>
      </c>
      <c r="B3636" s="15">
        <v>6.8185928349986163E-3</v>
      </c>
      <c r="C3636" s="5">
        <f t="shared" si="233"/>
        <v>1.0424129623084089E-2</v>
      </c>
      <c r="D3636" s="5">
        <f t="shared" si="234"/>
        <v>8.0252160720993004E-3</v>
      </c>
      <c r="E3636" s="5">
        <f t="shared" si="235"/>
        <v>8.5787602963111401E-3</v>
      </c>
      <c r="F3636" s="15">
        <v>4.3466808520660101E-2</v>
      </c>
      <c r="G3636" s="16">
        <v>15.7200002670288</v>
      </c>
      <c r="H3636" s="5">
        <f t="shared" si="236"/>
        <v>8.7928323450177474E-3</v>
      </c>
      <c r="I3636" s="6">
        <f t="shared" si="230"/>
        <v>3.8976216429205792E-6</v>
      </c>
      <c r="L3636" s="19">
        <f t="shared" si="231"/>
        <v>0.28953767409101083</v>
      </c>
      <c r="M3636" s="12">
        <f t="shared" si="232"/>
        <v>2.9755483406705086E-2</v>
      </c>
    </row>
    <row r="3637" spans="1:13" x14ac:dyDescent="0.3">
      <c r="A3637" s="3">
        <v>43508</v>
      </c>
      <c r="B3637" s="15">
        <v>1.0387851970967124E-2</v>
      </c>
      <c r="C3637" s="5">
        <f t="shared" si="233"/>
        <v>6.8185928349986163E-3</v>
      </c>
      <c r="D3637" s="5">
        <f t="shared" si="234"/>
        <v>7.9957194338403925E-3</v>
      </c>
      <c r="E3637" s="5">
        <f t="shared" si="235"/>
        <v>8.4679197730953403E-3</v>
      </c>
      <c r="F3637" s="15">
        <v>4.7708723707527198E-2</v>
      </c>
      <c r="G3637" s="16">
        <v>15.9700002670288</v>
      </c>
      <c r="H3637" s="5">
        <f t="shared" si="236"/>
        <v>8.7474549478439891E-3</v>
      </c>
      <c r="I3637" s="6">
        <f t="shared" si="230"/>
        <v>2.6909023934712443E-6</v>
      </c>
      <c r="L3637" s="19">
        <f t="shared" si="231"/>
        <v>0.15791494023094094</v>
      </c>
      <c r="M3637" s="12">
        <f t="shared" si="232"/>
        <v>1.5654241879868414E-2</v>
      </c>
    </row>
    <row r="3638" spans="1:13" x14ac:dyDescent="0.3">
      <c r="A3638" s="3">
        <v>43509</v>
      </c>
      <c r="B3638" s="15">
        <v>6.9140199267314385E-3</v>
      </c>
      <c r="C3638" s="5">
        <f t="shared" si="233"/>
        <v>1.0387851970967124E-2</v>
      </c>
      <c r="D3638" s="5">
        <f t="shared" si="234"/>
        <v>8.7000566860239142E-3</v>
      </c>
      <c r="E3638" s="5">
        <f t="shared" si="235"/>
        <v>8.571923811887424E-3</v>
      </c>
      <c r="F3638" s="15">
        <v>4.7623403383821497E-2</v>
      </c>
      <c r="G3638" s="16">
        <v>15.4300003051757</v>
      </c>
      <c r="H3638" s="5">
        <f t="shared" si="236"/>
        <v>8.9791409887306634E-3</v>
      </c>
      <c r="I3638" s="6">
        <f t="shared" si="230"/>
        <v>4.2647250007128062E-6</v>
      </c>
      <c r="L3638" s="19">
        <f t="shared" si="231"/>
        <v>0.29868601535481809</v>
      </c>
      <c r="M3638" s="12">
        <f t="shared" si="232"/>
        <v>3.1362057491138851E-2</v>
      </c>
    </row>
    <row r="3639" spans="1:13" x14ac:dyDescent="0.3">
      <c r="A3639" s="3">
        <v>43510</v>
      </c>
      <c r="B3639" s="15">
        <v>1.0780162494093965E-2</v>
      </c>
      <c r="C3639" s="5">
        <f t="shared" si="233"/>
        <v>6.9140199267314385E-3</v>
      </c>
      <c r="D3639" s="5">
        <f t="shared" si="234"/>
        <v>9.2755323637753011E-3</v>
      </c>
      <c r="E3639" s="5">
        <f t="shared" si="235"/>
        <v>8.5037699039079654E-3</v>
      </c>
      <c r="F3639" s="15">
        <v>4.5688790748298402E-2</v>
      </c>
      <c r="G3639" s="16">
        <v>15.649999618530201</v>
      </c>
      <c r="H3639" s="5">
        <f t="shared" si="236"/>
        <v>9.0645127447677668E-3</v>
      </c>
      <c r="I3639" s="6">
        <f t="shared" si="230"/>
        <v>2.9434540623630458E-6</v>
      </c>
      <c r="L3639" s="19">
        <f t="shared" si="231"/>
        <v>0.15914878372808725</v>
      </c>
      <c r="M3639" s="12">
        <f t="shared" si="232"/>
        <v>1.5930491916420486E-2</v>
      </c>
    </row>
    <row r="3640" spans="1:13" x14ac:dyDescent="0.3">
      <c r="A3640" s="3">
        <v>43511</v>
      </c>
      <c r="B3640" s="15">
        <v>1.3649192782949271E-2</v>
      </c>
      <c r="C3640" s="5">
        <f t="shared" si="233"/>
        <v>1.0780162494093965E-2</v>
      </c>
      <c r="D3640" s="5">
        <f t="shared" si="234"/>
        <v>9.0649513699750453E-3</v>
      </c>
      <c r="E3640" s="5">
        <f t="shared" si="235"/>
        <v>8.332020744980892E-3</v>
      </c>
      <c r="F3640" s="15">
        <v>5.7908837576790502E-2</v>
      </c>
      <c r="G3640" s="16">
        <v>16.2199993133544</v>
      </c>
      <c r="H3640" s="5">
        <f t="shared" si="236"/>
        <v>9.3788410170796872E-3</v>
      </c>
      <c r="I3640" s="6">
        <f t="shared" si="230"/>
        <v>1.8235904204265468E-5</v>
      </c>
      <c r="L3640" s="19">
        <f t="shared" si="231"/>
        <v>0.31286478502993642</v>
      </c>
      <c r="M3640" s="12">
        <f t="shared" si="232"/>
        <v>8.00934541923215E-2</v>
      </c>
    </row>
    <row r="3641" spans="1:13" x14ac:dyDescent="0.3">
      <c r="A3641" s="3">
        <v>43514</v>
      </c>
      <c r="B3641" s="15">
        <v>3.7738037597305034E-3</v>
      </c>
      <c r="C3641" s="5">
        <f t="shared" si="233"/>
        <v>1.3649192782949271E-2</v>
      </c>
      <c r="D3641" s="5">
        <f t="shared" si="234"/>
        <v>9.7099640019480838E-3</v>
      </c>
      <c r="E3641" s="5">
        <f t="shared" si="235"/>
        <v>8.6144308782962267E-3</v>
      </c>
      <c r="F3641" s="15">
        <v>5.61728368620701E-2</v>
      </c>
      <c r="G3641" s="16">
        <v>14.9099998474121</v>
      </c>
      <c r="H3641" s="5">
        <f t="shared" si="236"/>
        <v>9.3863994408264605E-3</v>
      </c>
      <c r="I3641" s="6">
        <f t="shared" si="230"/>
        <v>3.1501230279456991E-5</v>
      </c>
      <c r="L3641" s="19">
        <f t="shared" si="231"/>
        <v>1.4872516003579281</v>
      </c>
      <c r="M3641" s="12">
        <f t="shared" si="232"/>
        <v>0.31322852455515404</v>
      </c>
    </row>
    <row r="3642" spans="1:13" x14ac:dyDescent="0.3">
      <c r="A3642" s="3">
        <v>43515</v>
      </c>
      <c r="B3642" s="15">
        <v>7.5454290704876871E-3</v>
      </c>
      <c r="C3642" s="5">
        <f t="shared" si="233"/>
        <v>3.7738037597305034E-3</v>
      </c>
      <c r="D3642" s="5">
        <f t="shared" si="234"/>
        <v>9.1010061868944617E-3</v>
      </c>
      <c r="E3642" s="5">
        <f t="shared" si="235"/>
        <v>8.3677223254305846E-3</v>
      </c>
      <c r="F3642" s="15">
        <v>5.18842926539144E-2</v>
      </c>
      <c r="G3642" s="16">
        <v>14.9099998474121</v>
      </c>
      <c r="H3642" s="5">
        <f t="shared" si="236"/>
        <v>8.758970773456734E-3</v>
      </c>
      <c r="I3642" s="6">
        <f t="shared" si="230"/>
        <v>1.4726834648450145E-6</v>
      </c>
      <c r="L3642" s="19">
        <f t="shared" si="231"/>
        <v>0.16083137110327533</v>
      </c>
      <c r="M3642" s="12">
        <f t="shared" si="232"/>
        <v>1.0588011486357907E-2</v>
      </c>
    </row>
    <row r="3643" spans="1:13" x14ac:dyDescent="0.3">
      <c r="A3643" s="3">
        <v>43516</v>
      </c>
      <c r="B3643" s="15">
        <v>6.7367779738987856E-3</v>
      </c>
      <c r="C3643" s="5">
        <f t="shared" si="233"/>
        <v>7.5454290704876871E-3</v>
      </c>
      <c r="D3643" s="5">
        <f t="shared" si="234"/>
        <v>8.5325216067985727E-3</v>
      </c>
      <c r="E3643" s="5">
        <f t="shared" si="235"/>
        <v>8.184867823448903E-3</v>
      </c>
      <c r="F3643" s="15">
        <v>4.4056492611849303E-2</v>
      </c>
      <c r="G3643" s="16">
        <v>14.8800001144409</v>
      </c>
      <c r="H3643" s="5">
        <f t="shared" si="236"/>
        <v>8.5863478655420211E-3</v>
      </c>
      <c r="I3643" s="6">
        <f t="shared" ref="I3643:I3706" si="237">(B3643-H3643)^2</f>
        <v>3.4209087840731699E-6</v>
      </c>
      <c r="L3643" s="19">
        <f t="shared" ref="L3643:L3706" si="238">ABS(B3643-H3643)/B3643</f>
        <v>0.27454814435168795</v>
      </c>
      <c r="M3643" s="12">
        <f t="shared" ref="M3643:M3706" si="239">B3643/H3643-LN(B3643/H3643)-1</f>
        <v>2.7183501350071859E-2</v>
      </c>
    </row>
    <row r="3644" spans="1:13" x14ac:dyDescent="0.3">
      <c r="A3644" s="3">
        <v>43517</v>
      </c>
      <c r="B3644" s="15">
        <v>5.4824033842650081E-3</v>
      </c>
      <c r="C3644" s="5">
        <f t="shared" si="233"/>
        <v>6.7367779738987856E-3</v>
      </c>
      <c r="D3644" s="5">
        <f t="shared" si="234"/>
        <v>8.4970732162320435E-3</v>
      </c>
      <c r="E3644" s="5">
        <f t="shared" si="235"/>
        <v>8.3233131181029481E-3</v>
      </c>
      <c r="F3644" s="15">
        <v>4.0891292724841898E-2</v>
      </c>
      <c r="G3644" s="16">
        <v>14.020000457763601</v>
      </c>
      <c r="H3644" s="5">
        <f t="shared" si="236"/>
        <v>8.3205870404027497E-3</v>
      </c>
      <c r="I3644" s="6">
        <f t="shared" si="237"/>
        <v>8.0552864659673973E-6</v>
      </c>
      <c r="L3644" s="19">
        <f t="shared" si="238"/>
        <v>0.51768968045722141</v>
      </c>
      <c r="M3644" s="12">
        <f t="shared" si="239"/>
        <v>7.6085455725188877E-2</v>
      </c>
    </row>
    <row r="3645" spans="1:13" x14ac:dyDescent="0.3">
      <c r="A3645" s="3">
        <v>43518</v>
      </c>
      <c r="B3645" s="15">
        <v>5.1851920457756375E-3</v>
      </c>
      <c r="C3645" s="5">
        <f t="shared" si="233"/>
        <v>5.4824033842650081E-3</v>
      </c>
      <c r="D3645" s="5">
        <f t="shared" si="234"/>
        <v>7.4375213942662497E-3</v>
      </c>
      <c r="E3645" s="5">
        <f t="shared" si="235"/>
        <v>8.1959220445391445E-3</v>
      </c>
      <c r="F3645" s="15">
        <v>2.6307538823836799E-2</v>
      </c>
      <c r="G3645" s="16">
        <v>14.4600000381469</v>
      </c>
      <c r="H3645" s="5">
        <f t="shared" si="236"/>
        <v>7.8681823420726008E-3</v>
      </c>
      <c r="I3645" s="6">
        <f t="shared" si="237"/>
        <v>7.1984369300236664E-6</v>
      </c>
      <c r="L3645" s="19">
        <f t="shared" si="238"/>
        <v>0.51743315823428149</v>
      </c>
      <c r="M3645" s="12">
        <f t="shared" si="239"/>
        <v>7.6027806386086194E-2</v>
      </c>
    </row>
    <row r="3646" spans="1:13" x14ac:dyDescent="0.3">
      <c r="A3646" s="3">
        <v>43521</v>
      </c>
      <c r="B3646" s="15">
        <v>6.3364094519031263E-3</v>
      </c>
      <c r="C3646" s="5">
        <f t="shared" si="233"/>
        <v>5.1851920457756375E-3</v>
      </c>
      <c r="D3646" s="5">
        <f t="shared" si="234"/>
        <v>5.7447212468315252E-3</v>
      </c>
      <c r="E3646" s="5">
        <f t="shared" si="235"/>
        <v>8.035158616303717E-3</v>
      </c>
      <c r="F3646" s="15">
        <v>2.63338754620937E-2</v>
      </c>
      <c r="G3646" s="16">
        <v>13.5100002288818</v>
      </c>
      <c r="H3646" s="5">
        <f t="shared" si="236"/>
        <v>7.0527289989200798E-3</v>
      </c>
      <c r="I3646" s="6">
        <f t="shared" si="237"/>
        <v>5.1311369343857335E-7</v>
      </c>
      <c r="L3646" s="19">
        <f t="shared" si="238"/>
        <v>0.1130481785393159</v>
      </c>
      <c r="M3646" s="12">
        <f t="shared" si="239"/>
        <v>5.5360644524053981E-3</v>
      </c>
    </row>
    <row r="3647" spans="1:13" x14ac:dyDescent="0.3">
      <c r="A3647" s="3">
        <v>43522</v>
      </c>
      <c r="B3647" s="15">
        <v>7.1149479922080405E-3</v>
      </c>
      <c r="C3647" s="5">
        <f t="shared" si="233"/>
        <v>6.3364094519031263E-3</v>
      </c>
      <c r="D3647" s="5">
        <f t="shared" si="234"/>
        <v>6.2572423852660488E-3</v>
      </c>
      <c r="E3647" s="5">
        <f t="shared" si="235"/>
        <v>8.0482094279462988E-3</v>
      </c>
      <c r="F3647" s="15">
        <v>2.21684162970632E-2</v>
      </c>
      <c r="G3647" s="16">
        <v>14.8500003814697</v>
      </c>
      <c r="H3647" s="5">
        <f t="shared" si="236"/>
        <v>7.5483727555796798E-3</v>
      </c>
      <c r="I3647" s="6">
        <f t="shared" si="237"/>
        <v>1.8785702550376151E-7</v>
      </c>
      <c r="L3647" s="19">
        <f t="shared" si="238"/>
        <v>6.0917488623431389E-2</v>
      </c>
      <c r="M3647" s="12">
        <f t="shared" si="239"/>
        <v>1.7144600266121302E-3</v>
      </c>
    </row>
    <row r="3648" spans="1:13" x14ac:dyDescent="0.3">
      <c r="A3648" s="3">
        <v>43523</v>
      </c>
      <c r="B3648" s="15">
        <v>6.1110587281465404E-3</v>
      </c>
      <c r="C3648" s="5">
        <f t="shared" si="233"/>
        <v>7.1149479922080405E-3</v>
      </c>
      <c r="D3648" s="5">
        <f t="shared" si="234"/>
        <v>6.17114616961012E-3</v>
      </c>
      <c r="E3648" s="5">
        <f t="shared" si="235"/>
        <v>7.8757026657648929E-3</v>
      </c>
      <c r="F3648" s="15">
        <v>2.35381051898002E-2</v>
      </c>
      <c r="G3648" s="16">
        <v>15.170000076293899</v>
      </c>
      <c r="H3648" s="5">
        <f t="shared" si="236"/>
        <v>7.6143209311320976E-3</v>
      </c>
      <c r="I3648" s="6">
        <f t="shared" si="237"/>
        <v>2.2597972509249904E-6</v>
      </c>
      <c r="L3648" s="19">
        <f t="shared" si="238"/>
        <v>0.24599046905927716</v>
      </c>
      <c r="M3648" s="12">
        <f t="shared" si="239"/>
        <v>2.2505128480390324E-2</v>
      </c>
    </row>
    <row r="3649" spans="1:13" x14ac:dyDescent="0.3">
      <c r="A3649" s="3">
        <v>43524</v>
      </c>
      <c r="B3649" s="15">
        <v>6.8945117751036521E-3</v>
      </c>
      <c r="C3649" s="5">
        <f t="shared" si="233"/>
        <v>6.1110587281465404E-3</v>
      </c>
      <c r="D3649" s="5">
        <f t="shared" si="234"/>
        <v>6.0460023204596701E-3</v>
      </c>
      <c r="E3649" s="5">
        <f t="shared" si="235"/>
        <v>7.8618188567764064E-3</v>
      </c>
      <c r="F3649" s="15">
        <v>2.2266014944761901E-2</v>
      </c>
      <c r="G3649" s="16">
        <v>14.699999809265099</v>
      </c>
      <c r="H3649" s="5">
        <f t="shared" si="236"/>
        <v>7.4057805001622647E-3</v>
      </c>
      <c r="I3649" s="6">
        <f t="shared" si="237"/>
        <v>2.6139570922305919E-7</v>
      </c>
      <c r="L3649" s="19">
        <f t="shared" si="238"/>
        <v>7.4155899900675157E-2</v>
      </c>
      <c r="M3649" s="12">
        <f t="shared" si="239"/>
        <v>2.4987032191143843E-3</v>
      </c>
    </row>
    <row r="3650" spans="1:13" x14ac:dyDescent="0.3">
      <c r="A3650" s="3">
        <v>43525</v>
      </c>
      <c r="B3650" s="15">
        <v>8.9282266103424858E-3</v>
      </c>
      <c r="C3650" s="5">
        <f t="shared" si="233"/>
        <v>6.8945117751036521E-3</v>
      </c>
      <c r="D3650" s="5">
        <f t="shared" si="234"/>
        <v>6.3284239986274001E-3</v>
      </c>
      <c r="E3650" s="5">
        <f t="shared" si="235"/>
        <v>7.8543933720165611E-3</v>
      </c>
      <c r="F3650" s="15">
        <v>2.2420320525095901E-2</v>
      </c>
      <c r="G3650" s="16">
        <v>14.779999732971101</v>
      </c>
      <c r="H3650" s="5">
        <f t="shared" si="236"/>
        <v>7.5439766522988373E-3</v>
      </c>
      <c r="I3650" s="6">
        <f t="shared" si="237"/>
        <v>1.9161479463438427E-6</v>
      </c>
      <c r="L3650" s="19">
        <f t="shared" si="238"/>
        <v>0.15504198296671021</v>
      </c>
      <c r="M3650" s="12">
        <f t="shared" si="239"/>
        <v>1.5022416355164658E-2</v>
      </c>
    </row>
    <row r="3651" spans="1:13" x14ac:dyDescent="0.3">
      <c r="A3651" s="3">
        <v>43528</v>
      </c>
      <c r="B3651" s="15">
        <v>4.429605935094099E-3</v>
      </c>
      <c r="C3651" s="5">
        <f t="shared" si="233"/>
        <v>8.9282266103424858E-3</v>
      </c>
      <c r="D3651" s="5">
        <f t="shared" si="234"/>
        <v>7.0770309115407689E-3</v>
      </c>
      <c r="E3651" s="5">
        <f t="shared" si="235"/>
        <v>8.0154359588624456E-3</v>
      </c>
      <c r="F3651" s="15">
        <v>2.0680872432421799E-2</v>
      </c>
      <c r="G3651" s="16">
        <v>13.569999694824199</v>
      </c>
      <c r="H3651" s="5">
        <f t="shared" si="236"/>
        <v>7.5603862736141276E-3</v>
      </c>
      <c r="I3651" s="6">
        <f t="shared" si="237"/>
        <v>9.8017855280635841E-6</v>
      </c>
      <c r="L3651" s="19">
        <f t="shared" si="238"/>
        <v>0.7067852952146455</v>
      </c>
      <c r="M3651" s="12">
        <f t="shared" si="239"/>
        <v>0.12050843183347526</v>
      </c>
    </row>
    <row r="3652" spans="1:13" x14ac:dyDescent="0.3">
      <c r="A3652" s="3">
        <v>43529</v>
      </c>
      <c r="B3652" s="15">
        <v>4.1652017985864265E-3</v>
      </c>
      <c r="C3652" s="5">
        <f t="shared" ref="C3652:C3715" si="240">B3651</f>
        <v>4.429605935094099E-3</v>
      </c>
      <c r="D3652" s="5">
        <f t="shared" si="234"/>
        <v>6.6956702081789636E-3</v>
      </c>
      <c r="E3652" s="5">
        <f t="shared" si="235"/>
        <v>7.4585056929661079E-3</v>
      </c>
      <c r="F3652" s="15">
        <v>2.06089070416055E-2</v>
      </c>
      <c r="G3652" s="16">
        <v>14.6300001144409</v>
      </c>
      <c r="H3652" s="5">
        <f t="shared" si="236"/>
        <v>7.4529506071678566E-3</v>
      </c>
      <c r="I3652" s="6">
        <f t="shared" si="237"/>
        <v>1.0809292228328613E-5</v>
      </c>
      <c r="L3652" s="19">
        <f t="shared" si="238"/>
        <v>0.7893372200351052</v>
      </c>
      <c r="M3652" s="12">
        <f t="shared" si="239"/>
        <v>0.14071143135419684</v>
      </c>
    </row>
    <row r="3653" spans="1:13" x14ac:dyDescent="0.3">
      <c r="A3653" s="3">
        <v>43530</v>
      </c>
      <c r="B3653" s="15">
        <v>5.849274490379917E-3</v>
      </c>
      <c r="C3653" s="5">
        <f t="shared" si="240"/>
        <v>4.1652017985864265E-3</v>
      </c>
      <c r="D3653" s="5">
        <f t="shared" si="234"/>
        <v>6.1057209694546409E-3</v>
      </c>
      <c r="E3653" s="5">
        <f t="shared" si="235"/>
        <v>7.3354304043535858E-3</v>
      </c>
      <c r="F3653" s="15">
        <v>1.4038294495548999E-2</v>
      </c>
      <c r="G3653" s="16">
        <v>14.7399997711181</v>
      </c>
      <c r="H3653" s="5">
        <f t="shared" si="236"/>
        <v>7.1907607272301711E-3</v>
      </c>
      <c r="I3653" s="6">
        <f t="shared" si="237"/>
        <v>1.7995853236586559E-6</v>
      </c>
      <c r="L3653" s="19">
        <f t="shared" si="238"/>
        <v>0.22934232938743879</v>
      </c>
      <c r="M3653" s="12">
        <f t="shared" si="239"/>
        <v>1.9922406052790942E-2</v>
      </c>
    </row>
    <row r="3654" spans="1:13" x14ac:dyDescent="0.3">
      <c r="A3654" s="3">
        <v>43531</v>
      </c>
      <c r="B3654" s="15">
        <v>9.6599668737400689E-3</v>
      </c>
      <c r="C3654" s="5">
        <f t="shared" si="240"/>
        <v>5.849274490379917E-3</v>
      </c>
      <c r="D3654" s="5">
        <f t="shared" si="234"/>
        <v>6.0533641219013157E-3</v>
      </c>
      <c r="E3654" s="5">
        <f t="shared" si="235"/>
        <v>7.2846666981757104E-3</v>
      </c>
      <c r="F3654" s="15">
        <v>1.5084080805536301E-2</v>
      </c>
      <c r="G3654" s="16">
        <v>15.7399997711181</v>
      </c>
      <c r="H3654" s="5">
        <f t="shared" si="236"/>
        <v>7.4854307689362813E-3</v>
      </c>
      <c r="I3654" s="6">
        <f t="shared" si="237"/>
        <v>4.7286072710952291E-6</v>
      </c>
      <c r="L3654" s="19">
        <f t="shared" si="238"/>
        <v>0.22510802917089798</v>
      </c>
      <c r="M3654" s="12">
        <f t="shared" si="239"/>
        <v>3.5470815159242441E-2</v>
      </c>
    </row>
    <row r="3655" spans="1:13" x14ac:dyDescent="0.3">
      <c r="A3655" s="3">
        <v>43532</v>
      </c>
      <c r="B3655" s="15">
        <v>8.5721061345067212E-3</v>
      </c>
      <c r="C3655" s="5">
        <f t="shared" si="240"/>
        <v>9.6599668737400689E-3</v>
      </c>
      <c r="D3655" s="5">
        <f t="shared" si="234"/>
        <v>6.6064551416286001E-3</v>
      </c>
      <c r="E3655" s="5">
        <f t="shared" si="235"/>
        <v>7.4116576601616461E-3</v>
      </c>
      <c r="F3655" s="15">
        <v>2.2999565058853401E-2</v>
      </c>
      <c r="G3655" s="16">
        <v>16.590000152587798</v>
      </c>
      <c r="H3655" s="5">
        <f t="shared" si="236"/>
        <v>8.1146483386770676E-3</v>
      </c>
      <c r="I3655" s="6">
        <f t="shared" si="237"/>
        <v>2.09267634965325E-7</v>
      </c>
      <c r="L3655" s="19">
        <f t="shared" si="238"/>
        <v>5.3365857661068009E-2</v>
      </c>
      <c r="M3655" s="12">
        <f t="shared" si="239"/>
        <v>1.5317279185833588E-3</v>
      </c>
    </row>
    <row r="3656" spans="1:13" x14ac:dyDescent="0.3">
      <c r="A3656" s="3">
        <v>43535</v>
      </c>
      <c r="B3656" s="15">
        <v>5.9325177376014252E-3</v>
      </c>
      <c r="C3656" s="5">
        <f t="shared" si="240"/>
        <v>8.5721061345067212E-3</v>
      </c>
      <c r="D3656" s="5">
        <f t="shared" ref="D3656:D3719" si="241">AVERAGE(B3651:B3655)</f>
        <v>6.5352310464614465E-3</v>
      </c>
      <c r="E3656" s="5">
        <f t="shared" si="235"/>
        <v>7.6178151418222007E-3</v>
      </c>
      <c r="F3656" s="15">
        <v>2.2056957182939999E-2</v>
      </c>
      <c r="G3656" s="16">
        <v>16.049999237060501</v>
      </c>
      <c r="H3656" s="5">
        <f t="shared" si="236"/>
        <v>7.9428147356944284E-3</v>
      </c>
      <c r="I3656" s="6">
        <f t="shared" si="237"/>
        <v>4.0412940205417399E-6</v>
      </c>
      <c r="L3656" s="19">
        <f t="shared" si="238"/>
        <v>0.33886068057603241</v>
      </c>
      <c r="M3656" s="12">
        <f t="shared" si="239"/>
        <v>3.8722716836943061E-2</v>
      </c>
    </row>
    <row r="3657" spans="1:13" x14ac:dyDescent="0.3">
      <c r="A3657" s="3">
        <v>43536</v>
      </c>
      <c r="B3657" s="15">
        <v>8.102950950545822E-3</v>
      </c>
      <c r="C3657" s="5">
        <f t="shared" si="240"/>
        <v>5.9325177376014252E-3</v>
      </c>
      <c r="D3657" s="5">
        <f t="shared" si="241"/>
        <v>6.8358134069629109E-3</v>
      </c>
      <c r="E3657" s="5">
        <f t="shared" si="235"/>
        <v>7.3496083361179378E-3</v>
      </c>
      <c r="F3657" s="15">
        <v>1.8330742779653499E-2</v>
      </c>
      <c r="G3657" s="16">
        <v>14.329999923706</v>
      </c>
      <c r="H3657" s="5">
        <f t="shared" si="236"/>
        <v>7.4328128877655985E-3</v>
      </c>
      <c r="I3657" s="6">
        <f t="shared" si="237"/>
        <v>4.490850231868308E-7</v>
      </c>
      <c r="L3657" s="19">
        <f t="shared" si="238"/>
        <v>8.2702964249719721E-2</v>
      </c>
      <c r="M3657" s="12">
        <f t="shared" si="239"/>
        <v>3.8354771704853796E-3</v>
      </c>
    </row>
    <row r="3658" spans="1:13" x14ac:dyDescent="0.3">
      <c r="A3658" s="3">
        <v>43537</v>
      </c>
      <c r="B3658" s="15">
        <v>5.055357618196173E-3</v>
      </c>
      <c r="C3658" s="5">
        <f t="shared" si="240"/>
        <v>8.102950950545822E-3</v>
      </c>
      <c r="D3658" s="5">
        <f t="shared" si="241"/>
        <v>7.6233632373547914E-3</v>
      </c>
      <c r="E3658" s="5">
        <f t="shared" si="235"/>
        <v>7.2441002146389263E-3</v>
      </c>
      <c r="F3658" s="15">
        <v>2.51551381661556E-2</v>
      </c>
      <c r="G3658" s="16">
        <v>13.770000457763601</v>
      </c>
      <c r="H3658" s="5">
        <f t="shared" si="236"/>
        <v>7.6776559409160302E-3</v>
      </c>
      <c r="I3658" s="6">
        <f t="shared" si="237"/>
        <v>6.8764484933393768E-6</v>
      </c>
      <c r="L3658" s="19">
        <f t="shared" si="238"/>
        <v>0.51871668055316178</v>
      </c>
      <c r="M3658" s="12">
        <f t="shared" si="239"/>
        <v>7.6316348698925784E-2</v>
      </c>
    </row>
    <row r="3659" spans="1:13" x14ac:dyDescent="0.3">
      <c r="A3659" s="3">
        <v>43538</v>
      </c>
      <c r="B3659" s="15">
        <v>5.3762164420143484E-3</v>
      </c>
      <c r="C3659" s="5">
        <f t="shared" si="240"/>
        <v>5.055357618196173E-3</v>
      </c>
      <c r="D3659" s="5">
        <f t="shared" si="241"/>
        <v>7.4645798629180415E-3</v>
      </c>
      <c r="E3659" s="5">
        <f t="shared" si="235"/>
        <v>7.1639531593297228E-3</v>
      </c>
      <c r="F3659" s="15">
        <v>2.1120230143424099E-2</v>
      </c>
      <c r="G3659" s="16">
        <v>13.4099998474121</v>
      </c>
      <c r="H3659" s="5">
        <f t="shared" si="236"/>
        <v>7.3734310610164737E-3</v>
      </c>
      <c r="I3659" s="6">
        <f t="shared" si="237"/>
        <v>3.9888662343558048E-6</v>
      </c>
      <c r="L3659" s="19">
        <f t="shared" si="238"/>
        <v>0.37149073898777291</v>
      </c>
      <c r="M3659" s="12">
        <f t="shared" si="239"/>
        <v>4.5031893569655868E-2</v>
      </c>
    </row>
    <row r="3660" spans="1:13" x14ac:dyDescent="0.3">
      <c r="A3660" s="3">
        <v>43539</v>
      </c>
      <c r="B3660" s="15">
        <v>7.8922069027025799E-3</v>
      </c>
      <c r="C3660" s="5">
        <f t="shared" si="240"/>
        <v>5.3762164420143484E-3</v>
      </c>
      <c r="D3660" s="5">
        <f t="shared" si="241"/>
        <v>6.6078297765728988E-3</v>
      </c>
      <c r="E3660" s="5">
        <f t="shared" si="235"/>
        <v>6.936151544377326E-3</v>
      </c>
      <c r="F3660" s="15">
        <v>2.2399999899789601E-2</v>
      </c>
      <c r="G3660" s="16">
        <v>13.5</v>
      </c>
      <c r="H3660" s="5">
        <f t="shared" si="236"/>
        <v>7.1092461167449536E-3</v>
      </c>
      <c r="I3660" s="6">
        <f t="shared" si="237"/>
        <v>6.1302759234738391E-7</v>
      </c>
      <c r="L3660" s="19">
        <f t="shared" si="238"/>
        <v>9.9206824606880489E-2</v>
      </c>
      <c r="M3660" s="12">
        <f t="shared" si="239"/>
        <v>5.6531466835212374E-3</v>
      </c>
    </row>
    <row r="3661" spans="1:13" x14ac:dyDescent="0.3">
      <c r="A3661" s="3">
        <v>43542</v>
      </c>
      <c r="B3661" s="15">
        <v>4.0938523001464323E-3</v>
      </c>
      <c r="C3661" s="5">
        <f t="shared" si="240"/>
        <v>7.8922069027025799E-3</v>
      </c>
      <c r="D3661" s="5">
        <f t="shared" si="241"/>
        <v>6.4718499302120706E-3</v>
      </c>
      <c r="E3661" s="5">
        <f t="shared" si="235"/>
        <v>6.9806145887396512E-3</v>
      </c>
      <c r="F3661" s="15">
        <v>3.02897043446506E-2</v>
      </c>
      <c r="G3661" s="16">
        <v>12.8800001144409</v>
      </c>
      <c r="H3661" s="5">
        <f t="shared" si="236"/>
        <v>7.0919230766984358E-3</v>
      </c>
      <c r="I3661" s="6">
        <f t="shared" si="237"/>
        <v>8.9884283812151334E-6</v>
      </c>
      <c r="L3661" s="19">
        <f t="shared" si="238"/>
        <v>0.73233486621995769</v>
      </c>
      <c r="M3661" s="12">
        <f t="shared" si="239"/>
        <v>0.1267257307246914</v>
      </c>
    </row>
    <row r="3662" spans="1:13" x14ac:dyDescent="0.3">
      <c r="A3662" s="3">
        <v>43543</v>
      </c>
      <c r="B3662" s="15">
        <v>8.1225279773087591E-3</v>
      </c>
      <c r="C3662" s="5">
        <f t="shared" si="240"/>
        <v>4.0938523001464323E-3</v>
      </c>
      <c r="D3662" s="5">
        <f t="shared" si="241"/>
        <v>6.1041168427210706E-3</v>
      </c>
      <c r="E3662" s="5">
        <f t="shared" si="235"/>
        <v>6.6766913981056719E-3</v>
      </c>
      <c r="F3662" s="15">
        <v>2.5638586274763401E-2</v>
      </c>
      <c r="G3662" s="16">
        <v>13.1000003814697</v>
      </c>
      <c r="H3662" s="5">
        <f t="shared" si="236"/>
        <v>6.7957348635251042E-3</v>
      </c>
      <c r="I3662" s="6">
        <f t="shared" si="237"/>
        <v>1.7603799667837268E-6</v>
      </c>
      <c r="L3662" s="19">
        <f t="shared" si="238"/>
        <v>0.16334731225182703</v>
      </c>
      <c r="M3662" s="12">
        <f t="shared" si="239"/>
        <v>1.6892849871511073E-2</v>
      </c>
    </row>
    <row r="3663" spans="1:13" x14ac:dyDescent="0.3">
      <c r="A3663" s="3">
        <v>43544</v>
      </c>
      <c r="B3663" s="15">
        <v>8.9249514712802548E-3</v>
      </c>
      <c r="C3663" s="5">
        <f t="shared" si="240"/>
        <v>8.1225279773087591E-3</v>
      </c>
      <c r="D3663" s="5">
        <f t="shared" si="241"/>
        <v>6.1080322480736582E-3</v>
      </c>
      <c r="E3663" s="5">
        <f t="shared" si="235"/>
        <v>6.4254793614856474E-3</v>
      </c>
      <c r="F3663" s="15">
        <v>2.24891129550523E-2</v>
      </c>
      <c r="G3663" s="16">
        <v>13.560000419616699</v>
      </c>
      <c r="H3663" s="5">
        <f t="shared" si="236"/>
        <v>6.9770665593000955E-3</v>
      </c>
      <c r="I3663" s="6">
        <f t="shared" si="237"/>
        <v>3.7942556303199532E-6</v>
      </c>
      <c r="L3663" s="19">
        <f t="shared" si="238"/>
        <v>0.21825159702529359</v>
      </c>
      <c r="M3663" s="12">
        <f t="shared" si="239"/>
        <v>3.2961611647055022E-2</v>
      </c>
    </row>
    <row r="3664" spans="1:13" x14ac:dyDescent="0.3">
      <c r="A3664" s="3">
        <v>43545</v>
      </c>
      <c r="B3664" s="15">
        <v>8.1414866964670107E-3</v>
      </c>
      <c r="C3664" s="5">
        <f t="shared" si="240"/>
        <v>8.9249514712802548E-3</v>
      </c>
      <c r="D3664" s="5">
        <f t="shared" si="241"/>
        <v>6.8819510186904744E-3</v>
      </c>
      <c r="E3664" s="5">
        <f t="shared" si="235"/>
        <v>6.6596224392833636E-3</v>
      </c>
      <c r="F3664" s="15">
        <v>1.7952831927686898E-2</v>
      </c>
      <c r="G3664" s="16">
        <v>13.9099998474121</v>
      </c>
      <c r="H3664" s="5">
        <f t="shared" si="236"/>
        <v>7.3295372547352213E-3</v>
      </c>
      <c r="I3664" s="6">
        <f t="shared" si="237"/>
        <v>6.5926189592856435E-7</v>
      </c>
      <c r="L3664" s="19">
        <f t="shared" si="238"/>
        <v>9.9729873916533443E-2</v>
      </c>
      <c r="M3664" s="12">
        <f t="shared" si="239"/>
        <v>5.7173015844482755E-3</v>
      </c>
    </row>
    <row r="3665" spans="1:13" x14ac:dyDescent="0.3">
      <c r="A3665" s="3">
        <v>43546</v>
      </c>
      <c r="B3665" s="15">
        <v>1.1990794356182014E-2</v>
      </c>
      <c r="C3665" s="5">
        <f t="shared" si="240"/>
        <v>8.1414866964670107E-3</v>
      </c>
      <c r="D3665" s="5">
        <f t="shared" si="241"/>
        <v>7.4350050695810074E-3</v>
      </c>
      <c r="E3665" s="5">
        <f t="shared" si="235"/>
        <v>6.6867159677369689E-3</v>
      </c>
      <c r="F3665" s="15">
        <v>1.1603887425735499E-2</v>
      </c>
      <c r="G3665" s="16">
        <v>13.6300001144409</v>
      </c>
      <c r="H3665" s="5">
        <f t="shared" si="236"/>
        <v>7.344837157671277E-3</v>
      </c>
      <c r="I3665" s="6">
        <f t="shared" si="237"/>
        <v>2.1584918290393733E-5</v>
      </c>
      <c r="L3665" s="19">
        <f t="shared" si="238"/>
        <v>0.38746033502905097</v>
      </c>
      <c r="M3665" s="12">
        <f t="shared" si="239"/>
        <v>0.14240575934515443</v>
      </c>
    </row>
    <row r="3666" spans="1:13" x14ac:dyDescent="0.3">
      <c r="A3666" s="3">
        <v>43549</v>
      </c>
      <c r="B3666" s="15">
        <v>6.0616666147395512E-3</v>
      </c>
      <c r="C3666" s="5">
        <f t="shared" si="240"/>
        <v>1.1990794356182014E-2</v>
      </c>
      <c r="D3666" s="5">
        <f t="shared" si="241"/>
        <v>8.2547225602768951E-3</v>
      </c>
      <c r="E3666" s="5">
        <f t="shared" si="235"/>
        <v>6.9255348942043882E-3</v>
      </c>
      <c r="F3666" s="15">
        <v>2.44602555919828E-2</v>
      </c>
      <c r="G3666" s="16">
        <v>16.4799995422363</v>
      </c>
      <c r="H3666" s="5">
        <f t="shared" si="236"/>
        <v>8.6319046576589162E-3</v>
      </c>
      <c r="I3666" s="6">
        <f t="shared" si="237"/>
        <v>6.6061235972699673E-6</v>
      </c>
      <c r="L3666" s="19">
        <f t="shared" si="238"/>
        <v>0.4240150780759821</v>
      </c>
      <c r="M3666" s="12">
        <f t="shared" si="239"/>
        <v>5.5720156790182163E-2</v>
      </c>
    </row>
    <row r="3667" spans="1:13" x14ac:dyDescent="0.3">
      <c r="A3667" s="3">
        <v>43550</v>
      </c>
      <c r="B3667" s="15">
        <v>8.9704252265790079E-3</v>
      </c>
      <c r="C3667" s="5">
        <f t="shared" si="240"/>
        <v>6.0616666147395512E-3</v>
      </c>
      <c r="D3667" s="5">
        <f t="shared" si="241"/>
        <v>8.6482854231955172E-3</v>
      </c>
      <c r="E3667" s="5">
        <f t="shared" si="235"/>
        <v>6.9518650410441392E-3</v>
      </c>
      <c r="F3667" s="15">
        <v>2.4292870848292299E-2</v>
      </c>
      <c r="G3667" s="16">
        <v>16.329999923706001</v>
      </c>
      <c r="H3667" s="5">
        <f t="shared" si="236"/>
        <v>8.5156179656615642E-3</v>
      </c>
      <c r="I3667" s="6">
        <f t="shared" si="237"/>
        <v>2.0684964458322769E-7</v>
      </c>
      <c r="L3667" s="19">
        <f t="shared" si="238"/>
        <v>5.0700747113957112E-2</v>
      </c>
      <c r="M3667" s="12">
        <f t="shared" si="239"/>
        <v>1.3774080880859518E-3</v>
      </c>
    </row>
    <row r="3668" spans="1:13" x14ac:dyDescent="0.3">
      <c r="A3668" s="3">
        <v>43551</v>
      </c>
      <c r="B3668" s="15">
        <v>7.8368620986821787E-3</v>
      </c>
      <c r="C3668" s="5">
        <f t="shared" si="240"/>
        <v>8.9704252265790079E-3</v>
      </c>
      <c r="D3668" s="5">
        <f t="shared" si="241"/>
        <v>8.8178648730495683E-3</v>
      </c>
      <c r="E3668" s="5">
        <f t="shared" si="235"/>
        <v>7.1239210947170208E-3</v>
      </c>
      <c r="F3668" s="15">
        <v>2.1554653956407498E-2</v>
      </c>
      <c r="G3668" s="16">
        <v>14.6800003051757</v>
      </c>
      <c r="H3668" s="5">
        <f t="shared" si="236"/>
        <v>8.2584890774059193E-3</v>
      </c>
      <c r="I3668" s="6">
        <f t="shared" si="237"/>
        <v>1.7776930918770956E-7</v>
      </c>
      <c r="L3668" s="19">
        <f t="shared" si="238"/>
        <v>5.3800484609093729E-2</v>
      </c>
      <c r="M3668" s="12">
        <f t="shared" si="239"/>
        <v>1.3493714681369617E-3</v>
      </c>
    </row>
    <row r="3669" spans="1:13" x14ac:dyDescent="0.3">
      <c r="A3669" s="3">
        <v>43552</v>
      </c>
      <c r="B3669" s="15">
        <v>5.6303643835535835E-3</v>
      </c>
      <c r="C3669" s="5">
        <f t="shared" si="240"/>
        <v>7.8368620986821787E-3</v>
      </c>
      <c r="D3669" s="5">
        <f t="shared" si="241"/>
        <v>8.6002469985299538E-3</v>
      </c>
      <c r="E3669" s="5">
        <f t="shared" si="235"/>
        <v>7.1921234877524312E-3</v>
      </c>
      <c r="F3669" s="15">
        <v>2.2491916897706601E-2</v>
      </c>
      <c r="G3669" s="16">
        <v>15.149999618530201</v>
      </c>
      <c r="H3669" s="5">
        <f t="shared" si="236"/>
        <v>8.2879125393507946E-3</v>
      </c>
      <c r="I3669" s="6">
        <f t="shared" si="237"/>
        <v>7.0625622003811581E-6</v>
      </c>
      <c r="L3669" s="19">
        <f t="shared" si="238"/>
        <v>0.47200287135233499</v>
      </c>
      <c r="M3669" s="12">
        <f t="shared" si="239"/>
        <v>6.5970471873513903E-2</v>
      </c>
    </row>
    <row r="3670" spans="1:13" x14ac:dyDescent="0.3">
      <c r="A3670" s="3">
        <v>43553</v>
      </c>
      <c r="B3670" s="15">
        <v>8.259685348581295E-3</v>
      </c>
      <c r="C3670" s="5">
        <f t="shared" si="240"/>
        <v>5.6303643835535835E-3</v>
      </c>
      <c r="D3670" s="5">
        <f t="shared" si="241"/>
        <v>8.0980225359472673E-3</v>
      </c>
      <c r="E3670" s="5">
        <f t="shared" si="235"/>
        <v>7.1246424146317738E-3</v>
      </c>
      <c r="F3670" s="15">
        <v>1.9027833244763301E-2</v>
      </c>
      <c r="G3670" s="16">
        <v>14.4300003051757</v>
      </c>
      <c r="H3670" s="5">
        <f t="shared" si="236"/>
        <v>7.8216272252660084E-3</v>
      </c>
      <c r="I3670" s="6">
        <f t="shared" si="237"/>
        <v>1.9189491940251089E-7</v>
      </c>
      <c r="L3670" s="19">
        <f t="shared" si="238"/>
        <v>5.3035691412933621E-2</v>
      </c>
      <c r="M3670" s="12">
        <f t="shared" si="239"/>
        <v>1.5121333813274962E-3</v>
      </c>
    </row>
    <row r="3671" spans="1:13" x14ac:dyDescent="0.3">
      <c r="A3671" s="3">
        <v>43556</v>
      </c>
      <c r="B3671" s="15">
        <v>9.0725469982367527E-3</v>
      </c>
      <c r="C3671" s="5">
        <f t="shared" si="240"/>
        <v>8.259685348581295E-3</v>
      </c>
      <c r="D3671" s="5">
        <f t="shared" si="241"/>
        <v>7.3518007344271236E-3</v>
      </c>
      <c r="E3671" s="5">
        <f t="shared" si="235"/>
        <v>7.2223072610151711E-3</v>
      </c>
      <c r="F3671" s="15">
        <v>1.6142005159053899E-2</v>
      </c>
      <c r="G3671" s="16">
        <v>13.7100000381469</v>
      </c>
      <c r="H3671" s="5">
        <f t="shared" si="236"/>
        <v>7.479859106873315E-3</v>
      </c>
      <c r="I3671" s="6">
        <f t="shared" si="237"/>
        <v>2.5366547192957136E-6</v>
      </c>
      <c r="L3671" s="19">
        <f t="shared" si="238"/>
        <v>0.17555024974496977</v>
      </c>
      <c r="M3671" s="12">
        <f t="shared" si="239"/>
        <v>1.9891114875493887E-2</v>
      </c>
    </row>
    <row r="3672" spans="1:13" x14ac:dyDescent="0.3">
      <c r="A3672" s="3">
        <v>43557</v>
      </c>
      <c r="B3672" s="15">
        <v>6.5567949686436743E-3</v>
      </c>
      <c r="C3672" s="5">
        <f t="shared" si="240"/>
        <v>9.0725469982367527E-3</v>
      </c>
      <c r="D3672" s="5">
        <f t="shared" si="241"/>
        <v>7.9539768111265632E-3</v>
      </c>
      <c r="E3672" s="5">
        <f t="shared" si="235"/>
        <v>7.3213088620666771E-3</v>
      </c>
      <c r="F3672" s="15">
        <v>2.25765503128059E-2</v>
      </c>
      <c r="G3672" s="16">
        <v>13.399999618530201</v>
      </c>
      <c r="H3672" s="5">
        <f t="shared" si="236"/>
        <v>7.7097829628785929E-3</v>
      </c>
      <c r="I3672" s="6">
        <f t="shared" si="237"/>
        <v>1.3293813148498607E-6</v>
      </c>
      <c r="L3672" s="19">
        <f t="shared" si="238"/>
        <v>0.17584627851699067</v>
      </c>
      <c r="M3672" s="12">
        <f t="shared" si="239"/>
        <v>1.2439428647171402E-2</v>
      </c>
    </row>
    <row r="3673" spans="1:13" x14ac:dyDescent="0.3">
      <c r="A3673" s="3">
        <v>43558</v>
      </c>
      <c r="B3673" s="15">
        <v>9.3715908838153585E-3</v>
      </c>
      <c r="C3673" s="5">
        <f t="shared" si="240"/>
        <v>6.5567949686436743E-3</v>
      </c>
      <c r="D3673" s="5">
        <f t="shared" si="241"/>
        <v>7.4712507595394969E-3</v>
      </c>
      <c r="E3673" s="5">
        <f t="shared" ref="E3673:E3736" si="242">AVERAGE(B3651:B3672)</f>
        <v>7.2135165147167307E-3</v>
      </c>
      <c r="F3673" s="15">
        <v>3.2654167937684699E-2</v>
      </c>
      <c r="G3673" s="16">
        <v>13.3599996566772</v>
      </c>
      <c r="H3673" s="5">
        <f t="shared" si="236"/>
        <v>7.5489168799276326E-3</v>
      </c>
      <c r="I3673" s="6">
        <f t="shared" si="237"/>
        <v>3.3221405244481139E-6</v>
      </c>
      <c r="L3673" s="19">
        <f t="shared" si="238"/>
        <v>0.19448928431515991</v>
      </c>
      <c r="M3673" s="12">
        <f t="shared" si="239"/>
        <v>2.5169640138456018E-2</v>
      </c>
    </row>
    <row r="3674" spans="1:13" x14ac:dyDescent="0.3">
      <c r="A3674" s="3">
        <v>43559</v>
      </c>
      <c r="B3674" s="15">
        <v>6.2777468049388819E-3</v>
      </c>
      <c r="C3674" s="5">
        <f t="shared" si="240"/>
        <v>9.3715908838153585E-3</v>
      </c>
      <c r="D3674" s="5">
        <f t="shared" si="241"/>
        <v>7.778196516566133E-3</v>
      </c>
      <c r="E3674" s="5">
        <f t="shared" si="242"/>
        <v>7.4381521942040616E-3</v>
      </c>
      <c r="F3674" s="15">
        <v>3.6196829837385501E-2</v>
      </c>
      <c r="G3674" s="16">
        <v>13.7399997711181</v>
      </c>
      <c r="H3674" s="5">
        <f t="shared" si="236"/>
        <v>7.9158919782862172E-3</v>
      </c>
      <c r="I3674" s="6">
        <f t="shared" si="237"/>
        <v>2.6835196089611713E-6</v>
      </c>
      <c r="L3674" s="19">
        <f t="shared" si="238"/>
        <v>0.26094476637040537</v>
      </c>
      <c r="M3674" s="12">
        <f t="shared" si="239"/>
        <v>2.4917403160635399E-2</v>
      </c>
    </row>
    <row r="3675" spans="1:13" x14ac:dyDescent="0.3">
      <c r="A3675" s="3">
        <v>43560</v>
      </c>
      <c r="B3675" s="15">
        <v>3.083917423501681E-3</v>
      </c>
      <c r="C3675" s="5">
        <f t="shared" si="240"/>
        <v>6.2777468049388819E-3</v>
      </c>
      <c r="D3675" s="5">
        <f t="shared" si="241"/>
        <v>7.9076730008431923E-3</v>
      </c>
      <c r="E3675" s="5">
        <f t="shared" si="242"/>
        <v>7.5341769672200827E-3</v>
      </c>
      <c r="F3675" s="15">
        <v>1.9956921518314599E-2</v>
      </c>
      <c r="G3675" s="16">
        <v>13.579999923706</v>
      </c>
      <c r="H3675" s="5">
        <f t="shared" si="236"/>
        <v>7.6488277407291139E-3</v>
      </c>
      <c r="I3675" s="6">
        <f t="shared" si="237"/>
        <v>2.0838406204329463E-5</v>
      </c>
      <c r="L3675" s="19">
        <f t="shared" si="238"/>
        <v>1.4802310471867746</v>
      </c>
      <c r="M3675" s="12">
        <f t="shared" si="239"/>
        <v>0.31153996377177906</v>
      </c>
    </row>
    <row r="3676" spans="1:13" x14ac:dyDescent="0.3">
      <c r="A3676" s="3">
        <v>43563</v>
      </c>
      <c r="B3676" s="15">
        <v>3.3043948723481052E-3</v>
      </c>
      <c r="C3676" s="5">
        <f t="shared" si="240"/>
        <v>3.083917423501681E-3</v>
      </c>
      <c r="D3676" s="5">
        <f t="shared" si="241"/>
        <v>6.8725194158272707E-3</v>
      </c>
      <c r="E3676" s="5">
        <f t="shared" si="242"/>
        <v>7.4084789187256169E-3</v>
      </c>
      <c r="F3676" s="15">
        <v>2.06554087926633E-2</v>
      </c>
      <c r="G3676" s="16">
        <v>12.819999694824199</v>
      </c>
      <c r="H3676" s="5">
        <f t="shared" si="236"/>
        <v>7.0030462700476359E-3</v>
      </c>
      <c r="I3676" s="6">
        <f t="shared" si="237"/>
        <v>1.3680022161704691E-5</v>
      </c>
      <c r="L3676" s="19">
        <f t="shared" si="238"/>
        <v>1.1193127760397674</v>
      </c>
      <c r="M3676" s="12">
        <f t="shared" si="239"/>
        <v>0.22294294339632081</v>
      </c>
    </row>
    <row r="3677" spans="1:13" x14ac:dyDescent="0.3">
      <c r="A3677" s="3">
        <v>43564</v>
      </c>
      <c r="B3677" s="15">
        <v>8.1354296678853178E-3</v>
      </c>
      <c r="C3677" s="5">
        <f t="shared" si="240"/>
        <v>3.3043948723481052E-3</v>
      </c>
      <c r="D3677" s="5">
        <f t="shared" si="241"/>
        <v>5.7188889906495408E-3</v>
      </c>
      <c r="E3677" s="5">
        <f t="shared" si="242"/>
        <v>7.1195892822987087E-3</v>
      </c>
      <c r="F3677" s="15">
        <v>2.2126486350316499E-2</v>
      </c>
      <c r="G3677" s="16">
        <v>13.1800003051757</v>
      </c>
      <c r="H3677" s="5">
        <f t="shared" si="236"/>
        <v>6.6997231286540287E-3</v>
      </c>
      <c r="I3677" s="6">
        <f t="shared" si="237"/>
        <v>2.0612532667914851E-6</v>
      </c>
      <c r="L3677" s="19">
        <f t="shared" si="238"/>
        <v>0.1764758098639527</v>
      </c>
      <c r="M3677" s="12">
        <f t="shared" si="239"/>
        <v>2.013105856256292E-2</v>
      </c>
    </row>
    <row r="3678" spans="1:13" x14ac:dyDescent="0.3">
      <c r="A3678" s="3">
        <v>43565</v>
      </c>
      <c r="B3678" s="15">
        <v>4.118701649009726E-3</v>
      </c>
      <c r="C3678" s="5">
        <f t="shared" si="240"/>
        <v>8.1354296678853178E-3</v>
      </c>
      <c r="D3678" s="5">
        <f t="shared" si="241"/>
        <v>6.034615930497869E-3</v>
      </c>
      <c r="E3678" s="5">
        <f t="shared" si="242"/>
        <v>7.0997403519977376E-3</v>
      </c>
      <c r="F3678" s="15">
        <v>2.7454859635327001E-2</v>
      </c>
      <c r="G3678" s="16">
        <v>14.279999732971101</v>
      </c>
      <c r="H3678" s="5">
        <f t="shared" si="236"/>
        <v>7.298760968778387E-3</v>
      </c>
      <c r="I3678" s="6">
        <f t="shared" si="237"/>
        <v>1.0112777277247519E-5</v>
      </c>
      <c r="L3678" s="19">
        <f t="shared" si="238"/>
        <v>0.77210237370149259</v>
      </c>
      <c r="M3678" s="12">
        <f t="shared" si="239"/>
        <v>0.13646810788981556</v>
      </c>
    </row>
    <row r="3679" spans="1:13" x14ac:dyDescent="0.3">
      <c r="A3679" s="3">
        <v>43566</v>
      </c>
      <c r="B3679" s="15">
        <v>6.7557538112065392E-3</v>
      </c>
      <c r="C3679" s="5">
        <f t="shared" si="240"/>
        <v>4.118701649009726E-3</v>
      </c>
      <c r="D3679" s="5">
        <f t="shared" si="241"/>
        <v>4.9840380835367423E-3</v>
      </c>
      <c r="E3679" s="5">
        <f t="shared" si="242"/>
        <v>7.0172941661526596E-3</v>
      </c>
      <c r="F3679" s="15">
        <v>2.6208403578493699E-2</v>
      </c>
      <c r="G3679" s="16">
        <v>13.300000190734799</v>
      </c>
      <c r="H3679" s="5">
        <f t="shared" si="236"/>
        <v>6.5503919170919085E-3</v>
      </c>
      <c r="I3679" s="6">
        <f t="shared" si="237"/>
        <v>4.2173507554348782E-8</v>
      </c>
      <c r="L3679" s="19">
        <f t="shared" si="238"/>
        <v>3.0398072495473931E-2</v>
      </c>
      <c r="M3679" s="12">
        <f t="shared" si="239"/>
        <v>4.8140932046014662E-4</v>
      </c>
    </row>
    <row r="3680" spans="1:13" x14ac:dyDescent="0.3">
      <c r="A3680" s="3">
        <v>43567</v>
      </c>
      <c r="B3680" s="15">
        <v>6.9483823396113524E-3</v>
      </c>
      <c r="C3680" s="5">
        <f t="shared" si="240"/>
        <v>6.7557538112065392E-3</v>
      </c>
      <c r="D3680" s="5">
        <f t="shared" si="241"/>
        <v>5.0796394847902734E-3</v>
      </c>
      <c r="E3680" s="5">
        <f t="shared" si="242"/>
        <v>6.9560579325463282E-3</v>
      </c>
      <c r="F3680" s="15">
        <v>1.77823026315309E-2</v>
      </c>
      <c r="G3680" s="16">
        <v>13.020000457763601</v>
      </c>
      <c r="H3680" s="5">
        <f t="shared" si="236"/>
        <v>6.5017974047440683E-3</v>
      </c>
      <c r="I3680" s="6">
        <f t="shared" si="237"/>
        <v>1.9943810405041643E-7</v>
      </c>
      <c r="L3680" s="19">
        <f t="shared" si="238"/>
        <v>6.4271784861548539E-2</v>
      </c>
      <c r="M3680" s="12">
        <f t="shared" si="239"/>
        <v>2.2561680639214821E-3</v>
      </c>
    </row>
    <row r="3681" spans="1:13" x14ac:dyDescent="0.3">
      <c r="A3681" s="3">
        <v>43570</v>
      </c>
      <c r="B3681" s="15">
        <v>2.8509922857264864E-3</v>
      </c>
      <c r="C3681" s="5">
        <f t="shared" si="240"/>
        <v>6.9483823396113524E-3</v>
      </c>
      <c r="D3681" s="5">
        <f t="shared" si="241"/>
        <v>5.8525324680122077E-3</v>
      </c>
      <c r="E3681" s="5">
        <f t="shared" si="242"/>
        <v>7.0421045107924721E-3</v>
      </c>
      <c r="F3681" s="15">
        <v>1.9160439260303901E-2</v>
      </c>
      <c r="G3681" s="16">
        <v>12.0100002288818</v>
      </c>
      <c r="H3681" s="5">
        <f t="shared" si="236"/>
        <v>6.5329743336367679E-3</v>
      </c>
      <c r="I3681" s="6">
        <f t="shared" si="237"/>
        <v>1.355699180113359E-5</v>
      </c>
      <c r="L3681" s="19">
        <f t="shared" si="238"/>
        <v>1.2914738725685619</v>
      </c>
      <c r="M3681" s="12">
        <f t="shared" si="239"/>
        <v>0.26559557300973591</v>
      </c>
    </row>
    <row r="3682" spans="1:13" x14ac:dyDescent="0.3">
      <c r="A3682" s="3">
        <v>43571</v>
      </c>
      <c r="B3682" s="15">
        <v>3.7595629879827752E-3</v>
      </c>
      <c r="C3682" s="5">
        <f t="shared" si="240"/>
        <v>2.8509922857264864E-3</v>
      </c>
      <c r="D3682" s="5">
        <f t="shared" si="241"/>
        <v>5.7618519506878844E-3</v>
      </c>
      <c r="E3682" s="5">
        <f t="shared" si="242"/>
        <v>6.9273215945975693E-3</v>
      </c>
      <c r="F3682" s="15">
        <v>1.6867971397005001E-2</v>
      </c>
      <c r="G3682" s="16">
        <v>12.319999694824199</v>
      </c>
      <c r="H3682" s="5">
        <f t="shared" si="236"/>
        <v>6.3942358415154978E-3</v>
      </c>
      <c r="I3682" s="6">
        <f t="shared" si="237"/>
        <v>6.941501045142259E-6</v>
      </c>
      <c r="L3682" s="19">
        <f t="shared" si="238"/>
        <v>0.70079231600968017</v>
      </c>
      <c r="M3682" s="12">
        <f t="shared" si="239"/>
        <v>0.11905547477263489</v>
      </c>
    </row>
    <row r="3683" spans="1:13" x14ac:dyDescent="0.3">
      <c r="A3683" s="3">
        <v>43572</v>
      </c>
      <c r="B3683" s="15">
        <v>5.5576583874897686E-3</v>
      </c>
      <c r="C3683" s="5">
        <f t="shared" si="240"/>
        <v>3.7595629879827752E-3</v>
      </c>
      <c r="D3683" s="5">
        <f t="shared" si="241"/>
        <v>4.8866786147073763E-3</v>
      </c>
      <c r="E3683" s="5">
        <f t="shared" si="242"/>
        <v>6.7394741439284886E-3</v>
      </c>
      <c r="F3683" s="15">
        <v>1.7885032459162099E-2</v>
      </c>
      <c r="G3683" s="16">
        <v>12.1800003051757</v>
      </c>
      <c r="H3683" s="5">
        <f t="shared" si="236"/>
        <v>6.0910448330352557E-3</v>
      </c>
      <c r="I3683" s="6">
        <f t="shared" si="237"/>
        <v>2.8450110029164886E-7</v>
      </c>
      <c r="L3683" s="19">
        <f t="shared" si="238"/>
        <v>9.5973233393785842E-2</v>
      </c>
      <c r="M3683" s="12">
        <f t="shared" si="239"/>
        <v>4.0738087350820074E-3</v>
      </c>
    </row>
    <row r="3684" spans="1:13" x14ac:dyDescent="0.3">
      <c r="A3684" s="3">
        <v>43573</v>
      </c>
      <c r="B3684" s="15">
        <v>6.955198979680801E-3</v>
      </c>
      <c r="C3684" s="5">
        <f t="shared" si="240"/>
        <v>5.5576583874897686E-3</v>
      </c>
      <c r="D3684" s="5">
        <f t="shared" si="241"/>
        <v>5.1744699624033854E-3</v>
      </c>
      <c r="E3684" s="5">
        <f t="shared" si="242"/>
        <v>6.8060107842622753E-3</v>
      </c>
      <c r="F3684" s="15">
        <v>2.7779142954386701E-2</v>
      </c>
      <c r="G3684" s="16">
        <v>12.6000003814697</v>
      </c>
      <c r="H3684" s="5">
        <f t="shared" si="236"/>
        <v>6.469170937165398E-3</v>
      </c>
      <c r="I3684" s="6">
        <f t="shared" si="237"/>
        <v>2.3622325811135436E-7</v>
      </c>
      <c r="L3684" s="19">
        <f t="shared" si="238"/>
        <v>6.9879818526444024E-2</v>
      </c>
      <c r="M3684" s="12">
        <f t="shared" si="239"/>
        <v>2.6884071818271682E-3</v>
      </c>
    </row>
    <row r="3685" spans="1:13" x14ac:dyDescent="0.3">
      <c r="A3685" s="3">
        <v>43578</v>
      </c>
      <c r="B3685" s="15">
        <v>3.8936996088390725E-3</v>
      </c>
      <c r="C3685" s="5">
        <f t="shared" si="240"/>
        <v>6.955198979680801E-3</v>
      </c>
      <c r="D3685" s="5">
        <f t="shared" si="241"/>
        <v>5.2143589960982365E-3</v>
      </c>
      <c r="E3685" s="5">
        <f t="shared" si="242"/>
        <v>6.7529503752791868E-3</v>
      </c>
      <c r="F3685" s="15">
        <v>3.0721721122972601E-2</v>
      </c>
      <c r="G3685" s="16">
        <v>12.0900001525878</v>
      </c>
      <c r="H3685" s="5">
        <f t="shared" si="236"/>
        <v>6.4267125197068203E-3</v>
      </c>
      <c r="I3685" s="6">
        <f t="shared" si="237"/>
        <v>6.416154406622701E-6</v>
      </c>
      <c r="L3685" s="19">
        <f t="shared" si="238"/>
        <v>0.65054142983130103</v>
      </c>
      <c r="M3685" s="12">
        <f t="shared" si="239"/>
        <v>0.10696517237727998</v>
      </c>
    </row>
    <row r="3686" spans="1:13" x14ac:dyDescent="0.3">
      <c r="A3686" s="3">
        <v>43579</v>
      </c>
      <c r="B3686" s="15">
        <v>5.9143156149631063E-3</v>
      </c>
      <c r="C3686" s="5">
        <f t="shared" si="240"/>
        <v>3.8936996088390725E-3</v>
      </c>
      <c r="D3686" s="5">
        <f t="shared" si="241"/>
        <v>4.6034224499437813E-3</v>
      </c>
      <c r="E3686" s="5">
        <f t="shared" si="242"/>
        <v>6.5242571088045872E-3</v>
      </c>
      <c r="F3686" s="15">
        <v>2.9243964354574901E-2</v>
      </c>
      <c r="G3686" s="16">
        <v>12.279999732971101</v>
      </c>
      <c r="H3686" s="5">
        <f t="shared" ref="H3686:H3749" si="243">C3686*$L$3+D3686*$M$3+E3686*$N$3+$O$3+F3686*$K$3+G3686*$J$3</f>
        <v>6.1178080480142928E-3</v>
      </c>
      <c r="I3686" s="6">
        <f t="shared" si="237"/>
        <v>4.1409170309091612E-8</v>
      </c>
      <c r="L3686" s="19">
        <f t="shared" si="238"/>
        <v>3.4406759175373475E-2</v>
      </c>
      <c r="M3686" s="12">
        <f t="shared" si="239"/>
        <v>5.6577199031049297E-4</v>
      </c>
    </row>
    <row r="3687" spans="1:13" x14ac:dyDescent="0.3">
      <c r="A3687" s="3">
        <v>43580</v>
      </c>
      <c r="B3687" s="15">
        <v>4.7777073130088332E-3</v>
      </c>
      <c r="C3687" s="5">
        <f t="shared" si="240"/>
        <v>5.9143156149631063E-3</v>
      </c>
      <c r="D3687" s="5">
        <f t="shared" si="241"/>
        <v>5.2160871157911053E-3</v>
      </c>
      <c r="E3687" s="5">
        <f t="shared" si="242"/>
        <v>6.4230220596453178E-3</v>
      </c>
      <c r="F3687" s="15">
        <v>2.8300659267299098E-2</v>
      </c>
      <c r="G3687" s="16">
        <v>13.140000343322701</v>
      </c>
      <c r="H3687" s="5">
        <f t="shared" si="243"/>
        <v>6.5722342891285489E-3</v>
      </c>
      <c r="I3687" s="6">
        <f t="shared" si="237"/>
        <v>3.2203270680213709E-6</v>
      </c>
      <c r="L3687" s="19">
        <f t="shared" si="238"/>
        <v>0.37560420899655012</v>
      </c>
      <c r="M3687" s="12">
        <f t="shared" si="239"/>
        <v>4.5846345349627615E-2</v>
      </c>
    </row>
    <row r="3688" spans="1:13" x14ac:dyDescent="0.3">
      <c r="A3688" s="3">
        <v>43581</v>
      </c>
      <c r="B3688" s="15">
        <v>3.2492567343817545E-3</v>
      </c>
      <c r="C3688" s="5">
        <f t="shared" si="240"/>
        <v>4.7777073130088332E-3</v>
      </c>
      <c r="D3688" s="5">
        <f t="shared" si="241"/>
        <v>5.419715980796316E-3</v>
      </c>
      <c r="E3688" s="5">
        <f t="shared" si="242"/>
        <v>6.0951544667738108E-3</v>
      </c>
      <c r="F3688" s="15">
        <v>2.6790983976863601E-2</v>
      </c>
      <c r="G3688" s="16">
        <v>13.25</v>
      </c>
      <c r="H3688" s="5">
        <f t="shared" si="243"/>
        <v>6.5546678788965859E-3</v>
      </c>
      <c r="I3688" s="6">
        <f t="shared" si="237"/>
        <v>1.0925742834282848E-5</v>
      </c>
      <c r="L3688" s="19">
        <f t="shared" si="238"/>
        <v>1.0172822324376167</v>
      </c>
      <c r="M3688" s="12">
        <f t="shared" si="239"/>
        <v>0.19746763251180233</v>
      </c>
    </row>
    <row r="3689" spans="1:13" x14ac:dyDescent="0.3">
      <c r="A3689" s="3">
        <v>43584</v>
      </c>
      <c r="B3689" s="15">
        <v>5.7919727540202909E-3</v>
      </c>
      <c r="C3689" s="5">
        <f t="shared" si="240"/>
        <v>3.2492567343817545E-3</v>
      </c>
      <c r="D3689" s="5">
        <f t="shared" si="241"/>
        <v>4.9580356501747139E-3</v>
      </c>
      <c r="E3689" s="5">
        <f t="shared" si="242"/>
        <v>5.9673176540302741E-3</v>
      </c>
      <c r="F3689" s="15">
        <v>2.48565745812812E-2</v>
      </c>
      <c r="G3689" s="16">
        <v>12.7299995422363</v>
      </c>
      <c r="H3689" s="5">
        <f t="shared" si="243"/>
        <v>6.1816267104090987E-3</v>
      </c>
      <c r="I3689" s="6">
        <f t="shared" si="237"/>
        <v>1.5183020572945091E-7</v>
      </c>
      <c r="L3689" s="19">
        <f t="shared" si="238"/>
        <v>6.7274825510590219E-2</v>
      </c>
      <c r="M3689" s="12">
        <f t="shared" si="239"/>
        <v>2.0742975509613348E-3</v>
      </c>
    </row>
    <row r="3690" spans="1:13" x14ac:dyDescent="0.3">
      <c r="A3690" s="3">
        <v>43585</v>
      </c>
      <c r="B3690" s="15">
        <v>3.7061926028203571E-3</v>
      </c>
      <c r="C3690" s="5">
        <f t="shared" si="240"/>
        <v>5.7919727540202909E-3</v>
      </c>
      <c r="D3690" s="5">
        <f t="shared" si="241"/>
        <v>4.7253904050426117E-3</v>
      </c>
      <c r="E3690" s="5">
        <f t="shared" si="242"/>
        <v>5.8228425416412431E-3</v>
      </c>
      <c r="F3690" s="15">
        <v>2.68169524476232E-2</v>
      </c>
      <c r="G3690" s="16">
        <v>13.1099996566772</v>
      </c>
      <c r="H3690" s="5">
        <f t="shared" si="243"/>
        <v>6.2883695261912054E-3</v>
      </c>
      <c r="I3690" s="6">
        <f t="shared" si="237"/>
        <v>6.6676376635889397E-6</v>
      </c>
      <c r="L3690" s="19">
        <f t="shared" si="238"/>
        <v>0.69671957183386812</v>
      </c>
      <c r="M3690" s="12">
        <f t="shared" si="239"/>
        <v>0.1180693081932771</v>
      </c>
    </row>
    <row r="3691" spans="1:13" x14ac:dyDescent="0.3">
      <c r="A3691" s="3">
        <v>43587</v>
      </c>
      <c r="B3691" s="15">
        <v>5.2868797867722762E-3</v>
      </c>
      <c r="C3691" s="5">
        <f t="shared" si="240"/>
        <v>3.7061926028203571E-3</v>
      </c>
      <c r="D3691" s="5">
        <f t="shared" si="241"/>
        <v>4.6878890038388682E-3</v>
      </c>
      <c r="E3691" s="5">
        <f t="shared" si="242"/>
        <v>5.6350848372838875E-3</v>
      </c>
      <c r="F3691" s="15">
        <v>2.2082365582339902E-2</v>
      </c>
      <c r="G3691" s="16">
        <v>13.119999885559</v>
      </c>
      <c r="H3691" s="5">
        <f t="shared" si="243"/>
        <v>6.1235942120303217E-3</v>
      </c>
      <c r="I3691" s="6">
        <f t="shared" si="237"/>
        <v>7.0009102943490138E-7</v>
      </c>
      <c r="L3691" s="19">
        <f t="shared" si="238"/>
        <v>0.15826242680068064</v>
      </c>
      <c r="M3691" s="12">
        <f t="shared" si="239"/>
        <v>1.0283176809557926E-2</v>
      </c>
    </row>
    <row r="3692" spans="1:13" x14ac:dyDescent="0.3">
      <c r="A3692" s="3">
        <v>43588</v>
      </c>
      <c r="B3692" s="15">
        <v>4.0279907836659676E-3</v>
      </c>
      <c r="C3692" s="5">
        <f t="shared" si="240"/>
        <v>5.2868797867722762E-3</v>
      </c>
      <c r="D3692" s="5">
        <f t="shared" si="241"/>
        <v>4.5624018382007022E-3</v>
      </c>
      <c r="E3692" s="5">
        <f t="shared" si="242"/>
        <v>5.6194719010665556E-3</v>
      </c>
      <c r="F3692" s="15">
        <v>2.2666365646460199E-2</v>
      </c>
      <c r="G3692" s="16">
        <v>14.420000076293899</v>
      </c>
      <c r="H3692" s="5">
        <f t="shared" si="243"/>
        <v>6.466897344040325E-3</v>
      </c>
      <c r="I3692" s="6">
        <f t="shared" si="237"/>
        <v>5.9482652102370787E-6</v>
      </c>
      <c r="L3692" s="19">
        <f t="shared" si="238"/>
        <v>0.60548960793665274</v>
      </c>
      <c r="M3692" s="12">
        <f t="shared" si="239"/>
        <v>9.629171585188212E-2</v>
      </c>
    </row>
    <row r="3693" spans="1:13" x14ac:dyDescent="0.3">
      <c r="A3693" s="3">
        <v>43592</v>
      </c>
      <c r="B3693" s="15">
        <v>1.425975210333703E-2</v>
      </c>
      <c r="C3693" s="5">
        <f t="shared" si="240"/>
        <v>4.0279907836659676E-3</v>
      </c>
      <c r="D3693" s="5">
        <f t="shared" si="241"/>
        <v>4.4124585323321291E-3</v>
      </c>
      <c r="E3693" s="5">
        <f t="shared" si="242"/>
        <v>5.4271221481158594E-3</v>
      </c>
      <c r="F3693" s="15">
        <v>2.5554142286388099E-2</v>
      </c>
      <c r="G3693" s="16">
        <v>12.869999885559</v>
      </c>
      <c r="H3693" s="5">
        <f t="shared" si="243"/>
        <v>5.9876919318229208E-3</v>
      </c>
      <c r="I3693" s="6">
        <f t="shared" si="237"/>
        <v>6.8426979481150035E-5</v>
      </c>
      <c r="L3693" s="19">
        <f t="shared" si="238"/>
        <v>0.58009845553895034</v>
      </c>
      <c r="M3693" s="12">
        <f t="shared" si="239"/>
        <v>0.51377563666174053</v>
      </c>
    </row>
    <row r="3694" spans="1:13" x14ac:dyDescent="0.3">
      <c r="A3694" s="3">
        <v>43593</v>
      </c>
      <c r="B3694" s="15">
        <v>7.4129649732909194E-3</v>
      </c>
      <c r="C3694" s="5">
        <f t="shared" si="240"/>
        <v>1.425975210333703E-2</v>
      </c>
      <c r="D3694" s="5">
        <f t="shared" si="241"/>
        <v>6.6145576061231838E-3</v>
      </c>
      <c r="E3694" s="5">
        <f t="shared" si="242"/>
        <v>5.6629041983476897E-3</v>
      </c>
      <c r="F3694" s="15">
        <v>3.9966696500165301E-2</v>
      </c>
      <c r="G3694" s="16">
        <v>19.319999694824201</v>
      </c>
      <c r="H3694" s="5">
        <f t="shared" si="243"/>
        <v>8.8551546341904298E-3</v>
      </c>
      <c r="I3694" s="6">
        <f t="shared" si="237"/>
        <v>2.0799110180054449E-6</v>
      </c>
      <c r="L3694" s="19">
        <f t="shared" si="238"/>
        <v>0.19454963919238152</v>
      </c>
      <c r="M3694" s="12">
        <f t="shared" si="239"/>
        <v>1.490481915844466E-2</v>
      </c>
    </row>
    <row r="3695" spans="1:13" x14ac:dyDescent="0.3">
      <c r="A3695" s="3">
        <v>43594</v>
      </c>
      <c r="B3695" s="15">
        <v>9.9865530365961346E-3</v>
      </c>
      <c r="C3695" s="5">
        <f t="shared" si="240"/>
        <v>7.4129649732909194E-3</v>
      </c>
      <c r="D3695" s="5">
        <f t="shared" si="241"/>
        <v>6.9387560499773095E-3</v>
      </c>
      <c r="E3695" s="5">
        <f t="shared" si="242"/>
        <v>5.701821016740747E-3</v>
      </c>
      <c r="F3695" s="15">
        <v>3.8727849348766698E-2</v>
      </c>
      <c r="G3695" s="16">
        <v>19.399999618530199</v>
      </c>
      <c r="H3695" s="5">
        <f t="shared" si="243"/>
        <v>8.7324270764625889E-3</v>
      </c>
      <c r="I3695" s="6">
        <f t="shared" si="237"/>
        <v>1.5728319238808877E-6</v>
      </c>
      <c r="L3695" s="19">
        <f t="shared" si="238"/>
        <v>0.1255814649496928</v>
      </c>
      <c r="M3695" s="12">
        <f t="shared" si="239"/>
        <v>9.4209674103304941E-3</v>
      </c>
    </row>
    <row r="3696" spans="1:13" x14ac:dyDescent="0.3">
      <c r="A3696" s="3">
        <v>43595</v>
      </c>
      <c r="B3696" s="15">
        <v>1.2880733668697223E-2</v>
      </c>
      <c r="C3696" s="5">
        <f t="shared" si="240"/>
        <v>9.9865530365961346E-3</v>
      </c>
      <c r="D3696" s="5">
        <f t="shared" si="241"/>
        <v>8.1948281367324651E-3</v>
      </c>
      <c r="E3696" s="5">
        <f t="shared" si="242"/>
        <v>5.7297738418671451E-3</v>
      </c>
      <c r="F3696" s="15">
        <v>2.5809779996052301E-2</v>
      </c>
      <c r="G3696" s="16">
        <v>19.100000381469702</v>
      </c>
      <c r="H3696" s="5">
        <f t="shared" si="243"/>
        <v>9.0139791031668484E-3</v>
      </c>
      <c r="I3696" s="6">
        <f t="shared" si="237"/>
        <v>1.4951790870049994E-5</v>
      </c>
      <c r="L3696" s="19">
        <f t="shared" si="238"/>
        <v>0.30019676401875822</v>
      </c>
      <c r="M3696" s="12">
        <f t="shared" si="239"/>
        <v>7.2017025792278089E-2</v>
      </c>
    </row>
    <row r="3697" spans="1:13" x14ac:dyDescent="0.3">
      <c r="A3697" s="3">
        <v>43598</v>
      </c>
      <c r="B3697" s="15">
        <v>8.840770851727851E-3</v>
      </c>
      <c r="C3697" s="5">
        <f t="shared" si="240"/>
        <v>1.2880733668697223E-2</v>
      </c>
      <c r="D3697" s="5">
        <f t="shared" si="241"/>
        <v>9.7135989131174535E-3</v>
      </c>
      <c r="E3697" s="5">
        <f t="shared" si="242"/>
        <v>6.0299096084016146E-3</v>
      </c>
      <c r="F3697" s="15">
        <v>2.87612170213833E-2</v>
      </c>
      <c r="G3697" s="16">
        <v>16.040000915527301</v>
      </c>
      <c r="H3697" s="5">
        <f t="shared" si="243"/>
        <v>8.9191089322765184E-3</v>
      </c>
      <c r="I3697" s="6">
        <f t="shared" si="237"/>
        <v>6.1368548640495029E-9</v>
      </c>
      <c r="L3697" s="19">
        <f t="shared" si="238"/>
        <v>8.861001134686906E-3</v>
      </c>
      <c r="M3697" s="12">
        <f t="shared" si="239"/>
        <v>3.8799422815705142E-5</v>
      </c>
    </row>
    <row r="3698" spans="1:13" x14ac:dyDescent="0.3">
      <c r="A3698" s="3">
        <v>43599</v>
      </c>
      <c r="B3698" s="15">
        <v>4.5258239866872961E-3</v>
      </c>
      <c r="C3698" s="5">
        <f t="shared" si="240"/>
        <v>8.840770851727851E-3</v>
      </c>
      <c r="D3698" s="5">
        <f t="shared" si="241"/>
        <v>1.0676154926729832E-2</v>
      </c>
      <c r="E3698" s="5">
        <f t="shared" si="242"/>
        <v>6.291584764230077E-3</v>
      </c>
      <c r="F3698" s="15">
        <v>2.9537913738749901E-2</v>
      </c>
      <c r="G3698" s="16">
        <v>20.549999237060501</v>
      </c>
      <c r="H3698" s="5">
        <f t="shared" si="243"/>
        <v>1.0262975023293456E-2</v>
      </c>
      <c r="I3698" s="6">
        <f t="shared" si="237"/>
        <v>3.2914902016831139E-5</v>
      </c>
      <c r="L3698" s="19">
        <f t="shared" si="238"/>
        <v>1.2676478478796305</v>
      </c>
      <c r="M3698" s="12">
        <f t="shared" si="239"/>
        <v>0.2597286832836343</v>
      </c>
    </row>
    <row r="3699" spans="1:13" x14ac:dyDescent="0.3">
      <c r="A3699" s="3">
        <v>43600</v>
      </c>
      <c r="B3699" s="15">
        <v>1.5269931011724207E-2</v>
      </c>
      <c r="C3699" s="5">
        <f t="shared" si="240"/>
        <v>4.5258239866872961E-3</v>
      </c>
      <c r="D3699" s="5">
        <f t="shared" si="241"/>
        <v>8.7293693033998841E-3</v>
      </c>
      <c r="E3699" s="5">
        <f t="shared" si="242"/>
        <v>6.3471042694273139E-3</v>
      </c>
      <c r="F3699" s="15">
        <v>2.82934984425082E-2</v>
      </c>
      <c r="G3699" s="16">
        <v>18.059999465942301</v>
      </c>
      <c r="H3699" s="5">
        <f t="shared" si="243"/>
        <v>8.8632945699728023E-3</v>
      </c>
      <c r="I3699" s="6">
        <f t="shared" si="237"/>
        <v>4.1044990496777102E-5</v>
      </c>
      <c r="L3699" s="19">
        <f t="shared" si="238"/>
        <v>0.41955896440084822</v>
      </c>
      <c r="M3699" s="12">
        <f t="shared" si="239"/>
        <v>0.1788608238235383</v>
      </c>
    </row>
    <row r="3700" spans="1:13" x14ac:dyDescent="0.3">
      <c r="A3700" s="3">
        <v>43601</v>
      </c>
      <c r="B3700" s="15">
        <v>1.1541294098492666E-2</v>
      </c>
      <c r="C3700" s="5">
        <f t="shared" si="240"/>
        <v>1.5269931011724207E-2</v>
      </c>
      <c r="D3700" s="5">
        <f t="shared" si="241"/>
        <v>1.0300762511086543E-2</v>
      </c>
      <c r="E3700" s="5">
        <f t="shared" si="242"/>
        <v>6.6713997850563539E-3</v>
      </c>
      <c r="F3700" s="15">
        <v>1.7779576708562599E-2</v>
      </c>
      <c r="G3700" s="16">
        <v>16.440000534057599</v>
      </c>
      <c r="H3700" s="5">
        <f t="shared" si="243"/>
        <v>9.2770026368665173E-3</v>
      </c>
      <c r="I3700" s="6">
        <f t="shared" si="237"/>
        <v>5.1270158231930809E-6</v>
      </c>
      <c r="L3700" s="19">
        <f t="shared" si="238"/>
        <v>0.19619043083928284</v>
      </c>
      <c r="M3700" s="12">
        <f t="shared" si="239"/>
        <v>2.5682867057439385E-2</v>
      </c>
    </row>
    <row r="3701" spans="1:13" x14ac:dyDescent="0.3">
      <c r="A3701" s="3">
        <v>43602</v>
      </c>
      <c r="B3701" s="15">
        <v>8.812474183601168E-3</v>
      </c>
      <c r="C3701" s="5">
        <f t="shared" si="240"/>
        <v>1.1541294098492666E-2</v>
      </c>
      <c r="D3701" s="5">
        <f t="shared" si="241"/>
        <v>1.061171072346585E-2</v>
      </c>
      <c r="E3701" s="5">
        <f t="shared" si="242"/>
        <v>7.0087903509419422E-3</v>
      </c>
      <c r="F3701" s="15">
        <v>2.0133858430199301E-2</v>
      </c>
      <c r="G3701" s="16">
        <v>15.289999961853001</v>
      </c>
      <c r="H3701" s="5">
        <f t="shared" si="243"/>
        <v>9.0403156543783173E-3</v>
      </c>
      <c r="I3701" s="6">
        <f t="shared" si="237"/>
        <v>5.1911735805894609E-8</v>
      </c>
      <c r="L3701" s="19">
        <f t="shared" si="238"/>
        <v>2.585442703493325E-2</v>
      </c>
      <c r="M3701" s="12">
        <f t="shared" si="239"/>
        <v>3.2303020100243884E-4</v>
      </c>
    </row>
    <row r="3702" spans="1:13" x14ac:dyDescent="0.3">
      <c r="A3702" s="3">
        <v>43605</v>
      </c>
      <c r="B3702" s="15">
        <v>1.1088540995876637E-2</v>
      </c>
      <c r="C3702" s="5">
        <f t="shared" si="240"/>
        <v>8.812474183601168E-3</v>
      </c>
      <c r="D3702" s="5">
        <f t="shared" si="241"/>
        <v>9.7980588264466387E-3</v>
      </c>
      <c r="E3702" s="5">
        <f t="shared" si="242"/>
        <v>7.1022776405962442E-3</v>
      </c>
      <c r="F3702" s="15">
        <v>1.78167899139225E-2</v>
      </c>
      <c r="G3702" s="16">
        <v>15.9600000381469</v>
      </c>
      <c r="H3702" s="5">
        <f t="shared" si="243"/>
        <v>8.8419712886206002E-3</v>
      </c>
      <c r="I3702" s="6">
        <f t="shared" si="237"/>
        <v>5.0470754495604763E-6</v>
      </c>
      <c r="L3702" s="19">
        <f t="shared" si="238"/>
        <v>0.20260282286835049</v>
      </c>
      <c r="M3702" s="12">
        <f t="shared" si="239"/>
        <v>2.7677801600831442E-2</v>
      </c>
    </row>
    <row r="3703" spans="1:13" x14ac:dyDescent="0.3">
      <c r="A3703" s="3">
        <v>43606</v>
      </c>
      <c r="B3703" s="15">
        <v>8.2786808642287286E-3</v>
      </c>
      <c r="C3703" s="5">
        <f t="shared" si="240"/>
        <v>1.1088540995876637E-2</v>
      </c>
      <c r="D3703" s="5">
        <f t="shared" si="241"/>
        <v>1.0247612855276396E-2</v>
      </c>
      <c r="E3703" s="5">
        <f t="shared" si="242"/>
        <v>7.2904666704264841E-3</v>
      </c>
      <c r="F3703" s="15">
        <v>1.8660610425285901E-2</v>
      </c>
      <c r="G3703" s="16">
        <v>16.309999465942301</v>
      </c>
      <c r="H3703" s="5">
        <f t="shared" si="243"/>
        <v>9.19296645581936E-3</v>
      </c>
      <c r="I3703" s="6">
        <f t="shared" si="237"/>
        <v>8.3591814299023093E-7</v>
      </c>
      <c r="L3703" s="19">
        <f t="shared" si="238"/>
        <v>0.11043855978808884</v>
      </c>
      <c r="M3703" s="12">
        <f t="shared" si="239"/>
        <v>5.3001327179029722E-3</v>
      </c>
    </row>
    <row r="3704" spans="1:13" x14ac:dyDescent="0.3">
      <c r="A3704" s="3">
        <v>43607</v>
      </c>
      <c r="B3704" s="15">
        <v>8.6304894032782145E-3</v>
      </c>
      <c r="C3704" s="5">
        <f t="shared" si="240"/>
        <v>8.2786808642287286E-3</v>
      </c>
      <c r="D3704" s="5">
        <f t="shared" si="241"/>
        <v>1.0998184230784681E-2</v>
      </c>
      <c r="E3704" s="5">
        <f t="shared" si="242"/>
        <v>7.5371797876311319E-3</v>
      </c>
      <c r="F3704" s="15">
        <v>1.6584078432060698E-2</v>
      </c>
      <c r="G3704" s="16">
        <v>14.949999809265099</v>
      </c>
      <c r="H3704" s="5">
        <f t="shared" si="243"/>
        <v>9.0136665065469607E-3</v>
      </c>
      <c r="I3704" s="6">
        <f t="shared" si="237"/>
        <v>1.4682469246942737E-7</v>
      </c>
      <c r="L3704" s="19">
        <f t="shared" si="238"/>
        <v>4.4398073546466521E-2</v>
      </c>
      <c r="M3704" s="12">
        <f t="shared" si="239"/>
        <v>9.3003208964947959E-4</v>
      </c>
    </row>
    <row r="3705" spans="1:13" x14ac:dyDescent="0.3">
      <c r="A3705" s="3">
        <v>43608</v>
      </c>
      <c r="B3705" s="15">
        <v>1.1070613054166553E-2</v>
      </c>
      <c r="C3705" s="5">
        <f t="shared" si="240"/>
        <v>8.6304894032782145E-3</v>
      </c>
      <c r="D3705" s="5">
        <f t="shared" si="241"/>
        <v>9.6702959090954835E-3</v>
      </c>
      <c r="E3705" s="5">
        <f t="shared" si="242"/>
        <v>7.7585855337809232E-3</v>
      </c>
      <c r="F3705" s="15">
        <v>2.0415518782101499E-2</v>
      </c>
      <c r="G3705" s="16">
        <v>14.75</v>
      </c>
      <c r="H3705" s="5">
        <f t="shared" si="243"/>
        <v>8.6291647217817159E-3</v>
      </c>
      <c r="I3705" s="6">
        <f t="shared" si="237"/>
        <v>5.960669959704703E-6</v>
      </c>
      <c r="L3705" s="19">
        <f t="shared" si="238"/>
        <v>0.22053415835593404</v>
      </c>
      <c r="M3705" s="12">
        <f t="shared" si="239"/>
        <v>3.3783443730293961E-2</v>
      </c>
    </row>
    <row r="3706" spans="1:13" x14ac:dyDescent="0.3">
      <c r="A3706" s="3">
        <v>43609</v>
      </c>
      <c r="B3706" s="15">
        <v>8.1582563232049272E-3</v>
      </c>
      <c r="C3706" s="5">
        <f t="shared" si="240"/>
        <v>1.1070613054166553E-2</v>
      </c>
      <c r="D3706" s="5">
        <f t="shared" si="241"/>
        <v>9.5761597002302599E-3</v>
      </c>
      <c r="E3706" s="5">
        <f t="shared" si="242"/>
        <v>8.0091743822662317E-3</v>
      </c>
      <c r="F3706" s="15">
        <v>2.4338025250472101E-2</v>
      </c>
      <c r="G3706" s="16">
        <v>16.920000076293899</v>
      </c>
      <c r="H3706" s="5">
        <f t="shared" si="243"/>
        <v>9.3097887108616936E-3</v>
      </c>
      <c r="I3706" s="6">
        <f t="shared" si="237"/>
        <v>1.3260268398224931E-6</v>
      </c>
      <c r="L3706" s="19">
        <f t="shared" si="238"/>
        <v>0.14114932677236514</v>
      </c>
      <c r="M3706" s="12">
        <f t="shared" si="239"/>
        <v>8.3454394443527313E-3</v>
      </c>
    </row>
    <row r="3707" spans="1:13" x14ac:dyDescent="0.3">
      <c r="A3707" s="3">
        <v>43613</v>
      </c>
      <c r="B3707" s="15">
        <v>9.4294630207973351E-3</v>
      </c>
      <c r="C3707" s="5">
        <f t="shared" si="240"/>
        <v>8.1582563232049272E-3</v>
      </c>
      <c r="D3707" s="5">
        <f t="shared" si="241"/>
        <v>9.4453161281510128E-3</v>
      </c>
      <c r="E3707" s="5">
        <f t="shared" si="242"/>
        <v>8.0638588069718731E-3</v>
      </c>
      <c r="F3707" s="15">
        <v>1.99464614270254E-2</v>
      </c>
      <c r="G3707" s="16">
        <v>15.8500003814697</v>
      </c>
      <c r="H3707" s="5">
        <f t="shared" si="243"/>
        <v>8.8604092709839884E-3</v>
      </c>
      <c r="I3707" s="6">
        <f t="shared" ref="I3707:I3770" si="244">(B3707-H3707)^2</f>
        <v>3.2382217017663102E-7</v>
      </c>
      <c r="L3707" s="19">
        <f t="shared" ref="L3707:L3770" si="245">ABS(B3707-H3707)/B3707</f>
        <v>6.0348478864412448E-2</v>
      </c>
      <c r="M3707" s="12">
        <f t="shared" ref="M3707:M3770" si="246">B3707/H3707-LN(B3707/H3707)-1</f>
        <v>1.9781241620115964E-3</v>
      </c>
    </row>
    <row r="3708" spans="1:13" x14ac:dyDescent="0.3">
      <c r="A3708" s="3">
        <v>43614</v>
      </c>
      <c r="B3708" s="15">
        <v>1.1093877142028237E-2</v>
      </c>
      <c r="C3708" s="5">
        <f t="shared" si="240"/>
        <v>9.4294630207973351E-3</v>
      </c>
      <c r="D3708" s="5">
        <f t="shared" si="241"/>
        <v>9.1135005331351524E-3</v>
      </c>
      <c r="E3708" s="5">
        <f t="shared" si="242"/>
        <v>8.3154844166063394E-3</v>
      </c>
      <c r="F3708" s="15">
        <v>2.8215667698532301E-2</v>
      </c>
      <c r="G3708" s="16">
        <v>17.5</v>
      </c>
      <c r="H3708" s="5">
        <f t="shared" si="243"/>
        <v>9.3416577293522485E-3</v>
      </c>
      <c r="I3708" s="6">
        <f t="shared" si="244"/>
        <v>3.070272870158585E-6</v>
      </c>
      <c r="L3708" s="19">
        <f t="shared" si="245"/>
        <v>0.15794472845186375</v>
      </c>
      <c r="M3708" s="12">
        <f t="shared" si="246"/>
        <v>1.5660876440772409E-2</v>
      </c>
    </row>
    <row r="3709" spans="1:13" x14ac:dyDescent="0.3">
      <c r="A3709" s="3">
        <v>43616</v>
      </c>
      <c r="B3709" s="15">
        <v>1.0034069100406788E-2</v>
      </c>
      <c r="C3709" s="5">
        <f t="shared" si="240"/>
        <v>1.1093877142028237E-2</v>
      </c>
      <c r="D3709" s="5">
        <f t="shared" si="241"/>
        <v>9.6765397886950551E-3</v>
      </c>
      <c r="E3709" s="5">
        <f t="shared" si="242"/>
        <v>8.5509190314729377E-3</v>
      </c>
      <c r="F3709" s="15">
        <v>2.6978209963999598E-2</v>
      </c>
      <c r="G3709" s="16">
        <v>17.899999618530199</v>
      </c>
      <c r="H3709" s="5">
        <f t="shared" si="243"/>
        <v>9.7052679630240564E-3</v>
      </c>
      <c r="I3709" s="6">
        <f t="shared" si="244"/>
        <v>1.0811018794417821E-7</v>
      </c>
      <c r="L3709" s="19">
        <f t="shared" si="245"/>
        <v>3.2768474493503556E-2</v>
      </c>
      <c r="M3709" s="12">
        <f t="shared" si="246"/>
        <v>5.6123976158728439E-4</v>
      </c>
    </row>
    <row r="3710" spans="1:13" x14ac:dyDescent="0.3">
      <c r="A3710" s="3">
        <v>43619</v>
      </c>
      <c r="B3710" s="15">
        <v>9.7100041164961612E-3</v>
      </c>
      <c r="C3710" s="5">
        <f t="shared" si="240"/>
        <v>1.0034069100406788E-2</v>
      </c>
      <c r="D3710" s="5">
        <f t="shared" si="241"/>
        <v>9.9572557281207667E-3</v>
      </c>
      <c r="E3710" s="5">
        <f t="shared" si="242"/>
        <v>8.7898445672637531E-3</v>
      </c>
      <c r="F3710" s="15">
        <v>2.3538375389762198E-2</v>
      </c>
      <c r="G3710" s="16">
        <v>18.709999084472599</v>
      </c>
      <c r="H3710" s="5">
        <f t="shared" si="243"/>
        <v>9.9622594583376398E-3</v>
      </c>
      <c r="I3710" s="6">
        <f t="shared" si="244"/>
        <v>6.3632757487561207E-8</v>
      </c>
      <c r="L3710" s="19">
        <f t="shared" si="245"/>
        <v>2.5978911936085203E-2</v>
      </c>
      <c r="M3710" s="12">
        <f t="shared" si="246"/>
        <v>3.2609549161732865E-4</v>
      </c>
    </row>
    <row r="3711" spans="1:13" x14ac:dyDescent="0.3">
      <c r="A3711" s="3">
        <v>43620</v>
      </c>
      <c r="B3711" s="15">
        <v>1.1864388375911515E-2</v>
      </c>
      <c r="C3711" s="5">
        <f t="shared" si="240"/>
        <v>9.7100041164961612E-3</v>
      </c>
      <c r="D3711" s="5">
        <f t="shared" si="241"/>
        <v>9.6851339405866887E-3</v>
      </c>
      <c r="E3711" s="5">
        <f t="shared" si="242"/>
        <v>9.0835149028144074E-3</v>
      </c>
      <c r="F3711" s="15">
        <v>2.7825413388200101E-2</v>
      </c>
      <c r="G3711" s="16">
        <v>18.860000610351499</v>
      </c>
      <c r="H3711" s="5">
        <f t="shared" si="243"/>
        <v>9.996212138245442E-3</v>
      </c>
      <c r="I3711" s="6">
        <f t="shared" si="244"/>
        <v>3.4900824549801657E-6</v>
      </c>
      <c r="L3711" s="19">
        <f t="shared" si="245"/>
        <v>0.15746081285227193</v>
      </c>
      <c r="M3711" s="12">
        <f t="shared" si="246"/>
        <v>1.5553309612053923E-2</v>
      </c>
    </row>
    <row r="3712" spans="1:13" x14ac:dyDescent="0.3">
      <c r="A3712" s="3">
        <v>43621</v>
      </c>
      <c r="B3712" s="15">
        <v>7.1965411916943356E-3</v>
      </c>
      <c r="C3712" s="5">
        <f t="shared" si="240"/>
        <v>1.1864388375911515E-2</v>
      </c>
      <c r="D3712" s="5">
        <f t="shared" si="241"/>
        <v>1.0426360351128008E-2</v>
      </c>
      <c r="E3712" s="5">
        <f t="shared" si="242"/>
        <v>9.3595337947185563E-3</v>
      </c>
      <c r="F3712" s="15">
        <v>2.5502427015453501E-2</v>
      </c>
      <c r="G3712" s="16">
        <v>16.9699993133544</v>
      </c>
      <c r="H3712" s="5">
        <f t="shared" si="243"/>
        <v>9.8574045889756028E-3</v>
      </c>
      <c r="I3712" s="6">
        <f t="shared" si="244"/>
        <v>7.080194018991207E-6</v>
      </c>
      <c r="L3712" s="19">
        <f t="shared" si="245"/>
        <v>0.36974198109950651</v>
      </c>
      <c r="M3712" s="12">
        <f t="shared" si="246"/>
        <v>4.4686891110157223E-2</v>
      </c>
    </row>
    <row r="3713" spans="1:13" x14ac:dyDescent="0.3">
      <c r="A3713" s="3">
        <v>43622</v>
      </c>
      <c r="B3713" s="15">
        <v>9.7438117077614864E-3</v>
      </c>
      <c r="C3713" s="5">
        <f t="shared" si="240"/>
        <v>7.1965411916943356E-3</v>
      </c>
      <c r="D3713" s="5">
        <f t="shared" si="241"/>
        <v>9.9797759853074066E-3</v>
      </c>
      <c r="E3713" s="5">
        <f t="shared" si="242"/>
        <v>9.5181860033037372E-3</v>
      </c>
      <c r="F3713" s="15">
        <v>2.6047437867975601E-2</v>
      </c>
      <c r="G3713" s="16">
        <v>16.090000152587798</v>
      </c>
      <c r="H3713" s="5">
        <f t="shared" si="243"/>
        <v>9.3637149012134237E-3</v>
      </c>
      <c r="I3713" s="6">
        <f t="shared" si="244"/>
        <v>1.4447358234803535E-7</v>
      </c>
      <c r="L3713" s="19">
        <f t="shared" si="245"/>
        <v>3.9009046761986833E-2</v>
      </c>
      <c r="M3713" s="12">
        <f t="shared" si="246"/>
        <v>8.0223840470616814E-4</v>
      </c>
    </row>
    <row r="3714" spans="1:13" x14ac:dyDescent="0.3">
      <c r="A3714" s="3">
        <v>43623</v>
      </c>
      <c r="B3714" s="15">
        <v>7.3065273348303494E-3</v>
      </c>
      <c r="C3714" s="5">
        <f t="shared" si="240"/>
        <v>9.7438117077614864E-3</v>
      </c>
      <c r="D3714" s="5">
        <f t="shared" si="241"/>
        <v>9.7097628984540562E-3</v>
      </c>
      <c r="E3714" s="5">
        <f t="shared" si="242"/>
        <v>9.7207738178941554E-3</v>
      </c>
      <c r="F3714" s="15">
        <v>2.5059901759959698E-2</v>
      </c>
      <c r="G3714" s="16">
        <v>15.9300003051757</v>
      </c>
      <c r="H3714" s="5">
        <f t="shared" si="243"/>
        <v>9.3491331483449049E-3</v>
      </c>
      <c r="I3714" s="6">
        <f t="shared" si="244"/>
        <v>4.172238509403459E-6</v>
      </c>
      <c r="L3714" s="19">
        <f t="shared" si="245"/>
        <v>0.27955904630335349</v>
      </c>
      <c r="M3714" s="12">
        <f t="shared" si="246"/>
        <v>2.8034753029944959E-2</v>
      </c>
    </row>
    <row r="3715" spans="1:13" x14ac:dyDescent="0.3">
      <c r="A3715" s="3">
        <v>43627</v>
      </c>
      <c r="B3715" s="15">
        <v>9.7991774576264949E-3</v>
      </c>
      <c r="C3715" s="5">
        <f t="shared" si="240"/>
        <v>7.3065273348303494E-3</v>
      </c>
      <c r="D3715" s="5">
        <f t="shared" si="241"/>
        <v>9.1642545453387691E-3</v>
      </c>
      <c r="E3715" s="5">
        <f t="shared" si="242"/>
        <v>9.8697982065834421E-3</v>
      </c>
      <c r="F3715" s="15">
        <v>2.1880536573007699E-2</v>
      </c>
      <c r="G3715" s="16">
        <v>16.299999237060501</v>
      </c>
      <c r="H3715" s="5">
        <f t="shared" si="243"/>
        <v>9.1717314883214985E-3</v>
      </c>
      <c r="I3715" s="6">
        <f t="shared" si="244"/>
        <v>3.936884443970865E-7</v>
      </c>
      <c r="L3715" s="19">
        <f t="shared" si="245"/>
        <v>6.4030473171670987E-2</v>
      </c>
      <c r="M3715" s="12">
        <f t="shared" si="246"/>
        <v>2.238492580481255E-3</v>
      </c>
    </row>
    <row r="3716" spans="1:13" x14ac:dyDescent="0.3">
      <c r="A3716" s="3">
        <v>43628</v>
      </c>
      <c r="B3716" s="15">
        <v>6.1132451204954554E-3</v>
      </c>
      <c r="C3716" s="5">
        <f t="shared" ref="C3716:C3779" si="247">B3715</f>
        <v>9.7991774576264949E-3</v>
      </c>
      <c r="D3716" s="5">
        <f t="shared" si="241"/>
        <v>9.1820892135648369E-3</v>
      </c>
      <c r="E3716" s="5">
        <f t="shared" si="242"/>
        <v>9.6670448135965995E-3</v>
      </c>
      <c r="F3716" s="15">
        <v>1.98623377364128E-2</v>
      </c>
      <c r="G3716" s="16">
        <v>15.9899997711181</v>
      </c>
      <c r="H3716" s="5">
        <f t="shared" si="243"/>
        <v>9.1319104238964839E-3</v>
      </c>
      <c r="I3716" s="6">
        <f t="shared" si="244"/>
        <v>9.1123402139572227E-6</v>
      </c>
      <c r="L3716" s="19">
        <f t="shared" si="245"/>
        <v>0.49379098071506367</v>
      </c>
      <c r="M3716" s="12">
        <f t="shared" si="246"/>
        <v>7.0754872173663719E-2</v>
      </c>
    </row>
    <row r="3717" spans="1:13" x14ac:dyDescent="0.3">
      <c r="A3717" s="3">
        <v>43629</v>
      </c>
      <c r="B3717" s="15">
        <v>6.0435239856407152E-3</v>
      </c>
      <c r="C3717" s="5">
        <f t="shared" si="247"/>
        <v>6.1132451204954554E-3</v>
      </c>
      <c r="D3717" s="5">
        <f t="shared" si="241"/>
        <v>8.0318605624816256E-3</v>
      </c>
      <c r="E3717" s="5">
        <f t="shared" si="242"/>
        <v>9.607966638469535E-3</v>
      </c>
      <c r="F3717" s="15">
        <v>1.94174810312688E-2</v>
      </c>
      <c r="G3717" s="16">
        <v>15.9099998474121</v>
      </c>
      <c r="H3717" s="5">
        <f t="shared" si="243"/>
        <v>8.6003709714915916E-3</v>
      </c>
      <c r="I3717" s="6">
        <f t="shared" si="244"/>
        <v>6.5374665090547116E-6</v>
      </c>
      <c r="L3717" s="19">
        <f t="shared" si="245"/>
        <v>0.42307219958519082</v>
      </c>
      <c r="M3717" s="12">
        <f t="shared" si="246"/>
        <v>5.5523090535395392E-2</v>
      </c>
    </row>
    <row r="3718" spans="1:13" x14ac:dyDescent="0.3">
      <c r="A3718" s="3">
        <v>43630</v>
      </c>
      <c r="B3718" s="15">
        <v>6.1293071294610778E-3</v>
      </c>
      <c r="C3718" s="5">
        <f t="shared" si="247"/>
        <v>6.0435239856407152E-3</v>
      </c>
      <c r="D3718" s="5">
        <f t="shared" si="241"/>
        <v>7.8012571212709002E-3</v>
      </c>
      <c r="E3718" s="5">
        <f t="shared" si="242"/>
        <v>9.4287380452442882E-3</v>
      </c>
      <c r="F3718" s="15">
        <v>1.98109652847051E-2</v>
      </c>
      <c r="G3718" s="16">
        <v>15.819999694824199</v>
      </c>
      <c r="H3718" s="5">
        <f t="shared" si="243"/>
        <v>8.4763890175873265E-3</v>
      </c>
      <c r="I3718" s="6">
        <f t="shared" si="244"/>
        <v>5.5087933895702769E-6</v>
      </c>
      <c r="L3718" s="19">
        <f t="shared" si="245"/>
        <v>0.38292776631224501</v>
      </c>
      <c r="M3718" s="12">
        <f t="shared" si="246"/>
        <v>4.7306388086122642E-2</v>
      </c>
    </row>
    <row r="3719" spans="1:13" x14ac:dyDescent="0.3">
      <c r="A3719" s="3">
        <v>43633</v>
      </c>
      <c r="B3719" s="15">
        <v>3.6338579040491046E-3</v>
      </c>
      <c r="C3719" s="5">
        <f t="shared" si="247"/>
        <v>6.1293071294610778E-3</v>
      </c>
      <c r="D3719" s="5">
        <f t="shared" si="241"/>
        <v>7.0783562056108192E-3</v>
      </c>
      <c r="E3719" s="5">
        <f t="shared" si="242"/>
        <v>9.1218550207335537E-3</v>
      </c>
      <c r="F3719" s="15">
        <v>1.8245230428874399E-2</v>
      </c>
      <c r="G3719" s="16">
        <v>15.279999732971101</v>
      </c>
      <c r="H3719" s="5">
        <f t="shared" si="243"/>
        <v>8.0456827789978265E-3</v>
      </c>
      <c r="I3719" s="6">
        <f t="shared" si="244"/>
        <v>1.9464198727216305E-5</v>
      </c>
      <c r="L3719" s="19">
        <f t="shared" si="245"/>
        <v>1.2140884402862178</v>
      </c>
      <c r="M3719" s="12">
        <f t="shared" si="246"/>
        <v>0.24649392109165258</v>
      </c>
    </row>
    <row r="3720" spans="1:13" x14ac:dyDescent="0.3">
      <c r="A3720" s="3">
        <v>43634</v>
      </c>
      <c r="B3720" s="15">
        <v>1.6630458276977903E-2</v>
      </c>
      <c r="C3720" s="5">
        <f t="shared" si="247"/>
        <v>3.6338579040491046E-3</v>
      </c>
      <c r="D3720" s="5">
        <f t="shared" ref="D3720:D3783" si="248">AVERAGE(B3715:B3719)</f>
        <v>6.3438223194545703E-3</v>
      </c>
      <c r="E3720" s="5">
        <f t="shared" si="242"/>
        <v>8.8851771594754287E-3</v>
      </c>
      <c r="F3720" s="15">
        <v>2.1366879809647799E-2</v>
      </c>
      <c r="G3720" s="16">
        <v>15.3500003814697</v>
      </c>
      <c r="H3720" s="5">
        <f t="shared" si="243"/>
        <v>7.7356609740873187E-3</v>
      </c>
      <c r="I3720" s="6">
        <f t="shared" si="244"/>
        <v>7.9117419059509595E-5</v>
      </c>
      <c r="L3720" s="19">
        <f t="shared" si="245"/>
        <v>0.53484980117498915</v>
      </c>
      <c r="M3720" s="12">
        <f t="shared" si="246"/>
        <v>0.38444830004027164</v>
      </c>
    </row>
    <row r="3721" spans="1:13" x14ac:dyDescent="0.3">
      <c r="A3721" s="3">
        <v>43635</v>
      </c>
      <c r="B3721" s="15">
        <v>3.0404058704624551E-3</v>
      </c>
      <c r="C3721" s="5">
        <f t="shared" si="247"/>
        <v>1.6630458276977903E-2</v>
      </c>
      <c r="D3721" s="5">
        <f t="shared" si="248"/>
        <v>7.7100784833248502E-3</v>
      </c>
      <c r="E3721" s="5">
        <f t="shared" si="242"/>
        <v>9.4353878090340914E-3</v>
      </c>
      <c r="F3721" s="15">
        <v>2.68707588060157E-2</v>
      </c>
      <c r="G3721" s="16">
        <v>15.149999618530201</v>
      </c>
      <c r="H3721" s="5">
        <f t="shared" si="243"/>
        <v>8.7279145574385656E-3</v>
      </c>
      <c r="I3721" s="6">
        <f t="shared" si="244"/>
        <v>3.234775506442872E-5</v>
      </c>
      <c r="L3721" s="19">
        <f t="shared" si="245"/>
        <v>1.8706412660987999</v>
      </c>
      <c r="M3721" s="12">
        <f t="shared" si="246"/>
        <v>0.40288966277366223</v>
      </c>
    </row>
    <row r="3722" spans="1:13" x14ac:dyDescent="0.3">
      <c r="A3722" s="3">
        <v>43636</v>
      </c>
      <c r="B3722" s="15">
        <v>9.1044271309763634E-3</v>
      </c>
      <c r="C3722" s="5">
        <f t="shared" si="247"/>
        <v>3.0404058704624551E-3</v>
      </c>
      <c r="D3722" s="5">
        <f t="shared" si="248"/>
        <v>7.0955106333182513E-3</v>
      </c>
      <c r="E3722" s="5">
        <f t="shared" si="242"/>
        <v>8.8795003026131032E-3</v>
      </c>
      <c r="F3722" s="15">
        <v>2.5751429910431899E-2</v>
      </c>
      <c r="G3722" s="16">
        <v>14.329999923706</v>
      </c>
      <c r="H3722" s="5">
        <f t="shared" si="243"/>
        <v>7.7475666774434789E-3</v>
      </c>
      <c r="I3722" s="6">
        <f t="shared" si="244"/>
        <v>1.841070290361465E-6</v>
      </c>
      <c r="L3722" s="19">
        <f t="shared" si="245"/>
        <v>0.14903304008182822</v>
      </c>
      <c r="M3722" s="12">
        <f t="shared" si="246"/>
        <v>1.3751780016886928E-2</v>
      </c>
    </row>
    <row r="3723" spans="1:13" x14ac:dyDescent="0.3">
      <c r="A3723" s="3">
        <v>43637</v>
      </c>
      <c r="B3723" s="15">
        <v>6.3016122688619074E-3</v>
      </c>
      <c r="C3723" s="5">
        <f t="shared" si="247"/>
        <v>9.1044271309763634E-3</v>
      </c>
      <c r="D3723" s="5">
        <f t="shared" si="248"/>
        <v>7.7076912623853799E-3</v>
      </c>
      <c r="E3723" s="5">
        <f t="shared" si="242"/>
        <v>8.7687336222714539E-3</v>
      </c>
      <c r="F3723" s="15">
        <v>2.7372761349620901E-2</v>
      </c>
      <c r="G3723" s="16">
        <v>14.75</v>
      </c>
      <c r="H3723" s="5">
        <f t="shared" si="243"/>
        <v>8.2596806780447594E-3</v>
      </c>
      <c r="I3723" s="6">
        <f t="shared" si="244"/>
        <v>3.834031895039865E-6</v>
      </c>
      <c r="L3723" s="19">
        <f t="shared" si="245"/>
        <v>0.3107249899931539</v>
      </c>
      <c r="M3723" s="12">
        <f t="shared" si="246"/>
        <v>3.3516960182006006E-2</v>
      </c>
    </row>
    <row r="3724" spans="1:13" x14ac:dyDescent="0.3">
      <c r="A3724" s="3">
        <v>43640</v>
      </c>
      <c r="B3724" s="15">
        <v>5.305165485586948E-3</v>
      </c>
      <c r="C3724" s="5">
        <f t="shared" si="247"/>
        <v>6.3016122688619074E-3</v>
      </c>
      <c r="D3724" s="5">
        <f t="shared" si="248"/>
        <v>7.7421522902655473E-3</v>
      </c>
      <c r="E3724" s="5">
        <f t="shared" si="242"/>
        <v>8.6546035352378526E-3</v>
      </c>
      <c r="F3724" s="15">
        <v>2.9017128555957599E-2</v>
      </c>
      <c r="G3724" s="16">
        <v>15.399999618530201</v>
      </c>
      <c r="H3724" s="5">
        <f t="shared" si="243"/>
        <v>8.3339373820320861E-3</v>
      </c>
      <c r="I3724" s="6">
        <f t="shared" si="244"/>
        <v>9.1734592006958788E-6</v>
      </c>
      <c r="L3724" s="19">
        <f t="shared" si="245"/>
        <v>0.57090997532003351</v>
      </c>
      <c r="M3724" s="12">
        <f t="shared" si="246"/>
        <v>8.8228769257936657E-2</v>
      </c>
    </row>
    <row r="3725" spans="1:13" x14ac:dyDescent="0.3">
      <c r="A3725" s="3">
        <v>43641</v>
      </c>
      <c r="B3725" s="15">
        <v>5.8942987774167578E-3</v>
      </c>
      <c r="C3725" s="5">
        <f t="shared" si="247"/>
        <v>5.305165485586948E-3</v>
      </c>
      <c r="D3725" s="5">
        <f t="shared" si="248"/>
        <v>8.0764138065731149E-3</v>
      </c>
      <c r="E3725" s="5">
        <f t="shared" si="242"/>
        <v>8.3917228302246849E-3</v>
      </c>
      <c r="F3725" s="15">
        <v>2.7144380885098501E-2</v>
      </c>
      <c r="G3725" s="16">
        <v>15.2600002288818</v>
      </c>
      <c r="H3725" s="5">
        <f t="shared" si="243"/>
        <v>8.3074654632600067E-3</v>
      </c>
      <c r="I3725" s="6">
        <f t="shared" si="244"/>
        <v>5.8233734536636894E-6</v>
      </c>
      <c r="L3725" s="19">
        <f t="shared" si="245"/>
        <v>0.40940691623726039</v>
      </c>
      <c r="M3725" s="12">
        <f t="shared" si="246"/>
        <v>5.2687289675354076E-2</v>
      </c>
    </row>
    <row r="3726" spans="1:13" x14ac:dyDescent="0.3">
      <c r="A3726" s="3">
        <v>43642</v>
      </c>
      <c r="B3726" s="15">
        <v>7.2261287522151496E-3</v>
      </c>
      <c r="C3726" s="5">
        <f t="shared" si="247"/>
        <v>5.8942987774167578E-3</v>
      </c>
      <c r="D3726" s="5">
        <f t="shared" si="248"/>
        <v>5.9291819066608856E-3</v>
      </c>
      <c r="E3726" s="5">
        <f t="shared" si="242"/>
        <v>8.2833418262786857E-3</v>
      </c>
      <c r="F3726" s="15">
        <v>2.6035802089609199E-2</v>
      </c>
      <c r="G3726" s="16">
        <v>16.280000686645501</v>
      </c>
      <c r="H3726" s="5">
        <f t="shared" si="243"/>
        <v>7.8655248587984963E-3</v>
      </c>
      <c r="I3726" s="6">
        <f t="shared" si="244"/>
        <v>4.0882738111394247E-7</v>
      </c>
      <c r="L3726" s="19">
        <f t="shared" si="245"/>
        <v>8.8483907290932459E-2</v>
      </c>
      <c r="M3726" s="12">
        <f t="shared" si="246"/>
        <v>3.4948522107822733E-3</v>
      </c>
    </row>
    <row r="3727" spans="1:13" x14ac:dyDescent="0.3">
      <c r="A3727" s="3">
        <v>43643</v>
      </c>
      <c r="B3727" s="15">
        <v>8.4739049924701694E-3</v>
      </c>
      <c r="C3727" s="5">
        <f t="shared" si="247"/>
        <v>7.2261287522151496E-3</v>
      </c>
      <c r="D3727" s="5">
        <f t="shared" si="248"/>
        <v>6.7663264830114256E-3</v>
      </c>
      <c r="E3727" s="5">
        <f t="shared" si="242"/>
        <v>8.2195072512303655E-3</v>
      </c>
      <c r="F3727" s="15">
        <v>2.7181293116882398E-2</v>
      </c>
      <c r="G3727" s="16">
        <v>16.209999084472599</v>
      </c>
      <c r="H3727" s="5">
        <f t="shared" si="243"/>
        <v>8.1644486911997792E-3</v>
      </c>
      <c r="I3727" s="6">
        <f t="shared" si="244"/>
        <v>9.5763202395950501E-8</v>
      </c>
      <c r="L3727" s="19">
        <f t="shared" si="245"/>
        <v>3.6518736231450563E-2</v>
      </c>
      <c r="M3727" s="12">
        <f t="shared" si="246"/>
        <v>7.0066499618204325E-4</v>
      </c>
    </row>
    <row r="3728" spans="1:13" x14ac:dyDescent="0.3">
      <c r="A3728" s="3">
        <v>43644</v>
      </c>
      <c r="B3728" s="15">
        <v>4.8905940378222617E-3</v>
      </c>
      <c r="C3728" s="5">
        <f t="shared" si="247"/>
        <v>8.4739049924701694E-3</v>
      </c>
      <c r="D3728" s="5">
        <f t="shared" si="248"/>
        <v>6.6402220553101864E-3</v>
      </c>
      <c r="E3728" s="5">
        <f t="shared" si="242"/>
        <v>8.1014750666078012E-3</v>
      </c>
      <c r="F3728" s="15">
        <v>2.66481682192534E-2</v>
      </c>
      <c r="G3728" s="16">
        <v>15.819999694824199</v>
      </c>
      <c r="H3728" s="5">
        <f t="shared" si="243"/>
        <v>8.0451492765312195E-3</v>
      </c>
      <c r="I3728" s="6">
        <f t="shared" si="244"/>
        <v>9.9512187540661293E-6</v>
      </c>
      <c r="L3728" s="19">
        <f t="shared" si="245"/>
        <v>0.64502496308478174</v>
      </c>
      <c r="M3728" s="12">
        <f t="shared" si="246"/>
        <v>0.10564906993048329</v>
      </c>
    </row>
    <row r="3729" spans="1:13" x14ac:dyDescent="0.3">
      <c r="A3729" s="3">
        <v>43647</v>
      </c>
      <c r="B3729" s="15">
        <v>1.7710852151465041E-2</v>
      </c>
      <c r="C3729" s="5">
        <f t="shared" si="247"/>
        <v>4.8905940378222617E-3</v>
      </c>
      <c r="D3729" s="5">
        <f t="shared" si="248"/>
        <v>6.3580184091022573E-3</v>
      </c>
      <c r="E3729" s="5">
        <f t="shared" si="242"/>
        <v>7.9529449627267733E-3</v>
      </c>
      <c r="F3729" s="15">
        <v>1.57639852259308E-2</v>
      </c>
      <c r="G3729" s="16">
        <v>15.079999923706</v>
      </c>
      <c r="H3729" s="5">
        <f t="shared" si="243"/>
        <v>7.5022638742091065E-3</v>
      </c>
      <c r="I3729" s="6">
        <f t="shared" si="244"/>
        <v>1.0421527461452729E-4</v>
      </c>
      <c r="L3729" s="19">
        <f t="shared" si="245"/>
        <v>0.57640299800094486</v>
      </c>
      <c r="M3729" s="12">
        <f t="shared" si="246"/>
        <v>0.50176162339550667</v>
      </c>
    </row>
    <row r="3730" spans="1:13" x14ac:dyDescent="0.3">
      <c r="A3730" s="3">
        <v>43648</v>
      </c>
      <c r="B3730" s="15">
        <v>4.3836142126621692E-3</v>
      </c>
      <c r="C3730" s="5">
        <f t="shared" si="247"/>
        <v>1.7710852151465041E-2</v>
      </c>
      <c r="D3730" s="5">
        <f t="shared" si="248"/>
        <v>8.8391557422778759E-3</v>
      </c>
      <c r="E3730" s="5">
        <f t="shared" si="242"/>
        <v>8.3293717413934869E-3</v>
      </c>
      <c r="F3730" s="15">
        <v>1.8721780390478601E-2</v>
      </c>
      <c r="G3730" s="16">
        <v>14.060000419616699</v>
      </c>
      <c r="H3730" s="5">
        <f t="shared" si="243"/>
        <v>8.5842344348753472E-3</v>
      </c>
      <c r="I3730" s="6">
        <f t="shared" si="244"/>
        <v>1.7645210251266289E-5</v>
      </c>
      <c r="L3730" s="19">
        <f t="shared" si="245"/>
        <v>0.95825499654590751</v>
      </c>
      <c r="M3730" s="12">
        <f t="shared" si="246"/>
        <v>0.18271249392027022</v>
      </c>
    </row>
    <row r="3731" spans="1:13" x14ac:dyDescent="0.3">
      <c r="A3731" s="3">
        <v>43649</v>
      </c>
      <c r="B3731" s="15">
        <v>3.891847168381762E-3</v>
      </c>
      <c r="C3731" s="5">
        <f t="shared" si="247"/>
        <v>4.3836142126621692E-3</v>
      </c>
      <c r="D3731" s="5">
        <f t="shared" si="248"/>
        <v>8.5370188293269582E-3</v>
      </c>
      <c r="E3731" s="5">
        <f t="shared" si="242"/>
        <v>8.0243597900586643E-3</v>
      </c>
      <c r="F3731" s="15">
        <v>2.01069799950346E-2</v>
      </c>
      <c r="G3731" s="16">
        <v>12.9300003051757</v>
      </c>
      <c r="H3731" s="5">
        <f t="shared" si="243"/>
        <v>7.7042441640691678E-3</v>
      </c>
      <c r="I3731" s="6">
        <f t="shared" si="244"/>
        <v>1.4534370852726358E-5</v>
      </c>
      <c r="L3731" s="19">
        <f t="shared" si="245"/>
        <v>0.97958548492350184</v>
      </c>
      <c r="M3731" s="12">
        <f t="shared" si="246"/>
        <v>0.18804373178403866</v>
      </c>
    </row>
    <row r="3732" spans="1:13" x14ac:dyDescent="0.3">
      <c r="A3732" s="3">
        <v>43650</v>
      </c>
      <c r="B3732" s="15">
        <v>2.9708030879091463E-3</v>
      </c>
      <c r="C3732" s="5">
        <f t="shared" si="247"/>
        <v>3.891847168381762E-3</v>
      </c>
      <c r="D3732" s="5">
        <f t="shared" si="248"/>
        <v>7.8701625125602807E-3</v>
      </c>
      <c r="E3732" s="5">
        <f t="shared" si="242"/>
        <v>7.7451678840575267E-3</v>
      </c>
      <c r="F3732" s="15">
        <v>3.7016185349784701E-2</v>
      </c>
      <c r="G3732" s="16">
        <v>12.569999694824199</v>
      </c>
      <c r="H3732" s="5">
        <f t="shared" si="243"/>
        <v>7.5212344403322706E-3</v>
      </c>
      <c r="I3732" s="6">
        <f t="shared" si="244"/>
        <v>2.0706425493115345E-5</v>
      </c>
      <c r="L3732" s="19">
        <f t="shared" si="245"/>
        <v>1.5317175921025858</v>
      </c>
      <c r="M3732" s="12">
        <f t="shared" si="246"/>
        <v>0.32388672556874876</v>
      </c>
    </row>
    <row r="3733" spans="1:13" x14ac:dyDescent="0.3">
      <c r="A3733" s="3">
        <v>43651</v>
      </c>
      <c r="B3733" s="15">
        <v>5.6030911023152276E-3</v>
      </c>
      <c r="C3733" s="5">
        <f t="shared" si="247"/>
        <v>2.9708030879091463E-3</v>
      </c>
      <c r="D3733" s="5">
        <f t="shared" si="248"/>
        <v>6.769542131648076E-3</v>
      </c>
      <c r="E3733" s="5">
        <f t="shared" si="242"/>
        <v>7.4388405645762984E-3</v>
      </c>
      <c r="F3733" s="15">
        <v>4.0888024494051899E-2</v>
      </c>
      <c r="G3733" s="16">
        <v>12.569999694824199</v>
      </c>
      <c r="H3733" s="5">
        <f t="shared" si="243"/>
        <v>7.1282930753381844E-3</v>
      </c>
      <c r="I3733" s="6">
        <f t="shared" si="244"/>
        <v>2.3262410585131202E-6</v>
      </c>
      <c r="L3733" s="19">
        <f t="shared" si="245"/>
        <v>0.27220724153364828</v>
      </c>
      <c r="M3733" s="12">
        <f t="shared" si="246"/>
        <v>2.6788833989835004E-2</v>
      </c>
    </row>
    <row r="3734" spans="1:13" x14ac:dyDescent="0.3">
      <c r="A3734" s="3">
        <v>43654</v>
      </c>
      <c r="B3734" s="15">
        <v>4.7201125664574819E-3</v>
      </c>
      <c r="C3734" s="5">
        <f t="shared" si="247"/>
        <v>5.6030911023152276E-3</v>
      </c>
      <c r="D3734" s="5">
        <f t="shared" si="248"/>
        <v>6.9120415445466698E-3</v>
      </c>
      <c r="E3734" s="5">
        <f t="shared" si="242"/>
        <v>7.1542361430491945E-3</v>
      </c>
      <c r="F3734" s="15">
        <v>3.8999745686562198E-2</v>
      </c>
      <c r="G3734" s="16">
        <v>13.279999732971101</v>
      </c>
      <c r="H3734" s="5">
        <f t="shared" si="243"/>
        <v>7.3757162169745261E-3</v>
      </c>
      <c r="I3734" s="6">
        <f t="shared" si="244"/>
        <v>7.0522307486394516E-6</v>
      </c>
      <c r="L3734" s="19">
        <f t="shared" si="245"/>
        <v>0.56261447436413914</v>
      </c>
      <c r="M3734" s="12">
        <f t="shared" si="246"/>
        <v>8.6313478273254196E-2</v>
      </c>
    </row>
    <row r="3735" spans="1:13" x14ac:dyDescent="0.3">
      <c r="A3735" s="3">
        <v>43655</v>
      </c>
      <c r="B3735" s="15">
        <v>1.0546907259243003E-2</v>
      </c>
      <c r="C3735" s="5">
        <f t="shared" si="247"/>
        <v>4.7201125664574819E-3</v>
      </c>
      <c r="D3735" s="5">
        <f t="shared" si="248"/>
        <v>4.3138936275451565E-3</v>
      </c>
      <c r="E3735" s="5">
        <f t="shared" si="242"/>
        <v>7.0416712055384276E-3</v>
      </c>
      <c r="F3735" s="15">
        <v>4.0122932055964997E-2</v>
      </c>
      <c r="G3735" s="16">
        <v>13.9600000381469</v>
      </c>
      <c r="H3735" s="5">
        <f t="shared" si="243"/>
        <v>6.6766652178551662E-3</v>
      </c>
      <c r="I3735" s="6">
        <f t="shared" si="244"/>
        <v>1.4978773458925892E-5</v>
      </c>
      <c r="L3735" s="19">
        <f t="shared" si="245"/>
        <v>0.36695516005377493</v>
      </c>
      <c r="M3735" s="12">
        <f t="shared" si="246"/>
        <v>0.12245290963574718</v>
      </c>
    </row>
    <row r="3736" spans="1:13" x14ac:dyDescent="0.3">
      <c r="A3736" s="3">
        <v>43656</v>
      </c>
      <c r="B3736" s="15">
        <v>5.0249285447011008E-3</v>
      </c>
      <c r="C3736" s="5">
        <f t="shared" si="247"/>
        <v>1.0546907259243003E-2</v>
      </c>
      <c r="D3736" s="5">
        <f t="shared" si="248"/>
        <v>5.5465522368613237E-3</v>
      </c>
      <c r="E3736" s="5">
        <f t="shared" si="242"/>
        <v>7.0781755487875882E-3</v>
      </c>
      <c r="F3736" s="15">
        <v>4.6557941124774502E-2</v>
      </c>
      <c r="G3736" s="16">
        <v>14.0900001525878</v>
      </c>
      <c r="H3736" s="5">
        <f t="shared" si="243"/>
        <v>7.3832025602860105E-3</v>
      </c>
      <c r="I3736" s="6">
        <f t="shared" si="244"/>
        <v>5.5614563325829751E-6</v>
      </c>
      <c r="L3736" s="19">
        <f t="shared" si="245"/>
        <v>0.46931493544754227</v>
      </c>
      <c r="M3736" s="12">
        <f t="shared" si="246"/>
        <v>6.538554593405399E-2</v>
      </c>
    </row>
    <row r="3737" spans="1:13" x14ac:dyDescent="0.3">
      <c r="A3737" s="3">
        <v>43657</v>
      </c>
      <c r="B3737" s="15">
        <v>5.5307990021163621E-3</v>
      </c>
      <c r="C3737" s="5">
        <f t="shared" si="247"/>
        <v>5.0249285447011008E-3</v>
      </c>
      <c r="D3737" s="5">
        <f t="shared" si="248"/>
        <v>5.7731685121251916E-3</v>
      </c>
      <c r="E3737" s="5">
        <f t="shared" ref="E3737:E3800" si="249">AVERAGE(B3715:B3736)</f>
        <v>6.9744665128726215E-3</v>
      </c>
      <c r="F3737" s="15">
        <v>4.6104778419248697E-2</v>
      </c>
      <c r="G3737" s="16">
        <v>13.029999732971101</v>
      </c>
      <c r="H3737" s="5">
        <f t="shared" si="243"/>
        <v>6.9760831725162818E-3</v>
      </c>
      <c r="I3737" s="6">
        <f t="shared" si="244"/>
        <v>2.088846333208584E-6</v>
      </c>
      <c r="L3737" s="19">
        <f t="shared" si="245"/>
        <v>0.2613156200120238</v>
      </c>
      <c r="M3737" s="12">
        <f t="shared" si="246"/>
        <v>2.4978292290849469E-2</v>
      </c>
    </row>
    <row r="3738" spans="1:13" x14ac:dyDescent="0.3">
      <c r="A3738" s="3">
        <v>43658</v>
      </c>
      <c r="B3738" s="15">
        <v>3.0141125872389634E-3</v>
      </c>
      <c r="C3738" s="5">
        <f t="shared" si="247"/>
        <v>5.5307990021163621E-3</v>
      </c>
      <c r="D3738" s="5">
        <f t="shared" si="248"/>
        <v>6.2851676949666358E-3</v>
      </c>
      <c r="E3738" s="5">
        <f t="shared" si="249"/>
        <v>6.7804493103494345E-3</v>
      </c>
      <c r="F3738" s="15">
        <v>4.5714024803601198E-2</v>
      </c>
      <c r="G3738" s="16">
        <v>12.9300003051757</v>
      </c>
      <c r="H3738" s="5">
        <f t="shared" si="243"/>
        <v>7.0964452926031291E-3</v>
      </c>
      <c r="I3738" s="6">
        <f t="shared" si="244"/>
        <v>1.6665440317285909E-5</v>
      </c>
      <c r="L3738" s="19">
        <f t="shared" si="245"/>
        <v>1.3544061766795947</v>
      </c>
      <c r="M3738" s="12">
        <f t="shared" si="246"/>
        <v>0.28102409038704712</v>
      </c>
    </row>
    <row r="3739" spans="1:13" x14ac:dyDescent="0.3">
      <c r="A3739" s="3">
        <v>43661</v>
      </c>
      <c r="B3739" s="15">
        <v>7.0689351796662343E-3</v>
      </c>
      <c r="C3739" s="5">
        <f t="shared" si="247"/>
        <v>3.0141125872389634E-3</v>
      </c>
      <c r="D3739" s="5">
        <f t="shared" si="248"/>
        <v>5.7673719919513824E-3</v>
      </c>
      <c r="E3739" s="5">
        <f t="shared" si="249"/>
        <v>6.6395796497468662E-3</v>
      </c>
      <c r="F3739" s="15">
        <v>4.5997623017745903E-2</v>
      </c>
      <c r="G3739" s="16">
        <v>12.390000343322701</v>
      </c>
      <c r="H3739" s="5">
        <f t="shared" si="243"/>
        <v>6.6878155153240453E-3</v>
      </c>
      <c r="I3739" s="6">
        <f t="shared" si="244"/>
        <v>1.4525219854830278E-7</v>
      </c>
      <c r="L3739" s="19">
        <f t="shared" si="245"/>
        <v>5.3914720485551806E-2</v>
      </c>
      <c r="M3739" s="12">
        <f t="shared" si="246"/>
        <v>1.5646011885286359E-3</v>
      </c>
    </row>
    <row r="3740" spans="1:13" x14ac:dyDescent="0.3">
      <c r="A3740" s="3">
        <v>43662</v>
      </c>
      <c r="B3740" s="15">
        <v>4.9357862584083695E-3</v>
      </c>
      <c r="C3740" s="5">
        <f t="shared" si="247"/>
        <v>7.0689351796662343E-3</v>
      </c>
      <c r="D3740" s="5">
        <f t="shared" si="248"/>
        <v>6.2371365145931328E-3</v>
      </c>
      <c r="E3740" s="5">
        <f t="shared" si="249"/>
        <v>6.6861892494752993E-3</v>
      </c>
      <c r="F3740" s="15">
        <v>4.9839386549282202E-2</v>
      </c>
      <c r="G3740" s="16">
        <v>12.6800003051757</v>
      </c>
      <c r="H3740" s="5">
        <f t="shared" si="243"/>
        <v>7.1016921783961405E-3</v>
      </c>
      <c r="I3740" s="6">
        <f t="shared" si="244"/>
        <v>4.6911484542380727E-6</v>
      </c>
      <c r="L3740" s="19">
        <f t="shared" si="245"/>
        <v>0.43881679768811649</v>
      </c>
      <c r="M3740" s="12">
        <f t="shared" si="246"/>
        <v>5.8836624204481769E-2</v>
      </c>
    </row>
    <row r="3741" spans="1:13" x14ac:dyDescent="0.3">
      <c r="A3741" s="3">
        <v>43663</v>
      </c>
      <c r="B3741" s="15">
        <v>5.6523952590366803E-3</v>
      </c>
      <c r="C3741" s="5">
        <f t="shared" si="247"/>
        <v>4.9357862584083695E-3</v>
      </c>
      <c r="D3741" s="5">
        <f t="shared" si="248"/>
        <v>5.1149123144262057E-3</v>
      </c>
      <c r="E3741" s="5">
        <f t="shared" si="249"/>
        <v>6.6319383007910852E-3</v>
      </c>
      <c r="F3741" s="15">
        <v>6.3882635104226704E-2</v>
      </c>
      <c r="G3741" s="16">
        <v>12.8599996566772</v>
      </c>
      <c r="H3741" s="5">
        <f t="shared" si="243"/>
        <v>6.8563039227450377E-3</v>
      </c>
      <c r="I3741" s="6">
        <f t="shared" si="244"/>
        <v>1.4493960705520429E-6</v>
      </c>
      <c r="L3741" s="19">
        <f t="shared" si="245"/>
        <v>0.21299088413600004</v>
      </c>
      <c r="M3741" s="12">
        <f t="shared" si="246"/>
        <v>1.7497618665580195E-2</v>
      </c>
    </row>
    <row r="3742" spans="1:13" x14ac:dyDescent="0.3">
      <c r="A3742" s="3">
        <v>43664</v>
      </c>
      <c r="B3742" s="15">
        <v>1.3810938872753829E-2</v>
      </c>
      <c r="C3742" s="5">
        <f t="shared" si="247"/>
        <v>5.6523952590366803E-3</v>
      </c>
      <c r="D3742" s="5">
        <f t="shared" si="248"/>
        <v>5.2404056572933223E-3</v>
      </c>
      <c r="E3742" s="5">
        <f t="shared" si="249"/>
        <v>6.7236899987450664E-3</v>
      </c>
      <c r="F3742" s="15">
        <v>6.3820981549787201E-2</v>
      </c>
      <c r="G3742" s="16">
        <v>13.9700002670288</v>
      </c>
      <c r="H3742" s="5">
        <f t="shared" si="243"/>
        <v>7.2129950307178933E-3</v>
      </c>
      <c r="I3742" s="6">
        <f t="shared" si="244"/>
        <v>4.3532862942659925E-5</v>
      </c>
      <c r="L3742" s="19">
        <f t="shared" si="245"/>
        <v>0.47773318691985062</v>
      </c>
      <c r="M3742" s="12">
        <f t="shared" si="246"/>
        <v>0.26515343892408749</v>
      </c>
    </row>
    <row r="3743" spans="1:13" x14ac:dyDescent="0.3">
      <c r="A3743" s="3">
        <v>43665</v>
      </c>
      <c r="B3743" s="15">
        <v>8.9965540145339334E-3</v>
      </c>
      <c r="C3743" s="5">
        <f t="shared" si="247"/>
        <v>1.3810938872753829E-2</v>
      </c>
      <c r="D3743" s="5">
        <f t="shared" si="248"/>
        <v>6.8964336314208145E-3</v>
      </c>
      <c r="E3743" s="5">
        <f t="shared" si="249"/>
        <v>6.5955300258257908E-3</v>
      </c>
      <c r="F3743" s="15">
        <v>6.30410128241609E-2</v>
      </c>
      <c r="G3743" s="16">
        <v>13.529999732971101</v>
      </c>
      <c r="H3743" s="5">
        <f t="shared" si="243"/>
        <v>7.8888755641611831E-3</v>
      </c>
      <c r="I3743" s="6">
        <f t="shared" si="244"/>
        <v>1.2269515494201774E-6</v>
      </c>
      <c r="L3743" s="19">
        <f t="shared" si="245"/>
        <v>0.1231225254228781</v>
      </c>
      <c r="M3743" s="12">
        <f t="shared" si="246"/>
        <v>9.0221754847783497E-3</v>
      </c>
    </row>
    <row r="3744" spans="1:13" x14ac:dyDescent="0.3">
      <c r="A3744" s="3">
        <v>43668</v>
      </c>
      <c r="B3744" s="15">
        <v>6.21610374694667E-3</v>
      </c>
      <c r="C3744" s="5">
        <f t="shared" si="247"/>
        <v>8.9965540145339334E-3</v>
      </c>
      <c r="D3744" s="5">
        <f t="shared" si="248"/>
        <v>8.0929219168798094E-3</v>
      </c>
      <c r="E3744" s="5">
        <f t="shared" si="249"/>
        <v>6.866264032374495E-3</v>
      </c>
      <c r="F3744" s="15">
        <v>6.8149602602761303E-2</v>
      </c>
      <c r="G3744" s="16">
        <v>14.449999809265099</v>
      </c>
      <c r="H3744" s="5">
        <f t="shared" si="243"/>
        <v>8.4331104164235456E-3</v>
      </c>
      <c r="I3744" s="6">
        <f t="shared" si="244"/>
        <v>4.9151185725049483E-6</v>
      </c>
      <c r="L3744" s="19">
        <f t="shared" si="245"/>
        <v>0.35665535192617431</v>
      </c>
      <c r="M3744" s="12">
        <f t="shared" si="246"/>
        <v>4.2129255296545765E-2</v>
      </c>
    </row>
    <row r="3745" spans="1:13" x14ac:dyDescent="0.3">
      <c r="A3745" s="3">
        <v>43669</v>
      </c>
      <c r="B3745" s="15">
        <v>1.0635216318486036E-2</v>
      </c>
      <c r="C3745" s="5">
        <f t="shared" si="247"/>
        <v>6.21610374694667E-3</v>
      </c>
      <c r="D3745" s="5">
        <f t="shared" si="248"/>
        <v>7.922355630335897E-3</v>
      </c>
      <c r="E3745" s="5">
        <f t="shared" si="249"/>
        <v>6.7349766058276911E-3</v>
      </c>
      <c r="F3745" s="15">
        <v>6.6510592101667196E-2</v>
      </c>
      <c r="G3745" s="16">
        <v>13.529999732971101</v>
      </c>
      <c r="H3745" s="5">
        <f t="shared" si="243"/>
        <v>8.0122687639274486E-3</v>
      </c>
      <c r="I3745" s="6">
        <f t="shared" si="244"/>
        <v>6.879853873964872E-6</v>
      </c>
      <c r="L3745" s="19">
        <f t="shared" si="245"/>
        <v>0.24662851003786387</v>
      </c>
      <c r="M3745" s="12">
        <f t="shared" si="246"/>
        <v>4.4169570415590442E-2</v>
      </c>
    </row>
    <row r="3746" spans="1:13" x14ac:dyDescent="0.3">
      <c r="A3746" s="3">
        <v>43670</v>
      </c>
      <c r="B3746" s="15">
        <v>4.1484639869129539E-3</v>
      </c>
      <c r="C3746" s="5">
        <f t="shared" si="247"/>
        <v>1.0635216318486036E-2</v>
      </c>
      <c r="D3746" s="5">
        <f t="shared" si="248"/>
        <v>9.0622416423514294E-3</v>
      </c>
      <c r="E3746" s="5">
        <f t="shared" si="249"/>
        <v>6.9319586080833322E-3</v>
      </c>
      <c r="F3746" s="15">
        <v>6.1995223179969999E-2</v>
      </c>
      <c r="G3746" s="16">
        <v>12.6099996566772</v>
      </c>
      <c r="H3746" s="5">
        <f t="shared" si="243"/>
        <v>8.2854923441187094E-3</v>
      </c>
      <c r="I3746" s="6">
        <f t="shared" si="244"/>
        <v>1.711500362832455E-5</v>
      </c>
      <c r="L3746" s="19">
        <f t="shared" si="245"/>
        <v>0.99724340629609554</v>
      </c>
      <c r="M3746" s="12">
        <f t="shared" si="246"/>
        <v>0.19245803257126504</v>
      </c>
    </row>
    <row r="3747" spans="1:13" x14ac:dyDescent="0.3">
      <c r="A3747" s="3">
        <v>43671</v>
      </c>
      <c r="B3747" s="15">
        <v>1.374211973907119E-2</v>
      </c>
      <c r="C3747" s="5">
        <f t="shared" si="247"/>
        <v>4.1484639869129539E-3</v>
      </c>
      <c r="D3747" s="5">
        <f t="shared" si="248"/>
        <v>8.7614553879266852E-3</v>
      </c>
      <c r="E3747" s="5">
        <f t="shared" si="249"/>
        <v>6.8793812672345162E-3</v>
      </c>
      <c r="F3747" s="15">
        <v>5.6962299140695602E-2</v>
      </c>
      <c r="G3747" s="16">
        <v>12.069999694824199</v>
      </c>
      <c r="H3747" s="5">
        <f t="shared" si="243"/>
        <v>7.7643551228201331E-3</v>
      </c>
      <c r="I3747" s="6">
        <f t="shared" si="244"/>
        <v>3.5733669807303146E-5</v>
      </c>
      <c r="L3747" s="19">
        <f t="shared" si="245"/>
        <v>0.43499581794904996</v>
      </c>
      <c r="M3747" s="12">
        <f t="shared" si="246"/>
        <v>0.19897625788142115</v>
      </c>
    </row>
    <row r="3748" spans="1:13" x14ac:dyDescent="0.3">
      <c r="A3748" s="3">
        <v>43672</v>
      </c>
      <c r="B3748" s="15">
        <v>2.9389196428506402E-3</v>
      </c>
      <c r="C3748" s="5">
        <f t="shared" si="247"/>
        <v>1.374211973907119E-2</v>
      </c>
      <c r="D3748" s="5">
        <f t="shared" si="248"/>
        <v>8.7476915611901553E-3</v>
      </c>
      <c r="E3748" s="5">
        <f t="shared" si="249"/>
        <v>7.2361004018551703E-3</v>
      </c>
      <c r="F3748" s="15">
        <v>5.6289776284962498E-2</v>
      </c>
      <c r="G3748" s="16">
        <v>12.7399997711181</v>
      </c>
      <c r="H3748" s="5">
        <f t="shared" si="243"/>
        <v>8.3141495821082954E-3</v>
      </c>
      <c r="I3748" s="6">
        <f t="shared" si="244"/>
        <v>2.8893096899891851E-5</v>
      </c>
      <c r="L3748" s="19">
        <f t="shared" si="245"/>
        <v>1.8289815961228142</v>
      </c>
      <c r="M3748" s="12">
        <f t="shared" si="246"/>
        <v>0.39340088211823798</v>
      </c>
    </row>
    <row r="3749" spans="1:13" x14ac:dyDescent="0.3">
      <c r="A3749" s="3">
        <v>43675</v>
      </c>
      <c r="B3749" s="15">
        <v>5.3642403654631061E-3</v>
      </c>
      <c r="C3749" s="5">
        <f t="shared" si="247"/>
        <v>2.9389196428506402E-3</v>
      </c>
      <c r="D3749" s="5">
        <f t="shared" si="248"/>
        <v>7.5361646868534974E-3</v>
      </c>
      <c r="E3749" s="5">
        <f t="shared" si="249"/>
        <v>7.0412272605204209E-3</v>
      </c>
      <c r="F3749" s="15">
        <v>5.0814389014321198E-2</v>
      </c>
      <c r="G3749" s="16">
        <v>12.1599998474121</v>
      </c>
      <c r="H3749" s="5">
        <f t="shared" si="243"/>
        <v>7.312356854239959E-3</v>
      </c>
      <c r="I3749" s="6">
        <f t="shared" si="244"/>
        <v>3.7951578538442543E-6</v>
      </c>
      <c r="L3749" s="19">
        <f t="shared" si="245"/>
        <v>0.36316726247382985</v>
      </c>
      <c r="M3749" s="12">
        <f t="shared" si="246"/>
        <v>4.3396553927953052E-2</v>
      </c>
    </row>
    <row r="3750" spans="1:13" x14ac:dyDescent="0.3">
      <c r="A3750" s="3">
        <v>43676</v>
      </c>
      <c r="B3750" s="15">
        <v>1.1143997555083428E-2</v>
      </c>
      <c r="C3750" s="5">
        <f t="shared" si="247"/>
        <v>5.3642403654631061E-3</v>
      </c>
      <c r="D3750" s="5">
        <f t="shared" si="248"/>
        <v>7.365792010556785E-3</v>
      </c>
      <c r="E3750" s="5">
        <f t="shared" si="249"/>
        <v>6.8998788683837355E-3</v>
      </c>
      <c r="F3750" s="15">
        <v>3.8906593280324198E-2</v>
      </c>
      <c r="G3750" s="16">
        <v>12.829999923706</v>
      </c>
      <c r="H3750" s="5">
        <f t="shared" ref="H3750:H3813" si="250">C3750*$L$3+D3750*$M$3+E3750*$N$3+$O$3+F3750*$K$3+G3750*$J$3</f>
        <v>7.3573293156388268E-3</v>
      </c>
      <c r="I3750" s="6">
        <f t="shared" si="244"/>
        <v>1.4338856355618476E-5</v>
      </c>
      <c r="L3750" s="19">
        <f t="shared" si="245"/>
        <v>0.33979442482175354</v>
      </c>
      <c r="M3750" s="12">
        <f t="shared" si="246"/>
        <v>9.9475711514273257E-2</v>
      </c>
    </row>
    <row r="3751" spans="1:13" x14ac:dyDescent="0.3">
      <c r="A3751" s="3">
        <v>43677</v>
      </c>
      <c r="B3751" s="15">
        <v>4.5991931232479593E-3</v>
      </c>
      <c r="C3751" s="5">
        <f t="shared" si="247"/>
        <v>1.1143997555083428E-2</v>
      </c>
      <c r="D3751" s="5">
        <f t="shared" si="248"/>
        <v>7.4675482578762638E-3</v>
      </c>
      <c r="E3751" s="5">
        <f t="shared" si="249"/>
        <v>7.1841244828046982E-3</v>
      </c>
      <c r="F3751" s="15">
        <v>2.23226769594475E-2</v>
      </c>
      <c r="G3751" s="16">
        <v>13.939999580383301</v>
      </c>
      <c r="H3751" s="5">
        <f t="shared" si="250"/>
        <v>7.7359312699458206E-3</v>
      </c>
      <c r="I3751" s="6">
        <f t="shared" si="244"/>
        <v>9.8391262009495338E-6</v>
      </c>
      <c r="L3751" s="19">
        <f t="shared" si="245"/>
        <v>0.6820192287299931</v>
      </c>
      <c r="M3751" s="12">
        <f t="shared" si="246"/>
        <v>0.1145185179644046</v>
      </c>
    </row>
    <row r="3752" spans="1:13" x14ac:dyDescent="0.3">
      <c r="A3752" s="3">
        <v>43679</v>
      </c>
      <c r="B3752" s="15">
        <v>1.5317541307267814E-2</v>
      </c>
      <c r="C3752" s="5">
        <f t="shared" si="247"/>
        <v>4.5991931232479593E-3</v>
      </c>
      <c r="D3752" s="5">
        <f t="shared" si="248"/>
        <v>7.5576940851432659E-3</v>
      </c>
      <c r="E3752" s="5">
        <f t="shared" si="249"/>
        <v>6.588139981522103E-3</v>
      </c>
      <c r="F3752" s="15">
        <v>2.6859734789468299E-2</v>
      </c>
      <c r="G3752" s="16">
        <v>16.120000839233398</v>
      </c>
      <c r="H3752" s="5">
        <f t="shared" si="250"/>
        <v>8.030922069142854E-3</v>
      </c>
      <c r="I3752" s="6">
        <f t="shared" si="244"/>
        <v>5.3094819921412771E-5</v>
      </c>
      <c r="L3752" s="19">
        <f t="shared" si="245"/>
        <v>0.47570423294159031</v>
      </c>
      <c r="M3752" s="12">
        <f t="shared" si="246"/>
        <v>0.26162106389040196</v>
      </c>
    </row>
    <row r="3753" spans="1:13" x14ac:dyDescent="0.3">
      <c r="A3753" s="3">
        <v>43682</v>
      </c>
      <c r="B3753" s="15">
        <v>1.2716087935959642E-2</v>
      </c>
      <c r="C3753" s="5">
        <f t="shared" si="247"/>
        <v>1.5317541307267814E-2</v>
      </c>
      <c r="D3753" s="5">
        <f t="shared" si="248"/>
        <v>7.8727783987825907E-3</v>
      </c>
      <c r="E3753" s="5">
        <f t="shared" si="249"/>
        <v>7.0851366676405424E-3</v>
      </c>
      <c r="F3753" s="15">
        <v>2.28943306719884E-2</v>
      </c>
      <c r="G3753" s="16">
        <v>17.610000610351499</v>
      </c>
      <c r="H3753" s="5">
        <f t="shared" si="250"/>
        <v>8.9173256213270838E-3</v>
      </c>
      <c r="I3753" s="6">
        <f t="shared" si="244"/>
        <v>1.4430595123072513E-5</v>
      </c>
      <c r="L3753" s="19">
        <f t="shared" si="245"/>
        <v>0.29873671319070494</v>
      </c>
      <c r="M3753" s="12">
        <f t="shared" si="246"/>
        <v>7.1126061592071244E-2</v>
      </c>
    </row>
    <row r="3754" spans="1:13" x14ac:dyDescent="0.3">
      <c r="A3754" s="3">
        <v>43683</v>
      </c>
      <c r="B3754" s="15">
        <v>9.4725869788757164E-3</v>
      </c>
      <c r="C3754" s="5">
        <f t="shared" si="247"/>
        <v>1.2716087935959642E-2</v>
      </c>
      <c r="D3754" s="5">
        <f t="shared" si="248"/>
        <v>9.8282120574043896E-3</v>
      </c>
      <c r="E3754" s="5">
        <f t="shared" si="249"/>
        <v>7.4862385207122625E-3</v>
      </c>
      <c r="F3754" s="15">
        <v>2.3368010181002302E-2</v>
      </c>
      <c r="G3754" s="16">
        <v>24.590000152587798</v>
      </c>
      <c r="H3754" s="5">
        <f t="shared" si="250"/>
        <v>1.1265363459753965E-2</v>
      </c>
      <c r="I3754" s="6">
        <f t="shared" si="244"/>
        <v>3.2140475103901953E-6</v>
      </c>
      <c r="L3754" s="19">
        <f t="shared" si="245"/>
        <v>0.18925943724520219</v>
      </c>
      <c r="M3754" s="12">
        <f t="shared" si="246"/>
        <v>1.4190211227235849E-2</v>
      </c>
    </row>
    <row r="3755" spans="1:13" x14ac:dyDescent="0.3">
      <c r="A3755" s="3">
        <v>43684</v>
      </c>
      <c r="B3755" s="15">
        <v>1.2117856790412967E-2</v>
      </c>
      <c r="C3755" s="5">
        <f t="shared" si="247"/>
        <v>9.4725869788757164E-3</v>
      </c>
      <c r="D3755" s="5">
        <f t="shared" si="248"/>
        <v>1.0649881380086912E-2</v>
      </c>
      <c r="E3755" s="5">
        <f t="shared" si="249"/>
        <v>7.7817741521198332E-3</v>
      </c>
      <c r="F3755" s="15">
        <v>2.4365924997255199E-2</v>
      </c>
      <c r="G3755" s="16">
        <v>20.170000076293899</v>
      </c>
      <c r="H3755" s="5">
        <f t="shared" si="250"/>
        <v>1.0371413561370717E-2</v>
      </c>
      <c r="I3755" s="6">
        <f t="shared" si="244"/>
        <v>3.0500639522675234E-6</v>
      </c>
      <c r="L3755" s="19">
        <f t="shared" si="245"/>
        <v>0.14412146134817733</v>
      </c>
      <c r="M3755" s="12">
        <f t="shared" si="246"/>
        <v>1.2763279716630382E-2</v>
      </c>
    </row>
    <row r="3756" spans="1:13" x14ac:dyDescent="0.3">
      <c r="A3756" s="3">
        <v>43685</v>
      </c>
      <c r="B3756" s="15">
        <v>1.2455452194324347E-2</v>
      </c>
      <c r="C3756" s="5">
        <f t="shared" si="247"/>
        <v>1.2117856790412967E-2</v>
      </c>
      <c r="D3756" s="5">
        <f t="shared" si="248"/>
        <v>1.084465322715282E-2</v>
      </c>
      <c r="E3756" s="5">
        <f t="shared" si="249"/>
        <v>8.0778998652151837E-3</v>
      </c>
      <c r="F3756" s="15">
        <v>2.3910341900773301E-2</v>
      </c>
      <c r="G3756" s="16">
        <v>19.4899997711181</v>
      </c>
      <c r="H3756" s="5">
        <f t="shared" si="250"/>
        <v>1.0400431031590203E-2</v>
      </c>
      <c r="I3756" s="6">
        <f t="shared" si="244"/>
        <v>4.2231119792851949E-6</v>
      </c>
      <c r="L3756" s="19">
        <f t="shared" si="245"/>
        <v>0.1649896873010013</v>
      </c>
      <c r="M3756" s="12">
        <f t="shared" si="246"/>
        <v>1.7278795868869823E-2</v>
      </c>
    </row>
    <row r="3757" spans="1:13" x14ac:dyDescent="0.3">
      <c r="A3757" s="3">
        <v>43686</v>
      </c>
      <c r="B3757" s="15">
        <v>1.011526908033257E-2</v>
      </c>
      <c r="C3757" s="5">
        <f t="shared" si="247"/>
        <v>1.2455452194324347E-2</v>
      </c>
      <c r="D3757" s="5">
        <f t="shared" si="248"/>
        <v>1.2415905041368098E-2</v>
      </c>
      <c r="E3757" s="5">
        <f t="shared" si="249"/>
        <v>8.4295062119364057E-3</v>
      </c>
      <c r="F3757" s="15">
        <v>2.8214968391694101E-2</v>
      </c>
      <c r="G3757" s="16">
        <v>16.909999847412099</v>
      </c>
      <c r="H3757" s="5">
        <f t="shared" si="250"/>
        <v>1.0375914986881724E-2</v>
      </c>
      <c r="I3757" s="6">
        <f t="shared" si="244"/>
        <v>6.7936288600830201E-8</v>
      </c>
      <c r="L3757" s="19">
        <f t="shared" si="245"/>
        <v>2.5767570242489709E-2</v>
      </c>
      <c r="M3757" s="12">
        <f t="shared" si="246"/>
        <v>3.2089973860771615E-4</v>
      </c>
    </row>
    <row r="3758" spans="1:13" x14ac:dyDescent="0.3">
      <c r="A3758" s="3">
        <v>43689</v>
      </c>
      <c r="B3758" s="15">
        <v>1.2848799213784796E-2</v>
      </c>
      <c r="C3758" s="5">
        <f t="shared" si="247"/>
        <v>1.011526908033257E-2</v>
      </c>
      <c r="D3758" s="5">
        <f t="shared" si="248"/>
        <v>1.1375450595981048E-2</v>
      </c>
      <c r="E3758" s="5">
        <f t="shared" si="249"/>
        <v>8.4098862947132036E-3</v>
      </c>
      <c r="F3758" s="15">
        <v>3.0997095513157501E-2</v>
      </c>
      <c r="G3758" s="16">
        <v>17.9699993133544</v>
      </c>
      <c r="H3758" s="5">
        <f t="shared" si="250"/>
        <v>1.0252584924341078E-2</v>
      </c>
      <c r="I3758" s="6">
        <f t="shared" si="244"/>
        <v>6.7403286367117522E-6</v>
      </c>
      <c r="L3758" s="19">
        <f t="shared" si="245"/>
        <v>0.20205890420159867</v>
      </c>
      <c r="M3758" s="12">
        <f t="shared" si="246"/>
        <v>2.7504839598360586E-2</v>
      </c>
    </row>
    <row r="3759" spans="1:13" x14ac:dyDescent="0.3">
      <c r="A3759" s="3">
        <v>43690</v>
      </c>
      <c r="B3759" s="15">
        <v>1.620562750977057E-2</v>
      </c>
      <c r="C3759" s="5">
        <f t="shared" si="247"/>
        <v>1.2848799213784796E-2</v>
      </c>
      <c r="D3759" s="5">
        <f t="shared" si="248"/>
        <v>1.140199285154608E-2</v>
      </c>
      <c r="E3759" s="5">
        <f t="shared" si="249"/>
        <v>8.7655167796715523E-3</v>
      </c>
      <c r="F3759" s="15">
        <v>3.0516119790263401E-2</v>
      </c>
      <c r="G3759" s="16">
        <v>21.090000152587798</v>
      </c>
      <c r="H3759" s="5">
        <f t="shared" si="250"/>
        <v>1.1188709402878659E-2</v>
      </c>
      <c r="I3759" s="6">
        <f t="shared" si="244"/>
        <v>2.5169467291259912E-5</v>
      </c>
      <c r="L3759" s="19">
        <f t="shared" si="245"/>
        <v>0.30957876230754716</v>
      </c>
      <c r="M3759" s="12">
        <f t="shared" si="246"/>
        <v>7.7937756616071496E-2</v>
      </c>
    </row>
    <row r="3760" spans="1:13" x14ac:dyDescent="0.3">
      <c r="A3760" s="3">
        <v>43691</v>
      </c>
      <c r="B3760" s="15">
        <v>1.1913362201710791E-2</v>
      </c>
      <c r="C3760" s="5">
        <f t="shared" si="247"/>
        <v>1.620562750977057E-2</v>
      </c>
      <c r="D3760" s="5">
        <f t="shared" si="248"/>
        <v>1.2748600957725051E-2</v>
      </c>
      <c r="E3760" s="5">
        <f t="shared" si="249"/>
        <v>9.2507362572921987E-3</v>
      </c>
      <c r="F3760" s="15">
        <v>3.8979147677309797E-2</v>
      </c>
      <c r="G3760" s="16">
        <v>17.520000457763601</v>
      </c>
      <c r="H3760" s="5">
        <f t="shared" si="250"/>
        <v>1.1017966707782729E-2</v>
      </c>
      <c r="I3760" s="6">
        <f t="shared" si="244"/>
        <v>8.0173309054667788E-7</v>
      </c>
      <c r="L3760" s="19">
        <f t="shared" si="245"/>
        <v>7.5158924807933791E-2</v>
      </c>
      <c r="M3760" s="12">
        <f t="shared" si="246"/>
        <v>3.1334873574733191E-3</v>
      </c>
    </row>
    <row r="3761" spans="1:13" x14ac:dyDescent="0.3">
      <c r="A3761" s="3">
        <v>43692</v>
      </c>
      <c r="B3761" s="15">
        <v>1.653252865106157E-2</v>
      </c>
      <c r="C3761" s="5">
        <f t="shared" si="247"/>
        <v>1.1913362201710791E-2</v>
      </c>
      <c r="D3761" s="5">
        <f t="shared" si="248"/>
        <v>1.2707702039984614E-2</v>
      </c>
      <c r="E3761" s="5">
        <f t="shared" si="249"/>
        <v>9.655247603404556E-3</v>
      </c>
      <c r="F3761" s="15">
        <v>3.71334211667999E-2</v>
      </c>
      <c r="G3761" s="16">
        <v>22.100000381469702</v>
      </c>
      <c r="H3761" s="5">
        <f t="shared" si="250"/>
        <v>1.2044432931272744E-2</v>
      </c>
      <c r="I3761" s="6">
        <f t="shared" si="244"/>
        <v>2.0143003189986788E-5</v>
      </c>
      <c r="L3761" s="19">
        <f t="shared" si="245"/>
        <v>0.27147061496249947</v>
      </c>
      <c r="M3761" s="12">
        <f t="shared" si="246"/>
        <v>5.5900911804628972E-2</v>
      </c>
    </row>
    <row r="3762" spans="1:13" x14ac:dyDescent="0.3">
      <c r="A3762" s="3">
        <v>43693</v>
      </c>
      <c r="B3762" s="15">
        <v>7.1545197499457026E-3</v>
      </c>
      <c r="C3762" s="5">
        <f t="shared" si="247"/>
        <v>1.653252865106157E-2</v>
      </c>
      <c r="D3762" s="5">
        <f t="shared" si="248"/>
        <v>1.3523117331332057E-2</v>
      </c>
      <c r="E3762" s="5">
        <f t="shared" si="249"/>
        <v>1.0085410943013434E-2</v>
      </c>
      <c r="F3762" s="15">
        <v>4.5439279192511797E-2</v>
      </c>
      <c r="G3762" s="16">
        <v>21.1800003051757</v>
      </c>
      <c r="H3762" s="5">
        <f t="shared" si="250"/>
        <v>1.2398379189371058E-2</v>
      </c>
      <c r="I3762" s="6">
        <f t="shared" si="244"/>
        <v>2.7498061820450404E-5</v>
      </c>
      <c r="L3762" s="19">
        <f t="shared" si="245"/>
        <v>0.73294359687317268</v>
      </c>
      <c r="M3762" s="12">
        <f t="shared" si="246"/>
        <v>0.12687428975194859</v>
      </c>
    </row>
    <row r="3763" spans="1:13" x14ac:dyDescent="0.3">
      <c r="A3763" s="3">
        <v>43696</v>
      </c>
      <c r="B3763" s="15">
        <v>1.2435642198119781E-2</v>
      </c>
      <c r="C3763" s="5">
        <f t="shared" si="247"/>
        <v>7.1545197499457026E-3</v>
      </c>
      <c r="D3763" s="5">
        <f t="shared" si="248"/>
        <v>1.2930967465254687E-2</v>
      </c>
      <c r="E3763" s="5">
        <f t="shared" si="249"/>
        <v>1.0186262465356042E-2</v>
      </c>
      <c r="F3763" s="15">
        <v>4.5309245586395201E-2</v>
      </c>
      <c r="G3763" s="16">
        <v>18.4699993133544</v>
      </c>
      <c r="H3763" s="5">
        <f t="shared" si="250"/>
        <v>1.1219847412902492E-2</v>
      </c>
      <c r="I3763" s="6">
        <f t="shared" si="244"/>
        <v>1.4781569597615556E-6</v>
      </c>
      <c r="L3763" s="19">
        <f t="shared" si="245"/>
        <v>9.7766948087418676E-2</v>
      </c>
      <c r="M3763" s="12">
        <f t="shared" si="246"/>
        <v>5.4786603056589112E-3</v>
      </c>
    </row>
    <row r="3764" spans="1:13" x14ac:dyDescent="0.3">
      <c r="A3764" s="3">
        <v>43697</v>
      </c>
      <c r="B3764" s="15">
        <v>7.7758505230348437E-3</v>
      </c>
      <c r="C3764" s="5">
        <f t="shared" si="247"/>
        <v>1.2435642198119781E-2</v>
      </c>
      <c r="D3764" s="5">
        <f t="shared" si="248"/>
        <v>1.2848336062121681E-2</v>
      </c>
      <c r="E3764" s="5">
        <f t="shared" si="249"/>
        <v>1.0494591871678003E-2</v>
      </c>
      <c r="F3764" s="15">
        <v>4.77554428857042E-2</v>
      </c>
      <c r="G3764" s="16">
        <v>16.879999160766602</v>
      </c>
      <c r="H3764" s="5">
        <f t="shared" si="250"/>
        <v>1.1058657928377607E-2</v>
      </c>
      <c r="I3764" s="6">
        <f t="shared" si="244"/>
        <v>1.0776824460573286E-5</v>
      </c>
      <c r="L3764" s="19">
        <f t="shared" si="245"/>
        <v>0.42217984973063927</v>
      </c>
      <c r="M3764" s="12">
        <f t="shared" si="246"/>
        <v>5.5336748925838064E-2</v>
      </c>
    </row>
    <row r="3765" spans="1:13" x14ac:dyDescent="0.3">
      <c r="A3765" s="3">
        <v>43698</v>
      </c>
      <c r="B3765" s="15">
        <v>6.4668846907036679E-3</v>
      </c>
      <c r="C3765" s="5">
        <f t="shared" si="247"/>
        <v>7.7758505230348437E-3</v>
      </c>
      <c r="D3765" s="5">
        <f t="shared" si="248"/>
        <v>1.1162380664774537E-2</v>
      </c>
      <c r="E3765" s="5">
        <f t="shared" si="249"/>
        <v>1.0220269673963502E-2</v>
      </c>
      <c r="F3765" s="15">
        <v>5.0228451927108703E-2</v>
      </c>
      <c r="G3765" s="16">
        <v>17.5</v>
      </c>
      <c r="H3765" s="5">
        <f t="shared" si="250"/>
        <v>1.0492474942962692E-2</v>
      </c>
      <c r="I3765" s="6">
        <f t="shared" si="244"/>
        <v>1.6205376879082875E-5</v>
      </c>
      <c r="L3765" s="19">
        <f t="shared" si="245"/>
        <v>0.6224929691487967</v>
      </c>
      <c r="M3765" s="12">
        <f t="shared" si="246"/>
        <v>0.10029932675893605</v>
      </c>
    </row>
    <row r="3766" spans="1:13" x14ac:dyDescent="0.3">
      <c r="A3766" s="3">
        <v>43699</v>
      </c>
      <c r="B3766" s="15">
        <v>9.3250122866062202E-3</v>
      </c>
      <c r="C3766" s="5">
        <f t="shared" si="247"/>
        <v>6.4668846907036679E-3</v>
      </c>
      <c r="D3766" s="5">
        <f t="shared" si="248"/>
        <v>1.0073085162573114E-2</v>
      </c>
      <c r="E3766" s="5">
        <f t="shared" si="249"/>
        <v>1.010528470469849E-2</v>
      </c>
      <c r="F3766" s="15">
        <v>5.0504353712312801E-2</v>
      </c>
      <c r="G3766" s="16">
        <v>15.800000190734799</v>
      </c>
      <c r="H3766" s="5">
        <f t="shared" si="250"/>
        <v>9.6578724782630347E-3</v>
      </c>
      <c r="I3766" s="6">
        <f t="shared" si="244"/>
        <v>1.1079590718981127E-7</v>
      </c>
      <c r="L3766" s="19">
        <f t="shared" si="245"/>
        <v>3.5695415880031708E-2</v>
      </c>
      <c r="M3766" s="12">
        <f t="shared" si="246"/>
        <v>6.0793309854423327E-4</v>
      </c>
    </row>
    <row r="3767" spans="1:13" x14ac:dyDescent="0.3">
      <c r="A3767" s="3">
        <v>43700</v>
      </c>
      <c r="B3767" s="15">
        <v>9.3557268705389204E-3</v>
      </c>
      <c r="C3767" s="5">
        <f t="shared" si="247"/>
        <v>9.3250122866062202E-3</v>
      </c>
      <c r="D3767" s="5">
        <f t="shared" si="248"/>
        <v>8.6315818896820426E-3</v>
      </c>
      <c r="E3767" s="5">
        <f t="shared" si="249"/>
        <v>1.0246598729228472E-2</v>
      </c>
      <c r="F3767" s="15">
        <v>5.1040075569329803E-2</v>
      </c>
      <c r="G3767" s="16">
        <v>16.6800003051757</v>
      </c>
      <c r="H3767" s="5">
        <f t="shared" si="250"/>
        <v>9.5452083256348918E-3</v>
      </c>
      <c r="I3767" s="6">
        <f t="shared" si="244"/>
        <v>3.5903221825286609E-8</v>
      </c>
      <c r="L3767" s="19">
        <f t="shared" si="245"/>
        <v>2.025299131942878E-2</v>
      </c>
      <c r="M3767" s="12">
        <f t="shared" si="246"/>
        <v>1.9967704957357668E-4</v>
      </c>
    </row>
    <row r="3768" spans="1:13" x14ac:dyDescent="0.3">
      <c r="A3768" s="3">
        <v>43704</v>
      </c>
      <c r="B3768" s="15">
        <v>8.5253752435174874E-3</v>
      </c>
      <c r="C3768" s="5">
        <f t="shared" si="247"/>
        <v>9.3557268705389204E-3</v>
      </c>
      <c r="D3768" s="5">
        <f t="shared" si="248"/>
        <v>9.0718233138006865E-3</v>
      </c>
      <c r="E3768" s="5">
        <f t="shared" si="249"/>
        <v>1.0188440117958147E-2</v>
      </c>
      <c r="F3768" s="15">
        <v>4.5570875168778002E-2</v>
      </c>
      <c r="G3768" s="16">
        <v>19.870000839233398</v>
      </c>
      <c r="H3768" s="5">
        <f t="shared" si="250"/>
        <v>1.0414333936612964E-2</v>
      </c>
      <c r="I3768" s="6">
        <f t="shared" si="244"/>
        <v>3.5681649442209704E-6</v>
      </c>
      <c r="L3768" s="19">
        <f t="shared" si="245"/>
        <v>0.22156897956272367</v>
      </c>
      <c r="M3768" s="12">
        <f t="shared" si="246"/>
        <v>1.8755428015736042E-2</v>
      </c>
    </row>
    <row r="3769" spans="1:13" x14ac:dyDescent="0.3">
      <c r="A3769" s="3">
        <v>43705</v>
      </c>
      <c r="B3769" s="15">
        <v>1.0554651327422341E-2</v>
      </c>
      <c r="C3769" s="5">
        <f t="shared" si="247"/>
        <v>8.5253752435174874E-3</v>
      </c>
      <c r="D3769" s="5">
        <f t="shared" si="248"/>
        <v>8.2897699228802278E-3</v>
      </c>
      <c r="E3769" s="5">
        <f t="shared" si="249"/>
        <v>1.038739062962199E-2</v>
      </c>
      <c r="F3769" s="15">
        <v>5.0822093733586302E-2</v>
      </c>
      <c r="G3769" s="16">
        <v>20.309999465942301</v>
      </c>
      <c r="H3769" s="5">
        <f t="shared" si="250"/>
        <v>1.0334601749622693E-2</v>
      </c>
      <c r="I3769" s="6">
        <f t="shared" si="244"/>
        <v>4.8421816689803491E-8</v>
      </c>
      <c r="L3769" s="19">
        <f t="shared" si="245"/>
        <v>2.0848588074902225E-2</v>
      </c>
      <c r="M3769" s="12">
        <f t="shared" si="246"/>
        <v>2.2351814806498282E-4</v>
      </c>
    </row>
    <row r="3770" spans="1:13" x14ac:dyDescent="0.3">
      <c r="A3770" s="3">
        <v>43706</v>
      </c>
      <c r="B3770" s="15">
        <v>8.2971053625551551E-3</v>
      </c>
      <c r="C3770" s="5">
        <f t="shared" si="247"/>
        <v>1.0554651327422341E-2</v>
      </c>
      <c r="D3770" s="5">
        <f t="shared" si="248"/>
        <v>8.8455300837577272E-3</v>
      </c>
      <c r="E3770" s="5">
        <f t="shared" si="249"/>
        <v>1.024250570181977E-2</v>
      </c>
      <c r="F3770" s="15">
        <v>4.5915000722743501E-2</v>
      </c>
      <c r="G3770" s="16">
        <v>19.350000381469702</v>
      </c>
      <c r="H3770" s="5">
        <f t="shared" si="250"/>
        <v>1.026671413930862E-2</v>
      </c>
      <c r="I3770" s="6">
        <f t="shared" si="244"/>
        <v>3.8793587334642797E-6</v>
      </c>
      <c r="L3770" s="19">
        <f t="shared" si="245"/>
        <v>0.23738505065179855</v>
      </c>
      <c r="M3770" s="12">
        <f t="shared" si="246"/>
        <v>2.1156199140685672E-2</v>
      </c>
    </row>
    <row r="3771" spans="1:13" x14ac:dyDescent="0.3">
      <c r="A3771" s="3">
        <v>43707</v>
      </c>
      <c r="B3771" s="15">
        <v>7.3364250481953762E-3</v>
      </c>
      <c r="C3771" s="5">
        <f t="shared" si="247"/>
        <v>8.2971053625551551E-3</v>
      </c>
      <c r="D3771" s="5">
        <f t="shared" si="248"/>
        <v>9.2115742181280245E-3</v>
      </c>
      <c r="E3771" s="5">
        <f t="shared" si="249"/>
        <v>1.0486059598169974E-2</v>
      </c>
      <c r="F3771" s="15">
        <v>4.4400905957445502E-2</v>
      </c>
      <c r="G3771" s="16">
        <v>17.879999160766602</v>
      </c>
      <c r="H3771" s="5">
        <f t="shared" si="250"/>
        <v>9.9617951658408262E-3</v>
      </c>
      <c r="I3771" s="6">
        <f t="shared" ref="I3771:I3834" si="251">(B3771-H3771)^2</f>
        <v>6.8925682546256839E-6</v>
      </c>
      <c r="L3771" s="19">
        <f t="shared" ref="L3771:L3834" si="252">ABS(B3771-H3771)/B3771</f>
        <v>0.35785414563612861</v>
      </c>
      <c r="M3771" s="12">
        <f t="shared" ref="M3771:M3834" si="253">B3771/H3771-LN(B3771/H3771)-1</f>
        <v>4.2361742790615775E-2</v>
      </c>
    </row>
    <row r="3772" spans="1:13" x14ac:dyDescent="0.3">
      <c r="A3772" s="3">
        <v>43710</v>
      </c>
      <c r="B3772" s="15">
        <v>3.82891792556394E-3</v>
      </c>
      <c r="C3772" s="5">
        <f t="shared" si="247"/>
        <v>7.3364250481953762E-3</v>
      </c>
      <c r="D3772" s="5">
        <f t="shared" si="248"/>
        <v>8.8138567704458565E-3</v>
      </c>
      <c r="E3772" s="5">
        <f t="shared" si="249"/>
        <v>1.0575704356475986E-2</v>
      </c>
      <c r="F3772" s="15">
        <v>3.9756345562636797E-2</v>
      </c>
      <c r="G3772" s="16">
        <v>18.9799995422363</v>
      </c>
      <c r="H3772" s="5">
        <f t="shared" si="250"/>
        <v>1.0039815654943315E-2</v>
      </c>
      <c r="I3772" s="6">
        <f t="shared" si="251"/>
        <v>3.8575250604809883E-5</v>
      </c>
      <c r="L3772" s="19">
        <f t="shared" si="252"/>
        <v>1.6221026018635818</v>
      </c>
      <c r="M3772" s="12">
        <f t="shared" si="253"/>
        <v>0.34534984538797087</v>
      </c>
    </row>
    <row r="3773" spans="1:13" x14ac:dyDescent="0.3">
      <c r="A3773" s="3">
        <v>43711</v>
      </c>
      <c r="B3773" s="15">
        <v>5.4796765225607526E-3</v>
      </c>
      <c r="C3773" s="5">
        <f t="shared" si="247"/>
        <v>3.82891792556394E-3</v>
      </c>
      <c r="D3773" s="5">
        <f t="shared" si="248"/>
        <v>7.7084949814508596E-3</v>
      </c>
      <c r="E3773" s="5">
        <f t="shared" si="249"/>
        <v>1.0243200736952375E-2</v>
      </c>
      <c r="F3773" s="15">
        <v>3.3002706244587898E-2</v>
      </c>
      <c r="G3773" s="16">
        <v>18.9799995422363</v>
      </c>
      <c r="H3773" s="5">
        <f t="shared" si="250"/>
        <v>9.4353000204461974E-3</v>
      </c>
      <c r="I3773" s="6">
        <f t="shared" si="251"/>
        <v>1.5646957257023481E-5</v>
      </c>
      <c r="L3773" s="19">
        <f t="shared" si="252"/>
        <v>0.7218717166240517</v>
      </c>
      <c r="M3773" s="12">
        <f t="shared" si="253"/>
        <v>0.12417526438512394</v>
      </c>
    </row>
    <row r="3774" spans="1:13" x14ac:dyDescent="0.3">
      <c r="A3774" s="3">
        <v>43712</v>
      </c>
      <c r="B3774" s="15">
        <v>1.1884554313341232E-2</v>
      </c>
      <c r="C3774" s="5">
        <f t="shared" si="247"/>
        <v>5.4796765225607526E-3</v>
      </c>
      <c r="D3774" s="5">
        <f t="shared" si="248"/>
        <v>7.0993552372595123E-3</v>
      </c>
      <c r="E3774" s="5">
        <f t="shared" si="249"/>
        <v>1.0283222709648411E-2</v>
      </c>
      <c r="F3774" s="15">
        <v>2.7507822727784501E-2</v>
      </c>
      <c r="G3774" s="16">
        <v>19.659999847412099</v>
      </c>
      <c r="H3774" s="5">
        <f t="shared" si="250"/>
        <v>9.4147521521288965E-3</v>
      </c>
      <c r="I3774" s="6">
        <f t="shared" si="251"/>
        <v>6.0999227155291222E-6</v>
      </c>
      <c r="L3774" s="19">
        <f t="shared" si="252"/>
        <v>0.20781613648227532</v>
      </c>
      <c r="M3774" s="12">
        <f t="shared" si="253"/>
        <v>2.9371447623074864E-2</v>
      </c>
    </row>
    <row r="3775" spans="1:13" x14ac:dyDescent="0.3">
      <c r="A3775" s="3">
        <v>43713</v>
      </c>
      <c r="B3775" s="15">
        <v>8.5085964362552492E-3</v>
      </c>
      <c r="C3775" s="5">
        <f t="shared" si="247"/>
        <v>1.1884554313341232E-2</v>
      </c>
      <c r="D3775" s="5">
        <f t="shared" si="248"/>
        <v>7.3653358344432911E-3</v>
      </c>
      <c r="E3775" s="5">
        <f t="shared" si="249"/>
        <v>1.0127177846288108E-2</v>
      </c>
      <c r="F3775" s="15">
        <v>2.9802219709381399E-2</v>
      </c>
      <c r="G3775" s="16">
        <v>17.329999923706001</v>
      </c>
      <c r="H3775" s="5">
        <f t="shared" si="250"/>
        <v>9.1415392169660464E-3</v>
      </c>
      <c r="I3775" s="6">
        <f t="shared" si="251"/>
        <v>4.0061656365391639E-7</v>
      </c>
      <c r="L3775" s="19">
        <f t="shared" si="252"/>
        <v>7.4388623958449737E-2</v>
      </c>
      <c r="M3775" s="12">
        <f t="shared" si="253"/>
        <v>2.5136807133974148E-3</v>
      </c>
    </row>
    <row r="3776" spans="1:13" x14ac:dyDescent="0.3">
      <c r="A3776" s="3">
        <v>43714</v>
      </c>
      <c r="B3776" s="15">
        <v>3.775447319934155E-3</v>
      </c>
      <c r="C3776" s="5">
        <f t="shared" si="247"/>
        <v>8.5085964362552492E-3</v>
      </c>
      <c r="D3776" s="5">
        <f t="shared" si="248"/>
        <v>7.4076340491833091E-3</v>
      </c>
      <c r="E3776" s="5">
        <f t="shared" si="249"/>
        <v>9.9359282326651824E-3</v>
      </c>
      <c r="F3776" s="15">
        <v>3.0331380199640899E-2</v>
      </c>
      <c r="G3776" s="16">
        <v>16.270000457763601</v>
      </c>
      <c r="H3776" s="5">
        <f t="shared" si="250"/>
        <v>8.7466998019908333E-3</v>
      </c>
      <c r="I3776" s="6">
        <f t="shared" si="251"/>
        <v>2.4713351240354685E-5</v>
      </c>
      <c r="L3776" s="19">
        <f t="shared" si="252"/>
        <v>1.3167320480963243</v>
      </c>
      <c r="M3776" s="12">
        <f t="shared" si="253"/>
        <v>0.27180008706845671</v>
      </c>
    </row>
    <row r="3777" spans="1:13" x14ac:dyDescent="0.3">
      <c r="A3777" s="3">
        <v>43717</v>
      </c>
      <c r="B3777" s="15">
        <v>3.2956087775104694E-3</v>
      </c>
      <c r="C3777" s="5">
        <f t="shared" si="247"/>
        <v>3.775447319934155E-3</v>
      </c>
      <c r="D3777" s="5">
        <f t="shared" si="248"/>
        <v>6.6954385035310664E-3</v>
      </c>
      <c r="E3777" s="5">
        <f t="shared" si="249"/>
        <v>9.6769673390769296E-3</v>
      </c>
      <c r="F3777" s="15">
        <v>3.2267838716506902E-2</v>
      </c>
      <c r="G3777" s="16">
        <v>15</v>
      </c>
      <c r="H3777" s="5">
        <f t="shared" si="250"/>
        <v>8.0146342874202661E-3</v>
      </c>
      <c r="I3777" s="6">
        <f t="shared" si="251"/>
        <v>2.2269201763179416E-5</v>
      </c>
      <c r="L3777" s="19">
        <f t="shared" si="252"/>
        <v>1.4319131391179836</v>
      </c>
      <c r="M3777" s="12">
        <f t="shared" si="253"/>
        <v>0.29987714447631197</v>
      </c>
    </row>
    <row r="3778" spans="1:13" x14ac:dyDescent="0.3">
      <c r="A3778" s="3">
        <v>43718</v>
      </c>
      <c r="B3778" s="15">
        <v>5.6035210229940747E-3</v>
      </c>
      <c r="C3778" s="5">
        <f t="shared" si="247"/>
        <v>3.2956087775104694E-3</v>
      </c>
      <c r="D3778" s="5">
        <f t="shared" si="248"/>
        <v>6.5887766739203728E-3</v>
      </c>
      <c r="E3778" s="5">
        <f t="shared" si="249"/>
        <v>9.2759560657631798E-3</v>
      </c>
      <c r="F3778" s="15">
        <v>3.1654666410759001E-2</v>
      </c>
      <c r="G3778" s="16">
        <v>15.270000457763601</v>
      </c>
      <c r="H3778" s="5">
        <f t="shared" si="250"/>
        <v>7.9583271340766312E-3</v>
      </c>
      <c r="I3778" s="6">
        <f t="shared" si="251"/>
        <v>5.5451118207917528E-6</v>
      </c>
      <c r="L3778" s="19">
        <f t="shared" si="252"/>
        <v>0.42023686560996176</v>
      </c>
      <c r="M3778" s="12">
        <f t="shared" si="253"/>
        <v>5.4931566619538019E-2</v>
      </c>
    </row>
    <row r="3779" spans="1:13" x14ac:dyDescent="0.3">
      <c r="A3779" s="3">
        <v>43719</v>
      </c>
      <c r="B3779" s="15">
        <v>7.1803223501944891E-3</v>
      </c>
      <c r="C3779" s="5">
        <f t="shared" si="247"/>
        <v>5.6035210229940747E-3</v>
      </c>
      <c r="D3779" s="5">
        <f t="shared" si="248"/>
        <v>6.6135455740070365E-3</v>
      </c>
      <c r="E3779" s="5">
        <f t="shared" si="249"/>
        <v>8.9645046488845293E-3</v>
      </c>
      <c r="F3779" s="15">
        <v>3.2472011167555999E-2</v>
      </c>
      <c r="G3779" s="16">
        <v>15.199999809265099</v>
      </c>
      <c r="H3779" s="5">
        <f t="shared" si="250"/>
        <v>7.9870049636355418E-3</v>
      </c>
      <c r="I3779" s="6">
        <f t="shared" si="251"/>
        <v>6.5073683882808681E-7</v>
      </c>
      <c r="L3779" s="19">
        <f t="shared" si="252"/>
        <v>0.11234629506838263</v>
      </c>
      <c r="M3779" s="12">
        <f t="shared" si="253"/>
        <v>5.4721757566158491E-3</v>
      </c>
    </row>
    <row r="3780" spans="1:13" x14ac:dyDescent="0.3">
      <c r="A3780" s="3">
        <v>43720</v>
      </c>
      <c r="B3780" s="15">
        <v>9.1448127180772283E-3</v>
      </c>
      <c r="C3780" s="5">
        <f t="shared" ref="C3780:C3843" si="254">B3779</f>
        <v>7.1803223501944891E-3</v>
      </c>
      <c r="D3780" s="5">
        <f t="shared" si="248"/>
        <v>5.672699181377687E-3</v>
      </c>
      <c r="E3780" s="5">
        <f t="shared" si="249"/>
        <v>8.8310979793328002E-3</v>
      </c>
      <c r="F3780" s="15">
        <v>4.5821831328794298E-2</v>
      </c>
      <c r="G3780" s="16">
        <v>14.6099996566772</v>
      </c>
      <c r="H3780" s="5">
        <f t="shared" si="250"/>
        <v>7.7166594908370228E-3</v>
      </c>
      <c r="I3780" s="6">
        <f t="shared" si="251"/>
        <v>2.0396216404766141E-6</v>
      </c>
      <c r="L3780" s="19">
        <f t="shared" si="252"/>
        <v>0.15617085568270517</v>
      </c>
      <c r="M3780" s="12">
        <f t="shared" si="253"/>
        <v>1.5268783922852469E-2</v>
      </c>
    </row>
    <row r="3781" spans="1:13" x14ac:dyDescent="0.3">
      <c r="A3781" s="3">
        <v>43721</v>
      </c>
      <c r="B3781" s="15">
        <v>3.9679263472112382E-3</v>
      </c>
      <c r="C3781" s="5">
        <f t="shared" si="254"/>
        <v>9.1448127180772283E-3</v>
      </c>
      <c r="D3781" s="5">
        <f t="shared" si="248"/>
        <v>5.7999424377420828E-3</v>
      </c>
      <c r="E3781" s="5">
        <f t="shared" si="249"/>
        <v>8.6627349568006388E-3</v>
      </c>
      <c r="F3781" s="15">
        <v>4.9717068322934203E-2</v>
      </c>
      <c r="G3781" s="16">
        <v>14.2200002670288</v>
      </c>
      <c r="H3781" s="5">
        <f t="shared" si="250"/>
        <v>7.7432560966578124E-3</v>
      </c>
      <c r="I3781" s="6">
        <f t="shared" si="251"/>
        <v>1.4253114717056333E-5</v>
      </c>
      <c r="L3781" s="19">
        <f t="shared" si="252"/>
        <v>0.9514616500127262</v>
      </c>
      <c r="M3781" s="12">
        <f t="shared" si="253"/>
        <v>0.18101506478209517</v>
      </c>
    </row>
    <row r="3782" spans="1:13" x14ac:dyDescent="0.3">
      <c r="A3782" s="3">
        <v>43724</v>
      </c>
      <c r="B3782" s="15">
        <v>7.2387751752801604E-3</v>
      </c>
      <c r="C3782" s="5">
        <f t="shared" si="254"/>
        <v>3.9679263472112382E-3</v>
      </c>
      <c r="D3782" s="5">
        <f t="shared" si="248"/>
        <v>5.8384382431974999E-3</v>
      </c>
      <c r="E3782" s="5">
        <f t="shared" si="249"/>
        <v>8.1064758130479416E-3</v>
      </c>
      <c r="F3782" s="15">
        <v>4.4154385221190702E-2</v>
      </c>
      <c r="G3782" s="16">
        <v>13.7399997711181</v>
      </c>
      <c r="H3782" s="5">
        <f t="shared" si="250"/>
        <v>7.3026821968627982E-3</v>
      </c>
      <c r="I3782" s="6">
        <f t="shared" si="251"/>
        <v>4.0841074075637319E-9</v>
      </c>
      <c r="L3782" s="19">
        <f t="shared" si="252"/>
        <v>8.8284302295884489E-3</v>
      </c>
      <c r="M3782" s="12">
        <f t="shared" si="253"/>
        <v>3.851637158436283E-5</v>
      </c>
    </row>
    <row r="3783" spans="1:13" x14ac:dyDescent="0.3">
      <c r="A3783" s="3">
        <v>43725</v>
      </c>
      <c r="B3783" s="15">
        <v>5.4079009179113539E-3</v>
      </c>
      <c r="C3783" s="5">
        <f t="shared" si="254"/>
        <v>7.2387751752801604E-3</v>
      </c>
      <c r="D3783" s="5">
        <f t="shared" si="248"/>
        <v>6.6270715227514376E-3</v>
      </c>
      <c r="E3783" s="5">
        <f t="shared" si="249"/>
        <v>7.8939945845738213E-3</v>
      </c>
      <c r="F3783" s="15">
        <v>4.4946827946583397E-2</v>
      </c>
      <c r="G3783" s="16">
        <v>14.670000076293899</v>
      </c>
      <c r="H3783" s="5">
        <f t="shared" si="250"/>
        <v>7.8751045056456772E-3</v>
      </c>
      <c r="I3783" s="6">
        <f t="shared" si="251"/>
        <v>6.0870935433291169E-6</v>
      </c>
      <c r="L3783" s="19">
        <f t="shared" si="252"/>
        <v>0.456222039786781</v>
      </c>
      <c r="M3783" s="12">
        <f t="shared" si="253"/>
        <v>6.2553901874141005E-2</v>
      </c>
    </row>
    <row r="3784" spans="1:13" x14ac:dyDescent="0.3">
      <c r="A3784" s="3">
        <v>43726</v>
      </c>
      <c r="B3784" s="15">
        <v>3.3158578291442803E-3</v>
      </c>
      <c r="C3784" s="5">
        <f t="shared" si="254"/>
        <v>5.4079009179113539E-3</v>
      </c>
      <c r="D3784" s="5">
        <f t="shared" ref="D3784:D3847" si="255">AVERAGE(B3779:B3783)</f>
        <v>6.5879475017348952E-3</v>
      </c>
      <c r="E3784" s="5">
        <f t="shared" si="249"/>
        <v>7.3883296876124469E-3</v>
      </c>
      <c r="F3784" s="15">
        <v>4.8050880138938601E-2</v>
      </c>
      <c r="G3784" s="16">
        <v>14.439999580383301</v>
      </c>
      <c r="H3784" s="5">
        <f t="shared" si="250"/>
        <v>7.691468234842065E-3</v>
      </c>
      <c r="I3784" s="6">
        <f t="shared" si="251"/>
        <v>1.9145966422450733E-5</v>
      </c>
      <c r="L3784" s="19">
        <f t="shared" si="252"/>
        <v>1.3196013312871722</v>
      </c>
      <c r="M3784" s="12">
        <f t="shared" si="253"/>
        <v>0.27250389538775011</v>
      </c>
    </row>
    <row r="3785" spans="1:13" x14ac:dyDescent="0.3">
      <c r="A3785" s="3">
        <v>43727</v>
      </c>
      <c r="B3785" s="15">
        <v>4.8351833034172243E-3</v>
      </c>
      <c r="C3785" s="5">
        <f t="shared" si="254"/>
        <v>3.3158578291442803E-3</v>
      </c>
      <c r="D3785" s="5">
        <f t="shared" si="255"/>
        <v>5.8150545975248526E-3</v>
      </c>
      <c r="E3785" s="5">
        <f t="shared" si="249"/>
        <v>7.2138450548487462E-3</v>
      </c>
      <c r="F3785" s="15">
        <v>4.7105925677758599E-2</v>
      </c>
      <c r="G3785" s="16">
        <v>13.949999809265099</v>
      </c>
      <c r="H3785" s="5">
        <f t="shared" si="250"/>
        <v>7.2096517022742987E-3</v>
      </c>
      <c r="I3785" s="6">
        <f t="shared" si="251"/>
        <v>5.6381001771708783E-6</v>
      </c>
      <c r="L3785" s="19">
        <f t="shared" si="252"/>
        <v>0.49108136131652735</v>
      </c>
      <c r="M3785" s="12">
        <f t="shared" si="253"/>
        <v>7.0155817665136899E-2</v>
      </c>
    </row>
    <row r="3786" spans="1:13" x14ac:dyDescent="0.3">
      <c r="A3786" s="3">
        <v>43728</v>
      </c>
      <c r="B3786" s="15">
        <v>3.9713999791344138E-3</v>
      </c>
      <c r="C3786" s="5">
        <f t="shared" si="254"/>
        <v>4.8351833034172243E-3</v>
      </c>
      <c r="D3786" s="5">
        <f t="shared" si="255"/>
        <v>4.9531287145928513E-3</v>
      </c>
      <c r="E3786" s="5">
        <f t="shared" si="249"/>
        <v>6.8683696505440839E-3</v>
      </c>
      <c r="F3786" s="15">
        <v>5.0094844595012199E-2</v>
      </c>
      <c r="G3786" s="16">
        <v>14.050000190734799</v>
      </c>
      <c r="H3786" s="5">
        <f t="shared" si="250"/>
        <v>6.9873579748225487E-3</v>
      </c>
      <c r="I3786" s="6">
        <f t="shared" si="251"/>
        <v>9.0960026317551914E-6</v>
      </c>
      <c r="L3786" s="19">
        <f t="shared" si="252"/>
        <v>0.75941935124486704</v>
      </c>
      <c r="M3786" s="12">
        <f t="shared" si="253"/>
        <v>0.13335317176956463</v>
      </c>
    </row>
    <row r="3787" spans="1:13" x14ac:dyDescent="0.3">
      <c r="A3787" s="3">
        <v>43731</v>
      </c>
      <c r="B3787" s="15">
        <v>9.7283873954593109E-3</v>
      </c>
      <c r="C3787" s="5">
        <f t="shared" si="254"/>
        <v>3.9713999791344138E-3</v>
      </c>
      <c r="D3787" s="5">
        <f t="shared" si="255"/>
        <v>4.9538234409774867E-3</v>
      </c>
      <c r="E3787" s="5">
        <f t="shared" si="249"/>
        <v>6.6954400803667926E-3</v>
      </c>
      <c r="F3787" s="15">
        <v>5.3665528593999298E-2</v>
      </c>
      <c r="G3787" s="16">
        <v>15.319999694824199</v>
      </c>
      <c r="H3787" s="5">
        <f t="shared" si="250"/>
        <v>7.2845470449973658E-3</v>
      </c>
      <c r="I3787" s="6">
        <f t="shared" si="251"/>
        <v>5.9723556585459632E-6</v>
      </c>
      <c r="L3787" s="19">
        <f t="shared" si="252"/>
        <v>0.25120713753675133</v>
      </c>
      <c r="M3787" s="12">
        <f t="shared" si="253"/>
        <v>4.6189929416963427E-2</v>
      </c>
    </row>
    <row r="3788" spans="1:13" x14ac:dyDescent="0.3">
      <c r="A3788" s="3">
        <v>43732</v>
      </c>
      <c r="B3788" s="15">
        <v>3.2729507615702155E-3</v>
      </c>
      <c r="C3788" s="5">
        <f t="shared" si="254"/>
        <v>9.7283873954593109E-3</v>
      </c>
      <c r="D3788" s="5">
        <f t="shared" si="255"/>
        <v>5.4517458850133161E-3</v>
      </c>
      <c r="E3788" s="5">
        <f t="shared" si="249"/>
        <v>6.8436902033102301E-3</v>
      </c>
      <c r="F3788" s="15">
        <v>5.3063403869462199E-2</v>
      </c>
      <c r="G3788" s="16">
        <v>14.9099998474121</v>
      </c>
      <c r="H3788" s="5">
        <f t="shared" si="250"/>
        <v>7.5608046306196077E-3</v>
      </c>
      <c r="I3788" s="6">
        <f t="shared" si="251"/>
        <v>1.8385690802321847E-5</v>
      </c>
      <c r="L3788" s="19">
        <f t="shared" si="252"/>
        <v>1.3100881074643091</v>
      </c>
      <c r="M3788" s="12">
        <f t="shared" si="253"/>
        <v>0.27016958751178111</v>
      </c>
    </row>
    <row r="3789" spans="1:13" x14ac:dyDescent="0.3">
      <c r="A3789" s="3">
        <v>43733</v>
      </c>
      <c r="B3789" s="15">
        <v>9.0016265370306357E-3</v>
      </c>
      <c r="C3789" s="5">
        <f t="shared" si="254"/>
        <v>3.2729507615702155E-3</v>
      </c>
      <c r="D3789" s="5">
        <f t="shared" si="255"/>
        <v>5.0247558537450891E-3</v>
      </c>
      <c r="E3789" s="5">
        <f t="shared" si="249"/>
        <v>6.5685964976267752E-3</v>
      </c>
      <c r="F3789" s="15">
        <v>5.28983138156826E-2</v>
      </c>
      <c r="G3789" s="16">
        <v>17.049999237060501</v>
      </c>
      <c r="H3789" s="5">
        <f t="shared" si="250"/>
        <v>7.6853219930025571E-3</v>
      </c>
      <c r="I3789" s="6">
        <f t="shared" si="251"/>
        <v>1.7326576526289678E-6</v>
      </c>
      <c r="L3789" s="19">
        <f t="shared" si="252"/>
        <v>0.14622963290168753</v>
      </c>
      <c r="M3789" s="12">
        <f t="shared" si="253"/>
        <v>1.3182120341631576E-2</v>
      </c>
    </row>
    <row r="3790" spans="1:13" x14ac:dyDescent="0.3">
      <c r="A3790" s="3">
        <v>43734</v>
      </c>
      <c r="B3790" s="15">
        <v>4.1726326714971937E-3</v>
      </c>
      <c r="C3790" s="5">
        <f t="shared" si="254"/>
        <v>9.0016265370306357E-3</v>
      </c>
      <c r="D3790" s="5">
        <f t="shared" si="255"/>
        <v>6.161909595322361E-3</v>
      </c>
      <c r="E3790" s="5">
        <f t="shared" si="249"/>
        <v>6.5525010279218537E-3</v>
      </c>
      <c r="F3790" s="15">
        <v>5.0676023669517997E-2</v>
      </c>
      <c r="G3790" s="16">
        <v>15.9600000381469</v>
      </c>
      <c r="H3790" s="5">
        <f t="shared" si="250"/>
        <v>7.9507889806443403E-3</v>
      </c>
      <c r="I3790" s="6">
        <f t="shared" si="251"/>
        <v>1.427446509634839E-5</v>
      </c>
      <c r="L3790" s="19">
        <f t="shared" si="252"/>
        <v>0.90546103781320775</v>
      </c>
      <c r="M3790" s="12">
        <f t="shared" si="253"/>
        <v>0.16953136605375718</v>
      </c>
    </row>
    <row r="3791" spans="1:13" x14ac:dyDescent="0.3">
      <c r="A3791" s="3">
        <v>43735</v>
      </c>
      <c r="B3791" s="15">
        <v>4.8880216138121766E-3</v>
      </c>
      <c r="C3791" s="5">
        <f t="shared" si="254"/>
        <v>4.1726326714971937E-3</v>
      </c>
      <c r="D3791" s="5">
        <f t="shared" si="255"/>
        <v>6.0293994689383538E-3</v>
      </c>
      <c r="E3791" s="5">
        <f t="shared" si="249"/>
        <v>6.3546490928300219E-3</v>
      </c>
      <c r="F3791" s="15">
        <v>5.06455225948663E-2</v>
      </c>
      <c r="G3791" s="16">
        <v>16.069999694824201</v>
      </c>
      <c r="H3791" s="5">
        <f t="shared" si="250"/>
        <v>7.7340164251110226E-3</v>
      </c>
      <c r="I3791" s="6">
        <f t="shared" si="251"/>
        <v>8.0996864659399542E-6</v>
      </c>
      <c r="L3791" s="19">
        <f t="shared" si="252"/>
        <v>0.58223858979200571</v>
      </c>
      <c r="M3791" s="12">
        <f t="shared" si="253"/>
        <v>9.0856607178650073E-2</v>
      </c>
    </row>
    <row r="3792" spans="1:13" x14ac:dyDescent="0.3">
      <c r="A3792" s="3">
        <v>43738</v>
      </c>
      <c r="B3792" s="15">
        <v>4.3895467839789488E-3</v>
      </c>
      <c r="C3792" s="5">
        <f t="shared" si="254"/>
        <v>4.8880216138121766E-3</v>
      </c>
      <c r="D3792" s="5">
        <f t="shared" si="255"/>
        <v>6.2127237958739066E-3</v>
      </c>
      <c r="E3792" s="5">
        <f t="shared" si="249"/>
        <v>6.0970750149386523E-3</v>
      </c>
      <c r="F3792" s="15">
        <v>4.9000049573270699E-2</v>
      </c>
      <c r="G3792" s="16">
        <v>17.2199993133544</v>
      </c>
      <c r="H3792" s="5">
        <f t="shared" si="250"/>
        <v>8.0443713555697037E-3</v>
      </c>
      <c r="I3792" s="6">
        <f t="shared" si="251"/>
        <v>1.3357742649103546E-5</v>
      </c>
      <c r="L3792" s="19">
        <f t="shared" si="252"/>
        <v>0.83262002923176559</v>
      </c>
      <c r="M3792" s="12">
        <f t="shared" si="253"/>
        <v>0.15141350366165263</v>
      </c>
    </row>
    <row r="3793" spans="1:13" x14ac:dyDescent="0.3">
      <c r="A3793" s="3">
        <v>43739</v>
      </c>
      <c r="B3793" s="15">
        <v>9.3295586155514969E-3</v>
      </c>
      <c r="C3793" s="5">
        <f t="shared" si="254"/>
        <v>4.3895467839789488E-3</v>
      </c>
      <c r="D3793" s="5">
        <f t="shared" si="255"/>
        <v>5.1449556735778338E-3</v>
      </c>
      <c r="E3793" s="5">
        <f t="shared" si="249"/>
        <v>5.919458715912462E-3</v>
      </c>
      <c r="F3793" s="15">
        <v>5.3085571720371497E-2</v>
      </c>
      <c r="G3793" s="16">
        <v>16.2399997711181</v>
      </c>
      <c r="H3793" s="5">
        <f t="shared" si="250"/>
        <v>7.4556936733801722E-3</v>
      </c>
      <c r="I3793" s="6">
        <f t="shared" si="251"/>
        <v>3.511369821498742E-6</v>
      </c>
      <c r="L3793" s="19">
        <f t="shared" si="252"/>
        <v>0.20085247538375162</v>
      </c>
      <c r="M3793" s="12">
        <f t="shared" si="253"/>
        <v>2.712369997194175E-2</v>
      </c>
    </row>
    <row r="3794" spans="1:13" x14ac:dyDescent="0.3">
      <c r="A3794" s="3">
        <v>43740</v>
      </c>
      <c r="B3794" s="15">
        <v>1.0408371403580816E-2</v>
      </c>
      <c r="C3794" s="5">
        <f t="shared" si="254"/>
        <v>9.3295586155514969E-3</v>
      </c>
      <c r="D3794" s="5">
        <f t="shared" si="255"/>
        <v>6.3562772443740891E-3</v>
      </c>
      <c r="E3794" s="5">
        <f t="shared" si="249"/>
        <v>6.0100556962468295E-3</v>
      </c>
      <c r="F3794" s="15">
        <v>2.3822038434445799E-2</v>
      </c>
      <c r="G3794" s="16">
        <v>18.559999465942301</v>
      </c>
      <c r="H3794" s="5">
        <f t="shared" si="250"/>
        <v>8.2924841775406637E-3</v>
      </c>
      <c r="I3794" s="6">
        <f t="shared" si="251"/>
        <v>4.4769787533198904E-6</v>
      </c>
      <c r="L3794" s="19">
        <f t="shared" si="252"/>
        <v>0.20328706038604835</v>
      </c>
      <c r="M3794" s="12">
        <f t="shared" si="253"/>
        <v>2.7896380764258932E-2</v>
      </c>
    </row>
    <row r="3795" spans="1:13" x14ac:dyDescent="0.3">
      <c r="A3795" s="3">
        <v>43742</v>
      </c>
      <c r="B3795" s="15">
        <v>8.627761654710138E-3</v>
      </c>
      <c r="C3795" s="5">
        <f t="shared" si="254"/>
        <v>1.0408371403580816E-2</v>
      </c>
      <c r="D3795" s="5">
        <f t="shared" si="255"/>
        <v>6.6376262176841266E-3</v>
      </c>
      <c r="E3795" s="5">
        <f t="shared" si="249"/>
        <v>6.3091217634294143E-3</v>
      </c>
      <c r="F3795" s="15">
        <v>2.22347828093916E-2</v>
      </c>
      <c r="G3795" s="16">
        <v>20.559999465942301</v>
      </c>
      <c r="H3795" s="5">
        <f t="shared" si="250"/>
        <v>8.9514562411111467E-3</v>
      </c>
      <c r="I3795" s="6">
        <f t="shared" si="251"/>
        <v>1.047781852653201E-7</v>
      </c>
      <c r="L3795" s="19">
        <f t="shared" si="252"/>
        <v>3.7517794226999156E-2</v>
      </c>
      <c r="M3795" s="12">
        <f t="shared" si="253"/>
        <v>6.7001486381701447E-4</v>
      </c>
    </row>
    <row r="3796" spans="1:13" x14ac:dyDescent="0.3">
      <c r="A3796" s="3">
        <v>43745</v>
      </c>
      <c r="B3796" s="15">
        <v>6.4989853977997702E-3</v>
      </c>
      <c r="C3796" s="5">
        <f t="shared" si="254"/>
        <v>8.627761654710138E-3</v>
      </c>
      <c r="D3796" s="5">
        <f t="shared" si="255"/>
        <v>7.5286520143267154E-3</v>
      </c>
      <c r="E3796" s="5">
        <f t="shared" si="249"/>
        <v>6.4522165421634775E-3</v>
      </c>
      <c r="F3796" s="15">
        <v>2.2896620677783999E-2</v>
      </c>
      <c r="G3796" s="16">
        <v>17.040000915527301</v>
      </c>
      <c r="H3796" s="5">
        <f t="shared" si="250"/>
        <v>8.3266799205539803E-3</v>
      </c>
      <c r="I3796" s="6">
        <f t="shared" si="251"/>
        <v>3.3404672685057395E-6</v>
      </c>
      <c r="L3796" s="19">
        <f t="shared" si="252"/>
        <v>0.28122767030265611</v>
      </c>
      <c r="M3796" s="12">
        <f t="shared" si="253"/>
        <v>2.8320143196896019E-2</v>
      </c>
    </row>
    <row r="3797" spans="1:13" x14ac:dyDescent="0.3">
      <c r="A3797" s="3">
        <v>43746</v>
      </c>
      <c r="B3797" s="15">
        <v>7.2716318846758228E-3</v>
      </c>
      <c r="C3797" s="5">
        <f t="shared" si="254"/>
        <v>6.4989853977997702E-3</v>
      </c>
      <c r="D3797" s="5">
        <f t="shared" si="255"/>
        <v>7.8508447711242331E-3</v>
      </c>
      <c r="E3797" s="5">
        <f t="shared" si="249"/>
        <v>6.2074179550934113E-3</v>
      </c>
      <c r="F3797" s="15">
        <v>1.9697987241670399E-2</v>
      </c>
      <c r="G3797" s="16">
        <v>17.860000610351499</v>
      </c>
      <c r="H3797" s="5">
        <f t="shared" si="250"/>
        <v>8.4849204997676196E-3</v>
      </c>
      <c r="I3797" s="6">
        <f t="shared" si="251"/>
        <v>1.4720692635113704E-6</v>
      </c>
      <c r="L3797" s="19">
        <f t="shared" si="252"/>
        <v>0.16685231517957769</v>
      </c>
      <c r="M3797" s="12">
        <f t="shared" si="253"/>
        <v>1.1316278482365494E-2</v>
      </c>
    </row>
    <row r="3798" spans="1:13" x14ac:dyDescent="0.3">
      <c r="A3798" s="3">
        <v>43747</v>
      </c>
      <c r="B3798" s="15">
        <v>1.0572339114036381E-2</v>
      </c>
      <c r="C3798" s="5">
        <f t="shared" si="254"/>
        <v>7.2716318846758228E-3</v>
      </c>
      <c r="D3798" s="5">
        <f t="shared" si="255"/>
        <v>8.4272617912636103E-3</v>
      </c>
      <c r="E3798" s="5">
        <f t="shared" si="249"/>
        <v>6.1511922936579831E-3</v>
      </c>
      <c r="F3798" s="15">
        <v>2.0978930988349E-2</v>
      </c>
      <c r="G3798" s="16">
        <v>20.280000686645501</v>
      </c>
      <c r="H3798" s="5">
        <f t="shared" si="250"/>
        <v>9.3049749041463764E-3</v>
      </c>
      <c r="I3798" s="6">
        <f t="shared" si="251"/>
        <v>1.6062120405101159E-6</v>
      </c>
      <c r="L3798" s="19">
        <f t="shared" si="252"/>
        <v>0.119875478474521</v>
      </c>
      <c r="M3798" s="12">
        <f t="shared" si="253"/>
        <v>8.5109819022890498E-3</v>
      </c>
    </row>
    <row r="3799" spans="1:13" x14ac:dyDescent="0.3">
      <c r="A3799" s="3">
        <v>43748</v>
      </c>
      <c r="B3799" s="15">
        <v>8.7334415164963004E-3</v>
      </c>
      <c r="C3799" s="5">
        <f t="shared" si="254"/>
        <v>1.0572339114036381E-2</v>
      </c>
      <c r="D3799" s="5">
        <f t="shared" si="255"/>
        <v>8.6758178909605854E-3</v>
      </c>
      <c r="E3799" s="5">
        <f t="shared" si="249"/>
        <v>6.4601419206626286E-3</v>
      </c>
      <c r="F3799" s="15">
        <v>2.2272875416092498E-2</v>
      </c>
      <c r="G3799" s="16">
        <v>18.639999389648398</v>
      </c>
      <c r="H3799" s="5">
        <f t="shared" si="250"/>
        <v>9.1556464658647217E-3</v>
      </c>
      <c r="I3799" s="6">
        <f t="shared" si="251"/>
        <v>1.7825701927119125E-7</v>
      </c>
      <c r="L3799" s="19">
        <f t="shared" si="252"/>
        <v>4.834347932266253E-2</v>
      </c>
      <c r="M3799" s="12">
        <f t="shared" si="253"/>
        <v>1.0971192820827813E-3</v>
      </c>
    </row>
    <row r="3800" spans="1:13" x14ac:dyDescent="0.3">
      <c r="A3800" s="3">
        <v>43749</v>
      </c>
      <c r="B3800" s="15">
        <v>1.1210116640144313E-2</v>
      </c>
      <c r="C3800" s="5">
        <f t="shared" si="254"/>
        <v>8.7334415164963004E-3</v>
      </c>
      <c r="D3800" s="5">
        <f t="shared" si="255"/>
        <v>8.3408319135436816E-3</v>
      </c>
      <c r="E3800" s="5">
        <f t="shared" si="249"/>
        <v>6.707316136071075E-3</v>
      </c>
      <c r="F3800" s="15">
        <v>2.95360802587517E-2</v>
      </c>
      <c r="G3800" s="16">
        <v>17.569999694824201</v>
      </c>
      <c r="H3800" s="5">
        <f t="shared" si="250"/>
        <v>8.8366743467869196E-3</v>
      </c>
      <c r="I3800" s="6">
        <f t="shared" si="251"/>
        <v>5.6332283198976055E-6</v>
      </c>
      <c r="L3800" s="19">
        <f t="shared" si="252"/>
        <v>0.21172324691590713</v>
      </c>
      <c r="M3800" s="12">
        <f t="shared" si="253"/>
        <v>3.0683950854851982E-2</v>
      </c>
    </row>
    <row r="3801" spans="1:13" x14ac:dyDescent="0.3">
      <c r="A3801" s="3">
        <v>43752</v>
      </c>
      <c r="B3801" s="15">
        <v>7.5771146436075364E-3</v>
      </c>
      <c r="C3801" s="5">
        <f t="shared" si="254"/>
        <v>1.1210116640144313E-2</v>
      </c>
      <c r="D3801" s="5">
        <f t="shared" si="255"/>
        <v>8.8573029106305164E-3</v>
      </c>
      <c r="E3801" s="5">
        <f t="shared" ref="E3801:E3864" si="256">AVERAGE(B3779:B3800)</f>
        <v>6.9621613913960854E-3</v>
      </c>
      <c r="F3801" s="15">
        <v>4.89992539321241E-2</v>
      </c>
      <c r="G3801" s="16">
        <v>15.579999923706</v>
      </c>
      <c r="H3801" s="5">
        <f t="shared" si="250"/>
        <v>8.8451599366489841E-3</v>
      </c>
      <c r="I3801" s="6">
        <f t="shared" si="251"/>
        <v>1.6079388652045709E-6</v>
      </c>
      <c r="L3801" s="19">
        <f t="shared" si="252"/>
        <v>0.16735200042291021</v>
      </c>
      <c r="M3801" s="12">
        <f t="shared" si="253"/>
        <v>1.1377578523409149E-2</v>
      </c>
    </row>
    <row r="3802" spans="1:13" x14ac:dyDescent="0.3">
      <c r="A3802" s="3">
        <v>43753</v>
      </c>
      <c r="B3802" s="15">
        <v>1.0530642888733713E-2</v>
      </c>
      <c r="C3802" s="5">
        <f t="shared" si="254"/>
        <v>7.5771146436075364E-3</v>
      </c>
      <c r="D3802" s="5">
        <f t="shared" si="255"/>
        <v>9.0729287597920705E-3</v>
      </c>
      <c r="E3802" s="5">
        <f t="shared" si="256"/>
        <v>6.9801974047330427E-3</v>
      </c>
      <c r="F3802" s="15">
        <v>5.2890005327498699E-2</v>
      </c>
      <c r="G3802" s="16">
        <v>14.569999694824199</v>
      </c>
      <c r="H3802" s="5">
        <f t="shared" si="250"/>
        <v>8.58026493395052E-3</v>
      </c>
      <c r="I3802" s="6">
        <f t="shared" si="251"/>
        <v>3.8039741665042713E-6</v>
      </c>
      <c r="L3802" s="19">
        <f t="shared" si="252"/>
        <v>0.185209770703536</v>
      </c>
      <c r="M3802" s="12">
        <f t="shared" si="253"/>
        <v>2.2485172819805888E-2</v>
      </c>
    </row>
    <row r="3803" spans="1:13" x14ac:dyDescent="0.3">
      <c r="A3803" s="3">
        <v>43754</v>
      </c>
      <c r="B3803" s="15">
        <v>4.9376901683562445E-3</v>
      </c>
      <c r="C3803" s="5">
        <f t="shared" si="254"/>
        <v>1.0530642888733713E-2</v>
      </c>
      <c r="D3803" s="5">
        <f t="shared" si="255"/>
        <v>9.7247309606036496E-3</v>
      </c>
      <c r="E3803" s="5">
        <f t="shared" si="256"/>
        <v>7.0431896852174271E-3</v>
      </c>
      <c r="F3803" s="15">
        <v>5.1934014307878702E-2</v>
      </c>
      <c r="G3803" s="16">
        <v>13.539999961853001</v>
      </c>
      <c r="H3803" s="5">
        <f t="shared" si="250"/>
        <v>8.6351131057975511E-3</v>
      </c>
      <c r="I3803" s="6">
        <f t="shared" si="251"/>
        <v>1.36709363783171E-5</v>
      </c>
      <c r="L3803" s="19">
        <f t="shared" si="252"/>
        <v>0.74881631114415947</v>
      </c>
      <c r="M3803" s="12">
        <f t="shared" si="253"/>
        <v>0.1307545091318052</v>
      </c>
    </row>
    <row r="3804" spans="1:13" x14ac:dyDescent="0.3">
      <c r="A3804" s="3">
        <v>43755</v>
      </c>
      <c r="B3804" s="15">
        <v>1.1640346930321484E-2</v>
      </c>
      <c r="C3804" s="5">
        <f t="shared" si="254"/>
        <v>4.9376901683562445E-3</v>
      </c>
      <c r="D3804" s="5">
        <f t="shared" si="255"/>
        <v>8.5978011714676218E-3</v>
      </c>
      <c r="E3804" s="5">
        <f t="shared" si="256"/>
        <v>7.0872698589058373E-3</v>
      </c>
      <c r="F3804" s="15">
        <v>5.6963667839639402E-2</v>
      </c>
      <c r="G3804" s="16">
        <v>13.6800003051757</v>
      </c>
      <c r="H3804" s="5">
        <f t="shared" si="250"/>
        <v>8.1756600624974876E-3</v>
      </c>
      <c r="I3804" s="6">
        <f t="shared" si="251"/>
        <v>1.2004055092072056E-5</v>
      </c>
      <c r="L3804" s="19">
        <f t="shared" si="252"/>
        <v>0.29764463967985089</v>
      </c>
      <c r="M3804" s="12">
        <f t="shared" si="253"/>
        <v>7.0464898896576145E-2</v>
      </c>
    </row>
    <row r="3805" spans="1:13" x14ac:dyDescent="0.3">
      <c r="A3805" s="3">
        <v>43756</v>
      </c>
      <c r="B3805" s="15">
        <v>5.4856811799744122E-3</v>
      </c>
      <c r="C3805" s="5">
        <f t="shared" si="254"/>
        <v>1.1640346930321484E-2</v>
      </c>
      <c r="D3805" s="5">
        <f t="shared" si="255"/>
        <v>9.1791822542326585E-3</v>
      </c>
      <c r="E3805" s="5">
        <f t="shared" si="256"/>
        <v>7.2873413023168071E-3</v>
      </c>
      <c r="F3805" s="15">
        <v>6.06234110416373E-2</v>
      </c>
      <c r="G3805" s="16">
        <v>13.789999961853001</v>
      </c>
      <c r="H3805" s="5">
        <f t="shared" si="250"/>
        <v>8.6962562454819675E-3</v>
      </c>
      <c r="I3805" s="6">
        <f t="shared" si="251"/>
        <v>1.0307792251258844E-5</v>
      </c>
      <c r="L3805" s="19">
        <f t="shared" si="252"/>
        <v>0.58526461166351107</v>
      </c>
      <c r="M3805" s="12">
        <f t="shared" si="253"/>
        <v>9.1560855293198129E-2</v>
      </c>
    </row>
    <row r="3806" spans="1:13" x14ac:dyDescent="0.3">
      <c r="A3806" s="3">
        <v>43759</v>
      </c>
      <c r="B3806" s="15">
        <v>6.7921981356921981E-3</v>
      </c>
      <c r="C3806" s="5">
        <f t="shared" si="254"/>
        <v>5.4856811799744122E-3</v>
      </c>
      <c r="D3806" s="5">
        <f t="shared" si="255"/>
        <v>8.0342951621986784E-3</v>
      </c>
      <c r="E3806" s="5">
        <f t="shared" si="256"/>
        <v>7.2908767687742187E-3</v>
      </c>
      <c r="F3806" s="15">
        <v>5.9762574917589698E-2</v>
      </c>
      <c r="G3806" s="16">
        <v>14.25</v>
      </c>
      <c r="H3806" s="5">
        <f t="shared" si="250"/>
        <v>8.2206704484555325E-3</v>
      </c>
      <c r="I3806" s="6">
        <f t="shared" si="251"/>
        <v>2.0405331483314293E-6</v>
      </c>
      <c r="L3806" s="19">
        <f t="shared" si="252"/>
        <v>0.21031075422503964</v>
      </c>
      <c r="M3806" s="12">
        <f t="shared" si="253"/>
        <v>1.7111234480146509E-2</v>
      </c>
    </row>
    <row r="3807" spans="1:13" x14ac:dyDescent="0.3">
      <c r="A3807" s="3">
        <v>43760</v>
      </c>
      <c r="B3807" s="15">
        <v>3.2326905306585036E-3</v>
      </c>
      <c r="C3807" s="5">
        <f t="shared" si="254"/>
        <v>6.7921981356921981E-3</v>
      </c>
      <c r="D3807" s="5">
        <f t="shared" si="255"/>
        <v>7.8773118606156097E-3</v>
      </c>
      <c r="E3807" s="5">
        <f t="shared" si="256"/>
        <v>7.4488922372536711E-3</v>
      </c>
      <c r="F3807" s="15">
        <v>5.86803599250963E-2</v>
      </c>
      <c r="G3807" s="16">
        <v>14</v>
      </c>
      <c r="H3807" s="5">
        <f t="shared" si="250"/>
        <v>8.1680381924580554E-3</v>
      </c>
      <c r="I3807" s="6">
        <f t="shared" si="251"/>
        <v>2.4357656542830309E-5</v>
      </c>
      <c r="L3807" s="19">
        <f t="shared" si="252"/>
        <v>1.526699699520639</v>
      </c>
      <c r="M3807" s="12">
        <f t="shared" si="253"/>
        <v>0.32268717449015027</v>
      </c>
    </row>
    <row r="3808" spans="1:13" x14ac:dyDescent="0.3">
      <c r="A3808" s="3">
        <v>43761</v>
      </c>
      <c r="B3808" s="15">
        <v>6.247613616301371E-3</v>
      </c>
      <c r="C3808" s="5">
        <f t="shared" si="254"/>
        <v>3.2326905306585036E-3</v>
      </c>
      <c r="D3808" s="5">
        <f t="shared" si="255"/>
        <v>6.4177213890005691E-3</v>
      </c>
      <c r="E3808" s="5">
        <f t="shared" si="256"/>
        <v>7.3760516566737273E-3</v>
      </c>
      <c r="F3808" s="15">
        <v>6.4514278853559107E-2</v>
      </c>
      <c r="G3808" s="16">
        <v>14.4600000381469</v>
      </c>
      <c r="H3808" s="5">
        <f t="shared" si="250"/>
        <v>7.7425356523542453E-3</v>
      </c>
      <c r="I3808" s="6">
        <f t="shared" si="251"/>
        <v>2.2347918938764715E-6</v>
      </c>
      <c r="L3808" s="19">
        <f t="shared" si="252"/>
        <v>0.2392788875663342</v>
      </c>
      <c r="M3808" s="12">
        <f t="shared" si="253"/>
        <v>2.1450539681261649E-2</v>
      </c>
    </row>
    <row r="3809" spans="1:13" x14ac:dyDescent="0.3">
      <c r="A3809" s="3">
        <v>43762</v>
      </c>
      <c r="B3809" s="15">
        <v>6.787788901892816E-3</v>
      </c>
      <c r="C3809" s="5">
        <f t="shared" si="254"/>
        <v>6.247613616301371E-3</v>
      </c>
      <c r="D3809" s="5">
        <f t="shared" si="255"/>
        <v>6.6797060785895937E-3</v>
      </c>
      <c r="E3809" s="5">
        <f t="shared" si="256"/>
        <v>7.4795159129085907E-3</v>
      </c>
      <c r="F3809" s="15">
        <v>6.2931470759459901E-2</v>
      </c>
      <c r="G3809" s="16">
        <v>14.0100002288818</v>
      </c>
      <c r="H3809" s="5">
        <f t="shared" si="250"/>
        <v>7.8193906407409697E-3</v>
      </c>
      <c r="I3809" s="6">
        <f t="shared" si="251"/>
        <v>1.0642021475945343E-6</v>
      </c>
      <c r="L3809" s="19">
        <f t="shared" si="252"/>
        <v>0.15197905441055853</v>
      </c>
      <c r="M3809" s="12">
        <f t="shared" si="253"/>
        <v>9.5527189455817396E-3</v>
      </c>
    </row>
    <row r="3810" spans="1:13" x14ac:dyDescent="0.3">
      <c r="A3810" s="3">
        <v>43763</v>
      </c>
      <c r="B3810" s="15">
        <v>4.2127835339133531E-3</v>
      </c>
      <c r="C3810" s="5">
        <f t="shared" si="254"/>
        <v>6.787788901892816E-3</v>
      </c>
      <c r="D3810" s="5">
        <f t="shared" si="255"/>
        <v>5.7091944729038601E-3</v>
      </c>
      <c r="E3810" s="5">
        <f t="shared" si="256"/>
        <v>7.3458523450192067E-3</v>
      </c>
      <c r="F3810" s="15">
        <v>5.6680161701968101E-2</v>
      </c>
      <c r="G3810" s="16">
        <v>13.7100000381469</v>
      </c>
      <c r="H3810" s="5">
        <f t="shared" si="250"/>
        <v>7.3629415511602637E-3</v>
      </c>
      <c r="I3810" s="6">
        <f t="shared" si="251"/>
        <v>9.9234955336249872E-6</v>
      </c>
      <c r="L3810" s="19">
        <f t="shared" si="252"/>
        <v>0.74776166206685091</v>
      </c>
      <c r="M3810" s="12">
        <f t="shared" si="253"/>
        <v>0.13049631232624215</v>
      </c>
    </row>
    <row r="3811" spans="1:13" x14ac:dyDescent="0.3">
      <c r="A3811" s="3">
        <v>43766</v>
      </c>
      <c r="B3811" s="15">
        <v>4.8194738311156393E-3</v>
      </c>
      <c r="C3811" s="5">
        <f t="shared" si="254"/>
        <v>4.2127835339133531E-3</v>
      </c>
      <c r="D3811" s="5">
        <f t="shared" si="255"/>
        <v>5.4546149436916483E-3</v>
      </c>
      <c r="E3811" s="5">
        <f t="shared" si="256"/>
        <v>7.3885720164893484E-3</v>
      </c>
      <c r="F3811" s="15">
        <v>5.5683518141029502E-2</v>
      </c>
      <c r="G3811" s="16">
        <v>12.649999618530201</v>
      </c>
      <c r="H3811" s="5">
        <f t="shared" si="250"/>
        <v>6.9231193593637785E-3</v>
      </c>
      <c r="I3811" s="6">
        <f t="shared" si="251"/>
        <v>4.4253245085183928E-6</v>
      </c>
      <c r="L3811" s="19">
        <f t="shared" si="252"/>
        <v>0.43648862966461532</v>
      </c>
      <c r="M3811" s="12">
        <f t="shared" si="253"/>
        <v>5.8343637019591554E-2</v>
      </c>
    </row>
    <row r="3812" spans="1:13" x14ac:dyDescent="0.3">
      <c r="A3812" s="3">
        <v>43767</v>
      </c>
      <c r="B3812" s="15">
        <v>3.3349867104482287E-3</v>
      </c>
      <c r="C3812" s="5">
        <f t="shared" si="254"/>
        <v>4.8194738311156393E-3</v>
      </c>
      <c r="D3812" s="5">
        <f t="shared" si="255"/>
        <v>5.060070082776336E-3</v>
      </c>
      <c r="E3812" s="5">
        <f t="shared" si="256"/>
        <v>7.1984741662204843E-3</v>
      </c>
      <c r="F3812" s="15">
        <v>5.4223867445705599E-2</v>
      </c>
      <c r="G3812" s="16">
        <v>13.1099996566772</v>
      </c>
      <c r="H3812" s="5">
        <f t="shared" si="250"/>
        <v>6.885680373162846E-3</v>
      </c>
      <c r="I3812" s="6">
        <f t="shared" si="251"/>
        <v>1.2607425486441744E-5</v>
      </c>
      <c r="L3812" s="19">
        <f t="shared" si="252"/>
        <v>1.064680003548619</v>
      </c>
      <c r="M3812" s="12">
        <f t="shared" si="253"/>
        <v>0.20931180739666555</v>
      </c>
    </row>
    <row r="3813" spans="1:13" x14ac:dyDescent="0.3">
      <c r="A3813" s="3">
        <v>43768</v>
      </c>
      <c r="B3813" s="15">
        <v>6.659597710011381E-3</v>
      </c>
      <c r="C3813" s="5">
        <f t="shared" si="254"/>
        <v>3.3349867104482287E-3</v>
      </c>
      <c r="D3813" s="5">
        <f t="shared" si="255"/>
        <v>5.0805293187342815E-3</v>
      </c>
      <c r="E3813" s="5">
        <f t="shared" si="256"/>
        <v>7.1603993498091682E-3</v>
      </c>
      <c r="F3813" s="15">
        <v>5.2429713388426398E-2</v>
      </c>
      <c r="G3813" s="16">
        <v>13.199999809265099</v>
      </c>
      <c r="H3813" s="5">
        <f t="shared" si="250"/>
        <v>6.8370320853357088E-3</v>
      </c>
      <c r="I3813" s="6">
        <f t="shared" si="251"/>
        <v>3.1482957546734424E-8</v>
      </c>
      <c r="L3813" s="19">
        <f t="shared" si="252"/>
        <v>2.6643407462524422E-2</v>
      </c>
      <c r="M3813" s="12">
        <f t="shared" si="253"/>
        <v>3.426941432997932E-4</v>
      </c>
    </row>
    <row r="3814" spans="1:13" x14ac:dyDescent="0.3">
      <c r="A3814" s="3">
        <v>43769</v>
      </c>
      <c r="B3814" s="15">
        <v>8.290374518144291E-3</v>
      </c>
      <c r="C3814" s="5">
        <f t="shared" si="254"/>
        <v>6.659597710011381E-3</v>
      </c>
      <c r="D3814" s="5">
        <f t="shared" si="255"/>
        <v>5.1629261374762838E-3</v>
      </c>
      <c r="E3814" s="5">
        <f t="shared" si="256"/>
        <v>7.2409255360000417E-3</v>
      </c>
      <c r="F3814" s="15">
        <v>5.3331803913946402E-2</v>
      </c>
      <c r="G3814" s="16">
        <v>12.329999923706</v>
      </c>
      <c r="H3814" s="5">
        <f t="shared" ref="H3814:H3877" si="257">C3814*$L$3+D3814*$M$3+E3814*$N$3+$O$3+F3814*$K$3+G3814*$J$3</f>
        <v>6.785608227470148E-3</v>
      </c>
      <c r="I3814" s="6">
        <f t="shared" si="251"/>
        <v>2.2643215895492195E-6</v>
      </c>
      <c r="L3814" s="19">
        <f t="shared" si="252"/>
        <v>0.18150763724616006</v>
      </c>
      <c r="M3814" s="12">
        <f t="shared" si="253"/>
        <v>2.1467285316662421E-2</v>
      </c>
    </row>
    <row r="3815" spans="1:13" x14ac:dyDescent="0.3">
      <c r="A3815" s="3">
        <v>43770</v>
      </c>
      <c r="B3815" s="15">
        <v>5.6670623896452567E-3</v>
      </c>
      <c r="C3815" s="5">
        <f t="shared" si="254"/>
        <v>8.290374518144291E-3</v>
      </c>
      <c r="D3815" s="5">
        <f t="shared" si="255"/>
        <v>5.4634432607265785E-3</v>
      </c>
      <c r="E3815" s="5">
        <f t="shared" si="256"/>
        <v>7.4182358875530116E-3</v>
      </c>
      <c r="F3815" s="15">
        <v>2.8981147312132301E-2</v>
      </c>
      <c r="G3815" s="16">
        <v>13.2200002670288</v>
      </c>
      <c r="H3815" s="5">
        <f t="shared" si="257"/>
        <v>6.9259265975951511E-3</v>
      </c>
      <c r="I3815" s="6">
        <f t="shared" si="251"/>
        <v>1.5847390940573151E-6</v>
      </c>
      <c r="L3815" s="19">
        <f t="shared" si="252"/>
        <v>0.22213699468882961</v>
      </c>
      <c r="M3815" s="12">
        <f t="shared" si="253"/>
        <v>1.8839836715250469E-2</v>
      </c>
    </row>
    <row r="3816" spans="1:13" x14ac:dyDescent="0.3">
      <c r="A3816" s="3">
        <v>43773</v>
      </c>
      <c r="B3816" s="15">
        <v>7.8407711678708022E-3</v>
      </c>
      <c r="C3816" s="5">
        <f t="shared" si="254"/>
        <v>5.6670623896452567E-3</v>
      </c>
      <c r="D3816" s="5">
        <f t="shared" si="255"/>
        <v>5.7542990318729592E-3</v>
      </c>
      <c r="E3816" s="5">
        <f t="shared" si="256"/>
        <v>7.251758786375454E-3</v>
      </c>
      <c r="F3816" s="15">
        <v>1.73177825054153E-2</v>
      </c>
      <c r="G3816" s="16">
        <v>12.300000190734799</v>
      </c>
      <c r="H3816" s="5">
        <f t="shared" si="257"/>
        <v>6.5436761858887783E-3</v>
      </c>
      <c r="I3816" s="6">
        <f t="shared" si="251"/>
        <v>1.6824553922829469E-6</v>
      </c>
      <c r="L3816" s="19">
        <f t="shared" si="252"/>
        <v>0.16542951633343689</v>
      </c>
      <c r="M3816" s="12">
        <f t="shared" si="253"/>
        <v>1.738306708023285E-2</v>
      </c>
    </row>
    <row r="3817" spans="1:13" x14ac:dyDescent="0.3">
      <c r="A3817" s="3">
        <v>43774</v>
      </c>
      <c r="B3817" s="15">
        <v>2.6084190935802033E-3</v>
      </c>
      <c r="C3817" s="5">
        <f t="shared" si="254"/>
        <v>7.8407711678708022E-3</v>
      </c>
      <c r="D3817" s="5">
        <f t="shared" si="255"/>
        <v>6.3585584992239914E-3</v>
      </c>
      <c r="E3817" s="5">
        <f t="shared" si="256"/>
        <v>7.1350496847522706E-3</v>
      </c>
      <c r="F3817" s="15">
        <v>1.5853284043259901E-2</v>
      </c>
      <c r="G3817" s="16">
        <v>12.829999923706</v>
      </c>
      <c r="H3817" s="5">
        <f t="shared" si="257"/>
        <v>6.9102043560767485E-3</v>
      </c>
      <c r="I3817" s="6">
        <f t="shared" si="251"/>
        <v>1.850535644463247E-5</v>
      </c>
      <c r="L3817" s="19">
        <f t="shared" si="252"/>
        <v>1.6491925216634189</v>
      </c>
      <c r="M3817" s="12">
        <f t="shared" si="253"/>
        <v>0.35172839482739726</v>
      </c>
    </row>
    <row r="3818" spans="1:13" x14ac:dyDescent="0.3">
      <c r="A3818" s="3">
        <v>43775</v>
      </c>
      <c r="B3818" s="15">
        <v>3.9768816272026759E-3</v>
      </c>
      <c r="C3818" s="5">
        <f t="shared" si="254"/>
        <v>2.6084190935802033E-3</v>
      </c>
      <c r="D3818" s="5">
        <f t="shared" si="255"/>
        <v>6.2132449758503872E-3</v>
      </c>
      <c r="E3818" s="5">
        <f t="shared" si="256"/>
        <v>6.8614432047009091E-3</v>
      </c>
      <c r="F3818" s="15">
        <v>1.3244869071058899E-2</v>
      </c>
      <c r="G3818" s="16">
        <v>13.1000003814697</v>
      </c>
      <c r="H3818" s="5">
        <f t="shared" si="257"/>
        <v>6.6746957302150581E-3</v>
      </c>
      <c r="I3818" s="6">
        <f t="shared" si="251"/>
        <v>7.2782009344125045E-6</v>
      </c>
      <c r="L3818" s="19">
        <f t="shared" si="252"/>
        <v>0.6783742529721748</v>
      </c>
      <c r="M3818" s="12">
        <f t="shared" si="253"/>
        <v>0.11364028732502418</v>
      </c>
    </row>
    <row r="3819" spans="1:13" x14ac:dyDescent="0.3">
      <c r="A3819" s="3">
        <v>43776</v>
      </c>
      <c r="B3819" s="15">
        <v>6.9002060826355129E-3</v>
      </c>
      <c r="C3819" s="5">
        <f t="shared" si="254"/>
        <v>3.9768816272026759E-3</v>
      </c>
      <c r="D3819" s="5">
        <f t="shared" si="255"/>
        <v>5.6767017592886469E-3</v>
      </c>
      <c r="E3819" s="5">
        <f t="shared" si="256"/>
        <v>6.7468021242192231E-3</v>
      </c>
      <c r="F3819" s="15">
        <v>1.23179706279188E-2</v>
      </c>
      <c r="G3819" s="16">
        <v>12.619999885559</v>
      </c>
      <c r="H3819" s="5">
        <f t="shared" si="257"/>
        <v>6.4020868477760113E-3</v>
      </c>
      <c r="I3819" s="6">
        <f t="shared" si="251"/>
        <v>2.4812277213701533E-7</v>
      </c>
      <c r="L3819" s="19">
        <f t="shared" si="252"/>
        <v>7.218903738440903E-2</v>
      </c>
      <c r="M3819" s="12">
        <f t="shared" si="253"/>
        <v>2.8784893007938184E-3</v>
      </c>
    </row>
    <row r="3820" spans="1:13" x14ac:dyDescent="0.3">
      <c r="A3820" s="3">
        <v>43777</v>
      </c>
      <c r="B3820" s="15">
        <v>5.0391669393523427E-3</v>
      </c>
      <c r="C3820" s="5">
        <f t="shared" si="254"/>
        <v>6.9002060826355129E-3</v>
      </c>
      <c r="D3820" s="5">
        <f t="shared" si="255"/>
        <v>5.3986680721868898E-3</v>
      </c>
      <c r="E3820" s="5">
        <f t="shared" si="256"/>
        <v>6.7299191332173902E-3</v>
      </c>
      <c r="F3820" s="15">
        <v>1.22622167691588E-2</v>
      </c>
      <c r="G3820" s="16">
        <v>12.7299995422363</v>
      </c>
      <c r="H3820" s="5">
        <f t="shared" si="257"/>
        <v>6.4393928080581503E-3</v>
      </c>
      <c r="I3820" s="6">
        <f t="shared" si="251"/>
        <v>1.9606324833929332E-6</v>
      </c>
      <c r="L3820" s="19">
        <f t="shared" si="252"/>
        <v>0.27786852183265259</v>
      </c>
      <c r="M3820" s="12">
        <f t="shared" si="253"/>
        <v>2.7746593607362868E-2</v>
      </c>
    </row>
    <row r="3821" spans="1:13" x14ac:dyDescent="0.3">
      <c r="A3821" s="3">
        <v>43780</v>
      </c>
      <c r="B3821" s="15">
        <v>5.8836739201773985E-3</v>
      </c>
      <c r="C3821" s="5">
        <f t="shared" si="254"/>
        <v>5.0391669393523427E-3</v>
      </c>
      <c r="D3821" s="5">
        <f t="shared" si="255"/>
        <v>5.2730889821283071E-3</v>
      </c>
      <c r="E3821" s="5">
        <f t="shared" si="256"/>
        <v>6.4784113070953881E-3</v>
      </c>
      <c r="F3821" s="15">
        <v>2.79565384844318E-2</v>
      </c>
      <c r="G3821" s="16">
        <v>12.069999694824199</v>
      </c>
      <c r="H3821" s="5">
        <f t="shared" si="257"/>
        <v>6.2982447543943531E-3</v>
      </c>
      <c r="I3821" s="6">
        <f t="shared" si="251"/>
        <v>1.7186897658334165E-7</v>
      </c>
      <c r="L3821" s="19">
        <f t="shared" si="252"/>
        <v>7.0461218592558383E-2</v>
      </c>
      <c r="M3821" s="12">
        <f t="shared" si="253"/>
        <v>2.266367655612278E-3</v>
      </c>
    </row>
    <row r="3822" spans="1:13" x14ac:dyDescent="0.3">
      <c r="A3822" s="3">
        <v>43781</v>
      </c>
      <c r="B3822" s="15">
        <v>5.5171648178831438E-3</v>
      </c>
      <c r="C3822" s="5">
        <f t="shared" si="254"/>
        <v>5.8836739201773985E-3</v>
      </c>
      <c r="D3822" s="5">
        <f t="shared" si="255"/>
        <v>4.8816695325896269E-3</v>
      </c>
      <c r="E3822" s="5">
        <f t="shared" si="256"/>
        <v>6.3488764163536215E-3</v>
      </c>
      <c r="F3822" s="15">
        <v>2.95580870006233E-2</v>
      </c>
      <c r="G3822" s="16">
        <v>12.689999580383301</v>
      </c>
      <c r="H3822" s="5">
        <f t="shared" si="257"/>
        <v>6.3532540983588827E-3</v>
      </c>
      <c r="I3822" s="6">
        <f t="shared" si="251"/>
        <v>6.9904528492643884E-7</v>
      </c>
      <c r="L3822" s="19">
        <f t="shared" si="252"/>
        <v>0.15154328501582345</v>
      </c>
      <c r="M3822" s="12">
        <f t="shared" si="253"/>
        <v>9.5028658119520326E-3</v>
      </c>
    </row>
    <row r="3823" spans="1:13" x14ac:dyDescent="0.3">
      <c r="A3823" s="3">
        <v>43782</v>
      </c>
      <c r="B3823" s="15">
        <v>7.8820858650697125E-3</v>
      </c>
      <c r="C3823" s="5">
        <f t="shared" si="254"/>
        <v>5.5171648178831438E-3</v>
      </c>
      <c r="D3823" s="5">
        <f t="shared" si="255"/>
        <v>5.4634186774502151E-3</v>
      </c>
      <c r="E3823" s="5">
        <f t="shared" si="256"/>
        <v>6.0901058789781144E-3</v>
      </c>
      <c r="F3823" s="15">
        <v>3.2072386471554602E-2</v>
      </c>
      <c r="G3823" s="16">
        <v>12.6800003051757</v>
      </c>
      <c r="H3823" s="5">
        <f t="shared" si="257"/>
        <v>6.5087391037178324E-3</v>
      </c>
      <c r="I3823" s="6">
        <f t="shared" si="251"/>
        <v>1.8860813269156979E-6</v>
      </c>
      <c r="L3823" s="19">
        <f t="shared" si="252"/>
        <v>0.17423646289340869</v>
      </c>
      <c r="M3823" s="12">
        <f t="shared" si="253"/>
        <v>1.9553610664121868E-2</v>
      </c>
    </row>
    <row r="3824" spans="1:13" x14ac:dyDescent="0.3">
      <c r="A3824" s="3">
        <v>43783</v>
      </c>
      <c r="B3824" s="15">
        <v>3.7374178051043545E-3</v>
      </c>
      <c r="C3824" s="5">
        <f t="shared" si="254"/>
        <v>7.8820858650697125E-3</v>
      </c>
      <c r="D3824" s="5">
        <f t="shared" si="255"/>
        <v>6.2444595250236226E-3</v>
      </c>
      <c r="E3824" s="5">
        <f t="shared" si="256"/>
        <v>6.1039682072263953E-3</v>
      </c>
      <c r="F3824" s="15">
        <v>3.0253944961676198E-2</v>
      </c>
      <c r="G3824" s="16">
        <v>13</v>
      </c>
      <c r="H3824" s="5">
        <f t="shared" si="257"/>
        <v>6.9038111429648415E-3</v>
      </c>
      <c r="I3824" s="6">
        <f t="shared" si="251"/>
        <v>1.0026046770047276E-5</v>
      </c>
      <c r="L3824" s="19">
        <f t="shared" si="252"/>
        <v>0.84721417379025843</v>
      </c>
      <c r="M3824" s="12">
        <f t="shared" si="253"/>
        <v>0.15503439432078148</v>
      </c>
    </row>
    <row r="3825" spans="1:13" x14ac:dyDescent="0.3">
      <c r="A3825" s="3">
        <v>43784</v>
      </c>
      <c r="B3825" s="15">
        <v>8.2627627301370271E-3</v>
      </c>
      <c r="C3825" s="5">
        <f t="shared" si="254"/>
        <v>3.7374178051043545E-3</v>
      </c>
      <c r="D3825" s="5">
        <f t="shared" si="255"/>
        <v>5.6119018695173902E-3</v>
      </c>
      <c r="E3825" s="5">
        <f t="shared" si="256"/>
        <v>5.7951852488796057E-3</v>
      </c>
      <c r="F3825" s="15">
        <v>3.2963709483245202E-2</v>
      </c>
      <c r="G3825" s="16">
        <v>13.050000190734799</v>
      </c>
      <c r="H3825" s="5">
        <f t="shared" si="257"/>
        <v>6.5474052914079178E-3</v>
      </c>
      <c r="I3825" s="6">
        <f t="shared" si="251"/>
        <v>2.9424511426032901E-6</v>
      </c>
      <c r="L3825" s="19">
        <f t="shared" si="252"/>
        <v>0.20760095560684971</v>
      </c>
      <c r="M3825" s="12">
        <f t="shared" si="253"/>
        <v>2.9300246290593357E-2</v>
      </c>
    </row>
    <row r="3826" spans="1:13" x14ac:dyDescent="0.3">
      <c r="A3826" s="3">
        <v>43787</v>
      </c>
      <c r="B3826" s="15">
        <v>7.2759225206385164E-3</v>
      </c>
      <c r="C3826" s="5">
        <f t="shared" si="254"/>
        <v>8.2627627301370271E-3</v>
      </c>
      <c r="D3826" s="5">
        <f t="shared" si="255"/>
        <v>6.2566210276743276E-3</v>
      </c>
      <c r="E3826" s="5">
        <f t="shared" si="256"/>
        <v>5.9463249107787322E-3</v>
      </c>
      <c r="F3826" s="15">
        <v>4.0316344514811198E-2</v>
      </c>
      <c r="G3826" s="16">
        <v>12.050000190734799</v>
      </c>
      <c r="H3826" s="5">
        <f t="shared" si="257"/>
        <v>6.7671275336129598E-3</v>
      </c>
      <c r="I3826" s="6">
        <f t="shared" si="251"/>
        <v>2.5887233882233638E-7</v>
      </c>
      <c r="L3826" s="19">
        <f t="shared" si="252"/>
        <v>6.9928587829561739E-2</v>
      </c>
      <c r="M3826" s="12">
        <f t="shared" si="253"/>
        <v>2.6923480733345162E-3</v>
      </c>
    </row>
    <row r="3827" spans="1:13" x14ac:dyDescent="0.3">
      <c r="A3827" s="3">
        <v>43788</v>
      </c>
      <c r="B3827" s="15">
        <v>1.0737437103222615E-2</v>
      </c>
      <c r="C3827" s="5">
        <f t="shared" si="254"/>
        <v>7.2759225206385164E-3</v>
      </c>
      <c r="D3827" s="5">
        <f t="shared" si="255"/>
        <v>6.5350707477665514E-3</v>
      </c>
      <c r="E3827" s="5">
        <f t="shared" si="256"/>
        <v>5.7479419830658704E-3</v>
      </c>
      <c r="F3827" s="15">
        <v>4.2821836266677502E-2</v>
      </c>
      <c r="G3827" s="16">
        <v>12.4600000381469</v>
      </c>
      <c r="H3827" s="5">
        <f t="shared" si="257"/>
        <v>6.9185294591614334E-3</v>
      </c>
      <c r="I3827" s="6">
        <f t="shared" si="251"/>
        <v>1.4584055593868926E-5</v>
      </c>
      <c r="L3827" s="19">
        <f t="shared" si="252"/>
        <v>0.35566286510912526</v>
      </c>
      <c r="M3827" s="12">
        <f t="shared" si="253"/>
        <v>0.11244937756216933</v>
      </c>
    </row>
    <row r="3828" spans="1:13" x14ac:dyDescent="0.3">
      <c r="A3828" s="3">
        <v>43789</v>
      </c>
      <c r="B3828" s="15">
        <v>9.0604995136109416E-3</v>
      </c>
      <c r="C3828" s="5">
        <f t="shared" si="254"/>
        <v>1.0737437103222615E-2</v>
      </c>
      <c r="D3828" s="5">
        <f t="shared" si="255"/>
        <v>7.5791252048344445E-3</v>
      </c>
      <c r="E3828" s="5">
        <f t="shared" si="256"/>
        <v>5.9866581613953335E-3</v>
      </c>
      <c r="F3828" s="15">
        <v>4.3937751865025299E-2</v>
      </c>
      <c r="G3828" s="16">
        <v>12.8599996566772</v>
      </c>
      <c r="H3828" s="5">
        <f t="shared" si="257"/>
        <v>7.5250013431070097E-3</v>
      </c>
      <c r="I3828" s="6">
        <f t="shared" si="251"/>
        <v>2.3577546316209217E-6</v>
      </c>
      <c r="L3828" s="19">
        <f t="shared" si="252"/>
        <v>0.16947169062779183</v>
      </c>
      <c r="M3828" s="12">
        <f t="shared" si="253"/>
        <v>1.8359613236395234E-2</v>
      </c>
    </row>
    <row r="3829" spans="1:13" x14ac:dyDescent="0.3">
      <c r="A3829" s="3">
        <v>43790</v>
      </c>
      <c r="B3829" s="15">
        <v>8.2871027981400169E-3</v>
      </c>
      <c r="C3829" s="5">
        <f t="shared" si="254"/>
        <v>9.0604995136109416E-3</v>
      </c>
      <c r="D3829" s="5">
        <f t="shared" si="255"/>
        <v>7.8148079345426915E-3</v>
      </c>
      <c r="E3829" s="5">
        <f t="shared" si="256"/>
        <v>6.0897627694825492E-3</v>
      </c>
      <c r="F3829" s="15">
        <v>4.8232985217047199E-2</v>
      </c>
      <c r="G3829" s="16">
        <v>12.779999732971101</v>
      </c>
      <c r="H3829" s="5">
        <f t="shared" si="257"/>
        <v>7.5854311593315793E-3</v>
      </c>
      <c r="I3829" s="6">
        <f t="shared" si="251"/>
        <v>4.9234308870811854E-7</v>
      </c>
      <c r="L3829" s="19">
        <f t="shared" si="252"/>
        <v>8.4670319157368598E-2</v>
      </c>
      <c r="M3829" s="12">
        <f t="shared" si="253"/>
        <v>4.0315669559378708E-3</v>
      </c>
    </row>
    <row r="3830" spans="1:13" x14ac:dyDescent="0.3">
      <c r="A3830" s="3">
        <v>43791</v>
      </c>
      <c r="B3830" s="15">
        <v>6.7193841747073026E-3</v>
      </c>
      <c r="C3830" s="5">
        <f t="shared" si="254"/>
        <v>8.2871027981400169E-3</v>
      </c>
      <c r="D3830" s="5">
        <f t="shared" si="255"/>
        <v>8.7247449331498226E-3</v>
      </c>
      <c r="E3830" s="5">
        <f t="shared" si="256"/>
        <v>6.3195087816407987E-3</v>
      </c>
      <c r="F3830" s="15">
        <v>4.7408323058781503E-2</v>
      </c>
      <c r="G3830" s="16">
        <v>13.1300001144409</v>
      </c>
      <c r="H3830" s="5">
        <f t="shared" si="257"/>
        <v>7.9658783307066452E-3</v>
      </c>
      <c r="I3830" s="6">
        <f t="shared" si="251"/>
        <v>1.5537476809405136E-6</v>
      </c>
      <c r="L3830" s="19">
        <f t="shared" si="252"/>
        <v>0.18550720178961044</v>
      </c>
      <c r="M3830" s="12">
        <f t="shared" si="253"/>
        <v>1.369151552231096E-2</v>
      </c>
    </row>
    <row r="3831" spans="1:13" x14ac:dyDescent="0.3">
      <c r="A3831" s="3">
        <v>43794</v>
      </c>
      <c r="B3831" s="15">
        <v>7.0032171557352502E-3</v>
      </c>
      <c r="C3831" s="5">
        <f t="shared" si="254"/>
        <v>6.7193841747073026E-3</v>
      </c>
      <c r="D3831" s="5">
        <f t="shared" si="255"/>
        <v>8.4160692220638794E-3</v>
      </c>
      <c r="E3831" s="5">
        <f t="shared" si="256"/>
        <v>6.3409528979319783E-3</v>
      </c>
      <c r="F3831" s="15">
        <v>4.29546385062088E-2</v>
      </c>
      <c r="G3831" s="16">
        <v>12.3400001525878</v>
      </c>
      <c r="H3831" s="5">
        <f t="shared" si="257"/>
        <v>7.5703276841303305E-3</v>
      </c>
      <c r="I3831" s="6">
        <f t="shared" si="251"/>
        <v>3.2161435141654718E-7</v>
      </c>
      <c r="L3831" s="19">
        <f t="shared" si="252"/>
        <v>8.0978572530861465E-2</v>
      </c>
      <c r="M3831" s="12">
        <f t="shared" si="253"/>
        <v>2.9544337606814963E-3</v>
      </c>
    </row>
    <row r="3832" spans="1:13" x14ac:dyDescent="0.3">
      <c r="A3832" s="3">
        <v>43795</v>
      </c>
      <c r="B3832" s="15">
        <v>3.829259328231931E-3</v>
      </c>
      <c r="C3832" s="5">
        <f t="shared" si="254"/>
        <v>7.0032171557352502E-3</v>
      </c>
      <c r="D3832" s="5">
        <f t="shared" si="255"/>
        <v>8.3615281490832249E-3</v>
      </c>
      <c r="E3832" s="5">
        <f t="shared" si="256"/>
        <v>6.350745091288453E-3</v>
      </c>
      <c r="F3832" s="15">
        <v>4.0996136166078299E-2</v>
      </c>
      <c r="G3832" s="16">
        <v>11.869999885559</v>
      </c>
      <c r="H3832" s="5">
        <f t="shared" si="257"/>
        <v>7.4258679714857435E-3</v>
      </c>
      <c r="I3832" s="6">
        <f t="shared" si="251"/>
        <v>1.2935593732728029E-5</v>
      </c>
      <c r="L3832" s="19">
        <f t="shared" si="252"/>
        <v>0.93924394640424125</v>
      </c>
      <c r="M3832" s="12">
        <f t="shared" si="253"/>
        <v>0.17796306035869458</v>
      </c>
    </row>
    <row r="3833" spans="1:13" x14ac:dyDescent="0.3">
      <c r="A3833" s="3">
        <v>43796</v>
      </c>
      <c r="B3833" s="15">
        <v>6.6176692743529107E-3</v>
      </c>
      <c r="C3833" s="5">
        <f t="shared" si="254"/>
        <v>3.829259328231931E-3</v>
      </c>
      <c r="D3833" s="5">
        <f t="shared" si="255"/>
        <v>6.9798925940850881E-3</v>
      </c>
      <c r="E3833" s="5">
        <f t="shared" si="256"/>
        <v>6.3333121728483882E-3</v>
      </c>
      <c r="F3833" s="15">
        <v>4.4604643205530703E-2</v>
      </c>
      <c r="G3833" s="16">
        <v>11.539999961853001</v>
      </c>
      <c r="H3833" s="5">
        <f t="shared" si="257"/>
        <v>6.8266323439348138E-3</v>
      </c>
      <c r="I3833" s="6">
        <f t="shared" si="251"/>
        <v>4.3665564449091286E-8</v>
      </c>
      <c r="L3833" s="19">
        <f t="shared" si="252"/>
        <v>3.1576535622858844E-2</v>
      </c>
      <c r="M3833" s="12">
        <f t="shared" si="253"/>
        <v>4.7827060576155489E-4</v>
      </c>
    </row>
    <row r="3834" spans="1:13" x14ac:dyDescent="0.3">
      <c r="A3834" s="3">
        <v>43797</v>
      </c>
      <c r="B3834" s="15">
        <v>3.7790700794865365E-3</v>
      </c>
      <c r="C3834" s="5">
        <f t="shared" si="254"/>
        <v>6.6176692743529107E-3</v>
      </c>
      <c r="D3834" s="5">
        <f t="shared" si="255"/>
        <v>6.4913265462334824E-3</v>
      </c>
      <c r="E3834" s="5">
        <f t="shared" si="256"/>
        <v>6.4150483293591741E-3</v>
      </c>
      <c r="F3834" s="15">
        <v>4.8251280052937301E-2</v>
      </c>
      <c r="G3834" s="16">
        <v>11.75</v>
      </c>
      <c r="H3834" s="5">
        <f t="shared" si="257"/>
        <v>6.8732334022154062E-3</v>
      </c>
      <c r="I3834" s="6">
        <f t="shared" si="251"/>
        <v>9.5738466677205588E-6</v>
      </c>
      <c r="L3834" s="19">
        <f t="shared" si="252"/>
        <v>0.81876315009995126</v>
      </c>
      <c r="M3834" s="12">
        <f t="shared" si="253"/>
        <v>0.14798088550972488</v>
      </c>
    </row>
    <row r="3835" spans="1:13" x14ac:dyDescent="0.3">
      <c r="A3835" s="3">
        <v>43798</v>
      </c>
      <c r="B3835" s="15">
        <v>7.8786766519370523E-3</v>
      </c>
      <c r="C3835" s="5">
        <f t="shared" si="254"/>
        <v>3.7790700794865365E-3</v>
      </c>
      <c r="D3835" s="5">
        <f t="shared" si="255"/>
        <v>5.5897200025027873E-3</v>
      </c>
      <c r="E3835" s="5">
        <f t="shared" si="256"/>
        <v>6.4352339370427336E-3</v>
      </c>
      <c r="F3835" s="15">
        <v>4.8345068280133602E-2</v>
      </c>
      <c r="G3835" s="16">
        <v>11.75</v>
      </c>
      <c r="H3835" s="5">
        <f t="shared" si="257"/>
        <v>6.4897707839656066E-3</v>
      </c>
      <c r="I3835" s="6">
        <f t="shared" ref="I3835:I3898" si="258">(B3835-H3835)^2</f>
        <v>1.9290595100855149E-6</v>
      </c>
      <c r="L3835" s="19">
        <f t="shared" ref="L3835:L3898" si="259">ABS(B3835-H3835)/B3835</f>
        <v>0.1762866950035282</v>
      </c>
      <c r="M3835" s="12">
        <f t="shared" ref="M3835:M3898" si="260">B3835/H3835-LN(B3835/H3835)-1</f>
        <v>2.0081885681467293E-2</v>
      </c>
    </row>
    <row r="3836" spans="1:13" x14ac:dyDescent="0.3">
      <c r="A3836" s="3">
        <v>43801</v>
      </c>
      <c r="B3836" s="15">
        <v>1.5182291248536272E-2</v>
      </c>
      <c r="C3836" s="5">
        <f t="shared" si="254"/>
        <v>7.8786766519370523E-3</v>
      </c>
      <c r="D3836" s="5">
        <f t="shared" si="255"/>
        <v>5.8215784979487361E-3</v>
      </c>
      <c r="E3836" s="5">
        <f t="shared" si="256"/>
        <v>6.4906466162211731E-3</v>
      </c>
      <c r="F3836" s="15">
        <v>3.3816083297505198E-2</v>
      </c>
      <c r="G3836" s="16">
        <v>12.619999885559</v>
      </c>
      <c r="H3836" s="5">
        <f t="shared" si="257"/>
        <v>6.7759311043119226E-3</v>
      </c>
      <c r="I3836" s="6">
        <f t="shared" si="258"/>
        <v>7.066689087440363E-5</v>
      </c>
      <c r="L3836" s="19">
        <f t="shared" si="259"/>
        <v>0.55369509164401043</v>
      </c>
      <c r="M3836" s="12">
        <f t="shared" si="260"/>
        <v>0.43386775423754553</v>
      </c>
    </row>
    <row r="3837" spans="1:13" x14ac:dyDescent="0.3">
      <c r="A3837" s="3">
        <v>43802</v>
      </c>
      <c r="B3837" s="15">
        <v>9.6694925157099453E-3</v>
      </c>
      <c r="C3837" s="5">
        <f t="shared" si="254"/>
        <v>1.5182291248536272E-2</v>
      </c>
      <c r="D3837" s="5">
        <f t="shared" si="255"/>
        <v>7.4573933165089394E-3</v>
      </c>
      <c r="E3837" s="5">
        <f t="shared" si="256"/>
        <v>6.8039155585117167E-3</v>
      </c>
      <c r="F3837" s="15">
        <v>3.4446710604242897E-2</v>
      </c>
      <c r="G3837" s="16">
        <v>14.9099998474121</v>
      </c>
      <c r="H3837" s="5">
        <f t="shared" si="257"/>
        <v>8.1848335868835199E-3</v>
      </c>
      <c r="I3837" s="6">
        <f t="shared" si="258"/>
        <v>2.2042121349440286E-6</v>
      </c>
      <c r="L3837" s="19">
        <f t="shared" si="259"/>
        <v>0.1535405220505949</v>
      </c>
      <c r="M3837" s="12">
        <f t="shared" si="260"/>
        <v>1.4698513121547352E-2</v>
      </c>
    </row>
    <row r="3838" spans="1:13" x14ac:dyDescent="0.3">
      <c r="A3838" s="3">
        <v>43803</v>
      </c>
      <c r="B3838" s="15">
        <v>5.7728604359208995E-3</v>
      </c>
      <c r="C3838" s="5">
        <f t="shared" si="254"/>
        <v>9.6694925157099453E-3</v>
      </c>
      <c r="D3838" s="5">
        <f t="shared" si="255"/>
        <v>8.6254399540045441E-3</v>
      </c>
      <c r="E3838" s="5">
        <f t="shared" si="256"/>
        <v>6.9858442006055657E-3</v>
      </c>
      <c r="F3838" s="15">
        <v>3.1074550119228599E-2</v>
      </c>
      <c r="G3838" s="16">
        <v>15.9600000381469</v>
      </c>
      <c r="H3838" s="5">
        <f t="shared" si="257"/>
        <v>8.621319941273603E-3</v>
      </c>
      <c r="I3838" s="6">
        <f t="shared" si="258"/>
        <v>8.113721553634169E-6</v>
      </c>
      <c r="L3838" s="19">
        <f t="shared" si="259"/>
        <v>0.49342254796747237</v>
      </c>
      <c r="M3838" s="12">
        <f t="shared" si="260"/>
        <v>7.0673351684476193E-2</v>
      </c>
    </row>
    <row r="3839" spans="1:13" x14ac:dyDescent="0.3">
      <c r="A3839" s="3">
        <v>43804</v>
      </c>
      <c r="B3839" s="15">
        <v>6.0152474754981977E-3</v>
      </c>
      <c r="C3839" s="5">
        <f t="shared" si="254"/>
        <v>5.7728604359208995E-3</v>
      </c>
      <c r="D3839" s="5">
        <f t="shared" si="255"/>
        <v>8.4564781863181414E-3</v>
      </c>
      <c r="E3839" s="5">
        <f t="shared" si="256"/>
        <v>6.8918482582442072E-3</v>
      </c>
      <c r="F3839" s="15">
        <v>2.76487659430131E-2</v>
      </c>
      <c r="G3839" s="16">
        <v>14.800000190734799</v>
      </c>
      <c r="H3839" s="5">
        <f t="shared" si="257"/>
        <v>8.0888271029549014E-3</v>
      </c>
      <c r="I3839" s="6">
        <f t="shared" si="258"/>
        <v>4.2997324714034819E-6</v>
      </c>
      <c r="L3839" s="19">
        <f t="shared" si="259"/>
        <v>0.34472058479771267</v>
      </c>
      <c r="M3839" s="12">
        <f t="shared" si="260"/>
        <v>3.9835159954574983E-2</v>
      </c>
    </row>
    <row r="3840" spans="1:13" x14ac:dyDescent="0.3">
      <c r="A3840" s="3">
        <v>43805</v>
      </c>
      <c r="B3840" s="15">
        <v>5.5532559635518989E-3</v>
      </c>
      <c r="C3840" s="5">
        <f t="shared" si="254"/>
        <v>6.0152474754981977E-3</v>
      </c>
      <c r="D3840" s="5">
        <f t="shared" si="255"/>
        <v>8.9037136655204744E-3</v>
      </c>
      <c r="E3840" s="5">
        <f t="shared" si="256"/>
        <v>7.0467040937859347E-3</v>
      </c>
      <c r="F3840" s="15">
        <v>1.99335940415039E-2</v>
      </c>
      <c r="G3840" s="16">
        <v>14.520000457763601</v>
      </c>
      <c r="H3840" s="5">
        <f t="shared" si="257"/>
        <v>8.1123746396460014E-3</v>
      </c>
      <c r="I3840" s="6">
        <f t="shared" si="258"/>
        <v>6.549088398333632E-6</v>
      </c>
      <c r="L3840" s="19">
        <f t="shared" si="259"/>
        <v>0.46083211234824362</v>
      </c>
      <c r="M3840" s="12">
        <f t="shared" si="260"/>
        <v>6.3547572701920796E-2</v>
      </c>
    </row>
    <row r="3841" spans="1:13" x14ac:dyDescent="0.3">
      <c r="A3841" s="3">
        <v>43808</v>
      </c>
      <c r="B3841" s="15">
        <v>3.5083604101755696E-3</v>
      </c>
      <c r="C3841" s="5">
        <f t="shared" si="254"/>
        <v>5.5532559635518989E-3</v>
      </c>
      <c r="D3841" s="5">
        <f t="shared" si="255"/>
        <v>8.4386295278434421E-3</v>
      </c>
      <c r="E3841" s="5">
        <f t="shared" si="256"/>
        <v>7.1183574727108987E-3</v>
      </c>
      <c r="F3841" s="15">
        <v>1.7252756864763699E-2</v>
      </c>
      <c r="G3841" s="16">
        <v>13.619999885559</v>
      </c>
      <c r="H3841" s="5">
        <f t="shared" si="257"/>
        <v>7.7054971749260914E-3</v>
      </c>
      <c r="I3841" s="6">
        <f t="shared" si="258"/>
        <v>1.7615957022020479E-5</v>
      </c>
      <c r="L3841" s="19">
        <f t="shared" si="259"/>
        <v>1.196324286574789</v>
      </c>
      <c r="M3841" s="12">
        <f t="shared" si="260"/>
        <v>0.24209135468312604</v>
      </c>
    </row>
    <row r="3842" spans="1:13" x14ac:dyDescent="0.3">
      <c r="A3842" s="3">
        <v>43809</v>
      </c>
      <c r="B3842" s="15">
        <v>1.3400298517373855E-2</v>
      </c>
      <c r="C3842" s="5">
        <f t="shared" si="254"/>
        <v>3.5083604101755696E-3</v>
      </c>
      <c r="D3842" s="5">
        <f t="shared" si="255"/>
        <v>6.1038433601713019E-3</v>
      </c>
      <c r="E3842" s="5">
        <f t="shared" si="256"/>
        <v>6.9641826694172657E-3</v>
      </c>
      <c r="F3842" s="15">
        <v>1.6010161023586902E-2</v>
      </c>
      <c r="G3842" s="16">
        <v>15.8599996566772</v>
      </c>
      <c r="H3842" s="5">
        <f t="shared" si="257"/>
        <v>7.406881382424165E-3</v>
      </c>
      <c r="I3842" s="6">
        <f t="shared" si="258"/>
        <v>3.5921048953508555E-5</v>
      </c>
      <c r="L3842" s="19">
        <f t="shared" si="259"/>
        <v>0.44725997164757636</v>
      </c>
      <c r="M3842" s="12">
        <f t="shared" si="260"/>
        <v>0.21630127554675038</v>
      </c>
    </row>
    <row r="3843" spans="1:13" x14ac:dyDescent="0.3">
      <c r="A3843" s="3">
        <v>43810</v>
      </c>
      <c r="B3843" s="15">
        <v>5.6746824630528299E-3</v>
      </c>
      <c r="C3843" s="5">
        <f t="shared" si="254"/>
        <v>1.3400298517373855E-2</v>
      </c>
      <c r="D3843" s="5">
        <f t="shared" si="255"/>
        <v>6.8500045605040848E-3</v>
      </c>
      <c r="E3843" s="5">
        <f t="shared" si="256"/>
        <v>7.3442341047818792E-3</v>
      </c>
      <c r="F3843" s="15">
        <v>2.2756273625418499E-2</v>
      </c>
      <c r="G3843" s="16">
        <v>15.6800003051757</v>
      </c>
      <c r="H3843" s="5">
        <f t="shared" si="257"/>
        <v>8.0825311837963067E-3</v>
      </c>
      <c r="I3843" s="6">
        <f t="shared" si="258"/>
        <v>5.7977354619859974E-6</v>
      </c>
      <c r="L3843" s="19">
        <f t="shared" si="259"/>
        <v>0.42431426540968381</v>
      </c>
      <c r="M3843" s="12">
        <f t="shared" si="260"/>
        <v>5.5782725510770348E-2</v>
      </c>
    </row>
    <row r="3844" spans="1:13" x14ac:dyDescent="0.3">
      <c r="A3844" s="3">
        <v>43811</v>
      </c>
      <c r="B3844" s="15">
        <v>8.9300701467268859E-3</v>
      </c>
      <c r="C3844" s="5">
        <f t="shared" ref="C3844:C3907" si="261">B3843</f>
        <v>5.6746824630528299E-3</v>
      </c>
      <c r="D3844" s="5">
        <f t="shared" si="255"/>
        <v>6.8303689659304709E-3</v>
      </c>
      <c r="E3844" s="5">
        <f t="shared" si="256"/>
        <v>7.3347344930943994E-3</v>
      </c>
      <c r="F3844" s="15">
        <v>2.0540389465168101E-2</v>
      </c>
      <c r="G3844" s="16">
        <v>14.9899997711181</v>
      </c>
      <c r="H3844" s="5">
        <f t="shared" si="257"/>
        <v>7.608287518984601E-3</v>
      </c>
      <c r="I3844" s="6">
        <f t="shared" si="258"/>
        <v>1.7471093150012998E-6</v>
      </c>
      <c r="L3844" s="19">
        <f t="shared" si="259"/>
        <v>0.14801480906919351</v>
      </c>
      <c r="M3844" s="12">
        <f t="shared" si="260"/>
        <v>1.3543187566471993E-2</v>
      </c>
    </row>
    <row r="3845" spans="1:13" x14ac:dyDescent="0.3">
      <c r="A3845" s="3">
        <v>43812</v>
      </c>
      <c r="B3845" s="15">
        <v>1.4129250087240154E-2</v>
      </c>
      <c r="C3845" s="5">
        <f t="shared" si="261"/>
        <v>8.9300701467268859E-3</v>
      </c>
      <c r="D3845" s="5">
        <f t="shared" si="255"/>
        <v>7.4133335001762089E-3</v>
      </c>
      <c r="E3845" s="5">
        <f t="shared" si="256"/>
        <v>7.489866553496388E-3</v>
      </c>
      <c r="F3845" s="15">
        <v>1.2368585565127399E-2</v>
      </c>
      <c r="G3845" s="16">
        <v>13.939999580383301</v>
      </c>
      <c r="H3845" s="5">
        <f t="shared" si="257"/>
        <v>7.5835634737646661E-3</v>
      </c>
      <c r="I3845" s="6">
        <f t="shared" si="258"/>
        <v>4.2846013241832201E-5</v>
      </c>
      <c r="L3845" s="19">
        <f t="shared" si="259"/>
        <v>0.46327204721125065</v>
      </c>
      <c r="M3845" s="12">
        <f t="shared" si="260"/>
        <v>0.24087735229025853</v>
      </c>
    </row>
    <row r="3846" spans="1:13" x14ac:dyDescent="0.3">
      <c r="A3846" s="3">
        <v>43815</v>
      </c>
      <c r="B3846" s="15">
        <v>6.2064165004512865E-3</v>
      </c>
      <c r="C3846" s="5">
        <f t="shared" si="261"/>
        <v>1.4129250087240154E-2</v>
      </c>
      <c r="D3846" s="5">
        <f t="shared" si="255"/>
        <v>9.1285323249138597E-3</v>
      </c>
      <c r="E3846" s="5">
        <f t="shared" si="256"/>
        <v>7.773828563595043E-3</v>
      </c>
      <c r="F3846" s="15">
        <v>2.02361553674563E-2</v>
      </c>
      <c r="G3846" s="16">
        <v>12.6300001144409</v>
      </c>
      <c r="H3846" s="5">
        <f t="shared" si="257"/>
        <v>8.1195658104136308E-3</v>
      </c>
      <c r="I3846" s="6">
        <f t="shared" si="258"/>
        <v>3.6601402822093939E-6</v>
      </c>
      <c r="L3846" s="19">
        <f t="shared" si="259"/>
        <v>0.30825345186279934</v>
      </c>
      <c r="M3846" s="12">
        <f t="shared" si="260"/>
        <v>3.3070884772512965E-2</v>
      </c>
    </row>
    <row r="3847" spans="1:13" x14ac:dyDescent="0.3">
      <c r="A3847" s="3">
        <v>43816</v>
      </c>
      <c r="B3847" s="15">
        <v>4.7630280782473911E-3</v>
      </c>
      <c r="C3847" s="5">
        <f t="shared" si="261"/>
        <v>6.2064165004512865E-3</v>
      </c>
      <c r="D3847" s="5">
        <f t="shared" si="255"/>
        <v>9.6681435429690019E-3</v>
      </c>
      <c r="E3847" s="5">
        <f t="shared" si="256"/>
        <v>7.8860557770199027E-3</v>
      </c>
      <c r="F3847" s="15">
        <v>3.0273446535379701E-2</v>
      </c>
      <c r="G3847" s="16">
        <v>12.140000343322701</v>
      </c>
      <c r="H3847" s="5">
        <f t="shared" si="257"/>
        <v>8.0203459830364837E-3</v>
      </c>
      <c r="I3847" s="6">
        <f t="shared" si="258"/>
        <v>1.0610119932859605E-5</v>
      </c>
      <c r="L3847" s="19">
        <f t="shared" si="259"/>
        <v>0.68387543623040303</v>
      </c>
      <c r="M3847" s="12">
        <f t="shared" si="260"/>
        <v>0.11496609995278639</v>
      </c>
    </row>
    <row r="3848" spans="1:13" x14ac:dyDescent="0.3">
      <c r="A3848" s="3">
        <v>43817</v>
      </c>
      <c r="B3848" s="15">
        <v>3.4461356787563193E-3</v>
      </c>
      <c r="C3848" s="5">
        <f t="shared" si="261"/>
        <v>4.7630280782473911E-3</v>
      </c>
      <c r="D3848" s="5">
        <f t="shared" ref="D3848:D3911" si="262">AVERAGE(B3843:B3847)</f>
        <v>7.9406894551437082E-3</v>
      </c>
      <c r="E3848" s="5">
        <f t="shared" si="256"/>
        <v>7.7269769292067384E-3</v>
      </c>
      <c r="F3848" s="15">
        <v>3.2288449569913502E-2</v>
      </c>
      <c r="G3848" s="16">
        <v>12.289999961853001</v>
      </c>
      <c r="H3848" s="5">
        <f t="shared" si="257"/>
        <v>7.4500934235304656E-3</v>
      </c>
      <c r="I3848" s="6">
        <f t="shared" si="258"/>
        <v>1.6031677621936864E-5</v>
      </c>
      <c r="L3848" s="19">
        <f t="shared" si="259"/>
        <v>1.1618688635669561</v>
      </c>
      <c r="M3848" s="12">
        <f t="shared" si="260"/>
        <v>0.233535809142287</v>
      </c>
    </row>
    <row r="3849" spans="1:13" x14ac:dyDescent="0.3">
      <c r="A3849" s="3">
        <v>43818</v>
      </c>
      <c r="B3849" s="15">
        <v>5.90376040448287E-3</v>
      </c>
      <c r="C3849" s="5">
        <f t="shared" si="261"/>
        <v>3.4461356787563193E-3</v>
      </c>
      <c r="D3849" s="5">
        <f t="shared" si="262"/>
        <v>7.4949800982844084E-3</v>
      </c>
      <c r="E3849" s="5">
        <f t="shared" si="256"/>
        <v>7.5528957091211832E-3</v>
      </c>
      <c r="F3849" s="15">
        <v>2.9362506685155401E-2</v>
      </c>
      <c r="G3849" s="16">
        <v>12.579999923706</v>
      </c>
      <c r="H3849" s="5">
        <f t="shared" si="257"/>
        <v>7.2733203755211452E-3</v>
      </c>
      <c r="I3849" s="6">
        <f t="shared" si="258"/>
        <v>1.8756945142703612E-6</v>
      </c>
      <c r="L3849" s="19">
        <f t="shared" si="259"/>
        <v>0.23198095403708027</v>
      </c>
      <c r="M3849" s="12">
        <f t="shared" si="260"/>
        <v>2.0324265691151311E-2</v>
      </c>
    </row>
    <row r="3850" spans="1:13" x14ac:dyDescent="0.3">
      <c r="A3850" s="3">
        <v>43819</v>
      </c>
      <c r="B3850" s="15">
        <v>4.1786878302798895E-3</v>
      </c>
      <c r="C3850" s="5">
        <f t="shared" si="261"/>
        <v>5.90376040448287E-3</v>
      </c>
      <c r="D3850" s="5">
        <f t="shared" si="262"/>
        <v>6.8897181498356035E-3</v>
      </c>
      <c r="E3850" s="5">
        <f t="shared" si="256"/>
        <v>7.3331831319057407E-3</v>
      </c>
      <c r="F3850" s="15">
        <v>2.79000335140153E-2</v>
      </c>
      <c r="G3850" s="16">
        <v>12.5</v>
      </c>
      <c r="H3850" s="5">
        <f t="shared" si="257"/>
        <v>7.0934931287660536E-3</v>
      </c>
      <c r="I3850" s="6">
        <f t="shared" si="258"/>
        <v>8.4960899280830157E-6</v>
      </c>
      <c r="L3850" s="19">
        <f t="shared" si="259"/>
        <v>0.69754081110455424</v>
      </c>
      <c r="M3850" s="12">
        <f t="shared" si="260"/>
        <v>0.11826807930441929</v>
      </c>
    </row>
    <row r="3851" spans="1:13" x14ac:dyDescent="0.3">
      <c r="A3851" s="3">
        <v>43822</v>
      </c>
      <c r="B3851" s="15">
        <v>2.5700326506281285E-3</v>
      </c>
      <c r="C3851" s="5">
        <f t="shared" si="261"/>
        <v>4.1786878302798895E-3</v>
      </c>
      <c r="D3851" s="5">
        <f t="shared" si="262"/>
        <v>4.8996056984435517E-3</v>
      </c>
      <c r="E3851" s="5">
        <f t="shared" si="256"/>
        <v>7.111282600845239E-3</v>
      </c>
      <c r="F3851" s="15">
        <v>2.8561159619130101E-2</v>
      </c>
      <c r="G3851" s="16">
        <v>12.5100002288818</v>
      </c>
      <c r="H3851" s="5">
        <f t="shared" si="257"/>
        <v>6.3693430995637127E-3</v>
      </c>
      <c r="I3851" s="6">
        <f t="shared" si="258"/>
        <v>1.443475988739111E-5</v>
      </c>
      <c r="L3851" s="19">
        <f t="shared" si="259"/>
        <v>1.4783121327299147</v>
      </c>
      <c r="M3851" s="12">
        <f t="shared" si="260"/>
        <v>0.31107816229649066</v>
      </c>
    </row>
    <row r="3852" spans="1:13" x14ac:dyDescent="0.3">
      <c r="A3852" s="3">
        <v>43826</v>
      </c>
      <c r="B3852" s="15">
        <v>4.5074525382485832E-3</v>
      </c>
      <c r="C3852" s="5">
        <f t="shared" si="261"/>
        <v>2.5700326506281285E-3</v>
      </c>
      <c r="D3852" s="5">
        <f t="shared" si="262"/>
        <v>4.1723289284789199E-3</v>
      </c>
      <c r="E3852" s="5">
        <f t="shared" si="256"/>
        <v>6.8514157759583362E-3</v>
      </c>
      <c r="F3852" s="15">
        <v>2.9931014520116098E-2</v>
      </c>
      <c r="G3852" s="16">
        <v>12.6099996566772</v>
      </c>
      <c r="H3852" s="5">
        <f t="shared" si="257"/>
        <v>6.077308108267173E-3</v>
      </c>
      <c r="I3852" s="6">
        <f t="shared" si="258"/>
        <v>2.4644465107183915E-6</v>
      </c>
      <c r="L3852" s="19">
        <f t="shared" si="259"/>
        <v>0.34827999999941722</v>
      </c>
      <c r="M3852" s="12">
        <f t="shared" si="260"/>
        <v>4.0515409320117213E-2</v>
      </c>
    </row>
    <row r="3853" spans="1:13" x14ac:dyDescent="0.3">
      <c r="A3853" s="3">
        <v>43829</v>
      </c>
      <c r="B3853" s="15">
        <v>3.969105729541191E-3</v>
      </c>
      <c r="C3853" s="5">
        <f t="shared" si="261"/>
        <v>4.5074525382485832E-3</v>
      </c>
      <c r="D3853" s="5">
        <f t="shared" si="262"/>
        <v>4.121213820479158E-3</v>
      </c>
      <c r="E3853" s="5">
        <f t="shared" si="256"/>
        <v>6.7508734288465764E-3</v>
      </c>
      <c r="F3853" s="15">
        <v>1.72923866193741E-2</v>
      </c>
      <c r="G3853" s="16">
        <v>13.4300003051757</v>
      </c>
      <c r="H3853" s="5">
        <f t="shared" si="257"/>
        <v>6.1796182130633096E-3</v>
      </c>
      <c r="I3853" s="6">
        <f t="shared" si="258"/>
        <v>4.886365439807125E-6</v>
      </c>
      <c r="L3853" s="19">
        <f t="shared" si="259"/>
        <v>0.55692960433625005</v>
      </c>
      <c r="M3853" s="12">
        <f t="shared" si="260"/>
        <v>8.5005476770567912E-2</v>
      </c>
    </row>
    <row r="3854" spans="1:13" x14ac:dyDescent="0.3">
      <c r="A3854" s="3">
        <v>43833</v>
      </c>
      <c r="B3854" s="15">
        <v>8.8966984979254107E-3</v>
      </c>
      <c r="C3854" s="5">
        <f t="shared" si="261"/>
        <v>3.969105729541191E-3</v>
      </c>
      <c r="D3854" s="5">
        <f t="shared" si="262"/>
        <v>4.2258078306361326E-3</v>
      </c>
      <c r="E3854" s="5">
        <f t="shared" si="256"/>
        <v>6.6129592731104811E-3</v>
      </c>
      <c r="F3854" s="15">
        <v>2.9047612957877E-2</v>
      </c>
      <c r="G3854" s="16">
        <v>14.819999694824199</v>
      </c>
      <c r="H3854" s="5">
        <f t="shared" si="257"/>
        <v>6.6459691308185468E-3</v>
      </c>
      <c r="I3854" s="6">
        <f t="shared" si="258"/>
        <v>5.0657826839572639E-6</v>
      </c>
      <c r="L3854" s="19">
        <f t="shared" si="259"/>
        <v>0.25298478616890335</v>
      </c>
      <c r="M3854" s="12">
        <f t="shared" si="260"/>
        <v>4.6991094258490573E-2</v>
      </c>
    </row>
    <row r="3855" spans="1:13" x14ac:dyDescent="0.3">
      <c r="A3855" s="3">
        <v>43836</v>
      </c>
      <c r="B3855" s="15">
        <v>1.5264777145585634E-2</v>
      </c>
      <c r="C3855" s="5">
        <f t="shared" si="261"/>
        <v>8.8966984979254107E-3</v>
      </c>
      <c r="D3855" s="5">
        <f t="shared" si="262"/>
        <v>4.8243954493246404E-3</v>
      </c>
      <c r="E3855" s="5">
        <f t="shared" si="256"/>
        <v>6.8432974171874581E-3</v>
      </c>
      <c r="F3855" s="15">
        <v>2.83942090411715E-2</v>
      </c>
      <c r="G3855" s="16">
        <v>14.020000457763601</v>
      </c>
      <c r="H3855" s="5">
        <f t="shared" si="257"/>
        <v>6.8410911927098313E-3</v>
      </c>
      <c r="I3855" s="6">
        <f t="shared" si="258"/>
        <v>7.0958485032677116E-5</v>
      </c>
      <c r="L3855" s="19">
        <f t="shared" si="259"/>
        <v>0.55183812200702964</v>
      </c>
      <c r="M3855" s="12">
        <f t="shared" si="260"/>
        <v>0.42873582053972648</v>
      </c>
    </row>
    <row r="3856" spans="1:13" x14ac:dyDescent="0.3">
      <c r="A3856" s="3">
        <v>43837</v>
      </c>
      <c r="B3856" s="15">
        <v>8.0192951686890394E-3</v>
      </c>
      <c r="C3856" s="5">
        <f t="shared" si="261"/>
        <v>1.5264777145585634E-2</v>
      </c>
      <c r="D3856" s="5">
        <f t="shared" si="262"/>
        <v>7.0416133123857886E-3</v>
      </c>
      <c r="E3856" s="5">
        <f t="shared" si="256"/>
        <v>7.2363477749707635E-3</v>
      </c>
      <c r="F3856" s="15">
        <v>2.0713226171210401E-2</v>
      </c>
      <c r="G3856" s="16">
        <v>13.8500003814697</v>
      </c>
      <c r="H3856" s="5">
        <f t="shared" si="257"/>
        <v>7.71240047656297E-3</v>
      </c>
      <c r="I3856" s="6">
        <f t="shared" si="258"/>
        <v>9.4184352055154919E-8</v>
      </c>
      <c r="L3856" s="19">
        <f t="shared" si="259"/>
        <v>3.82695343755802E-2</v>
      </c>
      <c r="M3856" s="12">
        <f t="shared" si="260"/>
        <v>7.7132100296917194E-4</v>
      </c>
    </row>
    <row r="3857" spans="1:13" x14ac:dyDescent="0.3">
      <c r="A3857" s="3">
        <v>43838</v>
      </c>
      <c r="B3857" s="15">
        <v>1.0897672718706697E-2</v>
      </c>
      <c r="C3857" s="5">
        <f t="shared" si="261"/>
        <v>8.0192951686890394E-3</v>
      </c>
      <c r="D3857" s="5">
        <f t="shared" si="262"/>
        <v>8.1314658159979715E-3</v>
      </c>
      <c r="E3857" s="5">
        <f t="shared" si="256"/>
        <v>7.4290852790254219E-3</v>
      </c>
      <c r="F3857" s="15">
        <v>2.2818138706497799E-2</v>
      </c>
      <c r="G3857" s="16">
        <v>13.789999961853001</v>
      </c>
      <c r="H3857" s="5">
        <f t="shared" si="257"/>
        <v>7.8474753460226025E-3</v>
      </c>
      <c r="I3857" s="6">
        <f t="shared" si="258"/>
        <v>9.3037040123289538E-6</v>
      </c>
      <c r="L3857" s="19">
        <f t="shared" si="259"/>
        <v>0.27989438216915757</v>
      </c>
      <c r="M3857" s="12">
        <f t="shared" si="260"/>
        <v>6.0327794373073562E-2</v>
      </c>
    </row>
    <row r="3858" spans="1:13" x14ac:dyDescent="0.3">
      <c r="A3858" s="3">
        <v>43839</v>
      </c>
      <c r="B3858" s="15">
        <v>1.1964088603544141E-2</v>
      </c>
      <c r="C3858" s="5">
        <f t="shared" si="261"/>
        <v>1.0897672718706697E-2</v>
      </c>
      <c r="D3858" s="5">
        <f t="shared" si="262"/>
        <v>9.4095098520895933E-3</v>
      </c>
      <c r="E3858" s="5">
        <f t="shared" si="256"/>
        <v>7.5663123729694994E-3</v>
      </c>
      <c r="F3858" s="15">
        <v>2.4871685658581499E-2</v>
      </c>
      <c r="G3858" s="16">
        <v>13.449999809265099</v>
      </c>
      <c r="H3858" s="5">
        <f t="shared" si="257"/>
        <v>8.3172077968896498E-3</v>
      </c>
      <c r="I3858" s="6">
        <f t="shared" si="258"/>
        <v>1.3299739617944913E-5</v>
      </c>
      <c r="L3858" s="19">
        <f t="shared" si="259"/>
        <v>0.30481894003812127</v>
      </c>
      <c r="M3858" s="12">
        <f t="shared" si="260"/>
        <v>7.4891223132936613E-2</v>
      </c>
    </row>
    <row r="3859" spans="1:13" x14ac:dyDescent="0.3">
      <c r="A3859" s="3">
        <v>43840</v>
      </c>
      <c r="B3859" s="15">
        <v>3.8134998266192697E-3</v>
      </c>
      <c r="C3859" s="5">
        <f t="shared" si="261"/>
        <v>1.1964088603544141E-2</v>
      </c>
      <c r="D3859" s="5">
        <f t="shared" si="262"/>
        <v>1.1008506426890184E-2</v>
      </c>
      <c r="E3859" s="5">
        <f t="shared" si="256"/>
        <v>7.4200304345607652E-3</v>
      </c>
      <c r="F3859" s="15">
        <v>2.2227943292818901E-2</v>
      </c>
      <c r="G3859" s="16">
        <v>12.539999961853001</v>
      </c>
      <c r="H3859" s="5">
        <f t="shared" si="257"/>
        <v>8.5863310924162162E-3</v>
      </c>
      <c r="I3859" s="6">
        <f t="shared" si="258"/>
        <v>2.2779918291768885E-5</v>
      </c>
      <c r="L3859" s="19">
        <f t="shared" si="259"/>
        <v>1.2515619464517298</v>
      </c>
      <c r="M3859" s="12">
        <f t="shared" si="260"/>
        <v>0.25576029964133906</v>
      </c>
    </row>
    <row r="3860" spans="1:13" x14ac:dyDescent="0.3">
      <c r="A3860" s="3">
        <v>43843</v>
      </c>
      <c r="B3860" s="15">
        <v>6.3794382127325801E-3</v>
      </c>
      <c r="C3860" s="5">
        <f t="shared" si="261"/>
        <v>3.8134998266192697E-3</v>
      </c>
      <c r="D3860" s="5">
        <f t="shared" si="262"/>
        <v>9.9918666926289562E-3</v>
      </c>
      <c r="E3860" s="5">
        <f t="shared" si="256"/>
        <v>7.1538489486930069E-3</v>
      </c>
      <c r="F3860" s="15">
        <v>2.2947336896322602E-2</v>
      </c>
      <c r="G3860" s="16">
        <v>12.560000419616699</v>
      </c>
      <c r="H3860" s="5">
        <f t="shared" si="257"/>
        <v>7.9448641815885457E-3</v>
      </c>
      <c r="I3860" s="6">
        <f t="shared" si="258"/>
        <v>2.4505584639686386E-6</v>
      </c>
      <c r="L3860" s="19">
        <f t="shared" si="259"/>
        <v>0.24538617926129708</v>
      </c>
      <c r="M3860" s="12">
        <f t="shared" si="260"/>
        <v>2.2409450735214387E-2</v>
      </c>
    </row>
    <row r="3861" spans="1:13" x14ac:dyDescent="0.3">
      <c r="A3861" s="3">
        <v>43844</v>
      </c>
      <c r="B3861" s="15">
        <v>6.5441387517827113E-3</v>
      </c>
      <c r="C3861" s="5">
        <f t="shared" si="261"/>
        <v>6.3794382127325801E-3</v>
      </c>
      <c r="D3861" s="5">
        <f t="shared" si="262"/>
        <v>8.2147989060583453E-3</v>
      </c>
      <c r="E3861" s="5">
        <f t="shared" si="256"/>
        <v>7.1814206658208099E-3</v>
      </c>
      <c r="F3861" s="15">
        <v>1.83402261463925E-2</v>
      </c>
      <c r="G3861" s="16">
        <v>12.319999694824199</v>
      </c>
      <c r="H3861" s="5">
        <f t="shared" si="257"/>
        <v>7.3605248222176336E-3</v>
      </c>
      <c r="I3861" s="6">
        <f t="shared" si="258"/>
        <v>6.6648621600017393E-7</v>
      </c>
      <c r="L3861" s="19">
        <f t="shared" si="259"/>
        <v>0.12475072754417497</v>
      </c>
      <c r="M3861" s="12">
        <f t="shared" si="260"/>
        <v>6.6473241422835283E-3</v>
      </c>
    </row>
    <row r="3862" spans="1:13" x14ac:dyDescent="0.3">
      <c r="A3862" s="3">
        <v>43845</v>
      </c>
      <c r="B3862" s="15">
        <v>3.7916182707678834E-3</v>
      </c>
      <c r="C3862" s="5">
        <f t="shared" si="261"/>
        <v>6.5441387517827113E-3</v>
      </c>
      <c r="D3862" s="5">
        <f t="shared" si="262"/>
        <v>7.9197676226770812E-3</v>
      </c>
      <c r="E3862" s="5">
        <f t="shared" si="256"/>
        <v>7.2054611783791975E-3</v>
      </c>
      <c r="F3862" s="15">
        <v>1.67758051538839E-2</v>
      </c>
      <c r="G3862" s="16">
        <v>12.390000343322701</v>
      </c>
      <c r="H3862" s="5">
        <f t="shared" si="257"/>
        <v>7.2763211033425364E-3</v>
      </c>
      <c r="I3862" s="6">
        <f t="shared" si="258"/>
        <v>1.2143153831353811E-5</v>
      </c>
      <c r="L3862" s="19">
        <f t="shared" si="259"/>
        <v>0.91905423587615698</v>
      </c>
      <c r="M3862" s="12">
        <f t="shared" si="260"/>
        <v>0.17292249390739944</v>
      </c>
    </row>
    <row r="3863" spans="1:13" x14ac:dyDescent="0.3">
      <c r="A3863" s="3">
        <v>43846</v>
      </c>
      <c r="B3863" s="15">
        <v>5.7262355663486118E-3</v>
      </c>
      <c r="C3863" s="5">
        <f t="shared" si="261"/>
        <v>3.7916182707678834E-3</v>
      </c>
      <c r="D3863" s="5">
        <f t="shared" si="262"/>
        <v>6.4985567330893166E-3</v>
      </c>
      <c r="E3863" s="5">
        <f t="shared" si="256"/>
        <v>7.1253867377981056E-3</v>
      </c>
      <c r="F3863" s="15">
        <v>1.52704083593562E-2</v>
      </c>
      <c r="G3863" s="16">
        <v>12.420000076293899</v>
      </c>
      <c r="H3863" s="5">
        <f t="shared" si="257"/>
        <v>6.7031790660718529E-3</v>
      </c>
      <c r="I3863" s="6">
        <f t="shared" si="258"/>
        <v>9.5441860165149449E-7</v>
      </c>
      <c r="L3863" s="19">
        <f t="shared" si="259"/>
        <v>0.17060833219374494</v>
      </c>
      <c r="M3863" s="12">
        <f t="shared" si="260"/>
        <v>1.1780246461893018E-2</v>
      </c>
    </row>
    <row r="3864" spans="1:13" x14ac:dyDescent="0.3">
      <c r="A3864" s="3">
        <v>43847</v>
      </c>
      <c r="B3864" s="15">
        <v>6.9121982591172559E-3</v>
      </c>
      <c r="C3864" s="5">
        <f t="shared" si="261"/>
        <v>5.7262355663486118E-3</v>
      </c>
      <c r="D3864" s="5">
        <f t="shared" si="262"/>
        <v>5.2509861256502116E-3</v>
      </c>
      <c r="E3864" s="5">
        <f t="shared" si="256"/>
        <v>7.2261992448968805E-3</v>
      </c>
      <c r="F3864" s="15">
        <v>1.6665333241689902E-2</v>
      </c>
      <c r="G3864" s="16">
        <v>12.319999694824199</v>
      </c>
      <c r="H3864" s="5">
        <f t="shared" si="257"/>
        <v>6.3783638987147378E-3</v>
      </c>
      <c r="I3864" s="6">
        <f t="shared" si="258"/>
        <v>2.8497912434636559E-7</v>
      </c>
      <c r="L3864" s="19">
        <f t="shared" si="259"/>
        <v>7.7230765147452973E-2</v>
      </c>
      <c r="M3864" s="12">
        <f t="shared" si="260"/>
        <v>3.3184679098234859E-3</v>
      </c>
    </row>
    <row r="3865" spans="1:13" x14ac:dyDescent="0.3">
      <c r="A3865" s="3">
        <v>43850</v>
      </c>
      <c r="B3865" s="15">
        <v>3.0917433187783276E-3</v>
      </c>
      <c r="C3865" s="5">
        <f t="shared" si="261"/>
        <v>6.9121982591172559E-3</v>
      </c>
      <c r="D3865" s="5">
        <f t="shared" si="262"/>
        <v>5.8707258121498086E-3</v>
      </c>
      <c r="E3865" s="5">
        <f t="shared" ref="E3865:E3928" si="263">AVERAGE(B3843:B3864)</f>
        <v>6.9312855967943073E-3</v>
      </c>
      <c r="F3865" s="15">
        <v>1.68152652331627E-2</v>
      </c>
      <c r="G3865" s="16">
        <v>12.1000003814697</v>
      </c>
      <c r="H3865" s="5">
        <f t="shared" si="257"/>
        <v>6.5162725147050052E-3</v>
      </c>
      <c r="I3865" s="6">
        <f t="shared" si="258"/>
        <v>1.1727400213754216E-5</v>
      </c>
      <c r="L3865" s="19">
        <f t="shared" si="259"/>
        <v>1.1076369681555087</v>
      </c>
      <c r="M3865" s="12">
        <f t="shared" si="260"/>
        <v>0.22003241189376821</v>
      </c>
    </row>
    <row r="3866" spans="1:13" x14ac:dyDescent="0.3">
      <c r="A3866" s="3">
        <v>43851</v>
      </c>
      <c r="B3866" s="15">
        <v>7.9891037459890249E-3</v>
      </c>
      <c r="C3866" s="5">
        <f t="shared" si="261"/>
        <v>3.0917433187783276E-3</v>
      </c>
      <c r="D3866" s="5">
        <f t="shared" si="262"/>
        <v>5.2131868333589581E-3</v>
      </c>
      <c r="E3866" s="5">
        <f t="shared" si="263"/>
        <v>6.813879272054557E-3</v>
      </c>
      <c r="F3866" s="15">
        <v>1.45425564842298E-2</v>
      </c>
      <c r="G3866" s="16">
        <v>12.1000003814697</v>
      </c>
      <c r="H3866" s="5">
        <f t="shared" si="257"/>
        <v>6.1282212656351958E-3</v>
      </c>
      <c r="I3866" s="6">
        <f t="shared" si="258"/>
        <v>3.4628836056878192E-6</v>
      </c>
      <c r="L3866" s="19">
        <f t="shared" si="259"/>
        <v>0.23292756478323312</v>
      </c>
      <c r="M3866" s="12">
        <f t="shared" si="260"/>
        <v>3.8483805380958191E-2</v>
      </c>
    </row>
    <row r="3867" spans="1:13" x14ac:dyDescent="0.3">
      <c r="A3867" s="3">
        <v>43852</v>
      </c>
      <c r="B3867" s="15">
        <v>6.9165799332881837E-3</v>
      </c>
      <c r="C3867" s="5">
        <f t="shared" si="261"/>
        <v>7.9891037459890249E-3</v>
      </c>
      <c r="D3867" s="5">
        <f t="shared" si="262"/>
        <v>5.5021798322002205E-3</v>
      </c>
      <c r="E3867" s="5">
        <f t="shared" si="263"/>
        <v>6.7711080720210173E-3</v>
      </c>
      <c r="F3867" s="15">
        <v>2.0934639149345399E-2</v>
      </c>
      <c r="G3867" s="16">
        <v>12.8500003814697</v>
      </c>
      <c r="H3867" s="5">
        <f t="shared" si="257"/>
        <v>6.6414397959215343E-3</v>
      </c>
      <c r="I3867" s="6">
        <f t="shared" si="258"/>
        <v>7.5702095190138712E-8</v>
      </c>
      <c r="L3867" s="19">
        <f t="shared" si="259"/>
        <v>3.9779795797985684E-2</v>
      </c>
      <c r="M3867" s="12">
        <f t="shared" si="260"/>
        <v>8.3514316355604024E-4</v>
      </c>
    </row>
    <row r="3868" spans="1:13" x14ac:dyDescent="0.3">
      <c r="A3868" s="3">
        <v>43853</v>
      </c>
      <c r="B3868" s="15">
        <v>6.2841067855760914E-3</v>
      </c>
      <c r="C3868" s="5">
        <f t="shared" si="261"/>
        <v>6.9165799332881837E-3</v>
      </c>
      <c r="D3868" s="5">
        <f t="shared" si="262"/>
        <v>6.1271721647042808E-3</v>
      </c>
      <c r="E3868" s="5">
        <f t="shared" si="263"/>
        <v>6.4432594286595642E-3</v>
      </c>
      <c r="F3868" s="15">
        <v>3.0022199142323101E-2</v>
      </c>
      <c r="G3868" s="16">
        <v>12.9099998474121</v>
      </c>
      <c r="H3868" s="5">
        <f t="shared" si="257"/>
        <v>6.8634808670898148E-3</v>
      </c>
      <c r="I3868" s="6">
        <f t="shared" si="258"/>
        <v>3.3567432632987064E-7</v>
      </c>
      <c r="L3868" s="19">
        <f t="shared" si="259"/>
        <v>9.2196727599149111E-2</v>
      </c>
      <c r="M3868" s="12">
        <f t="shared" si="260"/>
        <v>3.7769843291715066E-3</v>
      </c>
    </row>
    <row r="3869" spans="1:13" x14ac:dyDescent="0.3">
      <c r="A3869" s="3">
        <v>43854</v>
      </c>
      <c r="B3869" s="15">
        <v>1.0072018765278945E-2</v>
      </c>
      <c r="C3869" s="5">
        <f t="shared" si="261"/>
        <v>6.2841067855760914E-3</v>
      </c>
      <c r="D3869" s="5">
        <f t="shared" si="262"/>
        <v>6.2387464085497772E-3</v>
      </c>
      <c r="E3869" s="5">
        <f t="shared" si="263"/>
        <v>6.4467908052561465E-3</v>
      </c>
      <c r="F3869" s="15">
        <v>2.81070178538275E-2</v>
      </c>
      <c r="G3869" s="16">
        <v>12.9799995422363</v>
      </c>
      <c r="H3869" s="5">
        <f t="shared" si="257"/>
        <v>6.8743419343110009E-3</v>
      </c>
      <c r="I3869" s="6">
        <f t="shared" si="258"/>
        <v>1.0225137115309191E-5</v>
      </c>
      <c r="L3869" s="19">
        <f t="shared" si="259"/>
        <v>0.31748122253219252</v>
      </c>
      <c r="M3869" s="12">
        <f t="shared" si="260"/>
        <v>8.3195915026559764E-2</v>
      </c>
    </row>
    <row r="3870" spans="1:13" x14ac:dyDescent="0.3">
      <c r="A3870" s="3">
        <v>43857</v>
      </c>
      <c r="B3870" s="15">
        <v>1.6702453454421066E-2</v>
      </c>
      <c r="C3870" s="5">
        <f t="shared" si="261"/>
        <v>1.0072018765278945E-2</v>
      </c>
      <c r="D3870" s="5">
        <f t="shared" si="262"/>
        <v>6.8707105097821145E-3</v>
      </c>
      <c r="E3870" s="5">
        <f t="shared" si="263"/>
        <v>6.6881085637575804E-3</v>
      </c>
      <c r="F3870" s="15">
        <v>4.5526040199926503E-2</v>
      </c>
      <c r="G3870" s="16">
        <v>14.560000419616699</v>
      </c>
      <c r="H3870" s="5">
        <f t="shared" si="257"/>
        <v>7.8321559690016224E-3</v>
      </c>
      <c r="I3870" s="6">
        <f t="shared" si="258"/>
        <v>7.86821774798385E-5</v>
      </c>
      <c r="L3870" s="19">
        <f t="shared" si="259"/>
        <v>0.53107751562519789</v>
      </c>
      <c r="M3870" s="12">
        <f t="shared" si="260"/>
        <v>0.37523082381022399</v>
      </c>
    </row>
    <row r="3871" spans="1:13" x14ac:dyDescent="0.3">
      <c r="A3871" s="3">
        <v>43858</v>
      </c>
      <c r="B3871" s="15">
        <v>1.0811185001969268E-2</v>
      </c>
      <c r="C3871" s="5">
        <f t="shared" si="261"/>
        <v>1.6702453454421066E-2</v>
      </c>
      <c r="D3871" s="5">
        <f t="shared" si="262"/>
        <v>9.5928525369106624E-3</v>
      </c>
      <c r="E3871" s="5">
        <f t="shared" si="263"/>
        <v>7.2906684626514321E-3</v>
      </c>
      <c r="F3871" s="15">
        <v>1.9942696089856299E-2</v>
      </c>
      <c r="G3871" s="16">
        <v>18.2299995422363</v>
      </c>
      <c r="H3871" s="5">
        <f t="shared" si="257"/>
        <v>9.6728275553862458E-3</v>
      </c>
      <c r="I3871" s="6">
        <f t="shared" si="258"/>
        <v>1.2958576761910175E-6</v>
      </c>
      <c r="L3871" s="19">
        <f t="shared" si="259"/>
        <v>0.10529441928666182</v>
      </c>
      <c r="M3871" s="12">
        <f t="shared" si="260"/>
        <v>6.4255349617698965E-3</v>
      </c>
    </row>
    <row r="3872" spans="1:13" x14ac:dyDescent="0.3">
      <c r="A3872" s="3">
        <v>43859</v>
      </c>
      <c r="B3872" s="15">
        <v>3.5640164594293766E-3</v>
      </c>
      <c r="C3872" s="5">
        <f t="shared" si="261"/>
        <v>1.0811185001969268E-2</v>
      </c>
      <c r="D3872" s="5">
        <f t="shared" si="262"/>
        <v>1.0157268788106711E-2</v>
      </c>
      <c r="E3872" s="5">
        <f t="shared" si="263"/>
        <v>7.513733217082633E-3</v>
      </c>
      <c r="F3872" s="15">
        <v>2.42878458229824E-2</v>
      </c>
      <c r="G3872" s="16">
        <v>16.280000686645501</v>
      </c>
      <c r="H3872" s="5">
        <f t="shared" si="257"/>
        <v>9.2447413025559012E-3</v>
      </c>
      <c r="I3872" s="6">
        <f t="shared" si="258"/>
        <v>3.2270634743314883E-5</v>
      </c>
      <c r="L3872" s="19">
        <f t="shared" si="259"/>
        <v>1.5939109450790943</v>
      </c>
      <c r="M3872" s="12">
        <f t="shared" si="260"/>
        <v>0.33868500102430676</v>
      </c>
    </row>
    <row r="3873" spans="1:13" x14ac:dyDescent="0.3">
      <c r="A3873" s="3">
        <v>43860</v>
      </c>
      <c r="B3873" s="15">
        <v>1.3969709111361519E-2</v>
      </c>
      <c r="C3873" s="5">
        <f t="shared" si="261"/>
        <v>3.5640164594293766E-3</v>
      </c>
      <c r="D3873" s="5">
        <f t="shared" si="262"/>
        <v>9.4867560933349498E-3</v>
      </c>
      <c r="E3873" s="5">
        <f t="shared" si="263"/>
        <v>7.4857936093167014E-3</v>
      </c>
      <c r="F3873" s="15">
        <v>2.6945685371611901E-2</v>
      </c>
      <c r="G3873" s="16">
        <v>16.389999389648398</v>
      </c>
      <c r="H3873" s="5">
        <f t="shared" si="257"/>
        <v>8.8284146769923733E-3</v>
      </c>
      <c r="I3873" s="6">
        <f t="shared" si="258"/>
        <v>2.6432908460875157E-5</v>
      </c>
      <c r="L3873" s="19">
        <f t="shared" si="259"/>
        <v>0.36803160276170299</v>
      </c>
      <c r="M3873" s="12">
        <f t="shared" si="260"/>
        <v>0.1234417153521854</v>
      </c>
    </row>
    <row r="3874" spans="1:13" x14ac:dyDescent="0.3">
      <c r="A3874" s="3">
        <v>43861</v>
      </c>
      <c r="B3874" s="15">
        <v>8.3987064592189794E-3</v>
      </c>
      <c r="C3874" s="5">
        <f t="shared" si="261"/>
        <v>1.3969709111361519E-2</v>
      </c>
      <c r="D3874" s="5">
        <f t="shared" si="262"/>
        <v>1.1023876558492036E-2</v>
      </c>
      <c r="E3874" s="5">
        <f t="shared" si="263"/>
        <v>8.0039607211682198E-3</v>
      </c>
      <c r="F3874" s="15">
        <v>2.90929921789367E-2</v>
      </c>
      <c r="G3874" s="16">
        <v>15.4899997711181</v>
      </c>
      <c r="H3874" s="5">
        <f t="shared" si="257"/>
        <v>9.5683546703155247E-3</v>
      </c>
      <c r="I3874" s="6">
        <f t="shared" si="258"/>
        <v>1.3680769377213487E-6</v>
      </c>
      <c r="L3874" s="19">
        <f t="shared" si="259"/>
        <v>0.1392652805257483</v>
      </c>
      <c r="M3874" s="12">
        <f t="shared" si="260"/>
        <v>8.1422536933546397E-3</v>
      </c>
    </row>
    <row r="3875" spans="1:13" x14ac:dyDescent="0.3">
      <c r="A3875" s="3">
        <v>43864</v>
      </c>
      <c r="B3875" s="15">
        <v>6.0089235914135451E-3</v>
      </c>
      <c r="C3875" s="5">
        <f t="shared" si="261"/>
        <v>8.3987064592189794E-3</v>
      </c>
      <c r="D3875" s="5">
        <f t="shared" si="262"/>
        <v>1.0689214097280042E-2</v>
      </c>
      <c r="E3875" s="5">
        <f t="shared" si="263"/>
        <v>8.1808358993941468E-3</v>
      </c>
      <c r="F3875" s="15">
        <v>3.6893186148097001E-2</v>
      </c>
      <c r="G3875" s="16">
        <v>18.840000152587798</v>
      </c>
      <c r="H3875" s="5">
        <f t="shared" si="257"/>
        <v>1.0216266646058049E-2</v>
      </c>
      <c r="I3875" s="6">
        <f t="shared" si="258"/>
        <v>1.7701735579465345E-5</v>
      </c>
      <c r="L3875" s="19">
        <f t="shared" si="259"/>
        <v>0.7001824853716877</v>
      </c>
      <c r="M3875" s="12">
        <f t="shared" si="260"/>
        <v>0.11890774680527971</v>
      </c>
    </row>
    <row r="3876" spans="1:13" x14ac:dyDescent="0.3">
      <c r="A3876" s="3">
        <v>43865</v>
      </c>
      <c r="B3876" s="15">
        <v>8.3362072116258713E-3</v>
      </c>
      <c r="C3876" s="5">
        <f t="shared" si="261"/>
        <v>6.0089235914135451E-3</v>
      </c>
      <c r="D3876" s="5">
        <f t="shared" si="262"/>
        <v>8.5505081246785367E-3</v>
      </c>
      <c r="E3876" s="5">
        <f t="shared" si="263"/>
        <v>8.2735548931156169E-3</v>
      </c>
      <c r="F3876" s="15">
        <v>3.55029060738161E-2</v>
      </c>
      <c r="G3876" s="16">
        <v>17.9699993133544</v>
      </c>
      <c r="H3876" s="5">
        <f t="shared" si="257"/>
        <v>9.2313208269857068E-3</v>
      </c>
      <c r="I3876" s="6">
        <f t="shared" si="258"/>
        <v>8.0122838440255548E-7</v>
      </c>
      <c r="L3876" s="19">
        <f t="shared" si="259"/>
        <v>0.10737660336843462</v>
      </c>
      <c r="M3876" s="12">
        <f t="shared" si="260"/>
        <v>5.0289502415052922E-3</v>
      </c>
    </row>
    <row r="3877" spans="1:13" x14ac:dyDescent="0.3">
      <c r="A3877" s="3">
        <v>43866</v>
      </c>
      <c r="B3877" s="15">
        <v>9.2542105233460615E-3</v>
      </c>
      <c r="C3877" s="5">
        <f t="shared" si="261"/>
        <v>8.3362072116258713E-3</v>
      </c>
      <c r="D3877" s="5">
        <f t="shared" si="262"/>
        <v>8.055512566609857E-3</v>
      </c>
      <c r="E3877" s="5">
        <f t="shared" si="263"/>
        <v>8.2480780164656386E-3</v>
      </c>
      <c r="F3877" s="15">
        <v>3.4319718135520802E-2</v>
      </c>
      <c r="G3877" s="16">
        <v>16.049999237060501</v>
      </c>
      <c r="H3877" s="5">
        <f t="shared" si="257"/>
        <v>8.6580930112912513E-3</v>
      </c>
      <c r="I3877" s="6">
        <f t="shared" si="258"/>
        <v>3.5535608817841677E-7</v>
      </c>
      <c r="L3877" s="19">
        <f t="shared" si="259"/>
        <v>6.4415814893226675E-2</v>
      </c>
      <c r="M3877" s="12">
        <f t="shared" si="260"/>
        <v>2.2667539493450573E-3</v>
      </c>
    </row>
    <row r="3878" spans="1:13" x14ac:dyDescent="0.3">
      <c r="A3878" s="3">
        <v>43867</v>
      </c>
      <c r="B3878" s="15">
        <v>7.66595969458403E-3</v>
      </c>
      <c r="C3878" s="5">
        <f t="shared" si="261"/>
        <v>9.2542105233460615E-3</v>
      </c>
      <c r="D3878" s="5">
        <f t="shared" si="262"/>
        <v>9.1935513793931951E-3</v>
      </c>
      <c r="E3878" s="5">
        <f t="shared" si="263"/>
        <v>7.9748704427274764E-3</v>
      </c>
      <c r="F3878" s="15">
        <v>3.16152900923043E-2</v>
      </c>
      <c r="G3878" s="16">
        <v>15.149999618530201</v>
      </c>
      <c r="H3878" s="5">
        <f t="shared" ref="H3878:H3942" si="264">C3878*$L$3+D3878*$M$3+E3878*$N$3+$O$3+F3878*$K$3+G3878*$J$3</f>
        <v>8.7554125123981211E-3</v>
      </c>
      <c r="I3878" s="6">
        <f t="shared" si="258"/>
        <v>1.186907442243063E-6</v>
      </c>
      <c r="L3878" s="19">
        <f t="shared" si="259"/>
        <v>0.14211564647069369</v>
      </c>
      <c r="M3878" s="12">
        <f t="shared" si="260"/>
        <v>8.4504494628887539E-3</v>
      </c>
    </row>
    <row r="3879" spans="1:13" x14ac:dyDescent="0.3">
      <c r="A3879" s="3">
        <v>43868</v>
      </c>
      <c r="B3879" s="15">
        <v>5.4713918562667484E-3</v>
      </c>
      <c r="C3879" s="5">
        <f t="shared" si="261"/>
        <v>7.66595969458403E-3</v>
      </c>
      <c r="D3879" s="5">
        <f t="shared" si="262"/>
        <v>7.9328014960376968E-3</v>
      </c>
      <c r="E3879" s="5">
        <f t="shared" si="263"/>
        <v>7.958809739359066E-3</v>
      </c>
      <c r="F3879" s="15">
        <v>3.1465166066681802E-2</v>
      </c>
      <c r="G3879" s="16">
        <v>14.9600000381469</v>
      </c>
      <c r="H3879" s="5">
        <f t="shared" si="264"/>
        <v>8.2446944956284015E-3</v>
      </c>
      <c r="I3879" s="6">
        <f t="shared" si="258"/>
        <v>7.6912075294903116E-6</v>
      </c>
      <c r="L3879" s="19">
        <f t="shared" si="259"/>
        <v>0.50687333538086943</v>
      </c>
      <c r="M3879" s="12">
        <f t="shared" si="260"/>
        <v>7.3662650211532954E-2</v>
      </c>
    </row>
    <row r="3880" spans="1:13" x14ac:dyDescent="0.3">
      <c r="A3880" s="3">
        <v>43871</v>
      </c>
      <c r="B3880" s="15">
        <v>4.0066253486704378E-3</v>
      </c>
      <c r="C3880" s="5">
        <f t="shared" si="261"/>
        <v>5.4713918562667484E-3</v>
      </c>
      <c r="D3880" s="5">
        <f t="shared" si="262"/>
        <v>7.3473385754472516E-3</v>
      </c>
      <c r="E3880" s="5">
        <f t="shared" si="263"/>
        <v>7.7121606092481589E-3</v>
      </c>
      <c r="F3880" s="15">
        <v>8.2468788218186997E-2</v>
      </c>
      <c r="G3880" s="16">
        <v>15.4700002670288</v>
      </c>
      <c r="H3880" s="5">
        <f t="shared" si="264"/>
        <v>8.6206271797220312E-3</v>
      </c>
      <c r="I3880" s="6">
        <f t="shared" si="258"/>
        <v>2.1289012896947455E-5</v>
      </c>
      <c r="L3880" s="19">
        <f t="shared" si="259"/>
        <v>1.1515930314229925</v>
      </c>
      <c r="M3880" s="12">
        <f t="shared" si="260"/>
        <v>0.23098042134191066</v>
      </c>
    </row>
    <row r="3881" spans="1:13" x14ac:dyDescent="0.3">
      <c r="A3881" s="3">
        <v>43872</v>
      </c>
      <c r="B3881" s="15">
        <v>9.7052141345216544E-3</v>
      </c>
      <c r="C3881" s="5">
        <f t="shared" si="261"/>
        <v>4.0066253486704378E-3</v>
      </c>
      <c r="D3881" s="5">
        <f t="shared" si="262"/>
        <v>6.9468789268986291E-3</v>
      </c>
      <c r="E3881" s="5">
        <f t="shared" si="263"/>
        <v>7.3504577340266254E-3</v>
      </c>
      <c r="F3881" s="15">
        <v>8.8450115951211994E-2</v>
      </c>
      <c r="G3881" s="16">
        <v>15.039999961853001</v>
      </c>
      <c r="H3881" s="5">
        <f t="shared" si="264"/>
        <v>8.3391986782539347E-3</v>
      </c>
      <c r="I3881" s="6">
        <f t="shared" si="258"/>
        <v>1.8659982267623065E-6</v>
      </c>
      <c r="L3881" s="19">
        <f t="shared" si="259"/>
        <v>0.14075067662945978</v>
      </c>
      <c r="M3881" s="12">
        <f t="shared" si="260"/>
        <v>1.2110410196835453E-2</v>
      </c>
    </row>
    <row r="3882" spans="1:13" x14ac:dyDescent="0.3">
      <c r="A3882" s="3">
        <v>43873</v>
      </c>
      <c r="B3882" s="15">
        <v>4.8806057553410576E-3</v>
      </c>
      <c r="C3882" s="5">
        <f t="shared" si="261"/>
        <v>9.7052141345216544E-3</v>
      </c>
      <c r="D3882" s="5">
        <f t="shared" si="262"/>
        <v>7.2206803114777864E-3</v>
      </c>
      <c r="E3882" s="5">
        <f t="shared" si="263"/>
        <v>7.6182629298403711E-3</v>
      </c>
      <c r="F3882" s="15">
        <v>9.0014044041247895E-2</v>
      </c>
      <c r="G3882" s="16">
        <v>15.1800003051757</v>
      </c>
      <c r="H3882" s="5">
        <f t="shared" si="264"/>
        <v>8.7221609327491761E-3</v>
      </c>
      <c r="I3882" s="6">
        <f t="shared" si="258"/>
        <v>1.4757546181071121E-5</v>
      </c>
      <c r="L3882" s="19">
        <f t="shared" si="259"/>
        <v>0.78710622614910841</v>
      </c>
      <c r="M3882" s="12">
        <f t="shared" si="260"/>
        <v>0.14016150572480957</v>
      </c>
    </row>
    <row r="3883" spans="1:13" x14ac:dyDescent="0.3">
      <c r="A3883" s="3">
        <v>43874</v>
      </c>
      <c r="B3883" s="15">
        <v>1.0452644800790308E-2</v>
      </c>
      <c r="C3883" s="5">
        <f t="shared" si="261"/>
        <v>4.8806057553410576E-3</v>
      </c>
      <c r="D3883" s="5">
        <f t="shared" si="262"/>
        <v>6.3459593578767863E-3</v>
      </c>
      <c r="E3883" s="5">
        <f t="shared" si="263"/>
        <v>7.5501341817771211E-3</v>
      </c>
      <c r="F3883" s="15">
        <v>0.14668198016102901</v>
      </c>
      <c r="G3883" s="16">
        <v>13.7399997711181</v>
      </c>
      <c r="H3883" s="5">
        <f t="shared" si="264"/>
        <v>8.5178095977186709E-3</v>
      </c>
      <c r="I3883" s="6">
        <f t="shared" si="258"/>
        <v>3.7435872630452626E-6</v>
      </c>
      <c r="L3883" s="19">
        <f t="shared" si="259"/>
        <v>0.18510484570616492</v>
      </c>
      <c r="M3883" s="12">
        <f t="shared" si="260"/>
        <v>2.2455912957168644E-2</v>
      </c>
    </row>
    <row r="3884" spans="1:13" x14ac:dyDescent="0.3">
      <c r="A3884" s="3">
        <v>43875</v>
      </c>
      <c r="B3884" s="15">
        <v>3.0372364554658105E-3</v>
      </c>
      <c r="C3884" s="5">
        <f t="shared" si="261"/>
        <v>1.0452644800790308E-2</v>
      </c>
      <c r="D3884" s="5">
        <f t="shared" si="262"/>
        <v>6.9032963791180414E-3</v>
      </c>
      <c r="E3884" s="5">
        <f t="shared" si="263"/>
        <v>7.7277935476411019E-3</v>
      </c>
      <c r="F3884" s="15">
        <v>0.147816459812257</v>
      </c>
      <c r="G3884" s="16">
        <v>14.149999618530201</v>
      </c>
      <c r="H3884" s="5">
        <f t="shared" si="264"/>
        <v>9.0349457927768832E-3</v>
      </c>
      <c r="I3884" s="6">
        <f t="shared" si="258"/>
        <v>3.5972517294868427E-5</v>
      </c>
      <c r="L3884" s="19">
        <f t="shared" si="259"/>
        <v>1.9747258487292274</v>
      </c>
      <c r="M3884" s="12">
        <f t="shared" si="260"/>
        <v>0.42631731505711268</v>
      </c>
    </row>
    <row r="3885" spans="1:13" x14ac:dyDescent="0.3">
      <c r="A3885" s="3">
        <v>43878</v>
      </c>
      <c r="B3885" s="15">
        <v>2.7067275222351045E-3</v>
      </c>
      <c r="C3885" s="5">
        <f t="shared" si="261"/>
        <v>3.0372364554658105E-3</v>
      </c>
      <c r="D3885" s="5">
        <f t="shared" si="262"/>
        <v>6.4164652989578529E-3</v>
      </c>
      <c r="E3885" s="5">
        <f t="shared" si="263"/>
        <v>7.6935034651273706E-3</v>
      </c>
      <c r="F3885" s="15">
        <v>0.15068911476550301</v>
      </c>
      <c r="G3885" s="16">
        <v>13.6800003051757</v>
      </c>
      <c r="H3885" s="5">
        <f t="shared" si="264"/>
        <v>8.5280610426697427E-3</v>
      </c>
      <c r="I3885" s="6">
        <f t="shared" si="258"/>
        <v>3.3887923956135935E-5</v>
      </c>
      <c r="L3885" s="19">
        <f t="shared" si="259"/>
        <v>2.1506906301479578</v>
      </c>
      <c r="M3885" s="12">
        <f t="shared" si="260"/>
        <v>0.46501240675578992</v>
      </c>
    </row>
    <row r="3886" spans="1:13" x14ac:dyDescent="0.3">
      <c r="A3886" s="3">
        <v>43879</v>
      </c>
      <c r="B3886" s="15">
        <v>9.2370322712427427E-3</v>
      </c>
      <c r="C3886" s="5">
        <f t="shared" si="261"/>
        <v>2.7067275222351045E-3</v>
      </c>
      <c r="D3886" s="5">
        <f t="shared" si="262"/>
        <v>6.1564857336707862E-3</v>
      </c>
      <c r="E3886" s="5">
        <f t="shared" si="263"/>
        <v>7.5562530994858481E-3</v>
      </c>
      <c r="F3886" s="15">
        <v>0.16832225694810601</v>
      </c>
      <c r="G3886" s="16">
        <v>13.6800003051757</v>
      </c>
      <c r="H3886" s="5">
        <f t="shared" si="264"/>
        <v>8.6020061882941274E-3</v>
      </c>
      <c r="I3886" s="6">
        <f t="shared" si="258"/>
        <v>4.032581260250617E-7</v>
      </c>
      <c r="L3886" s="19">
        <f t="shared" si="259"/>
        <v>6.8747847176588828E-2</v>
      </c>
      <c r="M3886" s="12">
        <f t="shared" si="260"/>
        <v>2.5978234038028791E-3</v>
      </c>
    </row>
    <row r="3887" spans="1:13" x14ac:dyDescent="0.3">
      <c r="A3887" s="3">
        <v>43880</v>
      </c>
      <c r="B3887" s="15">
        <v>6.4269217531840459E-3</v>
      </c>
      <c r="C3887" s="5">
        <f t="shared" si="261"/>
        <v>9.2370322712427427E-3</v>
      </c>
      <c r="D3887" s="5">
        <f t="shared" si="262"/>
        <v>6.0628493610150047E-3</v>
      </c>
      <c r="E3887" s="5">
        <f t="shared" si="263"/>
        <v>7.6619273727642793E-3</v>
      </c>
      <c r="F3887" s="15">
        <v>0.181356215749406</v>
      </c>
      <c r="G3887" s="16">
        <v>14.829999923706</v>
      </c>
      <c r="H3887" s="5">
        <f t="shared" si="264"/>
        <v>9.2462409211026379E-3</v>
      </c>
      <c r="I3887" s="6">
        <f t="shared" si="258"/>
        <v>7.9485605705931817E-6</v>
      </c>
      <c r="L3887" s="19">
        <f t="shared" si="259"/>
        <v>0.43867333012446214</v>
      </c>
      <c r="M3887" s="12">
        <f t="shared" si="260"/>
        <v>5.8806215475207591E-2</v>
      </c>
    </row>
    <row r="3888" spans="1:13" x14ac:dyDescent="0.3">
      <c r="A3888" s="3">
        <v>43881</v>
      </c>
      <c r="B3888" s="15">
        <v>4.2870965535673827E-3</v>
      </c>
      <c r="C3888" s="5">
        <f t="shared" si="261"/>
        <v>6.4269217531840459E-3</v>
      </c>
      <c r="D3888" s="5">
        <f t="shared" si="262"/>
        <v>6.3721125605836022E-3</v>
      </c>
      <c r="E3888" s="5">
        <f t="shared" si="263"/>
        <v>7.813526392509991E-3</v>
      </c>
      <c r="F3888" s="15">
        <v>0.19350985656494901</v>
      </c>
      <c r="G3888" s="16">
        <v>14.3800001144409</v>
      </c>
      <c r="H3888" s="5">
        <f t="shared" si="264"/>
        <v>9.2915238398240275E-3</v>
      </c>
      <c r="I3888" s="6">
        <f t="shared" si="258"/>
        <v>2.5044292463430047E-5</v>
      </c>
      <c r="L3888" s="19">
        <f t="shared" si="259"/>
        <v>1.1673232043473236</v>
      </c>
      <c r="M3888" s="12">
        <f t="shared" si="260"/>
        <v>0.23489150944743464</v>
      </c>
    </row>
    <row r="3889" spans="1:13" x14ac:dyDescent="0.3">
      <c r="A3889" s="3">
        <v>43882</v>
      </c>
      <c r="B3889" s="15">
        <v>9.8314163334629699E-3</v>
      </c>
      <c r="C3889" s="5">
        <f t="shared" si="261"/>
        <v>4.2870965535673827E-3</v>
      </c>
      <c r="D3889" s="5">
        <f t="shared" si="262"/>
        <v>5.1390029111390168E-3</v>
      </c>
      <c r="E3889" s="5">
        <f t="shared" si="263"/>
        <v>7.6452533383090096E-3</v>
      </c>
      <c r="F3889" s="15">
        <v>0.206802239682052</v>
      </c>
      <c r="G3889" s="16">
        <v>15.560000419616699</v>
      </c>
      <c r="H3889" s="5">
        <f t="shared" si="264"/>
        <v>9.2330261281464016E-3</v>
      </c>
      <c r="I3889" s="6">
        <f t="shared" si="258"/>
        <v>3.5807083781880478E-7</v>
      </c>
      <c r="L3889" s="19">
        <f t="shared" si="259"/>
        <v>6.0865106818825385E-2</v>
      </c>
      <c r="M3889" s="12">
        <f t="shared" si="260"/>
        <v>2.0136058886814912E-3</v>
      </c>
    </row>
    <row r="3890" spans="1:13" x14ac:dyDescent="0.3">
      <c r="A3890" s="3">
        <v>43885</v>
      </c>
      <c r="B3890" s="15">
        <v>2.788694466330582E-2</v>
      </c>
      <c r="C3890" s="5">
        <f t="shared" si="261"/>
        <v>9.8314163334629699E-3</v>
      </c>
      <c r="D3890" s="5">
        <f t="shared" si="262"/>
        <v>6.4978388867384497E-3</v>
      </c>
      <c r="E3890" s="5">
        <f t="shared" si="263"/>
        <v>7.7777459019533167E-3</v>
      </c>
      <c r="F3890" s="15">
        <v>0.221130580970236</v>
      </c>
      <c r="G3890" s="16">
        <v>17.079999923706001</v>
      </c>
      <c r="H3890" s="5">
        <f t="shared" si="264"/>
        <v>1.0418430668173453E-2</v>
      </c>
      <c r="I3890" s="6">
        <f t="shared" si="258"/>
        <v>3.0514898119813537E-4</v>
      </c>
      <c r="L3890" s="19">
        <f t="shared" si="259"/>
        <v>0.62640472830706961</v>
      </c>
      <c r="M3890" s="12">
        <f t="shared" si="260"/>
        <v>0.69211117654642829</v>
      </c>
    </row>
    <row r="3891" spans="1:13" x14ac:dyDescent="0.3">
      <c r="A3891" s="3">
        <v>43886</v>
      </c>
      <c r="B3891" s="15">
        <v>1.3309967738698294E-2</v>
      </c>
      <c r="C3891" s="5">
        <f t="shared" si="261"/>
        <v>2.788694466330582E-2</v>
      </c>
      <c r="D3891" s="5">
        <f t="shared" si="262"/>
        <v>1.1533882314952592E-2</v>
      </c>
      <c r="E3891" s="5">
        <f t="shared" si="263"/>
        <v>8.7596930782137608E-3</v>
      </c>
      <c r="F3891" s="15">
        <v>0.29380178556344799</v>
      </c>
      <c r="G3891" s="16">
        <v>25.030000686645501</v>
      </c>
      <c r="H3891" s="5">
        <f t="shared" si="264"/>
        <v>1.5595972531584333E-2</v>
      </c>
      <c r="I3891" s="6">
        <f t="shared" si="258"/>
        <v>5.2258179130979434E-6</v>
      </c>
      <c r="L3891" s="19">
        <f t="shared" si="259"/>
        <v>0.17175133988037819</v>
      </c>
      <c r="M3891" s="12">
        <f t="shared" si="260"/>
        <v>1.1922890694037402E-2</v>
      </c>
    </row>
    <row r="3892" spans="1:13" x14ac:dyDescent="0.3">
      <c r="A3892" s="3">
        <v>43887</v>
      </c>
      <c r="B3892" s="15">
        <v>2.8960779307580189E-2</v>
      </c>
      <c r="C3892" s="5">
        <f t="shared" si="261"/>
        <v>1.3309967738698294E-2</v>
      </c>
      <c r="D3892" s="5">
        <f t="shared" si="262"/>
        <v>1.2348469408443703E-2</v>
      </c>
      <c r="E3892" s="5">
        <f t="shared" si="263"/>
        <v>8.9068725770055507E-3</v>
      </c>
      <c r="F3892" s="15">
        <v>0.30008648507589902</v>
      </c>
      <c r="G3892" s="16">
        <v>27.850000381469702</v>
      </c>
      <c r="H3892" s="5">
        <f t="shared" si="264"/>
        <v>1.6143153967945079E-2</v>
      </c>
      <c r="I3892" s="6">
        <f t="shared" si="258"/>
        <v>1.6429151934725609E-4</v>
      </c>
      <c r="L3892" s="19">
        <f t="shared" si="259"/>
        <v>0.44258565018242546</v>
      </c>
      <c r="M3892" s="12">
        <f t="shared" si="260"/>
        <v>0.2095511695689849</v>
      </c>
    </row>
    <row r="3893" spans="1:13" x14ac:dyDescent="0.3">
      <c r="A3893" s="3">
        <v>43888</v>
      </c>
      <c r="B3893" s="15">
        <v>2.7705700910475049E-2</v>
      </c>
      <c r="C3893" s="5">
        <f t="shared" si="261"/>
        <v>2.8960779307580189E-2</v>
      </c>
      <c r="D3893" s="5">
        <f t="shared" si="262"/>
        <v>1.6855240919322934E-2</v>
      </c>
      <c r="E3893" s="5">
        <f t="shared" si="263"/>
        <v>9.4640692066946027E-3</v>
      </c>
      <c r="F3893" s="15">
        <v>0.29914256199325701</v>
      </c>
      <c r="G3893" s="16">
        <v>27.559999465942301</v>
      </c>
      <c r="H3893" s="5">
        <f t="shared" si="264"/>
        <v>1.8142028039460287E-2</v>
      </c>
      <c r="I3893" s="6">
        <f t="shared" si="258"/>
        <v>9.1463838783783751E-5</v>
      </c>
      <c r="L3893" s="19">
        <f t="shared" si="259"/>
        <v>0.34518790561977453</v>
      </c>
      <c r="M3893" s="12">
        <f t="shared" si="260"/>
        <v>0.10374870253690593</v>
      </c>
    </row>
    <row r="3894" spans="1:13" x14ac:dyDescent="0.3">
      <c r="A3894" s="3">
        <v>43889</v>
      </c>
      <c r="B3894" s="15">
        <v>4.2323921612905602E-2</v>
      </c>
      <c r="C3894" s="5">
        <f t="shared" si="261"/>
        <v>2.7705700910475049E-2</v>
      </c>
      <c r="D3894" s="5">
        <f t="shared" si="262"/>
        <v>2.1538961790704463E-2</v>
      </c>
      <c r="E3894" s="5">
        <f t="shared" si="263"/>
        <v>1.0232001747990318E-2</v>
      </c>
      <c r="F3894" s="15">
        <v>0.31298300582826399</v>
      </c>
      <c r="G3894" s="16">
        <v>39.159999847412102</v>
      </c>
      <c r="H3894" s="5">
        <f t="shared" si="264"/>
        <v>2.2768786760260507E-2</v>
      </c>
      <c r="I3894" s="6">
        <f t="shared" si="258"/>
        <v>3.8240329910513488E-4</v>
      </c>
      <c r="L3894" s="19">
        <f t="shared" si="259"/>
        <v>0.46203504088057507</v>
      </c>
      <c r="M3894" s="12">
        <f t="shared" si="260"/>
        <v>0.23889527740444327</v>
      </c>
    </row>
    <row r="3895" spans="1:13" x14ac:dyDescent="0.3">
      <c r="A3895" s="3">
        <v>43892</v>
      </c>
      <c r="B3895" s="15">
        <v>2.9862585828843442E-2</v>
      </c>
      <c r="C3895" s="5">
        <f t="shared" si="261"/>
        <v>4.2323921612905602E-2</v>
      </c>
      <c r="D3895" s="5">
        <f t="shared" si="262"/>
        <v>2.8037462846592993E-2</v>
      </c>
      <c r="E3895" s="5">
        <f t="shared" si="263"/>
        <v>1.1993815618602875E-2</v>
      </c>
      <c r="F3895" s="15">
        <v>0.30826399263463899</v>
      </c>
      <c r="G3895" s="16">
        <v>40.110000610351499</v>
      </c>
      <c r="H3895" s="5">
        <f t="shared" si="264"/>
        <v>2.5836089946211574E-2</v>
      </c>
      <c r="I3895" s="6">
        <f t="shared" si="258"/>
        <v>1.6212669092851389E-5</v>
      </c>
      <c r="L3895" s="19">
        <f t="shared" si="259"/>
        <v>0.13483413344409001</v>
      </c>
      <c r="M3895" s="12">
        <f t="shared" si="260"/>
        <v>1.101368942216796E-2</v>
      </c>
    </row>
    <row r="3896" spans="1:13" x14ac:dyDescent="0.3">
      <c r="A3896" s="3">
        <v>43893</v>
      </c>
      <c r="B3896" s="15">
        <v>2.5567152591531597E-2</v>
      </c>
      <c r="C3896" s="5">
        <f t="shared" si="261"/>
        <v>2.9862585828843442E-2</v>
      </c>
      <c r="D3896" s="5">
        <f t="shared" si="262"/>
        <v>2.8432591079700514E-2</v>
      </c>
      <c r="E3896" s="5">
        <f t="shared" si="263"/>
        <v>1.2716219105761145E-2</v>
      </c>
      <c r="F3896" s="15">
        <v>0.30089134223627401</v>
      </c>
      <c r="G3896" s="16">
        <v>33.419998168945298</v>
      </c>
      <c r="H3896" s="5">
        <f t="shared" si="264"/>
        <v>2.3896352944724177E-2</v>
      </c>
      <c r="I3896" s="6">
        <f t="shared" si="258"/>
        <v>2.7915714597718016E-6</v>
      </c>
      <c r="L3896" s="19">
        <f t="shared" si="259"/>
        <v>6.5349461220833266E-2</v>
      </c>
      <c r="M3896" s="12">
        <f t="shared" si="260"/>
        <v>2.3360294702521323E-3</v>
      </c>
    </row>
    <row r="3897" spans="1:13" x14ac:dyDescent="0.3">
      <c r="A3897" s="3">
        <v>43894</v>
      </c>
      <c r="B3897" s="15">
        <v>1.3420869562314133E-2</v>
      </c>
      <c r="C3897" s="5">
        <f t="shared" si="261"/>
        <v>2.5567152591531597E-2</v>
      </c>
      <c r="D3897" s="5">
        <f t="shared" si="262"/>
        <v>3.0884028050267177E-2</v>
      </c>
      <c r="E3897" s="5">
        <f t="shared" si="263"/>
        <v>1.3496603020866265E-2</v>
      </c>
      <c r="F3897" s="15">
        <v>0.31212492672594799</v>
      </c>
      <c r="G3897" s="16">
        <v>36.819999694824197</v>
      </c>
      <c r="H3897" s="5">
        <f t="shared" si="264"/>
        <v>2.5629765177308889E-2</v>
      </c>
      <c r="I3897" s="6">
        <f t="shared" si="258"/>
        <v>1.4905713213783818E-4</v>
      </c>
      <c r="L3897" s="19">
        <f t="shared" si="259"/>
        <v>0.9096948270235331</v>
      </c>
      <c r="M3897" s="12">
        <f t="shared" si="260"/>
        <v>0.17058732823721279</v>
      </c>
    </row>
    <row r="3898" spans="1:13" x14ac:dyDescent="0.3">
      <c r="A3898" s="3">
        <v>43895</v>
      </c>
      <c r="B3898" s="15">
        <v>1.7888588702090646E-2</v>
      </c>
      <c r="C3898" s="5">
        <f t="shared" si="261"/>
        <v>1.3420869562314133E-2</v>
      </c>
      <c r="D3898" s="5">
        <f t="shared" si="262"/>
        <v>2.777604610121397E-2</v>
      </c>
      <c r="E3898" s="5">
        <f t="shared" si="263"/>
        <v>1.3833509655907199E-2</v>
      </c>
      <c r="F3898" s="15">
        <v>0.31799600416425</v>
      </c>
      <c r="G3898" s="16">
        <v>31.9899997711181</v>
      </c>
      <c r="H3898" s="5">
        <f t="shared" si="264"/>
        <v>2.3124246874497011E-2</v>
      </c>
      <c r="I3898" s="6">
        <f t="shared" si="258"/>
        <v>2.7412116498285551E-5</v>
      </c>
      <c r="L3898" s="19">
        <f t="shared" si="259"/>
        <v>0.29268145517787386</v>
      </c>
      <c r="M3898" s="12">
        <f t="shared" si="260"/>
        <v>3.0304494746892008E-2</v>
      </c>
    </row>
    <row r="3899" spans="1:13" x14ac:dyDescent="0.3">
      <c r="A3899" s="3">
        <v>43896</v>
      </c>
      <c r="B3899" s="15">
        <v>2.7034584104242941E-2</v>
      </c>
      <c r="C3899" s="5">
        <f t="shared" si="261"/>
        <v>1.7888588702090646E-2</v>
      </c>
      <c r="D3899" s="5">
        <f t="shared" si="262"/>
        <v>2.5812623659537081E-2</v>
      </c>
      <c r="E3899" s="5">
        <f t="shared" si="263"/>
        <v>1.4267708814564689E-2</v>
      </c>
      <c r="F3899" s="15">
        <v>0.31750166729606999</v>
      </c>
      <c r="G3899" s="16">
        <v>39.619998931884702</v>
      </c>
      <c r="H3899" s="5">
        <f t="shared" si="264"/>
        <v>2.4622472152936101E-2</v>
      </c>
      <c r="I3899" s="6">
        <f t="shared" ref="I3899:I3962" si="265">(B3899-H3899)^2</f>
        <v>5.8182840656372931E-6</v>
      </c>
      <c r="L3899" s="19">
        <f t="shared" ref="L3899:L3962" si="266">ABS(B3899-H3899)/B3899</f>
        <v>8.9223194335298531E-2</v>
      </c>
      <c r="M3899" s="12">
        <f t="shared" ref="M3899:M3962" si="267">B3899/H3899-LN(B3899/H3899)-1</f>
        <v>4.5064301644546223E-3</v>
      </c>
    </row>
    <row r="3900" spans="1:13" x14ac:dyDescent="0.3">
      <c r="A3900" s="3">
        <v>43899</v>
      </c>
      <c r="B3900" s="15">
        <v>8.2317859984571667E-2</v>
      </c>
      <c r="C3900" s="5">
        <f t="shared" si="261"/>
        <v>2.7034584104242941E-2</v>
      </c>
      <c r="D3900" s="5">
        <f t="shared" si="262"/>
        <v>2.2754756157804552E-2</v>
      </c>
      <c r="E3900" s="5">
        <f t="shared" si="263"/>
        <v>1.5075907613696364E-2</v>
      </c>
      <c r="F3900" s="15">
        <v>0.32037910900327998</v>
      </c>
      <c r="G3900" s="16">
        <v>41.939998626708899</v>
      </c>
      <c r="H3900" s="5">
        <f t="shared" si="264"/>
        <v>2.4707121883997304E-2</v>
      </c>
      <c r="I3900" s="6">
        <f t="shared" si="265"/>
        <v>3.3189971444929707E-3</v>
      </c>
      <c r="L3900" s="19">
        <f t="shared" si="266"/>
        <v>0.69985709190413836</v>
      </c>
      <c r="M3900" s="12">
        <f t="shared" si="267"/>
        <v>1.1282496642086155</v>
      </c>
    </row>
    <row r="3901" spans="1:13" x14ac:dyDescent="0.3">
      <c r="A3901" s="3">
        <v>43900</v>
      </c>
      <c r="B3901" s="15">
        <v>3.9228993592059738E-2</v>
      </c>
      <c r="C3901" s="5">
        <f t="shared" si="261"/>
        <v>8.2317859984571667E-2</v>
      </c>
      <c r="D3901" s="5">
        <f t="shared" si="262"/>
        <v>3.32458109889502E-2</v>
      </c>
      <c r="E3901" s="5">
        <f t="shared" si="263"/>
        <v>1.8469175808695802E-2</v>
      </c>
      <c r="F3901" s="15">
        <v>0.258111866286792</v>
      </c>
      <c r="G3901" s="16">
        <v>54.459999084472599</v>
      </c>
      <c r="H3901" s="5">
        <f t="shared" si="264"/>
        <v>3.3006128637103414E-2</v>
      </c>
      <c r="I3901" s="6">
        <f t="shared" si="265"/>
        <v>3.8724048247623572E-5</v>
      </c>
      <c r="L3901" s="19">
        <f t="shared" si="266"/>
        <v>0.15862922764900808</v>
      </c>
      <c r="M3901" s="12">
        <f t="shared" si="267"/>
        <v>1.581380562259449E-2</v>
      </c>
    </row>
    <row r="3902" spans="1:13" x14ac:dyDescent="0.3">
      <c r="A3902" s="3">
        <v>43901</v>
      </c>
      <c r="B3902" s="15">
        <v>2.5439651411848861E-2</v>
      </c>
      <c r="C3902" s="5">
        <f t="shared" si="261"/>
        <v>3.9228993592059738E-2</v>
      </c>
      <c r="D3902" s="5">
        <f t="shared" si="262"/>
        <v>3.5978179189055826E-2</v>
      </c>
      <c r="E3902" s="5">
        <f t="shared" si="263"/>
        <v>2.0003612251231845E-2</v>
      </c>
      <c r="F3902" s="15">
        <v>0.25031282455592602</v>
      </c>
      <c r="G3902" s="16">
        <v>47.299999237060497</v>
      </c>
      <c r="H3902" s="5">
        <f t="shared" si="264"/>
        <v>3.0755367222515005E-2</v>
      </c>
      <c r="I3902" s="6">
        <f t="shared" si="265"/>
        <v>2.8256834579766019E-5</v>
      </c>
      <c r="L3902" s="19">
        <f t="shared" si="266"/>
        <v>0.20895395634982158</v>
      </c>
      <c r="M3902" s="12">
        <f t="shared" si="267"/>
        <v>1.6916847895173781E-2</v>
      </c>
    </row>
    <row r="3903" spans="1:13" x14ac:dyDescent="0.3">
      <c r="A3903" s="3">
        <v>43902</v>
      </c>
      <c r="B3903" s="15">
        <v>6.8086489057128954E-2</v>
      </c>
      <c r="C3903" s="5">
        <f t="shared" si="261"/>
        <v>2.5439651411848861E-2</v>
      </c>
      <c r="D3903" s="5">
        <f t="shared" si="262"/>
        <v>3.8381935558962771E-2</v>
      </c>
      <c r="E3903" s="5">
        <f t="shared" si="263"/>
        <v>2.0977840708649043E-2</v>
      </c>
      <c r="F3903" s="15">
        <v>0.15681146308447699</v>
      </c>
      <c r="G3903" s="16">
        <v>53.900001525878899</v>
      </c>
      <c r="H3903" s="5">
        <f t="shared" si="264"/>
        <v>3.1835613090215049E-2</v>
      </c>
      <c r="I3903" s="6">
        <f t="shared" si="265"/>
        <v>1.3141260083685761E-3</v>
      </c>
      <c r="L3903" s="19">
        <f t="shared" si="266"/>
        <v>0.53242392828475971</v>
      </c>
      <c r="M3903" s="12">
        <f t="shared" si="267"/>
        <v>0.37849620184024113</v>
      </c>
    </row>
    <row r="3904" spans="1:13" x14ac:dyDescent="0.3">
      <c r="A3904" s="3">
        <v>43903</v>
      </c>
      <c r="B3904" s="15">
        <v>7.3903724049175987E-2</v>
      </c>
      <c r="C3904" s="5">
        <f t="shared" si="261"/>
        <v>6.8086489057128954E-2</v>
      </c>
      <c r="D3904" s="5">
        <f t="shared" si="262"/>
        <v>4.8421515629970435E-2</v>
      </c>
      <c r="E3904" s="5">
        <f t="shared" si="263"/>
        <v>2.3631535023313013E-2</v>
      </c>
      <c r="F3904" s="15">
        <v>0.158351634369269</v>
      </c>
      <c r="G3904" s="16">
        <v>75.470001220703097</v>
      </c>
      <c r="H3904" s="5">
        <f t="shared" si="264"/>
        <v>4.2377189166915921E-2</v>
      </c>
      <c r="I3904" s="6">
        <f t="shared" si="265"/>
        <v>9.9392240168236072E-4</v>
      </c>
      <c r="L3904" s="19">
        <f t="shared" si="266"/>
        <v>0.42658925903763817</v>
      </c>
      <c r="M3904" s="12">
        <f t="shared" si="267"/>
        <v>0.18779759632641935</v>
      </c>
    </row>
    <row r="3905" spans="1:13" x14ac:dyDescent="0.3">
      <c r="A3905" s="3">
        <v>43906</v>
      </c>
      <c r="B3905" s="15">
        <v>8.0366300766331875E-2</v>
      </c>
      <c r="C3905" s="5">
        <f t="shared" si="261"/>
        <v>7.3903724049175987E-2</v>
      </c>
      <c r="D3905" s="5">
        <f t="shared" si="262"/>
        <v>5.7795343618957037E-2</v>
      </c>
      <c r="E3905" s="5">
        <f t="shared" si="263"/>
        <v>2.6768949491214607E-2</v>
      </c>
      <c r="F3905" s="15">
        <v>0.14847906172466299</v>
      </c>
      <c r="G3905" s="16">
        <v>57.830001831054602</v>
      </c>
      <c r="H3905" s="5">
        <f t="shared" si="264"/>
        <v>4.1588534912372556E-2</v>
      </c>
      <c r="I3905" s="6">
        <f t="shared" si="265"/>
        <v>1.5037151246244933E-3</v>
      </c>
      <c r="L3905" s="19">
        <f t="shared" si="266"/>
        <v>0.48251276323775522</v>
      </c>
      <c r="M3905" s="12">
        <f t="shared" si="267"/>
        <v>0.27364439200184076</v>
      </c>
    </row>
    <row r="3906" spans="1:13" x14ac:dyDescent="0.3">
      <c r="A3906" s="3">
        <v>43907</v>
      </c>
      <c r="B3906" s="15">
        <v>7.8899147900970731E-2</v>
      </c>
      <c r="C3906" s="5">
        <f t="shared" si="261"/>
        <v>8.0366300766331875E-2</v>
      </c>
      <c r="D3906" s="5">
        <f t="shared" si="262"/>
        <v>5.740503177530909E-2</v>
      </c>
      <c r="E3906" s="5">
        <f t="shared" si="263"/>
        <v>2.9946842944193766E-2</v>
      </c>
      <c r="F3906" s="15">
        <v>0.117091506056442</v>
      </c>
      <c r="G3906" s="16">
        <v>82.690002441406193</v>
      </c>
      <c r="H3906" s="5">
        <f t="shared" si="264"/>
        <v>4.8077040368958962E-2</v>
      </c>
      <c r="I3906" s="6">
        <f t="shared" si="265"/>
        <v>9.5000231271489665E-4</v>
      </c>
      <c r="L3906" s="19">
        <f t="shared" si="266"/>
        <v>0.39065196966002408</v>
      </c>
      <c r="M3906" s="12">
        <f t="shared" si="267"/>
        <v>0.14573257648177096</v>
      </c>
    </row>
    <row r="3907" spans="1:13" x14ac:dyDescent="0.3">
      <c r="A3907" s="3">
        <v>43908</v>
      </c>
      <c r="B3907" s="15">
        <v>4.1150455014799435E-2</v>
      </c>
      <c r="C3907" s="5">
        <f t="shared" si="261"/>
        <v>7.8899147900970731E-2</v>
      </c>
      <c r="D3907" s="5">
        <f t="shared" si="262"/>
        <v>6.5339062637091286E-2</v>
      </c>
      <c r="E3907" s="5">
        <f t="shared" si="263"/>
        <v>3.3395111646262174E-2</v>
      </c>
      <c r="F3907" s="15">
        <v>8.8625712524285694E-2</v>
      </c>
      <c r="G3907" s="16">
        <v>75.910003662109304</v>
      </c>
      <c r="H3907" s="5">
        <f t="shared" si="264"/>
        <v>4.9132586472557506E-2</v>
      </c>
      <c r="I3907" s="6">
        <f t="shared" si="265"/>
        <v>6.3714422608930984E-5</v>
      </c>
      <c r="L3907" s="19">
        <f t="shared" si="266"/>
        <v>0.19397431826421752</v>
      </c>
      <c r="M3907" s="12">
        <f t="shared" si="267"/>
        <v>1.4826458389261887E-2</v>
      </c>
    </row>
    <row r="3908" spans="1:13" x14ac:dyDescent="0.3">
      <c r="A3908" s="3">
        <v>43909</v>
      </c>
      <c r="B3908" s="15">
        <v>3.4650838212582809E-2</v>
      </c>
      <c r="C3908" s="5">
        <f t="shared" ref="C3908:C3971" si="268">B3907</f>
        <v>4.1150455014799435E-2</v>
      </c>
      <c r="D3908" s="5">
        <f t="shared" si="262"/>
        <v>6.8481223357681392E-2</v>
      </c>
      <c r="E3908" s="5">
        <f t="shared" si="263"/>
        <v>3.5142553805015089E-2</v>
      </c>
      <c r="F3908" s="15">
        <v>7.0292942691594307E-2</v>
      </c>
      <c r="G3908" s="16">
        <v>76.449996948242102</v>
      </c>
      <c r="H3908" s="5">
        <f t="shared" si="264"/>
        <v>4.9042134427416187E-2</v>
      </c>
      <c r="I3908" s="6">
        <f t="shared" si="265"/>
        <v>2.071094067430775E-4</v>
      </c>
      <c r="L3908" s="19">
        <f t="shared" si="266"/>
        <v>0.4153231770770684</v>
      </c>
      <c r="M3908" s="12">
        <f t="shared" si="267"/>
        <v>5.3910307515420586E-2</v>
      </c>
    </row>
    <row r="3909" spans="1:13" x14ac:dyDescent="0.3">
      <c r="A3909" s="3">
        <v>43910</v>
      </c>
      <c r="B3909" s="15">
        <v>5.8658293453302771E-2</v>
      </c>
      <c r="C3909" s="5">
        <f t="shared" si="268"/>
        <v>3.4650838212582809E-2</v>
      </c>
      <c r="D3909" s="5">
        <f t="shared" si="262"/>
        <v>6.1794093188772159E-2</v>
      </c>
      <c r="E3909" s="5">
        <f t="shared" si="263"/>
        <v>3.6297726802348732E-2</v>
      </c>
      <c r="F3909" s="15">
        <v>4.5045674778520998E-2</v>
      </c>
      <c r="G3909" s="16">
        <v>72</v>
      </c>
      <c r="H3909" s="5">
        <f t="shared" si="264"/>
        <v>4.5480701674253013E-2</v>
      </c>
      <c r="I3909" s="6">
        <f t="shared" si="265"/>
        <v>1.7364892509527975E-4</v>
      </c>
      <c r="L3909" s="19">
        <f t="shared" si="266"/>
        <v>0.22465010492574755</v>
      </c>
      <c r="M3909" s="12">
        <f t="shared" si="267"/>
        <v>3.5299417904031349E-2</v>
      </c>
    </row>
    <row r="3910" spans="1:13" x14ac:dyDescent="0.3">
      <c r="A3910" s="3">
        <v>43913</v>
      </c>
      <c r="B3910" s="15">
        <v>6.4800872218175654E-2</v>
      </c>
      <c r="C3910" s="5">
        <f t="shared" si="268"/>
        <v>5.8658293453302771E-2</v>
      </c>
      <c r="D3910" s="5">
        <f t="shared" si="262"/>
        <v>5.8745007069597524E-2</v>
      </c>
      <c r="E3910" s="5">
        <f t="shared" si="263"/>
        <v>3.8671880061445035E-2</v>
      </c>
      <c r="F3910" s="15">
        <v>5.1202893722802401E-2</v>
      </c>
      <c r="G3910" s="16">
        <v>66.040000915527301</v>
      </c>
      <c r="H3910" s="5">
        <f t="shared" si="264"/>
        <v>4.431528338685712E-2</v>
      </c>
      <c r="I3910" s="6">
        <f t="shared" si="265"/>
        <v>4.1965934976584266E-4</v>
      </c>
      <c r="L3910" s="19">
        <f t="shared" si="266"/>
        <v>0.31613137493499105</v>
      </c>
      <c r="M3910" s="12">
        <f t="shared" si="267"/>
        <v>8.2279711685356638E-2</v>
      </c>
    </row>
    <row r="3911" spans="1:13" x14ac:dyDescent="0.3">
      <c r="A3911" s="3">
        <v>43914</v>
      </c>
      <c r="B3911" s="15">
        <v>6.5387914661271349E-2</v>
      </c>
      <c r="C3911" s="5">
        <f t="shared" si="268"/>
        <v>6.4800872218175654E-2</v>
      </c>
      <c r="D3911" s="5">
        <f t="shared" si="262"/>
        <v>5.5631921359966273E-2</v>
      </c>
      <c r="E3911" s="5">
        <f t="shared" si="263"/>
        <v>4.1422506228018137E-2</v>
      </c>
      <c r="F3911" s="15">
        <v>0.106182829942434</v>
      </c>
      <c r="G3911" s="16">
        <v>61.590000152587798</v>
      </c>
      <c r="H3911" s="5">
        <f t="shared" si="264"/>
        <v>4.347335407687327E-2</v>
      </c>
      <c r="I3911" s="6">
        <f t="shared" si="265"/>
        <v>4.8024796560725382E-4</v>
      </c>
      <c r="L3911" s="19">
        <f t="shared" si="266"/>
        <v>0.33514695640504755</v>
      </c>
      <c r="M3911" s="12">
        <f t="shared" si="267"/>
        <v>9.5902533517578714E-2</v>
      </c>
    </row>
    <row r="3912" spans="1:13" x14ac:dyDescent="0.3">
      <c r="A3912" s="3">
        <v>43915</v>
      </c>
      <c r="B3912" s="15">
        <v>5.6420074672799976E-2</v>
      </c>
      <c r="C3912" s="5">
        <f t="shared" si="268"/>
        <v>6.5387914661271349E-2</v>
      </c>
      <c r="D3912" s="5">
        <f t="shared" ref="D3912:D3975" si="269">AVERAGE(B3907:B3911)</f>
        <v>5.2929674712026406E-2</v>
      </c>
      <c r="E3912" s="5">
        <f t="shared" si="263"/>
        <v>4.3947801606554884E-2</v>
      </c>
      <c r="F3912" s="15">
        <v>0.21430399382593299</v>
      </c>
      <c r="G3912" s="16">
        <v>61.669998168945298</v>
      </c>
      <c r="H3912" s="5">
        <f t="shared" si="264"/>
        <v>4.4238619455336844E-2</v>
      </c>
      <c r="I3912" s="6">
        <f t="shared" si="265"/>
        <v>1.4838785121505974E-4</v>
      </c>
      <c r="L3912" s="19">
        <f t="shared" si="266"/>
        <v>0.21590640012633289</v>
      </c>
      <c r="M3912" s="12">
        <f t="shared" si="267"/>
        <v>3.2131064001577947E-2</v>
      </c>
    </row>
    <row r="3913" spans="1:13" x14ac:dyDescent="0.3">
      <c r="A3913" s="3">
        <v>43916</v>
      </c>
      <c r="B3913" s="15">
        <v>3.6114386086422132E-2</v>
      </c>
      <c r="C3913" s="5">
        <f t="shared" si="268"/>
        <v>5.6420074672799976E-2</v>
      </c>
      <c r="D3913" s="5">
        <f t="shared" si="269"/>
        <v>5.5983598643626509E-2</v>
      </c>
      <c r="E3913" s="5">
        <f t="shared" si="263"/>
        <v>4.5244762061531892E-2</v>
      </c>
      <c r="F3913" s="15">
        <v>0.22395810254064399</v>
      </c>
      <c r="G3913" s="16">
        <v>63.950000762939403</v>
      </c>
      <c r="H3913" s="5">
        <f t="shared" si="264"/>
        <v>4.5789992554066787E-2</v>
      </c>
      <c r="I3913" s="6">
        <f t="shared" si="265"/>
        <v>9.3617360516727089E-5</v>
      </c>
      <c r="L3913" s="19">
        <f t="shared" si="266"/>
        <v>0.26791557371322389</v>
      </c>
      <c r="M3913" s="12">
        <f t="shared" si="267"/>
        <v>2.6070317829730794E-2</v>
      </c>
    </row>
    <row r="3914" spans="1:13" x14ac:dyDescent="0.3">
      <c r="A3914" s="3">
        <v>43917</v>
      </c>
      <c r="B3914" s="15">
        <v>2.998472279419646E-2</v>
      </c>
      <c r="C3914" s="5">
        <f t="shared" si="268"/>
        <v>3.6114386086422132E-2</v>
      </c>
      <c r="D3914" s="5">
        <f t="shared" si="269"/>
        <v>5.6276308218394376E-2</v>
      </c>
      <c r="E3914" s="5">
        <f t="shared" si="263"/>
        <v>4.6281326531882973E-2</v>
      </c>
      <c r="F3914" s="15">
        <v>0.233497592885689</v>
      </c>
      <c r="G3914" s="16">
        <v>61</v>
      </c>
      <c r="H3914" s="5">
        <f t="shared" si="264"/>
        <v>4.4711835797059007E-2</v>
      </c>
      <c r="I3914" s="6">
        <f t="shared" si="265"/>
        <v>2.168878573990831E-4</v>
      </c>
      <c r="L3914" s="19">
        <f t="shared" si="266"/>
        <v>0.49115388205999949</v>
      </c>
      <c r="M3914" s="12">
        <f t="shared" si="267"/>
        <v>7.0171836243106744E-2</v>
      </c>
    </row>
    <row r="3915" spans="1:13" x14ac:dyDescent="0.3">
      <c r="A3915" s="3">
        <v>43920</v>
      </c>
      <c r="B3915" s="15">
        <v>3.191376126544667E-2</v>
      </c>
      <c r="C3915" s="5">
        <f t="shared" si="268"/>
        <v>2.998472279419646E-2</v>
      </c>
      <c r="D3915" s="5">
        <f t="shared" si="269"/>
        <v>5.0541594086573119E-2</v>
      </c>
      <c r="E3915" s="5">
        <f t="shared" si="263"/>
        <v>4.6327869417638265E-2</v>
      </c>
      <c r="F3915" s="15">
        <v>0.25513183057875799</v>
      </c>
      <c r="G3915" s="16">
        <v>65.540000915527301</v>
      </c>
      <c r="H3915" s="5">
        <f t="shared" si="264"/>
        <v>4.4037596023053349E-2</v>
      </c>
      <c r="I3915" s="6">
        <f t="shared" si="265"/>
        <v>1.4698736922975179E-4</v>
      </c>
      <c r="L3915" s="19">
        <f t="shared" si="266"/>
        <v>0.3798936344972057</v>
      </c>
      <c r="M3915" s="12">
        <f t="shared" si="267"/>
        <v>4.6699957712877715E-2</v>
      </c>
    </row>
    <row r="3916" spans="1:13" x14ac:dyDescent="0.3">
      <c r="A3916" s="3">
        <v>43921</v>
      </c>
      <c r="B3916" s="15">
        <v>3.1083601191688705E-2</v>
      </c>
      <c r="C3916" s="5">
        <f t="shared" si="268"/>
        <v>3.191376126544667E-2</v>
      </c>
      <c r="D3916" s="5">
        <f t="shared" si="269"/>
        <v>4.3964171896027318E-2</v>
      </c>
      <c r="E3916" s="5">
        <f t="shared" si="263"/>
        <v>4.6519144888318792E-2</v>
      </c>
      <c r="F3916" s="15">
        <v>0.24594950523811401</v>
      </c>
      <c r="G3916" s="16">
        <v>57.080001831054602</v>
      </c>
      <c r="H3916" s="5">
        <f t="shared" si="264"/>
        <v>3.9820668206490224E-2</v>
      </c>
      <c r="I3916" s="6">
        <f t="shared" si="265"/>
        <v>7.6336340021132719E-5</v>
      </c>
      <c r="L3916" s="19">
        <f t="shared" si="266"/>
        <v>0.2810828436808564</v>
      </c>
      <c r="M3916" s="12">
        <f t="shared" si="267"/>
        <v>2.8295335235350993E-2</v>
      </c>
    </row>
    <row r="3917" spans="1:13" x14ac:dyDescent="0.3">
      <c r="A3917" s="3">
        <v>43922</v>
      </c>
      <c r="B3917" s="15">
        <v>3.5530918713580925E-2</v>
      </c>
      <c r="C3917" s="5">
        <f t="shared" si="268"/>
        <v>3.1083601191688705E-2</v>
      </c>
      <c r="D3917" s="5">
        <f t="shared" si="269"/>
        <v>3.7103309202110787E-2</v>
      </c>
      <c r="E3917" s="5">
        <f t="shared" si="263"/>
        <v>4.6008221232808927E-2</v>
      </c>
      <c r="F3917" s="15">
        <v>0.24292989761221201</v>
      </c>
      <c r="G3917" s="16">
        <v>53.540000915527301</v>
      </c>
      <c r="H3917" s="5">
        <f t="shared" si="264"/>
        <v>3.659546462849201E-2</v>
      </c>
      <c r="I3917" s="6">
        <f t="shared" si="265"/>
        <v>1.1332580049538778E-6</v>
      </c>
      <c r="L3917" s="19">
        <f t="shared" si="266"/>
        <v>2.9961114247917964E-2</v>
      </c>
      <c r="M3917" s="12">
        <f t="shared" si="267"/>
        <v>4.3148971395745583E-4</v>
      </c>
    </row>
    <row r="3918" spans="1:13" x14ac:dyDescent="0.3">
      <c r="A3918" s="3">
        <v>43923</v>
      </c>
      <c r="B3918" s="15">
        <v>2.5021272128444457E-2</v>
      </c>
      <c r="C3918" s="5">
        <f t="shared" si="268"/>
        <v>3.5530918713580925E-2</v>
      </c>
      <c r="D3918" s="5">
        <f t="shared" si="269"/>
        <v>3.2925478010266983E-2</v>
      </c>
      <c r="E3918" s="5">
        <f t="shared" si="263"/>
        <v>4.6265872727569726E-2</v>
      </c>
      <c r="F3918" s="15">
        <v>0.24714839190364399</v>
      </c>
      <c r="G3918" s="16">
        <v>57.060001373291001</v>
      </c>
      <c r="H3918" s="5">
        <f t="shared" si="264"/>
        <v>3.6380626345880795E-2</v>
      </c>
      <c r="I3918" s="6">
        <f t="shared" si="265"/>
        <v>1.2903492823718873E-4</v>
      </c>
      <c r="L3918" s="19">
        <f t="shared" si="266"/>
        <v>0.45398787716004652</v>
      </c>
      <c r="M3918" s="12">
        <f t="shared" si="267"/>
        <v>6.2073684997218104E-2</v>
      </c>
    </row>
    <row r="3919" spans="1:13" x14ac:dyDescent="0.3">
      <c r="A3919" s="3">
        <v>43924</v>
      </c>
      <c r="B3919" s="15">
        <v>1.1586631079912181E-2</v>
      </c>
      <c r="C3919" s="5">
        <f t="shared" si="268"/>
        <v>2.5021272128444457E-2</v>
      </c>
      <c r="D3919" s="5">
        <f t="shared" si="269"/>
        <v>3.0706855218671447E-2</v>
      </c>
      <c r="E3919" s="5">
        <f t="shared" si="263"/>
        <v>4.6241059979247594E-2</v>
      </c>
      <c r="F3919" s="15">
        <v>0.25145756371438999</v>
      </c>
      <c r="G3919" s="16">
        <v>50.909999847412102</v>
      </c>
      <c r="H3919" s="5">
        <f t="shared" si="264"/>
        <v>3.3810958531167744E-2</v>
      </c>
      <c r="I3919" s="6">
        <f t="shared" si="265"/>
        <v>4.9392073066063162E-4</v>
      </c>
      <c r="L3919" s="19">
        <f t="shared" si="266"/>
        <v>1.9181008955904384</v>
      </c>
      <c r="M3919" s="12">
        <f t="shared" si="267"/>
        <v>0.41362165711718779</v>
      </c>
    </row>
    <row r="3920" spans="1:13" x14ac:dyDescent="0.3">
      <c r="A3920" s="3">
        <v>43927</v>
      </c>
      <c r="B3920" s="15">
        <v>3.9836225252068758E-2</v>
      </c>
      <c r="C3920" s="5">
        <f t="shared" si="268"/>
        <v>1.1586631079912181E-2</v>
      </c>
      <c r="D3920" s="5">
        <f t="shared" si="269"/>
        <v>2.7027236875814587E-2</v>
      </c>
      <c r="E3920" s="5">
        <f t="shared" si="263"/>
        <v>4.6157685502774777E-2</v>
      </c>
      <c r="F3920" s="15">
        <v>0.27055637803571803</v>
      </c>
      <c r="G3920" s="16">
        <v>46.799999237060497</v>
      </c>
      <c r="H3920" s="5">
        <f t="shared" si="264"/>
        <v>3.1331362040311936E-2</v>
      </c>
      <c r="I3920" s="6">
        <f t="shared" si="265"/>
        <v>7.2332698250694567E-5</v>
      </c>
      <c r="L3920" s="19">
        <f t="shared" si="266"/>
        <v>0.21349571044799609</v>
      </c>
      <c r="M3920" s="12">
        <f t="shared" si="267"/>
        <v>3.1291779936036157E-2</v>
      </c>
    </row>
    <row r="3921" spans="1:13" x14ac:dyDescent="0.3">
      <c r="A3921" s="3">
        <v>43928</v>
      </c>
      <c r="B3921" s="15">
        <v>4.3952535268741592E-2</v>
      </c>
      <c r="C3921" s="5">
        <f t="shared" si="268"/>
        <v>3.9836225252068758E-2</v>
      </c>
      <c r="D3921" s="5">
        <f t="shared" si="269"/>
        <v>2.8611729673139009E-2</v>
      </c>
      <c r="E3921" s="5">
        <f t="shared" si="263"/>
        <v>4.7155305345955599E-2</v>
      </c>
      <c r="F3921" s="15">
        <v>0.27672295094337301</v>
      </c>
      <c r="G3921" s="16">
        <v>45.240001678466797</v>
      </c>
      <c r="H3921" s="5">
        <f t="shared" si="264"/>
        <v>3.2668394669036656E-2</v>
      </c>
      <c r="I3921" s="6">
        <f t="shared" si="265"/>
        <v>1.2733182907390927E-4</v>
      </c>
      <c r="L3921" s="19">
        <f t="shared" si="266"/>
        <v>0.25673469188317916</v>
      </c>
      <c r="M3921" s="12">
        <f t="shared" si="267"/>
        <v>4.8712382620593297E-2</v>
      </c>
    </row>
    <row r="3922" spans="1:13" x14ac:dyDescent="0.3">
      <c r="A3922" s="3">
        <v>43929</v>
      </c>
      <c r="B3922" s="15">
        <v>1.2057402852104838E-2</v>
      </c>
      <c r="C3922" s="5">
        <f t="shared" si="268"/>
        <v>4.3952535268741592E-2</v>
      </c>
      <c r="D3922" s="5">
        <f t="shared" si="269"/>
        <v>3.1185516488549586E-2</v>
      </c>
      <c r="E3922" s="5">
        <f t="shared" si="263"/>
        <v>4.7924303126160077E-2</v>
      </c>
      <c r="F3922" s="15">
        <v>0.270214820363186</v>
      </c>
      <c r="G3922" s="16">
        <v>46.700000762939403</v>
      </c>
      <c r="H3922" s="5">
        <f t="shared" si="264"/>
        <v>3.4056572862124761E-2</v>
      </c>
      <c r="I3922" s="6">
        <f t="shared" si="265"/>
        <v>4.8396348112975991E-4</v>
      </c>
      <c r="L3922" s="19">
        <f t="shared" si="266"/>
        <v>1.8245363682262277</v>
      </c>
      <c r="M3922" s="12">
        <f t="shared" si="267"/>
        <v>0.39238463877823904</v>
      </c>
    </row>
    <row r="3923" spans="1:13" x14ac:dyDescent="0.3">
      <c r="A3923" s="3">
        <v>43930</v>
      </c>
      <c r="B3923" s="15">
        <v>2.6391644955133686E-2</v>
      </c>
      <c r="C3923" s="5">
        <f t="shared" si="268"/>
        <v>1.2057402852104838E-2</v>
      </c>
      <c r="D3923" s="5">
        <f t="shared" si="269"/>
        <v>2.6490813316254365E-2</v>
      </c>
      <c r="E3923" s="5">
        <f t="shared" si="263"/>
        <v>4.4730645983775227E-2</v>
      </c>
      <c r="F3923" s="15">
        <v>0.26100078189964199</v>
      </c>
      <c r="G3923" s="16">
        <v>43.349998474121001</v>
      </c>
      <c r="H3923" s="5">
        <f t="shared" si="264"/>
        <v>2.9976189219657785E-2</v>
      </c>
      <c r="I3923" s="6">
        <f t="shared" si="265"/>
        <v>1.2848957584332615E-5</v>
      </c>
      <c r="L3923" s="19">
        <f t="shared" si="266"/>
        <v>0.13582117638434038</v>
      </c>
      <c r="M3923" s="12">
        <f t="shared" si="267"/>
        <v>7.7761743888817847E-3</v>
      </c>
    </row>
    <row r="3924" spans="1:13" x14ac:dyDescent="0.3">
      <c r="A3924" s="3">
        <v>43935</v>
      </c>
      <c r="B3924" s="15">
        <v>1.8814133910159153E-2</v>
      </c>
      <c r="C3924" s="5">
        <f t="shared" si="268"/>
        <v>2.6391644955133686E-2</v>
      </c>
      <c r="D3924" s="5">
        <f t="shared" si="269"/>
        <v>2.6764887881592214E-2</v>
      </c>
      <c r="E3924" s="5">
        <f t="shared" si="263"/>
        <v>4.4147130136642225E-2</v>
      </c>
      <c r="F3924" s="15">
        <v>0.176730572553675</v>
      </c>
      <c r="G3924" s="16">
        <v>41.669998168945298</v>
      </c>
      <c r="H3924" s="5">
        <f t="shared" si="264"/>
        <v>2.9135269992834327E-2</v>
      </c>
      <c r="I3924" s="6">
        <f t="shared" si="265"/>
        <v>1.0652585003709944E-4</v>
      </c>
      <c r="L3924" s="19">
        <f t="shared" si="266"/>
        <v>0.54858417251415559</v>
      </c>
      <c r="M3924" s="12">
        <f t="shared" si="267"/>
        <v>8.3092219771954134E-2</v>
      </c>
    </row>
    <row r="3925" spans="1:13" x14ac:dyDescent="0.3">
      <c r="A3925" s="3">
        <v>43936</v>
      </c>
      <c r="B3925" s="15">
        <v>1.8436757206180973E-2</v>
      </c>
      <c r="C3925" s="5">
        <f t="shared" si="268"/>
        <v>1.8814133910159153E-2</v>
      </c>
      <c r="D3925" s="5">
        <f t="shared" si="269"/>
        <v>2.8210388447641611E-2</v>
      </c>
      <c r="E3925" s="5">
        <f t="shared" si="263"/>
        <v>4.3845970250201781E-2</v>
      </c>
      <c r="F3925" s="15">
        <v>0.186448346144411</v>
      </c>
      <c r="G3925" s="16">
        <v>37.759998321533203</v>
      </c>
      <c r="H3925" s="5">
        <f t="shared" si="264"/>
        <v>2.8412924032304859E-2</v>
      </c>
      <c r="I3925" s="6">
        <f t="shared" si="265"/>
        <v>9.9523904542654729E-5</v>
      </c>
      <c r="L3925" s="19">
        <f t="shared" si="266"/>
        <v>0.54110203408109914</v>
      </c>
      <c r="M3925" s="12">
        <f t="shared" si="267"/>
        <v>8.1384069112600876E-2</v>
      </c>
    </row>
    <row r="3926" spans="1:13" x14ac:dyDescent="0.3">
      <c r="A3926" s="3">
        <v>43937</v>
      </c>
      <c r="B3926" s="15">
        <v>1.7882506077991366E-2</v>
      </c>
      <c r="C3926" s="5">
        <f t="shared" si="268"/>
        <v>1.8436757206180973E-2</v>
      </c>
      <c r="D3926" s="5">
        <f t="shared" si="269"/>
        <v>2.3930494838464048E-2</v>
      </c>
      <c r="E3926" s="5">
        <f t="shared" si="263"/>
        <v>4.1589164256976868E-2</v>
      </c>
      <c r="F3926" s="15">
        <v>0.15485697638451801</v>
      </c>
      <c r="G3926" s="16">
        <v>40.840000152587798</v>
      </c>
      <c r="H3926" s="5">
        <f t="shared" si="264"/>
        <v>2.7083743973638059E-2</v>
      </c>
      <c r="I3926" s="6">
        <f t="shared" si="265"/>
        <v>8.4662778812284788E-5</v>
      </c>
      <c r="L3926" s="19">
        <f t="shared" si="266"/>
        <v>0.51453850235068466</v>
      </c>
      <c r="M3926" s="12">
        <f t="shared" si="267"/>
        <v>7.537791010149486E-2</v>
      </c>
    </row>
    <row r="3927" spans="1:13" x14ac:dyDescent="0.3">
      <c r="A3927" s="3">
        <v>43938</v>
      </c>
      <c r="B3927" s="15">
        <v>3.2307087219081584E-2</v>
      </c>
      <c r="C3927" s="5">
        <f t="shared" si="268"/>
        <v>1.7882506077991366E-2</v>
      </c>
      <c r="D3927" s="5">
        <f t="shared" si="269"/>
        <v>1.8716489000314005E-2</v>
      </c>
      <c r="E3927" s="5">
        <f t="shared" si="263"/>
        <v>3.904274525828666E-2</v>
      </c>
      <c r="F3927" s="15">
        <v>0.153359514883009</v>
      </c>
      <c r="G3927" s="16">
        <v>40.110000610351499</v>
      </c>
      <c r="H3927" s="5">
        <f t="shared" si="264"/>
        <v>2.4777402881053612E-2</v>
      </c>
      <c r="I3927" s="6">
        <f t="shared" si="265"/>
        <v>5.6696146230343739E-5</v>
      </c>
      <c r="L3927" s="19">
        <f t="shared" si="266"/>
        <v>0.23306602315979458</v>
      </c>
      <c r="M3927" s="12">
        <f t="shared" si="267"/>
        <v>3.8538642525600908E-2</v>
      </c>
    </row>
    <row r="3928" spans="1:13" x14ac:dyDescent="0.3">
      <c r="A3928" s="3">
        <v>43941</v>
      </c>
      <c r="B3928" s="15">
        <v>2.2718430550252515E-2</v>
      </c>
      <c r="C3928" s="5">
        <f t="shared" si="268"/>
        <v>3.2307087219081584E-2</v>
      </c>
      <c r="D3928" s="5">
        <f t="shared" si="269"/>
        <v>2.2766425873709355E-2</v>
      </c>
      <c r="E3928" s="5">
        <f t="shared" si="263"/>
        <v>3.6858235551593461E-2</v>
      </c>
      <c r="F3928" s="15">
        <v>0.130405109083888</v>
      </c>
      <c r="G3928" s="16">
        <v>38.150001525878899</v>
      </c>
      <c r="H3928" s="5">
        <f t="shared" si="264"/>
        <v>2.547953691869017E-2</v>
      </c>
      <c r="I3928" s="6">
        <f t="shared" si="265"/>
        <v>7.6237083778269733E-6</v>
      </c>
      <c r="L3928" s="19">
        <f t="shared" si="266"/>
        <v>0.1215359644817967</v>
      </c>
      <c r="M3928" s="12">
        <f t="shared" si="267"/>
        <v>6.3335009589575719E-3</v>
      </c>
    </row>
    <row r="3929" spans="1:13" x14ac:dyDescent="0.3">
      <c r="A3929" s="3">
        <v>43942</v>
      </c>
      <c r="B3929" s="15">
        <v>1.8089066984701675E-2</v>
      </c>
      <c r="C3929" s="5">
        <f t="shared" si="268"/>
        <v>2.2718430550252515E-2</v>
      </c>
      <c r="D3929" s="5">
        <f t="shared" si="269"/>
        <v>2.2031782992733118E-2</v>
      </c>
      <c r="E3929" s="5">
        <f t="shared" ref="E3929:E3992" si="270">AVERAGE(B3907:B3928)</f>
        <v>3.4304566581106269E-2</v>
      </c>
      <c r="F3929" s="15">
        <v>0.125882930201135</v>
      </c>
      <c r="G3929" s="16">
        <v>43.830001831054602</v>
      </c>
      <c r="H3929" s="5">
        <f t="shared" si="264"/>
        <v>2.5856493337659981E-2</v>
      </c>
      <c r="I3929" s="6">
        <f t="shared" si="265"/>
        <v>6.0332912148631168E-5</v>
      </c>
      <c r="L3929" s="19">
        <f t="shared" si="266"/>
        <v>0.42939894907390141</v>
      </c>
      <c r="M3929" s="12">
        <f t="shared" si="267"/>
        <v>5.6848790282471029E-2</v>
      </c>
    </row>
    <row r="3930" spans="1:13" x14ac:dyDescent="0.3">
      <c r="A3930" s="3">
        <v>43943</v>
      </c>
      <c r="B3930" s="15">
        <v>1.3418892937567572E-2</v>
      </c>
      <c r="C3930" s="5">
        <f t="shared" si="268"/>
        <v>1.8089066984701675E-2</v>
      </c>
      <c r="D3930" s="5">
        <f t="shared" si="269"/>
        <v>2.1886769607641621E-2</v>
      </c>
      <c r="E3930" s="5">
        <f t="shared" si="270"/>
        <v>3.3256321670647286E-2</v>
      </c>
      <c r="F3930" s="15">
        <v>0.11021661292646801</v>
      </c>
      <c r="G3930" s="16">
        <v>45.409999847412102</v>
      </c>
      <c r="H3930" s="5">
        <f t="shared" si="264"/>
        <v>2.5699673415295179E-2</v>
      </c>
      <c r="I3930" s="6">
        <f t="shared" si="265"/>
        <v>1.5081756914213552E-4</v>
      </c>
      <c r="L3930" s="19">
        <f t="shared" si="266"/>
        <v>0.91518581561570533</v>
      </c>
      <c r="M3930" s="12">
        <f t="shared" si="267"/>
        <v>0.17195719671219623</v>
      </c>
    </row>
    <row r="3931" spans="1:13" x14ac:dyDescent="0.3">
      <c r="A3931" s="3">
        <v>43944</v>
      </c>
      <c r="B3931" s="15">
        <v>1.744025416627179E-2</v>
      </c>
      <c r="C3931" s="5">
        <f t="shared" si="268"/>
        <v>1.3418892937567572E-2</v>
      </c>
      <c r="D3931" s="5">
        <f t="shared" si="269"/>
        <v>2.0883196753918941E-2</v>
      </c>
      <c r="E3931" s="5">
        <f t="shared" si="270"/>
        <v>3.2291233249055688E-2</v>
      </c>
      <c r="F3931" s="15">
        <v>0.101930232548536</v>
      </c>
      <c r="G3931" s="16">
        <v>41.9799995422363</v>
      </c>
      <c r="H3931" s="5">
        <f t="shared" si="264"/>
        <v>2.4110155872120159E-2</v>
      </c>
      <c r="I3931" s="6">
        <f t="shared" si="265"/>
        <v>4.4487588765678975E-5</v>
      </c>
      <c r="L3931" s="19">
        <f t="shared" si="266"/>
        <v>0.3824429186787589</v>
      </c>
      <c r="M3931" s="12">
        <f t="shared" si="267"/>
        <v>4.7209337006344665E-2</v>
      </c>
    </row>
    <row r="3932" spans="1:13" x14ac:dyDescent="0.3">
      <c r="A3932" s="3">
        <v>43945</v>
      </c>
      <c r="B3932" s="15">
        <v>2.5475632941920543E-2</v>
      </c>
      <c r="C3932" s="5">
        <f t="shared" si="268"/>
        <v>1.744025416627179E-2</v>
      </c>
      <c r="D3932" s="5">
        <f t="shared" si="269"/>
        <v>2.0794746371575027E-2</v>
      </c>
      <c r="E3932" s="5">
        <f t="shared" si="270"/>
        <v>3.0417686008736091E-2</v>
      </c>
      <c r="F3932" s="15">
        <v>3.7573403911664999E-2</v>
      </c>
      <c r="G3932" s="16">
        <v>41.380001068115199</v>
      </c>
      <c r="H3932" s="5">
        <f t="shared" si="264"/>
        <v>2.3065488436117811E-2</v>
      </c>
      <c r="I3932" s="6">
        <f t="shared" si="265"/>
        <v>5.808796538851098E-6</v>
      </c>
      <c r="L3932" s="19">
        <f t="shared" si="266"/>
        <v>9.4605873435898144E-2</v>
      </c>
      <c r="M3932" s="12">
        <f t="shared" si="267"/>
        <v>5.1064397223030689E-3</v>
      </c>
    </row>
    <row r="3933" spans="1:13" x14ac:dyDescent="0.3">
      <c r="A3933" s="3">
        <v>43948</v>
      </c>
      <c r="B3933" s="15">
        <v>2.1649892051502945E-2</v>
      </c>
      <c r="C3933" s="5">
        <f t="shared" si="268"/>
        <v>2.5475632941920543E-2</v>
      </c>
      <c r="D3933" s="5">
        <f t="shared" si="269"/>
        <v>1.9428455516142817E-2</v>
      </c>
      <c r="E3933" s="5">
        <f t="shared" si="270"/>
        <v>2.8630175132542682E-2</v>
      </c>
      <c r="F3933" s="15">
        <v>2.9632397694513202E-2</v>
      </c>
      <c r="G3933" s="16">
        <v>35.930000305175703</v>
      </c>
      <c r="H3933" s="5">
        <f t="shared" si="264"/>
        <v>2.1168216767065311E-2</v>
      </c>
      <c r="I3933" s="6">
        <f t="shared" si="265"/>
        <v>2.3201107963807563E-7</v>
      </c>
      <c r="L3933" s="19">
        <f t="shared" si="266"/>
        <v>2.2248391968503877E-2</v>
      </c>
      <c r="M3933" s="12">
        <f t="shared" si="267"/>
        <v>2.5502553406919759E-4</v>
      </c>
    </row>
    <row r="3934" spans="1:13" x14ac:dyDescent="0.3">
      <c r="A3934" s="3">
        <v>43949</v>
      </c>
      <c r="B3934" s="15">
        <v>1.4492557495042562E-2</v>
      </c>
      <c r="C3934" s="5">
        <f t="shared" si="268"/>
        <v>2.1649892051502945E-2</v>
      </c>
      <c r="D3934" s="5">
        <f t="shared" si="269"/>
        <v>1.9214747816392905E-2</v>
      </c>
      <c r="E3934" s="5">
        <f t="shared" si="270"/>
        <v>2.6642083195735026E-2</v>
      </c>
      <c r="F3934" s="15">
        <v>4.2319372994825202E-2</v>
      </c>
      <c r="G3934" s="16">
        <v>33.290000915527301</v>
      </c>
      <c r="H3934" s="5">
        <f t="shared" si="264"/>
        <v>2.011706989113738E-2</v>
      </c>
      <c r="I3934" s="6">
        <f t="shared" si="265"/>
        <v>3.1635139693824275E-5</v>
      </c>
      <c r="L3934" s="19">
        <f t="shared" si="266"/>
        <v>0.38809660738063539</v>
      </c>
      <c r="M3934" s="12">
        <f t="shared" si="267"/>
        <v>4.8344414680865588E-2</v>
      </c>
    </row>
    <row r="3935" spans="1:13" x14ac:dyDescent="0.3">
      <c r="A3935" s="3">
        <v>43950</v>
      </c>
      <c r="B3935" s="15">
        <v>1.4132170350864136E-2</v>
      </c>
      <c r="C3935" s="5">
        <f t="shared" si="268"/>
        <v>1.4492557495042562E-2</v>
      </c>
      <c r="D3935" s="5">
        <f t="shared" si="269"/>
        <v>1.8495445918461084E-2</v>
      </c>
      <c r="E3935" s="5">
        <f t="shared" si="270"/>
        <v>2.4736286960382412E-2</v>
      </c>
      <c r="F3935" s="15">
        <v>5.0806325632608201E-2</v>
      </c>
      <c r="G3935" s="16">
        <v>33.569999694824197</v>
      </c>
      <c r="H3935" s="5">
        <f t="shared" si="264"/>
        <v>1.9484320530894762E-2</v>
      </c>
      <c r="I3935" s="6">
        <f t="shared" si="265"/>
        <v>2.864551154960186E-5</v>
      </c>
      <c r="L3935" s="19">
        <f t="shared" si="266"/>
        <v>0.37872103485529801</v>
      </c>
      <c r="M3935" s="12">
        <f t="shared" si="267"/>
        <v>4.646617155432442E-2</v>
      </c>
    </row>
    <row r="3936" spans="1:13" x14ac:dyDescent="0.3">
      <c r="A3936" s="3">
        <v>43951</v>
      </c>
      <c r="B3936" s="15">
        <v>1.885099629247533E-2</v>
      </c>
      <c r="C3936" s="5">
        <f t="shared" si="268"/>
        <v>1.4132170350864136E-2</v>
      </c>
      <c r="D3936" s="5">
        <f t="shared" si="269"/>
        <v>1.8638101401120395E-2</v>
      </c>
      <c r="E3936" s="5">
        <f t="shared" si="270"/>
        <v>2.373709533603887E-2</v>
      </c>
      <c r="F3936" s="15">
        <v>4.9984433142113698E-2</v>
      </c>
      <c r="G3936" s="16">
        <v>31.2299995422363</v>
      </c>
      <c r="H3936" s="5">
        <f t="shared" si="264"/>
        <v>1.8759737518082339E-2</v>
      </c>
      <c r="I3936" s="6">
        <f t="shared" si="265"/>
        <v>8.3281639037108326E-9</v>
      </c>
      <c r="L3936" s="19">
        <f t="shared" si="266"/>
        <v>4.8410584234966072E-3</v>
      </c>
      <c r="M3936" s="12">
        <f t="shared" si="267"/>
        <v>1.1793973598850371E-5</v>
      </c>
    </row>
    <row r="3937" spans="1:13" x14ac:dyDescent="0.3">
      <c r="A3937" s="3">
        <v>43955</v>
      </c>
      <c r="B3937" s="15">
        <v>3.0978173480234447E-2</v>
      </c>
      <c r="C3937" s="5">
        <f t="shared" si="268"/>
        <v>1.885099629247533E-2</v>
      </c>
      <c r="D3937" s="5">
        <f t="shared" si="269"/>
        <v>1.8920249826361101E-2</v>
      </c>
      <c r="E3937" s="5">
        <f t="shared" si="270"/>
        <v>2.3231016858687913E-2</v>
      </c>
      <c r="F3937" s="15">
        <v>3.3634104765951599E-2</v>
      </c>
      <c r="G3937" s="16">
        <v>34.150001525878899</v>
      </c>
      <c r="H3937" s="5">
        <f t="shared" si="264"/>
        <v>1.9482898706275398E-2</v>
      </c>
      <c r="I3937" s="6">
        <f t="shared" si="265"/>
        <v>1.3214134212881929E-4</v>
      </c>
      <c r="L3937" s="19">
        <f t="shared" si="266"/>
        <v>0.37107658336581989</v>
      </c>
      <c r="M3937" s="12">
        <f t="shared" si="267"/>
        <v>0.12627292677427571</v>
      </c>
    </row>
    <row r="3938" spans="1:13" x14ac:dyDescent="0.3">
      <c r="A3938" s="3">
        <v>43956</v>
      </c>
      <c r="B3938" s="15">
        <v>2.0582580032529704E-2</v>
      </c>
      <c r="C3938" s="5">
        <f t="shared" si="268"/>
        <v>3.0978173480234447E-2</v>
      </c>
      <c r="D3938" s="5">
        <f t="shared" si="269"/>
        <v>2.0020757934023883E-2</v>
      </c>
      <c r="E3938" s="5">
        <f t="shared" si="270"/>
        <v>2.3188490141178263E-2</v>
      </c>
      <c r="F3938" s="15">
        <v>2.2376429755240599E-2</v>
      </c>
      <c r="G3938" s="16">
        <v>35.970001220703097</v>
      </c>
      <c r="H3938" s="5">
        <f t="shared" si="264"/>
        <v>2.058419979369467E-2</v>
      </c>
      <c r="I3938" s="6">
        <f t="shared" si="265"/>
        <v>2.6236262315310583E-12</v>
      </c>
      <c r="L3938" s="19">
        <f t="shared" si="266"/>
        <v>7.8695730195425275E-5</v>
      </c>
      <c r="M3938" s="12">
        <f t="shared" si="267"/>
        <v>3.0961841979149085E-9</v>
      </c>
    </row>
    <row r="3939" spans="1:13" x14ac:dyDescent="0.3">
      <c r="A3939" s="3">
        <v>43957</v>
      </c>
      <c r="B3939" s="15">
        <v>9.7495694129571472E-3</v>
      </c>
      <c r="C3939" s="5">
        <f t="shared" si="268"/>
        <v>2.0582580032529704E-2</v>
      </c>
      <c r="D3939" s="5">
        <f t="shared" si="269"/>
        <v>1.9807295530229235E-2</v>
      </c>
      <c r="E3939" s="5">
        <f t="shared" si="270"/>
        <v>2.2711170997580129E-2</v>
      </c>
      <c r="F3939" s="15">
        <v>2.8186384821310601E-2</v>
      </c>
      <c r="G3939" s="16">
        <v>33.610000610351499</v>
      </c>
      <c r="H3939" s="5">
        <f t="shared" si="264"/>
        <v>1.9547748212048466E-2</v>
      </c>
      <c r="I3939" s="6">
        <f t="shared" si="265"/>
        <v>9.6004307778962592E-5</v>
      </c>
      <c r="L3939" s="19">
        <f t="shared" si="266"/>
        <v>1.0049857982517227</v>
      </c>
      <c r="M3939" s="12">
        <f t="shared" si="267"/>
        <v>0.19439362755046297</v>
      </c>
    </row>
    <row r="3940" spans="1:13" x14ac:dyDescent="0.3">
      <c r="A3940" s="3">
        <v>43958</v>
      </c>
      <c r="B3940" s="15">
        <v>7.4755932037316314E-3</v>
      </c>
      <c r="C3940" s="5">
        <f t="shared" si="268"/>
        <v>9.7495694129571472E-3</v>
      </c>
      <c r="D3940" s="5">
        <f t="shared" si="269"/>
        <v>1.8858697913812152E-2</v>
      </c>
      <c r="E3940" s="5">
        <f t="shared" si="270"/>
        <v>2.153929148391541E-2</v>
      </c>
      <c r="F3940" s="15">
        <v>2.9579513939097499E-2</v>
      </c>
      <c r="G3940" s="16">
        <v>34.119998931884702</v>
      </c>
      <c r="H3940" s="5">
        <f t="shared" si="264"/>
        <v>1.8814517183251764E-2</v>
      </c>
      <c r="I3940" s="6">
        <f t="shared" si="265"/>
        <v>1.2857119701333667E-4</v>
      </c>
      <c r="L3940" s="19">
        <f t="shared" si="266"/>
        <v>1.516792536792936</v>
      </c>
      <c r="M3940" s="12">
        <f t="shared" si="267"/>
        <v>0.32031640897441127</v>
      </c>
    </row>
    <row r="3941" spans="1:13" x14ac:dyDescent="0.3">
      <c r="A3941" s="3">
        <v>43962</v>
      </c>
      <c r="B3941" s="15">
        <v>2.2206909305491122E-2</v>
      </c>
      <c r="C3941" s="5">
        <f t="shared" si="268"/>
        <v>7.4755932037316314E-3</v>
      </c>
      <c r="D3941" s="5">
        <f t="shared" si="269"/>
        <v>1.7527382484385654E-2</v>
      </c>
      <c r="E3941" s="5">
        <f t="shared" si="270"/>
        <v>2.0741760623701193E-2</v>
      </c>
      <c r="F3941" s="15">
        <v>4.37423705589026E-2</v>
      </c>
      <c r="G3941" s="16">
        <v>31.440000534057599</v>
      </c>
      <c r="H3941" s="5">
        <f t="shared" si="264"/>
        <v>1.7662293235415447E-2</v>
      </c>
      <c r="I3941" s="6">
        <f t="shared" si="265"/>
        <v>2.065353522439008E-5</v>
      </c>
      <c r="L3941" s="19">
        <f t="shared" si="266"/>
        <v>0.20464874276547454</v>
      </c>
      <c r="M3941" s="12">
        <f t="shared" si="267"/>
        <v>2.8334686979915036E-2</v>
      </c>
    </row>
    <row r="3942" spans="1:13" x14ac:dyDescent="0.3">
      <c r="A3942" s="3">
        <v>43963</v>
      </c>
      <c r="B3942" s="15">
        <v>8.6861100973753911E-3</v>
      </c>
      <c r="C3942" s="5">
        <f t="shared" si="268"/>
        <v>2.2206909305491122E-2</v>
      </c>
      <c r="D3942" s="5">
        <f t="shared" si="269"/>
        <v>1.8198565086988812E-2</v>
      </c>
      <c r="E3942" s="5">
        <f t="shared" si="270"/>
        <v>2.1224500543045689E-2</v>
      </c>
      <c r="F3942" s="15">
        <v>4.2188371764495899E-2</v>
      </c>
      <c r="G3942" s="16">
        <v>27.569999694824201</v>
      </c>
      <c r="H3942" s="5">
        <f t="shared" si="264"/>
        <v>1.7489167440196594E-2</v>
      </c>
      <c r="I3942" s="6">
        <f t="shared" si="265"/>
        <v>7.7493818580998299E-5</v>
      </c>
      <c r="L3942" s="19">
        <f t="shared" si="266"/>
        <v>1.0134637074748971</v>
      </c>
      <c r="M3942" s="12">
        <f t="shared" si="267"/>
        <v>0.19651305709245159</v>
      </c>
    </row>
    <row r="3943" spans="1:13" x14ac:dyDescent="0.3">
      <c r="A3943" s="3">
        <v>43964</v>
      </c>
      <c r="B3943" s="15">
        <v>1.6146230796635869E-2</v>
      </c>
      <c r="C3943" s="5">
        <f t="shared" si="268"/>
        <v>8.6861100973753911E-3</v>
      </c>
      <c r="D3943" s="5">
        <f t="shared" si="269"/>
        <v>1.3740152410417001E-2</v>
      </c>
      <c r="E3943" s="5">
        <f t="shared" si="270"/>
        <v>1.9808586217832349E-2</v>
      </c>
      <c r="F3943" s="15">
        <v>3.9744165958836598E-2</v>
      </c>
      <c r="G3943" s="16">
        <v>33.040000915527301</v>
      </c>
      <c r="H3943" s="5">
        <f t="shared" ref="H3943:H4008" si="271">C3943*$L$3+D3943*$M$3+E3943*$N$3+$O$3+F3943*$K$3+G3943*$J$3</f>
        <v>1.6694617040371049E-2</v>
      </c>
      <c r="I3943" s="6">
        <f t="shared" si="265"/>
        <v>3.0072747231797946E-7</v>
      </c>
      <c r="L3943" s="19">
        <f t="shared" si="266"/>
        <v>3.3963731265964421E-2</v>
      </c>
      <c r="M3943" s="12">
        <f t="shared" si="267"/>
        <v>5.5161168135064997E-4</v>
      </c>
    </row>
    <row r="3944" spans="1:13" x14ac:dyDescent="0.3">
      <c r="A3944" s="3">
        <v>43965</v>
      </c>
      <c r="B3944" s="15">
        <v>2.4037501261438578E-2</v>
      </c>
      <c r="C3944" s="5">
        <f t="shared" si="268"/>
        <v>1.6146230796635869E-2</v>
      </c>
      <c r="D3944" s="5">
        <f t="shared" si="269"/>
        <v>1.2852882563238233E-2</v>
      </c>
      <c r="E3944" s="5">
        <f t="shared" si="270"/>
        <v>1.854466328728209E-2</v>
      </c>
      <c r="F3944" s="15">
        <v>5.66310996655374E-2</v>
      </c>
      <c r="G3944" s="16">
        <v>35.279998779296797</v>
      </c>
      <c r="H3944" s="5">
        <f t="shared" si="271"/>
        <v>1.7205378611542609E-2</v>
      </c>
      <c r="I3944" s="6">
        <f t="shared" si="265"/>
        <v>4.6677899903221528E-5</v>
      </c>
      <c r="L3944" s="19">
        <f t="shared" si="266"/>
        <v>0.284227656426843</v>
      </c>
      <c r="M3944" s="12">
        <f t="shared" si="267"/>
        <v>6.2699139940315618E-2</v>
      </c>
    </row>
    <row r="3945" spans="1:13" x14ac:dyDescent="0.3">
      <c r="A3945" s="3">
        <v>43966</v>
      </c>
      <c r="B3945" s="15">
        <v>1.6473692710116377E-2</v>
      </c>
      <c r="C3945" s="5">
        <f t="shared" si="268"/>
        <v>2.4037501261438578E-2</v>
      </c>
      <c r="D3945" s="5">
        <f t="shared" si="269"/>
        <v>1.571046893293452E-2</v>
      </c>
      <c r="E3945" s="5">
        <f t="shared" si="270"/>
        <v>1.9089213214979077E-2</v>
      </c>
      <c r="F3945" s="15">
        <v>5.5404020473361001E-2</v>
      </c>
      <c r="G3945" s="16">
        <v>32.610000610351499</v>
      </c>
      <c r="H3945" s="5">
        <f t="shared" si="271"/>
        <v>1.7806006297094473E-2</v>
      </c>
      <c r="I3945" s="6">
        <f t="shared" si="265"/>
        <v>1.7750594940464413E-6</v>
      </c>
      <c r="L3945" s="19">
        <f t="shared" si="266"/>
        <v>8.0875223935671203E-2</v>
      </c>
      <c r="M3945" s="12">
        <f t="shared" si="267"/>
        <v>2.9472755443935572E-3</v>
      </c>
    </row>
    <row r="3946" spans="1:13" x14ac:dyDescent="0.3">
      <c r="A3946" s="3">
        <v>43969</v>
      </c>
      <c r="B3946" s="15">
        <v>2.6579174814885358E-2</v>
      </c>
      <c r="C3946" s="5">
        <f t="shared" si="268"/>
        <v>1.6473692710116377E-2</v>
      </c>
      <c r="D3946" s="5">
        <f t="shared" si="269"/>
        <v>1.7510088834211467E-2</v>
      </c>
      <c r="E3946" s="5">
        <f t="shared" si="270"/>
        <v>1.863839720384193E-2</v>
      </c>
      <c r="F3946" s="15">
        <v>5.4180512204766197E-2</v>
      </c>
      <c r="G3946" s="16">
        <v>31.889999389648398</v>
      </c>
      <c r="H3946" s="5">
        <f t="shared" si="271"/>
        <v>1.7850164923010961E-2</v>
      </c>
      <c r="I3946" s="6">
        <f t="shared" si="265"/>
        <v>7.6195613692441061E-5</v>
      </c>
      <c r="L3946" s="19">
        <f t="shared" si="266"/>
        <v>0.32841538357262379</v>
      </c>
      <c r="M3946" s="12">
        <f t="shared" si="267"/>
        <v>9.0900383909576554E-2</v>
      </c>
    </row>
    <row r="3947" spans="1:13" x14ac:dyDescent="0.3">
      <c r="A3947" s="3">
        <v>43970</v>
      </c>
      <c r="B3947" s="15">
        <v>2.0984432822571085E-2</v>
      </c>
      <c r="C3947" s="5">
        <f t="shared" si="268"/>
        <v>2.6579174814885358E-2</v>
      </c>
      <c r="D3947" s="5">
        <f t="shared" si="269"/>
        <v>1.8384541936090314E-2</v>
      </c>
      <c r="E3947" s="5">
        <f t="shared" si="270"/>
        <v>1.8991353608602209E-2</v>
      </c>
      <c r="F3947" s="15">
        <v>5.4843969177454703E-2</v>
      </c>
      <c r="G3947" s="16">
        <v>29.299999237060501</v>
      </c>
      <c r="H3947" s="5">
        <f t="shared" si="271"/>
        <v>1.7902432838645878E-2</v>
      </c>
      <c r="I3947" s="6">
        <f t="shared" si="265"/>
        <v>9.4987239009149769E-6</v>
      </c>
      <c r="L3947" s="19">
        <f t="shared" si="266"/>
        <v>0.14687077844725802</v>
      </c>
      <c r="M3947" s="12">
        <f t="shared" si="267"/>
        <v>1.3311119656767234E-2</v>
      </c>
    </row>
    <row r="3948" spans="1:13" x14ac:dyDescent="0.3">
      <c r="A3948" s="3">
        <v>43971</v>
      </c>
      <c r="B3948" s="15">
        <v>1.3533955099930306E-2</v>
      </c>
      <c r="C3948" s="5">
        <f t="shared" si="268"/>
        <v>2.0984432822571085E-2</v>
      </c>
      <c r="D3948" s="5">
        <f t="shared" si="269"/>
        <v>2.0844206481129456E-2</v>
      </c>
      <c r="E3948" s="5">
        <f t="shared" si="270"/>
        <v>1.9107157045710851E-2</v>
      </c>
      <c r="F3948" s="15">
        <v>5.4566846068017899E-2</v>
      </c>
      <c r="G3948" s="16">
        <v>30.530000686645501</v>
      </c>
      <c r="H3948" s="5">
        <f t="shared" si="271"/>
        <v>1.88170207655496E-2</v>
      </c>
      <c r="I3948" s="6">
        <f t="shared" si="265"/>
        <v>2.7910782827245436E-5</v>
      </c>
      <c r="L3948" s="19">
        <f t="shared" si="266"/>
        <v>0.39035637598993511</v>
      </c>
      <c r="M3948" s="12">
        <f t="shared" si="267"/>
        <v>4.8800157520560772E-2</v>
      </c>
    </row>
    <row r="3949" spans="1:13" x14ac:dyDescent="0.3">
      <c r="A3949" s="3">
        <v>43973</v>
      </c>
      <c r="B3949" s="15">
        <v>3.2653237516639406E-2</v>
      </c>
      <c r="C3949" s="5">
        <f t="shared" si="268"/>
        <v>1.3533955099930306E-2</v>
      </c>
      <c r="D3949" s="5">
        <f t="shared" si="269"/>
        <v>2.032175134178834E-2</v>
      </c>
      <c r="E3949" s="5">
        <f t="shared" si="270"/>
        <v>1.8909495637617166E-2</v>
      </c>
      <c r="F3949" s="15">
        <v>4.4904943966180298E-2</v>
      </c>
      <c r="G3949" s="16">
        <v>27.9899997711181</v>
      </c>
      <c r="H3949" s="5">
        <f t="shared" si="271"/>
        <v>1.7617972628649559E-2</v>
      </c>
      <c r="I3949" s="6">
        <f t="shared" si="265"/>
        <v>2.2605919025202038E-4</v>
      </c>
      <c r="L3949" s="19">
        <f t="shared" si="266"/>
        <v>0.46045250123600123</v>
      </c>
      <c r="M3949" s="12">
        <f t="shared" si="267"/>
        <v>0.2363804848250366</v>
      </c>
    </row>
    <row r="3950" spans="1:13" x14ac:dyDescent="0.3">
      <c r="A3950" s="3">
        <v>43977</v>
      </c>
      <c r="B3950" s="15">
        <v>3.7382899325588935E-2</v>
      </c>
      <c r="C3950" s="5">
        <f t="shared" si="268"/>
        <v>3.2653237516639406E-2</v>
      </c>
      <c r="D3950" s="5">
        <f t="shared" si="269"/>
        <v>2.2044898592828505E-2</v>
      </c>
      <c r="E3950" s="5">
        <f t="shared" si="270"/>
        <v>1.8925229742051613E-2</v>
      </c>
      <c r="F3950" s="15">
        <v>5.4052829029556097E-2</v>
      </c>
      <c r="G3950" s="16">
        <v>28.159999847412099</v>
      </c>
      <c r="H3950" s="5">
        <f t="shared" si="271"/>
        <v>1.8982297192048709E-2</v>
      </c>
      <c r="I3950" s="6">
        <f t="shared" si="265"/>
        <v>3.3858215887684514E-4</v>
      </c>
      <c r="L3950" s="19">
        <f t="shared" si="266"/>
        <v>0.49221977068388717</v>
      </c>
      <c r="M3950" s="12">
        <f t="shared" si="267"/>
        <v>0.29164937422809611</v>
      </c>
    </row>
    <row r="3951" spans="1:13" x14ac:dyDescent="0.3">
      <c r="A3951" s="3">
        <v>43978</v>
      </c>
      <c r="B3951" s="15">
        <v>1.239326590338384E-2</v>
      </c>
      <c r="C3951" s="5">
        <f t="shared" si="268"/>
        <v>3.7382899325588935E-2</v>
      </c>
      <c r="D3951" s="5">
        <f t="shared" si="269"/>
        <v>2.622673991592302E-2</v>
      </c>
      <c r="E3951" s="5">
        <f t="shared" si="270"/>
        <v>1.9591796504566907E-2</v>
      </c>
      <c r="F3951" s="15">
        <v>6.9262699675332495E-2</v>
      </c>
      <c r="G3951" s="16">
        <v>28.0100002288818</v>
      </c>
      <c r="H3951" s="5">
        <f t="shared" si="271"/>
        <v>2.0723541020991582E-2</v>
      </c>
      <c r="I3951" s="6">
        <f t="shared" si="265"/>
        <v>6.9393483535034662E-5</v>
      </c>
      <c r="L3951" s="19">
        <f t="shared" si="266"/>
        <v>0.67216141270181684</v>
      </c>
      <c r="M3951" s="12">
        <f t="shared" si="267"/>
        <v>0.11214544022028128</v>
      </c>
    </row>
    <row r="3952" spans="1:13" x14ac:dyDescent="0.3">
      <c r="A3952" s="3">
        <v>43979</v>
      </c>
      <c r="B3952" s="15">
        <v>1.2027718938423877E-2</v>
      </c>
      <c r="C3952" s="5">
        <f t="shared" si="268"/>
        <v>1.239326590338384E-2</v>
      </c>
      <c r="D3952" s="5">
        <f t="shared" si="269"/>
        <v>2.3389558133622715E-2</v>
      </c>
      <c r="E3952" s="5">
        <f t="shared" si="270"/>
        <v>1.9332896455416096E-2</v>
      </c>
      <c r="F3952" s="15">
        <v>7.8756497320599E-2</v>
      </c>
      <c r="G3952" s="16">
        <v>27.620000839233398</v>
      </c>
      <c r="H3952" s="5">
        <f t="shared" si="271"/>
        <v>1.8904690071639238E-2</v>
      </c>
      <c r="I3952" s="6">
        <f t="shared" si="265"/>
        <v>4.7292731967077371E-5</v>
      </c>
      <c r="L3952" s="19">
        <f t="shared" si="266"/>
        <v>0.57176021225821283</v>
      </c>
      <c r="M3952" s="12">
        <f t="shared" si="267"/>
        <v>8.8425509509912015E-2</v>
      </c>
    </row>
    <row r="3953" spans="1:13" x14ac:dyDescent="0.3">
      <c r="A3953" s="3">
        <v>43980</v>
      </c>
      <c r="B3953" s="15">
        <v>1.4431476823402662E-2</v>
      </c>
      <c r="C3953" s="5">
        <f t="shared" si="268"/>
        <v>1.2027718938423877E-2</v>
      </c>
      <c r="D3953" s="5">
        <f t="shared" si="269"/>
        <v>2.1598215356793272E-2</v>
      </c>
      <c r="E3953" s="5">
        <f t="shared" si="270"/>
        <v>1.9269661273636832E-2</v>
      </c>
      <c r="F3953" s="15">
        <v>7.0517888517066904E-2</v>
      </c>
      <c r="G3953" s="16">
        <v>28.590000152587798</v>
      </c>
      <c r="H3953" s="5">
        <f t="shared" si="271"/>
        <v>1.8460861474861298E-2</v>
      </c>
      <c r="I3953" s="6">
        <f t="shared" si="265"/>
        <v>1.6235940669410431E-5</v>
      </c>
      <c r="L3953" s="19">
        <f t="shared" si="266"/>
        <v>0.27920806032300338</v>
      </c>
      <c r="M3953" s="12">
        <f t="shared" si="267"/>
        <v>2.7974844444893288E-2</v>
      </c>
    </row>
    <row r="3954" spans="1:13" x14ac:dyDescent="0.3">
      <c r="A3954" s="3">
        <v>43984</v>
      </c>
      <c r="B3954" s="15">
        <v>2.8147885549430127E-2</v>
      </c>
      <c r="C3954" s="5">
        <f t="shared" si="268"/>
        <v>1.4431476823402662E-2</v>
      </c>
      <c r="D3954" s="5">
        <f t="shared" si="269"/>
        <v>2.1777719701487744E-2</v>
      </c>
      <c r="E3954" s="5">
        <f t="shared" si="270"/>
        <v>1.9132898667142784E-2</v>
      </c>
      <c r="F3954" s="15">
        <v>6.7752878817656403E-2</v>
      </c>
      <c r="G3954" s="16">
        <v>27.5100002288818</v>
      </c>
      <c r="H3954" s="5">
        <f t="shared" si="271"/>
        <v>1.828028879842146E-2</v>
      </c>
      <c r="I3954" s="6">
        <f t="shared" si="265"/>
        <v>9.7369465640516822E-5</v>
      </c>
      <c r="L3954" s="19">
        <f t="shared" si="266"/>
        <v>0.35056262871611837</v>
      </c>
      <c r="M3954" s="12">
        <f t="shared" si="267"/>
        <v>0.10814548416143266</v>
      </c>
    </row>
    <row r="3955" spans="1:13" x14ac:dyDescent="0.3">
      <c r="A3955" s="3">
        <v>43985</v>
      </c>
      <c r="B3955" s="15">
        <v>1.6925802295809273E-2</v>
      </c>
      <c r="C3955" s="5">
        <f t="shared" si="268"/>
        <v>2.8147885549430127E-2</v>
      </c>
      <c r="D3955" s="5">
        <f t="shared" si="269"/>
        <v>2.0876649308045888E-2</v>
      </c>
      <c r="E3955" s="5">
        <f t="shared" si="270"/>
        <v>1.9254364694756856E-2</v>
      </c>
      <c r="F3955" s="15">
        <v>6.4127425189077894E-2</v>
      </c>
      <c r="G3955" s="16">
        <v>26.840000152587798</v>
      </c>
      <c r="H3955" s="5">
        <f t="shared" si="271"/>
        <v>1.8285038806943828E-2</v>
      </c>
      <c r="I3955" s="6">
        <f t="shared" si="265"/>
        <v>1.8475238932012362E-6</v>
      </c>
      <c r="L3955" s="19">
        <f t="shared" si="266"/>
        <v>8.0305588318911977E-2</v>
      </c>
      <c r="M3955" s="12">
        <f t="shared" si="267"/>
        <v>2.90796056738718E-3</v>
      </c>
    </row>
    <row r="3956" spans="1:13" x14ac:dyDescent="0.3">
      <c r="A3956" s="3">
        <v>43986</v>
      </c>
      <c r="B3956" s="15">
        <v>1.4750176624349704E-2</v>
      </c>
      <c r="C3956" s="5">
        <f t="shared" si="268"/>
        <v>1.6925802295809273E-2</v>
      </c>
      <c r="D3956" s="5">
        <f t="shared" si="269"/>
        <v>1.6785229902089954E-2</v>
      </c>
      <c r="E3956" s="5">
        <f t="shared" si="270"/>
        <v>1.9039633342225328E-2</v>
      </c>
      <c r="F3956" s="15">
        <v>4.98049589805305E-2</v>
      </c>
      <c r="G3956" s="16">
        <v>25.659999847412099</v>
      </c>
      <c r="H3956" s="5">
        <f t="shared" si="271"/>
        <v>1.6097918734078988E-2</v>
      </c>
      <c r="I3956" s="6">
        <f t="shared" si="265"/>
        <v>1.8164087943375405E-6</v>
      </c>
      <c r="L3956" s="19">
        <f t="shared" si="266"/>
        <v>9.1371252294323094E-2</v>
      </c>
      <c r="M3956" s="12">
        <f t="shared" si="267"/>
        <v>3.7134223889916385E-3</v>
      </c>
    </row>
    <row r="3957" spans="1:13" x14ac:dyDescent="0.3">
      <c r="A3957" s="3">
        <v>43987</v>
      </c>
      <c r="B3957" s="15">
        <v>1.4577450063784624E-2</v>
      </c>
      <c r="C3957" s="5">
        <f t="shared" si="268"/>
        <v>1.4750176624349704E-2</v>
      </c>
      <c r="D3957" s="5">
        <f t="shared" si="269"/>
        <v>1.7256612046283128E-2</v>
      </c>
      <c r="E3957" s="5">
        <f t="shared" si="270"/>
        <v>1.9051343302648377E-2</v>
      </c>
      <c r="F3957" s="15">
        <v>4.1864471510052598E-2</v>
      </c>
      <c r="G3957" s="16">
        <v>25.809999465942301</v>
      </c>
      <c r="H3957" s="5">
        <f t="shared" si="271"/>
        <v>1.6125902927936996E-2</v>
      </c>
      <c r="I3957" s="6">
        <f t="shared" si="265"/>
        <v>2.3977062725016835E-6</v>
      </c>
      <c r="L3957" s="19">
        <f t="shared" si="266"/>
        <v>0.10622247768827957</v>
      </c>
      <c r="M3957" s="12">
        <f t="shared" si="267"/>
        <v>4.9283303485774255E-3</v>
      </c>
    </row>
    <row r="3958" spans="1:13" x14ac:dyDescent="0.3">
      <c r="A3958" s="3">
        <v>43990</v>
      </c>
      <c r="B3958" s="15">
        <v>1.5391725317354474E-2</v>
      </c>
      <c r="C3958" s="5">
        <f t="shared" si="268"/>
        <v>1.4577450063784624E-2</v>
      </c>
      <c r="D3958" s="5">
        <f t="shared" si="269"/>
        <v>1.7766558271355277E-2</v>
      </c>
      <c r="E3958" s="5">
        <f t="shared" si="270"/>
        <v>1.9071583289599309E-2</v>
      </c>
      <c r="F3958" s="15">
        <v>2.5710082147270399E-2</v>
      </c>
      <c r="G3958" s="16">
        <v>24.520000457763601</v>
      </c>
      <c r="H3958" s="5">
        <f t="shared" si="271"/>
        <v>1.5789180838719007E-2</v>
      </c>
      <c r="I3958" s="6">
        <f t="shared" si="265"/>
        <v>1.5797089146315262E-7</v>
      </c>
      <c r="L3958" s="19">
        <f t="shared" si="266"/>
        <v>2.5822675052314888E-2</v>
      </c>
      <c r="M3958" s="12">
        <f t="shared" si="267"/>
        <v>3.2225058459633971E-4</v>
      </c>
    </row>
    <row r="3959" spans="1:13" x14ac:dyDescent="0.3">
      <c r="A3959" s="3">
        <v>43991</v>
      </c>
      <c r="B3959" s="15">
        <v>1.7038669587575175E-2</v>
      </c>
      <c r="C3959" s="5">
        <f t="shared" si="268"/>
        <v>1.5391725317354474E-2</v>
      </c>
      <c r="D3959" s="5">
        <f t="shared" si="269"/>
        <v>1.7958607970145639E-2</v>
      </c>
      <c r="E3959" s="5">
        <f t="shared" si="270"/>
        <v>1.891434369982109E-2</v>
      </c>
      <c r="F3959" s="15">
        <v>3.7356172688305302E-2</v>
      </c>
      <c r="G3959" s="16">
        <v>25.809999465942301</v>
      </c>
      <c r="H3959" s="5">
        <f t="shared" si="271"/>
        <v>1.630149325854274E-2</v>
      </c>
      <c r="I3959" s="6">
        <f t="shared" si="265"/>
        <v>5.4342894008573806E-7</v>
      </c>
      <c r="L3959" s="19">
        <f t="shared" si="266"/>
        <v>4.3264899600494316E-2</v>
      </c>
      <c r="M3959" s="12">
        <f t="shared" si="267"/>
        <v>9.9267094662636168E-4</v>
      </c>
    </row>
    <row r="3960" spans="1:13" x14ac:dyDescent="0.3">
      <c r="A3960" s="3">
        <v>43992</v>
      </c>
      <c r="B3960" s="15">
        <v>1.5211226685290577E-2</v>
      </c>
      <c r="C3960" s="5">
        <f t="shared" si="268"/>
        <v>1.7038669587575175E-2</v>
      </c>
      <c r="D3960" s="5">
        <f t="shared" si="269"/>
        <v>1.5736764777774651E-2</v>
      </c>
      <c r="E3960" s="5">
        <f t="shared" si="270"/>
        <v>1.8280729886518396E-2</v>
      </c>
      <c r="F3960" s="15">
        <v>3.5770221380516803E-2</v>
      </c>
      <c r="G3960" s="16">
        <v>27.569999694824201</v>
      </c>
      <c r="H3960" s="5">
        <f t="shared" si="271"/>
        <v>1.5965556241536075E-2</v>
      </c>
      <c r="I3960" s="6">
        <f t="shared" si="265"/>
        <v>5.690130794255289E-7</v>
      </c>
      <c r="L3960" s="19">
        <f t="shared" si="266"/>
        <v>4.9590317194795494E-2</v>
      </c>
      <c r="M3960" s="12">
        <f t="shared" si="267"/>
        <v>1.1526057367032827E-3</v>
      </c>
    </row>
    <row r="3961" spans="1:13" x14ac:dyDescent="0.3">
      <c r="A3961" s="3">
        <v>43993</v>
      </c>
      <c r="B3961" s="15">
        <v>2.8765901302721848E-2</v>
      </c>
      <c r="C3961" s="5">
        <f t="shared" si="268"/>
        <v>1.5211226685290577E-2</v>
      </c>
      <c r="D3961" s="5">
        <f t="shared" si="269"/>
        <v>1.5393849655670913E-2</v>
      </c>
      <c r="E3961" s="5">
        <f t="shared" si="270"/>
        <v>1.8036577461643888E-2</v>
      </c>
      <c r="F3961" s="15">
        <v>3.5525595070794197E-2</v>
      </c>
      <c r="G3961" s="16">
        <v>27.569999694824201</v>
      </c>
      <c r="H3961" s="5">
        <f t="shared" si="271"/>
        <v>1.5748997041951783E-2</v>
      </c>
      <c r="I3961" s="6">
        <f t="shared" si="265"/>
        <v>1.6943979653405387E-4</v>
      </c>
      <c r="L3961" s="19">
        <f t="shared" si="266"/>
        <v>0.45251160823312692</v>
      </c>
      <c r="M3961" s="12">
        <f t="shared" si="267"/>
        <v>0.22410872489234102</v>
      </c>
    </row>
    <row r="3962" spans="1:13" x14ac:dyDescent="0.3">
      <c r="A3962" s="3">
        <v>43994</v>
      </c>
      <c r="B3962" s="15">
        <v>2.2192289844912172E-2</v>
      </c>
      <c r="C3962" s="5">
        <f t="shared" si="268"/>
        <v>2.8765901302721848E-2</v>
      </c>
      <c r="D3962" s="5">
        <f t="shared" si="269"/>
        <v>1.8196994591345338E-2</v>
      </c>
      <c r="E3962" s="5">
        <f t="shared" si="270"/>
        <v>1.8900956183905918E-2</v>
      </c>
      <c r="F3962" s="15">
        <v>4.6323189744725803E-2</v>
      </c>
      <c r="G3962" s="16">
        <v>40.790000915527301</v>
      </c>
      <c r="H3962" s="5">
        <f t="shared" si="271"/>
        <v>2.0678947564693219E-2</v>
      </c>
      <c r="I3962" s="6">
        <f t="shared" si="265"/>
        <v>2.2902048570983001E-6</v>
      </c>
      <c r="L3962" s="19">
        <f t="shared" si="266"/>
        <v>6.8192254643154981E-2</v>
      </c>
      <c r="M3962" s="12">
        <f t="shared" si="267"/>
        <v>2.5539840851316331E-3</v>
      </c>
    </row>
    <row r="3963" spans="1:13" x14ac:dyDescent="0.3">
      <c r="A3963" s="3">
        <v>43997</v>
      </c>
      <c r="B3963" s="15">
        <v>2.9836017523168366E-2</v>
      </c>
      <c r="C3963" s="5">
        <f t="shared" si="268"/>
        <v>2.2192289844912172E-2</v>
      </c>
      <c r="D3963" s="5">
        <f t="shared" si="269"/>
        <v>1.971996254757085E-2</v>
      </c>
      <c r="E3963" s="5">
        <f t="shared" si="270"/>
        <v>1.9569896940323215E-2</v>
      </c>
      <c r="F3963" s="15">
        <v>4.54330837819725E-2</v>
      </c>
      <c r="G3963" s="16">
        <v>36.090000152587798</v>
      </c>
      <c r="H3963" s="5">
        <f t="shared" si="271"/>
        <v>1.9864194586615112E-2</v>
      </c>
      <c r="I3963" s="6">
        <f t="shared" ref="I3963:I4026" si="272">(B3963-H3963)^2</f>
        <v>9.9437252677969548E-5</v>
      </c>
      <c r="L3963" s="19">
        <f t="shared" ref="L3963:L4026" si="273">ABS(B3963-H3963)/B3963</f>
        <v>0.33422097734089007</v>
      </c>
      <c r="M3963" s="12">
        <f t="shared" ref="M3963:M4026" si="274">B3963/H3963-LN(B3963/H3963)-1</f>
        <v>9.5202400457006009E-2</v>
      </c>
    </row>
    <row r="3964" spans="1:13" x14ac:dyDescent="0.3">
      <c r="A3964" s="3">
        <v>43998</v>
      </c>
      <c r="B3964" s="15">
        <v>2.6292671954163207E-2</v>
      </c>
      <c r="C3964" s="5">
        <f t="shared" si="268"/>
        <v>2.9836017523168366E-2</v>
      </c>
      <c r="D3964" s="5">
        <f t="shared" si="269"/>
        <v>2.2608820988733628E-2</v>
      </c>
      <c r="E3964" s="5">
        <f t="shared" si="270"/>
        <v>1.9916674586581275E-2</v>
      </c>
      <c r="F3964" s="15">
        <v>5.2086779149249099E-2</v>
      </c>
      <c r="G3964" s="16">
        <v>34.400001525878899</v>
      </c>
      <c r="H3964" s="5">
        <f t="shared" si="271"/>
        <v>2.0763646390952711E-2</v>
      </c>
      <c r="I3964" s="6">
        <f t="shared" si="272"/>
        <v>3.0570123678635137E-5</v>
      </c>
      <c r="L3964" s="19">
        <f t="shared" si="273"/>
        <v>0.21028770194407817</v>
      </c>
      <c r="M3964" s="12">
        <f t="shared" si="274"/>
        <v>3.0197360158425557E-2</v>
      </c>
    </row>
    <row r="3965" spans="1:13" x14ac:dyDescent="0.3">
      <c r="A3965" s="3">
        <v>43999</v>
      </c>
      <c r="B3965" s="15">
        <v>7.1384737986170572E-3</v>
      </c>
      <c r="C3965" s="5">
        <f t="shared" si="268"/>
        <v>2.6292671954163207E-2</v>
      </c>
      <c r="D3965" s="5">
        <f t="shared" si="269"/>
        <v>2.4459621462051235E-2</v>
      </c>
      <c r="E3965" s="5">
        <f t="shared" si="270"/>
        <v>2.0716972852798901E-2</v>
      </c>
      <c r="F3965" s="15">
        <v>5.26082613505423E-2</v>
      </c>
      <c r="G3965" s="16">
        <v>33.669998168945298</v>
      </c>
      <c r="H3965" s="5">
        <f t="shared" si="271"/>
        <v>2.1187499818558404E-2</v>
      </c>
      <c r="I3965" s="6">
        <f t="shared" si="272"/>
        <v>1.9737513210898899E-4</v>
      </c>
      <c r="L3965" s="19">
        <f t="shared" si="273"/>
        <v>1.9680713856038914</v>
      </c>
      <c r="M3965" s="12">
        <f t="shared" si="274"/>
        <v>0.42483149699333156</v>
      </c>
    </row>
    <row r="3966" spans="1:13" x14ac:dyDescent="0.3">
      <c r="A3966" s="3">
        <v>44000</v>
      </c>
      <c r="B3966" s="15">
        <v>1.5746484993358203E-2</v>
      </c>
      <c r="C3966" s="5">
        <f t="shared" si="268"/>
        <v>7.1384737986170572E-3</v>
      </c>
      <c r="D3966" s="5">
        <f t="shared" si="269"/>
        <v>2.2845070884716528E-2</v>
      </c>
      <c r="E3966" s="5">
        <f t="shared" si="270"/>
        <v>2.0307529352888955E-2</v>
      </c>
      <c r="F3966" s="15">
        <v>5.1960013341158601E-2</v>
      </c>
      <c r="G3966" s="16">
        <v>33.470001220703097</v>
      </c>
      <c r="H3966" s="5">
        <f t="shared" si="271"/>
        <v>1.9876536200873804E-2</v>
      </c>
      <c r="I3966" s="6">
        <f t="shared" si="272"/>
        <v>1.7057322976701074E-5</v>
      </c>
      <c r="L3966" s="19">
        <f t="shared" si="273"/>
        <v>0.26228400873322766</v>
      </c>
      <c r="M3966" s="12">
        <f t="shared" si="274"/>
        <v>2.5137527094599932E-2</v>
      </c>
    </row>
    <row r="3967" spans="1:13" x14ac:dyDescent="0.3">
      <c r="A3967" s="3">
        <v>44001</v>
      </c>
      <c r="B3967" s="15">
        <v>1.0478005206529742E-2</v>
      </c>
      <c r="C3967" s="5">
        <f t="shared" si="268"/>
        <v>1.5746484993358203E-2</v>
      </c>
      <c r="D3967" s="5">
        <f t="shared" si="269"/>
        <v>2.0241187622843802E-2</v>
      </c>
      <c r="E3967" s="5">
        <f t="shared" si="270"/>
        <v>1.9930664977067119E-2</v>
      </c>
      <c r="F3967" s="15">
        <v>3.2485288567840997E-2</v>
      </c>
      <c r="G3967" s="16">
        <v>32.939998626708899</v>
      </c>
      <c r="H3967" s="5">
        <f t="shared" si="271"/>
        <v>1.8938483422924715E-2</v>
      </c>
      <c r="I3967" s="6">
        <f t="shared" si="272"/>
        <v>7.1579691650093874E-5</v>
      </c>
      <c r="L3967" s="19">
        <f t="shared" si="273"/>
        <v>0.80745123233213567</v>
      </c>
      <c r="M3967" s="12">
        <f t="shared" si="274"/>
        <v>0.14518296723961743</v>
      </c>
    </row>
    <row r="3968" spans="1:13" x14ac:dyDescent="0.3">
      <c r="A3968" s="3">
        <v>44004</v>
      </c>
      <c r="B3968" s="15">
        <v>1.7241775307203604E-2</v>
      </c>
      <c r="C3968" s="5">
        <f t="shared" si="268"/>
        <v>1.0478005206529742E-2</v>
      </c>
      <c r="D3968" s="5">
        <f t="shared" si="269"/>
        <v>1.7898330695167313E-2</v>
      </c>
      <c r="E3968" s="5">
        <f t="shared" si="270"/>
        <v>1.965813372690409E-2</v>
      </c>
      <c r="F3968" s="15">
        <v>3.6333122290670802E-2</v>
      </c>
      <c r="G3968" s="16">
        <v>35.119998931884702</v>
      </c>
      <c r="H3968" s="5">
        <f t="shared" si="271"/>
        <v>1.8545308347560817E-2</v>
      </c>
      <c r="I3968" s="6">
        <f t="shared" si="272"/>
        <v>1.6991983873029199E-6</v>
      </c>
      <c r="L3968" s="19">
        <f t="shared" si="273"/>
        <v>7.5603179900656625E-2</v>
      </c>
      <c r="M3968" s="12">
        <f t="shared" si="274"/>
        <v>2.5925014070462549E-3</v>
      </c>
    </row>
    <row r="3969" spans="1:13" x14ac:dyDescent="0.3">
      <c r="A3969" s="3">
        <v>44005</v>
      </c>
      <c r="B3969" s="15">
        <v>1.5684966768139533E-2</v>
      </c>
      <c r="C3969" s="5">
        <f t="shared" si="268"/>
        <v>1.7241775307203604E-2</v>
      </c>
      <c r="D3969" s="5">
        <f t="shared" si="269"/>
        <v>1.5379482251974363E-2</v>
      </c>
      <c r="E3969" s="5">
        <f t="shared" si="270"/>
        <v>1.923370647655492E-2</v>
      </c>
      <c r="F3969" s="15">
        <v>4.4724447652697501E-2</v>
      </c>
      <c r="G3969" s="16">
        <v>31.770000457763601</v>
      </c>
      <c r="H3969" s="5">
        <f t="shared" si="271"/>
        <v>1.7160753971554157E-2</v>
      </c>
      <c r="I3969" s="6">
        <f t="shared" si="272"/>
        <v>2.1779478697623587E-6</v>
      </c>
      <c r="L3969" s="19">
        <f t="shared" si="273"/>
        <v>9.4089278302607118E-2</v>
      </c>
      <c r="M3969" s="12">
        <f t="shared" si="274"/>
        <v>3.924501162068994E-3</v>
      </c>
    </row>
    <row r="3970" spans="1:13" x14ac:dyDescent="0.3">
      <c r="A3970" s="3">
        <v>44006</v>
      </c>
      <c r="B3970" s="15">
        <v>1.4833975695007618E-2</v>
      </c>
      <c r="C3970" s="5">
        <f t="shared" si="268"/>
        <v>1.5684966768139533E-2</v>
      </c>
      <c r="D3970" s="5">
        <f t="shared" si="269"/>
        <v>1.3257941214769628E-2</v>
      </c>
      <c r="E3970" s="5">
        <f t="shared" si="270"/>
        <v>1.8992821655898939E-2</v>
      </c>
      <c r="F3970" s="15">
        <v>7.5024183567986097E-2</v>
      </c>
      <c r="G3970" s="16">
        <v>31.370000839233398</v>
      </c>
      <c r="H3970" s="5">
        <f t="shared" si="271"/>
        <v>1.6616582607093061E-2</v>
      </c>
      <c r="I3970" s="6">
        <f t="shared" si="272"/>
        <v>3.1776874030147975E-6</v>
      </c>
      <c r="L3970" s="19">
        <f t="shared" si="273"/>
        <v>0.12017054286298851</v>
      </c>
      <c r="M3970" s="12">
        <f t="shared" si="274"/>
        <v>6.2021519582142748E-3</v>
      </c>
    </row>
    <row r="3971" spans="1:13" x14ac:dyDescent="0.3">
      <c r="A3971" s="3">
        <v>44007</v>
      </c>
      <c r="B3971" s="15">
        <v>1.5478918214183318E-2</v>
      </c>
      <c r="C3971" s="5">
        <f t="shared" si="268"/>
        <v>1.4833975695007618E-2</v>
      </c>
      <c r="D3971" s="5">
        <f t="shared" si="269"/>
        <v>1.4797041594047738E-2</v>
      </c>
      <c r="E3971" s="5">
        <f t="shared" si="270"/>
        <v>1.9051913501129728E-2</v>
      </c>
      <c r="F3971" s="15">
        <v>6.7597833462059498E-2</v>
      </c>
      <c r="G3971" s="16">
        <v>33.840000152587798</v>
      </c>
      <c r="H3971" s="5">
        <f t="shared" si="271"/>
        <v>1.7624964292382035E-2</v>
      </c>
      <c r="I3971" s="6">
        <f t="shared" si="272"/>
        <v>4.6055137697520938E-6</v>
      </c>
      <c r="L3971" s="19">
        <f t="shared" si="273"/>
        <v>0.13864315635651445</v>
      </c>
      <c r="M3971" s="12">
        <f t="shared" si="274"/>
        <v>8.0756135181685451E-3</v>
      </c>
    </row>
    <row r="3972" spans="1:13" x14ac:dyDescent="0.3">
      <c r="A3972" s="3">
        <v>44008</v>
      </c>
      <c r="B3972" s="15">
        <v>1.6084633508990545E-2</v>
      </c>
      <c r="C3972" s="5">
        <f t="shared" ref="C3972:C4035" si="275">B3971</f>
        <v>1.5478918214183318E-2</v>
      </c>
      <c r="D3972" s="5">
        <f t="shared" si="269"/>
        <v>1.4743528238212764E-2</v>
      </c>
      <c r="E3972" s="5">
        <f t="shared" si="270"/>
        <v>1.8271262623745357E-2</v>
      </c>
      <c r="F3972" s="15">
        <v>5.8003785787150201E-2</v>
      </c>
      <c r="G3972" s="16">
        <v>32.220001220703097</v>
      </c>
      <c r="H3972" s="5">
        <f t="shared" si="271"/>
        <v>1.6993285390190696E-2</v>
      </c>
      <c r="I3972" s="6">
        <f t="shared" si="272"/>
        <v>8.2564824120857324E-7</v>
      </c>
      <c r="L3972" s="19">
        <f t="shared" si="273"/>
        <v>5.6491923219279927E-2</v>
      </c>
      <c r="M3972" s="12">
        <f t="shared" si="274"/>
        <v>1.4826826302667406E-3</v>
      </c>
    </row>
    <row r="3973" spans="1:13" x14ac:dyDescent="0.3">
      <c r="A3973" s="3">
        <v>44011</v>
      </c>
      <c r="B3973" s="15">
        <v>1.2108775034539289E-2</v>
      </c>
      <c r="C3973" s="5">
        <f t="shared" si="275"/>
        <v>1.6084633508990545E-2</v>
      </c>
      <c r="D3973" s="5">
        <f t="shared" si="269"/>
        <v>1.5864853898704925E-2</v>
      </c>
      <c r="E3973" s="5">
        <f t="shared" si="270"/>
        <v>1.7303159632081792E-2</v>
      </c>
      <c r="F3973" s="15">
        <v>6.2988650519400793E-2</v>
      </c>
      <c r="G3973" s="16">
        <v>34.7299995422363</v>
      </c>
      <c r="H3973" s="5">
        <f t="shared" si="271"/>
        <v>1.7894191195643932E-2</v>
      </c>
      <c r="I3973" s="6">
        <f t="shared" si="272"/>
        <v>3.3471040157170787E-5</v>
      </c>
      <c r="L3973" s="19">
        <f t="shared" si="273"/>
        <v>0.47778707132655596</v>
      </c>
      <c r="M3973" s="12">
        <f t="shared" si="274"/>
        <v>6.723322046469149E-2</v>
      </c>
    </row>
    <row r="3974" spans="1:13" x14ac:dyDescent="0.3">
      <c r="A3974" s="3">
        <v>44012</v>
      </c>
      <c r="B3974" s="15">
        <v>1.0248039280378225E-2</v>
      </c>
      <c r="C3974" s="5">
        <f t="shared" si="275"/>
        <v>1.2108775034539289E-2</v>
      </c>
      <c r="D3974" s="5">
        <f t="shared" si="269"/>
        <v>1.4838253844172061E-2</v>
      </c>
      <c r="E3974" s="5">
        <f t="shared" si="270"/>
        <v>1.7290228228952497E-2</v>
      </c>
      <c r="F3974" s="15">
        <v>5.97637605387717E-2</v>
      </c>
      <c r="G3974" s="16">
        <v>31.780000686645501</v>
      </c>
      <c r="H3974" s="5">
        <f t="shared" si="271"/>
        <v>1.6653287944373936E-2</v>
      </c>
      <c r="I3974" s="6">
        <f t="shared" si="272"/>
        <v>4.1027210447618843E-5</v>
      </c>
      <c r="L3974" s="19">
        <f t="shared" si="273"/>
        <v>0.62502186894031042</v>
      </c>
      <c r="M3974" s="12">
        <f t="shared" si="274"/>
        <v>0.10089760726775987</v>
      </c>
    </row>
    <row r="3975" spans="1:13" x14ac:dyDescent="0.3">
      <c r="A3975" s="3">
        <v>44013</v>
      </c>
      <c r="B3975" s="15">
        <v>1.8455507724156977E-2</v>
      </c>
      <c r="C3975" s="5">
        <f t="shared" si="275"/>
        <v>1.0248039280378225E-2</v>
      </c>
      <c r="D3975" s="5">
        <f t="shared" si="269"/>
        <v>1.3750868346619798E-2</v>
      </c>
      <c r="E3975" s="5">
        <f t="shared" si="270"/>
        <v>1.7209333699041329E-2</v>
      </c>
      <c r="F3975" s="15">
        <v>5.8311306987889097E-2</v>
      </c>
      <c r="G3975" s="16">
        <v>30.4300003051757</v>
      </c>
      <c r="H3975" s="5">
        <f t="shared" si="271"/>
        <v>1.5874214396319745E-2</v>
      </c>
      <c r="I3975" s="6">
        <f t="shared" si="272"/>
        <v>6.6630752443370092E-6</v>
      </c>
      <c r="L3975" s="19">
        <f t="shared" si="273"/>
        <v>0.13986574449309233</v>
      </c>
      <c r="M3975" s="12">
        <f t="shared" si="274"/>
        <v>1.1942410661843539E-2</v>
      </c>
    </row>
    <row r="3976" spans="1:13" x14ac:dyDescent="0.3">
      <c r="A3976" s="3">
        <v>44014</v>
      </c>
      <c r="B3976" s="15">
        <v>1.5061740663136824E-2</v>
      </c>
      <c r="C3976" s="5">
        <f t="shared" si="275"/>
        <v>1.8455507724156977E-2</v>
      </c>
      <c r="D3976" s="5">
        <f t="shared" ref="D3976:D4039" si="276">AVERAGE(B3971:B3975)</f>
        <v>1.4475174752449671E-2</v>
      </c>
      <c r="E3976" s="5">
        <f t="shared" si="270"/>
        <v>1.7392244194530164E-2</v>
      </c>
      <c r="F3976" s="15">
        <v>5.0556373898871201E-2</v>
      </c>
      <c r="G3976" s="16">
        <v>28.620000839233398</v>
      </c>
      <c r="H3976" s="5">
        <f t="shared" si="271"/>
        <v>1.5887330578361614E-2</v>
      </c>
      <c r="I3976" s="6">
        <f t="shared" si="272"/>
        <v>6.8159870812087577E-7</v>
      </c>
      <c r="L3976" s="19">
        <f t="shared" si="273"/>
        <v>5.4813712019713461E-2</v>
      </c>
      <c r="M3976" s="12">
        <f t="shared" si="274"/>
        <v>1.3988740750250361E-3</v>
      </c>
    </row>
    <row r="3977" spans="1:13" x14ac:dyDescent="0.3">
      <c r="A3977" s="3">
        <v>44015</v>
      </c>
      <c r="B3977" s="15">
        <v>8.4774748168567182E-3</v>
      </c>
      <c r="C3977" s="5">
        <f t="shared" si="275"/>
        <v>1.5061740663136824E-2</v>
      </c>
      <c r="D3977" s="5">
        <f t="shared" si="276"/>
        <v>1.4391739242240372E-2</v>
      </c>
      <c r="E3977" s="5">
        <f t="shared" si="270"/>
        <v>1.6797419426971379E-2</v>
      </c>
      <c r="F3977" s="15">
        <v>4.8014153927940902E-2</v>
      </c>
      <c r="G3977" s="16">
        <v>27.6800003051757</v>
      </c>
      <c r="H3977" s="5">
        <f t="shared" si="271"/>
        <v>1.5381705989465432E-2</v>
      </c>
      <c r="I3977" s="6">
        <f t="shared" si="272"/>
        <v>4.7668408084821901E-5</v>
      </c>
      <c r="L3977" s="19">
        <f t="shared" si="273"/>
        <v>0.81442072335977378</v>
      </c>
      <c r="M3977" s="12">
        <f t="shared" si="274"/>
        <v>0.14690634566630134</v>
      </c>
    </row>
    <row r="3978" spans="1:13" x14ac:dyDescent="0.3">
      <c r="A3978" s="3">
        <v>44018</v>
      </c>
      <c r="B3978" s="15">
        <v>2.1670606068770595E-2</v>
      </c>
      <c r="C3978" s="5">
        <f t="shared" si="275"/>
        <v>8.4774748168567182E-3</v>
      </c>
      <c r="D3978" s="5">
        <f t="shared" si="276"/>
        <v>1.2870307503813608E-2</v>
      </c>
      <c r="E3978" s="5">
        <f t="shared" si="270"/>
        <v>1.6413404541564446E-2</v>
      </c>
      <c r="F3978" s="15">
        <v>4.5142395072616602E-2</v>
      </c>
      <c r="G3978" s="16">
        <v>27.6800003051757</v>
      </c>
      <c r="H3978" s="5">
        <f t="shared" si="271"/>
        <v>1.457007182645861E-2</v>
      </c>
      <c r="I3978" s="6">
        <f t="shared" si="272"/>
        <v>5.0417586526245034E-5</v>
      </c>
      <c r="L3978" s="19">
        <f t="shared" si="273"/>
        <v>0.32765739083525358</v>
      </c>
      <c r="M3978" s="12">
        <f t="shared" si="274"/>
        <v>9.0349708252456473E-2</v>
      </c>
    </row>
    <row r="3979" spans="1:13" x14ac:dyDescent="0.3">
      <c r="A3979" s="3">
        <v>44019</v>
      </c>
      <c r="B3979" s="15">
        <v>1.0103300038034866E-2</v>
      </c>
      <c r="C3979" s="5">
        <f t="shared" si="275"/>
        <v>2.1670606068770595E-2</v>
      </c>
      <c r="D3979" s="5">
        <f t="shared" si="276"/>
        <v>1.4782673710659869E-2</v>
      </c>
      <c r="E3979" s="5">
        <f t="shared" si="270"/>
        <v>1.6727969516310847E-2</v>
      </c>
      <c r="F3979" s="15">
        <v>4.7105314644429901E-2</v>
      </c>
      <c r="G3979" s="16">
        <v>27.940000534057599</v>
      </c>
      <c r="H3979" s="5">
        <f t="shared" si="271"/>
        <v>1.5781493843283888E-2</v>
      </c>
      <c r="I3979" s="6">
        <f t="shared" si="272"/>
        <v>3.2241884889968366E-5</v>
      </c>
      <c r="L3979" s="19">
        <f t="shared" si="273"/>
        <v>0.56201377608037995</v>
      </c>
      <c r="M3979" s="12">
        <f t="shared" si="274"/>
        <v>8.617509020349079E-2</v>
      </c>
    </row>
    <row r="3980" spans="1:13" x14ac:dyDescent="0.3">
      <c r="A3980" s="3">
        <v>44020</v>
      </c>
      <c r="B3980" s="15">
        <v>1.3087003541819487E-2</v>
      </c>
      <c r="C3980" s="5">
        <f t="shared" si="275"/>
        <v>1.0103300038034866E-2</v>
      </c>
      <c r="D3980" s="5">
        <f t="shared" si="276"/>
        <v>1.4753725862191197E-2</v>
      </c>
      <c r="E3980" s="5">
        <f t="shared" si="270"/>
        <v>1.6524599060594954E-2</v>
      </c>
      <c r="F3980" s="15">
        <v>4.56487045530692E-2</v>
      </c>
      <c r="G3980" s="16">
        <v>29.4300003051757</v>
      </c>
      <c r="H3980" s="5">
        <f t="shared" si="271"/>
        <v>1.5690243472455387E-2</v>
      </c>
      <c r="I3980" s="6">
        <f t="shared" si="272"/>
        <v>6.7768581364572064E-6</v>
      </c>
      <c r="L3980" s="19">
        <f t="shared" si="273"/>
        <v>0.19891795110448726</v>
      </c>
      <c r="M3980" s="12">
        <f t="shared" si="274"/>
        <v>1.5504876950850788E-2</v>
      </c>
    </row>
    <row r="3981" spans="1:13" x14ac:dyDescent="0.3">
      <c r="A3981" s="3">
        <v>44021</v>
      </c>
      <c r="B3981" s="15">
        <v>1.6293500779321422E-2</v>
      </c>
      <c r="C3981" s="5">
        <f t="shared" si="275"/>
        <v>1.3087003541819487E-2</v>
      </c>
      <c r="D3981" s="5">
        <f t="shared" si="276"/>
        <v>1.3680025025723699E-2</v>
      </c>
      <c r="E3981" s="5">
        <f t="shared" si="270"/>
        <v>1.6419838979888815E-2</v>
      </c>
      <c r="F3981" s="15">
        <v>4.7696106871636203E-2</v>
      </c>
      <c r="G3981" s="16">
        <v>28.079999923706001</v>
      </c>
      <c r="H3981" s="5">
        <f t="shared" si="271"/>
        <v>1.5118993791880741E-2</v>
      </c>
      <c r="I3981" s="6">
        <f t="shared" si="272"/>
        <v>1.3794666635469859E-6</v>
      </c>
      <c r="L3981" s="19">
        <f t="shared" si="273"/>
        <v>7.2084385261839148E-2</v>
      </c>
      <c r="M3981" s="12">
        <f t="shared" si="274"/>
        <v>2.8697205766139433E-3</v>
      </c>
    </row>
    <row r="3982" spans="1:13" x14ac:dyDescent="0.3">
      <c r="A3982" s="3">
        <v>44022</v>
      </c>
      <c r="B3982" s="15">
        <v>9.8429344159431213E-3</v>
      </c>
      <c r="C3982" s="5">
        <f t="shared" si="275"/>
        <v>1.6293500779321422E-2</v>
      </c>
      <c r="D3982" s="5">
        <f t="shared" si="276"/>
        <v>1.3926377048960617E-2</v>
      </c>
      <c r="E3982" s="5">
        <f t="shared" si="270"/>
        <v>1.6385967670422736E-2</v>
      </c>
      <c r="F3982" s="15">
        <v>4.34743376681581E-2</v>
      </c>
      <c r="G3982" s="16">
        <v>29.2600002288818</v>
      </c>
      <c r="H3982" s="5">
        <f t="shared" si="271"/>
        <v>1.5553046632347587E-2</v>
      </c>
      <c r="I3982" s="6">
        <f t="shared" si="272"/>
        <v>3.2605381523931517E-5</v>
      </c>
      <c r="L3982" s="19">
        <f t="shared" si="273"/>
        <v>0.58012295674301095</v>
      </c>
      <c r="M3982" s="12">
        <f t="shared" si="274"/>
        <v>9.0364807349721632E-2</v>
      </c>
    </row>
    <row r="3983" spans="1:13" x14ac:dyDescent="0.3">
      <c r="A3983" s="3">
        <v>44025</v>
      </c>
      <c r="B3983" s="15">
        <v>1.6931976765761591E-2</v>
      </c>
      <c r="C3983" s="5">
        <f t="shared" si="275"/>
        <v>9.8429344159431213E-3</v>
      </c>
      <c r="D3983" s="5">
        <f t="shared" si="276"/>
        <v>1.4199468968777898E-2</v>
      </c>
      <c r="E3983" s="5">
        <f t="shared" si="270"/>
        <v>1.6141954385452396E-2</v>
      </c>
      <c r="F3983" s="15">
        <v>5.3826886085972102E-2</v>
      </c>
      <c r="G3983" s="16">
        <v>27.290000915527301</v>
      </c>
      <c r="H3983" s="5">
        <f t="shared" si="271"/>
        <v>1.4995349539911614E-2</v>
      </c>
      <c r="I3983" s="6">
        <f t="shared" si="272"/>
        <v>3.7505250119033794E-6</v>
      </c>
      <c r="L3983" s="19">
        <f t="shared" si="273"/>
        <v>0.11437691255081692</v>
      </c>
      <c r="M3983" s="12">
        <f t="shared" si="274"/>
        <v>7.6846936375947195E-3</v>
      </c>
    </row>
    <row r="3984" spans="1:13" x14ac:dyDescent="0.3">
      <c r="A3984" s="3">
        <v>44026</v>
      </c>
      <c r="B3984" s="15">
        <v>1.5781886215694776E-2</v>
      </c>
      <c r="C3984" s="5">
        <f t="shared" si="275"/>
        <v>1.6931976765761591E-2</v>
      </c>
      <c r="D3984" s="5">
        <f t="shared" si="276"/>
        <v>1.3251743108176098E-2</v>
      </c>
      <c r="E3984" s="5">
        <f t="shared" si="270"/>
        <v>1.5604048724681475E-2</v>
      </c>
      <c r="F3984" s="15">
        <v>5.8986298363834497E-2</v>
      </c>
      <c r="G3984" s="16">
        <v>32.189998626708899</v>
      </c>
      <c r="H3984" s="5">
        <f t="shared" si="271"/>
        <v>1.6130067200510065E-2</v>
      </c>
      <c r="I3984" s="6">
        <f t="shared" si="272"/>
        <v>1.2122999818694406E-7</v>
      </c>
      <c r="L3984" s="19">
        <f t="shared" si="273"/>
        <v>2.206206406868079E-2</v>
      </c>
      <c r="M3984" s="12">
        <f t="shared" si="274"/>
        <v>2.3638201670617143E-4</v>
      </c>
    </row>
    <row r="3985" spans="1:13" x14ac:dyDescent="0.3">
      <c r="A3985" s="3">
        <v>44027</v>
      </c>
      <c r="B3985" s="15">
        <v>1.3821566073515082E-2</v>
      </c>
      <c r="C3985" s="5">
        <f t="shared" si="275"/>
        <v>1.5781886215694776E-2</v>
      </c>
      <c r="D3985" s="5">
        <f t="shared" si="276"/>
        <v>1.4387460343708081E-2</v>
      </c>
      <c r="E3985" s="5">
        <f t="shared" si="270"/>
        <v>1.531266674153523E-2</v>
      </c>
      <c r="F3985" s="15">
        <v>4.7530295909382403E-2</v>
      </c>
      <c r="G3985" s="16">
        <v>29.520000457763601</v>
      </c>
      <c r="H3985" s="5">
        <f t="shared" si="271"/>
        <v>1.5614647302988352E-2</v>
      </c>
      <c r="I3985" s="6">
        <f t="shared" si="272"/>
        <v>3.2151402954893751E-6</v>
      </c>
      <c r="L3985" s="19">
        <f t="shared" si="273"/>
        <v>0.12973068463704537</v>
      </c>
      <c r="M3985" s="12">
        <f t="shared" si="274"/>
        <v>7.1459880641264739E-3</v>
      </c>
    </row>
    <row r="3986" spans="1:13" x14ac:dyDescent="0.3">
      <c r="A3986" s="3">
        <v>44028</v>
      </c>
      <c r="B3986" s="15">
        <v>8.1063096396752528E-3</v>
      </c>
      <c r="C3986" s="5">
        <f t="shared" si="275"/>
        <v>1.3821566073515082E-2</v>
      </c>
      <c r="D3986" s="5">
        <f t="shared" si="276"/>
        <v>1.4534372850047198E-2</v>
      </c>
      <c r="E3986" s="5">
        <f t="shared" si="270"/>
        <v>1.4584737130187353E-2</v>
      </c>
      <c r="F3986" s="15">
        <v>4.9698621383868102E-2</v>
      </c>
      <c r="G3986" s="16">
        <v>27.7600002288818</v>
      </c>
      <c r="H3986" s="5">
        <f t="shared" si="271"/>
        <v>1.5057396689176654E-2</v>
      </c>
      <c r="I3986" s="6">
        <f t="shared" si="272"/>
        <v>4.8317611169746097E-5</v>
      </c>
      <c r="L3986" s="19">
        <f t="shared" si="273"/>
        <v>0.85749093711893654</v>
      </c>
      <c r="M3986" s="12">
        <f t="shared" si="274"/>
        <v>0.15758725330034484</v>
      </c>
    </row>
    <row r="3987" spans="1:13" x14ac:dyDescent="0.3">
      <c r="A3987" s="3">
        <v>44029</v>
      </c>
      <c r="B3987" s="15">
        <v>5.3006569419566498E-3</v>
      </c>
      <c r="C3987" s="5">
        <f t="shared" si="275"/>
        <v>8.1063096396752528E-3</v>
      </c>
      <c r="D3987" s="5">
        <f t="shared" si="276"/>
        <v>1.2896934622117964E-2</v>
      </c>
      <c r="E3987" s="5">
        <f t="shared" si="270"/>
        <v>1.3758084297710627E-2</v>
      </c>
      <c r="F3987" s="15">
        <v>5.0053339567966697E-2</v>
      </c>
      <c r="G3987" s="16">
        <v>28</v>
      </c>
      <c r="H3987" s="5">
        <f t="shared" si="271"/>
        <v>1.4260945143900821E-2</v>
      </c>
      <c r="I3987" s="6">
        <f t="shared" si="272"/>
        <v>8.028676466189989E-5</v>
      </c>
      <c r="L3987" s="19">
        <f t="shared" si="273"/>
        <v>1.6904108868129519</v>
      </c>
      <c r="M3987" s="12">
        <f t="shared" si="274"/>
        <v>0.36138436563462095</v>
      </c>
    </row>
    <row r="3988" spans="1:13" x14ac:dyDescent="0.3">
      <c r="A3988" s="3">
        <v>44032</v>
      </c>
      <c r="B3988" s="15">
        <v>1.1848736159902933E-2</v>
      </c>
      <c r="C3988" s="5">
        <f t="shared" si="275"/>
        <v>5.3006569419566498E-3</v>
      </c>
      <c r="D3988" s="5">
        <f t="shared" si="276"/>
        <v>1.1988479127320673E-2</v>
      </c>
      <c r="E3988" s="5">
        <f t="shared" si="270"/>
        <v>1.3674547167862426E-2</v>
      </c>
      <c r="F3988" s="15">
        <v>5.6712217512540498E-2</v>
      </c>
      <c r="G3988" s="16">
        <v>25.6800003051757</v>
      </c>
      <c r="H3988" s="5">
        <f t="shared" si="271"/>
        <v>1.3351601013210479E-2</v>
      </c>
      <c r="I3988" s="6">
        <f t="shared" si="272"/>
        <v>2.2586027673071111E-6</v>
      </c>
      <c r="L3988" s="19">
        <f t="shared" si="273"/>
        <v>0.12683756588262637</v>
      </c>
      <c r="M3988" s="12">
        <f t="shared" si="274"/>
        <v>6.8544476607308447E-3</v>
      </c>
    </row>
    <row r="3989" spans="1:13" x14ac:dyDescent="0.3">
      <c r="A3989" s="3">
        <v>44033</v>
      </c>
      <c r="B3989" s="15">
        <v>1.4689199620864884E-2</v>
      </c>
      <c r="C3989" s="5">
        <f t="shared" si="275"/>
        <v>1.1848736159902933E-2</v>
      </c>
      <c r="D3989" s="5">
        <f t="shared" si="276"/>
        <v>1.097183100614894E-2</v>
      </c>
      <c r="E3989" s="5">
        <f t="shared" si="270"/>
        <v>1.3497376766341733E-2</v>
      </c>
      <c r="F3989" s="15">
        <v>6.6611888934858102E-2</v>
      </c>
      <c r="G3989" s="16">
        <v>24.459999084472599</v>
      </c>
      <c r="H3989" s="5">
        <f t="shared" si="271"/>
        <v>1.3028958628102751E-2</v>
      </c>
      <c r="I3989" s="6">
        <f t="shared" si="272"/>
        <v>2.7564001540477937E-6</v>
      </c>
      <c r="L3989" s="19">
        <f t="shared" si="273"/>
        <v>0.11302460553425171</v>
      </c>
      <c r="M3989" s="12">
        <f t="shared" si="274"/>
        <v>7.4889536858442352E-3</v>
      </c>
    </row>
    <row r="3990" spans="1:13" x14ac:dyDescent="0.3">
      <c r="A3990" s="3">
        <v>44034</v>
      </c>
      <c r="B3990" s="15">
        <v>6.0537918467334449E-3</v>
      </c>
      <c r="C3990" s="5">
        <f t="shared" si="275"/>
        <v>1.4689199620864884E-2</v>
      </c>
      <c r="D3990" s="5">
        <f t="shared" si="276"/>
        <v>1.075329368718296E-2</v>
      </c>
      <c r="E3990" s="5">
        <f t="shared" si="270"/>
        <v>1.3688794694266058E-2</v>
      </c>
      <c r="F3990" s="15">
        <v>5.6202716310508501E-2</v>
      </c>
      <c r="G3990" s="16">
        <v>24.840000152587798</v>
      </c>
      <c r="H3990" s="5">
        <f t="shared" si="271"/>
        <v>1.3071790516206036E-2</v>
      </c>
      <c r="I3990" s="6">
        <f t="shared" si="272"/>
        <v>4.9252305324719062E-5</v>
      </c>
      <c r="L3990" s="19">
        <f t="shared" si="273"/>
        <v>1.1592732038283446</v>
      </c>
      <c r="M3990" s="12">
        <f t="shared" si="274"/>
        <v>0.23289047840469834</v>
      </c>
    </row>
    <row r="3991" spans="1:13" x14ac:dyDescent="0.3">
      <c r="A3991" s="3">
        <v>44035</v>
      </c>
      <c r="B3991" s="15">
        <v>8.8226222313093853E-3</v>
      </c>
      <c r="C3991" s="5">
        <f t="shared" si="275"/>
        <v>6.0537918467334449E-3</v>
      </c>
      <c r="D3991" s="5">
        <f t="shared" si="276"/>
        <v>9.1997388418266317E-3</v>
      </c>
      <c r="E3991" s="5">
        <f t="shared" si="270"/>
        <v>1.3180249991517417E-2</v>
      </c>
      <c r="F3991" s="15">
        <v>3.2162716379389097E-2</v>
      </c>
      <c r="G3991" s="16">
        <v>24.319999694824201</v>
      </c>
      <c r="H3991" s="5">
        <f t="shared" si="271"/>
        <v>1.1798152094636805E-2</v>
      </c>
      <c r="I3991" s="6">
        <f t="shared" si="272"/>
        <v>8.8537779675532913E-6</v>
      </c>
      <c r="L3991" s="19">
        <f t="shared" si="273"/>
        <v>0.33726139296409774</v>
      </c>
      <c r="M3991" s="12">
        <f t="shared" si="274"/>
        <v>3.8420742811114739E-2</v>
      </c>
    </row>
    <row r="3992" spans="1:13" x14ac:dyDescent="0.3">
      <c r="A3992" s="3">
        <v>44036</v>
      </c>
      <c r="B3992" s="15">
        <v>1.5116565398275961E-2</v>
      </c>
      <c r="C3992" s="5">
        <f t="shared" si="275"/>
        <v>8.8226222313093853E-3</v>
      </c>
      <c r="D3992" s="5">
        <f t="shared" si="276"/>
        <v>9.3430013601534575E-3</v>
      </c>
      <c r="E3992" s="5">
        <f t="shared" si="270"/>
        <v>1.2868325239843319E-2</v>
      </c>
      <c r="F3992" s="15">
        <v>4.7207212075590997E-2</v>
      </c>
      <c r="G3992" s="16">
        <v>26.079999923706001</v>
      </c>
      <c r="H3992" s="5">
        <f t="shared" si="271"/>
        <v>1.2491862585569797E-2</v>
      </c>
      <c r="I3992" s="6">
        <f t="shared" si="272"/>
        <v>6.8890648550276496E-6</v>
      </c>
      <c r="L3992" s="19">
        <f t="shared" si="273"/>
        <v>0.17363089720139144</v>
      </c>
      <c r="M3992" s="12">
        <f t="shared" si="274"/>
        <v>1.939925756275751E-2</v>
      </c>
    </row>
    <row r="3993" spans="1:13" x14ac:dyDescent="0.3">
      <c r="A3993" s="3">
        <v>44039</v>
      </c>
      <c r="B3993" s="15">
        <v>5.3327234520909664E-3</v>
      </c>
      <c r="C3993" s="5">
        <f t="shared" si="275"/>
        <v>1.5116565398275961E-2</v>
      </c>
      <c r="D3993" s="5">
        <f t="shared" si="276"/>
        <v>1.1306183051417321E-2</v>
      </c>
      <c r="E3993" s="5">
        <f t="shared" ref="E3993:E4056" si="277">AVERAGE(B3971:B3992)</f>
        <v>1.2881170226355515E-2</v>
      </c>
      <c r="F3993" s="15">
        <v>4.3330899439752102E-2</v>
      </c>
      <c r="G3993" s="16">
        <v>25.840000152587798</v>
      </c>
      <c r="H3993" s="5">
        <f t="shared" si="271"/>
        <v>1.3240404414951262E-2</v>
      </c>
      <c r="I3993" s="6">
        <f t="shared" si="272"/>
        <v>6.2531418210383128E-5</v>
      </c>
      <c r="L3993" s="19">
        <f t="shared" si="273"/>
        <v>1.4828597496012446</v>
      </c>
      <c r="M3993" s="12">
        <f t="shared" si="274"/>
        <v>0.31217239298724397</v>
      </c>
    </row>
    <row r="3994" spans="1:13" x14ac:dyDescent="0.3">
      <c r="A3994" s="3">
        <v>44040</v>
      </c>
      <c r="B3994" s="15">
        <v>1.031768324720308E-2</v>
      </c>
      <c r="C3994" s="5">
        <f t="shared" si="275"/>
        <v>5.3327234520909664E-3</v>
      </c>
      <c r="D3994" s="5">
        <f t="shared" si="276"/>
        <v>1.0002980509854927E-2</v>
      </c>
      <c r="E3994" s="5">
        <f t="shared" si="277"/>
        <v>1.2419979555351316E-2</v>
      </c>
      <c r="F3994" s="15">
        <v>3.7613990483805503E-2</v>
      </c>
      <c r="G3994" s="16">
        <v>24.7399997711181</v>
      </c>
      <c r="H3994" s="5">
        <f t="shared" si="271"/>
        <v>1.2068614842248547E-2</v>
      </c>
      <c r="I3994" s="6">
        <f t="shared" si="272"/>
        <v>3.0657614505284622E-6</v>
      </c>
      <c r="L3994" s="19">
        <f t="shared" si="273"/>
        <v>0.16970201091607554</v>
      </c>
      <c r="M3994" s="12">
        <f t="shared" si="274"/>
        <v>1.1667620066933004E-2</v>
      </c>
    </row>
    <row r="3995" spans="1:13" x14ac:dyDescent="0.3">
      <c r="A3995" s="3">
        <v>44041</v>
      </c>
      <c r="B3995" s="15">
        <v>4.0324026681593985E-3</v>
      </c>
      <c r="C3995" s="5">
        <f t="shared" si="275"/>
        <v>1.031768324720308E-2</v>
      </c>
      <c r="D3995" s="5">
        <f t="shared" si="276"/>
        <v>9.1286772351225672E-3</v>
      </c>
      <c r="E3995" s="5">
        <f t="shared" si="277"/>
        <v>1.2157845452542794E-2</v>
      </c>
      <c r="F3995" s="15">
        <v>2.80838967300951E-2</v>
      </c>
      <c r="G3995" s="16">
        <v>25.440000534057599</v>
      </c>
      <c r="H3995" s="5">
        <f t="shared" si="271"/>
        <v>1.19911821475021E-2</v>
      </c>
      <c r="I3995" s="6">
        <f t="shared" si="272"/>
        <v>6.3342170800806486E-5</v>
      </c>
      <c r="L3995" s="19">
        <f t="shared" si="273"/>
        <v>1.9737065303985399</v>
      </c>
      <c r="M3995" s="12">
        <f t="shared" si="274"/>
        <v>0.42608982654160243</v>
      </c>
    </row>
    <row r="3996" spans="1:13" x14ac:dyDescent="0.3">
      <c r="A3996" s="3">
        <v>44042</v>
      </c>
      <c r="B3996" s="15">
        <v>2.2907845698785598E-2</v>
      </c>
      <c r="C3996" s="5">
        <f t="shared" si="275"/>
        <v>4.0324026681593985E-3</v>
      </c>
      <c r="D3996" s="5">
        <f t="shared" si="276"/>
        <v>8.7243993994077593E-3</v>
      </c>
      <c r="E3996" s="5">
        <f t="shared" si="277"/>
        <v>1.1790737617707348E-2</v>
      </c>
      <c r="F3996" s="15">
        <v>1.9421822042204401E-2</v>
      </c>
      <c r="G3996" s="16">
        <v>24.100000381469702</v>
      </c>
      <c r="H3996" s="5">
        <f t="shared" si="271"/>
        <v>1.1153081505025184E-2</v>
      </c>
      <c r="I3996" s="6">
        <f t="shared" si="272"/>
        <v>1.3817448125091195E-4</v>
      </c>
      <c r="L3996" s="19">
        <f t="shared" si="273"/>
        <v>0.51313267726364875</v>
      </c>
      <c r="M3996" s="12">
        <f t="shared" si="274"/>
        <v>0.33418403263348995</v>
      </c>
    </row>
    <row r="3997" spans="1:13" x14ac:dyDescent="0.3">
      <c r="A3997" s="3">
        <v>44043</v>
      </c>
      <c r="B3997" s="15">
        <v>1.237949132045723E-2</v>
      </c>
      <c r="C3997" s="5">
        <f t="shared" si="275"/>
        <v>2.2907845698785598E-2</v>
      </c>
      <c r="D3997" s="5">
        <f t="shared" si="276"/>
        <v>1.1541444092902999E-2</v>
      </c>
      <c r="E3997" s="5">
        <f t="shared" si="277"/>
        <v>1.2366183363998594E-2</v>
      </c>
      <c r="F3997" s="15">
        <v>2.6416522334329701E-2</v>
      </c>
      <c r="G3997" s="16">
        <v>24.7600002288818</v>
      </c>
      <c r="H3997" s="5">
        <f t="shared" si="271"/>
        <v>1.3050173163261224E-2</v>
      </c>
      <c r="I3997" s="6">
        <f t="shared" si="272"/>
        <v>4.498141342669618E-7</v>
      </c>
      <c r="L3997" s="19">
        <f t="shared" si="273"/>
        <v>5.4176849875542631E-2</v>
      </c>
      <c r="M3997" s="12">
        <f t="shared" si="274"/>
        <v>1.3676625795366881E-3</v>
      </c>
    </row>
    <row r="3998" spans="1:13" x14ac:dyDescent="0.3">
      <c r="A3998" s="3">
        <v>44046</v>
      </c>
      <c r="B3998" s="15">
        <v>1.4039599079278627E-2</v>
      </c>
      <c r="C3998" s="5">
        <f t="shared" si="275"/>
        <v>1.237949132045723E-2</v>
      </c>
      <c r="D3998" s="5">
        <f t="shared" si="276"/>
        <v>1.0994029277339255E-2</v>
      </c>
      <c r="E3998" s="5">
        <f t="shared" si="277"/>
        <v>1.209000080019406E-2</v>
      </c>
      <c r="F3998" s="15">
        <v>3.32853839499875E-2</v>
      </c>
      <c r="G3998" s="16">
        <v>24.459999084472599</v>
      </c>
      <c r="H3998" s="5">
        <f t="shared" si="271"/>
        <v>1.2460947617973289E-2</v>
      </c>
      <c r="I3998" s="6">
        <f t="shared" si="272"/>
        <v>2.4921404362814792E-6</v>
      </c>
      <c r="L3998" s="19">
        <f t="shared" si="273"/>
        <v>0.11244277364268233</v>
      </c>
      <c r="M3998" s="12">
        <f t="shared" si="274"/>
        <v>7.4056347812372358E-3</v>
      </c>
    </row>
    <row r="3999" spans="1:13" x14ac:dyDescent="0.3">
      <c r="A3999" s="3">
        <v>44047</v>
      </c>
      <c r="B3999" s="15">
        <v>1.3544905216030165E-2</v>
      </c>
      <c r="C3999" s="5">
        <f t="shared" si="275"/>
        <v>1.4039599079278627E-2</v>
      </c>
      <c r="D3999" s="5">
        <f t="shared" si="276"/>
        <v>1.2735404402776786E-2</v>
      </c>
      <c r="E3999" s="5">
        <f t="shared" si="277"/>
        <v>1.2043539819109595E-2</v>
      </c>
      <c r="F3999" s="15">
        <v>3.6730321240611298E-2</v>
      </c>
      <c r="G3999" s="16">
        <v>24.280000686645501</v>
      </c>
      <c r="H3999" s="5">
        <f t="shared" si="271"/>
        <v>1.3061102686945845E-2</v>
      </c>
      <c r="I3999" s="6">
        <f t="shared" si="272"/>
        <v>2.3406488714838425E-7</v>
      </c>
      <c r="L3999" s="19">
        <f t="shared" si="273"/>
        <v>3.5718413777583904E-2</v>
      </c>
      <c r="M3999" s="12">
        <f t="shared" si="274"/>
        <v>6.6955142987579208E-4</v>
      </c>
    </row>
    <row r="4000" spans="1:13" x14ac:dyDescent="0.3">
      <c r="A4000" s="3">
        <v>44048</v>
      </c>
      <c r="B4000" s="15">
        <v>8.862994926664057E-3</v>
      </c>
      <c r="C4000" s="5">
        <f t="shared" si="275"/>
        <v>1.3544905216030165E-2</v>
      </c>
      <c r="D4000" s="5">
        <f t="shared" si="276"/>
        <v>1.3380848796542203E-2</v>
      </c>
      <c r="E4000" s="5">
        <f t="shared" si="277"/>
        <v>1.227387756452657E-2</v>
      </c>
      <c r="F4000" s="15">
        <v>3.4803032292984398E-2</v>
      </c>
      <c r="G4000" s="16">
        <v>23.7600002288818</v>
      </c>
      <c r="H4000" s="5">
        <f t="shared" si="271"/>
        <v>1.3137664870471789E-2</v>
      </c>
      <c r="I4000" s="6">
        <f t="shared" si="272"/>
        <v>1.8272803128493194E-5</v>
      </c>
      <c r="L4000" s="19">
        <f t="shared" si="273"/>
        <v>0.48230535831037363</v>
      </c>
      <c r="M4000" s="12">
        <f t="shared" si="274"/>
        <v>6.8223380151766655E-2</v>
      </c>
    </row>
    <row r="4001" spans="1:13" x14ac:dyDescent="0.3">
      <c r="A4001" s="3">
        <v>44049</v>
      </c>
      <c r="B4001" s="15">
        <v>1.4454761855164795E-2</v>
      </c>
      <c r="C4001" s="5">
        <f t="shared" si="275"/>
        <v>8.862994926664057E-3</v>
      </c>
      <c r="D4001" s="5">
        <f t="shared" si="276"/>
        <v>1.4346967248243137E-2</v>
      </c>
      <c r="E4001" s="5">
        <f t="shared" si="277"/>
        <v>1.1691713421703543E-2</v>
      </c>
      <c r="F4001" s="15">
        <v>3.1914685270748998E-2</v>
      </c>
      <c r="G4001" s="16">
        <v>22.9899997711181</v>
      </c>
      <c r="H4001" s="5">
        <f t="shared" si="271"/>
        <v>1.296364831432547E-2</v>
      </c>
      <c r="I4001" s="6">
        <f t="shared" si="272"/>
        <v>2.22341959167439E-6</v>
      </c>
      <c r="L4001" s="19">
        <f t="shared" si="273"/>
        <v>0.10315725404403941</v>
      </c>
      <c r="M4001" s="12">
        <f t="shared" si="274"/>
        <v>6.1479342421129068E-3</v>
      </c>
    </row>
    <row r="4002" spans="1:13" x14ac:dyDescent="0.3">
      <c r="A4002" s="3">
        <v>44050</v>
      </c>
      <c r="B4002" s="15">
        <v>1.0858883157648401E-2</v>
      </c>
      <c r="C4002" s="5">
        <f t="shared" si="275"/>
        <v>1.4454761855164795E-2</v>
      </c>
      <c r="D4002" s="5">
        <f t="shared" si="276"/>
        <v>1.2656350479518973E-2</v>
      </c>
      <c r="E4002" s="5">
        <f t="shared" si="277"/>
        <v>1.1889507140663997E-2</v>
      </c>
      <c r="F4002" s="15">
        <v>2.66958418069407E-2</v>
      </c>
      <c r="G4002" s="16">
        <v>22.649999618530199</v>
      </c>
      <c r="H4002" s="5">
        <f t="shared" si="271"/>
        <v>1.2509258094828581E-2</v>
      </c>
      <c r="I4002" s="6">
        <f t="shared" si="272"/>
        <v>2.7237374332724842E-6</v>
      </c>
      <c r="L4002" s="19">
        <f t="shared" si="273"/>
        <v>0.15198385627878747</v>
      </c>
      <c r="M4002" s="12">
        <f t="shared" si="274"/>
        <v>9.5532688786830189E-3</v>
      </c>
    </row>
    <row r="4003" spans="1:13" x14ac:dyDescent="0.3">
      <c r="A4003" s="3">
        <v>44053</v>
      </c>
      <c r="B4003" s="15">
        <v>9.0461564224765412E-3</v>
      </c>
      <c r="C4003" s="5">
        <f t="shared" si="275"/>
        <v>1.0858883157648401E-2</v>
      </c>
      <c r="D4003" s="5">
        <f t="shared" si="276"/>
        <v>1.2352228846957209E-2</v>
      </c>
      <c r="E4003" s="5">
        <f t="shared" si="277"/>
        <v>1.1788228941383493E-2</v>
      </c>
      <c r="F4003" s="15">
        <v>2.0745962741784699E-2</v>
      </c>
      <c r="G4003" s="16">
        <v>22.209999084472599</v>
      </c>
      <c r="H4003" s="5">
        <f t="shared" si="271"/>
        <v>1.2095118903733899E-2</v>
      </c>
      <c r="I4003" s="6">
        <f t="shared" si="272"/>
        <v>9.2961722121150216E-6</v>
      </c>
      <c r="L4003" s="19">
        <f t="shared" si="273"/>
        <v>0.33704507625821611</v>
      </c>
      <c r="M4003" s="12">
        <f t="shared" si="274"/>
        <v>3.8379952686862673E-2</v>
      </c>
    </row>
    <row r="4004" spans="1:13" x14ac:dyDescent="0.3">
      <c r="A4004" s="3">
        <v>44054</v>
      </c>
      <c r="B4004" s="15">
        <v>1.5145713870289595E-2</v>
      </c>
      <c r="C4004" s="5">
        <f t="shared" si="275"/>
        <v>9.0461564224765412E-3</v>
      </c>
      <c r="D4004" s="5">
        <f t="shared" si="276"/>
        <v>1.1353540315596791E-2</v>
      </c>
      <c r="E4004" s="5">
        <f t="shared" si="277"/>
        <v>1.1458804197890544E-2</v>
      </c>
      <c r="F4004" s="15">
        <v>2.6878567296080201E-2</v>
      </c>
      <c r="G4004" s="16">
        <v>22.129999160766602</v>
      </c>
      <c r="H4004" s="5">
        <f t="shared" si="271"/>
        <v>1.1704376981946906E-2</v>
      </c>
      <c r="I4004" s="6">
        <f t="shared" si="272"/>
        <v>1.1842799579068142E-5</v>
      </c>
      <c r="L4004" s="19">
        <f t="shared" si="273"/>
        <v>0.22721523183488535</v>
      </c>
      <c r="M4004" s="12">
        <f t="shared" si="274"/>
        <v>3.6266658076060443E-2</v>
      </c>
    </row>
    <row r="4005" spans="1:13" x14ac:dyDescent="0.3">
      <c r="A4005" s="3">
        <v>44055</v>
      </c>
      <c r="B4005" s="15">
        <v>9.8338585257849789E-3</v>
      </c>
      <c r="C4005" s="5">
        <f t="shared" si="275"/>
        <v>1.5145713870289595E-2</v>
      </c>
      <c r="D4005" s="5">
        <f t="shared" si="276"/>
        <v>1.1673702046448678E-2</v>
      </c>
      <c r="E4005" s="5">
        <f t="shared" si="277"/>
        <v>1.1699839627633567E-2</v>
      </c>
      <c r="F4005" s="15">
        <v>3.03527401993051E-2</v>
      </c>
      <c r="G4005" s="16">
        <v>24.030000686645501</v>
      </c>
      <c r="H4005" s="5">
        <f t="shared" si="271"/>
        <v>1.2571735694394908E-2</v>
      </c>
      <c r="I4005" s="6">
        <f t="shared" si="272"/>
        <v>7.4959713903955242E-6</v>
      </c>
      <c r="L4005" s="19">
        <f t="shared" si="273"/>
        <v>0.27841331674957981</v>
      </c>
      <c r="M4005" s="12">
        <f t="shared" si="274"/>
        <v>2.7839349266110203E-2</v>
      </c>
    </row>
    <row r="4006" spans="1:13" x14ac:dyDescent="0.3">
      <c r="A4006" s="3">
        <v>44056</v>
      </c>
      <c r="B4006" s="15">
        <v>5.7186230990324124E-3</v>
      </c>
      <c r="C4006" s="5">
        <f t="shared" si="275"/>
        <v>9.8338585257849789E-3</v>
      </c>
      <c r="D4006" s="5">
        <f t="shared" si="276"/>
        <v>1.1867874766272862E-2</v>
      </c>
      <c r="E4006" s="5">
        <f t="shared" si="277"/>
        <v>1.1377197889452812E-2</v>
      </c>
      <c r="F4006" s="15">
        <v>2.4470832082442901E-2</v>
      </c>
      <c r="G4006" s="16">
        <v>22.280000686645501</v>
      </c>
      <c r="H4006" s="5">
        <f t="shared" si="271"/>
        <v>1.1894380200945246E-2</v>
      </c>
      <c r="I4006" s="6">
        <f t="shared" si="272"/>
        <v>3.8139975781826802E-5</v>
      </c>
      <c r="L4006" s="19">
        <f t="shared" si="273"/>
        <v>1.0799377743495227</v>
      </c>
      <c r="M4006" s="12">
        <f t="shared" si="274"/>
        <v>0.21312159106507567</v>
      </c>
    </row>
    <row r="4007" spans="1:13" x14ac:dyDescent="0.3">
      <c r="A4007" s="3">
        <v>44057</v>
      </c>
      <c r="B4007" s="15">
        <v>1.0017989388580806E-2</v>
      </c>
      <c r="C4007" s="5">
        <f t="shared" si="275"/>
        <v>5.7186230990324124E-3</v>
      </c>
      <c r="D4007" s="5">
        <f t="shared" si="276"/>
        <v>1.0120647015046386E-2</v>
      </c>
      <c r="E4007" s="5">
        <f t="shared" si="277"/>
        <v>1.091977683869543E-2</v>
      </c>
      <c r="F4007" s="15">
        <v>3.4013304277323103E-2</v>
      </c>
      <c r="G4007" s="16">
        <v>22.129999160766602</v>
      </c>
      <c r="H4007" s="5">
        <f t="shared" si="271"/>
        <v>1.1181989404926889E-2</v>
      </c>
      <c r="I4007" s="6">
        <f t="shared" si="272"/>
        <v>1.3548960380536805E-6</v>
      </c>
      <c r="L4007" s="19">
        <f t="shared" si="273"/>
        <v>0.11619098116363448</v>
      </c>
      <c r="M4007" s="12">
        <f t="shared" si="274"/>
        <v>5.8260109391716774E-3</v>
      </c>
    </row>
    <row r="4008" spans="1:13" x14ac:dyDescent="0.3">
      <c r="A4008" s="3">
        <v>44060</v>
      </c>
      <c r="B4008" s="15">
        <v>6.2919260975628534E-3</v>
      </c>
      <c r="C4008" s="5">
        <f t="shared" si="275"/>
        <v>1.0017989388580806E-2</v>
      </c>
      <c r="D4008" s="5">
        <f t="shared" si="276"/>
        <v>9.952468261232866E-3</v>
      </c>
      <c r="E4008" s="5">
        <f t="shared" si="277"/>
        <v>1.0746886989380235E-2</v>
      </c>
      <c r="F4008" s="15">
        <v>3.0932810972444699E-2</v>
      </c>
      <c r="G4008" s="16">
        <v>22.049999237060501</v>
      </c>
      <c r="H4008" s="5">
        <f t="shared" si="271"/>
        <v>1.1196610923045802E-2</v>
      </c>
      <c r="I4008" s="6">
        <f t="shared" si="272"/>
        <v>2.4055933237322702E-5</v>
      </c>
      <c r="L4008" s="19">
        <f t="shared" si="273"/>
        <v>0.77952041226020663</v>
      </c>
      <c r="M4008" s="12">
        <f t="shared" si="274"/>
        <v>0.13829305619607801</v>
      </c>
    </row>
    <row r="4009" spans="1:13" x14ac:dyDescent="0.3">
      <c r="A4009" s="3">
        <v>44061</v>
      </c>
      <c r="B4009" s="15">
        <v>1.5615653154541317E-2</v>
      </c>
      <c r="C4009" s="5">
        <f t="shared" si="275"/>
        <v>6.2919260975628534E-3</v>
      </c>
      <c r="D4009" s="5">
        <f t="shared" si="276"/>
        <v>9.4016221962501291E-3</v>
      </c>
      <c r="E4009" s="5">
        <f t="shared" si="277"/>
        <v>1.0664415010193306E-2</v>
      </c>
      <c r="F4009" s="15">
        <v>3.9756731479428702E-2</v>
      </c>
      <c r="G4009" s="16">
        <v>21.350000381469702</v>
      </c>
      <c r="H4009" s="5">
        <f t="shared" ref="H4009:H4072" si="278">C4009*$L$3+D4009*$M$3+E4009*$N$3+$O$3+F4009*$K$3+G4009*$J$3</f>
        <v>1.0797483662428369E-2</v>
      </c>
      <c r="I4009" s="6">
        <f t="shared" si="272"/>
        <v>2.3214757254727946E-5</v>
      </c>
      <c r="L4009" s="19">
        <f t="shared" si="273"/>
        <v>0.30854741997850638</v>
      </c>
      <c r="M4009" s="12">
        <f t="shared" si="274"/>
        <v>7.7270068258197711E-2</v>
      </c>
    </row>
    <row r="4010" spans="1:13" x14ac:dyDescent="0.3">
      <c r="A4010" s="3">
        <v>44062</v>
      </c>
      <c r="B4010" s="15">
        <v>5.8337790939312342E-3</v>
      </c>
      <c r="C4010" s="5">
        <f t="shared" si="275"/>
        <v>1.5615653154541317E-2</v>
      </c>
      <c r="D4010" s="5">
        <f t="shared" si="276"/>
        <v>9.4956100531004735E-3</v>
      </c>
      <c r="E4010" s="5">
        <f t="shared" si="277"/>
        <v>1.1133278474401702E-2</v>
      </c>
      <c r="F4010" s="15">
        <v>2.98564210534095E-2</v>
      </c>
      <c r="G4010" s="16">
        <v>21.5100002288818</v>
      </c>
      <c r="H4010" s="5">
        <f t="shared" si="278"/>
        <v>1.1163409177318888E-2</v>
      </c>
      <c r="I4010" s="6">
        <f t="shared" si="272"/>
        <v>2.8404956825750688E-5</v>
      </c>
      <c r="L4010" s="19">
        <f t="shared" si="273"/>
        <v>0.91358105913402909</v>
      </c>
      <c r="M4010" s="12">
        <f t="shared" si="274"/>
        <v>0.17155681004907497</v>
      </c>
    </row>
    <row r="4011" spans="1:13" x14ac:dyDescent="0.3">
      <c r="A4011" s="3">
        <v>44063</v>
      </c>
      <c r="B4011" s="15">
        <v>1.3405459097324254E-2</v>
      </c>
      <c r="C4011" s="5">
        <f t="shared" si="275"/>
        <v>5.8337790939312342E-3</v>
      </c>
      <c r="D4011" s="5">
        <f t="shared" si="276"/>
        <v>8.6955941667297247E-3</v>
      </c>
      <c r="E4011" s="5">
        <f t="shared" si="277"/>
        <v>1.0859871335039351E-2</v>
      </c>
      <c r="F4011" s="15">
        <v>2.5957954698242199E-2</v>
      </c>
      <c r="G4011" s="16">
        <v>22.540000915527301</v>
      </c>
      <c r="H4011" s="5">
        <f t="shared" si="278"/>
        <v>1.073498153391314E-2</v>
      </c>
      <c r="I4011" s="6">
        <f t="shared" si="272"/>
        <v>7.1314504166821596E-6</v>
      </c>
      <c r="L4011" s="19">
        <f t="shared" si="273"/>
        <v>0.19920821390922333</v>
      </c>
      <c r="M4011" s="12">
        <f t="shared" si="274"/>
        <v>2.6609749322645371E-2</v>
      </c>
    </row>
    <row r="4012" spans="1:13" x14ac:dyDescent="0.3">
      <c r="A4012" s="3">
        <v>44064</v>
      </c>
      <c r="B4012" s="15">
        <v>1.4847845214816484E-2</v>
      </c>
      <c r="C4012" s="5">
        <f t="shared" si="275"/>
        <v>1.3405459097324254E-2</v>
      </c>
      <c r="D4012" s="5">
        <f t="shared" si="276"/>
        <v>1.0232961366388094E-2</v>
      </c>
      <c r="E4012" s="5">
        <f t="shared" si="277"/>
        <v>1.0801519493060234E-2</v>
      </c>
      <c r="F4012" s="15">
        <v>5.1570581272244398E-2</v>
      </c>
      <c r="G4012" s="16">
        <v>22.7199993133544</v>
      </c>
      <c r="H4012" s="5">
        <f t="shared" si="278"/>
        <v>1.1804984819720837E-2</v>
      </c>
      <c r="I4012" s="6">
        <f t="shared" si="272"/>
        <v>9.258999384041636E-6</v>
      </c>
      <c r="L4012" s="19">
        <f t="shared" si="273"/>
        <v>0.20493616084165622</v>
      </c>
      <c r="M4012" s="12">
        <f t="shared" si="274"/>
        <v>2.8427769275857884E-2</v>
      </c>
    </row>
    <row r="4013" spans="1:13" x14ac:dyDescent="0.3">
      <c r="A4013" s="3">
        <v>44067</v>
      </c>
      <c r="B4013" s="15">
        <v>1.6013426592106209E-2</v>
      </c>
      <c r="C4013" s="5">
        <f t="shared" si="275"/>
        <v>1.4847845214816484E-2</v>
      </c>
      <c r="D4013" s="5">
        <f t="shared" si="276"/>
        <v>1.1198932531635227E-2</v>
      </c>
      <c r="E4013" s="5">
        <f t="shared" si="277"/>
        <v>1.1201249191609461E-2</v>
      </c>
      <c r="F4013" s="15">
        <v>5.0771554233506301E-2</v>
      </c>
      <c r="G4013" s="16">
        <v>22.540000915527301</v>
      </c>
      <c r="H4013" s="5">
        <f t="shared" si="278"/>
        <v>1.2176887079030245E-2</v>
      </c>
      <c r="I4013" s="6">
        <f t="shared" si="272"/>
        <v>1.4719035435393151E-5</v>
      </c>
      <c r="L4013" s="19">
        <f t="shared" si="273"/>
        <v>0.23958267089238597</v>
      </c>
      <c r="M4013" s="12">
        <f t="shared" si="274"/>
        <v>4.1179468358296445E-2</v>
      </c>
    </row>
    <row r="4014" spans="1:13" x14ac:dyDescent="0.3">
      <c r="A4014" s="3">
        <v>44068</v>
      </c>
      <c r="B4014" s="15">
        <v>1.0052021721179317E-2</v>
      </c>
      <c r="C4014" s="5">
        <f t="shared" si="275"/>
        <v>1.6013426592106209E-2</v>
      </c>
      <c r="D4014" s="5">
        <f t="shared" si="276"/>
        <v>1.31432326305439E-2</v>
      </c>
      <c r="E4014" s="5">
        <f t="shared" si="277"/>
        <v>1.1528103935282046E-2</v>
      </c>
      <c r="F4014" s="15">
        <v>4.58041690289974E-2</v>
      </c>
      <c r="G4014" s="16">
        <v>22.370000839233398</v>
      </c>
      <c r="H4014" s="5">
        <f t="shared" si="278"/>
        <v>1.2797459803493784E-2</v>
      </c>
      <c r="I4014" s="6">
        <f t="shared" si="272"/>
        <v>7.5374302638225387E-6</v>
      </c>
      <c r="L4014" s="19">
        <f t="shared" si="273"/>
        <v>0.27312297550351577</v>
      </c>
      <c r="M4014" s="12">
        <f t="shared" si="274"/>
        <v>2.6942993562654616E-2</v>
      </c>
    </row>
    <row r="4015" spans="1:13" x14ac:dyDescent="0.3">
      <c r="A4015" s="3">
        <v>44069</v>
      </c>
      <c r="B4015" s="15">
        <v>7.1163980860309605E-3</v>
      </c>
      <c r="C4015" s="5">
        <f t="shared" si="275"/>
        <v>1.0052021721179317E-2</v>
      </c>
      <c r="D4015" s="5">
        <f t="shared" si="276"/>
        <v>1.2030506343871501E-2</v>
      </c>
      <c r="E4015" s="5">
        <f t="shared" si="277"/>
        <v>1.1297897404504926E-2</v>
      </c>
      <c r="F4015" s="15">
        <v>4.0595598275625797E-2</v>
      </c>
      <c r="G4015" s="16">
        <v>22.030000686645501</v>
      </c>
      <c r="H4015" s="5">
        <f t="shared" si="278"/>
        <v>1.2053560519880283E-2</v>
      </c>
      <c r="I4015" s="6">
        <f t="shared" si="272"/>
        <v>2.4375572898212962E-5</v>
      </c>
      <c r="L4015" s="19">
        <f t="shared" si="273"/>
        <v>0.69377266057398612</v>
      </c>
      <c r="M4015" s="12">
        <f t="shared" si="274"/>
        <v>0.11735638965456641</v>
      </c>
    </row>
    <row r="4016" spans="1:13" x14ac:dyDescent="0.3">
      <c r="A4016" s="3">
        <v>44070</v>
      </c>
      <c r="B4016" s="15">
        <v>4.8922505384852797E-3</v>
      </c>
      <c r="C4016" s="5">
        <f t="shared" si="275"/>
        <v>7.1163980860309605E-3</v>
      </c>
      <c r="D4016" s="5">
        <f t="shared" si="276"/>
        <v>1.2287030142291445E-2</v>
      </c>
      <c r="E4016" s="5">
        <f t="shared" si="277"/>
        <v>1.1378973524229469E-2</v>
      </c>
      <c r="F4016" s="15">
        <v>4.0855763363651897E-2</v>
      </c>
      <c r="G4016" s="16">
        <v>23.270000457763601</v>
      </c>
      <c r="H4016" s="5">
        <f t="shared" si="278"/>
        <v>1.2358647431334548E-2</v>
      </c>
      <c r="I4016" s="6">
        <f t="shared" si="272"/>
        <v>5.5747082561549211E-5</v>
      </c>
      <c r="L4016" s="19">
        <f t="shared" si="273"/>
        <v>1.5261681375706868</v>
      </c>
      <c r="M4016" s="12">
        <f t="shared" si="274"/>
        <v>0.32256005386890951</v>
      </c>
    </row>
    <row r="4017" spans="1:13" x14ac:dyDescent="0.3">
      <c r="A4017" s="3">
        <v>44071</v>
      </c>
      <c r="B4017" s="15">
        <v>1.0156701449729737E-2</v>
      </c>
      <c r="C4017" s="5">
        <f t="shared" si="275"/>
        <v>4.8922505384852797E-3</v>
      </c>
      <c r="D4017" s="5">
        <f t="shared" si="276"/>
        <v>1.058438843052365E-2</v>
      </c>
      <c r="E4017" s="5">
        <f t="shared" si="277"/>
        <v>1.1132362946560476E-2</v>
      </c>
      <c r="F4017" s="15">
        <v>6.4954309640406105E-2</v>
      </c>
      <c r="G4017" s="16">
        <v>24.4699993133544</v>
      </c>
      <c r="H4017" s="5">
        <f t="shared" si="278"/>
        <v>1.2256264729461282E-2</v>
      </c>
      <c r="I4017" s="6">
        <f t="shared" si="272"/>
        <v>4.4081659655970851E-6</v>
      </c>
      <c r="L4017" s="19">
        <f t="shared" si="273"/>
        <v>0.2067170419572994</v>
      </c>
      <c r="M4017" s="12">
        <f t="shared" si="274"/>
        <v>1.6598169631030446E-2</v>
      </c>
    </row>
    <row r="4018" spans="1:13" x14ac:dyDescent="0.3">
      <c r="A4018" s="3">
        <v>44075</v>
      </c>
      <c r="B4018" s="15">
        <v>1.3820276852532188E-2</v>
      </c>
      <c r="C4018" s="5">
        <f t="shared" si="275"/>
        <v>1.0156701449729737E-2</v>
      </c>
      <c r="D4018" s="5">
        <f t="shared" si="276"/>
        <v>9.6461596775063007E-3</v>
      </c>
      <c r="E4018" s="5">
        <f t="shared" si="277"/>
        <v>1.1410740163904585E-2</v>
      </c>
      <c r="F4018" s="15">
        <v>6.7341543735283602E-2</v>
      </c>
      <c r="G4018" s="16">
        <v>22.959999084472599</v>
      </c>
      <c r="H4018" s="5">
        <f t="shared" si="278"/>
        <v>1.1835056114601332E-2</v>
      </c>
      <c r="I4018" s="6">
        <f t="shared" si="272"/>
        <v>3.941101378310734E-6</v>
      </c>
      <c r="L4018" s="19">
        <f t="shared" si="273"/>
        <v>0.14364551152729757</v>
      </c>
      <c r="M4018" s="12">
        <f t="shared" si="274"/>
        <v>1.2669845373091126E-2</v>
      </c>
    </row>
    <row r="4019" spans="1:13" x14ac:dyDescent="0.3">
      <c r="A4019" s="3">
        <v>44076</v>
      </c>
      <c r="B4019" s="15">
        <v>1.2521736973845763E-2</v>
      </c>
      <c r="C4019" s="5">
        <f t="shared" si="275"/>
        <v>1.3820276852532188E-2</v>
      </c>
      <c r="D4019" s="5">
        <f t="shared" si="276"/>
        <v>9.2075297295914973E-3</v>
      </c>
      <c r="E4019" s="5">
        <f t="shared" si="277"/>
        <v>1.0997668852711249E-2</v>
      </c>
      <c r="F4019" s="15">
        <v>7.1184279211095505E-2</v>
      </c>
      <c r="G4019" s="16">
        <v>26.120000839233398</v>
      </c>
      <c r="H4019" s="5">
        <f t="shared" si="278"/>
        <v>1.2584983937834686E-2</v>
      </c>
      <c r="I4019" s="6">
        <f t="shared" si="272"/>
        <v>4.0001784538161035E-9</v>
      </c>
      <c r="L4019" s="19">
        <f t="shared" si="273"/>
        <v>5.0509736884768635E-3</v>
      </c>
      <c r="M4019" s="12">
        <f t="shared" si="274"/>
        <v>1.2670745054732535E-5</v>
      </c>
    </row>
    <row r="4020" spans="1:13" x14ac:dyDescent="0.3">
      <c r="A4020" s="3">
        <v>44077</v>
      </c>
      <c r="B4020" s="15">
        <v>2.0985789313067233E-2</v>
      </c>
      <c r="C4020" s="5">
        <f t="shared" si="275"/>
        <v>1.2521736973845763E-2</v>
      </c>
      <c r="D4020" s="5">
        <f t="shared" si="276"/>
        <v>9.7014727801247869E-3</v>
      </c>
      <c r="E4020" s="5">
        <f t="shared" si="277"/>
        <v>1.1004134564228909E-2</v>
      </c>
      <c r="F4020" s="15">
        <v>6.2474505723099497E-2</v>
      </c>
      <c r="G4020" s="16">
        <v>26.569999694824201</v>
      </c>
      <c r="H4020" s="5">
        <f t="shared" si="278"/>
        <v>1.2716514170481339E-2</v>
      </c>
      <c r="I4020" s="6">
        <f t="shared" si="272"/>
        <v>6.8380911383788959E-5</v>
      </c>
      <c r="L4020" s="19">
        <f t="shared" si="273"/>
        <v>0.39404165453223433</v>
      </c>
      <c r="M4020" s="12">
        <f t="shared" si="274"/>
        <v>0.14933441931993441</v>
      </c>
    </row>
    <row r="4021" spans="1:13" x14ac:dyDescent="0.3">
      <c r="A4021" s="3">
        <v>44078</v>
      </c>
      <c r="B4021" s="15">
        <v>2.2410875603319395E-2</v>
      </c>
      <c r="C4021" s="5">
        <f t="shared" si="275"/>
        <v>2.0985789313067233E-2</v>
      </c>
      <c r="D4021" s="5">
        <f t="shared" si="276"/>
        <v>1.2475351025532039E-2</v>
      </c>
      <c r="E4021" s="5">
        <f t="shared" si="277"/>
        <v>1.1319870483946571E-2</v>
      </c>
      <c r="F4021" s="15">
        <v>6.2494528901761499E-2</v>
      </c>
      <c r="G4021" s="16">
        <v>33.599998474121001</v>
      </c>
      <c r="H4021" s="5">
        <f t="shared" si="278"/>
        <v>1.5706907891422199E-2</v>
      </c>
      <c r="I4021" s="6">
        <f t="shared" si="272"/>
        <v>4.4943183082160123E-5</v>
      </c>
      <c r="L4021" s="19">
        <f t="shared" si="273"/>
        <v>0.29913903546473813</v>
      </c>
      <c r="M4021" s="12">
        <f t="shared" si="274"/>
        <v>7.1370766173497246E-2</v>
      </c>
    </row>
    <row r="4022" spans="1:13" x14ac:dyDescent="0.3">
      <c r="A4022" s="3">
        <v>44081</v>
      </c>
      <c r="B4022" s="15">
        <v>9.8779371191950408E-3</v>
      </c>
      <c r="C4022" s="5">
        <f t="shared" si="275"/>
        <v>2.2410875603319395E-2</v>
      </c>
      <c r="D4022" s="5">
        <f t="shared" si="276"/>
        <v>1.5979076038498862E-2</v>
      </c>
      <c r="E4022" s="5">
        <f t="shared" si="277"/>
        <v>1.1722869137914265E-2</v>
      </c>
      <c r="F4022" s="15">
        <v>5.4882871919539097E-2</v>
      </c>
      <c r="G4022" s="16">
        <v>30.75</v>
      </c>
      <c r="H4022" s="5">
        <f t="shared" si="278"/>
        <v>1.6150672420812171E-2</v>
      </c>
      <c r="I4022" s="6">
        <f t="shared" si="272"/>
        <v>3.9347208164153749E-5</v>
      </c>
      <c r="L4022" s="19">
        <f t="shared" si="273"/>
        <v>0.63502482612769451</v>
      </c>
      <c r="M4022" s="12">
        <f t="shared" si="274"/>
        <v>0.10326949670017083</v>
      </c>
    </row>
    <row r="4023" spans="1:13" x14ac:dyDescent="0.3">
      <c r="A4023" s="3">
        <v>44082</v>
      </c>
      <c r="B4023" s="15">
        <v>1.406441416606883E-2</v>
      </c>
      <c r="C4023" s="5">
        <f t="shared" si="275"/>
        <v>9.8779371191950408E-3</v>
      </c>
      <c r="D4023" s="5">
        <f t="shared" si="276"/>
        <v>1.5923323172391923E-2</v>
      </c>
      <c r="E4023" s="5">
        <f t="shared" si="277"/>
        <v>1.17690028739384E-2</v>
      </c>
      <c r="F4023" s="15">
        <v>5.1837763419243801E-2</v>
      </c>
      <c r="G4023" s="16">
        <v>30.75</v>
      </c>
      <c r="H4023" s="5">
        <f t="shared" si="278"/>
        <v>1.5669136156475687E-2</v>
      </c>
      <c r="I4023" s="6">
        <f t="shared" si="272"/>
        <v>2.5751326664953451E-6</v>
      </c>
      <c r="L4023" s="19">
        <f t="shared" si="273"/>
        <v>0.11409803291191019</v>
      </c>
      <c r="M4023" s="12">
        <f t="shared" si="274"/>
        <v>5.6322182766783691E-3</v>
      </c>
    </row>
    <row r="4024" spans="1:13" x14ac:dyDescent="0.3">
      <c r="A4024" s="3">
        <v>44083</v>
      </c>
      <c r="B4024" s="15">
        <v>1.0178711830725523E-2</v>
      </c>
      <c r="C4024" s="5">
        <f t="shared" si="275"/>
        <v>1.406441416606883E-2</v>
      </c>
      <c r="D4024" s="5">
        <f t="shared" si="276"/>
        <v>1.5972150635099252E-2</v>
      </c>
      <c r="E4024" s="5">
        <f t="shared" si="277"/>
        <v>1.1751259797161311E-2</v>
      </c>
      <c r="F4024" s="15">
        <v>6.4053375253363701E-2</v>
      </c>
      <c r="G4024" s="16">
        <v>31.459999084472599</v>
      </c>
      <c r="H4024" s="5">
        <f t="shared" si="278"/>
        <v>1.6137969153283187E-2</v>
      </c>
      <c r="I4024" s="6">
        <f t="shared" si="272"/>
        <v>3.5512747836457136E-5</v>
      </c>
      <c r="L4024" s="19">
        <f t="shared" si="273"/>
        <v>0.58546281903462605</v>
      </c>
      <c r="M4024" s="12">
        <f t="shared" si="274"/>
        <v>9.1607017628400067E-2</v>
      </c>
    </row>
    <row r="4025" spans="1:13" x14ac:dyDescent="0.3">
      <c r="A4025" s="3">
        <v>44084</v>
      </c>
      <c r="B4025" s="15">
        <v>6.706013836515437E-3</v>
      </c>
      <c r="C4025" s="5">
        <f t="shared" si="275"/>
        <v>1.0178711830725523E-2</v>
      </c>
      <c r="D4025" s="5">
        <f t="shared" si="276"/>
        <v>1.5503545606475206E-2</v>
      </c>
      <c r="E4025" s="5">
        <f t="shared" si="277"/>
        <v>1.1720342918664816E-2</v>
      </c>
      <c r="F4025" s="15">
        <v>6.2762257963186102E-2</v>
      </c>
      <c r="G4025" s="16">
        <v>28.809999465942301</v>
      </c>
      <c r="H4025" s="5">
        <f t="shared" si="278"/>
        <v>1.5171682568175941E-2</v>
      </c>
      <c r="I4025" s="6">
        <f t="shared" si="272"/>
        <v>7.166754707421437E-5</v>
      </c>
      <c r="L4025" s="19">
        <f t="shared" si="273"/>
        <v>1.2623995324261685</v>
      </c>
      <c r="M4025" s="12">
        <f t="shared" si="274"/>
        <v>0.25843456796205633</v>
      </c>
    </row>
    <row r="4026" spans="1:13" x14ac:dyDescent="0.3">
      <c r="A4026" s="3">
        <v>44085</v>
      </c>
      <c r="B4026" s="15">
        <v>7.0318802678468861E-3</v>
      </c>
      <c r="C4026" s="5">
        <f t="shared" si="275"/>
        <v>6.706013836515437E-3</v>
      </c>
      <c r="D4026" s="5">
        <f t="shared" si="276"/>
        <v>1.2647590511164847E-2</v>
      </c>
      <c r="E4026" s="5">
        <f t="shared" si="277"/>
        <v>1.161397280112113E-2</v>
      </c>
      <c r="F4026" s="15">
        <v>5.6430036289384498E-2</v>
      </c>
      <c r="G4026" s="16">
        <v>29.709999084472599</v>
      </c>
      <c r="H4026" s="5">
        <f t="shared" si="278"/>
        <v>1.4274591534346877E-2</v>
      </c>
      <c r="I4026" s="6">
        <f t="shared" si="272"/>
        <v>5.2456866489885906E-5</v>
      </c>
      <c r="L4026" s="19">
        <f t="shared" si="273"/>
        <v>1.0299821655976034</v>
      </c>
      <c r="M4026" s="12">
        <f t="shared" si="274"/>
        <v>0.20064217286470365</v>
      </c>
    </row>
    <row r="4027" spans="1:13" x14ac:dyDescent="0.3">
      <c r="A4027" s="3">
        <v>44088</v>
      </c>
      <c r="B4027" s="15">
        <v>1.1896121484238046E-2</v>
      </c>
      <c r="C4027" s="5">
        <f t="shared" si="275"/>
        <v>7.0318802678468861E-3</v>
      </c>
      <c r="D4027" s="5">
        <f t="shared" si="276"/>
        <v>9.5717914440703426E-3</v>
      </c>
      <c r="E4027" s="5">
        <f t="shared" si="277"/>
        <v>1.1245162182828276E-2</v>
      </c>
      <c r="F4027" s="15">
        <v>5.4655469013859898E-2</v>
      </c>
      <c r="G4027" s="16">
        <v>26.870000839233398</v>
      </c>
      <c r="H4027" s="5">
        <f t="shared" si="278"/>
        <v>1.2512805048909913E-2</v>
      </c>
      <c r="I4027" s="6">
        <f t="shared" ref="I4027:I4090" si="279">(B4027-H4027)^2</f>
        <v>3.8029861893640001E-7</v>
      </c>
      <c r="L4027" s="19">
        <f t="shared" ref="L4027:L4090" si="280">ABS(B4027-H4027)/B4027</f>
        <v>5.1839043968149701E-2</v>
      </c>
      <c r="M4027" s="12">
        <f t="shared" ref="M4027:M4090" si="281">B4027/H4027-LN(B4027/H4027)-1</f>
        <v>1.2559043313185025E-3</v>
      </c>
    </row>
    <row r="4028" spans="1:13" x14ac:dyDescent="0.3">
      <c r="A4028" s="3">
        <v>44089</v>
      </c>
      <c r="B4028" s="15">
        <v>6.7667067278348496E-3</v>
      </c>
      <c r="C4028" s="5">
        <f t="shared" si="275"/>
        <v>1.1896121484238046E-2</v>
      </c>
      <c r="D4028" s="5">
        <f t="shared" si="276"/>
        <v>9.9754283170789444E-3</v>
      </c>
      <c r="E4028" s="5">
        <f t="shared" si="277"/>
        <v>1.1338901408212509E-2</v>
      </c>
      <c r="F4028" s="15">
        <v>5.6323157042279998E-2</v>
      </c>
      <c r="G4028" s="16">
        <v>25.850000381469702</v>
      </c>
      <c r="H4028" s="5">
        <f t="shared" si="278"/>
        <v>1.2591080321200199E-2</v>
      </c>
      <c r="I4028" s="6">
        <f t="shared" si="279"/>
        <v>3.3923327755091595E-5</v>
      </c>
      <c r="L4028" s="19">
        <f t="shared" si="280"/>
        <v>0.86073977011694447</v>
      </c>
      <c r="M4028" s="12">
        <f t="shared" si="281"/>
        <v>0.15839479702443038</v>
      </c>
    </row>
    <row r="4029" spans="1:13" x14ac:dyDescent="0.3">
      <c r="A4029" s="3">
        <v>44090</v>
      </c>
      <c r="B4029" s="15">
        <v>4.700030460068067E-3</v>
      </c>
      <c r="C4029" s="5">
        <f t="shared" si="275"/>
        <v>6.7667067278348496E-3</v>
      </c>
      <c r="D4029" s="5">
        <f t="shared" si="276"/>
        <v>8.51588682943215E-3</v>
      </c>
      <c r="E4029" s="5">
        <f t="shared" si="277"/>
        <v>1.1386541573158075E-2</v>
      </c>
      <c r="F4029" s="15">
        <v>6.1848989309510202E-2</v>
      </c>
      <c r="G4029" s="16">
        <v>25.590000152587798</v>
      </c>
      <c r="H4029" s="5">
        <f t="shared" si="278"/>
        <v>1.1947535808640582E-2</v>
      </c>
      <c r="I4029" s="6">
        <f t="shared" si="279"/>
        <v>5.2526333777587212E-5</v>
      </c>
      <c r="L4029" s="19">
        <f t="shared" si="280"/>
        <v>1.5420124210147257</v>
      </c>
      <c r="M4029" s="12">
        <f t="shared" si="281"/>
        <v>0.32634516753219933</v>
      </c>
    </row>
    <row r="4030" spans="1:13" x14ac:dyDescent="0.3">
      <c r="A4030" s="3">
        <v>44091</v>
      </c>
      <c r="B4030" s="15">
        <v>1.7139861099302607E-2</v>
      </c>
      <c r="C4030" s="5">
        <f t="shared" si="275"/>
        <v>4.700030460068067E-3</v>
      </c>
      <c r="D4030" s="5">
        <f t="shared" si="276"/>
        <v>7.4201505553006574E-3</v>
      </c>
      <c r="E4030" s="5">
        <f t="shared" si="277"/>
        <v>1.1144816167316586E-2</v>
      </c>
      <c r="F4030" s="15">
        <v>5.3447853308170999E-2</v>
      </c>
      <c r="G4030" s="16">
        <v>26.040000915527301</v>
      </c>
      <c r="H4030" s="5">
        <f t="shared" si="278"/>
        <v>1.1505877003768377E-2</v>
      </c>
      <c r="I4030" s="6">
        <f t="shared" si="279"/>
        <v>3.1741776788732655E-5</v>
      </c>
      <c r="L4030" s="19">
        <f t="shared" si="280"/>
        <v>0.32870652001745027</v>
      </c>
      <c r="M4030" s="12">
        <f t="shared" si="281"/>
        <v>9.1112561435759964E-2</v>
      </c>
    </row>
    <row r="4031" spans="1:13" x14ac:dyDescent="0.3">
      <c r="A4031" s="3">
        <v>44092</v>
      </c>
      <c r="B4031" s="15">
        <v>6.7405294938176754E-3</v>
      </c>
      <c r="C4031" s="5">
        <f t="shared" si="275"/>
        <v>1.7139861099302607E-2</v>
      </c>
      <c r="D4031" s="5">
        <f t="shared" si="276"/>
        <v>9.5069200078580912E-3</v>
      </c>
      <c r="E4031" s="5">
        <f t="shared" si="277"/>
        <v>1.1637904121941121E-2</v>
      </c>
      <c r="F4031" s="15">
        <v>4.2386846187235601E-2</v>
      </c>
      <c r="G4031" s="16">
        <v>26.459999084472599</v>
      </c>
      <c r="H4031" s="5">
        <f t="shared" si="278"/>
        <v>1.2674815424704094E-2</v>
      </c>
      <c r="I4031" s="6">
        <f t="shared" si="279"/>
        <v>3.5215749509516484E-5</v>
      </c>
      <c r="L4031" s="19">
        <f t="shared" si="280"/>
        <v>0.88038868998782172</v>
      </c>
      <c r="M4031" s="12">
        <f t="shared" si="281"/>
        <v>0.16328344841405729</v>
      </c>
    </row>
    <row r="4032" spans="1:13" x14ac:dyDescent="0.3">
      <c r="A4032" s="3">
        <v>44095</v>
      </c>
      <c r="B4032" s="15">
        <v>1.9100839245434782E-2</v>
      </c>
      <c r="C4032" s="5">
        <f t="shared" si="275"/>
        <v>6.7405294938176754E-3</v>
      </c>
      <c r="D4032" s="5">
        <f t="shared" si="276"/>
        <v>9.4486498530522486E-3</v>
      </c>
      <c r="E4032" s="5">
        <f t="shared" si="277"/>
        <v>1.1234489410090046E-2</v>
      </c>
      <c r="F4032" s="15">
        <v>2.7613630172914301E-2</v>
      </c>
      <c r="G4032" s="16">
        <v>25.829999923706001</v>
      </c>
      <c r="H4032" s="5">
        <f t="shared" si="278"/>
        <v>1.190847710555914E-2</v>
      </c>
      <c r="I4032" s="6">
        <f t="shared" si="279"/>
        <v>5.1730073151116513E-5</v>
      </c>
      <c r="L4032" s="19">
        <f t="shared" si="280"/>
        <v>0.37654691751801744</v>
      </c>
      <c r="M4032" s="12">
        <f t="shared" si="281"/>
        <v>0.13148816938569352</v>
      </c>
    </row>
    <row r="4033" spans="1:13" x14ac:dyDescent="0.3">
      <c r="A4033" s="3">
        <v>44096</v>
      </c>
      <c r="B4033" s="15">
        <v>9.347396549366711E-3</v>
      </c>
      <c r="C4033" s="5">
        <f t="shared" si="275"/>
        <v>1.9100839245434782E-2</v>
      </c>
      <c r="D4033" s="5">
        <f t="shared" si="276"/>
        <v>1.0889593405291595E-2</v>
      </c>
      <c r="E4033" s="5">
        <f t="shared" si="277"/>
        <v>1.1837537598794752E-2</v>
      </c>
      <c r="F4033" s="15">
        <v>3.5946605987613102E-2</v>
      </c>
      <c r="G4033" s="16">
        <v>27.780000686645501</v>
      </c>
      <c r="H4033" s="5">
        <f t="shared" si="278"/>
        <v>1.3478345811161238E-2</v>
      </c>
      <c r="I4033" s="6">
        <f t="shared" si="279"/>
        <v>1.7064741803520748E-5</v>
      </c>
      <c r="L4033" s="19">
        <f t="shared" si="280"/>
        <v>0.44193580961047385</v>
      </c>
      <c r="M4033" s="12">
        <f t="shared" si="281"/>
        <v>5.9498670621851435E-2</v>
      </c>
    </row>
    <row r="4034" spans="1:13" x14ac:dyDescent="0.3">
      <c r="A4034" s="3">
        <v>44097</v>
      </c>
      <c r="B4034" s="15">
        <v>1.5079956262506609E-2</v>
      </c>
      <c r="C4034" s="5">
        <f t="shared" si="275"/>
        <v>9.347396549366711E-3</v>
      </c>
      <c r="D4034" s="5">
        <f t="shared" si="276"/>
        <v>1.1405731369597969E-2</v>
      </c>
      <c r="E4034" s="5">
        <f t="shared" si="277"/>
        <v>1.1653080210251228E-2</v>
      </c>
      <c r="F4034" s="15">
        <v>4.7177153434370699E-2</v>
      </c>
      <c r="G4034" s="16">
        <v>26.860000610351499</v>
      </c>
      <c r="H4034" s="5">
        <f t="shared" si="278"/>
        <v>1.3164319394787807E-2</v>
      </c>
      <c r="I4034" s="6">
        <f t="shared" si="279"/>
        <v>3.6696646089635005E-6</v>
      </c>
      <c r="L4034" s="19">
        <f t="shared" si="280"/>
        <v>0.12703199096682141</v>
      </c>
      <c r="M4034" s="12">
        <f t="shared" si="281"/>
        <v>9.6609809290992832E-3</v>
      </c>
    </row>
    <row r="4035" spans="1:13" x14ac:dyDescent="0.3">
      <c r="A4035" s="3">
        <v>44098</v>
      </c>
      <c r="B4035" s="15">
        <v>1.3215433323799802E-2</v>
      </c>
      <c r="C4035" s="5">
        <f t="shared" si="275"/>
        <v>1.5079956262506609E-2</v>
      </c>
      <c r="D4035" s="5">
        <f t="shared" si="276"/>
        <v>1.3481716530085678E-2</v>
      </c>
      <c r="E4035" s="5">
        <f t="shared" si="277"/>
        <v>1.166363071241896E-2</v>
      </c>
      <c r="F4035" s="15">
        <v>4.6897465851698898E-2</v>
      </c>
      <c r="G4035" s="16">
        <v>28.579999923706001</v>
      </c>
      <c r="H4035" s="5">
        <f t="shared" si="278"/>
        <v>1.4457115522434932E-2</v>
      </c>
      <c r="I4035" s="6">
        <f t="shared" si="279"/>
        <v>1.5417746824073706E-6</v>
      </c>
      <c r="L4035" s="19">
        <f t="shared" si="280"/>
        <v>9.395697955654414E-2</v>
      </c>
      <c r="M4035" s="12">
        <f t="shared" si="281"/>
        <v>3.914108246247272E-3</v>
      </c>
    </row>
    <row r="4036" spans="1:13" x14ac:dyDescent="0.3">
      <c r="A4036" s="3">
        <v>44099</v>
      </c>
      <c r="B4036" s="15">
        <v>1.4813221288195922E-2</v>
      </c>
      <c r="C4036" s="5">
        <f t="shared" ref="C4036:C4099" si="282">B4035</f>
        <v>1.3215433323799802E-2</v>
      </c>
      <c r="D4036" s="5">
        <f t="shared" si="276"/>
        <v>1.2696830974985116E-2</v>
      </c>
      <c r="E4036" s="5">
        <f t="shared" si="277"/>
        <v>1.1536449200223215E-2</v>
      </c>
      <c r="F4036" s="15">
        <v>4.1771326236967797E-2</v>
      </c>
      <c r="G4036" s="16">
        <v>28.5100002288818</v>
      </c>
      <c r="H4036" s="5">
        <f t="shared" si="278"/>
        <v>1.4046661521994821E-2</v>
      </c>
      <c r="I4036" s="6">
        <f t="shared" si="279"/>
        <v>5.8761387515828635E-7</v>
      </c>
      <c r="L4036" s="19">
        <f t="shared" si="280"/>
        <v>5.1748350428812026E-2</v>
      </c>
      <c r="M4036" s="12">
        <f t="shared" si="281"/>
        <v>1.437022311930658E-3</v>
      </c>
    </row>
    <row r="4037" spans="1:13" x14ac:dyDescent="0.3">
      <c r="A4037" s="3">
        <v>44102</v>
      </c>
      <c r="B4037" s="15">
        <v>1.7805982526150656E-2</v>
      </c>
      <c r="C4037" s="5">
        <f t="shared" si="282"/>
        <v>1.4813221288195922E-2</v>
      </c>
      <c r="D4037" s="5">
        <f t="shared" si="276"/>
        <v>1.4311369333860766E-2</v>
      </c>
      <c r="E4037" s="5">
        <f t="shared" si="277"/>
        <v>1.1752867362360335E-2</v>
      </c>
      <c r="F4037" s="15">
        <v>4.7192418482154601E-2</v>
      </c>
      <c r="G4037" s="16">
        <v>26.379999160766602</v>
      </c>
      <c r="H4037" s="5">
        <f t="shared" si="278"/>
        <v>1.4182191522361592E-2</v>
      </c>
      <c r="I4037" s="6">
        <f t="shared" si="279"/>
        <v>1.3131861239142552E-5</v>
      </c>
      <c r="L4037" s="19">
        <f t="shared" si="280"/>
        <v>0.20351536335987097</v>
      </c>
      <c r="M4037" s="12">
        <f t="shared" si="281"/>
        <v>2.7969559660400378E-2</v>
      </c>
    </row>
    <row r="4038" spans="1:13" x14ac:dyDescent="0.3">
      <c r="A4038" s="3">
        <v>44103</v>
      </c>
      <c r="B4038" s="15">
        <v>7.7902752787814781E-3</v>
      </c>
      <c r="C4038" s="5">
        <f t="shared" si="282"/>
        <v>1.7805982526150656E-2</v>
      </c>
      <c r="D4038" s="5">
        <f t="shared" si="276"/>
        <v>1.4052397990003939E-2</v>
      </c>
      <c r="E4038" s="5">
        <f t="shared" si="277"/>
        <v>1.2238757564183956E-2</v>
      </c>
      <c r="F4038" s="15">
        <v>4.9529586182649001E-2</v>
      </c>
      <c r="G4038" s="16">
        <v>26.190000534057599</v>
      </c>
      <c r="H4038" s="5">
        <f t="shared" si="278"/>
        <v>1.4262022928493602E-2</v>
      </c>
      <c r="I4038" s="6">
        <f t="shared" si="279"/>
        <v>4.1883517641554402E-5</v>
      </c>
      <c r="L4038" s="19">
        <f t="shared" si="280"/>
        <v>0.83074697852325541</v>
      </c>
      <c r="M4038" s="12">
        <f t="shared" si="281"/>
        <v>0.15094919509028859</v>
      </c>
    </row>
    <row r="4039" spans="1:13" x14ac:dyDescent="0.3">
      <c r="A4039" s="3">
        <v>44104</v>
      </c>
      <c r="B4039" s="15">
        <v>1.0720109439693702E-2</v>
      </c>
      <c r="C4039" s="5">
        <f t="shared" si="282"/>
        <v>7.7902752787814781E-3</v>
      </c>
      <c r="D4039" s="5">
        <f t="shared" si="276"/>
        <v>1.3740973735886893E-2</v>
      </c>
      <c r="E4039" s="5">
        <f t="shared" si="277"/>
        <v>1.2370485961470145E-2</v>
      </c>
      <c r="F4039" s="15">
        <v>4.3955586820864603E-2</v>
      </c>
      <c r="G4039" s="16">
        <v>26.270000457763601</v>
      </c>
      <c r="H4039" s="5">
        <f t="shared" si="278"/>
        <v>1.379332320497368E-2</v>
      </c>
      <c r="I4039" s="6">
        <f t="shared" si="279"/>
        <v>9.4446428471063419E-6</v>
      </c>
      <c r="L4039" s="19">
        <f t="shared" si="280"/>
        <v>0.28667746188305582</v>
      </c>
      <c r="M4039" s="12">
        <f t="shared" si="281"/>
        <v>2.9258836655996046E-2</v>
      </c>
    </row>
    <row r="4040" spans="1:13" x14ac:dyDescent="0.3">
      <c r="A4040" s="3">
        <v>44105</v>
      </c>
      <c r="B4040" s="15">
        <v>8.9372142338427548E-3</v>
      </c>
      <c r="C4040" s="5">
        <f t="shared" si="282"/>
        <v>1.0720109439693702E-2</v>
      </c>
      <c r="D4040" s="5">
        <f t="shared" ref="D4040:D4103" si="283">AVERAGE(B4035:B4039)</f>
        <v>1.2869004371324311E-2</v>
      </c>
      <c r="E4040" s="5">
        <f t="shared" si="277"/>
        <v>1.2396095415559416E-2</v>
      </c>
      <c r="F4040" s="15">
        <v>3.9991064084460903E-2</v>
      </c>
      <c r="G4040" s="16">
        <v>26.370000839233398</v>
      </c>
      <c r="H4040" s="5">
        <f t="shared" si="278"/>
        <v>1.3602872796811336E-2</v>
      </c>
      <c r="I4040" s="6">
        <f t="shared" si="279"/>
        <v>2.1768369826202044E-5</v>
      </c>
      <c r="L4040" s="19">
        <f t="shared" si="280"/>
        <v>0.52204841921557887</v>
      </c>
      <c r="M4040" s="12">
        <f t="shared" si="281"/>
        <v>7.706639384778402E-2</v>
      </c>
    </row>
    <row r="4041" spans="1:13" x14ac:dyDescent="0.3">
      <c r="A4041" s="3">
        <v>44106</v>
      </c>
      <c r="B4041" s="15">
        <v>1.4715945216795931E-2</v>
      </c>
      <c r="C4041" s="5">
        <f t="shared" si="282"/>
        <v>8.9372142338427548E-3</v>
      </c>
      <c r="D4041" s="5">
        <f t="shared" si="283"/>
        <v>1.2013360553332903E-2</v>
      </c>
      <c r="E4041" s="5">
        <f t="shared" si="277"/>
        <v>1.2174138023800806E-2</v>
      </c>
      <c r="F4041" s="15">
        <v>4.1480349464109098E-2</v>
      </c>
      <c r="G4041" s="16">
        <v>26.7000007629394</v>
      </c>
      <c r="H4041" s="5">
        <f t="shared" si="278"/>
        <v>1.3328607981107018E-2</v>
      </c>
      <c r="I4041" s="6">
        <f t="shared" si="279"/>
        <v>1.924704605528956E-6</v>
      </c>
      <c r="L4041" s="19">
        <f t="shared" si="280"/>
        <v>9.427442242075533E-2</v>
      </c>
      <c r="M4041" s="12">
        <f t="shared" si="281"/>
        <v>5.0682679961093768E-3</v>
      </c>
    </row>
    <row r="4042" spans="1:13" x14ac:dyDescent="0.3">
      <c r="A4042" s="3">
        <v>44109</v>
      </c>
      <c r="B4042" s="15">
        <v>1.2809828390762073E-2</v>
      </c>
      <c r="C4042" s="5">
        <f t="shared" si="282"/>
        <v>1.4715945216795931E-2</v>
      </c>
      <c r="D4042" s="5">
        <f t="shared" si="283"/>
        <v>1.1993905339052905E-2</v>
      </c>
      <c r="E4042" s="5">
        <f t="shared" si="277"/>
        <v>1.2273874762116723E-2</v>
      </c>
      <c r="F4042" s="15">
        <v>5.6807622731923899E-2</v>
      </c>
      <c r="G4042" s="16">
        <v>27.629999160766602</v>
      </c>
      <c r="H4042" s="5">
        <f t="shared" si="278"/>
        <v>1.393930428503002E-2</v>
      </c>
      <c r="I4042" s="6">
        <f t="shared" si="279"/>
        <v>1.2757157957323796E-6</v>
      </c>
      <c r="L4042" s="19">
        <f t="shared" si="280"/>
        <v>8.8172601522318567E-2</v>
      </c>
      <c r="M4042" s="12">
        <f t="shared" si="281"/>
        <v>3.4716373040213355E-3</v>
      </c>
    </row>
    <row r="4043" spans="1:13" x14ac:dyDescent="0.3">
      <c r="A4043" s="3">
        <v>44110</v>
      </c>
      <c r="B4043" s="15">
        <v>9.6233125883472669E-3</v>
      </c>
      <c r="C4043" s="5">
        <f t="shared" si="282"/>
        <v>1.2809828390762073E-2</v>
      </c>
      <c r="D4043" s="5">
        <f t="shared" si="283"/>
        <v>1.0994674511975187E-2</v>
      </c>
      <c r="E4043" s="5">
        <f t="shared" si="277"/>
        <v>1.1902240174739216E-2</v>
      </c>
      <c r="F4043" s="15">
        <v>5.9217062250572203E-2</v>
      </c>
      <c r="G4043" s="16">
        <v>27.959999084472599</v>
      </c>
      <c r="H4043" s="5">
        <f t="shared" si="278"/>
        <v>1.3600082839105918E-2</v>
      </c>
      <c r="I4043" s="6">
        <f t="shared" si="279"/>
        <v>1.5814701627319024E-5</v>
      </c>
      <c r="L4043" s="19">
        <f t="shared" si="280"/>
        <v>0.41324338311259534</v>
      </c>
      <c r="M4043" s="12">
        <f t="shared" si="281"/>
        <v>5.3479538352881884E-2</v>
      </c>
    </row>
    <row r="4044" spans="1:13" x14ac:dyDescent="0.3">
      <c r="A4044" s="3">
        <v>44111</v>
      </c>
      <c r="B4044" s="15">
        <v>6.3264924170274303E-3</v>
      </c>
      <c r="C4044" s="5">
        <f t="shared" si="282"/>
        <v>9.6233125883472669E-3</v>
      </c>
      <c r="D4044" s="5">
        <f t="shared" si="283"/>
        <v>1.1361281973888346E-2</v>
      </c>
      <c r="E4044" s="5">
        <f t="shared" si="277"/>
        <v>1.1320987310422302E-2</v>
      </c>
      <c r="F4044" s="15">
        <v>6.59238179108948E-2</v>
      </c>
      <c r="G4044" s="16">
        <v>29.4799995422363</v>
      </c>
      <c r="H4044" s="5">
        <f t="shared" si="278"/>
        <v>1.3962248757675877E-2</v>
      </c>
      <c r="I4044" s="6">
        <f t="shared" si="279"/>
        <v>5.8304774893752954E-5</v>
      </c>
      <c r="L4044" s="19">
        <f t="shared" si="280"/>
        <v>1.2069494179898483</v>
      </c>
      <c r="M4044" s="12">
        <f t="shared" si="281"/>
        <v>0.24472535375149662</v>
      </c>
    </row>
    <row r="4045" spans="1:13" x14ac:dyDescent="0.3">
      <c r="A4045" s="3">
        <v>44112</v>
      </c>
      <c r="B4045" s="15">
        <v>9.5613648158520866E-3</v>
      </c>
      <c r="C4045" s="5">
        <f t="shared" si="282"/>
        <v>6.3264924170274303E-3</v>
      </c>
      <c r="D4045" s="5">
        <f t="shared" si="283"/>
        <v>1.048255856935509E-2</v>
      </c>
      <c r="E4045" s="5">
        <f t="shared" si="277"/>
        <v>1.1159558005778321E-2</v>
      </c>
      <c r="F4045" s="15">
        <v>9.2326243351055104E-2</v>
      </c>
      <c r="G4045" s="16">
        <v>28.059999465942301</v>
      </c>
      <c r="H4045" s="5">
        <f t="shared" si="278"/>
        <v>1.3471240096935091E-2</v>
      </c>
      <c r="I4045" s="6">
        <f t="shared" si="279"/>
        <v>1.5287124713623903E-5</v>
      </c>
      <c r="L4045" s="19">
        <f t="shared" si="280"/>
        <v>0.40892439064773467</v>
      </c>
      <c r="M4045" s="12">
        <f t="shared" si="281"/>
        <v>5.2587864719788824E-2</v>
      </c>
    </row>
    <row r="4046" spans="1:13" x14ac:dyDescent="0.3">
      <c r="A4046" s="3">
        <v>44113</v>
      </c>
      <c r="B4046" s="15">
        <v>4.8241770761869767E-3</v>
      </c>
      <c r="C4046" s="5">
        <f t="shared" si="282"/>
        <v>9.5613648158520866E-3</v>
      </c>
      <c r="D4046" s="5">
        <f t="shared" si="283"/>
        <v>1.0607388685756957E-2</v>
      </c>
      <c r="E4046" s="5">
        <f t="shared" si="277"/>
        <v>1.0954873944404831E-2</v>
      </c>
      <c r="F4046" s="15">
        <v>8.9825159670169005E-2</v>
      </c>
      <c r="G4046" s="16">
        <v>26.360000610351499</v>
      </c>
      <c r="H4046" s="5">
        <f t="shared" si="278"/>
        <v>1.3139170921449436E-2</v>
      </c>
      <c r="I4046" s="6">
        <f t="shared" si="279"/>
        <v>6.9139122646752593E-5</v>
      </c>
      <c r="L4046" s="19">
        <f t="shared" si="280"/>
        <v>1.7236087552231023</v>
      </c>
      <c r="M4046" s="12">
        <f t="shared" si="281"/>
        <v>0.36911767923011429</v>
      </c>
    </row>
    <row r="4047" spans="1:13" x14ac:dyDescent="0.3">
      <c r="A4047" s="3">
        <v>44116</v>
      </c>
      <c r="B4047" s="15">
        <v>4.9860723474443227E-3</v>
      </c>
      <c r="C4047" s="5">
        <f t="shared" si="282"/>
        <v>4.8241770761869767E-3</v>
      </c>
      <c r="D4047" s="5">
        <f t="shared" si="283"/>
        <v>8.6290350576351659E-3</v>
      </c>
      <c r="E4047" s="5">
        <f t="shared" si="277"/>
        <v>1.0711486001016715E-2</v>
      </c>
      <c r="F4047" s="15">
        <v>7.4079962177737199E-2</v>
      </c>
      <c r="G4047" s="16">
        <v>25</v>
      </c>
      <c r="H4047" s="5">
        <f t="shared" si="278"/>
        <v>1.1789992499156746E-2</v>
      </c>
      <c r="I4047" s="6">
        <f t="shared" si="279"/>
        <v>4.6293329430878408E-5</v>
      </c>
      <c r="L4047" s="19">
        <f t="shared" si="280"/>
        <v>1.3645851238399826</v>
      </c>
      <c r="M4047" s="12">
        <f t="shared" si="281"/>
        <v>0.28350975198553052</v>
      </c>
    </row>
    <row r="4048" spans="1:13" x14ac:dyDescent="0.3">
      <c r="A4048" s="3">
        <v>44117</v>
      </c>
      <c r="B4048" s="15">
        <v>7.9369295691928809E-3</v>
      </c>
      <c r="C4048" s="5">
        <f t="shared" si="282"/>
        <v>4.9860723474443227E-3</v>
      </c>
      <c r="D4048" s="5">
        <f t="shared" si="283"/>
        <v>7.0642838489716172E-3</v>
      </c>
      <c r="E4048" s="5">
        <f t="shared" si="277"/>
        <v>1.0633306842422575E-2</v>
      </c>
      <c r="F4048" s="15">
        <v>7.3192876959754696E-2</v>
      </c>
      <c r="G4048" s="16">
        <v>25.069999694824201</v>
      </c>
      <c r="H4048" s="5">
        <f t="shared" si="278"/>
        <v>1.1289829079935233E-2</v>
      </c>
      <c r="I4048" s="6">
        <f t="shared" si="279"/>
        <v>1.1241935129136306E-5</v>
      </c>
      <c r="L4048" s="19">
        <f t="shared" si="280"/>
        <v>0.42244289577125654</v>
      </c>
      <c r="M4048" s="12">
        <f t="shared" si="281"/>
        <v>5.5391661926543767E-2</v>
      </c>
    </row>
    <row r="4049" spans="1:13" x14ac:dyDescent="0.3">
      <c r="A4049" s="3">
        <v>44118</v>
      </c>
      <c r="B4049" s="15">
        <v>4.5678597683014698E-3</v>
      </c>
      <c r="C4049" s="5">
        <f t="shared" si="282"/>
        <v>7.9369295691928809E-3</v>
      </c>
      <c r="D4049" s="5">
        <f t="shared" si="283"/>
        <v>6.7270072451407394E-3</v>
      </c>
      <c r="E4049" s="5">
        <f t="shared" si="277"/>
        <v>1.0674445447029212E-2</v>
      </c>
      <c r="F4049" s="15">
        <v>7.2337179640843102E-2</v>
      </c>
      <c r="G4049" s="16">
        <v>26.069999694824201</v>
      </c>
      <c r="H4049" s="5">
        <f t="shared" si="278"/>
        <v>1.1532132162328226E-2</v>
      </c>
      <c r="I4049" s="6">
        <f t="shared" si="279"/>
        <v>4.8501089978203167E-5</v>
      </c>
      <c r="L4049" s="19">
        <f t="shared" si="280"/>
        <v>1.5246248237205358</v>
      </c>
      <c r="M4049" s="12">
        <f t="shared" si="281"/>
        <v>0.32219092513954939</v>
      </c>
    </row>
    <row r="4050" spans="1:13" x14ac:dyDescent="0.3">
      <c r="A4050" s="3">
        <v>44119</v>
      </c>
      <c r="B4050" s="15">
        <v>1.9795687728426298E-2</v>
      </c>
      <c r="C4050" s="5">
        <f t="shared" si="282"/>
        <v>4.5678597683014698E-3</v>
      </c>
      <c r="D4050" s="5">
        <f t="shared" si="283"/>
        <v>6.375280715395548E-3</v>
      </c>
      <c r="E4050" s="5">
        <f t="shared" si="277"/>
        <v>1.0341342641759366E-2</v>
      </c>
      <c r="F4050" s="15">
        <v>6.1539870786387098E-2</v>
      </c>
      <c r="G4050" s="16">
        <v>26.399999618530199</v>
      </c>
      <c r="H4050" s="5">
        <f t="shared" si="278"/>
        <v>1.121202647026753E-2</v>
      </c>
      <c r="I4050" s="6">
        <f t="shared" si="279"/>
        <v>7.3679240594815769E-5</v>
      </c>
      <c r="L4050" s="19">
        <f t="shared" si="280"/>
        <v>0.43361268251533208</v>
      </c>
      <c r="M4050" s="12">
        <f t="shared" si="281"/>
        <v>0.19709912867036872</v>
      </c>
    </row>
    <row r="4051" spans="1:13" x14ac:dyDescent="0.3">
      <c r="A4051" s="3">
        <v>44120</v>
      </c>
      <c r="B4051" s="15">
        <v>1.127219315994152E-2</v>
      </c>
      <c r="C4051" s="5">
        <f t="shared" si="282"/>
        <v>1.9795687728426298E-2</v>
      </c>
      <c r="D4051" s="5">
        <f t="shared" si="283"/>
        <v>8.4221452979103897E-3</v>
      </c>
      <c r="E4051" s="5">
        <f t="shared" si="277"/>
        <v>1.0933569050877159E-2</v>
      </c>
      <c r="F4051" s="15">
        <v>4.8709136774331703E-2</v>
      </c>
      <c r="G4051" s="16">
        <v>26.9699993133544</v>
      </c>
      <c r="H4051" s="5">
        <f t="shared" si="278"/>
        <v>1.2500263179109027E-2</v>
      </c>
      <c r="I4051" s="6">
        <f t="shared" si="279"/>
        <v>1.5081559719780819E-6</v>
      </c>
      <c r="L4051" s="19">
        <f t="shared" si="280"/>
        <v>0.10894685725682496</v>
      </c>
      <c r="M4051" s="12">
        <f t="shared" si="281"/>
        <v>5.1672546223551219E-3</v>
      </c>
    </row>
    <row r="4052" spans="1:13" x14ac:dyDescent="0.3">
      <c r="A4052" s="3">
        <v>44123</v>
      </c>
      <c r="B4052" s="15">
        <v>1.0527585571371014E-2</v>
      </c>
      <c r="C4052" s="5">
        <f t="shared" si="282"/>
        <v>1.127219315994152E-2</v>
      </c>
      <c r="D4052" s="5">
        <f t="shared" si="283"/>
        <v>9.7117485146612972E-3</v>
      </c>
      <c r="E4052" s="5">
        <f t="shared" si="277"/>
        <v>1.1232303719053226E-2</v>
      </c>
      <c r="F4052" s="15">
        <v>3.5088886041194201E-2</v>
      </c>
      <c r="G4052" s="16">
        <v>27.409999847412099</v>
      </c>
      <c r="H4052" s="5">
        <f t="shared" si="278"/>
        <v>1.2626199870275984E-2</v>
      </c>
      <c r="I4052" s="6">
        <f t="shared" si="279"/>
        <v>4.4041819755684011E-6</v>
      </c>
      <c r="L4052" s="19">
        <f t="shared" si="280"/>
        <v>0.19934431163513847</v>
      </c>
      <c r="M4052" s="12">
        <f t="shared" si="281"/>
        <v>1.5563921900647371E-2</v>
      </c>
    </row>
    <row r="4053" spans="1:13" x14ac:dyDescent="0.3">
      <c r="A4053" s="3">
        <v>44124</v>
      </c>
      <c r="B4053" s="15">
        <v>6.1399121993241188E-3</v>
      </c>
      <c r="C4053" s="5">
        <f t="shared" si="282"/>
        <v>1.0527585571371014E-2</v>
      </c>
      <c r="D4053" s="5">
        <f t="shared" si="283"/>
        <v>1.0820051159446637E-2</v>
      </c>
      <c r="E4053" s="5">
        <f t="shared" si="277"/>
        <v>1.093174574051088E-2</v>
      </c>
      <c r="F4053" s="15">
        <v>5.5400378522865702E-2</v>
      </c>
      <c r="G4053" s="16">
        <v>29.1800003051757</v>
      </c>
      <c r="H4053" s="5">
        <f t="shared" si="278"/>
        <v>1.3567420499866673E-2</v>
      </c>
      <c r="I4053" s="6">
        <f t="shared" si="279"/>
        <v>5.5167879554628534E-5</v>
      </c>
      <c r="L4053" s="19">
        <f t="shared" si="280"/>
        <v>1.209709204206564</v>
      </c>
      <c r="M4053" s="12">
        <f t="shared" si="281"/>
        <v>0.24540915996233226</v>
      </c>
    </row>
    <row r="4054" spans="1:13" x14ac:dyDescent="0.3">
      <c r="A4054" s="3">
        <v>44125</v>
      </c>
      <c r="B4054" s="15">
        <v>7.6318330940347203E-3</v>
      </c>
      <c r="C4054" s="5">
        <f t="shared" si="282"/>
        <v>6.1399121993241188E-3</v>
      </c>
      <c r="D4054" s="5">
        <f t="shared" si="283"/>
        <v>1.0460647685472883E-2</v>
      </c>
      <c r="E4054" s="5">
        <f t="shared" si="277"/>
        <v>1.0904444954397536E-2</v>
      </c>
      <c r="F4054" s="15">
        <v>4.9810683341168102E-2</v>
      </c>
      <c r="G4054" s="16">
        <v>29.350000381469702</v>
      </c>
      <c r="H4054" s="5">
        <f t="shared" si="278"/>
        <v>1.3276238312342377E-2</v>
      </c>
      <c r="I4054" s="6">
        <f t="shared" si="279"/>
        <v>3.1859310268458706E-5</v>
      </c>
      <c r="L4054" s="19">
        <f t="shared" si="280"/>
        <v>0.73958708854881805</v>
      </c>
      <c r="M4054" s="12">
        <f t="shared" si="281"/>
        <v>0.12849683811548873</v>
      </c>
    </row>
    <row r="4055" spans="1:13" x14ac:dyDescent="0.3">
      <c r="A4055" s="3">
        <v>44126</v>
      </c>
      <c r="B4055" s="15">
        <v>1.5581198584729915E-2</v>
      </c>
      <c r="C4055" s="5">
        <f t="shared" si="282"/>
        <v>7.6318330940347203E-3</v>
      </c>
      <c r="D4055" s="5">
        <f t="shared" si="283"/>
        <v>1.1073442350619533E-2</v>
      </c>
      <c r="E4055" s="5">
        <f t="shared" si="277"/>
        <v>1.0383126492970261E-2</v>
      </c>
      <c r="F4055" s="15">
        <v>5.3120285724692302E-2</v>
      </c>
      <c r="G4055" s="16">
        <v>28.649999618530199</v>
      </c>
      <c r="H4055" s="5">
        <f t="shared" si="278"/>
        <v>1.3299789554174275E-2</v>
      </c>
      <c r="I4055" s="6">
        <f t="shared" si="279"/>
        <v>5.2048271647008228E-6</v>
      </c>
      <c r="L4055" s="19">
        <f t="shared" si="280"/>
        <v>0.14642063754912252</v>
      </c>
      <c r="M4055" s="12">
        <f t="shared" si="281"/>
        <v>1.3220471448803339E-2</v>
      </c>
    </row>
    <row r="4056" spans="1:13" x14ac:dyDescent="0.3">
      <c r="A4056" s="3">
        <v>44127</v>
      </c>
      <c r="B4056" s="15">
        <v>9.9343913084240457E-3</v>
      </c>
      <c r="C4056" s="5">
        <f t="shared" si="282"/>
        <v>1.5581198584729915E-2</v>
      </c>
      <c r="D4056" s="5">
        <f t="shared" si="283"/>
        <v>1.0230544521880259E-2</v>
      </c>
      <c r="E4056" s="5">
        <f t="shared" si="277"/>
        <v>1.0666481130941317E-2</v>
      </c>
      <c r="F4056" s="15">
        <v>5.4312375942647699E-2</v>
      </c>
      <c r="G4056" s="16">
        <v>28.110000610351499</v>
      </c>
      <c r="H4056" s="5">
        <f t="shared" si="278"/>
        <v>1.3232902524118861E-2</v>
      </c>
      <c r="I4056" s="6">
        <f t="shared" si="279"/>
        <v>1.0880176240064486E-5</v>
      </c>
      <c r="L4056" s="19">
        <f t="shared" si="280"/>
        <v>0.33202952383180068</v>
      </c>
      <c r="M4056" s="12">
        <f t="shared" si="281"/>
        <v>3.7437847611437425E-2</v>
      </c>
    </row>
    <row r="4057" spans="1:13" x14ac:dyDescent="0.3">
      <c r="A4057" s="3">
        <v>44130</v>
      </c>
      <c r="B4057" s="15">
        <v>3.0003962477923706E-2</v>
      </c>
      <c r="C4057" s="5">
        <f t="shared" si="282"/>
        <v>9.9343913084240457E-3</v>
      </c>
      <c r="D4057" s="5">
        <f t="shared" si="283"/>
        <v>9.9629841515767627E-3</v>
      </c>
      <c r="E4057" s="5">
        <f t="shared" ref="E4057:E4120" si="284">AVERAGE(B4035:B4056)</f>
        <v>1.0432591814846653E-2</v>
      </c>
      <c r="F4057" s="15">
        <v>5.9128789929672999E-2</v>
      </c>
      <c r="G4057" s="16">
        <v>27.549999237060501</v>
      </c>
      <c r="H4057" s="5">
        <f t="shared" si="278"/>
        <v>1.2823757988173401E-2</v>
      </c>
      <c r="I4057" s="6">
        <f t="shared" si="279"/>
        <v>2.951594263096366E-4</v>
      </c>
      <c r="L4057" s="19">
        <f t="shared" si="280"/>
        <v>0.57259785277998354</v>
      </c>
      <c r="M4057" s="12">
        <f t="shared" si="281"/>
        <v>0.48968692475409759</v>
      </c>
    </row>
    <row r="4058" spans="1:13" x14ac:dyDescent="0.3">
      <c r="A4058" s="3">
        <v>44131</v>
      </c>
      <c r="B4058" s="15">
        <v>8.40340403020454E-3</v>
      </c>
      <c r="C4058" s="5">
        <f t="shared" si="282"/>
        <v>3.0003962477923706E-2</v>
      </c>
      <c r="D4058" s="5">
        <f t="shared" si="283"/>
        <v>1.3858259532887302E-2</v>
      </c>
      <c r="E4058" s="5">
        <f t="shared" si="284"/>
        <v>1.1195706776397739E-2</v>
      </c>
      <c r="F4058" s="15">
        <v>6.2348328505384097E-2</v>
      </c>
      <c r="G4058" s="16">
        <v>32.459999084472599</v>
      </c>
      <c r="H4058" s="5">
        <f t="shared" si="278"/>
        <v>1.6158284996854497E-2</v>
      </c>
      <c r="I4058" s="6">
        <f t="shared" si="279"/>
        <v>6.0138178806909768E-5</v>
      </c>
      <c r="L4058" s="19">
        <f t="shared" si="280"/>
        <v>0.92282614744886926</v>
      </c>
      <c r="M4058" s="12">
        <f t="shared" si="281"/>
        <v>0.17386387415041638</v>
      </c>
    </row>
    <row r="4059" spans="1:13" x14ac:dyDescent="0.3">
      <c r="A4059" s="3">
        <v>44132</v>
      </c>
      <c r="B4059" s="15">
        <v>2.6008895352037868E-2</v>
      </c>
      <c r="C4059" s="5">
        <f t="shared" si="282"/>
        <v>8.40340403020454E-3</v>
      </c>
      <c r="D4059" s="5">
        <f t="shared" si="283"/>
        <v>1.4310957899063384E-2</v>
      </c>
      <c r="E4059" s="5">
        <f t="shared" si="284"/>
        <v>1.090435144648904E-2</v>
      </c>
      <c r="F4059" s="15">
        <v>3.7784916581586003E-2</v>
      </c>
      <c r="G4059" s="16">
        <v>33.349998474121001</v>
      </c>
      <c r="H4059" s="5">
        <f t="shared" si="278"/>
        <v>1.5455358881453433E-2</v>
      </c>
      <c r="I4059" s="6">
        <f t="shared" si="279"/>
        <v>1.1137713203595576E-4</v>
      </c>
      <c r="L4059" s="19">
        <f t="shared" si="280"/>
        <v>0.4057664244382273</v>
      </c>
      <c r="M4059" s="12">
        <f t="shared" si="281"/>
        <v>0.16235713695203335</v>
      </c>
    </row>
    <row r="4060" spans="1:13" x14ac:dyDescent="0.3">
      <c r="A4060" s="3">
        <v>44133</v>
      </c>
      <c r="B4060" s="15">
        <v>1.566119141518733E-2</v>
      </c>
      <c r="C4060" s="5">
        <f t="shared" si="282"/>
        <v>2.6008895352037868E-2</v>
      </c>
      <c r="D4060" s="5">
        <f t="shared" si="283"/>
        <v>1.7986370350664017E-2</v>
      </c>
      <c r="E4060" s="5">
        <f t="shared" si="284"/>
        <v>1.1277211120393005E-2</v>
      </c>
      <c r="F4060" s="15">
        <v>4.0060454397462301E-2</v>
      </c>
      <c r="G4060" s="16">
        <v>40.279998779296797</v>
      </c>
      <c r="H4060" s="5">
        <f t="shared" si="278"/>
        <v>1.9062876305566488E-2</v>
      </c>
      <c r="I4060" s="6">
        <f t="shared" si="279"/>
        <v>1.1571460093433863E-5</v>
      </c>
      <c r="L4060" s="19">
        <f t="shared" si="280"/>
        <v>0.21720473239860907</v>
      </c>
      <c r="M4060" s="12">
        <f t="shared" si="281"/>
        <v>1.8111506166980984E-2</v>
      </c>
    </row>
    <row r="4061" spans="1:13" x14ac:dyDescent="0.3">
      <c r="A4061" s="3">
        <v>44134</v>
      </c>
      <c r="B4061" s="15">
        <v>1.3917157403916237E-2</v>
      </c>
      <c r="C4061" s="5">
        <f t="shared" si="282"/>
        <v>1.566119141518733E-2</v>
      </c>
      <c r="D4061" s="5">
        <f t="shared" si="283"/>
        <v>1.8002368916755499E-2</v>
      </c>
      <c r="E4061" s="5">
        <f t="shared" si="284"/>
        <v>1.1634980035684179E-2</v>
      </c>
      <c r="F4061" s="15">
        <v>4.0380253107286899E-2</v>
      </c>
      <c r="G4061" s="16">
        <v>37.590000152587798</v>
      </c>
      <c r="H4061" s="5">
        <f t="shared" si="278"/>
        <v>1.8097299607516302E-2</v>
      </c>
      <c r="I4061" s="6">
        <f t="shared" si="279"/>
        <v>1.7473588842318408E-5</v>
      </c>
      <c r="L4061" s="19">
        <f t="shared" si="280"/>
        <v>0.30035890823680622</v>
      </c>
      <c r="M4061" s="12">
        <f t="shared" si="281"/>
        <v>3.1658765731715555E-2</v>
      </c>
    </row>
    <row r="4062" spans="1:13" x14ac:dyDescent="0.3">
      <c r="A4062" s="3">
        <v>44137</v>
      </c>
      <c r="B4062" s="15">
        <v>1.4212515514359009E-2</v>
      </c>
      <c r="C4062" s="5">
        <f t="shared" si="282"/>
        <v>1.3917157403916237E-2</v>
      </c>
      <c r="D4062" s="5">
        <f t="shared" si="283"/>
        <v>1.8798922135853935E-2</v>
      </c>
      <c r="E4062" s="5">
        <f t="shared" si="284"/>
        <v>1.1780300397694295E-2</v>
      </c>
      <c r="F4062" s="15">
        <v>3.9323669043369501E-2</v>
      </c>
      <c r="G4062" s="16">
        <v>38.020000457763601</v>
      </c>
      <c r="H4062" s="5">
        <f t="shared" si="278"/>
        <v>1.8411045925491108E-2</v>
      </c>
      <c r="I4062" s="6">
        <f t="shared" si="279"/>
        <v>1.7627657613201076E-5</v>
      </c>
      <c r="L4062" s="19">
        <f t="shared" si="280"/>
        <v>0.29541078825140371</v>
      </c>
      <c r="M4062" s="12">
        <f t="shared" si="281"/>
        <v>3.0783755149856207E-2</v>
      </c>
    </row>
    <row r="4063" spans="1:13" x14ac:dyDescent="0.3">
      <c r="A4063" s="3">
        <v>44138</v>
      </c>
      <c r="B4063" s="15">
        <v>1.0019532472705341E-2</v>
      </c>
      <c r="C4063" s="5">
        <f t="shared" si="282"/>
        <v>1.4212515514359009E-2</v>
      </c>
      <c r="D4063" s="5">
        <f t="shared" si="283"/>
        <v>1.5640632743140998E-2</v>
      </c>
      <c r="E4063" s="5">
        <f t="shared" si="284"/>
        <v>1.2020086819535945E-2</v>
      </c>
      <c r="F4063" s="15">
        <v>5.5536901694722397E-2</v>
      </c>
      <c r="G4063" s="16">
        <v>37.130001068115199</v>
      </c>
      <c r="H4063" s="5">
        <f t="shared" si="278"/>
        <v>1.7403963661953577E-2</v>
      </c>
      <c r="I4063" s="6">
        <f t="shared" si="279"/>
        <v>5.4529823988742112E-5</v>
      </c>
      <c r="L4063" s="19">
        <f t="shared" si="280"/>
        <v>0.73700356871585537</v>
      </c>
      <c r="M4063" s="12">
        <f t="shared" si="281"/>
        <v>0.12786559790260421</v>
      </c>
    </row>
    <row r="4064" spans="1:13" x14ac:dyDescent="0.3">
      <c r="A4064" s="3">
        <v>44139</v>
      </c>
      <c r="B4064" s="15">
        <v>2.4295293899470403E-2</v>
      </c>
      <c r="C4064" s="5">
        <f t="shared" si="282"/>
        <v>1.0019532472705341E-2</v>
      </c>
      <c r="D4064" s="5">
        <f t="shared" si="283"/>
        <v>1.5963858431641158E-2</v>
      </c>
      <c r="E4064" s="5">
        <f t="shared" si="284"/>
        <v>1.1806613512986371E-2</v>
      </c>
      <c r="F4064" s="15">
        <v>7.1190523100085501E-2</v>
      </c>
      <c r="G4064" s="16">
        <v>35.549999237060497</v>
      </c>
      <c r="H4064" s="5">
        <f t="shared" si="278"/>
        <v>1.7101139845354732E-2</v>
      </c>
      <c r="I4064" s="6">
        <f t="shared" si="279"/>
        <v>5.1755852554348951E-5</v>
      </c>
      <c r="L4064" s="19">
        <f t="shared" si="280"/>
        <v>0.29611306962919648</v>
      </c>
      <c r="M4064" s="12">
        <f t="shared" si="281"/>
        <v>6.9545175696227091E-2</v>
      </c>
    </row>
    <row r="4065" spans="1:13" x14ac:dyDescent="0.3">
      <c r="A4065" s="3">
        <v>44140</v>
      </c>
      <c r="B4065" s="15">
        <v>1.1114467562326754E-2</v>
      </c>
      <c r="C4065" s="5">
        <f t="shared" si="282"/>
        <v>2.4295293899470403E-2</v>
      </c>
      <c r="D4065" s="5">
        <f t="shared" si="283"/>
        <v>1.5621138141127667E-2</v>
      </c>
      <c r="E4065" s="5">
        <f t="shared" si="284"/>
        <v>1.2328680127018569E-2</v>
      </c>
      <c r="F4065" s="15">
        <v>8.4221044977516396E-2</v>
      </c>
      <c r="G4065" s="16">
        <v>29.569999694824201</v>
      </c>
      <c r="H4065" s="5">
        <f t="shared" si="278"/>
        <v>1.622576846634043E-2</v>
      </c>
      <c r="I4065" s="6">
        <f t="shared" si="279"/>
        <v>2.6125396931371016E-5</v>
      </c>
      <c r="L4065" s="19">
        <f t="shared" si="280"/>
        <v>0.45987816108607654</v>
      </c>
      <c r="M4065" s="12">
        <f t="shared" si="281"/>
        <v>6.3341650978871122E-2</v>
      </c>
    </row>
    <row r="4066" spans="1:13" x14ac:dyDescent="0.3">
      <c r="A4066" s="3">
        <v>44141</v>
      </c>
      <c r="B4066" s="15">
        <v>1.2222650846614527E-2</v>
      </c>
      <c r="C4066" s="5">
        <f t="shared" si="282"/>
        <v>1.1114467562326754E-2</v>
      </c>
      <c r="D4066" s="5">
        <f t="shared" si="283"/>
        <v>1.4711793370555549E-2</v>
      </c>
      <c r="E4066" s="5">
        <f t="shared" si="284"/>
        <v>1.2396459898563091E-2</v>
      </c>
      <c r="F4066" s="15">
        <v>9.2525378492892593E-2</v>
      </c>
      <c r="G4066" s="16">
        <v>27.579999923706001</v>
      </c>
      <c r="H4066" s="5">
        <f t="shared" si="278"/>
        <v>1.5078494419900805E-2</v>
      </c>
      <c r="I4066" s="6">
        <f t="shared" si="279"/>
        <v>8.1558425150805377E-6</v>
      </c>
      <c r="L4066" s="19">
        <f t="shared" si="280"/>
        <v>0.23365173472801112</v>
      </c>
      <c r="M4066" s="12">
        <f t="shared" si="281"/>
        <v>2.0580204203752173E-2</v>
      </c>
    </row>
    <row r="4067" spans="1:13" x14ac:dyDescent="0.3">
      <c r="A4067" s="3">
        <v>44144</v>
      </c>
      <c r="B4067" s="15">
        <v>3.391251863498497E-2</v>
      </c>
      <c r="C4067" s="5">
        <f t="shared" si="282"/>
        <v>1.2222650846614527E-2</v>
      </c>
      <c r="D4067" s="5">
        <f t="shared" si="283"/>
        <v>1.4372892059095208E-2</v>
      </c>
      <c r="E4067" s="5">
        <f t="shared" si="284"/>
        <v>1.2664467099907957E-2</v>
      </c>
      <c r="F4067" s="15">
        <v>6.9265555773368195E-2</v>
      </c>
      <c r="G4067" s="16">
        <v>24.860000610351499</v>
      </c>
      <c r="H4067" s="5">
        <f t="shared" si="278"/>
        <v>1.412178413767138E-2</v>
      </c>
      <c r="I4067" s="6">
        <f t="shared" si="279"/>
        <v>3.9167317194315821E-4</v>
      </c>
      <c r="L4067" s="19">
        <f t="shared" si="280"/>
        <v>0.58358197190629757</v>
      </c>
      <c r="M4067" s="12">
        <f t="shared" si="281"/>
        <v>0.52536736526123518</v>
      </c>
    </row>
    <row r="4068" spans="1:13" x14ac:dyDescent="0.3">
      <c r="A4068" s="3">
        <v>44145</v>
      </c>
      <c r="B4068" s="15">
        <v>1.078671953571806E-2</v>
      </c>
      <c r="C4068" s="5">
        <f t="shared" si="282"/>
        <v>3.391251863498497E-2</v>
      </c>
      <c r="D4068" s="5">
        <f t="shared" si="283"/>
        <v>1.8312892683220401E-2</v>
      </c>
      <c r="E4068" s="5">
        <f t="shared" si="284"/>
        <v>1.3771337728050359E-2</v>
      </c>
      <c r="F4068" s="15">
        <v>8.7955245402959695E-2</v>
      </c>
      <c r="G4068" s="16">
        <v>25.75</v>
      </c>
      <c r="H4068" s="5">
        <f t="shared" si="278"/>
        <v>1.6748601460382897E-2</v>
      </c>
      <c r="I4068" s="6">
        <f t="shared" si="279"/>
        <v>3.5544036083645292E-5</v>
      </c>
      <c r="L4068" s="19">
        <f t="shared" si="280"/>
        <v>0.55270575126415955</v>
      </c>
      <c r="M4068" s="12">
        <f t="shared" si="281"/>
        <v>8.403608471170565E-2</v>
      </c>
    </row>
    <row r="4069" spans="1:13" x14ac:dyDescent="0.3">
      <c r="A4069" s="3">
        <v>44146</v>
      </c>
      <c r="B4069" s="15">
        <v>6.4449118761152821E-3</v>
      </c>
      <c r="C4069" s="5">
        <f t="shared" si="282"/>
        <v>1.078671953571806E-2</v>
      </c>
      <c r="D4069" s="5">
        <f t="shared" si="283"/>
        <v>1.8466330095822943E-2</v>
      </c>
      <c r="E4069" s="5">
        <f t="shared" si="284"/>
        <v>1.4042362385301772E-2</v>
      </c>
      <c r="F4069" s="15">
        <v>8.9119222296086403E-2</v>
      </c>
      <c r="G4069" s="16">
        <v>24.799999237060501</v>
      </c>
      <c r="H4069" s="5">
        <f t="shared" si="278"/>
        <v>1.5809269344079842E-2</v>
      </c>
      <c r="I4069" s="6">
        <f t="shared" si="279"/>
        <v>8.7691190787823621E-5</v>
      </c>
      <c r="L4069" s="19">
        <f t="shared" si="280"/>
        <v>1.4529845633217555</v>
      </c>
      <c r="M4069" s="12">
        <f t="shared" si="281"/>
        <v>0.30497212250916705</v>
      </c>
    </row>
    <row r="4070" spans="1:13" x14ac:dyDescent="0.3">
      <c r="A4070" s="3">
        <v>44147</v>
      </c>
      <c r="B4070" s="15">
        <v>1.3425120010548644E-2</v>
      </c>
      <c r="C4070" s="5">
        <f t="shared" si="282"/>
        <v>6.4449118761152821E-3</v>
      </c>
      <c r="D4070" s="5">
        <f t="shared" si="283"/>
        <v>1.4896253691151917E-2</v>
      </c>
      <c r="E4070" s="5">
        <f t="shared" si="284"/>
        <v>1.4108673272968638E-2</v>
      </c>
      <c r="F4070" s="15">
        <v>8.8214430496542803E-2</v>
      </c>
      <c r="G4070" s="16">
        <v>23.4500007629394</v>
      </c>
      <c r="H4070" s="5">
        <f t="shared" si="278"/>
        <v>1.4179099309398795E-2</v>
      </c>
      <c r="I4070" s="6">
        <f t="shared" si="279"/>
        <v>5.6848478309456583E-7</v>
      </c>
      <c r="L4070" s="19">
        <f t="shared" si="280"/>
        <v>5.6161829336178762E-2</v>
      </c>
      <c r="M4070" s="12">
        <f t="shared" si="281"/>
        <v>1.4660195087152772E-3</v>
      </c>
    </row>
    <row r="4071" spans="1:13" x14ac:dyDescent="0.3">
      <c r="A4071" s="3">
        <v>44148</v>
      </c>
      <c r="B4071" s="15">
        <v>7.1862151336151746E-3</v>
      </c>
      <c r="C4071" s="5">
        <f t="shared" si="282"/>
        <v>1.3425120010548644E-2</v>
      </c>
      <c r="D4071" s="5">
        <f t="shared" si="283"/>
        <v>1.5358384180796297E-2</v>
      </c>
      <c r="E4071" s="5">
        <f t="shared" si="284"/>
        <v>1.4358136474848444E-2</v>
      </c>
      <c r="F4071" s="15">
        <v>8.4388668350450294E-2</v>
      </c>
      <c r="G4071" s="16">
        <v>25.350000381469702</v>
      </c>
      <c r="H4071" s="5">
        <f t="shared" si="278"/>
        <v>1.5044866376655017E-2</v>
      </c>
      <c r="I4071" s="6">
        <f t="shared" si="279"/>
        <v>6.1758399359731673E-5</v>
      </c>
      <c r="L4071" s="19">
        <f t="shared" si="280"/>
        <v>1.0935730557632757</v>
      </c>
      <c r="M4071" s="12">
        <f t="shared" si="281"/>
        <v>0.21652450935966971</v>
      </c>
    </row>
    <row r="4072" spans="1:13" x14ac:dyDescent="0.3">
      <c r="A4072" s="3">
        <v>44151</v>
      </c>
      <c r="B4072" s="15">
        <v>1.2253041976018515E-2</v>
      </c>
      <c r="C4072" s="5">
        <f t="shared" si="282"/>
        <v>7.1862151336151746E-3</v>
      </c>
      <c r="D4072" s="5">
        <f t="shared" si="283"/>
        <v>1.4351097038196425E-2</v>
      </c>
      <c r="E4072" s="5">
        <f t="shared" si="284"/>
        <v>1.4477152627817251E-2</v>
      </c>
      <c r="F4072" s="15">
        <v>8.8256624461657898E-2</v>
      </c>
      <c r="G4072" s="16">
        <v>23.100000381469702</v>
      </c>
      <c r="H4072" s="5">
        <f t="shared" si="278"/>
        <v>1.4004419436487642E-2</v>
      </c>
      <c r="I4072" s="6">
        <f t="shared" si="279"/>
        <v>3.0673230090392868E-6</v>
      </c>
      <c r="L4072" s="19">
        <f t="shared" si="280"/>
        <v>0.142934094561734</v>
      </c>
      <c r="M4072" s="12">
        <f t="shared" si="281"/>
        <v>8.5398109171836989E-3</v>
      </c>
    </row>
    <row r="4073" spans="1:13" x14ac:dyDescent="0.3">
      <c r="A4073" s="3">
        <v>44152</v>
      </c>
      <c r="B4073" s="15">
        <v>5.9464425820453413E-3</v>
      </c>
      <c r="C4073" s="5">
        <f t="shared" si="282"/>
        <v>1.2253041976018515E-2</v>
      </c>
      <c r="D4073" s="5">
        <f t="shared" si="283"/>
        <v>1.0019201706403136E-2</v>
      </c>
      <c r="E4073" s="5">
        <f t="shared" si="284"/>
        <v>1.4134305093616895E-2</v>
      </c>
      <c r="F4073" s="15">
        <v>8.3042685032186606E-2</v>
      </c>
      <c r="G4073" s="16">
        <v>22.4500007629394</v>
      </c>
      <c r="H4073" s="5">
        <f t="shared" ref="H4073:H4136" si="285">C4073*$L$3+D4073*$M$3+E4073*$N$3+$O$3+F4073*$K$3+G4073*$J$3</f>
        <v>1.2519914774045796E-2</v>
      </c>
      <c r="I4073" s="6">
        <f t="shared" si="279"/>
        <v>4.3210536659003269E-5</v>
      </c>
      <c r="L4073" s="19">
        <f t="shared" si="280"/>
        <v>1.1054461724474334</v>
      </c>
      <c r="M4073" s="12">
        <f t="shared" si="281"/>
        <v>0.21948611401255258</v>
      </c>
    </row>
    <row r="4074" spans="1:13" x14ac:dyDescent="0.3">
      <c r="A4074" s="3">
        <v>44153</v>
      </c>
      <c r="B4074" s="15">
        <v>6.2345644012936552E-3</v>
      </c>
      <c r="C4074" s="5">
        <f t="shared" si="282"/>
        <v>5.9464425820453413E-3</v>
      </c>
      <c r="D4074" s="5">
        <f t="shared" si="283"/>
        <v>9.0511463156685897E-3</v>
      </c>
      <c r="E4074" s="5">
        <f t="shared" si="284"/>
        <v>1.3892225521894343E-2</v>
      </c>
      <c r="F4074" s="15">
        <v>8.4102752351341806E-2</v>
      </c>
      <c r="G4074" s="16">
        <v>22.709999084472599</v>
      </c>
      <c r="H4074" s="5">
        <f t="shared" si="285"/>
        <v>1.2026042366744764E-2</v>
      </c>
      <c r="I4074" s="6">
        <f t="shared" si="279"/>
        <v>3.3541217024305709E-5</v>
      </c>
      <c r="L4074" s="19">
        <f t="shared" si="280"/>
        <v>0.92893065059194713</v>
      </c>
      <c r="M4074" s="12">
        <f t="shared" si="281"/>
        <v>0.17538773786401052</v>
      </c>
    </row>
    <row r="4075" spans="1:13" x14ac:dyDescent="0.3">
      <c r="A4075" s="3">
        <v>44154</v>
      </c>
      <c r="B4075" s="15">
        <v>9.2206100294628859E-3</v>
      </c>
      <c r="C4075" s="5">
        <f t="shared" si="282"/>
        <v>6.2345644012936552E-3</v>
      </c>
      <c r="D4075" s="5">
        <f t="shared" si="283"/>
        <v>9.0090768207042662E-3</v>
      </c>
      <c r="E4075" s="5">
        <f t="shared" si="284"/>
        <v>1.3697088195981734E-2</v>
      </c>
      <c r="F4075" s="15">
        <v>7.5185723329499105E-2</v>
      </c>
      <c r="G4075" s="16">
        <v>23.840000152587798</v>
      </c>
      <c r="H4075" s="5">
        <f t="shared" si="285"/>
        <v>1.2175723036507774E-2</v>
      </c>
      <c r="I4075" s="6">
        <f t="shared" si="279"/>
        <v>8.732692884405879E-6</v>
      </c>
      <c r="L4075" s="19">
        <f t="shared" si="280"/>
        <v>0.32048996732345564</v>
      </c>
      <c r="M4075" s="12">
        <f t="shared" si="281"/>
        <v>3.5297514457215184E-2</v>
      </c>
    </row>
    <row r="4076" spans="1:13" x14ac:dyDescent="0.3">
      <c r="A4076" s="3">
        <v>44155</v>
      </c>
      <c r="B4076" s="15">
        <v>5.7001493475255689E-3</v>
      </c>
      <c r="C4076" s="5">
        <f t="shared" si="282"/>
        <v>9.2206100294628859E-3</v>
      </c>
      <c r="D4076" s="5">
        <f t="shared" si="283"/>
        <v>8.1681748244871143E-3</v>
      </c>
      <c r="E4076" s="5">
        <f t="shared" si="284"/>
        <v>1.3837119915533496E-2</v>
      </c>
      <c r="F4076" s="15">
        <v>7.2046240285575103E-2</v>
      </c>
      <c r="G4076" s="16">
        <v>23.110000610351499</v>
      </c>
      <c r="H4076" s="5">
        <f t="shared" si="285"/>
        <v>1.1817865675491087E-2</v>
      </c>
      <c r="I4076" s="6">
        <f t="shared" si="279"/>
        <v>3.7426453069455905E-5</v>
      </c>
      <c r="L4076" s="19">
        <f t="shared" si="280"/>
        <v>1.0732554456000727</v>
      </c>
      <c r="M4076" s="12">
        <f t="shared" si="281"/>
        <v>0.21145328302470356</v>
      </c>
    </row>
    <row r="4077" spans="1:13" x14ac:dyDescent="0.3">
      <c r="A4077" s="3">
        <v>44158</v>
      </c>
      <c r="B4077" s="15">
        <v>1.137729234782719E-2</v>
      </c>
      <c r="C4077" s="5">
        <f t="shared" si="282"/>
        <v>5.7001493475255689E-3</v>
      </c>
      <c r="D4077" s="5">
        <f t="shared" si="283"/>
        <v>7.870961667269194E-3</v>
      </c>
      <c r="E4077" s="5">
        <f t="shared" si="284"/>
        <v>1.3749316108873992E-2</v>
      </c>
      <c r="F4077" s="15">
        <v>5.2198302646625699E-2</v>
      </c>
      <c r="G4077" s="16">
        <v>23.7000007629394</v>
      </c>
      <c r="H4077" s="5">
        <f t="shared" si="285"/>
        <v>1.1517035704459472E-2</v>
      </c>
      <c r="I4077" s="6">
        <f t="shared" si="279"/>
        <v>1.952820572285721E-8</v>
      </c>
      <c r="L4077" s="19">
        <f t="shared" si="280"/>
        <v>1.2282654990312355E-2</v>
      </c>
      <c r="M4077" s="12">
        <f t="shared" si="281"/>
        <v>7.4213318718374666E-5</v>
      </c>
    </row>
    <row r="4078" spans="1:13" x14ac:dyDescent="0.3">
      <c r="A4078" s="3">
        <v>44159</v>
      </c>
      <c r="B4078" s="15">
        <v>1.1215435757066801E-2</v>
      </c>
      <c r="C4078" s="5">
        <f t="shared" si="282"/>
        <v>1.137729234782719E-2</v>
      </c>
      <c r="D4078" s="5">
        <f t="shared" si="283"/>
        <v>7.6958117416309289E-3</v>
      </c>
      <c r="E4078" s="5">
        <f t="shared" si="284"/>
        <v>1.3558229461742049E-2</v>
      </c>
      <c r="F4078" s="15">
        <v>4.6251764986664001E-2</v>
      </c>
      <c r="G4078" s="16">
        <v>22.659999847412099</v>
      </c>
      <c r="H4078" s="5">
        <f t="shared" si="285"/>
        <v>1.1303928505657024E-2</v>
      </c>
      <c r="I4078" s="6">
        <f t="shared" si="279"/>
        <v>7.8309665530525157E-9</v>
      </c>
      <c r="L4078" s="19">
        <f t="shared" si="280"/>
        <v>7.8902639636150244E-3</v>
      </c>
      <c r="M4078" s="12">
        <f t="shared" si="281"/>
        <v>3.0803536412271626E-5</v>
      </c>
    </row>
    <row r="4079" spans="1:13" x14ac:dyDescent="0.3">
      <c r="A4079" s="3">
        <v>44160</v>
      </c>
      <c r="B4079" s="15">
        <v>6.956140303677247E-3</v>
      </c>
      <c r="C4079" s="5">
        <f t="shared" si="282"/>
        <v>1.1215435757066801E-2</v>
      </c>
      <c r="D4079" s="5">
        <f t="shared" si="283"/>
        <v>8.7496103766352192E-3</v>
      </c>
      <c r="E4079" s="5">
        <f t="shared" si="284"/>
        <v>1.3616458754862172E-2</v>
      </c>
      <c r="F4079" s="15">
        <v>4.9394844332709902E-2</v>
      </c>
      <c r="G4079" s="16">
        <v>21.639999389648398</v>
      </c>
      <c r="H4079" s="5">
        <f t="shared" si="285"/>
        <v>1.1424678722317406E-2</v>
      </c>
      <c r="I4079" s="6">
        <f t="shared" si="279"/>
        <v>1.9967835598863096E-5</v>
      </c>
      <c r="L4079" s="19">
        <f t="shared" si="280"/>
        <v>0.64238762065767152</v>
      </c>
      <c r="M4079" s="12">
        <f t="shared" si="281"/>
        <v>0.10502071410753011</v>
      </c>
    </row>
    <row r="4080" spans="1:13" x14ac:dyDescent="0.3">
      <c r="A4080" s="3">
        <v>44161</v>
      </c>
      <c r="B4080" s="15">
        <v>2.5965726177575054E-3</v>
      </c>
      <c r="C4080" s="5">
        <f t="shared" si="282"/>
        <v>6.956140303677247E-3</v>
      </c>
      <c r="D4080" s="5">
        <f t="shared" si="283"/>
        <v>8.8939255571119404E-3</v>
      </c>
      <c r="E4080" s="5">
        <f t="shared" si="284"/>
        <v>1.2568830474214608E-2</v>
      </c>
      <c r="F4080" s="15">
        <v>3.11693048570305E-2</v>
      </c>
      <c r="G4080" s="16">
        <v>21.25</v>
      </c>
      <c r="H4080" s="5">
        <f t="shared" si="285"/>
        <v>1.0854096407506135E-2</v>
      </c>
      <c r="I4080" s="6">
        <f t="shared" si="279"/>
        <v>6.8186699138264576E-5</v>
      </c>
      <c r="L4080" s="19">
        <f t="shared" si="280"/>
        <v>3.1801628551718029</v>
      </c>
      <c r="M4080" s="12">
        <f t="shared" si="281"/>
        <v>0.66957533575912187</v>
      </c>
    </row>
    <row r="4081" spans="1:18" x14ac:dyDescent="0.3">
      <c r="A4081" s="3">
        <v>44162</v>
      </c>
      <c r="B4081" s="15">
        <v>4.065188611016614E-3</v>
      </c>
      <c r="C4081" s="5">
        <f t="shared" si="282"/>
        <v>2.5965726177575054E-3</v>
      </c>
      <c r="D4081" s="5">
        <f t="shared" si="283"/>
        <v>7.5691180747708628E-3</v>
      </c>
      <c r="E4081" s="5">
        <f t="shared" si="284"/>
        <v>1.2304883591830655E-2</v>
      </c>
      <c r="F4081" s="15">
        <v>3.1855205306783298E-2</v>
      </c>
      <c r="G4081" s="16">
        <v>21.25</v>
      </c>
      <c r="H4081" s="5">
        <f t="shared" si="285"/>
        <v>1.0241584492389662E-2</v>
      </c>
      <c r="I4081" s="6">
        <f t="shared" si="279"/>
        <v>3.8147866083441949E-5</v>
      </c>
      <c r="L4081" s="19">
        <f t="shared" si="280"/>
        <v>1.5193380854790075</v>
      </c>
      <c r="M4081" s="12">
        <f t="shared" si="281"/>
        <v>0.32092585868058632</v>
      </c>
    </row>
    <row r="4082" spans="1:18" x14ac:dyDescent="0.3">
      <c r="A4082" s="3">
        <v>44165</v>
      </c>
      <c r="B4082" s="15">
        <v>1.2462813153261551E-2</v>
      </c>
      <c r="C4082" s="5">
        <f t="shared" si="282"/>
        <v>4.065188611016614E-3</v>
      </c>
      <c r="D4082" s="5">
        <f t="shared" si="283"/>
        <v>7.2421259274690715E-3</v>
      </c>
      <c r="E4082" s="5">
        <f t="shared" si="284"/>
        <v>1.1307442376329689E-2</v>
      </c>
      <c r="F4082" s="15">
        <v>2.6560645550489401E-2</v>
      </c>
      <c r="G4082" s="16">
        <v>20.840000152587798</v>
      </c>
      <c r="H4082" s="5">
        <f t="shared" si="285"/>
        <v>9.8640595587753226E-3</v>
      </c>
      <c r="I4082" s="6">
        <f t="shared" si="279"/>
        <v>6.7535202448550907E-6</v>
      </c>
      <c r="L4082" s="19">
        <f t="shared" si="280"/>
        <v>0.20852062552234665</v>
      </c>
      <c r="M4082" s="12">
        <f t="shared" si="281"/>
        <v>2.9605344072893169E-2</v>
      </c>
    </row>
    <row r="4083" spans="1:18" x14ac:dyDescent="0.3">
      <c r="A4083" s="3">
        <v>44166</v>
      </c>
      <c r="B4083" s="15">
        <v>7.7692053165017922E-3</v>
      </c>
      <c r="C4083" s="5">
        <f t="shared" si="282"/>
        <v>1.2462813153261551E-2</v>
      </c>
      <c r="D4083" s="5">
        <f t="shared" si="283"/>
        <v>7.4592300885559428E-3</v>
      </c>
      <c r="E4083" s="5">
        <f t="shared" si="284"/>
        <v>1.1162061546242151E-2</v>
      </c>
      <c r="F4083" s="15">
        <v>3.4481850452721098E-2</v>
      </c>
      <c r="G4083" s="16">
        <v>20.569999694824201</v>
      </c>
      <c r="H4083" s="5">
        <f t="shared" si="285"/>
        <v>1.0221793448435015E-2</v>
      </c>
      <c r="I4083" s="6">
        <f t="shared" si="279"/>
        <v>6.0151885448996942E-6</v>
      </c>
      <c r="L4083" s="19">
        <f t="shared" si="280"/>
        <v>0.31568069474543625</v>
      </c>
      <c r="M4083" s="12">
        <f t="shared" si="281"/>
        <v>3.4417006200580191E-2</v>
      </c>
    </row>
    <row r="4084" spans="1:18" x14ac:dyDescent="0.3">
      <c r="A4084" s="3">
        <v>44167</v>
      </c>
      <c r="B4084" s="15">
        <v>5.2274171127754832E-3</v>
      </c>
      <c r="C4084" s="5">
        <f t="shared" si="282"/>
        <v>7.7692053165017922E-3</v>
      </c>
      <c r="D4084" s="5">
        <f t="shared" si="283"/>
        <v>6.7699840004429414E-3</v>
      </c>
      <c r="E4084" s="5">
        <f t="shared" si="284"/>
        <v>1.0882609178632404E-2</v>
      </c>
      <c r="F4084" s="15">
        <v>4.0042805252596701E-2</v>
      </c>
      <c r="G4084" s="16">
        <v>20.770000457763601</v>
      </c>
      <c r="H4084" s="5">
        <f t="shared" si="285"/>
        <v>9.9012577602922806E-3</v>
      </c>
      <c r="I4084" s="6">
        <f t="shared" si="279"/>
        <v>2.1844786398380235E-5</v>
      </c>
      <c r="L4084" s="19">
        <f t="shared" si="280"/>
        <v>0.89410134042952505</v>
      </c>
      <c r="M4084" s="12">
        <f t="shared" si="281"/>
        <v>0.16669935513696243</v>
      </c>
    </row>
    <row r="4085" spans="1:18" x14ac:dyDescent="0.3">
      <c r="A4085" s="3">
        <v>44168</v>
      </c>
      <c r="B4085" s="15">
        <v>3.8384324911862099E-3</v>
      </c>
      <c r="C4085" s="5">
        <f t="shared" si="282"/>
        <v>5.2274171127754832E-3</v>
      </c>
      <c r="D4085" s="5">
        <f t="shared" si="283"/>
        <v>6.4242393622625888E-3</v>
      </c>
      <c r="E4085" s="5">
        <f t="shared" si="284"/>
        <v>1.0474195614924063E-2</v>
      </c>
      <c r="F4085" s="15">
        <v>5.0312614068388897E-2</v>
      </c>
      <c r="G4085" s="16">
        <v>21.170000076293899</v>
      </c>
      <c r="H4085" s="5">
        <f t="shared" si="285"/>
        <v>9.8456443763270899E-3</v>
      </c>
      <c r="I4085" s="6">
        <f t="shared" si="279"/>
        <v>3.6086594632977846E-5</v>
      </c>
      <c r="L4085" s="19">
        <f t="shared" si="280"/>
        <v>1.565016943487898</v>
      </c>
      <c r="M4085" s="12">
        <f t="shared" si="281"/>
        <v>0.33182605672303223</v>
      </c>
    </row>
    <row r="4086" spans="1:18" x14ac:dyDescent="0.3">
      <c r="A4086" s="3">
        <v>44169</v>
      </c>
      <c r="B4086" s="15">
        <v>3.9244012879405083E-3</v>
      </c>
      <c r="C4086" s="5">
        <f t="shared" si="282"/>
        <v>3.8384324911862099E-3</v>
      </c>
      <c r="D4086" s="5">
        <f t="shared" si="283"/>
        <v>6.6726113369483305E-3</v>
      </c>
      <c r="E4086" s="5">
        <f t="shared" si="284"/>
        <v>1.0193236524855011E-2</v>
      </c>
      <c r="F4086" s="15">
        <v>5.41071919724345E-2</v>
      </c>
      <c r="G4086" s="16">
        <v>21.280000686645501</v>
      </c>
      <c r="H4086" s="5">
        <f t="shared" si="285"/>
        <v>9.898862818141993E-3</v>
      </c>
      <c r="I4086" s="6">
        <f t="shared" si="279"/>
        <v>3.5694190575857464E-5</v>
      </c>
      <c r="L4086" s="19">
        <f t="shared" si="280"/>
        <v>1.5223880260565377</v>
      </c>
      <c r="M4086" s="12">
        <f t="shared" si="281"/>
        <v>0.32165579162364399</v>
      </c>
    </row>
    <row r="4087" spans="1:18" x14ac:dyDescent="0.3">
      <c r="A4087" s="3">
        <v>44172</v>
      </c>
      <c r="B4087" s="15">
        <v>7.9107224786745586E-3</v>
      </c>
      <c r="C4087" s="5">
        <f t="shared" si="282"/>
        <v>3.9244012879405083E-3</v>
      </c>
      <c r="D4087" s="5">
        <f t="shared" si="283"/>
        <v>6.6444538723331083E-3</v>
      </c>
      <c r="E4087" s="5">
        <f t="shared" si="284"/>
        <v>9.2672868606945586E-3</v>
      </c>
      <c r="F4087" s="15">
        <v>6.0615424998104503E-2</v>
      </c>
      <c r="G4087" s="16">
        <v>20.790000915527301</v>
      </c>
      <c r="H4087" s="5">
        <f t="shared" si="285"/>
        <v>9.6885209624285144E-3</v>
      </c>
      <c r="I4087" s="6">
        <f t="shared" si="279"/>
        <v>3.1605674488378646E-6</v>
      </c>
      <c r="L4087" s="19">
        <f t="shared" si="280"/>
        <v>0.22473275842332746</v>
      </c>
      <c r="M4087" s="12">
        <f t="shared" si="281"/>
        <v>1.9227320127771064E-2</v>
      </c>
    </row>
    <row r="4088" spans="1:18" x14ac:dyDescent="0.3">
      <c r="A4088" s="3">
        <v>44173</v>
      </c>
      <c r="B4088" s="15">
        <v>5.2028759099373469E-3</v>
      </c>
      <c r="C4088" s="5">
        <f t="shared" si="282"/>
        <v>7.9107224786745586E-3</v>
      </c>
      <c r="D4088" s="5">
        <f t="shared" si="283"/>
        <v>5.7340357374157103E-3</v>
      </c>
      <c r="E4088" s="5">
        <f t="shared" si="284"/>
        <v>9.121662084164912E-3</v>
      </c>
      <c r="F4088" s="15">
        <v>4.8285479723286298E-2</v>
      </c>
      <c r="G4088" s="16">
        <v>21.299999237060501</v>
      </c>
      <c r="H4088" s="5">
        <f t="shared" si="285"/>
        <v>9.5060219201335838E-3</v>
      </c>
      <c r="I4088" s="6">
        <f t="shared" si="279"/>
        <v>1.8517065585067792E-5</v>
      </c>
      <c r="L4088" s="19">
        <f t="shared" si="280"/>
        <v>0.82707065951301062</v>
      </c>
      <c r="M4088" s="12">
        <f t="shared" si="281"/>
        <v>0.15003815888723837</v>
      </c>
    </row>
    <row r="4089" spans="1:18" x14ac:dyDescent="0.3">
      <c r="A4089" s="3">
        <v>44174</v>
      </c>
      <c r="B4089" s="15">
        <v>9.2165709528977645E-3</v>
      </c>
      <c r="C4089" s="5">
        <f t="shared" si="282"/>
        <v>5.2028759099373469E-3</v>
      </c>
      <c r="D4089" s="5">
        <f t="shared" si="283"/>
        <v>5.2207698561028216E-3</v>
      </c>
      <c r="E4089" s="5">
        <f t="shared" si="284"/>
        <v>8.8025814052250396E-3</v>
      </c>
      <c r="F4089" s="15">
        <v>4.9840738794715497E-2</v>
      </c>
      <c r="G4089" s="16">
        <v>20.6800003051757</v>
      </c>
      <c r="H4089" s="5">
        <f t="shared" si="285"/>
        <v>9.0566075825837967E-3</v>
      </c>
      <c r="I4089" s="6">
        <f t="shared" si="279"/>
        <v>2.5588279842203596E-8</v>
      </c>
      <c r="L4089" s="19">
        <f t="shared" si="280"/>
        <v>1.7356061286944689E-2</v>
      </c>
      <c r="M4089" s="12">
        <f t="shared" si="281"/>
        <v>1.5417124810657157E-4</v>
      </c>
    </row>
    <row r="4090" spans="1:18" x14ac:dyDescent="0.3">
      <c r="A4090" s="3">
        <v>44175</v>
      </c>
      <c r="B4090" s="15">
        <v>7.9813761663153036E-3</v>
      </c>
      <c r="C4090" s="5">
        <f t="shared" si="282"/>
        <v>9.2165709528977645E-3</v>
      </c>
      <c r="D4090" s="5">
        <f t="shared" si="283"/>
        <v>6.0186006241272783E-3</v>
      </c>
      <c r="E4090" s="5">
        <f t="shared" si="284"/>
        <v>7.6800383287665315E-3</v>
      </c>
      <c r="F4090" s="15">
        <v>4.5117267108126101E-2</v>
      </c>
      <c r="G4090" s="16">
        <v>22.270000457763601</v>
      </c>
      <c r="H4090" s="5">
        <f t="shared" si="285"/>
        <v>9.6127523872413176E-3</v>
      </c>
      <c r="I4090" s="6">
        <f t="shared" si="279"/>
        <v>2.6613883742028428E-6</v>
      </c>
      <c r="L4090" s="19">
        <f t="shared" si="280"/>
        <v>0.20439786158821757</v>
      </c>
      <c r="M4090" s="12">
        <f t="shared" si="281"/>
        <v>1.6270156855867635E-2</v>
      </c>
    </row>
    <row r="4091" spans="1:18" x14ac:dyDescent="0.3">
      <c r="A4091" s="3">
        <v>44176</v>
      </c>
      <c r="B4091" s="15">
        <v>1.2725525337572862E-2</v>
      </c>
      <c r="C4091" s="5">
        <f t="shared" si="282"/>
        <v>7.9813761663153036E-3</v>
      </c>
      <c r="D4091" s="5">
        <f t="shared" si="283"/>
        <v>6.8471893591530971E-3</v>
      </c>
      <c r="E4091" s="5">
        <f t="shared" si="284"/>
        <v>7.5525227210664061E-3</v>
      </c>
      <c r="F4091" s="15">
        <v>4.4239168221666098E-2</v>
      </c>
      <c r="G4091" s="16">
        <v>22.520000457763601</v>
      </c>
      <c r="H4091" s="5">
        <f t="shared" si="285"/>
        <v>9.8665746791349544E-3</v>
      </c>
      <c r="I4091" s="6">
        <f t="shared" ref="I4091:I4154" si="286">(B4091-H4091)^2</f>
        <v>8.1735988673825448E-6</v>
      </c>
      <c r="L4091" s="19">
        <f t="shared" ref="L4091:L4154" si="287">ABS(B4091-H4091)/B4091</f>
        <v>0.22466268249033991</v>
      </c>
      <c r="M4091" s="12">
        <f t="shared" ref="M4091:M4154" si="288">B4091/H4091-LN(B4091/H4091)-1</f>
        <v>3.5304118218552505E-2</v>
      </c>
    </row>
    <row r="4092" spans="1:18" x14ac:dyDescent="0.3">
      <c r="A4092" s="3">
        <v>44179</v>
      </c>
      <c r="B4092" s="15">
        <v>9.8990159375847899E-3</v>
      </c>
      <c r="C4092" s="5">
        <f t="shared" si="282"/>
        <v>1.2725525337572862E-2</v>
      </c>
      <c r="D4092" s="5">
        <f t="shared" si="283"/>
        <v>8.6074141690795671E-3</v>
      </c>
      <c r="E4092" s="5">
        <f t="shared" si="284"/>
        <v>7.8380051511326605E-3</v>
      </c>
      <c r="F4092" s="15">
        <v>4.2877083160558598E-2</v>
      </c>
      <c r="G4092" s="16">
        <v>23.309999465942301</v>
      </c>
      <c r="H4092" s="5">
        <f t="shared" si="285"/>
        <v>1.0825249285209542E-2</v>
      </c>
      <c r="I4092" s="6">
        <f t="shared" si="286"/>
        <v>8.5790821425215495E-7</v>
      </c>
      <c r="L4092" s="19">
        <f t="shared" si="287"/>
        <v>9.3568224706863046E-2</v>
      </c>
      <c r="M4092" s="12">
        <f t="shared" si="288"/>
        <v>3.8836391734389242E-3</v>
      </c>
    </row>
    <row r="4093" spans="1:18" x14ac:dyDescent="0.3">
      <c r="A4093" s="3">
        <v>44180</v>
      </c>
      <c r="B4093" s="15">
        <v>5.63902392437967E-3</v>
      </c>
      <c r="C4093" s="5">
        <f t="shared" si="282"/>
        <v>9.8990159375847899E-3</v>
      </c>
      <c r="D4093" s="5">
        <f t="shared" si="283"/>
        <v>9.005072860861614E-3</v>
      </c>
      <c r="E4093" s="5">
        <f t="shared" si="284"/>
        <v>7.6777276932706671E-3</v>
      </c>
      <c r="F4093" s="15">
        <v>3.9793831511044701E-2</v>
      </c>
      <c r="G4093" s="16">
        <v>24.7199993133544</v>
      </c>
      <c r="H4093" s="5">
        <f t="shared" si="285"/>
        <v>1.114567098292292E-2</v>
      </c>
      <c r="I4093" s="6">
        <f t="shared" si="286"/>
        <v>3.0323161827363027E-5</v>
      </c>
      <c r="J4093"/>
      <c r="K4093"/>
      <c r="L4093" s="19">
        <f t="shared" si="287"/>
        <v>0.97652486181799947</v>
      </c>
      <c r="M4093" s="12">
        <f t="shared" si="288"/>
        <v>0.18727867034252599</v>
      </c>
      <c r="O4093" s="13">
        <f>AVERAGE(I4093:I4391)</f>
        <v>2.3868963344191581E-5</v>
      </c>
      <c r="P4093" s="4">
        <f>1-AVERAGE(L4093:L4391)</f>
        <v>0.4275617169484659</v>
      </c>
      <c r="Q4093" s="4">
        <f>AVERAGE(M4093:M4391)</f>
        <v>0.12132177141578444</v>
      </c>
      <c r="R4093" s="1"/>
    </row>
    <row r="4094" spans="1:18" x14ac:dyDescent="0.3">
      <c r="A4094" s="3">
        <v>44181</v>
      </c>
      <c r="B4094" s="15">
        <v>7.90403898007341E-3</v>
      </c>
      <c r="C4094" s="5">
        <f t="shared" si="282"/>
        <v>5.63902392437967E-3</v>
      </c>
      <c r="D4094" s="5">
        <f t="shared" si="283"/>
        <v>9.0923024637500783E-3</v>
      </c>
      <c r="E4094" s="5">
        <f t="shared" si="284"/>
        <v>7.6074008201235995E-3</v>
      </c>
      <c r="F4094" s="15">
        <v>4.0711700898239299E-2</v>
      </c>
      <c r="G4094" s="16">
        <v>22.889999389648398</v>
      </c>
      <c r="H4094" s="5">
        <f t="shared" si="285"/>
        <v>1.056629328847138E-2</v>
      </c>
      <c r="I4094" s="6">
        <f t="shared" si="286"/>
        <v>7.0875980025835522E-6</v>
      </c>
      <c r="J4094"/>
      <c r="K4094"/>
      <c r="L4094" s="19">
        <f t="shared" si="287"/>
        <v>0.33682201151963997</v>
      </c>
      <c r="M4094" s="12">
        <f t="shared" si="288"/>
        <v>3.8337903700727427E-2</v>
      </c>
    </row>
    <row r="4095" spans="1:18" x14ac:dyDescent="0.3">
      <c r="A4095" s="3">
        <v>44182</v>
      </c>
      <c r="B4095" s="15">
        <v>9.8910396322070757E-3</v>
      </c>
      <c r="C4095" s="5">
        <f t="shared" si="282"/>
        <v>7.90403898007341E-3</v>
      </c>
      <c r="D4095" s="5">
        <f t="shared" si="283"/>
        <v>8.8297960691852088E-3</v>
      </c>
      <c r="E4095" s="5">
        <f t="shared" si="284"/>
        <v>7.4097188657624583E-3</v>
      </c>
      <c r="F4095" s="15">
        <v>3.7673908518627203E-2</v>
      </c>
      <c r="G4095" s="16">
        <v>22.5</v>
      </c>
      <c r="H4095" s="5">
        <f t="shared" si="285"/>
        <v>1.0398600745111388E-2</v>
      </c>
      <c r="I4095" s="6">
        <f t="shared" si="286"/>
        <v>2.5761828333266453E-7</v>
      </c>
      <c r="J4095"/>
      <c r="K4095"/>
      <c r="L4095" s="19">
        <f t="shared" si="287"/>
        <v>5.13152440772352E-2</v>
      </c>
      <c r="M4095" s="12">
        <f t="shared" si="288"/>
        <v>1.2314733968719072E-3</v>
      </c>
    </row>
    <row r="4096" spans="1:18" x14ac:dyDescent="0.3">
      <c r="A4096" s="3">
        <v>44183</v>
      </c>
      <c r="B4096" s="15">
        <v>9.1867903096983471E-3</v>
      </c>
      <c r="C4096" s="5">
        <f t="shared" si="282"/>
        <v>9.8910396322070757E-3</v>
      </c>
      <c r="D4096" s="5">
        <f t="shared" si="283"/>
        <v>9.2117287623635618E-3</v>
      </c>
      <c r="E4096" s="5">
        <f t="shared" si="284"/>
        <v>7.589018731678901E-3</v>
      </c>
      <c r="F4096" s="15">
        <v>3.2216178369708297E-2</v>
      </c>
      <c r="G4096" s="16">
        <v>21.9300003051757</v>
      </c>
      <c r="H4096" s="5">
        <f t="shared" si="285"/>
        <v>1.041840907985575E-2</v>
      </c>
      <c r="I4096" s="6">
        <f t="shared" si="286"/>
        <v>1.5168847950040349E-6</v>
      </c>
      <c r="J4096"/>
      <c r="K4096"/>
      <c r="L4096" s="19">
        <f t="shared" si="287"/>
        <v>0.13406409949916928</v>
      </c>
      <c r="M4096" s="12">
        <f t="shared" si="288"/>
        <v>7.5921010295361135E-3</v>
      </c>
    </row>
    <row r="4097" spans="1:13" x14ac:dyDescent="0.3">
      <c r="A4097" s="3">
        <v>44186</v>
      </c>
      <c r="B4097" s="15">
        <v>2.4986352543909747E-2</v>
      </c>
      <c r="C4097" s="5">
        <f t="shared" si="282"/>
        <v>9.1867903096983471E-3</v>
      </c>
      <c r="D4097" s="5">
        <f t="shared" si="283"/>
        <v>8.5039817567886585E-3</v>
      </c>
      <c r="E4097" s="5">
        <f t="shared" si="284"/>
        <v>7.7232108184245698E-3</v>
      </c>
      <c r="F4097" s="15">
        <v>1.92844331031665E-2</v>
      </c>
      <c r="G4097" s="16">
        <v>21.569999694824201</v>
      </c>
      <c r="H4097" s="5">
        <f t="shared" si="285"/>
        <v>9.9592409128512038E-3</v>
      </c>
      <c r="I4097" s="6">
        <f t="shared" si="286"/>
        <v>2.2581408397229495E-4</v>
      </c>
      <c r="J4097"/>
      <c r="K4097"/>
      <c r="L4097" s="19">
        <f t="shared" si="287"/>
        <v>0.60141277542012828</v>
      </c>
      <c r="M4097" s="12">
        <f t="shared" si="288"/>
        <v>0.58903222094479313</v>
      </c>
    </row>
    <row r="4098" spans="1:13" x14ac:dyDescent="0.3">
      <c r="A4098" s="3">
        <v>44188</v>
      </c>
      <c r="B4098" s="15">
        <v>1.647684238014066E-2</v>
      </c>
      <c r="C4098" s="5">
        <f t="shared" si="282"/>
        <v>2.4986352543909747E-2</v>
      </c>
      <c r="D4098" s="5">
        <f t="shared" si="283"/>
        <v>1.152144907805365E-2</v>
      </c>
      <c r="E4098" s="5">
        <f t="shared" si="284"/>
        <v>8.4398354781721526E-3</v>
      </c>
      <c r="F4098" s="15">
        <v>2.2635060013271799E-2</v>
      </c>
      <c r="G4098" s="16">
        <v>25.159999847412099</v>
      </c>
      <c r="H4098" s="5">
        <f t="shared" si="285"/>
        <v>1.252786069123874E-2</v>
      </c>
      <c r="I4098" s="6">
        <f t="shared" si="286"/>
        <v>1.5594456379282666E-5</v>
      </c>
      <c r="J4098"/>
      <c r="K4098"/>
      <c r="L4098" s="19">
        <f t="shared" si="287"/>
        <v>0.23966859655473677</v>
      </c>
      <c r="M4098" s="12">
        <f t="shared" si="288"/>
        <v>4.121508075743785E-2</v>
      </c>
    </row>
    <row r="4099" spans="1:13" x14ac:dyDescent="0.3">
      <c r="A4099" s="3">
        <v>44194</v>
      </c>
      <c r="B4099" s="15">
        <v>2.1695748463286646E-2</v>
      </c>
      <c r="C4099" s="5">
        <f t="shared" si="282"/>
        <v>1.647684238014066E-2</v>
      </c>
      <c r="D4099" s="5">
        <f t="shared" si="283"/>
        <v>1.3689012769205849E-2</v>
      </c>
      <c r="E4099" s="5">
        <f t="shared" si="284"/>
        <v>8.9296851614728383E-3</v>
      </c>
      <c r="F4099" s="15">
        <v>4.7184658353216898E-2</v>
      </c>
      <c r="G4099" s="16">
        <v>23.309999465942301</v>
      </c>
      <c r="H4099" s="5">
        <f t="shared" si="285"/>
        <v>1.280946482357238E-2</v>
      </c>
      <c r="I4099" s="6">
        <f t="shared" si="286"/>
        <v>7.896603692545342E-5</v>
      </c>
      <c r="J4099"/>
      <c r="K4099"/>
      <c r="L4099" s="19">
        <f t="shared" si="287"/>
        <v>0.40958640605331303</v>
      </c>
      <c r="M4099" s="12">
        <f t="shared" si="288"/>
        <v>0.1667959586382648</v>
      </c>
    </row>
    <row r="4100" spans="1:13" x14ac:dyDescent="0.3">
      <c r="A4100" s="3">
        <v>44195</v>
      </c>
      <c r="B4100" s="15">
        <v>4.2252068670641935E-3</v>
      </c>
      <c r="C4100" s="5">
        <f t="shared" ref="C4100:C4163" si="289">B4099</f>
        <v>2.1695748463286646E-2</v>
      </c>
      <c r="D4100" s="5">
        <f t="shared" si="283"/>
        <v>1.6447354665848495E-2</v>
      </c>
      <c r="E4100" s="5">
        <f t="shared" si="284"/>
        <v>9.3987058939937213E-3</v>
      </c>
      <c r="F4100" s="15">
        <v>4.2791348765604198E-2</v>
      </c>
      <c r="G4100" s="16">
        <v>23.079999923706001</v>
      </c>
      <c r="H4100" s="5">
        <f t="shared" si="285"/>
        <v>1.3846995834468724E-2</v>
      </c>
      <c r="I4100" s="6">
        <f t="shared" si="286"/>
        <v>9.2578822933267544E-5</v>
      </c>
      <c r="J4100"/>
      <c r="K4100"/>
      <c r="L4100" s="19">
        <f t="shared" si="287"/>
        <v>2.2772350017716532</v>
      </c>
      <c r="M4100" s="12">
        <f t="shared" si="288"/>
        <v>0.49213535354817273</v>
      </c>
    </row>
    <row r="4101" spans="1:13" x14ac:dyDescent="0.3">
      <c r="A4101" s="3">
        <v>44200</v>
      </c>
      <c r="B4101" s="15">
        <v>1.6582637835927935E-2</v>
      </c>
      <c r="C4101" s="5">
        <f t="shared" si="289"/>
        <v>4.2252068670641935E-3</v>
      </c>
      <c r="D4101" s="5">
        <f t="shared" si="283"/>
        <v>1.5314188112819918E-2</v>
      </c>
      <c r="E4101" s="5">
        <f t="shared" si="284"/>
        <v>9.0809682171754218E-3</v>
      </c>
      <c r="F4101" s="15">
        <v>2.9466415173374099E-2</v>
      </c>
      <c r="G4101" s="16">
        <v>22.770000457763601</v>
      </c>
      <c r="H4101" s="5">
        <f t="shared" si="285"/>
        <v>1.2599082568182849E-2</v>
      </c>
      <c r="I4101" s="6">
        <f t="shared" si="286"/>
        <v>1.5868712571179625E-5</v>
      </c>
      <c r="J4101"/>
      <c r="K4101"/>
      <c r="L4101" s="19">
        <f t="shared" si="287"/>
        <v>0.2402244629086886</v>
      </c>
      <c r="M4101" s="12">
        <f t="shared" si="288"/>
        <v>4.1445966305022619E-2</v>
      </c>
    </row>
    <row r="4102" spans="1:13" x14ac:dyDescent="0.3">
      <c r="A4102" s="3">
        <v>44201</v>
      </c>
      <c r="B4102" s="15">
        <v>1.0150885217505318E-2</v>
      </c>
      <c r="C4102" s="5">
        <f t="shared" si="289"/>
        <v>1.6582637835927935E-2</v>
      </c>
      <c r="D4102" s="5">
        <f t="shared" si="283"/>
        <v>1.6793357618065836E-2</v>
      </c>
      <c r="E4102" s="5">
        <f t="shared" si="284"/>
        <v>9.5185362868231808E-3</v>
      </c>
      <c r="F4102" s="15">
        <v>3.3990428253486298E-2</v>
      </c>
      <c r="G4102" s="16">
        <v>26.9699993133544</v>
      </c>
      <c r="H4102" s="5">
        <f t="shared" si="285"/>
        <v>1.4673976077706812E-2</v>
      </c>
      <c r="I4102" s="6">
        <f t="shared" si="286"/>
        <v>2.0458350929638291E-5</v>
      </c>
      <c r="J4102"/>
      <c r="K4102"/>
      <c r="L4102" s="19">
        <f t="shared" si="287"/>
        <v>0.4455858541678091</v>
      </c>
      <c r="M4102" s="12">
        <f t="shared" si="288"/>
        <v>6.0275732870896048E-2</v>
      </c>
    </row>
    <row r="4103" spans="1:13" x14ac:dyDescent="0.3">
      <c r="A4103" s="3">
        <v>44202</v>
      </c>
      <c r="B4103" s="15">
        <v>1.2436807371949842E-2</v>
      </c>
      <c r="C4103" s="5">
        <f t="shared" si="289"/>
        <v>1.0150885217505318E-2</v>
      </c>
      <c r="D4103" s="5">
        <f t="shared" si="283"/>
        <v>1.3826264152784951E-2</v>
      </c>
      <c r="E4103" s="5">
        <f t="shared" si="284"/>
        <v>9.8619141322662651E-3</v>
      </c>
      <c r="F4103" s="15">
        <v>4.0502536334129903E-2</v>
      </c>
      <c r="G4103" s="16">
        <v>25.340000152587798</v>
      </c>
      <c r="H4103" s="5">
        <f t="shared" si="285"/>
        <v>1.3219987446441091E-2</v>
      </c>
      <c r="I4103" s="6">
        <f t="shared" si="286"/>
        <v>6.1337102908011933E-7</v>
      </c>
      <c r="J4103"/>
      <c r="K4103"/>
      <c r="L4103" s="19">
        <f t="shared" si="287"/>
        <v>6.2972759090700839E-2</v>
      </c>
      <c r="M4103" s="12">
        <f t="shared" si="288"/>
        <v>1.8273532090578026E-3</v>
      </c>
    </row>
    <row r="4104" spans="1:13" x14ac:dyDescent="0.3">
      <c r="A4104" s="3">
        <v>44203</v>
      </c>
      <c r="B4104" s="15">
        <v>6.2486553007779517E-3</v>
      </c>
      <c r="C4104" s="5">
        <f t="shared" si="289"/>
        <v>1.2436807371949842E-2</v>
      </c>
      <c r="D4104" s="5">
        <f t="shared" ref="D4104:D4167" si="290">AVERAGE(B4099:B4103)</f>
        <v>1.3018257151146786E-2</v>
      </c>
      <c r="E4104" s="5">
        <f t="shared" si="284"/>
        <v>1.024244225776323E-2</v>
      </c>
      <c r="F4104" s="15">
        <v>5.1613929997357803E-2</v>
      </c>
      <c r="G4104" s="16">
        <v>25.069999694824201</v>
      </c>
      <c r="H4104" s="5">
        <f t="shared" si="285"/>
        <v>1.3157261088600262E-2</v>
      </c>
      <c r="I4104" s="6">
        <f t="shared" si="286"/>
        <v>4.7728833931531931E-5</v>
      </c>
      <c r="J4104"/>
      <c r="K4104"/>
      <c r="L4104" s="19">
        <f t="shared" si="287"/>
        <v>1.1056148011496483</v>
      </c>
      <c r="M4104" s="12">
        <f t="shared" si="288"/>
        <v>0.21952816528604924</v>
      </c>
    </row>
    <row r="4105" spans="1:13" x14ac:dyDescent="0.3">
      <c r="A4105" s="3">
        <v>44204</v>
      </c>
      <c r="B4105" s="15">
        <v>1.123578268533836E-2</v>
      </c>
      <c r="C4105" s="5">
        <f t="shared" si="289"/>
        <v>6.2486553007779517E-3</v>
      </c>
      <c r="D4105" s="5">
        <f t="shared" si="290"/>
        <v>9.9288385186450476E-3</v>
      </c>
      <c r="E4105" s="5">
        <f t="shared" si="284"/>
        <v>9.9599805371957933E-3</v>
      </c>
      <c r="F4105" s="15">
        <v>4.8097721735523499E-2</v>
      </c>
      <c r="G4105" s="16">
        <v>22.370000839233398</v>
      </c>
      <c r="H4105" s="5">
        <f t="shared" si="285"/>
        <v>1.1193607698142833E-2</v>
      </c>
      <c r="I4105" s="6">
        <f t="shared" si="286"/>
        <v>1.7787295449429033E-9</v>
      </c>
      <c r="J4105"/>
      <c r="K4105"/>
      <c r="L4105" s="19">
        <f t="shared" si="287"/>
        <v>3.7536314448802779E-3</v>
      </c>
      <c r="M4105" s="12">
        <f t="shared" si="288"/>
        <v>7.0802824845284107E-6</v>
      </c>
    </row>
    <row r="4106" spans="1:13" x14ac:dyDescent="0.3">
      <c r="A4106" s="3">
        <v>44207</v>
      </c>
      <c r="B4106" s="15">
        <v>1.1501585484522885E-2</v>
      </c>
      <c r="C4106" s="5">
        <f t="shared" si="289"/>
        <v>1.123578268533836E-2</v>
      </c>
      <c r="D4106" s="5">
        <f t="shared" si="290"/>
        <v>1.1330953682299881E-2</v>
      </c>
      <c r="E4106" s="5">
        <f t="shared" si="284"/>
        <v>1.0117552235779273E-2</v>
      </c>
      <c r="F4106" s="15">
        <v>4.46981591090913E-2</v>
      </c>
      <c r="G4106" s="16">
        <v>21.559999465942301</v>
      </c>
      <c r="H4106" s="5">
        <f t="shared" si="285"/>
        <v>1.1603677422029271E-2</v>
      </c>
      <c r="I4106" s="6">
        <f t="shared" si="286"/>
        <v>1.0422763703807694E-8</v>
      </c>
      <c r="J4106"/>
      <c r="K4106"/>
      <c r="L4106" s="19">
        <f t="shared" si="287"/>
        <v>8.8763360185224408E-3</v>
      </c>
      <c r="M4106" s="12">
        <f t="shared" si="288"/>
        <v>3.8933042254996053E-5</v>
      </c>
    </row>
    <row r="4107" spans="1:13" x14ac:dyDescent="0.3">
      <c r="A4107" s="3">
        <v>44208</v>
      </c>
      <c r="B4107" s="15">
        <v>6.8374004603037981E-3</v>
      </c>
      <c r="C4107" s="5">
        <f t="shared" si="289"/>
        <v>1.1501585484522885E-2</v>
      </c>
      <c r="D4107" s="5">
        <f t="shared" si="290"/>
        <v>1.0314743212018871E-2</v>
      </c>
      <c r="E4107" s="5">
        <f t="shared" si="284"/>
        <v>1.0402741707222336E-2</v>
      </c>
      <c r="F4107" s="15">
        <v>3.9386250675877497E-2</v>
      </c>
      <c r="G4107" s="16">
        <v>24.079999923706001</v>
      </c>
      <c r="H4107" s="5">
        <f t="shared" si="285"/>
        <v>1.1906020176315353E-2</v>
      </c>
      <c r="I4107" s="6">
        <f t="shared" si="286"/>
        <v>2.5690905825541054E-5</v>
      </c>
      <c r="J4107"/>
      <c r="K4107"/>
      <c r="L4107" s="19">
        <f t="shared" si="287"/>
        <v>0.74130800812950282</v>
      </c>
      <c r="M4107" s="12">
        <f t="shared" si="288"/>
        <v>0.12891749978029687</v>
      </c>
    </row>
    <row r="4108" spans="1:13" x14ac:dyDescent="0.3">
      <c r="A4108" s="3">
        <v>44209</v>
      </c>
      <c r="B4108" s="15">
        <v>5.2649817277704986E-3</v>
      </c>
      <c r="C4108" s="5">
        <f t="shared" si="289"/>
        <v>6.8374004603037981E-3</v>
      </c>
      <c r="D4108" s="5">
        <f t="shared" si="290"/>
        <v>9.6520462605785666E-3</v>
      </c>
      <c r="E4108" s="5">
        <f t="shared" si="284"/>
        <v>1.0539058433091318E-2</v>
      </c>
      <c r="F4108" s="15">
        <v>4.46519262100918E-2</v>
      </c>
      <c r="G4108" s="16">
        <v>23.329999923706001</v>
      </c>
      <c r="H4108" s="5">
        <f t="shared" si="285"/>
        <v>1.1423277872042554E-2</v>
      </c>
      <c r="I4108" s="6">
        <f t="shared" si="286"/>
        <v>3.7924611400556056E-5</v>
      </c>
      <c r="J4108"/>
      <c r="K4108"/>
      <c r="L4108" s="19">
        <f t="shared" si="287"/>
        <v>1.1696709433557404</v>
      </c>
      <c r="M4108" s="12">
        <f t="shared" si="288"/>
        <v>0.23547490045962793</v>
      </c>
    </row>
    <row r="4109" spans="1:13" x14ac:dyDescent="0.3">
      <c r="A4109" s="3">
        <v>44210</v>
      </c>
      <c r="B4109" s="15">
        <v>4.7477135957545913E-3</v>
      </c>
      <c r="C4109" s="5">
        <f t="shared" si="289"/>
        <v>5.2649817277704986E-3</v>
      </c>
      <c r="D4109" s="5">
        <f t="shared" si="290"/>
        <v>8.2176811317426993E-3</v>
      </c>
      <c r="E4109" s="5">
        <f t="shared" si="284"/>
        <v>1.0599993907629045E-2</v>
      </c>
      <c r="F4109" s="15">
        <v>4.4947429345605701E-2</v>
      </c>
      <c r="G4109" s="16">
        <v>22.209999084472599</v>
      </c>
      <c r="H4109" s="5">
        <f t="shared" si="285"/>
        <v>1.0642990852358369E-2</v>
      </c>
      <c r="I4109" s="6">
        <f t="shared" si="286"/>
        <v>3.4754293932229772E-5</v>
      </c>
      <c r="J4109"/>
      <c r="K4109"/>
      <c r="L4109" s="19">
        <f t="shared" si="287"/>
        <v>1.2417086957130985</v>
      </c>
      <c r="M4109" s="12">
        <f t="shared" si="288"/>
        <v>0.2533266762191797</v>
      </c>
    </row>
    <row r="4110" spans="1:13" x14ac:dyDescent="0.3">
      <c r="A4110" s="3">
        <v>44211</v>
      </c>
      <c r="B4110" s="15">
        <v>1.44171423776256E-2</v>
      </c>
      <c r="C4110" s="5">
        <f t="shared" si="289"/>
        <v>4.7477135957545913E-3</v>
      </c>
      <c r="D4110" s="5">
        <f t="shared" si="290"/>
        <v>7.9174927907380271E-3</v>
      </c>
      <c r="E4110" s="5">
        <f t="shared" si="284"/>
        <v>1.0456220776587229E-2</v>
      </c>
      <c r="F4110" s="15">
        <v>4.6696134891070003E-2</v>
      </c>
      <c r="G4110" s="16">
        <v>23.25</v>
      </c>
      <c r="H4110" s="5">
        <f t="shared" si="285"/>
        <v>1.078364248042769E-2</v>
      </c>
      <c r="I4110" s="6">
        <f t="shared" si="286"/>
        <v>1.3202321502937222E-5</v>
      </c>
      <c r="J4110"/>
      <c r="K4110"/>
      <c r="L4110" s="19">
        <f t="shared" si="287"/>
        <v>0.25202635876280505</v>
      </c>
      <c r="M4110" s="12">
        <f t="shared" si="288"/>
        <v>4.6557967711983617E-2</v>
      </c>
    </row>
    <row r="4111" spans="1:13" x14ac:dyDescent="0.3">
      <c r="A4111" s="3">
        <v>44214</v>
      </c>
      <c r="B4111" s="15">
        <v>7.5391438286070899E-3</v>
      </c>
      <c r="C4111" s="5">
        <f t="shared" si="289"/>
        <v>1.44171423776256E-2</v>
      </c>
      <c r="D4111" s="5">
        <f t="shared" si="290"/>
        <v>8.553764729195475E-3</v>
      </c>
      <c r="E4111" s="5">
        <f t="shared" si="284"/>
        <v>1.0875051070573056E-2</v>
      </c>
      <c r="F4111" s="15">
        <v>2.9446471865968299E-2</v>
      </c>
      <c r="G4111" s="16">
        <v>24.340000152587798</v>
      </c>
      <c r="H4111" s="5">
        <f t="shared" si="285"/>
        <v>1.1479300559701054E-2</v>
      </c>
      <c r="I4111" s="6">
        <f t="shared" si="286"/>
        <v>1.5524835065585073E-5</v>
      </c>
      <c r="J4111"/>
      <c r="K4111"/>
      <c r="L4111" s="19">
        <f t="shared" si="287"/>
        <v>0.52262655026465199</v>
      </c>
      <c r="M4111" s="12">
        <f t="shared" si="288"/>
        <v>7.7196697200545339E-2</v>
      </c>
    </row>
    <row r="4112" spans="1:13" x14ac:dyDescent="0.3">
      <c r="A4112" s="3">
        <v>44215</v>
      </c>
      <c r="B4112" s="15">
        <v>7.6978810291996724E-3</v>
      </c>
      <c r="C4112" s="5">
        <f t="shared" si="289"/>
        <v>7.5391438286070899E-3</v>
      </c>
      <c r="D4112" s="5">
        <f t="shared" si="290"/>
        <v>7.7612763980123168E-3</v>
      </c>
      <c r="E4112" s="5">
        <f t="shared" si="284"/>
        <v>1.07988043831053E-2</v>
      </c>
      <c r="F4112" s="15">
        <v>2.9518211876721601E-2</v>
      </c>
      <c r="G4112" s="16">
        <v>24.340000152587798</v>
      </c>
      <c r="H4112" s="5">
        <f t="shared" si="285"/>
        <v>1.097336886701249E-2</v>
      </c>
      <c r="I4112" s="6">
        <f t="shared" si="286"/>
        <v>1.0728820575659689E-5</v>
      </c>
      <c r="J4112"/>
      <c r="K4112"/>
      <c r="L4112" s="19">
        <f t="shared" si="287"/>
        <v>0.42550512607147445</v>
      </c>
      <c r="M4112" s="12">
        <f t="shared" si="288"/>
        <v>5.6031945465852218E-2</v>
      </c>
    </row>
    <row r="4113" spans="1:13" x14ac:dyDescent="0.3">
      <c r="A4113" s="3">
        <v>44216</v>
      </c>
      <c r="B4113" s="15">
        <v>5.3697391429293482E-3</v>
      </c>
      <c r="C4113" s="5">
        <f t="shared" si="289"/>
        <v>7.6978810291996724E-3</v>
      </c>
      <c r="D4113" s="5">
        <f t="shared" si="290"/>
        <v>7.9333725117914904E-3</v>
      </c>
      <c r="E4113" s="5">
        <f t="shared" si="284"/>
        <v>1.0785918240509134E-2</v>
      </c>
      <c r="F4113" s="15">
        <v>3.5606590798124602E-2</v>
      </c>
      <c r="G4113" s="16">
        <v>23.2399997711181</v>
      </c>
      <c r="H4113" s="5">
        <f t="shared" si="285"/>
        <v>1.0823421486346782E-2</v>
      </c>
      <c r="I4113" s="6">
        <f t="shared" si="286"/>
        <v>2.9742651102903073E-5</v>
      </c>
      <c r="J4113"/>
      <c r="K4113"/>
      <c r="L4113" s="19">
        <f t="shared" si="287"/>
        <v>1.0156326402928937</v>
      </c>
      <c r="M4113" s="12">
        <f t="shared" si="288"/>
        <v>0.19705526196813872</v>
      </c>
    </row>
    <row r="4114" spans="1:13" x14ac:dyDescent="0.3">
      <c r="A4114" s="3">
        <v>44217</v>
      </c>
      <c r="B4114" s="15">
        <v>8.105548896363321E-3</v>
      </c>
      <c r="C4114" s="5">
        <f t="shared" si="289"/>
        <v>5.3697391429293482E-3</v>
      </c>
      <c r="D4114" s="5">
        <f t="shared" si="290"/>
        <v>7.9543239948232612E-3</v>
      </c>
      <c r="E4114" s="5">
        <f t="shared" si="284"/>
        <v>1.0451564322570791E-2</v>
      </c>
      <c r="F4114" s="15">
        <v>2.73840390145778E-2</v>
      </c>
      <c r="G4114" s="16">
        <v>21.579999923706001</v>
      </c>
      <c r="H4114" s="5">
        <f t="shared" si="285"/>
        <v>1.0190095859765807E-2</v>
      </c>
      <c r="I4114" s="6">
        <f t="shared" si="286"/>
        <v>4.3453360426305252E-6</v>
      </c>
      <c r="J4114"/>
      <c r="K4114"/>
      <c r="L4114" s="19">
        <f t="shared" si="287"/>
        <v>0.25717529929870014</v>
      </c>
      <c r="M4114" s="12">
        <f t="shared" si="288"/>
        <v>2.4301396633396033E-2</v>
      </c>
    </row>
    <row r="4115" spans="1:13" x14ac:dyDescent="0.3">
      <c r="A4115" s="3">
        <v>44218</v>
      </c>
      <c r="B4115" s="15">
        <v>9.1017023691535356E-3</v>
      </c>
      <c r="C4115" s="5">
        <f t="shared" si="289"/>
        <v>8.105548896363321E-3</v>
      </c>
      <c r="D4115" s="5">
        <f t="shared" si="290"/>
        <v>8.625891054945007E-3</v>
      </c>
      <c r="E4115" s="5">
        <f t="shared" si="284"/>
        <v>1.0370043093424359E-2</v>
      </c>
      <c r="F4115" s="15">
        <v>3.3746617147698998E-2</v>
      </c>
      <c r="G4115" s="16">
        <v>21.319999694824201</v>
      </c>
      <c r="H4115" s="5">
        <f t="shared" si="285"/>
        <v>1.0491401935543803E-2</v>
      </c>
      <c r="I4115" s="6">
        <f t="shared" si="286"/>
        <v>1.9312648848252974E-6</v>
      </c>
      <c r="J4115"/>
      <c r="K4115"/>
      <c r="L4115" s="19">
        <f t="shared" si="287"/>
        <v>0.15268567461622132</v>
      </c>
      <c r="M4115" s="12">
        <f t="shared" si="288"/>
        <v>9.6337819229026511E-3</v>
      </c>
    </row>
    <row r="4116" spans="1:13" x14ac:dyDescent="0.3">
      <c r="A4116" s="3">
        <v>44221</v>
      </c>
      <c r="B4116" s="15">
        <v>1.2929607138717408E-2</v>
      </c>
      <c r="C4116" s="5">
        <f t="shared" si="289"/>
        <v>9.1017023691535356E-3</v>
      </c>
      <c r="D4116" s="5">
        <f t="shared" si="290"/>
        <v>7.5628030532505931E-3</v>
      </c>
      <c r="E4116" s="5">
        <f t="shared" si="284"/>
        <v>1.0527437568186809E-2</v>
      </c>
      <c r="F4116" s="15">
        <v>2.9862099792808201E-2</v>
      </c>
      <c r="G4116" s="16">
        <v>21.909999847412099</v>
      </c>
      <c r="H4116" s="5">
        <f t="shared" si="285"/>
        <v>1.0317049763226664E-2</v>
      </c>
      <c r="I4116" s="6">
        <f t="shared" si="286"/>
        <v>6.8254560402310849E-6</v>
      </c>
      <c r="J4116"/>
      <c r="K4116"/>
      <c r="L4116" s="19">
        <f t="shared" si="287"/>
        <v>0.20206007401938003</v>
      </c>
      <c r="M4116" s="12">
        <f t="shared" si="288"/>
        <v>2.7505210839793293E-2</v>
      </c>
    </row>
    <row r="4117" spans="1:13" x14ac:dyDescent="0.3">
      <c r="A4117" s="3">
        <v>44222</v>
      </c>
      <c r="B4117" s="15">
        <v>1.0470821782272637E-2</v>
      </c>
      <c r="C4117" s="5">
        <f t="shared" si="289"/>
        <v>1.2929607138717408E-2</v>
      </c>
      <c r="D4117" s="5">
        <f t="shared" si="290"/>
        <v>8.6408957152726579E-3</v>
      </c>
      <c r="E4117" s="5">
        <f t="shared" si="284"/>
        <v>1.0755872484488808E-2</v>
      </c>
      <c r="F4117" s="15">
        <v>2.6545310858637001E-2</v>
      </c>
      <c r="G4117" s="16">
        <v>23.190000534057599</v>
      </c>
      <c r="H4117" s="5">
        <f t="shared" si="285"/>
        <v>1.1117045321290101E-2</v>
      </c>
      <c r="I4117" s="6">
        <f t="shared" si="286"/>
        <v>4.1760486238025574E-7</v>
      </c>
      <c r="J4117"/>
      <c r="K4117"/>
      <c r="L4117" s="19">
        <f t="shared" si="287"/>
        <v>6.1716601853689892E-2</v>
      </c>
      <c r="M4117" s="12">
        <f t="shared" si="288"/>
        <v>1.7579609637012883E-3</v>
      </c>
    </row>
    <row r="4118" spans="1:13" x14ac:dyDescent="0.3">
      <c r="A4118" s="3">
        <v>44223</v>
      </c>
      <c r="B4118" s="15">
        <v>1.7469451177428399E-2</v>
      </c>
      <c r="C4118" s="5">
        <f t="shared" si="289"/>
        <v>1.0470821782272637E-2</v>
      </c>
      <c r="D4118" s="5">
        <f t="shared" si="290"/>
        <v>9.1954838658872499E-3</v>
      </c>
      <c r="E4118" s="5">
        <f t="shared" si="284"/>
        <v>1.0782226218582696E-2</v>
      </c>
      <c r="F4118" s="15">
        <v>1.56175210140645E-2</v>
      </c>
      <c r="G4118" s="16">
        <v>23.020000457763601</v>
      </c>
      <c r="H4118" s="5">
        <f t="shared" si="285"/>
        <v>1.1051897553009374E-2</v>
      </c>
      <c r="I4118" s="6">
        <f t="shared" si="286"/>
        <v>4.1184994522293759E-5</v>
      </c>
      <c r="J4118"/>
      <c r="K4118"/>
      <c r="L4118" s="19">
        <f t="shared" si="287"/>
        <v>0.36735862845599276</v>
      </c>
      <c r="M4118" s="12">
        <f t="shared" si="288"/>
        <v>0.1228227967519866</v>
      </c>
    </row>
    <row r="4119" spans="1:13" x14ac:dyDescent="0.3">
      <c r="A4119" s="3">
        <v>44224</v>
      </c>
      <c r="B4119" s="15">
        <v>2.1155663912143324E-2</v>
      </c>
      <c r="C4119" s="5">
        <f t="shared" si="289"/>
        <v>1.7469451177428399E-2</v>
      </c>
      <c r="D4119" s="5">
        <f t="shared" si="290"/>
        <v>1.161542627278706E-2</v>
      </c>
      <c r="E4119" s="5">
        <f t="shared" si="284"/>
        <v>1.1158710803479518E-2</v>
      </c>
      <c r="F4119" s="15">
        <v>2.15575384208932E-2</v>
      </c>
      <c r="G4119" s="16">
        <v>37.209999084472599</v>
      </c>
      <c r="H4119" s="5">
        <f t="shared" si="285"/>
        <v>1.5738871491457633E-2</v>
      </c>
      <c r="I4119" s="6">
        <f t="shared" si="286"/>
        <v>2.9341640128797949E-5</v>
      </c>
      <c r="J4119"/>
      <c r="K4119"/>
      <c r="L4119" s="19">
        <f t="shared" si="287"/>
        <v>0.25604454878754523</v>
      </c>
      <c r="M4119" s="12">
        <f t="shared" si="288"/>
        <v>4.8392383360096325E-2</v>
      </c>
    </row>
    <row r="4120" spans="1:13" x14ac:dyDescent="0.3">
      <c r="A4120" s="3">
        <v>44225</v>
      </c>
      <c r="B4120" s="15">
        <v>1.7311548360299842E-2</v>
      </c>
      <c r="C4120" s="5">
        <f t="shared" si="289"/>
        <v>2.1155663912143324E-2</v>
      </c>
      <c r="D4120" s="5">
        <f t="shared" si="290"/>
        <v>1.4225449275943061E-2</v>
      </c>
      <c r="E4120" s="5">
        <f t="shared" si="284"/>
        <v>1.0984588592944681E-2</v>
      </c>
      <c r="F4120" s="15">
        <v>4.03181664878502E-2</v>
      </c>
      <c r="G4120" s="16">
        <v>30.209999084472599</v>
      </c>
      <c r="H4120" s="5">
        <f t="shared" si="285"/>
        <v>1.5131022726727148E-2</v>
      </c>
      <c r="I4120" s="6">
        <f t="shared" si="286"/>
        <v>4.7546920386675963E-6</v>
      </c>
      <c r="J4120"/>
      <c r="K4120"/>
      <c r="L4120" s="19">
        <f t="shared" si="287"/>
        <v>0.12595786282024551</v>
      </c>
      <c r="M4120" s="12">
        <f t="shared" si="288"/>
        <v>9.4829074424538362E-3</v>
      </c>
    </row>
    <row r="4121" spans="1:13" x14ac:dyDescent="0.3">
      <c r="A4121" s="3">
        <v>44228</v>
      </c>
      <c r="B4121" s="15">
        <v>1.1056077417082885E-2</v>
      </c>
      <c r="C4121" s="5">
        <f t="shared" si="289"/>
        <v>1.7311548360299842E-2</v>
      </c>
      <c r="D4121" s="5">
        <f t="shared" si="290"/>
        <v>1.5867418474172324E-2</v>
      </c>
      <c r="E4121" s="5">
        <f t="shared" ref="E4121:E4184" si="291">AVERAGE(B4099:B4120)</f>
        <v>1.1022529773861008E-2</v>
      </c>
      <c r="F4121" s="15">
        <v>3.8559301872737699E-2</v>
      </c>
      <c r="G4121" s="16">
        <v>33.090000152587798</v>
      </c>
      <c r="H4121" s="5">
        <f t="shared" si="285"/>
        <v>1.622799085316105E-2</v>
      </c>
      <c r="I4121" s="6">
        <f t="shared" si="286"/>
        <v>2.6748688590285854E-5</v>
      </c>
      <c r="J4121"/>
      <c r="K4121"/>
      <c r="L4121" s="19">
        <f t="shared" si="287"/>
        <v>0.46778918426231136</v>
      </c>
      <c r="M4121" s="12">
        <f t="shared" si="288"/>
        <v>6.5054061800164487E-2</v>
      </c>
    </row>
    <row r="4122" spans="1:13" x14ac:dyDescent="0.3">
      <c r="A4122" s="3">
        <v>44229</v>
      </c>
      <c r="B4122" s="15">
        <v>9.4762433958537964E-3</v>
      </c>
      <c r="C4122" s="5">
        <f t="shared" si="289"/>
        <v>1.1056077417082885E-2</v>
      </c>
      <c r="D4122" s="5">
        <f t="shared" si="290"/>
        <v>1.5492712529845418E-2</v>
      </c>
      <c r="E4122" s="5">
        <f t="shared" si="291"/>
        <v>1.0538908362669928E-2</v>
      </c>
      <c r="F4122" s="15">
        <v>3.8506261189468198E-2</v>
      </c>
      <c r="G4122" s="16">
        <v>30.2399997711181</v>
      </c>
      <c r="H4122" s="5">
        <f t="shared" si="285"/>
        <v>1.5097767352217472E-2</v>
      </c>
      <c r="I4122" s="6">
        <f t="shared" si="286"/>
        <v>3.160153159197071E-5</v>
      </c>
      <c r="J4122"/>
      <c r="K4122"/>
      <c r="L4122" s="19">
        <f t="shared" si="287"/>
        <v>0.59322283330368009</v>
      </c>
      <c r="M4122" s="12">
        <f t="shared" si="288"/>
        <v>9.3417495762978753E-2</v>
      </c>
    </row>
    <row r="4123" spans="1:13" x14ac:dyDescent="0.3">
      <c r="A4123" s="3">
        <v>44230</v>
      </c>
      <c r="B4123" s="15">
        <v>1.2524890731781448E-2</v>
      </c>
      <c r="C4123" s="5">
        <f t="shared" si="289"/>
        <v>9.4762433958537964E-3</v>
      </c>
      <c r="D4123" s="5">
        <f t="shared" si="290"/>
        <v>1.5293796852561648E-2</v>
      </c>
      <c r="E4123" s="5">
        <f t="shared" si="291"/>
        <v>1.0777591841251275E-2</v>
      </c>
      <c r="F4123" s="15">
        <v>3.1130313524045002E-2</v>
      </c>
      <c r="G4123" s="16">
        <v>25.559999465942301</v>
      </c>
      <c r="H4123" s="5">
        <f t="shared" si="285"/>
        <v>1.3770245412934081E-2</v>
      </c>
      <c r="I4123" s="6">
        <f t="shared" si="286"/>
        <v>1.5509082818687766E-6</v>
      </c>
      <c r="J4123"/>
      <c r="K4123"/>
      <c r="L4123" s="19">
        <f t="shared" si="287"/>
        <v>9.9430382892889566E-2</v>
      </c>
      <c r="M4123" s="12">
        <f t="shared" si="288"/>
        <v>4.3541228797074893E-3</v>
      </c>
    </row>
    <row r="4124" spans="1:13" x14ac:dyDescent="0.3">
      <c r="A4124" s="3">
        <v>44231</v>
      </c>
      <c r="B4124" s="15">
        <v>4.9806474450224967E-3</v>
      </c>
      <c r="C4124" s="5">
        <f t="shared" si="289"/>
        <v>1.2524890731781448E-2</v>
      </c>
      <c r="D4124" s="5">
        <f t="shared" si="290"/>
        <v>1.430488476343226E-2</v>
      </c>
      <c r="E4124" s="5">
        <f t="shared" si="291"/>
        <v>1.0593148791062795E-2</v>
      </c>
      <c r="F4124" s="15">
        <v>3.08441180968657E-2</v>
      </c>
      <c r="G4124" s="16">
        <v>22.909999847412099</v>
      </c>
      <c r="H4124" s="5">
        <f t="shared" si="285"/>
        <v>1.2865515684561075E-2</v>
      </c>
      <c r="I4124" s="6">
        <f t="shared" si="286"/>
        <v>6.2171147154884223E-5</v>
      </c>
      <c r="J4124"/>
      <c r="K4124"/>
      <c r="L4124" s="19">
        <f t="shared" si="287"/>
        <v>1.583101057959537</v>
      </c>
      <c r="M4124" s="12">
        <f t="shared" si="288"/>
        <v>0.33612221998087044</v>
      </c>
    </row>
    <row r="4125" spans="1:13" x14ac:dyDescent="0.3">
      <c r="A4125" s="3">
        <v>44232</v>
      </c>
      <c r="B4125" s="15">
        <v>4.7252442506314054E-3</v>
      </c>
      <c r="C4125" s="5">
        <f t="shared" si="289"/>
        <v>4.9806474450224967E-3</v>
      </c>
      <c r="D4125" s="5">
        <f t="shared" si="290"/>
        <v>1.1069881470008095E-2</v>
      </c>
      <c r="E4125" s="5">
        <f t="shared" si="291"/>
        <v>1.0358137983222668E-2</v>
      </c>
      <c r="F4125" s="15">
        <v>3.27888388419523E-2</v>
      </c>
      <c r="G4125" s="16">
        <v>21.770000457763601</v>
      </c>
      <c r="H4125" s="5">
        <f t="shared" si="285"/>
        <v>1.1264241266715535E-2</v>
      </c>
      <c r="I4125" s="6">
        <f t="shared" si="286"/>
        <v>4.2758481976357147E-5</v>
      </c>
      <c r="J4125"/>
      <c r="K4125"/>
      <c r="L4125" s="19">
        <f t="shared" si="287"/>
        <v>1.3838431770400785</v>
      </c>
      <c r="M4125" s="12">
        <f t="shared" si="288"/>
        <v>0.28820464754716157</v>
      </c>
    </row>
    <row r="4126" spans="1:13" x14ac:dyDescent="0.3">
      <c r="A4126" s="3">
        <v>44235</v>
      </c>
      <c r="B4126" s="15">
        <v>8.0377891033851737E-3</v>
      </c>
      <c r="C4126" s="5">
        <f t="shared" si="289"/>
        <v>4.7252442506314054E-3</v>
      </c>
      <c r="D4126" s="5">
        <f t="shared" si="290"/>
        <v>8.552620648074407E-3</v>
      </c>
      <c r="E4126" s="5">
        <f t="shared" si="291"/>
        <v>1.0007612386799104E-2</v>
      </c>
      <c r="F4126" s="15">
        <v>4.2270743171684402E-2</v>
      </c>
      <c r="G4126" s="16">
        <v>20.870000839233398</v>
      </c>
      <c r="H4126" s="5">
        <f t="shared" si="285"/>
        <v>1.0270183374554251E-2</v>
      </c>
      <c r="I4126" s="6">
        <f t="shared" si="286"/>
        <v>4.9835841819485153E-6</v>
      </c>
      <c r="J4126"/>
      <c r="K4126"/>
      <c r="L4126" s="19">
        <f t="shared" si="287"/>
        <v>0.27773735320187587</v>
      </c>
      <c r="M4126" s="12">
        <f t="shared" si="288"/>
        <v>2.7724276440938445E-2</v>
      </c>
    </row>
    <row r="4127" spans="1:13" x14ac:dyDescent="0.3">
      <c r="A4127" s="3">
        <v>44236</v>
      </c>
      <c r="B4127" s="15">
        <v>4.8013436223554688E-3</v>
      </c>
      <c r="C4127" s="5">
        <f t="shared" si="289"/>
        <v>8.0377891033851737E-3</v>
      </c>
      <c r="D4127" s="5">
        <f t="shared" si="290"/>
        <v>7.9489629853348627E-3</v>
      </c>
      <c r="E4127" s="5">
        <f t="shared" si="291"/>
        <v>1.0088936650553978E-2</v>
      </c>
      <c r="F4127" s="15">
        <v>3.9939446272728801E-2</v>
      </c>
      <c r="G4127" s="16">
        <v>21.2399997711181</v>
      </c>
      <c r="H4127" s="5">
        <f t="shared" si="285"/>
        <v>1.027327430809942E-2</v>
      </c>
      <c r="I4127" s="6">
        <f t="shared" si="286"/>
        <v>2.9942025429586265E-5</v>
      </c>
      <c r="J4127"/>
      <c r="K4127"/>
      <c r="L4127" s="19">
        <f t="shared" si="287"/>
        <v>1.1396665425624135</v>
      </c>
      <c r="M4127" s="12">
        <f t="shared" si="288"/>
        <v>0.22801254029375895</v>
      </c>
    </row>
    <row r="4128" spans="1:13" x14ac:dyDescent="0.3">
      <c r="A4128" s="3">
        <v>44237</v>
      </c>
      <c r="B4128" s="15">
        <v>1.1477320764212501E-2</v>
      </c>
      <c r="C4128" s="5">
        <f t="shared" si="289"/>
        <v>4.8013436223554688E-3</v>
      </c>
      <c r="D4128" s="5">
        <f t="shared" si="290"/>
        <v>7.0139830306351989E-3</v>
      </c>
      <c r="E4128" s="5">
        <f t="shared" si="291"/>
        <v>9.7964621476911186E-3</v>
      </c>
      <c r="F4128" s="15">
        <v>4.1258120690872799E-2</v>
      </c>
      <c r="G4128" s="16">
        <v>21.629999160766602</v>
      </c>
      <c r="H4128" s="5">
        <f t="shared" si="285"/>
        <v>9.9242856621228337E-3</v>
      </c>
      <c r="I4128" s="6">
        <f t="shared" si="286"/>
        <v>2.4119180283226648E-6</v>
      </c>
      <c r="J4128"/>
      <c r="K4128"/>
      <c r="L4128" s="19">
        <f t="shared" si="287"/>
        <v>0.13531338314880903</v>
      </c>
      <c r="M4128" s="12">
        <f t="shared" si="288"/>
        <v>1.1100221048461201E-2</v>
      </c>
    </row>
    <row r="4129" spans="1:13" x14ac:dyDescent="0.3">
      <c r="A4129" s="3">
        <v>44238</v>
      </c>
      <c r="B4129" s="15">
        <v>6.0112791549933806E-3</v>
      </c>
      <c r="C4129" s="5">
        <f t="shared" si="289"/>
        <v>1.1477320764212501E-2</v>
      </c>
      <c r="D4129" s="5">
        <f t="shared" si="290"/>
        <v>6.8044690371214089E-3</v>
      </c>
      <c r="E4129" s="5">
        <f t="shared" si="291"/>
        <v>9.7953592058588317E-3</v>
      </c>
      <c r="F4129" s="15">
        <v>3.75947798602283E-2</v>
      </c>
      <c r="G4129" s="16">
        <v>21.9899997711181</v>
      </c>
      <c r="H4129" s="5">
        <f t="shared" si="285"/>
        <v>1.0140591203536376E-2</v>
      </c>
      <c r="I4129" s="6">
        <f t="shared" si="286"/>
        <v>1.7051217994242351E-5</v>
      </c>
      <c r="J4129"/>
      <c r="K4129"/>
      <c r="L4129" s="19">
        <f t="shared" si="287"/>
        <v>0.6869273480857907</v>
      </c>
      <c r="M4129" s="12">
        <f t="shared" si="288"/>
        <v>0.11570249361866169</v>
      </c>
    </row>
    <row r="4130" spans="1:13" x14ac:dyDescent="0.3">
      <c r="A4130" s="3">
        <v>44239</v>
      </c>
      <c r="B4130" s="15">
        <v>7.7733463992488991E-3</v>
      </c>
      <c r="C4130" s="5">
        <f t="shared" si="289"/>
        <v>6.0112791549933806E-3</v>
      </c>
      <c r="D4130" s="5">
        <f t="shared" si="290"/>
        <v>7.0105953791155858E-3</v>
      </c>
      <c r="E4130" s="5">
        <f t="shared" si="291"/>
        <v>9.7578082374356282E-3</v>
      </c>
      <c r="F4130" s="15">
        <v>3.8549887247096501E-2</v>
      </c>
      <c r="G4130" s="16">
        <v>21.25</v>
      </c>
      <c r="H4130" s="5">
        <f t="shared" si="285"/>
        <v>9.8349187058225339E-3</v>
      </c>
      <c r="I4130" s="6">
        <f t="shared" si="286"/>
        <v>4.2500803752313364E-6</v>
      </c>
      <c r="J4130"/>
      <c r="K4130"/>
      <c r="L4130" s="19">
        <f t="shared" si="287"/>
        <v>0.26521039983151073</v>
      </c>
      <c r="M4130" s="12">
        <f t="shared" si="288"/>
        <v>2.5620806778509975E-2</v>
      </c>
    </row>
    <row r="4131" spans="1:13" x14ac:dyDescent="0.3">
      <c r="A4131" s="3">
        <v>44242</v>
      </c>
      <c r="B4131" s="15">
        <v>5.0011288954173233E-3</v>
      </c>
      <c r="C4131" s="5">
        <f t="shared" si="289"/>
        <v>7.7733463992488991E-3</v>
      </c>
      <c r="D4131" s="5">
        <f t="shared" si="290"/>
        <v>7.6202158088390839E-3</v>
      </c>
      <c r="E4131" s="5">
        <f t="shared" si="291"/>
        <v>9.8718248134119207E-3</v>
      </c>
      <c r="F4131" s="15">
        <v>2.78222524793818E-2</v>
      </c>
      <c r="G4131" s="16">
        <v>19.9699993133544</v>
      </c>
      <c r="H4131" s="5">
        <f t="shared" si="285"/>
        <v>9.674595353802452E-3</v>
      </c>
      <c r="I4131" s="6">
        <f t="shared" si="286"/>
        <v>2.1841288737650837E-5</v>
      </c>
      <c r="J4131"/>
      <c r="K4131"/>
      <c r="L4131" s="19">
        <f t="shared" si="287"/>
        <v>0.93448230511866215</v>
      </c>
      <c r="M4131" s="12">
        <f t="shared" si="288"/>
        <v>0.17677391564252876</v>
      </c>
    </row>
    <row r="4132" spans="1:13" x14ac:dyDescent="0.3">
      <c r="A4132" s="3">
        <v>44243</v>
      </c>
      <c r="B4132" s="15">
        <v>3.4720241883026462E-3</v>
      </c>
      <c r="C4132" s="5">
        <f t="shared" si="289"/>
        <v>5.0011288954173233E-3</v>
      </c>
      <c r="D4132" s="5">
        <f t="shared" si="290"/>
        <v>7.0128837672455147E-3</v>
      </c>
      <c r="E4132" s="5">
        <f t="shared" si="291"/>
        <v>9.8833436906693162E-3</v>
      </c>
      <c r="F4132" s="15">
        <v>1.9463641569018302E-2</v>
      </c>
      <c r="G4132" s="16">
        <v>19.9699993133544</v>
      </c>
      <c r="H4132" s="5">
        <f t="shared" si="285"/>
        <v>9.2944873542484263E-3</v>
      </c>
      <c r="I4132" s="6">
        <f t="shared" si="286"/>
        <v>3.3901077318795354E-5</v>
      </c>
      <c r="J4132"/>
      <c r="K4132"/>
      <c r="L4132" s="19">
        <f t="shared" si="287"/>
        <v>1.6769650354285643</v>
      </c>
      <c r="M4132" s="12">
        <f t="shared" si="288"/>
        <v>0.35824106654543808</v>
      </c>
    </row>
    <row r="4133" spans="1:13" x14ac:dyDescent="0.3">
      <c r="A4133" s="3">
        <v>44244</v>
      </c>
      <c r="B4133" s="15">
        <v>5.5826606790345852E-3</v>
      </c>
      <c r="C4133" s="5">
        <f t="shared" si="289"/>
        <v>3.4720241883026462E-3</v>
      </c>
      <c r="D4133" s="5">
        <f t="shared" si="290"/>
        <v>6.7470198804349497E-3</v>
      </c>
      <c r="E4133" s="5">
        <f t="shared" si="291"/>
        <v>9.3858383184273631E-3</v>
      </c>
      <c r="F4133" s="15">
        <v>1.93690054584294E-2</v>
      </c>
      <c r="G4133" s="16">
        <v>21.459999084472599</v>
      </c>
      <c r="H4133" s="5">
        <f t="shared" si="285"/>
        <v>9.4447166905239008E-3</v>
      </c>
      <c r="I4133" s="6">
        <f t="shared" si="286"/>
        <v>1.491547663588076E-5</v>
      </c>
      <c r="J4133"/>
      <c r="K4133"/>
      <c r="L4133" s="19">
        <f t="shared" si="287"/>
        <v>0.69179486870715279</v>
      </c>
      <c r="M4133" s="12">
        <f t="shared" si="288"/>
        <v>0.11687822747252308</v>
      </c>
    </row>
    <row r="4134" spans="1:13" x14ac:dyDescent="0.3">
      <c r="A4134" s="3">
        <v>44245</v>
      </c>
      <c r="B4134" s="15">
        <v>4.970264269384796E-3</v>
      </c>
      <c r="C4134" s="5">
        <f t="shared" si="289"/>
        <v>5.5826606790345852E-3</v>
      </c>
      <c r="D4134" s="5">
        <f t="shared" si="290"/>
        <v>5.568087863399367E-3</v>
      </c>
      <c r="E4134" s="5">
        <f t="shared" si="291"/>
        <v>9.296907266174069E-3</v>
      </c>
      <c r="F4134" s="15">
        <v>3.7384577794000499E-2</v>
      </c>
      <c r="G4134" s="16">
        <v>21.5</v>
      </c>
      <c r="H4134" s="5">
        <f t="shared" si="285"/>
        <v>9.3320258902777169E-3</v>
      </c>
      <c r="I4134" s="6">
        <f t="shared" si="286"/>
        <v>1.9024964437494442E-5</v>
      </c>
      <c r="J4134"/>
      <c r="K4134"/>
      <c r="L4134" s="19">
        <f t="shared" si="287"/>
        <v>0.87757136934547875</v>
      </c>
      <c r="M4134" s="12">
        <f t="shared" si="288"/>
        <v>0.16258204019117128</v>
      </c>
    </row>
    <row r="4135" spans="1:13" x14ac:dyDescent="0.3">
      <c r="A4135" s="3">
        <v>44246</v>
      </c>
      <c r="B4135" s="15">
        <v>7.1461533394958417E-3</v>
      </c>
      <c r="C4135" s="5">
        <f t="shared" si="289"/>
        <v>4.970264269384796E-3</v>
      </c>
      <c r="D4135" s="5">
        <f t="shared" si="290"/>
        <v>5.359884886277649E-3</v>
      </c>
      <c r="E4135" s="5">
        <f t="shared" si="291"/>
        <v>9.1729246861824831E-3</v>
      </c>
      <c r="F4135" s="15">
        <v>2.68654255196452E-2</v>
      </c>
      <c r="G4135" s="16">
        <v>22.4899997711181</v>
      </c>
      <c r="H4135" s="5">
        <f t="shared" si="285"/>
        <v>9.3564571156573816E-3</v>
      </c>
      <c r="I4135" s="6">
        <f t="shared" si="286"/>
        <v>4.8854427829139623E-6</v>
      </c>
      <c r="J4135"/>
      <c r="K4135"/>
      <c r="L4135" s="19">
        <f t="shared" si="287"/>
        <v>0.30929979684951397</v>
      </c>
      <c r="M4135" s="12">
        <f t="shared" si="288"/>
        <v>3.3259504940365225E-2</v>
      </c>
    </row>
    <row r="4136" spans="1:13" x14ac:dyDescent="0.3">
      <c r="A4136" s="3">
        <v>44249</v>
      </c>
      <c r="B4136" s="15">
        <v>1.2224390134687357E-2</v>
      </c>
      <c r="C4136" s="5">
        <f t="shared" si="289"/>
        <v>7.1461533394958417E-3</v>
      </c>
      <c r="D4136" s="5">
        <f t="shared" si="290"/>
        <v>5.2344462743270388E-3</v>
      </c>
      <c r="E4136" s="5">
        <f t="shared" si="291"/>
        <v>9.2536707860264144E-3</v>
      </c>
      <c r="F4136" s="15">
        <v>2.7284038253128501E-2</v>
      </c>
      <c r="G4136" s="16">
        <v>22.049999237060501</v>
      </c>
      <c r="H4136" s="5">
        <f t="shared" si="285"/>
        <v>9.3004495593457734E-3</v>
      </c>
      <c r="I4136" s="6">
        <f t="shared" si="286"/>
        <v>8.5494284881288683E-6</v>
      </c>
      <c r="J4136"/>
      <c r="K4136"/>
      <c r="L4136" s="19">
        <f t="shared" si="287"/>
        <v>0.23918907553880717</v>
      </c>
      <c r="M4136" s="12">
        <f t="shared" si="288"/>
        <v>4.1016606345813278E-2</v>
      </c>
    </row>
    <row r="4137" spans="1:13" x14ac:dyDescent="0.3">
      <c r="A4137" s="3">
        <v>44250</v>
      </c>
      <c r="B4137" s="15">
        <v>1.7529606411445329E-2</v>
      </c>
      <c r="C4137" s="5">
        <f t="shared" si="289"/>
        <v>1.2224390134687357E-2</v>
      </c>
      <c r="D4137" s="5">
        <f t="shared" si="290"/>
        <v>6.6790985221810454E-3</v>
      </c>
      <c r="E4137" s="5">
        <f t="shared" si="291"/>
        <v>9.4408908423138701E-3</v>
      </c>
      <c r="F4137" s="15">
        <v>2.9301610076799899E-2</v>
      </c>
      <c r="G4137" s="16">
        <v>23.4500007629394</v>
      </c>
      <c r="H4137" s="5">
        <f t="shared" ref="H4137:H4200" si="292">C4137*$L$3+D4137*$M$3+E4137*$N$3+$O$3+F4137*$K$3+G4137*$J$3</f>
        <v>1.0342514166251825E-2</v>
      </c>
      <c r="I4137" s="6">
        <f t="shared" si="286"/>
        <v>5.1654294940920594E-5</v>
      </c>
      <c r="J4137"/>
      <c r="K4137"/>
      <c r="L4137" s="19">
        <f t="shared" si="287"/>
        <v>0.40999735399084308</v>
      </c>
      <c r="M4137" s="12">
        <f t="shared" si="288"/>
        <v>0.16727939564992234</v>
      </c>
    </row>
    <row r="4138" spans="1:13" x14ac:dyDescent="0.3">
      <c r="A4138" s="3">
        <v>44251</v>
      </c>
      <c r="B4138" s="15">
        <v>5.0181226490739811E-3</v>
      </c>
      <c r="C4138" s="5">
        <f t="shared" si="289"/>
        <v>1.7529606411445329E-2</v>
      </c>
      <c r="D4138" s="5">
        <f t="shared" si="290"/>
        <v>9.4906149668095817E-3</v>
      </c>
      <c r="E4138" s="5">
        <f t="shared" si="291"/>
        <v>9.8239773896907703E-3</v>
      </c>
      <c r="F4138" s="15">
        <v>2.58530811406672E-2</v>
      </c>
      <c r="G4138" s="16">
        <v>23.110000610351499</v>
      </c>
      <c r="H4138" s="5">
        <f t="shared" si="292"/>
        <v>1.1368712145922211E-2</v>
      </c>
      <c r="I4138" s="6">
        <f t="shared" si="286"/>
        <v>4.0329986957479061E-5</v>
      </c>
      <c r="J4138"/>
      <c r="K4138"/>
      <c r="L4138" s="19">
        <f t="shared" si="287"/>
        <v>1.2655309447289289</v>
      </c>
      <c r="M4138" s="12">
        <f t="shared" si="288"/>
        <v>0.25920677869708886</v>
      </c>
    </row>
    <row r="4139" spans="1:13" x14ac:dyDescent="0.3">
      <c r="A4139" s="3">
        <v>44252</v>
      </c>
      <c r="B4139" s="15">
        <v>7.0224538678636261E-3</v>
      </c>
      <c r="C4139" s="5">
        <f t="shared" si="289"/>
        <v>5.0181226490739811E-3</v>
      </c>
      <c r="D4139" s="5">
        <f t="shared" si="290"/>
        <v>9.3777073608174617E-3</v>
      </c>
      <c r="E4139" s="5">
        <f t="shared" si="291"/>
        <v>9.4643644583433419E-3</v>
      </c>
      <c r="F4139" s="15">
        <v>1.4647486386820599E-2</v>
      </c>
      <c r="G4139" s="16">
        <v>21.340000152587798</v>
      </c>
      <c r="H4139" s="5">
        <f t="shared" si="292"/>
        <v>1.0272465613924635E-2</v>
      </c>
      <c r="I4139" s="6">
        <f t="shared" si="286"/>
        <v>1.0562576349534526E-5</v>
      </c>
      <c r="J4139"/>
      <c r="K4139"/>
      <c r="L4139" s="19">
        <f t="shared" si="287"/>
        <v>0.46280286167970636</v>
      </c>
      <c r="M4139" s="12">
        <f t="shared" si="288"/>
        <v>6.3973480151958695E-2</v>
      </c>
    </row>
    <row r="4140" spans="1:13" x14ac:dyDescent="0.3">
      <c r="A4140" s="3">
        <v>44253</v>
      </c>
      <c r="B4140" s="15">
        <v>1.7167513160448018E-2</v>
      </c>
      <c r="C4140" s="5">
        <f t="shared" si="289"/>
        <v>7.0224538678636261E-3</v>
      </c>
      <c r="D4140" s="5">
        <f t="shared" si="290"/>
        <v>9.7881452805132253E-3</v>
      </c>
      <c r="E4140" s="5">
        <f t="shared" si="291"/>
        <v>9.3076204622338388E-3</v>
      </c>
      <c r="F4140" s="15">
        <v>2.3090130998753001E-2</v>
      </c>
      <c r="G4140" s="16">
        <v>28.889999389648398</v>
      </c>
      <c r="H4140" s="5">
        <f t="shared" si="292"/>
        <v>1.2423845564239712E-2</v>
      </c>
      <c r="I4140" s="6">
        <f t="shared" si="286"/>
        <v>2.2502382263316696E-5</v>
      </c>
      <c r="J4140"/>
      <c r="K4140"/>
      <c r="L4140" s="19">
        <f t="shared" si="287"/>
        <v>0.2763165259798474</v>
      </c>
      <c r="M4140" s="12">
        <f t="shared" si="288"/>
        <v>5.8418415348321373E-2</v>
      </c>
    </row>
    <row r="4141" spans="1:13" x14ac:dyDescent="0.3">
      <c r="A4141" s="3">
        <v>44256</v>
      </c>
      <c r="B4141" s="15">
        <v>1.4822000710303981E-2</v>
      </c>
      <c r="C4141" s="5">
        <f t="shared" si="289"/>
        <v>1.7167513160448018E-2</v>
      </c>
      <c r="D4141" s="5">
        <f t="shared" si="290"/>
        <v>1.1792417244703663E-2</v>
      </c>
      <c r="E4141" s="5">
        <f t="shared" si="291"/>
        <v>9.2938960069165501E-3</v>
      </c>
      <c r="F4141" s="15">
        <v>3.5112062352709403E-2</v>
      </c>
      <c r="G4141" s="16">
        <v>27.9500007629394</v>
      </c>
      <c r="H4141" s="5">
        <f t="shared" si="292"/>
        <v>1.331364406597175E-2</v>
      </c>
      <c r="I4141" s="6">
        <f t="shared" si="286"/>
        <v>2.2751397665011869E-6</v>
      </c>
      <c r="J4141"/>
      <c r="K4141"/>
      <c r="L4141" s="19">
        <f t="shared" si="287"/>
        <v>0.10176471272759074</v>
      </c>
      <c r="M4141" s="12">
        <f t="shared" si="288"/>
        <v>5.9708166402006047E-3</v>
      </c>
    </row>
    <row r="4142" spans="1:13" x14ac:dyDescent="0.3">
      <c r="A4142" s="3">
        <v>44257</v>
      </c>
      <c r="B4142" s="15">
        <v>7.4358584515274084E-3</v>
      </c>
      <c r="C4142" s="5">
        <f t="shared" si="289"/>
        <v>1.4822000710303981E-2</v>
      </c>
      <c r="D4142" s="5">
        <f t="shared" si="290"/>
        <v>1.2311939359826987E-2</v>
      </c>
      <c r="E4142" s="5">
        <f t="shared" si="291"/>
        <v>9.0060022250147628E-3</v>
      </c>
      <c r="F4142" s="15">
        <v>4.1598449577577398E-2</v>
      </c>
      <c r="G4142" s="16">
        <v>23.350000381469702</v>
      </c>
      <c r="H4142" s="5">
        <f t="shared" si="292"/>
        <v>1.2272834141681928E-2</v>
      </c>
      <c r="I4142" s="6">
        <f t="shared" si="286"/>
        <v>2.3396333827145791E-5</v>
      </c>
      <c r="J4142"/>
      <c r="K4142"/>
      <c r="L4142" s="19">
        <f t="shared" si="287"/>
        <v>0.65049324455079571</v>
      </c>
      <c r="M4142" s="12">
        <f t="shared" si="288"/>
        <v>0.10695366614635327</v>
      </c>
    </row>
    <row r="4143" spans="1:13" x14ac:dyDescent="0.3">
      <c r="A4143" s="3">
        <v>44258</v>
      </c>
      <c r="B4143" s="15">
        <v>1.1949740208154185E-2</v>
      </c>
      <c r="C4143" s="5">
        <f t="shared" si="289"/>
        <v>7.4358584515274084E-3</v>
      </c>
      <c r="D4143" s="5">
        <f t="shared" si="290"/>
        <v>1.0293189767843405E-2</v>
      </c>
      <c r="E4143" s="5">
        <f t="shared" si="291"/>
        <v>8.5571072291614689E-3</v>
      </c>
      <c r="F4143" s="15">
        <v>4.0989896864630199E-2</v>
      </c>
      <c r="G4143" s="16">
        <v>24.100000381469702</v>
      </c>
      <c r="H4143" s="5">
        <f t="shared" si="292"/>
        <v>1.147502918574655E-2</v>
      </c>
      <c r="I4143" s="6">
        <f t="shared" si="286"/>
        <v>2.2535055479530281E-7</v>
      </c>
      <c r="J4143"/>
      <c r="K4143"/>
      <c r="L4143" s="19">
        <f t="shared" si="287"/>
        <v>3.9725635381069248E-2</v>
      </c>
      <c r="M4143" s="12">
        <f t="shared" si="288"/>
        <v>8.3280818642728072E-4</v>
      </c>
    </row>
    <row r="4144" spans="1:13" x14ac:dyDescent="0.3">
      <c r="A4144" s="3">
        <v>44259</v>
      </c>
      <c r="B4144" s="15">
        <v>7.7373638599136001E-3</v>
      </c>
      <c r="C4144" s="5">
        <f t="shared" si="289"/>
        <v>1.1949740208154185E-2</v>
      </c>
      <c r="D4144" s="5">
        <f t="shared" si="290"/>
        <v>1.1679513279659442E-2</v>
      </c>
      <c r="E4144" s="5">
        <f t="shared" si="291"/>
        <v>8.5977282651192553E-3</v>
      </c>
      <c r="F4144" s="15">
        <v>4.2230337741784703E-2</v>
      </c>
      <c r="G4144" s="16">
        <v>26.670000076293899</v>
      </c>
      <c r="H4144" s="5">
        <f t="shared" si="292"/>
        <v>1.2738071195073225E-2</v>
      </c>
      <c r="I4144" s="6">
        <f t="shared" si="286"/>
        <v>2.5007073851919276E-5</v>
      </c>
      <c r="J4144"/>
      <c r="K4144"/>
      <c r="L4144" s="19">
        <f t="shared" si="287"/>
        <v>0.64630634227604566</v>
      </c>
      <c r="M4144" s="12">
        <f t="shared" si="288"/>
        <v>0.10595456351560739</v>
      </c>
    </row>
    <row r="4145" spans="1:13" x14ac:dyDescent="0.3">
      <c r="A4145" s="3">
        <v>44260</v>
      </c>
      <c r="B4145" s="15">
        <v>1.1878798197518869E-2</v>
      </c>
      <c r="C4145" s="5">
        <f t="shared" si="289"/>
        <v>7.7373638599136001E-3</v>
      </c>
      <c r="D4145" s="5">
        <f t="shared" si="290"/>
        <v>1.1822495278069438E-2</v>
      </c>
      <c r="E4145" s="5">
        <f t="shared" si="291"/>
        <v>8.5186882862128832E-3</v>
      </c>
      <c r="F4145" s="15">
        <v>4.2085818364284898E-2</v>
      </c>
      <c r="G4145" s="16">
        <v>28.569999694824201</v>
      </c>
      <c r="H4145" s="5">
        <f t="shared" si="292"/>
        <v>1.3096091823927222E-2</v>
      </c>
      <c r="I4145" s="6">
        <f t="shared" si="286"/>
        <v>1.4818037728944002E-6</v>
      </c>
      <c r="J4145"/>
      <c r="K4145"/>
      <c r="L4145" s="19">
        <f t="shared" si="287"/>
        <v>0.10247616014409693</v>
      </c>
      <c r="M4145" s="12">
        <f t="shared" si="288"/>
        <v>4.6077966436197659E-3</v>
      </c>
    </row>
    <row r="4146" spans="1:13" x14ac:dyDescent="0.3">
      <c r="A4146" s="3">
        <v>44263</v>
      </c>
      <c r="B4146" s="15">
        <v>1.6247161986595902E-2</v>
      </c>
      <c r="C4146" s="5">
        <f t="shared" si="289"/>
        <v>1.1878798197518869E-2</v>
      </c>
      <c r="D4146" s="5">
        <f t="shared" si="290"/>
        <v>1.0764752285483608E-2</v>
      </c>
      <c r="E4146" s="5">
        <f t="shared" si="291"/>
        <v>8.4893204437464023E-3</v>
      </c>
      <c r="F4146" s="15">
        <v>4.41366896266117E-2</v>
      </c>
      <c r="G4146" s="16">
        <v>24.659999847412099</v>
      </c>
      <c r="H4146" s="5">
        <f t="shared" si="292"/>
        <v>1.1944030897296525E-2</v>
      </c>
      <c r="I4146" s="6">
        <f t="shared" si="286"/>
        <v>1.8516937171694842E-5</v>
      </c>
      <c r="J4146"/>
      <c r="K4146"/>
      <c r="L4146" s="19">
        <f t="shared" si="287"/>
        <v>0.26485432304112622</v>
      </c>
      <c r="M4146" s="12">
        <f t="shared" si="288"/>
        <v>5.2588011870952744E-2</v>
      </c>
    </row>
    <row r="4147" spans="1:13" x14ac:dyDescent="0.3">
      <c r="A4147" s="3">
        <v>44264</v>
      </c>
      <c r="B4147" s="15">
        <v>7.1764187763108745E-3</v>
      </c>
      <c r="C4147" s="5">
        <f t="shared" si="289"/>
        <v>1.6247161986595902E-2</v>
      </c>
      <c r="D4147" s="5">
        <f t="shared" si="290"/>
        <v>1.1049784540741991E-2</v>
      </c>
      <c r="E4147" s="5">
        <f t="shared" si="291"/>
        <v>9.001434741090648E-3</v>
      </c>
      <c r="F4147" s="15">
        <v>5.5154688539914697E-2</v>
      </c>
      <c r="G4147" s="16">
        <v>25.4699993133544</v>
      </c>
      <c r="H4147" s="5">
        <f t="shared" si="292"/>
        <v>1.2594143472219184E-2</v>
      </c>
      <c r="I4147" s="6">
        <f t="shared" si="286"/>
        <v>2.9351740880654787E-5</v>
      </c>
      <c r="J4147"/>
      <c r="K4147"/>
      <c r="L4147" s="19">
        <f t="shared" si="287"/>
        <v>0.7549343014641291</v>
      </c>
      <c r="M4147" s="12">
        <f t="shared" si="288"/>
        <v>0.13225332227338171</v>
      </c>
    </row>
    <row r="4148" spans="1:13" x14ac:dyDescent="0.3">
      <c r="A4148" s="3">
        <v>44265</v>
      </c>
      <c r="B4148" s="15">
        <v>5.8241870961018372E-3</v>
      </c>
      <c r="C4148" s="5">
        <f t="shared" si="289"/>
        <v>7.1764187763108745E-3</v>
      </c>
      <c r="D4148" s="5">
        <f t="shared" si="290"/>
        <v>1.0997896605698686E-2</v>
      </c>
      <c r="E4148" s="5">
        <f t="shared" si="291"/>
        <v>9.1128517649851689E-3</v>
      </c>
      <c r="F4148" s="15">
        <v>5.5693241185508599E-2</v>
      </c>
      <c r="G4148" s="16">
        <v>24.030000686645501</v>
      </c>
      <c r="H4148" s="5">
        <f t="shared" si="292"/>
        <v>1.1925197266427242E-2</v>
      </c>
      <c r="I4148" s="6">
        <f t="shared" si="286"/>
        <v>3.722232509841402E-5</v>
      </c>
      <c r="J4148"/>
      <c r="K4148"/>
      <c r="L4148" s="19">
        <f t="shared" si="287"/>
        <v>1.0475299075486169</v>
      </c>
      <c r="M4148" s="12">
        <f t="shared" si="288"/>
        <v>0.20502749800623388</v>
      </c>
    </row>
    <row r="4149" spans="1:13" x14ac:dyDescent="0.3">
      <c r="A4149" s="3">
        <v>44266</v>
      </c>
      <c r="B4149" s="15">
        <v>3.7059089056008174E-3</v>
      </c>
      <c r="C4149" s="5">
        <f t="shared" si="289"/>
        <v>5.8241870961018372E-3</v>
      </c>
      <c r="D4149" s="5">
        <f t="shared" si="290"/>
        <v>9.7727859832882156E-3</v>
      </c>
      <c r="E4149" s="5">
        <f t="shared" si="291"/>
        <v>9.0122334919268358E-3</v>
      </c>
      <c r="F4149" s="15">
        <v>5.4397212574258398E-2</v>
      </c>
      <c r="G4149" s="16">
        <v>22.559999465942301</v>
      </c>
      <c r="H4149" s="5">
        <f t="shared" si="292"/>
        <v>1.1088326211433854E-2</v>
      </c>
      <c r="I4149" s="6">
        <f t="shared" si="286"/>
        <v>5.4500085277463107E-5</v>
      </c>
      <c r="J4149"/>
      <c r="K4149"/>
      <c r="L4149" s="19">
        <f t="shared" si="287"/>
        <v>1.9920665871402925</v>
      </c>
      <c r="M4149" s="12">
        <f t="shared" si="288"/>
        <v>0.43018147583227484</v>
      </c>
    </row>
    <row r="4150" spans="1:13" x14ac:dyDescent="0.3">
      <c r="A4150" s="3">
        <v>44267</v>
      </c>
      <c r="B4150" s="15">
        <v>6.3603856052609833E-3</v>
      </c>
      <c r="C4150" s="5">
        <f t="shared" si="289"/>
        <v>3.7059089056008174E-3</v>
      </c>
      <c r="D4150" s="5">
        <f t="shared" si="290"/>
        <v>8.9664949924256592E-3</v>
      </c>
      <c r="E4150" s="5">
        <f t="shared" si="291"/>
        <v>8.9624410048016242E-3</v>
      </c>
      <c r="F4150" s="15">
        <v>4.8885944532230399E-2</v>
      </c>
      <c r="G4150" s="16">
        <v>21.909999847412099</v>
      </c>
      <c r="H4150" s="5">
        <f t="shared" si="292"/>
        <v>1.0525985160141839E-2</v>
      </c>
      <c r="I4150" s="6">
        <f t="shared" si="286"/>
        <v>1.7352219651623583E-5</v>
      </c>
      <c r="J4150"/>
      <c r="K4150"/>
      <c r="L4150" s="19">
        <f t="shared" si="287"/>
        <v>0.65492877529866844</v>
      </c>
      <c r="M4150" s="12">
        <f t="shared" si="288"/>
        <v>0.10801358386921001</v>
      </c>
    </row>
    <row r="4151" spans="1:13" x14ac:dyDescent="0.3">
      <c r="A4151" s="3">
        <v>44270</v>
      </c>
      <c r="B4151" s="15">
        <v>7.2115361332062682E-3</v>
      </c>
      <c r="C4151" s="5">
        <f t="shared" si="289"/>
        <v>6.3603856052609833E-3</v>
      </c>
      <c r="D4151" s="5">
        <f t="shared" si="290"/>
        <v>7.8628124739740825E-3</v>
      </c>
      <c r="E4151" s="5">
        <f t="shared" si="291"/>
        <v>8.7298530430311005E-3</v>
      </c>
      <c r="F4151" s="15">
        <v>4.9091903958469602E-2</v>
      </c>
      <c r="G4151" s="16">
        <v>20.690000534057599</v>
      </c>
      <c r="H4151" s="5">
        <f t="shared" si="292"/>
        <v>9.9250126811128835E-3</v>
      </c>
      <c r="I4151" s="6">
        <f t="shared" si="286"/>
        <v>7.3629549760392022E-6</v>
      </c>
      <c r="J4151"/>
      <c r="K4151"/>
      <c r="L4151" s="19">
        <f t="shared" si="287"/>
        <v>0.37626886945932786</v>
      </c>
      <c r="M4151" s="12">
        <f t="shared" si="288"/>
        <v>4.5978328211265795E-2</v>
      </c>
    </row>
    <row r="4152" spans="1:13" x14ac:dyDescent="0.3">
      <c r="A4152" s="3">
        <v>44271</v>
      </c>
      <c r="B4152" s="15">
        <v>5.7758194770537539E-3</v>
      </c>
      <c r="C4152" s="5">
        <f t="shared" si="289"/>
        <v>7.2115361332062682E-3</v>
      </c>
      <c r="D4152" s="5">
        <f t="shared" si="290"/>
        <v>6.0556873032961561E-3</v>
      </c>
      <c r="E4152" s="5">
        <f t="shared" si="291"/>
        <v>8.7844101784044139E-3</v>
      </c>
      <c r="F4152" s="15">
        <v>4.0520758251659503E-2</v>
      </c>
      <c r="G4152" s="16">
        <v>20.030000686645501</v>
      </c>
      <c r="H4152" s="5">
        <f t="shared" si="292"/>
        <v>9.1277117999885304E-3</v>
      </c>
      <c r="I4152" s="6">
        <f t="shared" si="286"/>
        <v>1.1235182144549093E-5</v>
      </c>
      <c r="J4152"/>
      <c r="K4152"/>
      <c r="L4152" s="19">
        <f t="shared" si="287"/>
        <v>0.58033190549864233</v>
      </c>
      <c r="M4152" s="12">
        <f t="shared" si="288"/>
        <v>9.0413358424858536E-2</v>
      </c>
    </row>
    <row r="4153" spans="1:13" x14ac:dyDescent="0.3">
      <c r="A4153" s="3">
        <v>44272</v>
      </c>
      <c r="B4153" s="15">
        <v>2.7485610720041193E-3</v>
      </c>
      <c r="C4153" s="5">
        <f t="shared" si="289"/>
        <v>5.7758194770537539E-3</v>
      </c>
      <c r="D4153" s="5">
        <f t="shared" si="290"/>
        <v>5.775567443444732E-3</v>
      </c>
      <c r="E4153" s="5">
        <f t="shared" si="291"/>
        <v>8.6936135001228158E-3</v>
      </c>
      <c r="F4153" s="15">
        <v>3.6697982284073997E-2</v>
      </c>
      <c r="G4153" s="16">
        <v>19.790000915527301</v>
      </c>
      <c r="H4153" s="5">
        <f t="shared" si="292"/>
        <v>8.8715128549129527E-3</v>
      </c>
      <c r="I4153" s="6">
        <f t="shared" si="286"/>
        <v>3.7490538535826456E-5</v>
      </c>
      <c r="J4153"/>
      <c r="K4153"/>
      <c r="L4153" s="19">
        <f t="shared" si="287"/>
        <v>2.2276935540108882</v>
      </c>
      <c r="M4153" s="12">
        <f t="shared" si="288"/>
        <v>0.48158656768741492</v>
      </c>
    </row>
    <row r="4154" spans="1:13" x14ac:dyDescent="0.3">
      <c r="A4154" s="3">
        <v>44273</v>
      </c>
      <c r="B4154" s="15">
        <v>7.1296144079344669E-3</v>
      </c>
      <c r="C4154" s="5">
        <f t="shared" si="289"/>
        <v>2.7485610720041193E-3</v>
      </c>
      <c r="D4154" s="5">
        <f t="shared" si="290"/>
        <v>5.1604422386251885E-3</v>
      </c>
      <c r="E4154" s="5">
        <f t="shared" si="291"/>
        <v>8.5912240536040341E-3</v>
      </c>
      <c r="F4154" s="15">
        <v>3.5489239203577203E-2</v>
      </c>
      <c r="G4154" s="16">
        <v>19.2299995422363</v>
      </c>
      <c r="H4154" s="5">
        <f t="shared" si="292"/>
        <v>8.3990400727570053E-3</v>
      </c>
      <c r="I4154" s="6">
        <f t="shared" si="286"/>
        <v>1.6114415185101436E-6</v>
      </c>
      <c r="J4154"/>
      <c r="K4154"/>
      <c r="L4154" s="19">
        <f t="shared" si="287"/>
        <v>0.17804969416155367</v>
      </c>
      <c r="M4154" s="12">
        <f t="shared" si="288"/>
        <v>1.2720894818830208E-2</v>
      </c>
    </row>
    <row r="4155" spans="1:13" x14ac:dyDescent="0.3">
      <c r="A4155" s="3">
        <v>44274</v>
      </c>
      <c r="B4155" s="15">
        <v>9.3979660854966278E-3</v>
      </c>
      <c r="C4155" s="5">
        <f t="shared" si="289"/>
        <v>7.1296144079344669E-3</v>
      </c>
      <c r="D4155" s="5">
        <f t="shared" si="290"/>
        <v>5.8451833390919181E-3</v>
      </c>
      <c r="E4155" s="5">
        <f t="shared" si="291"/>
        <v>8.7574781544963887E-3</v>
      </c>
      <c r="F4155" s="15">
        <v>2.8026143493895699E-2</v>
      </c>
      <c r="G4155" s="16">
        <v>21.579999923706001</v>
      </c>
      <c r="H4155" s="5">
        <f t="shared" si="292"/>
        <v>9.3042758101854924E-3</v>
      </c>
      <c r="I4155" s="6">
        <f t="shared" ref="I4155:I4218" si="293">(B4155-H4155)^2</f>
        <v>8.7778676878763547E-9</v>
      </c>
      <c r="J4155"/>
      <c r="K4155"/>
      <c r="L4155" s="19">
        <f t="shared" ref="L4155:L4218" si="294">ABS(B4155-H4155)/B4155</f>
        <v>9.969207641185529E-3</v>
      </c>
      <c r="M4155" s="12">
        <f t="shared" ref="M4155:M4218" si="295">B4155/H4155-LN(B4155/H4155)-1</f>
        <v>5.0360565286400316E-5</v>
      </c>
    </row>
    <row r="4156" spans="1:13" x14ac:dyDescent="0.3">
      <c r="A4156" s="3">
        <v>44277</v>
      </c>
      <c r="B4156" s="15">
        <v>6.7989467302382303E-3</v>
      </c>
      <c r="C4156" s="5">
        <f t="shared" si="289"/>
        <v>9.3979660854966278E-3</v>
      </c>
      <c r="D4156" s="5">
        <f t="shared" si="290"/>
        <v>6.4526994351390473E-3</v>
      </c>
      <c r="E4156" s="5">
        <f t="shared" si="291"/>
        <v>8.9309011275173905E-3</v>
      </c>
      <c r="F4156" s="15">
        <v>4.2063006299173797E-2</v>
      </c>
      <c r="G4156" s="16">
        <v>20.9500007629394</v>
      </c>
      <c r="H4156" s="5">
        <f t="shared" si="292"/>
        <v>9.6017092586969006E-3</v>
      </c>
      <c r="I4156" s="6">
        <f t="shared" si="293"/>
        <v>7.8554777909320392E-6</v>
      </c>
      <c r="J4156"/>
      <c r="K4156"/>
      <c r="L4156" s="19">
        <f t="shared" si="294"/>
        <v>0.41223481219427993</v>
      </c>
      <c r="M4156" s="12">
        <f t="shared" si="295"/>
        <v>5.3270965370176615E-2</v>
      </c>
    </row>
    <row r="4157" spans="1:13" x14ac:dyDescent="0.3">
      <c r="A4157" s="3">
        <v>44278</v>
      </c>
      <c r="B4157" s="15">
        <v>9.5921200287362209E-3</v>
      </c>
      <c r="C4157" s="5">
        <f t="shared" si="289"/>
        <v>6.7989467302382303E-3</v>
      </c>
      <c r="D4157" s="5">
        <f t="shared" si="290"/>
        <v>6.3701815545454399E-3</v>
      </c>
      <c r="E4157" s="5">
        <f t="shared" si="291"/>
        <v>9.0140230575561833E-3</v>
      </c>
      <c r="F4157" s="15">
        <v>4.5614445554480798E-2</v>
      </c>
      <c r="G4157" s="16">
        <v>18.879999160766602</v>
      </c>
      <c r="H4157" s="5">
        <f t="shared" si="292"/>
        <v>9.0200709495918095E-3</v>
      </c>
      <c r="I4157" s="6">
        <f t="shared" si="293"/>
        <v>3.2724014894996896E-7</v>
      </c>
      <c r="J4157"/>
      <c r="K4157"/>
      <c r="L4157" s="19">
        <f t="shared" si="294"/>
        <v>5.9637397929827599E-2</v>
      </c>
      <c r="M4157" s="12">
        <f t="shared" si="295"/>
        <v>1.9298452308078584E-3</v>
      </c>
    </row>
    <row r="4158" spans="1:13" x14ac:dyDescent="0.3">
      <c r="A4158" s="3">
        <v>44279</v>
      </c>
      <c r="B4158" s="15">
        <v>8.8691993899558241E-3</v>
      </c>
      <c r="C4158" s="5">
        <f t="shared" si="289"/>
        <v>9.5921200287362209E-3</v>
      </c>
      <c r="D4158" s="5">
        <f t="shared" si="290"/>
        <v>7.1334416648819341E-3</v>
      </c>
      <c r="E4158" s="5">
        <f t="shared" si="291"/>
        <v>9.1252033616125647E-3</v>
      </c>
      <c r="F4158" s="15">
        <v>4.74790653523397E-2</v>
      </c>
      <c r="G4158" s="16">
        <v>20.299999237060501</v>
      </c>
      <c r="H4158" s="5">
        <f t="shared" si="292"/>
        <v>9.7549534702188398E-3</v>
      </c>
      <c r="I4158" s="6">
        <f t="shared" si="293"/>
        <v>7.8456029070258093E-7</v>
      </c>
      <c r="J4158"/>
      <c r="K4158"/>
      <c r="L4158" s="19">
        <f t="shared" si="294"/>
        <v>9.9868549721197269E-2</v>
      </c>
      <c r="M4158" s="12">
        <f t="shared" si="295"/>
        <v>4.3902310787566901E-3</v>
      </c>
    </row>
    <row r="4159" spans="1:13" x14ac:dyDescent="0.3">
      <c r="A4159" s="3">
        <v>44280</v>
      </c>
      <c r="B4159" s="15">
        <v>1.1113659914012676E-2</v>
      </c>
      <c r="C4159" s="5">
        <f t="shared" si="289"/>
        <v>8.8691993899558241E-3</v>
      </c>
      <c r="D4159" s="5">
        <f t="shared" si="290"/>
        <v>8.3575693284722759E-3</v>
      </c>
      <c r="E4159" s="5">
        <f t="shared" si="291"/>
        <v>8.9726946913974946E-3</v>
      </c>
      <c r="F4159" s="15">
        <v>4.5326612874154397E-2</v>
      </c>
      <c r="G4159" s="16">
        <v>21.2000007629394</v>
      </c>
      <c r="H4159" s="5">
        <f t="shared" si="292"/>
        <v>1.0297541048784898E-2</v>
      </c>
      <c r="I4159" s="6">
        <f t="shared" si="293"/>
        <v>6.6605000218067548E-7</v>
      </c>
      <c r="J4159"/>
      <c r="K4159"/>
      <c r="L4159" s="19">
        <f t="shared" si="294"/>
        <v>7.3433852712981876E-2</v>
      </c>
      <c r="M4159" s="12">
        <f t="shared" si="295"/>
        <v>2.9839207826709568E-3</v>
      </c>
    </row>
    <row r="4160" spans="1:13" x14ac:dyDescent="0.3">
      <c r="A4160" s="3">
        <v>44281</v>
      </c>
      <c r="B4160" s="15">
        <v>7.2325755471008158E-3</v>
      </c>
      <c r="C4160" s="5">
        <f t="shared" si="289"/>
        <v>1.1113659914012676E-2</v>
      </c>
      <c r="D4160" s="5">
        <f t="shared" si="290"/>
        <v>9.1543784296879167E-3</v>
      </c>
      <c r="E4160" s="5">
        <f t="shared" si="291"/>
        <v>8.6810607596960101E-3</v>
      </c>
      <c r="F4160" s="15">
        <v>4.78592151935604E-2</v>
      </c>
      <c r="G4160" s="16">
        <v>19.809999465942301</v>
      </c>
      <c r="H4160" s="5">
        <f t="shared" si="292"/>
        <v>1.0263542792014822E-2</v>
      </c>
      <c r="I4160" s="6">
        <f t="shared" si="293"/>
        <v>9.1867624397416024E-6</v>
      </c>
      <c r="J4160"/>
      <c r="K4160"/>
      <c r="L4160" s="19">
        <f t="shared" si="294"/>
        <v>0.41907163294394795</v>
      </c>
      <c r="M4160" s="12">
        <f t="shared" si="295"/>
        <v>5.4688939685166416E-2</v>
      </c>
    </row>
    <row r="4161" spans="1:13" x14ac:dyDescent="0.3">
      <c r="A4161" s="3">
        <v>44284</v>
      </c>
      <c r="B4161" s="15">
        <v>5.8137897716761863E-3</v>
      </c>
      <c r="C4161" s="5">
        <f t="shared" si="289"/>
        <v>7.2325755471008158E-3</v>
      </c>
      <c r="D4161" s="5">
        <f t="shared" si="290"/>
        <v>8.7213003220087525E-3</v>
      </c>
      <c r="E4161" s="5">
        <f t="shared" si="291"/>
        <v>8.7817177096063213E-3</v>
      </c>
      <c r="F4161" s="15">
        <v>3.4103535697795402E-2</v>
      </c>
      <c r="G4161" s="16">
        <v>18.860000610351499</v>
      </c>
      <c r="H4161" s="5">
        <f t="shared" si="292"/>
        <v>9.6194804609756497E-3</v>
      </c>
      <c r="I4161" s="6">
        <f t="shared" si="293"/>
        <v>1.4483281622620625E-5</v>
      </c>
      <c r="J4161"/>
      <c r="K4161"/>
      <c r="L4161" s="19">
        <f t="shared" si="294"/>
        <v>0.65459723154080207</v>
      </c>
      <c r="M4161" s="12">
        <f t="shared" si="295"/>
        <v>0.10793430574245488</v>
      </c>
    </row>
    <row r="4162" spans="1:13" x14ac:dyDescent="0.3">
      <c r="A4162" s="3">
        <v>44285</v>
      </c>
      <c r="B4162" s="15">
        <v>7.1335183755370218E-3</v>
      </c>
      <c r="C4162" s="5">
        <f t="shared" si="289"/>
        <v>5.8137897716761863E-3</v>
      </c>
      <c r="D4162" s="5">
        <f t="shared" si="290"/>
        <v>8.5242689302963449E-3</v>
      </c>
      <c r="E4162" s="5">
        <f t="shared" si="291"/>
        <v>8.7267784325068942E-3</v>
      </c>
      <c r="F4162" s="15">
        <v>1.4597001485526499E-2</v>
      </c>
      <c r="G4162" s="16">
        <v>20.7399997711181</v>
      </c>
      <c r="H4162" s="5">
        <f t="shared" si="292"/>
        <v>9.7552588954217395E-3</v>
      </c>
      <c r="I4162" s="6">
        <f t="shared" si="293"/>
        <v>6.8735233536053904E-6</v>
      </c>
      <c r="J4162"/>
      <c r="K4162"/>
      <c r="L4162" s="19">
        <f t="shared" si="294"/>
        <v>0.36752418398128106</v>
      </c>
      <c r="M4162" s="12">
        <f t="shared" si="295"/>
        <v>4.4250433937435441E-2</v>
      </c>
    </row>
    <row r="4163" spans="1:13" x14ac:dyDescent="0.3">
      <c r="A4163" s="3">
        <v>44286</v>
      </c>
      <c r="B4163" s="15">
        <v>2.7835789662297035E-3</v>
      </c>
      <c r="C4163" s="5">
        <f t="shared" si="289"/>
        <v>7.1335183755370218E-3</v>
      </c>
      <c r="D4163" s="5">
        <f t="shared" si="290"/>
        <v>8.0325485996565055E-3</v>
      </c>
      <c r="E4163" s="5">
        <f t="shared" si="291"/>
        <v>8.2706877604654845E-3</v>
      </c>
      <c r="F4163" s="15">
        <v>1.6694853082299201E-2</v>
      </c>
      <c r="G4163" s="16">
        <v>19.610000610351499</v>
      </c>
      <c r="H4163" s="5">
        <f t="shared" si="292"/>
        <v>9.3095999830931989E-3</v>
      </c>
      <c r="I4163" s="6">
        <f t="shared" si="293"/>
        <v>4.2588950312544043E-5</v>
      </c>
      <c r="J4163"/>
      <c r="K4163"/>
      <c r="L4163" s="19">
        <f t="shared" si="294"/>
        <v>2.344471306917097</v>
      </c>
      <c r="M4163" s="12">
        <f t="shared" si="295"/>
        <v>0.50630954704806164</v>
      </c>
    </row>
    <row r="4164" spans="1:13" x14ac:dyDescent="0.3">
      <c r="A4164" s="3">
        <v>44287</v>
      </c>
      <c r="B4164" s="15">
        <v>4.2119946756362355E-3</v>
      </c>
      <c r="C4164" s="5">
        <f t="shared" ref="C4164:C4227" si="296">B4163</f>
        <v>2.7835789662297035E-3</v>
      </c>
      <c r="D4164" s="5">
        <f t="shared" si="290"/>
        <v>6.8154245149112808E-3</v>
      </c>
      <c r="E4164" s="5">
        <f t="shared" si="291"/>
        <v>7.7234867720984727E-3</v>
      </c>
      <c r="F4164" s="15">
        <v>1.9837704021483601E-2</v>
      </c>
      <c r="G4164" s="16">
        <v>19.399999618530199</v>
      </c>
      <c r="H4164" s="5">
        <f t="shared" si="292"/>
        <v>8.6594362061697787E-3</v>
      </c>
      <c r="I4164" s="6">
        <f t="shared" si="293"/>
        <v>1.9779736167514546E-5</v>
      </c>
      <c r="J4164"/>
      <c r="K4164"/>
      <c r="L4164" s="19">
        <f t="shared" si="294"/>
        <v>1.0558991340276902</v>
      </c>
      <c r="M4164" s="12">
        <f t="shared" si="295"/>
        <v>0.20711847273172701</v>
      </c>
    </row>
    <row r="4165" spans="1:13" x14ac:dyDescent="0.3">
      <c r="A4165" s="3">
        <v>44292</v>
      </c>
      <c r="B4165" s="15">
        <v>1.2536306986944063E-2</v>
      </c>
      <c r="C4165" s="5">
        <f t="shared" si="296"/>
        <v>4.2119946756362355E-3</v>
      </c>
      <c r="D4165" s="5">
        <f t="shared" si="290"/>
        <v>5.4350914672359925E-3</v>
      </c>
      <c r="E4165" s="5">
        <f t="shared" si="291"/>
        <v>7.5769475095579658E-3</v>
      </c>
      <c r="F4165" s="15">
        <v>2.66372065525501E-2</v>
      </c>
      <c r="G4165" s="16">
        <v>17.329999923706001</v>
      </c>
      <c r="H4165" s="5">
        <f t="shared" si="292"/>
        <v>7.8006606104324312E-3</v>
      </c>
      <c r="I4165" s="6">
        <f t="shared" si="293"/>
        <v>2.2426346603367753E-5</v>
      </c>
      <c r="J4165"/>
      <c r="K4165"/>
      <c r="L4165" s="19">
        <f t="shared" si="294"/>
        <v>0.3777544999052409</v>
      </c>
      <c r="M4165" s="12">
        <f t="shared" si="295"/>
        <v>0.1326621653567801</v>
      </c>
    </row>
    <row r="4166" spans="1:13" x14ac:dyDescent="0.3">
      <c r="A4166" s="3">
        <v>44293</v>
      </c>
      <c r="B4166" s="15">
        <v>3.2376261838357209E-3</v>
      </c>
      <c r="C4166" s="5">
        <f t="shared" si="296"/>
        <v>1.2536306986944063E-2</v>
      </c>
      <c r="D4166" s="5">
        <f t="shared" si="290"/>
        <v>6.4958377552046418E-3</v>
      </c>
      <c r="E4166" s="5">
        <f t="shared" si="291"/>
        <v>7.6036096358665962E-3</v>
      </c>
      <c r="F4166" s="15">
        <v>2.43096696212887E-2</v>
      </c>
      <c r="G4166" s="16">
        <v>18.120000839233398</v>
      </c>
      <c r="H4166" s="5">
        <f t="shared" si="292"/>
        <v>8.6075188033046812E-3</v>
      </c>
      <c r="I4166" s="6">
        <f t="shared" si="293"/>
        <v>2.8835746744627208E-5</v>
      </c>
      <c r="J4166"/>
      <c r="K4166"/>
      <c r="L4166" s="19">
        <f t="shared" si="294"/>
        <v>1.6585894462674111</v>
      </c>
      <c r="M4166" s="12">
        <f t="shared" si="295"/>
        <v>0.35393500882605444</v>
      </c>
    </row>
    <row r="4167" spans="1:13" x14ac:dyDescent="0.3">
      <c r="A4167" s="3">
        <v>44294</v>
      </c>
      <c r="B4167" s="15">
        <v>6.1857858434218984E-3</v>
      </c>
      <c r="C4167" s="5">
        <f t="shared" si="296"/>
        <v>3.2376261838357209E-3</v>
      </c>
      <c r="D4167" s="5">
        <f t="shared" si="290"/>
        <v>5.9806050376365483E-3</v>
      </c>
      <c r="E4167" s="5">
        <f t="shared" si="291"/>
        <v>7.399076105135783E-3</v>
      </c>
      <c r="F4167" s="15">
        <v>2.6014128467068E-2</v>
      </c>
      <c r="G4167" s="16">
        <v>17.159999847412099</v>
      </c>
      <c r="H4167" s="5">
        <f t="shared" si="292"/>
        <v>7.8626587982533313E-3</v>
      </c>
      <c r="I4167" s="6">
        <f t="shared" si="293"/>
        <v>2.811902906645101E-6</v>
      </c>
      <c r="J4167"/>
      <c r="K4167"/>
      <c r="L4167" s="19">
        <f t="shared" si="294"/>
        <v>0.27108487058514269</v>
      </c>
      <c r="M4167" s="12">
        <f t="shared" si="295"/>
        <v>2.6600292408965664E-2</v>
      </c>
    </row>
    <row r="4168" spans="1:13" x14ac:dyDescent="0.3">
      <c r="A4168" s="3">
        <v>44295</v>
      </c>
      <c r="B4168" s="15">
        <v>3.7615663673918201E-3</v>
      </c>
      <c r="C4168" s="5">
        <f t="shared" si="296"/>
        <v>6.1857858434218984E-3</v>
      </c>
      <c r="D4168" s="5">
        <f t="shared" ref="D4168:D4231" si="297">AVERAGE(B4163:B4167)</f>
        <v>5.7910585312135245E-3</v>
      </c>
      <c r="E4168" s="5">
        <f t="shared" si="291"/>
        <v>7.1403028163131927E-3</v>
      </c>
      <c r="F4168" s="15">
        <v>3.0721770599484399E-2</v>
      </c>
      <c r="G4168" s="16">
        <v>16.9500007629394</v>
      </c>
      <c r="H4168" s="5">
        <f t="shared" si="292"/>
        <v>7.8610974566970006E-3</v>
      </c>
      <c r="I4168" s="6">
        <f t="shared" si="293"/>
        <v>1.680615515217972E-5</v>
      </c>
      <c r="J4168"/>
      <c r="K4168"/>
      <c r="L4168" s="19">
        <f t="shared" si="294"/>
        <v>1.0898468055337536</v>
      </c>
      <c r="M4168" s="12">
        <f t="shared" si="295"/>
        <v>0.21559473778522609</v>
      </c>
    </row>
    <row r="4169" spans="1:13" x14ac:dyDescent="0.3">
      <c r="A4169" s="3">
        <v>44298</v>
      </c>
      <c r="B4169" s="15">
        <v>2.9681986171773635E-3</v>
      </c>
      <c r="C4169" s="5">
        <f t="shared" si="296"/>
        <v>3.7615663673918201E-3</v>
      </c>
      <c r="D4169" s="5">
        <f t="shared" si="297"/>
        <v>5.9866560114459474E-3</v>
      </c>
      <c r="E4169" s="5">
        <f t="shared" si="291"/>
        <v>6.572775742713006E-3</v>
      </c>
      <c r="F4169" s="15">
        <v>2.8711514547467201E-2</v>
      </c>
      <c r="G4169" s="16">
        <v>16.690000534057599</v>
      </c>
      <c r="H4169" s="5">
        <f t="shared" si="292"/>
        <v>7.6586506492982483E-3</v>
      </c>
      <c r="I4169" s="6">
        <f t="shared" si="293"/>
        <v>2.2000340265626943E-5</v>
      </c>
      <c r="J4169"/>
      <c r="K4169"/>
      <c r="L4169" s="19">
        <f t="shared" si="294"/>
        <v>1.5802352325671909</v>
      </c>
      <c r="M4169" s="12">
        <f t="shared" si="295"/>
        <v>0.33544213332991668</v>
      </c>
    </row>
    <row r="4170" spans="1:13" x14ac:dyDescent="0.3">
      <c r="A4170" s="3">
        <v>44299</v>
      </c>
      <c r="B4170" s="15">
        <v>4.6007148976065053E-3</v>
      </c>
      <c r="C4170" s="5">
        <f t="shared" si="296"/>
        <v>2.9681986171773635E-3</v>
      </c>
      <c r="D4170" s="5">
        <f t="shared" si="297"/>
        <v>5.7378967997541728E-3</v>
      </c>
      <c r="E4170" s="5">
        <f t="shared" si="291"/>
        <v>6.3814930082069397E-3</v>
      </c>
      <c r="F4170" s="15">
        <v>2.7317154686897899E-2</v>
      </c>
      <c r="G4170" s="16">
        <v>16.909999847412099</v>
      </c>
      <c r="H4170" s="5">
        <f t="shared" si="292"/>
        <v>7.5595292636111248E-3</v>
      </c>
      <c r="I4170" s="6">
        <f t="shared" si="293"/>
        <v>8.7545824524753188E-6</v>
      </c>
      <c r="J4170"/>
      <c r="K4170"/>
      <c r="L4170" s="19">
        <f t="shared" si="294"/>
        <v>0.64312056535907614</v>
      </c>
      <c r="M4170" s="12">
        <f t="shared" si="295"/>
        <v>0.10519528463710848</v>
      </c>
    </row>
    <row r="4171" spans="1:13" x14ac:dyDescent="0.3">
      <c r="A4171" s="3">
        <v>44300</v>
      </c>
      <c r="B4171" s="15">
        <v>2.6970055185149213E-3</v>
      </c>
      <c r="C4171" s="5">
        <f t="shared" si="296"/>
        <v>4.6007148976065053E-3</v>
      </c>
      <c r="D4171" s="5">
        <f t="shared" si="297"/>
        <v>4.1507783818866611E-3</v>
      </c>
      <c r="E4171" s="5">
        <f t="shared" si="291"/>
        <v>6.3258806355480611E-3</v>
      </c>
      <c r="F4171" s="15">
        <v>2.3516264744102899E-2</v>
      </c>
      <c r="G4171" s="16">
        <v>16.649999618530199</v>
      </c>
      <c r="H4171" s="5">
        <f t="shared" si="292"/>
        <v>6.9933818647933896E-3</v>
      </c>
      <c r="I4171" s="6">
        <f t="shared" si="293"/>
        <v>1.8458849708861126E-5</v>
      </c>
      <c r="J4171"/>
      <c r="K4171"/>
      <c r="L4171" s="19">
        <f t="shared" si="294"/>
        <v>1.593017261842395</v>
      </c>
      <c r="M4171" s="12">
        <f t="shared" si="295"/>
        <v>0.33847327930475712</v>
      </c>
    </row>
    <row r="4172" spans="1:13" x14ac:dyDescent="0.3">
      <c r="A4172" s="3">
        <v>44301</v>
      </c>
      <c r="B4172" s="15">
        <v>2.6516548761134021E-3</v>
      </c>
      <c r="C4172" s="5">
        <f t="shared" si="296"/>
        <v>2.6970055185149213E-3</v>
      </c>
      <c r="D4172" s="5">
        <f t="shared" si="297"/>
        <v>4.0426542488225014E-3</v>
      </c>
      <c r="E4172" s="5">
        <f t="shared" si="291"/>
        <v>6.2800213906805203E-3</v>
      </c>
      <c r="F4172" s="15">
        <v>2.5868248892948E-2</v>
      </c>
      <c r="G4172" s="16">
        <v>16.9899997711181</v>
      </c>
      <c r="H4172" s="5">
        <f t="shared" si="292"/>
        <v>6.9950182584504845E-3</v>
      </c>
      <c r="I4172" s="6">
        <f t="shared" si="293"/>
        <v>1.8864805471026619E-5</v>
      </c>
      <c r="J4172"/>
      <c r="K4172"/>
      <c r="L4172" s="19">
        <f t="shared" si="294"/>
        <v>1.6379821602965392</v>
      </c>
      <c r="M4172" s="12">
        <f t="shared" si="295"/>
        <v>0.34909191209214896</v>
      </c>
    </row>
    <row r="4173" spans="1:13" x14ac:dyDescent="0.3">
      <c r="A4173" s="3">
        <v>44302</v>
      </c>
      <c r="B4173" s="15">
        <v>5.9065595950705142E-3</v>
      </c>
      <c r="C4173" s="5">
        <f t="shared" si="296"/>
        <v>2.6516548761134021E-3</v>
      </c>
      <c r="D4173" s="5">
        <f t="shared" si="297"/>
        <v>3.3358280553608026E-3</v>
      </c>
      <c r="E4173" s="5">
        <f t="shared" si="291"/>
        <v>6.1114427211738124E-3</v>
      </c>
      <c r="F4173" s="15">
        <v>2.6669954415410702E-2</v>
      </c>
      <c r="G4173" s="16">
        <v>16.569999694824201</v>
      </c>
      <c r="H4173" s="5">
        <f t="shared" si="292"/>
        <v>6.6433109082302292E-3</v>
      </c>
      <c r="I4173" s="6">
        <f t="shared" si="293"/>
        <v>5.4280249744256452E-7</v>
      </c>
      <c r="J4173"/>
      <c r="K4173"/>
      <c r="L4173" s="19">
        <f t="shared" si="294"/>
        <v>0.12473442471901776</v>
      </c>
      <c r="M4173" s="12">
        <f t="shared" si="295"/>
        <v>6.6457165670421592E-3</v>
      </c>
    </row>
    <row r="4174" spans="1:13" x14ac:dyDescent="0.3">
      <c r="A4174" s="3">
        <v>44305</v>
      </c>
      <c r="B4174" s="15">
        <v>4.2779670632149868E-3</v>
      </c>
      <c r="C4174" s="5">
        <f t="shared" si="296"/>
        <v>5.9065595950705142E-3</v>
      </c>
      <c r="D4174" s="5">
        <f t="shared" si="297"/>
        <v>3.7648267008965411E-3</v>
      </c>
      <c r="E4174" s="5">
        <f t="shared" si="291"/>
        <v>6.0521256058040061E-3</v>
      </c>
      <c r="F4174" s="15">
        <v>2.2811328177340301E-2</v>
      </c>
      <c r="G4174" s="16">
        <v>16.25</v>
      </c>
      <c r="H4174" s="5">
        <f t="shared" si="292"/>
        <v>6.7629164284903698E-3</v>
      </c>
      <c r="I4174" s="6">
        <f t="shared" si="293"/>
        <v>6.1749733479825287E-6</v>
      </c>
      <c r="J4174"/>
      <c r="K4174"/>
      <c r="L4174" s="19">
        <f t="shared" si="294"/>
        <v>0.58087155149995207</v>
      </c>
      <c r="M4174" s="12">
        <f t="shared" si="295"/>
        <v>9.0538771371633464E-2</v>
      </c>
    </row>
    <row r="4175" spans="1:13" x14ac:dyDescent="0.3">
      <c r="A4175" s="3">
        <v>44306</v>
      </c>
      <c r="B4175" s="15">
        <v>9.1158751318662877E-3</v>
      </c>
      <c r="C4175" s="5">
        <f t="shared" si="296"/>
        <v>4.2779670632149868E-3</v>
      </c>
      <c r="D4175" s="5">
        <f t="shared" si="297"/>
        <v>4.026780390104066E-3</v>
      </c>
      <c r="E4175" s="5">
        <f t="shared" si="291"/>
        <v>5.9840414051749715E-3</v>
      </c>
      <c r="F4175" s="15">
        <v>2.1065230597741898E-2</v>
      </c>
      <c r="G4175" s="16">
        <v>17.290000915527301</v>
      </c>
      <c r="H4175" s="5">
        <f t="shared" si="292"/>
        <v>7.0191707346381497E-3</v>
      </c>
      <c r="I4175" s="6">
        <f t="shared" si="293"/>
        <v>4.3961693293558093E-6</v>
      </c>
      <c r="J4175"/>
      <c r="K4175"/>
      <c r="L4175" s="19">
        <f t="shared" si="294"/>
        <v>0.23000582685678814</v>
      </c>
      <c r="M4175" s="12">
        <f t="shared" si="295"/>
        <v>3.7338794988849733E-2</v>
      </c>
    </row>
    <row r="4176" spans="1:13" x14ac:dyDescent="0.3">
      <c r="A4176" s="3">
        <v>44307</v>
      </c>
      <c r="B4176" s="15">
        <v>7.9400596926840761E-3</v>
      </c>
      <c r="C4176" s="5">
        <f t="shared" si="296"/>
        <v>9.1158751318662877E-3</v>
      </c>
      <c r="D4176" s="5">
        <f t="shared" si="297"/>
        <v>4.9298124369560221E-3</v>
      </c>
      <c r="E4176" s="5">
        <f t="shared" si="291"/>
        <v>6.2734647715323418E-3</v>
      </c>
      <c r="F4176" s="15">
        <v>3.4685713821090702E-2</v>
      </c>
      <c r="G4176" s="16">
        <v>18.6800003051757</v>
      </c>
      <c r="H4176" s="5">
        <f t="shared" si="292"/>
        <v>8.0197507651827687E-3</v>
      </c>
      <c r="I4176" s="6">
        <f t="shared" si="293"/>
        <v>6.3506670359918806E-9</v>
      </c>
      <c r="J4176"/>
      <c r="K4176"/>
      <c r="L4176" s="19">
        <f t="shared" si="294"/>
        <v>1.0036583550136214E-2</v>
      </c>
      <c r="M4176" s="12">
        <f t="shared" si="295"/>
        <v>4.970002422632902E-5</v>
      </c>
    </row>
    <row r="4177" spans="1:13" x14ac:dyDescent="0.3">
      <c r="A4177" s="3">
        <v>44308</v>
      </c>
      <c r="B4177" s="15">
        <v>5.088705305857694E-3</v>
      </c>
      <c r="C4177" s="5">
        <f t="shared" si="296"/>
        <v>7.9400596926840761E-3</v>
      </c>
      <c r="D4177" s="5">
        <f t="shared" si="297"/>
        <v>5.9784232717898528E-3</v>
      </c>
      <c r="E4177" s="5">
        <f t="shared" si="291"/>
        <v>6.3103031935664152E-3</v>
      </c>
      <c r="F4177" s="15">
        <v>3.8494940963573698E-2</v>
      </c>
      <c r="G4177" s="16">
        <v>17.5</v>
      </c>
      <c r="H4177" s="5">
        <f t="shared" si="292"/>
        <v>8.0671560260532817E-3</v>
      </c>
      <c r="I4177" s="6">
        <f t="shared" si="293"/>
        <v>8.8711686926336148E-6</v>
      </c>
      <c r="J4177"/>
      <c r="K4177"/>
      <c r="L4177" s="19">
        <f t="shared" si="294"/>
        <v>0.58530619109875415</v>
      </c>
      <c r="M4177" s="12">
        <f t="shared" si="295"/>
        <v>9.1570538770909815E-2</v>
      </c>
    </row>
    <row r="4178" spans="1:13" x14ac:dyDescent="0.3">
      <c r="A4178" s="3">
        <v>44309</v>
      </c>
      <c r="B4178" s="15">
        <v>8.568850961968362E-3</v>
      </c>
      <c r="C4178" s="5">
        <f t="shared" si="296"/>
        <v>5.088705305857694E-3</v>
      </c>
      <c r="D4178" s="5">
        <f t="shared" si="297"/>
        <v>6.4658333577387126E-3</v>
      </c>
      <c r="E4178" s="5">
        <f t="shared" si="291"/>
        <v>6.1144277035828261E-3</v>
      </c>
      <c r="F4178" s="15">
        <v>4.4361556996591299E-2</v>
      </c>
      <c r="G4178" s="16">
        <v>18.709999084472599</v>
      </c>
      <c r="H4178" s="5">
        <f t="shared" si="292"/>
        <v>8.4567654194410754E-3</v>
      </c>
      <c r="I4178" s="6">
        <f t="shared" si="293"/>
        <v>1.2563168843636173E-8</v>
      </c>
      <c r="J4178"/>
      <c r="K4178"/>
      <c r="L4178" s="19">
        <f t="shared" si="294"/>
        <v>1.3080580234708539E-2</v>
      </c>
      <c r="M4178" s="12">
        <f t="shared" si="295"/>
        <v>8.7065128994812113E-5</v>
      </c>
    </row>
    <row r="4179" spans="1:13" x14ac:dyDescent="0.3">
      <c r="A4179" s="3">
        <v>44312</v>
      </c>
      <c r="B4179" s="15">
        <v>4.2070373477878578E-3</v>
      </c>
      <c r="C4179" s="5">
        <f t="shared" si="296"/>
        <v>8.568850961968362E-3</v>
      </c>
      <c r="D4179" s="5">
        <f t="shared" si="297"/>
        <v>6.9982916311182811E-3</v>
      </c>
      <c r="E4179" s="5">
        <f t="shared" si="291"/>
        <v>6.1948778959341954E-3</v>
      </c>
      <c r="F4179" s="15">
        <v>4.5134217361919499E-2</v>
      </c>
      <c r="G4179" s="16">
        <v>17.329999923706001</v>
      </c>
      <c r="H4179" s="5">
        <f t="shared" si="292"/>
        <v>8.4261246206678228E-3</v>
      </c>
      <c r="I4179" s="6">
        <f t="shared" si="293"/>
        <v>1.7800697416177701E-5</v>
      </c>
      <c r="J4179"/>
      <c r="K4179"/>
      <c r="L4179" s="19">
        <f t="shared" si="294"/>
        <v>1.0028642305964892</v>
      </c>
      <c r="M4179" s="12">
        <f t="shared" si="295"/>
        <v>0.19386323772058356</v>
      </c>
    </row>
    <row r="4180" spans="1:13" x14ac:dyDescent="0.3">
      <c r="A4180" s="3">
        <v>44313</v>
      </c>
      <c r="B4180" s="15">
        <v>5.0428860254559003E-3</v>
      </c>
      <c r="C4180" s="5">
        <f t="shared" si="296"/>
        <v>4.2070373477878578E-3</v>
      </c>
      <c r="D4180" s="5">
        <f t="shared" si="297"/>
        <v>6.9841056880328555E-3</v>
      </c>
      <c r="E4180" s="5">
        <f t="shared" si="291"/>
        <v>5.9501014104365443E-3</v>
      </c>
      <c r="F4180" s="15">
        <v>4.5544945751316797E-2</v>
      </c>
      <c r="G4180" s="16">
        <v>17.639999389648398</v>
      </c>
      <c r="H4180" s="5">
        <f t="shared" si="292"/>
        <v>8.3105191661375713E-3</v>
      </c>
      <c r="I4180" s="6">
        <f t="shared" si="293"/>
        <v>1.0677426342081161E-5</v>
      </c>
      <c r="J4180"/>
      <c r="K4180"/>
      <c r="L4180" s="19">
        <f t="shared" si="294"/>
        <v>0.647968866277572</v>
      </c>
      <c r="M4180" s="12">
        <f t="shared" si="295"/>
        <v>0.10635111969252953</v>
      </c>
    </row>
    <row r="4181" spans="1:13" x14ac:dyDescent="0.3">
      <c r="A4181" s="3">
        <v>44314</v>
      </c>
      <c r="B4181" s="15">
        <v>5.931811914172861E-3</v>
      </c>
      <c r="C4181" s="5">
        <f t="shared" si="296"/>
        <v>5.0428860254559003E-3</v>
      </c>
      <c r="D4181" s="5">
        <f t="shared" si="297"/>
        <v>6.1695078667507782E-3</v>
      </c>
      <c r="E4181" s="5">
        <f t="shared" si="291"/>
        <v>5.7761780756865472E-3</v>
      </c>
      <c r="F4181" s="15">
        <v>4.3640223680995398E-2</v>
      </c>
      <c r="G4181" s="16">
        <v>17.559999465942301</v>
      </c>
      <c r="H4181" s="5">
        <f t="shared" si="292"/>
        <v>8.0097367940347199E-3</v>
      </c>
      <c r="I4181" s="6">
        <f t="shared" si="293"/>
        <v>4.31777180634892E-6</v>
      </c>
      <c r="J4181"/>
      <c r="K4181"/>
      <c r="L4181" s="19">
        <f t="shared" si="294"/>
        <v>0.35030188244793786</v>
      </c>
      <c r="M4181" s="12">
        <f t="shared" si="295"/>
        <v>4.0903319905979618E-2</v>
      </c>
    </row>
    <row r="4182" spans="1:13" x14ac:dyDescent="0.3">
      <c r="A4182" s="3">
        <v>44315</v>
      </c>
      <c r="B4182" s="15">
        <v>9.366690214164166E-3</v>
      </c>
      <c r="C4182" s="5">
        <f t="shared" si="296"/>
        <v>5.931811914172861E-3</v>
      </c>
      <c r="D4182" s="5">
        <f t="shared" si="297"/>
        <v>5.7678583110485349E-3</v>
      </c>
      <c r="E4182" s="5">
        <f t="shared" si="291"/>
        <v>5.5406395302392813E-3</v>
      </c>
      <c r="F4182" s="15">
        <v>3.3825022052042103E-2</v>
      </c>
      <c r="G4182" s="16">
        <v>17.280000686645501</v>
      </c>
      <c r="H4182" s="5">
        <f t="shared" si="292"/>
        <v>7.6970622682688387E-3</v>
      </c>
      <c r="I4182" s="6">
        <f t="shared" si="293"/>
        <v>2.78765747771465E-6</v>
      </c>
      <c r="J4182"/>
      <c r="K4182"/>
      <c r="L4182" s="19">
        <f t="shared" si="294"/>
        <v>0.17825164574894783</v>
      </c>
      <c r="M4182" s="12">
        <f t="shared" si="295"/>
        <v>2.0596488159324355E-2</v>
      </c>
    </row>
    <row r="4183" spans="1:13" x14ac:dyDescent="0.3">
      <c r="A4183" s="3">
        <v>44316</v>
      </c>
      <c r="B4183" s="15">
        <v>5.4643450153351574E-3</v>
      </c>
      <c r="C4183" s="5">
        <f t="shared" si="296"/>
        <v>9.366690214164166E-3</v>
      </c>
      <c r="D4183" s="5">
        <f t="shared" si="297"/>
        <v>6.6234552927098289E-3</v>
      </c>
      <c r="E4183" s="5">
        <f t="shared" si="291"/>
        <v>5.6376447423785239E-3</v>
      </c>
      <c r="F4183" s="15">
        <v>3.5040782066062003E-2</v>
      </c>
      <c r="G4183" s="16">
        <v>17.610000610351499</v>
      </c>
      <c r="H4183" s="5">
        <f t="shared" si="292"/>
        <v>8.2025381011364591E-3</v>
      </c>
      <c r="I4183" s="6">
        <f t="shared" si="293"/>
        <v>7.4977013751300549E-6</v>
      </c>
      <c r="J4183"/>
      <c r="K4183"/>
      <c r="L4183" s="19">
        <f t="shared" si="294"/>
        <v>0.50110179319146697</v>
      </c>
      <c r="M4183" s="12">
        <f t="shared" si="295"/>
        <v>7.2376707496380366E-2</v>
      </c>
    </row>
    <row r="4184" spans="1:13" x14ac:dyDescent="0.3">
      <c r="A4184" s="3">
        <v>44320</v>
      </c>
      <c r="B4184" s="15">
        <v>1.3776658138623703E-2</v>
      </c>
      <c r="C4184" s="5">
        <f t="shared" si="296"/>
        <v>5.4643450153351574E-3</v>
      </c>
      <c r="D4184" s="5">
        <f t="shared" si="297"/>
        <v>6.0025541033831885E-3</v>
      </c>
      <c r="E4184" s="5">
        <f t="shared" si="291"/>
        <v>5.6217608898175685E-3</v>
      </c>
      <c r="F4184" s="15">
        <v>2.79312799684703E-2</v>
      </c>
      <c r="G4184" s="16">
        <v>18.610000610351499</v>
      </c>
      <c r="H4184" s="5">
        <f t="shared" si="292"/>
        <v>8.0371633849219953E-3</v>
      </c>
      <c r="I4184" s="6">
        <f t="shared" si="293"/>
        <v>3.294180002776943E-5</v>
      </c>
      <c r="J4184"/>
      <c r="K4184"/>
      <c r="L4184" s="19">
        <f t="shared" si="294"/>
        <v>0.41661008758072349</v>
      </c>
      <c r="M4184" s="12">
        <f t="shared" si="295"/>
        <v>0.17521994446186673</v>
      </c>
    </row>
    <row r="4185" spans="1:13" x14ac:dyDescent="0.3">
      <c r="A4185" s="3">
        <v>44321</v>
      </c>
      <c r="B4185" s="15">
        <v>9.3827043975904072E-3</v>
      </c>
      <c r="C4185" s="5">
        <f t="shared" si="296"/>
        <v>1.3776658138623703E-2</v>
      </c>
      <c r="D4185" s="5">
        <f t="shared" si="297"/>
        <v>7.9164782615503589E-3</v>
      </c>
      <c r="E4185" s="5">
        <f t="shared" ref="E4185:E4248" si="298">AVERAGE(B4163:B4184)</f>
        <v>5.9237217881396905E-3</v>
      </c>
      <c r="F4185" s="15">
        <v>2.5398715748451602E-2</v>
      </c>
      <c r="G4185" s="16">
        <v>19.4799995422363</v>
      </c>
      <c r="H4185" s="5">
        <f t="shared" si="292"/>
        <v>9.1797816046516531E-3</v>
      </c>
      <c r="I4185" s="6">
        <f t="shared" si="293"/>
        <v>4.1177659894064459E-8</v>
      </c>
      <c r="J4185"/>
      <c r="K4185"/>
      <c r="L4185" s="19">
        <f t="shared" si="294"/>
        <v>2.1627324526057447E-2</v>
      </c>
      <c r="M4185" s="12">
        <f t="shared" si="295"/>
        <v>2.4078253530590565E-4</v>
      </c>
    </row>
    <row r="4186" spans="1:13" x14ac:dyDescent="0.3">
      <c r="A4186" s="3">
        <v>44322</v>
      </c>
      <c r="B4186" s="15">
        <v>8.0733498035660597E-3</v>
      </c>
      <c r="C4186" s="5">
        <f t="shared" si="296"/>
        <v>9.3827043975904072E-3</v>
      </c>
      <c r="D4186" s="5">
        <f t="shared" si="297"/>
        <v>8.7844419359772614E-3</v>
      </c>
      <c r="E4186" s="5">
        <f t="shared" si="298"/>
        <v>6.2236820350197227E-3</v>
      </c>
      <c r="F4186" s="15">
        <v>2.93005226412788E-2</v>
      </c>
      <c r="G4186" s="16">
        <v>19.149999618530199</v>
      </c>
      <c r="H4186" s="5">
        <f t="shared" si="292"/>
        <v>9.3133538360634198E-3</v>
      </c>
      <c r="I4186" s="6">
        <f t="shared" si="293"/>
        <v>1.5376100006097142E-6</v>
      </c>
      <c r="J4186"/>
      <c r="K4186"/>
      <c r="L4186" s="19">
        <f t="shared" si="294"/>
        <v>0.15359225881054242</v>
      </c>
      <c r="M4186" s="12">
        <f t="shared" si="295"/>
        <v>9.7381890846328645E-3</v>
      </c>
    </row>
    <row r="4187" spans="1:13" x14ac:dyDescent="0.3">
      <c r="A4187" s="3">
        <v>44323</v>
      </c>
      <c r="B4187" s="15">
        <v>1.1165792635495103E-2</v>
      </c>
      <c r="C4187" s="5">
        <f t="shared" si="296"/>
        <v>8.0733498035660597E-3</v>
      </c>
      <c r="D4187" s="5">
        <f t="shared" si="297"/>
        <v>9.212749513855898E-3</v>
      </c>
      <c r="E4187" s="5">
        <f t="shared" si="298"/>
        <v>6.3991981771983506E-3</v>
      </c>
      <c r="F4187" s="15">
        <v>2.6512035285122599E-2</v>
      </c>
      <c r="G4187" s="16">
        <v>18.389999389648398</v>
      </c>
      <c r="H4187" s="5">
        <f t="shared" si="292"/>
        <v>9.213658822860113E-3</v>
      </c>
      <c r="I4187" s="6">
        <f t="shared" si="293"/>
        <v>3.8108264224328244E-6</v>
      </c>
      <c r="J4187"/>
      <c r="K4187"/>
      <c r="L4187" s="19">
        <f t="shared" si="294"/>
        <v>0.17483163769577123</v>
      </c>
      <c r="M4187" s="12">
        <f t="shared" si="295"/>
        <v>1.9706060377145729E-2</v>
      </c>
    </row>
    <row r="4188" spans="1:13" x14ac:dyDescent="0.3">
      <c r="A4188" s="3">
        <v>44326</v>
      </c>
      <c r="B4188" s="15">
        <v>3.852877063688232E-3</v>
      </c>
      <c r="C4188" s="5">
        <f t="shared" si="296"/>
        <v>1.1165792635495103E-2</v>
      </c>
      <c r="D4188" s="5">
        <f t="shared" si="297"/>
        <v>9.5725699981220845E-3</v>
      </c>
      <c r="E4188" s="5">
        <f t="shared" si="298"/>
        <v>6.3369020703143092E-3</v>
      </c>
      <c r="F4188" s="15">
        <v>2.45382679859176E-2</v>
      </c>
      <c r="G4188" s="16">
        <v>16.690000534057599</v>
      </c>
      <c r="H4188" s="5">
        <f t="shared" si="292"/>
        <v>8.9810137885373877E-3</v>
      </c>
      <c r="I4188" s="6">
        <f t="shared" si="293"/>
        <v>2.6297786268746626E-5</v>
      </c>
      <c r="J4188"/>
      <c r="K4188"/>
      <c r="L4188" s="19">
        <f t="shared" si="294"/>
        <v>1.3309889311495862</v>
      </c>
      <c r="M4188" s="12">
        <f t="shared" si="295"/>
        <v>0.27529507763724537</v>
      </c>
    </row>
    <row r="4189" spans="1:13" x14ac:dyDescent="0.3">
      <c r="A4189" s="3">
        <v>44327</v>
      </c>
      <c r="B4189" s="15">
        <v>1.4462213273279187E-2</v>
      </c>
      <c r="C4189" s="5">
        <f t="shared" si="296"/>
        <v>3.852877063688232E-3</v>
      </c>
      <c r="D4189" s="5">
        <f t="shared" si="297"/>
        <v>9.2502764077927006E-3</v>
      </c>
      <c r="E4189" s="5">
        <f t="shared" si="298"/>
        <v>6.3648680193985124E-3</v>
      </c>
      <c r="F4189" s="15">
        <v>3.0825730529613699E-2</v>
      </c>
      <c r="G4189" s="16">
        <v>19.659999847412099</v>
      </c>
      <c r="H4189" s="5">
        <f t="shared" si="292"/>
        <v>9.4361724544283227E-3</v>
      </c>
      <c r="I4189" s="6">
        <f t="shared" si="293"/>
        <v>2.526108631275507E-5</v>
      </c>
      <c r="J4189"/>
      <c r="K4189"/>
      <c r="L4189" s="19">
        <f t="shared" si="294"/>
        <v>0.34752915918735111</v>
      </c>
      <c r="M4189" s="12">
        <f t="shared" si="295"/>
        <v>0.10564671165987205</v>
      </c>
    </row>
    <row r="4190" spans="1:13" x14ac:dyDescent="0.3">
      <c r="A4190" s="3">
        <v>44328</v>
      </c>
      <c r="B4190" s="15">
        <v>7.4494364867315676E-3</v>
      </c>
      <c r="C4190" s="5">
        <f t="shared" si="296"/>
        <v>1.4462213273279187E-2</v>
      </c>
      <c r="D4190" s="5">
        <f t="shared" si="297"/>
        <v>9.3873874347237974E-3</v>
      </c>
      <c r="E4190" s="5">
        <f t="shared" si="298"/>
        <v>6.7410692662102064E-3</v>
      </c>
      <c r="F4190" s="15">
        <v>3.10143421505381E-2</v>
      </c>
      <c r="G4190" s="16">
        <v>21.840000152587798</v>
      </c>
      <c r="H4190" s="5">
        <f t="shared" si="292"/>
        <v>1.0459159707547627E-2</v>
      </c>
      <c r="I4190" s="6">
        <f t="shared" si="293"/>
        <v>9.0584338659193948E-6</v>
      </c>
      <c r="J4190"/>
      <c r="K4190"/>
      <c r="L4190" s="19">
        <f t="shared" si="294"/>
        <v>0.40402025390467788</v>
      </c>
      <c r="M4190" s="12">
        <f t="shared" si="295"/>
        <v>5.158016892887507E-2</v>
      </c>
    </row>
    <row r="4191" spans="1:13" x14ac:dyDescent="0.3">
      <c r="A4191" s="3">
        <v>44330</v>
      </c>
      <c r="B4191" s="15">
        <v>1.3104396786098793E-2</v>
      </c>
      <c r="C4191" s="5">
        <f t="shared" si="296"/>
        <v>7.4494364867315676E-3</v>
      </c>
      <c r="D4191" s="5">
        <f t="shared" si="297"/>
        <v>9.0007338525520293E-3</v>
      </c>
      <c r="E4191" s="5">
        <f t="shared" si="298"/>
        <v>6.9086997261801958E-3</v>
      </c>
      <c r="F4191" s="15">
        <v>3.3827821780814699E-2</v>
      </c>
      <c r="G4191" s="16">
        <v>27.590000152587798</v>
      </c>
      <c r="H4191" s="5">
        <f t="shared" si="292"/>
        <v>1.1583322807800453E-2</v>
      </c>
      <c r="I4191" s="6">
        <f t="shared" si="293"/>
        <v>2.313666047456337E-6</v>
      </c>
      <c r="J4191"/>
      <c r="K4191"/>
      <c r="L4191" s="19">
        <f t="shared" si="294"/>
        <v>0.11607355936534997</v>
      </c>
      <c r="M4191" s="12">
        <f t="shared" si="295"/>
        <v>7.9344266990919454E-3</v>
      </c>
    </row>
    <row r="4192" spans="1:13" x14ac:dyDescent="0.3">
      <c r="A4192" s="3">
        <v>44333</v>
      </c>
      <c r="B4192" s="15">
        <v>5.4150102049293006E-3</v>
      </c>
      <c r="C4192" s="5">
        <f t="shared" si="296"/>
        <v>1.3104396786098793E-2</v>
      </c>
      <c r="D4192" s="5">
        <f t="shared" si="297"/>
        <v>1.0006943249058577E-2</v>
      </c>
      <c r="E4192" s="5">
        <f t="shared" si="298"/>
        <v>7.3694360065857164E-3</v>
      </c>
      <c r="F4192" s="15">
        <v>3.4513017611671699E-2</v>
      </c>
      <c r="G4192" s="16">
        <v>18.809999465942301</v>
      </c>
      <c r="H4192" s="5">
        <f t="shared" si="292"/>
        <v>9.995366100344627E-3</v>
      </c>
      <c r="I4192" s="6">
        <f t="shared" si="293"/>
        <v>2.0979660128665937E-5</v>
      </c>
      <c r="J4192"/>
      <c r="K4192"/>
      <c r="L4192" s="19">
        <f t="shared" si="294"/>
        <v>0.84586283720126954</v>
      </c>
      <c r="M4192" s="12">
        <f t="shared" si="295"/>
        <v>0.15469889357492228</v>
      </c>
    </row>
    <row r="4193" spans="1:13" x14ac:dyDescent="0.3">
      <c r="A4193" s="3">
        <v>44334</v>
      </c>
      <c r="B4193" s="15">
        <v>1.0347296526173125E-2</v>
      </c>
      <c r="C4193" s="5">
        <f t="shared" si="296"/>
        <v>5.4150102049293006E-3</v>
      </c>
      <c r="D4193" s="5">
        <f t="shared" si="297"/>
        <v>8.8567867629454171E-3</v>
      </c>
      <c r="E4193" s="5">
        <f t="shared" si="298"/>
        <v>7.4064494296458422E-3</v>
      </c>
      <c r="F4193" s="15">
        <v>3.3771261674153799E-2</v>
      </c>
      <c r="G4193" s="16">
        <v>19.7199993133544</v>
      </c>
      <c r="H4193" s="5">
        <f t="shared" si="292"/>
        <v>9.5835406286499895E-3</v>
      </c>
      <c r="I4193" s="6">
        <f t="shared" si="293"/>
        <v>5.8332307100137E-7</v>
      </c>
      <c r="J4193"/>
      <c r="K4193"/>
      <c r="L4193" s="19">
        <f t="shared" si="294"/>
        <v>7.3812120450133176E-2</v>
      </c>
      <c r="M4193" s="12">
        <f t="shared" si="295"/>
        <v>3.0163724759124655E-3</v>
      </c>
    </row>
    <row r="4194" spans="1:13" x14ac:dyDescent="0.3">
      <c r="A4194" s="3">
        <v>44335</v>
      </c>
      <c r="B4194" s="15">
        <v>1.6666478449986786E-2</v>
      </c>
      <c r="C4194" s="5">
        <f t="shared" si="296"/>
        <v>1.0347296526173125E-2</v>
      </c>
      <c r="D4194" s="5">
        <f t="shared" si="297"/>
        <v>1.0155670655442395E-2</v>
      </c>
      <c r="E4194" s="5">
        <f t="shared" si="298"/>
        <v>7.7541899299939428E-3</v>
      </c>
      <c r="F4194" s="15">
        <v>3.6992411463323202E-2</v>
      </c>
      <c r="G4194" s="16">
        <v>21.340000152587798</v>
      </c>
      <c r="H4194" s="5">
        <f t="shared" si="292"/>
        <v>1.0668280136431511E-2</v>
      </c>
      <c r="I4194" s="6">
        <f t="shared" si="293"/>
        <v>3.5978383008737349E-5</v>
      </c>
      <c r="J4194"/>
      <c r="K4194"/>
      <c r="L4194" s="19">
        <f t="shared" si="294"/>
        <v>0.35989596311871336</v>
      </c>
      <c r="M4194" s="12">
        <f t="shared" si="295"/>
        <v>0.11612148677765166</v>
      </c>
    </row>
    <row r="4195" spans="1:13" x14ac:dyDescent="0.3">
      <c r="A4195" s="3">
        <v>44336</v>
      </c>
      <c r="B4195" s="15">
        <v>1.2603734780545611E-2</v>
      </c>
      <c r="C4195" s="5">
        <f t="shared" si="296"/>
        <v>1.6666478449986786E-2</v>
      </c>
      <c r="D4195" s="5">
        <f t="shared" si="297"/>
        <v>1.0596523690783913E-2</v>
      </c>
      <c r="E4195" s="5">
        <f t="shared" si="298"/>
        <v>8.3912273651700047E-3</v>
      </c>
      <c r="F4195" s="15">
        <v>5.1228388673145601E-2</v>
      </c>
      <c r="G4195" s="16">
        <v>22.1800003051757</v>
      </c>
      <c r="H4195" s="5">
        <f t="shared" si="292"/>
        <v>1.149948080704832E-2</v>
      </c>
      <c r="I4195" s="6">
        <f t="shared" si="293"/>
        <v>1.2193768379845558E-6</v>
      </c>
      <c r="J4195"/>
      <c r="K4195"/>
      <c r="L4195" s="19">
        <f t="shared" si="294"/>
        <v>8.76132347057757E-2</v>
      </c>
      <c r="M4195" s="12">
        <f t="shared" si="295"/>
        <v>4.3351259233030959E-3</v>
      </c>
    </row>
    <row r="4196" spans="1:13" x14ac:dyDescent="0.3">
      <c r="A4196" s="3">
        <v>44337</v>
      </c>
      <c r="B4196" s="15">
        <v>5.0696755981880478E-3</v>
      </c>
      <c r="C4196" s="5">
        <f t="shared" si="296"/>
        <v>1.2603734780545611E-2</v>
      </c>
      <c r="D4196" s="5">
        <f t="shared" si="297"/>
        <v>1.1627383349546723E-2</v>
      </c>
      <c r="E4196" s="5">
        <f t="shared" si="298"/>
        <v>8.6956444190552356E-3</v>
      </c>
      <c r="F4196" s="15">
        <v>4.9787477797051699E-2</v>
      </c>
      <c r="G4196" s="16">
        <v>20.670000076293899</v>
      </c>
      <c r="H4196" s="5">
        <f t="shared" si="292"/>
        <v>1.134504939039095E-2</v>
      </c>
      <c r="I4196" s="6">
        <f t="shared" si="293"/>
        <v>3.9380316231867033E-5</v>
      </c>
      <c r="J4196"/>
      <c r="K4196"/>
      <c r="L4196" s="19">
        <f t="shared" si="294"/>
        <v>1.2378255118425689</v>
      </c>
      <c r="M4196" s="12">
        <f t="shared" si="295"/>
        <v>0.2523670054352094</v>
      </c>
    </row>
    <row r="4197" spans="1:13" x14ac:dyDescent="0.3">
      <c r="A4197" s="3">
        <v>44341</v>
      </c>
      <c r="B4197" s="15">
        <v>7.9216204916886072E-3</v>
      </c>
      <c r="C4197" s="5">
        <f t="shared" si="296"/>
        <v>5.0696755981880478E-3</v>
      </c>
      <c r="D4197" s="5">
        <f t="shared" si="297"/>
        <v>1.0020439111964576E-2</v>
      </c>
      <c r="E4197" s="5">
        <f t="shared" si="298"/>
        <v>8.7316311706449202E-3</v>
      </c>
      <c r="F4197" s="15">
        <v>3.7173509409049899E-2</v>
      </c>
      <c r="G4197" s="16">
        <v>20.149999618530199</v>
      </c>
      <c r="H4197" s="5">
        <f t="shared" si="292"/>
        <v>1.0306603584352411E-2</v>
      </c>
      <c r="I4197" s="6">
        <f t="shared" si="293"/>
        <v>5.6881443522922032E-6</v>
      </c>
      <c r="J4197"/>
      <c r="K4197"/>
      <c r="L4197" s="19">
        <f t="shared" si="294"/>
        <v>0.30107262714316302</v>
      </c>
      <c r="M4197" s="12">
        <f t="shared" si="295"/>
        <v>3.1785623927468976E-2</v>
      </c>
    </row>
    <row r="4198" spans="1:13" x14ac:dyDescent="0.3">
      <c r="A4198" s="3">
        <v>44342</v>
      </c>
      <c r="B4198" s="15">
        <v>6.3355991299340305E-3</v>
      </c>
      <c r="C4198" s="5">
        <f t="shared" si="296"/>
        <v>7.9216204916886072E-3</v>
      </c>
      <c r="D4198" s="5">
        <f t="shared" si="297"/>
        <v>1.0521761169316435E-2</v>
      </c>
      <c r="E4198" s="5">
        <f t="shared" si="298"/>
        <v>8.6773468688186618E-3</v>
      </c>
      <c r="F4198" s="15">
        <v>3.3568133245068098E-2</v>
      </c>
      <c r="G4198" s="16">
        <v>18.840000152587798</v>
      </c>
      <c r="H4198" s="5">
        <f t="shared" si="292"/>
        <v>1.0191778805609952E-2</v>
      </c>
      <c r="I4198" s="6">
        <f t="shared" si="293"/>
        <v>1.4870121691096058E-5</v>
      </c>
      <c r="J4198"/>
      <c r="K4198"/>
      <c r="L4198" s="19">
        <f t="shared" si="294"/>
        <v>0.60865272511584467</v>
      </c>
      <c r="M4198" s="12">
        <f t="shared" si="295"/>
        <v>9.7035221628052781E-2</v>
      </c>
    </row>
    <row r="4199" spans="1:13" x14ac:dyDescent="0.3">
      <c r="A4199" s="3">
        <v>44343</v>
      </c>
      <c r="B4199" s="15">
        <v>6.2678402366365561E-3</v>
      </c>
      <c r="C4199" s="5">
        <f t="shared" si="296"/>
        <v>6.3355991299340305E-3</v>
      </c>
      <c r="D4199" s="5">
        <f t="shared" si="297"/>
        <v>9.7194216900686158E-3</v>
      </c>
      <c r="E4199" s="5">
        <f t="shared" si="298"/>
        <v>8.6044168432391141E-3</v>
      </c>
      <c r="F4199" s="15">
        <v>3.3602467150273201E-2</v>
      </c>
      <c r="G4199" s="16">
        <v>17.360000610351499</v>
      </c>
      <c r="H4199" s="5">
        <f t="shared" si="292"/>
        <v>9.4985405049271068E-3</v>
      </c>
      <c r="I4199" s="6">
        <f t="shared" si="293"/>
        <v>1.0437424223532637E-5</v>
      </c>
      <c r="J4199"/>
      <c r="K4199"/>
      <c r="L4199" s="19">
        <f t="shared" si="294"/>
        <v>0.51544074933604356</v>
      </c>
      <c r="M4199" s="12">
        <f t="shared" si="295"/>
        <v>7.5580353940919442E-2</v>
      </c>
    </row>
    <row r="4200" spans="1:13" x14ac:dyDescent="0.3">
      <c r="A4200" s="3">
        <v>44344</v>
      </c>
      <c r="B4200" s="15">
        <v>4.7067126501719883E-3</v>
      </c>
      <c r="C4200" s="5">
        <f t="shared" si="296"/>
        <v>6.2678402366365561E-3</v>
      </c>
      <c r="D4200" s="5">
        <f t="shared" si="297"/>
        <v>7.639694047398571E-3</v>
      </c>
      <c r="E4200" s="5">
        <f t="shared" si="298"/>
        <v>8.6580138855472458E-3</v>
      </c>
      <c r="F4200" s="15">
        <v>3.20600151128832E-2</v>
      </c>
      <c r="G4200" s="16">
        <v>16.7399997711181</v>
      </c>
      <c r="H4200" s="5">
        <f t="shared" si="292"/>
        <v>8.6679555630026217E-3</v>
      </c>
      <c r="I4200" s="6">
        <f t="shared" si="293"/>
        <v>1.5691445414450921E-5</v>
      </c>
      <c r="J4200"/>
      <c r="K4200"/>
      <c r="L4200" s="19">
        <f t="shared" si="294"/>
        <v>0.84161562586275274</v>
      </c>
      <c r="M4200" s="12">
        <f t="shared" si="295"/>
        <v>0.15364471822198666</v>
      </c>
    </row>
    <row r="4201" spans="1:13" x14ac:dyDescent="0.3">
      <c r="A4201" s="3">
        <v>44348</v>
      </c>
      <c r="B4201" s="15">
        <v>8.5687176856284065E-3</v>
      </c>
      <c r="C4201" s="5">
        <f t="shared" si="296"/>
        <v>4.7067126501719883E-3</v>
      </c>
      <c r="D4201" s="5">
        <f t="shared" si="297"/>
        <v>6.0602896213238456E-3</v>
      </c>
      <c r="E4201" s="5">
        <f t="shared" si="298"/>
        <v>8.4824621441019557E-3</v>
      </c>
      <c r="F4201" s="15">
        <v>3.2629103355261597E-2</v>
      </c>
      <c r="G4201" s="16">
        <v>16.7600002288818</v>
      </c>
      <c r="H4201" s="5">
        <f t="shared" ref="H4201:H4265" si="299">C4201*$L$3+D4201*$M$3+E4201*$N$3+$O$3+F4201*$K$3+G4201*$J$3</f>
        <v>8.0901190977055778E-3</v>
      </c>
      <c r="I4201" s="6">
        <f t="shared" si="293"/>
        <v>2.290566083617256E-7</v>
      </c>
      <c r="J4201"/>
      <c r="K4201"/>
      <c r="L4201" s="19">
        <f t="shared" si="294"/>
        <v>5.5854166922262131E-2</v>
      </c>
      <c r="M4201" s="12">
        <f t="shared" si="295"/>
        <v>1.683770090912251E-3</v>
      </c>
    </row>
    <row r="4202" spans="1:13" x14ac:dyDescent="0.3">
      <c r="A4202" s="3">
        <v>44349</v>
      </c>
      <c r="B4202" s="15">
        <v>3.0850505586397588E-3</v>
      </c>
      <c r="C4202" s="5">
        <f t="shared" si="296"/>
        <v>8.5687176856284065E-3</v>
      </c>
      <c r="D4202" s="5">
        <f t="shared" si="297"/>
        <v>6.7600980388119163E-3</v>
      </c>
      <c r="E4202" s="5">
        <f t="shared" si="298"/>
        <v>8.680720341276529E-3</v>
      </c>
      <c r="F4202" s="15">
        <v>2.95044052610271E-2</v>
      </c>
      <c r="G4202" s="16">
        <v>17.899999618530199</v>
      </c>
      <c r="H4202" s="5">
        <f t="shared" si="299"/>
        <v>8.7324124508537417E-3</v>
      </c>
      <c r="I4202" s="6">
        <f t="shared" si="293"/>
        <v>3.1892696341630705E-5</v>
      </c>
      <c r="J4202"/>
      <c r="K4202"/>
      <c r="L4202" s="19">
        <f t="shared" si="294"/>
        <v>1.8305573230877561</v>
      </c>
      <c r="M4202" s="12">
        <f t="shared" si="295"/>
        <v>0.39376094241101756</v>
      </c>
    </row>
    <row r="4203" spans="1:13" x14ac:dyDescent="0.3">
      <c r="A4203" s="3">
        <v>44350</v>
      </c>
      <c r="B4203" s="15">
        <v>8.3610948144506887E-3</v>
      </c>
      <c r="C4203" s="5">
        <f t="shared" si="296"/>
        <v>3.0850505586397588E-3</v>
      </c>
      <c r="D4203" s="5">
        <f t="shared" si="297"/>
        <v>5.7927840522021476E-3</v>
      </c>
      <c r="E4203" s="5">
        <f t="shared" si="298"/>
        <v>8.5917278200576125E-3</v>
      </c>
      <c r="F4203" s="15">
        <v>2.27942276396788E-2</v>
      </c>
      <c r="G4203" s="16">
        <v>17.4799995422363</v>
      </c>
      <c r="H4203" s="5">
        <f t="shared" si="299"/>
        <v>8.0387814171609655E-3</v>
      </c>
      <c r="I4203" s="6">
        <f t="shared" si="293"/>
        <v>1.0388592607244288E-7</v>
      </c>
      <c r="J4203"/>
      <c r="K4203"/>
      <c r="L4203" s="19">
        <f t="shared" si="294"/>
        <v>3.8549185775606898E-2</v>
      </c>
      <c r="M4203" s="12">
        <f t="shared" si="295"/>
        <v>7.8293746232915851E-4</v>
      </c>
    </row>
    <row r="4204" spans="1:13" x14ac:dyDescent="0.3">
      <c r="A4204" s="3">
        <v>44351</v>
      </c>
      <c r="B4204" s="15">
        <v>4.233871803316875E-3</v>
      </c>
      <c r="C4204" s="5">
        <f t="shared" si="296"/>
        <v>8.3610948144506887E-3</v>
      </c>
      <c r="D4204" s="5">
        <f t="shared" si="297"/>
        <v>6.1978831891054799E-3</v>
      </c>
      <c r="E4204" s="5">
        <f t="shared" si="298"/>
        <v>8.7021497700702412E-3</v>
      </c>
      <c r="F4204" s="15">
        <v>2.3383874970022499E-2</v>
      </c>
      <c r="G4204" s="16">
        <v>18.040000915527301</v>
      </c>
      <c r="H4204" s="5">
        <f t="shared" si="299"/>
        <v>8.5172814521850167E-3</v>
      </c>
      <c r="I4204" s="6">
        <f t="shared" si="293"/>
        <v>1.8347598220016698E-5</v>
      </c>
      <c r="J4204"/>
      <c r="K4204"/>
      <c r="L4204" s="19">
        <f t="shared" si="294"/>
        <v>1.0117003650210803</v>
      </c>
      <c r="M4204" s="12">
        <f t="shared" si="295"/>
        <v>0.1960722387359437</v>
      </c>
    </row>
    <row r="4205" spans="1:13" x14ac:dyDescent="0.3">
      <c r="A4205" s="3">
        <v>44354</v>
      </c>
      <c r="B4205" s="15">
        <v>5.2898402572442091E-3</v>
      </c>
      <c r="C4205" s="5">
        <f t="shared" si="296"/>
        <v>4.233871803316875E-3</v>
      </c>
      <c r="D4205" s="5">
        <f t="shared" si="297"/>
        <v>5.7910895024415442E-3</v>
      </c>
      <c r="E4205" s="5">
        <f t="shared" si="298"/>
        <v>8.4688398423044559E-3</v>
      </c>
      <c r="F4205" s="15">
        <v>2.5256083928979899E-2</v>
      </c>
      <c r="G4205" s="16">
        <v>16.420000076293899</v>
      </c>
      <c r="H4205" s="5">
        <f t="shared" si="299"/>
        <v>7.8203305010785922E-3</v>
      </c>
      <c r="I4205" s="6">
        <f t="shared" si="293"/>
        <v>6.4033808741409957E-6</v>
      </c>
      <c r="J4205"/>
      <c r="K4205"/>
      <c r="L4205" s="19">
        <f t="shared" si="294"/>
        <v>0.47836798859265839</v>
      </c>
      <c r="M4205" s="12">
        <f t="shared" si="295"/>
        <v>6.7360341718991634E-2</v>
      </c>
    </row>
    <row r="4206" spans="1:13" x14ac:dyDescent="0.3">
      <c r="A4206" s="3">
        <v>44355</v>
      </c>
      <c r="B4206" s="15">
        <v>4.1083921268216085E-3</v>
      </c>
      <c r="C4206" s="5">
        <f t="shared" si="296"/>
        <v>5.2898402572442091E-3</v>
      </c>
      <c r="D4206" s="5">
        <f t="shared" si="297"/>
        <v>5.9077150238559875E-3</v>
      </c>
      <c r="E4206" s="5">
        <f t="shared" si="298"/>
        <v>8.4609078078457765E-3</v>
      </c>
      <c r="F4206" s="15">
        <v>2.8172824997454798E-2</v>
      </c>
      <c r="G4206" s="16">
        <v>16.420000076293899</v>
      </c>
      <c r="H4206" s="5">
        <f t="shared" si="299"/>
        <v>7.924921994088216E-3</v>
      </c>
      <c r="I4206" s="6">
        <f t="shared" si="293"/>
        <v>1.4565900227738068E-5</v>
      </c>
      <c r="J4206"/>
      <c r="K4206"/>
      <c r="L4206" s="19">
        <f t="shared" si="294"/>
        <v>0.9289594930217151</v>
      </c>
      <c r="M4206" s="12">
        <f t="shared" si="295"/>
        <v>0.17539493868736011</v>
      </c>
    </row>
    <row r="4207" spans="1:13" x14ac:dyDescent="0.3">
      <c r="A4207" s="3">
        <v>44356</v>
      </c>
      <c r="B4207" s="15">
        <v>6.8787920216758051E-3</v>
      </c>
      <c r="C4207" s="5">
        <f t="shared" si="296"/>
        <v>4.1083921268216085E-3</v>
      </c>
      <c r="D4207" s="5">
        <f t="shared" si="297"/>
        <v>5.0156499120946278E-3</v>
      </c>
      <c r="E4207" s="5">
        <f t="shared" si="298"/>
        <v>8.0214411709456802E-3</v>
      </c>
      <c r="F4207" s="15">
        <v>2.7637627674266599E-2</v>
      </c>
      <c r="G4207" s="16">
        <v>17.069999694824201</v>
      </c>
      <c r="H4207" s="5">
        <f t="shared" si="299"/>
        <v>7.6820605322383455E-3</v>
      </c>
      <c r="I4207" s="6">
        <f t="shared" si="293"/>
        <v>6.4524030006136209E-7</v>
      </c>
      <c r="J4207"/>
      <c r="K4207"/>
      <c r="L4207" s="19">
        <f t="shared" si="294"/>
        <v>0.11677464706468169</v>
      </c>
      <c r="M4207" s="12">
        <f t="shared" si="295"/>
        <v>5.880551792835087E-3</v>
      </c>
    </row>
    <row r="4208" spans="1:13" x14ac:dyDescent="0.3">
      <c r="A4208" s="3">
        <v>44357</v>
      </c>
      <c r="B4208" s="15">
        <v>5.5354259238180456E-3</v>
      </c>
      <c r="C4208" s="5">
        <f t="shared" si="296"/>
        <v>6.8787920216758051E-3</v>
      </c>
      <c r="D4208" s="5">
        <f t="shared" si="297"/>
        <v>5.7743982047018371E-3</v>
      </c>
      <c r="E4208" s="5">
        <f t="shared" si="298"/>
        <v>7.9076269720404716E-3</v>
      </c>
      <c r="F4208" s="15">
        <v>3.3786231069825499E-2</v>
      </c>
      <c r="G4208" s="16">
        <v>17.889999389648398</v>
      </c>
      <c r="H4208" s="5">
        <f t="shared" si="299"/>
        <v>8.2743546972038756E-3</v>
      </c>
      <c r="I4208" s="6">
        <f t="shared" si="293"/>
        <v>7.5017308256808078E-6</v>
      </c>
      <c r="J4208"/>
      <c r="K4208"/>
      <c r="L4208" s="19">
        <f t="shared" si="294"/>
        <v>0.49480000474772157</v>
      </c>
      <c r="M4208" s="12">
        <f t="shared" si="295"/>
        <v>7.097823718121421E-2</v>
      </c>
    </row>
    <row r="4209" spans="1:13" x14ac:dyDescent="0.3">
      <c r="A4209" s="3">
        <v>44358</v>
      </c>
      <c r="B4209" s="15">
        <v>5.4789083900293623E-3</v>
      </c>
      <c r="C4209" s="5">
        <f t="shared" si="296"/>
        <v>5.5354259238180456E-3</v>
      </c>
      <c r="D4209" s="5">
        <f t="shared" si="297"/>
        <v>5.2092644265753088E-3</v>
      </c>
      <c r="E4209" s="5">
        <f t="shared" si="298"/>
        <v>7.7922667956882878E-3</v>
      </c>
      <c r="F4209" s="15">
        <v>3.5969165911356599E-2</v>
      </c>
      <c r="G4209" s="16">
        <v>16.100000381469702</v>
      </c>
      <c r="H4209" s="5">
        <f t="shared" si="299"/>
        <v>7.6044713111472831E-3</v>
      </c>
      <c r="I4209" s="6">
        <f t="shared" si="293"/>
        <v>4.5180177316313485E-6</v>
      </c>
      <c r="J4209"/>
      <c r="K4209"/>
      <c r="L4209" s="19">
        <f t="shared" si="294"/>
        <v>0.38795372541473166</v>
      </c>
      <c r="M4209" s="12">
        <f t="shared" si="295"/>
        <v>4.8315637872253792E-2</v>
      </c>
    </row>
    <row r="4210" spans="1:13" x14ac:dyDescent="0.3">
      <c r="A4210" s="3">
        <v>44361</v>
      </c>
      <c r="B4210" s="15">
        <v>6.267333077532293E-3</v>
      </c>
      <c r="C4210" s="5">
        <f t="shared" si="296"/>
        <v>5.4789083900293623E-3</v>
      </c>
      <c r="D4210" s="5">
        <f t="shared" si="297"/>
        <v>5.4582717439178056E-3</v>
      </c>
      <c r="E4210" s="5">
        <f t="shared" si="298"/>
        <v>7.5337720572580267E-3</v>
      </c>
      <c r="F4210" s="15">
        <v>3.2158089365214297E-2</v>
      </c>
      <c r="G4210" s="16">
        <v>15.649999618530201</v>
      </c>
      <c r="H4210" s="5">
        <f t="shared" si="299"/>
        <v>7.4859097151970169E-3</v>
      </c>
      <c r="I4210" s="6">
        <f t="shared" si="293"/>
        <v>1.4849290218622635E-6</v>
      </c>
      <c r="J4210"/>
      <c r="K4210"/>
      <c r="L4210" s="19">
        <f t="shared" si="294"/>
        <v>0.19443304234670222</v>
      </c>
      <c r="M4210" s="12">
        <f t="shared" si="295"/>
        <v>1.4888925603156133E-2</v>
      </c>
    </row>
    <row r="4211" spans="1:13" x14ac:dyDescent="0.3">
      <c r="A4211" s="3">
        <v>44362</v>
      </c>
      <c r="B4211" s="15">
        <v>5.6941795273428826E-3</v>
      </c>
      <c r="C4211" s="5">
        <f t="shared" si="296"/>
        <v>6.267333077532293E-3</v>
      </c>
      <c r="D4211" s="5">
        <f t="shared" si="297"/>
        <v>5.6537703079754227E-3</v>
      </c>
      <c r="E4211" s="5">
        <f t="shared" si="298"/>
        <v>7.6435200578873035E-3</v>
      </c>
      <c r="F4211" s="15">
        <v>3.1764266151600003E-2</v>
      </c>
      <c r="G4211" s="16">
        <v>16.389999389648398</v>
      </c>
      <c r="H4211" s="5">
        <f t="shared" si="299"/>
        <v>7.7745422301518635E-3</v>
      </c>
      <c r="I4211" s="6">
        <f t="shared" si="293"/>
        <v>4.3279089752386877E-6</v>
      </c>
      <c r="J4211"/>
      <c r="K4211"/>
      <c r="L4211" s="19">
        <f t="shared" si="294"/>
        <v>0.36534898361024382</v>
      </c>
      <c r="M4211" s="12">
        <f t="shared" si="295"/>
        <v>4.3823541242030695E-2</v>
      </c>
    </row>
    <row r="4212" spans="1:13" x14ac:dyDescent="0.3">
      <c r="A4212" s="3">
        <v>44363</v>
      </c>
      <c r="B4212" s="15">
        <v>3.8718651940811621E-3</v>
      </c>
      <c r="C4212" s="5">
        <f t="shared" si="296"/>
        <v>5.6941795273428826E-3</v>
      </c>
      <c r="D4212" s="5">
        <f t="shared" si="297"/>
        <v>5.9709277880796779E-3</v>
      </c>
      <c r="E4212" s="5">
        <f t="shared" si="298"/>
        <v>7.2449730694356508E-3</v>
      </c>
      <c r="F4212" s="15">
        <v>3.4435311375068701E-2</v>
      </c>
      <c r="G4212" s="16">
        <v>17.020000457763601</v>
      </c>
      <c r="H4212" s="5">
        <f t="shared" si="299"/>
        <v>7.9764941550031932E-3</v>
      </c>
      <c r="I4212" s="6">
        <f t="shared" si="293"/>
        <v>1.6847978906839872E-5</v>
      </c>
      <c r="J4212"/>
      <c r="K4212"/>
      <c r="L4212" s="19">
        <f t="shared" si="294"/>
        <v>1.0601167022025173</v>
      </c>
      <c r="M4212" s="12">
        <f t="shared" si="295"/>
        <v>0.20817202675855695</v>
      </c>
    </row>
    <row r="4213" spans="1:13" x14ac:dyDescent="0.3">
      <c r="A4213" s="3">
        <v>44364</v>
      </c>
      <c r="B4213" s="15">
        <v>5.0439174281770886E-3</v>
      </c>
      <c r="C4213" s="5">
        <f t="shared" si="296"/>
        <v>3.8718651940811621E-3</v>
      </c>
      <c r="D4213" s="5">
        <f t="shared" si="297"/>
        <v>5.3695424225607491E-3</v>
      </c>
      <c r="E4213" s="5">
        <f t="shared" si="298"/>
        <v>7.082356192496999E-3</v>
      </c>
      <c r="F4213" s="15">
        <v>4.0247006413788797E-2</v>
      </c>
      <c r="G4213" s="16">
        <v>18.149999618530199</v>
      </c>
      <c r="H4213" s="5">
        <f t="shared" si="299"/>
        <v>8.0385562582297575E-3</v>
      </c>
      <c r="I4213" s="6">
        <f t="shared" si="293"/>
        <v>8.9678617224592181E-6</v>
      </c>
      <c r="J4213"/>
      <c r="K4213"/>
      <c r="L4213" s="19">
        <f t="shared" si="294"/>
        <v>0.59371289730548882</v>
      </c>
      <c r="M4213" s="12">
        <f t="shared" si="295"/>
        <v>9.3532037399189027E-2</v>
      </c>
    </row>
    <row r="4214" spans="1:13" x14ac:dyDescent="0.3">
      <c r="A4214" s="3">
        <v>44365</v>
      </c>
      <c r="B4214" s="15">
        <v>9.1294947738698538E-3</v>
      </c>
      <c r="C4214" s="5">
        <f t="shared" si="296"/>
        <v>5.0439174281770886E-3</v>
      </c>
      <c r="D4214" s="5">
        <f t="shared" si="297"/>
        <v>5.2712407234325586E-3</v>
      </c>
      <c r="E4214" s="5">
        <f t="shared" si="298"/>
        <v>6.7159707671369216E-3</v>
      </c>
      <c r="F4214" s="15">
        <v>4.4484468512299501E-2</v>
      </c>
      <c r="G4214" s="16">
        <v>17.75</v>
      </c>
      <c r="H4214" s="5">
        <f t="shared" si="299"/>
        <v>7.9338272188212051E-3</v>
      </c>
      <c r="I4214" s="6">
        <f t="shared" si="293"/>
        <v>1.4296209021960132E-6</v>
      </c>
      <c r="J4214"/>
      <c r="K4214"/>
      <c r="L4214" s="19">
        <f t="shared" si="294"/>
        <v>0.13096754909930503</v>
      </c>
      <c r="M4214" s="12">
        <f t="shared" si="295"/>
        <v>1.033020402849627E-2</v>
      </c>
    </row>
    <row r="4215" spans="1:13" x14ac:dyDescent="0.3">
      <c r="A4215" s="3">
        <v>44368</v>
      </c>
      <c r="B4215" s="15">
        <v>1.1399332822113294E-2</v>
      </c>
      <c r="C4215" s="5">
        <f t="shared" si="296"/>
        <v>9.1294947738698538E-3</v>
      </c>
      <c r="D4215" s="5">
        <f t="shared" si="297"/>
        <v>6.0013580002006555E-3</v>
      </c>
      <c r="E4215" s="5">
        <f t="shared" si="298"/>
        <v>6.8848109748160359E-3</v>
      </c>
      <c r="F4215" s="15">
        <v>5.5695846669214601E-2</v>
      </c>
      <c r="G4215" s="16">
        <v>20.7000007629394</v>
      </c>
      <c r="H4215" s="5">
        <f t="shared" si="299"/>
        <v>9.1960496733816295E-3</v>
      </c>
      <c r="I4215" s="6">
        <f t="shared" si="293"/>
        <v>4.8544566334849175E-6</v>
      </c>
      <c r="J4215"/>
      <c r="K4215"/>
      <c r="L4215" s="19">
        <f t="shared" si="294"/>
        <v>0.19328176333772518</v>
      </c>
      <c r="M4215" s="12">
        <f t="shared" si="295"/>
        <v>2.4809354005501438E-2</v>
      </c>
    </row>
    <row r="4216" spans="1:13" x14ac:dyDescent="0.3">
      <c r="A4216" s="3">
        <v>44369</v>
      </c>
      <c r="B4216" s="15">
        <v>5.9169577399445497E-3</v>
      </c>
      <c r="C4216" s="5">
        <f t="shared" si="296"/>
        <v>1.1399332822113294E-2</v>
      </c>
      <c r="D4216" s="5">
        <f t="shared" si="297"/>
        <v>7.0277579491168553E-3</v>
      </c>
      <c r="E4216" s="5">
        <f t="shared" si="298"/>
        <v>6.9326308064496809E-3</v>
      </c>
      <c r="F4216" s="15">
        <v>6.5557379722835193E-2</v>
      </c>
      <c r="G4216" s="16">
        <v>17.889999389648398</v>
      </c>
      <c r="H4216" s="5">
        <f t="shared" si="299"/>
        <v>9.0175381292601324E-3</v>
      </c>
      <c r="I4216" s="6">
        <f t="shared" si="293"/>
        <v>9.6135987506083701E-6</v>
      </c>
      <c r="J4216"/>
      <c r="K4216"/>
      <c r="L4216" s="19">
        <f t="shared" si="294"/>
        <v>0.52401597672128031</v>
      </c>
      <c r="M4216" s="12">
        <f t="shared" si="295"/>
        <v>7.751004081729107E-2</v>
      </c>
    </row>
    <row r="4217" spans="1:13" x14ac:dyDescent="0.3">
      <c r="A4217" s="3">
        <v>44370</v>
      </c>
      <c r="B4217" s="15">
        <v>5.9637382842011311E-3</v>
      </c>
      <c r="C4217" s="5">
        <f t="shared" si="296"/>
        <v>5.9169577399445497E-3</v>
      </c>
      <c r="D4217" s="5">
        <f t="shared" si="297"/>
        <v>7.07231359163719E-3</v>
      </c>
      <c r="E4217" s="5">
        <f t="shared" si="298"/>
        <v>6.4440162287204891E-3</v>
      </c>
      <c r="F4217" s="15">
        <v>6.6039434689361395E-2</v>
      </c>
      <c r="G4217" s="16">
        <v>16.659999847412099</v>
      </c>
      <c r="H4217" s="5">
        <f t="shared" si="299"/>
        <v>8.4577964565098578E-3</v>
      </c>
      <c r="I4217" s="6">
        <f t="shared" si="293"/>
        <v>6.2203261668599466E-6</v>
      </c>
      <c r="J4217"/>
      <c r="K4217"/>
      <c r="L4217" s="19">
        <f t="shared" si="294"/>
        <v>0.4182038267701777</v>
      </c>
      <c r="M4217" s="12">
        <f t="shared" si="295"/>
        <v>5.4508422713667404E-2</v>
      </c>
    </row>
    <row r="4218" spans="1:13" x14ac:dyDescent="0.3">
      <c r="A4218" s="3">
        <v>44371</v>
      </c>
      <c r="B4218" s="15">
        <v>7.0358357909811944E-3</v>
      </c>
      <c r="C4218" s="5">
        <f t="shared" si="296"/>
        <v>5.9637382842011311E-3</v>
      </c>
      <c r="D4218" s="5">
        <f t="shared" si="297"/>
        <v>7.4906882096611839E-3</v>
      </c>
      <c r="E4218" s="5">
        <f t="shared" si="298"/>
        <v>6.142198206159374E-3</v>
      </c>
      <c r="F4218" s="15">
        <v>5.2511502413173899E-2</v>
      </c>
      <c r="G4218" s="16">
        <v>16.319999694824201</v>
      </c>
      <c r="H4218" s="5">
        <f t="shared" si="299"/>
        <v>8.3119223830951296E-3</v>
      </c>
      <c r="I4218" s="6">
        <f t="shared" si="293"/>
        <v>1.6283969905729568E-6</v>
      </c>
      <c r="J4218"/>
      <c r="K4218"/>
      <c r="L4218" s="19">
        <f t="shared" si="294"/>
        <v>0.18136958138643205</v>
      </c>
      <c r="M4218" s="12">
        <f t="shared" si="295"/>
        <v>1.3149583031224932E-2</v>
      </c>
    </row>
    <row r="4219" spans="1:13" x14ac:dyDescent="0.3">
      <c r="A4219" s="3">
        <v>44372</v>
      </c>
      <c r="B4219" s="15">
        <v>3.7949879294680404E-3</v>
      </c>
      <c r="C4219" s="5">
        <f t="shared" si="296"/>
        <v>7.0358357909811944E-3</v>
      </c>
      <c r="D4219" s="5">
        <f t="shared" si="297"/>
        <v>7.8890718822220048E-3</v>
      </c>
      <c r="E4219" s="5">
        <f t="shared" si="298"/>
        <v>6.2315691240136086E-3</v>
      </c>
      <c r="F4219" s="15">
        <v>5.2298422079121103E-2</v>
      </c>
      <c r="G4219" s="16">
        <v>15.9700002670288</v>
      </c>
      <c r="H4219" s="5">
        <f t="shared" si="299"/>
        <v>8.4019874356000557E-3</v>
      </c>
      <c r="I4219" s="6">
        <f t="shared" ref="I4219:I4282" si="300">(B4219-H4219)^2</f>
        <v>2.1224444449500632E-5</v>
      </c>
      <c r="J4219"/>
      <c r="K4219"/>
      <c r="L4219" s="19">
        <f t="shared" ref="L4219:L4282" si="301">ABS(B4219-H4219)/B4219</f>
        <v>1.2139694754649188</v>
      </c>
      <c r="M4219" s="12">
        <f t="shared" ref="M4219:M4282" si="302">B4219/H4219-LN(B4219/H4219)-1</f>
        <v>0.24646445781736781</v>
      </c>
    </row>
    <row r="4220" spans="1:13" x14ac:dyDescent="0.3">
      <c r="A4220" s="3">
        <v>44375</v>
      </c>
      <c r="B4220" s="15">
        <v>6.7756285462612989E-3</v>
      </c>
      <c r="C4220" s="5">
        <f t="shared" si="296"/>
        <v>3.7949879294680404E-3</v>
      </c>
      <c r="D4220" s="5">
        <f t="shared" si="297"/>
        <v>6.8221705133416407E-3</v>
      </c>
      <c r="E4220" s="5">
        <f t="shared" si="298"/>
        <v>6.0439949166399467E-3</v>
      </c>
      <c r="F4220" s="15">
        <v>4.7450367943888398E-2</v>
      </c>
      <c r="G4220" s="16">
        <v>15.619999885559</v>
      </c>
      <c r="H4220" s="5">
        <f t="shared" si="299"/>
        <v>7.7763331517953487E-3</v>
      </c>
      <c r="I4220" s="6">
        <f t="shared" si="300"/>
        <v>1.0014097075370583E-6</v>
      </c>
      <c r="J4220"/>
      <c r="K4220"/>
      <c r="L4220" s="19">
        <f t="shared" si="301"/>
        <v>0.14769177482231152</v>
      </c>
      <c r="M4220" s="12">
        <f t="shared" si="302"/>
        <v>9.0668504877455813E-3</v>
      </c>
    </row>
    <row r="4221" spans="1:13" x14ac:dyDescent="0.3">
      <c r="A4221" s="3">
        <v>44376</v>
      </c>
      <c r="B4221" s="15">
        <v>7.4312715116327333E-3</v>
      </c>
      <c r="C4221" s="5">
        <f t="shared" si="296"/>
        <v>6.7756285462612989E-3</v>
      </c>
      <c r="D4221" s="5">
        <f t="shared" si="297"/>
        <v>5.8974296581712432E-3</v>
      </c>
      <c r="E4221" s="5">
        <f t="shared" si="298"/>
        <v>6.0639962537457313E-3</v>
      </c>
      <c r="F4221" s="15">
        <v>4.1779112535976499E-2</v>
      </c>
      <c r="G4221" s="16">
        <v>15.7600002288818</v>
      </c>
      <c r="H4221" s="5">
        <f t="shared" si="299"/>
        <v>7.5613086197446333E-3</v>
      </c>
      <c r="I4221" s="6">
        <f t="shared" si="300"/>
        <v>1.6909649486105976E-8</v>
      </c>
      <c r="J4221"/>
      <c r="K4221"/>
      <c r="L4221" s="19">
        <f t="shared" si="301"/>
        <v>1.7498635046282868E-2</v>
      </c>
      <c r="M4221" s="12">
        <f t="shared" si="302"/>
        <v>1.4959806436398715E-4</v>
      </c>
    </row>
    <row r="4222" spans="1:13" x14ac:dyDescent="0.3">
      <c r="A4222" s="3">
        <v>44377</v>
      </c>
      <c r="B4222" s="15">
        <v>9.0666158278567294E-3</v>
      </c>
      <c r="C4222" s="5">
        <f t="shared" si="296"/>
        <v>7.4312715116327333E-3</v>
      </c>
      <c r="D4222" s="5">
        <f t="shared" si="297"/>
        <v>6.2002924125088791E-3</v>
      </c>
      <c r="E4222" s="5">
        <f t="shared" si="298"/>
        <v>6.1168794935182865E-3</v>
      </c>
      <c r="F4222" s="15">
        <v>4.1085421691637702E-2</v>
      </c>
      <c r="G4222" s="16">
        <v>16.020000457763601</v>
      </c>
      <c r="H4222" s="5">
        <f t="shared" si="299"/>
        <v>7.7472403656976344E-3</v>
      </c>
      <c r="I4222" s="6">
        <f t="shared" si="300"/>
        <v>1.7407516101475258E-6</v>
      </c>
      <c r="J4222"/>
      <c r="K4222"/>
      <c r="L4222" s="19">
        <f t="shared" si="301"/>
        <v>0.14552016840786164</v>
      </c>
      <c r="M4222" s="12">
        <f t="shared" si="302"/>
        <v>1.3040257505658071E-2</v>
      </c>
    </row>
    <row r="4223" spans="1:13" x14ac:dyDescent="0.3">
      <c r="A4223" s="3">
        <v>44378</v>
      </c>
      <c r="B4223" s="15">
        <v>1.1060607418969541E-2</v>
      </c>
      <c r="C4223" s="5">
        <f t="shared" si="296"/>
        <v>9.0666158278567294E-3</v>
      </c>
      <c r="D4223" s="5">
        <f t="shared" si="297"/>
        <v>6.8208679212399996E-3</v>
      </c>
      <c r="E4223" s="5">
        <f t="shared" si="298"/>
        <v>6.3150569106857728E-3</v>
      </c>
      <c r="F4223" s="15">
        <v>3.3356181560667303E-2</v>
      </c>
      <c r="G4223" s="16">
        <v>15.829999923706</v>
      </c>
      <c r="H4223" s="5">
        <f t="shared" si="299"/>
        <v>7.9044230814000263E-3</v>
      </c>
      <c r="I4223" s="6">
        <f t="shared" si="300"/>
        <v>9.9614995727191182E-6</v>
      </c>
      <c r="J4223"/>
      <c r="K4223"/>
      <c r="L4223" s="19">
        <f t="shared" si="301"/>
        <v>0.28535361739324439</v>
      </c>
      <c r="M4223" s="12">
        <f t="shared" si="302"/>
        <v>6.3326018445766685E-2</v>
      </c>
    </row>
    <row r="4224" spans="1:13" x14ac:dyDescent="0.3">
      <c r="A4224" s="3">
        <v>44379</v>
      </c>
      <c r="B4224" s="15">
        <v>4.686277559338853E-3</v>
      </c>
      <c r="C4224" s="5">
        <f t="shared" si="296"/>
        <v>1.1060607418969541E-2</v>
      </c>
      <c r="D4224" s="5">
        <f t="shared" si="297"/>
        <v>7.6258222468376683E-3</v>
      </c>
      <c r="E4224" s="5">
        <f t="shared" si="298"/>
        <v>6.4283246258376447E-3</v>
      </c>
      <c r="F4224" s="15">
        <v>2.91028619966687E-2</v>
      </c>
      <c r="G4224" s="16">
        <v>15.4799995422363</v>
      </c>
      <c r="H4224" s="5">
        <f t="shared" si="299"/>
        <v>8.1169424863751696E-3</v>
      </c>
      <c r="I4224" s="6">
        <f t="shared" si="300"/>
        <v>1.1769461841597096E-5</v>
      </c>
      <c r="J4224"/>
      <c r="K4224"/>
      <c r="L4224" s="19">
        <f t="shared" si="301"/>
        <v>0.73206609800558209</v>
      </c>
      <c r="M4224" s="12">
        <f t="shared" si="302"/>
        <v>0.12666014465522113</v>
      </c>
    </row>
    <row r="4225" spans="1:13" x14ac:dyDescent="0.3">
      <c r="A4225" s="3">
        <v>44382</v>
      </c>
      <c r="B4225" s="15">
        <v>6.7798532829073258E-3</v>
      </c>
      <c r="C4225" s="5">
        <f t="shared" si="296"/>
        <v>4.686277559338853E-3</v>
      </c>
      <c r="D4225" s="5">
        <f t="shared" si="297"/>
        <v>7.8040801728118305E-3</v>
      </c>
      <c r="E4225" s="5">
        <f t="shared" si="298"/>
        <v>6.5011076713239668E-3</v>
      </c>
      <c r="F4225" s="15">
        <v>2.9046607191828801E-2</v>
      </c>
      <c r="G4225" s="16">
        <v>15.069999694824199</v>
      </c>
      <c r="H4225" s="5">
        <f t="shared" si="299"/>
        <v>7.860162038181023E-3</v>
      </c>
      <c r="I4225" s="6">
        <f t="shared" si="300"/>
        <v>1.167067006721005E-6</v>
      </c>
      <c r="J4225"/>
      <c r="K4225"/>
      <c r="L4225" s="19">
        <f t="shared" si="301"/>
        <v>0.15934102261434793</v>
      </c>
      <c r="M4225" s="12">
        <f t="shared" si="302"/>
        <v>1.0410731171852872E-2</v>
      </c>
    </row>
    <row r="4226" spans="1:13" x14ac:dyDescent="0.3">
      <c r="A4226" s="3">
        <v>44383</v>
      </c>
      <c r="B4226" s="15">
        <v>7.3977938972095538E-3</v>
      </c>
      <c r="C4226" s="5">
        <f t="shared" si="296"/>
        <v>6.7798532829073258E-3</v>
      </c>
      <c r="D4226" s="5">
        <f t="shared" si="297"/>
        <v>7.8049251201410376E-3</v>
      </c>
      <c r="E4226" s="5">
        <f t="shared" si="298"/>
        <v>6.4292330562538136E-3</v>
      </c>
      <c r="F4226" s="15">
        <v>2.6621407985011201E-2</v>
      </c>
      <c r="G4226" s="16">
        <v>15.069999694824199</v>
      </c>
      <c r="H4226" s="5">
        <f t="shared" si="299"/>
        <v>7.89547509523565E-3</v>
      </c>
      <c r="I4226" s="6">
        <f t="shared" si="300"/>
        <v>2.4768657486869039E-7</v>
      </c>
      <c r="J4226"/>
      <c r="K4226"/>
      <c r="L4226" s="19">
        <f t="shared" si="301"/>
        <v>6.7274271889869952E-2</v>
      </c>
      <c r="M4226" s="12">
        <f t="shared" si="302"/>
        <v>2.0742648537419583E-3</v>
      </c>
    </row>
    <row r="4227" spans="1:13" x14ac:dyDescent="0.3">
      <c r="A4227" s="3">
        <v>44384</v>
      </c>
      <c r="B4227" s="15">
        <v>6.7457928073454002E-3</v>
      </c>
      <c r="C4227" s="5">
        <f t="shared" si="296"/>
        <v>7.3977938972095538E-3</v>
      </c>
      <c r="D4227" s="5">
        <f t="shared" si="297"/>
        <v>7.7982295972564009E-3</v>
      </c>
      <c r="E4227" s="5">
        <f t="shared" si="298"/>
        <v>6.573047696885298E-3</v>
      </c>
      <c r="F4227" s="15">
        <v>2.6097359291533E-2</v>
      </c>
      <c r="G4227" s="16">
        <v>16.440000534057599</v>
      </c>
      <c r="H4227" s="5">
        <f t="shared" si="299"/>
        <v>8.2748629145151797E-3</v>
      </c>
      <c r="I4227" s="6">
        <f t="shared" si="300"/>
        <v>2.3380553926402011E-6</v>
      </c>
      <c r="J4227"/>
      <c r="K4227"/>
      <c r="L4227" s="19">
        <f t="shared" si="301"/>
        <v>0.22667018552731064</v>
      </c>
      <c r="M4227" s="12">
        <f t="shared" si="302"/>
        <v>1.9518384893788099E-2</v>
      </c>
    </row>
    <row r="4228" spans="1:13" x14ac:dyDescent="0.3">
      <c r="A4228" s="3">
        <v>44385</v>
      </c>
      <c r="B4228" s="15">
        <v>1.3620610094080924E-2</v>
      </c>
      <c r="C4228" s="5">
        <f t="shared" ref="C4228:C4291" si="303">B4227</f>
        <v>6.7457928073454002E-3</v>
      </c>
      <c r="D4228" s="5">
        <f t="shared" si="297"/>
        <v>7.3340649931541348E-3</v>
      </c>
      <c r="E4228" s="5">
        <f t="shared" si="298"/>
        <v>6.6392273582535346E-3</v>
      </c>
      <c r="F4228" s="15">
        <v>2.78530122829986E-2</v>
      </c>
      <c r="G4228" s="16">
        <v>16.2000007629394</v>
      </c>
      <c r="H4228" s="5">
        <f t="shared" si="299"/>
        <v>8.0735819909284936E-3</v>
      </c>
      <c r="I4228" s="6">
        <f t="shared" si="300"/>
        <v>3.0769520777162845E-5</v>
      </c>
      <c r="J4228"/>
      <c r="K4228"/>
      <c r="L4228" s="19">
        <f t="shared" si="301"/>
        <v>0.40725254337637851</v>
      </c>
      <c r="M4228" s="12">
        <f t="shared" si="302"/>
        <v>0.16407227083806175</v>
      </c>
    </row>
    <row r="4229" spans="1:13" x14ac:dyDescent="0.3">
      <c r="A4229" s="3">
        <v>44386</v>
      </c>
      <c r="B4229" s="15">
        <v>7.7593067819124346E-3</v>
      </c>
      <c r="C4229" s="5">
        <f t="shared" si="303"/>
        <v>1.3620610094080924E-2</v>
      </c>
      <c r="D4229" s="5">
        <f t="shared" si="297"/>
        <v>7.8460655281764116E-3</v>
      </c>
      <c r="E4229" s="5">
        <f t="shared" si="298"/>
        <v>7.0716009022198665E-3</v>
      </c>
      <c r="F4229" s="15">
        <v>2.83395044971257E-2</v>
      </c>
      <c r="G4229" s="16">
        <v>19</v>
      </c>
      <c r="H4229" s="5">
        <f t="shared" si="299"/>
        <v>9.2531776047973802E-3</v>
      </c>
      <c r="I4229" s="6">
        <f t="shared" si="300"/>
        <v>2.2316500354669441E-6</v>
      </c>
      <c r="J4229"/>
      <c r="K4229"/>
      <c r="L4229" s="19">
        <f t="shared" si="301"/>
        <v>0.1925263254659911</v>
      </c>
      <c r="M4229" s="12">
        <f t="shared" si="302"/>
        <v>1.4629931034265464E-2</v>
      </c>
    </row>
    <row r="4230" spans="1:13" x14ac:dyDescent="0.3">
      <c r="A4230" s="3">
        <v>44389</v>
      </c>
      <c r="B4230" s="15">
        <v>6.3125188245678528E-3</v>
      </c>
      <c r="C4230" s="5">
        <f t="shared" si="303"/>
        <v>7.7593067819124346E-3</v>
      </c>
      <c r="D4230" s="5">
        <f t="shared" si="297"/>
        <v>8.4606713726911274E-3</v>
      </c>
      <c r="E4230" s="5">
        <f t="shared" si="298"/>
        <v>7.111624300412441E-3</v>
      </c>
      <c r="F4230" s="15">
        <v>2.1746531128883299E-2</v>
      </c>
      <c r="G4230" s="16">
        <v>16.1800003051757</v>
      </c>
      <c r="H4230" s="5">
        <f t="shared" si="299"/>
        <v>8.4762161568533896E-3</v>
      </c>
      <c r="I4230" s="6">
        <f t="shared" si="300"/>
        <v>4.6815861457395489E-6</v>
      </c>
      <c r="J4230"/>
      <c r="K4230"/>
      <c r="L4230" s="19">
        <f t="shared" si="301"/>
        <v>0.34276291167078787</v>
      </c>
      <c r="M4230" s="12">
        <f t="shared" si="302"/>
        <v>3.9462476193274254E-2</v>
      </c>
    </row>
    <row r="4231" spans="1:13" x14ac:dyDescent="0.3">
      <c r="A4231" s="3">
        <v>44390</v>
      </c>
      <c r="B4231" s="15">
        <v>2.707901970036283E-3</v>
      </c>
      <c r="C4231" s="5">
        <f t="shared" si="303"/>
        <v>6.3125188245678528E-3</v>
      </c>
      <c r="D4231" s="5">
        <f t="shared" si="297"/>
        <v>8.3672044810232347E-3</v>
      </c>
      <c r="E4231" s="5">
        <f t="shared" si="298"/>
        <v>7.1469467049919775E-3</v>
      </c>
      <c r="F4231" s="15">
        <v>2.1376230521127498E-2</v>
      </c>
      <c r="G4231" s="16">
        <v>16.170000076293899</v>
      </c>
      <c r="H4231" s="5">
        <f t="shared" si="299"/>
        <v>8.3950216683490782E-3</v>
      </c>
      <c r="I4231" s="6">
        <f t="shared" si="300"/>
        <v>3.2343330462937422E-5</v>
      </c>
      <c r="J4231"/>
      <c r="K4231"/>
      <c r="L4231" s="19">
        <f t="shared" si="301"/>
        <v>2.1001940842919784</v>
      </c>
      <c r="M4231" s="12">
        <f t="shared" si="302"/>
        <v>0.45402516771690937</v>
      </c>
    </row>
    <row r="4232" spans="1:13" x14ac:dyDescent="0.3">
      <c r="A4232" s="3">
        <v>44391</v>
      </c>
      <c r="B4232" s="15">
        <v>4.9178524085190462E-3</v>
      </c>
      <c r="C4232" s="5">
        <f t="shared" si="303"/>
        <v>2.707901970036283E-3</v>
      </c>
      <c r="D4232" s="5">
        <f t="shared" ref="D4232:D4295" si="304">AVERAGE(B4227:B4231)</f>
        <v>7.4292260955885802E-3</v>
      </c>
      <c r="E4232" s="5">
        <f t="shared" si="298"/>
        <v>7.0209918677195645E-3</v>
      </c>
      <c r="F4232" s="15">
        <v>1.8360730842687099E-2</v>
      </c>
      <c r="G4232" s="16">
        <v>17.120000839233398</v>
      </c>
      <c r="H4232" s="5">
        <f t="shared" si="299"/>
        <v>8.1523788677295723E-3</v>
      </c>
      <c r="I4232" s="6">
        <f t="shared" si="300"/>
        <v>1.0462161415332983E-5</v>
      </c>
      <c r="J4232"/>
      <c r="K4232"/>
      <c r="L4232" s="19">
        <f t="shared" si="301"/>
        <v>0.65771116953559938</v>
      </c>
      <c r="M4232" s="12">
        <f t="shared" si="302"/>
        <v>0.10867923335211715</v>
      </c>
    </row>
    <row r="4233" spans="1:13" x14ac:dyDescent="0.3">
      <c r="A4233" s="3">
        <v>44392</v>
      </c>
      <c r="B4233" s="15">
        <v>6.0581148128311018E-3</v>
      </c>
      <c r="C4233" s="5">
        <f t="shared" si="303"/>
        <v>4.9178524085190462E-3</v>
      </c>
      <c r="D4233" s="5">
        <f t="shared" si="304"/>
        <v>7.0636380158233094E-3</v>
      </c>
      <c r="E4233" s="5">
        <f t="shared" si="298"/>
        <v>6.9596518373098715E-3</v>
      </c>
      <c r="F4233" s="15">
        <v>2.9936483479104901E-2</v>
      </c>
      <c r="G4233" s="16">
        <v>16.329999923706001</v>
      </c>
      <c r="H4233" s="5">
        <f t="shared" si="299"/>
        <v>8.0309976511458506E-3</v>
      </c>
      <c r="I4233" s="6">
        <f t="shared" si="300"/>
        <v>3.8922666937168594E-6</v>
      </c>
      <c r="J4233"/>
      <c r="K4233"/>
      <c r="L4233" s="19">
        <f t="shared" si="301"/>
        <v>0.32565953258861624</v>
      </c>
      <c r="M4233" s="12">
        <f t="shared" si="302"/>
        <v>3.6251595812829551E-2</v>
      </c>
    </row>
    <row r="4234" spans="1:13" x14ac:dyDescent="0.3">
      <c r="A4234" s="3">
        <v>44393</v>
      </c>
      <c r="B4234" s="15">
        <v>8.9018438121477202E-3</v>
      </c>
      <c r="C4234" s="5">
        <f t="shared" si="303"/>
        <v>6.0581148128311018E-3</v>
      </c>
      <c r="D4234" s="5">
        <f t="shared" si="304"/>
        <v>5.5511389595733433E-3</v>
      </c>
      <c r="E4234" s="5">
        <f t="shared" si="298"/>
        <v>6.9761943502866103E-3</v>
      </c>
      <c r="F4234" s="15">
        <v>3.1626638025045298E-2</v>
      </c>
      <c r="G4234" s="16">
        <v>17.0100002288818</v>
      </c>
      <c r="H4234" s="5">
        <f t="shared" si="299"/>
        <v>7.7775833593853342E-3</v>
      </c>
      <c r="I4234" s="6">
        <f t="shared" si="300"/>
        <v>1.263961565645485E-6</v>
      </c>
      <c r="J4234"/>
      <c r="K4234"/>
      <c r="L4234" s="19">
        <f t="shared" si="301"/>
        <v>0.12629523461512399</v>
      </c>
      <c r="M4234" s="12">
        <f t="shared" si="302"/>
        <v>9.5386283631349045E-3</v>
      </c>
    </row>
    <row r="4235" spans="1:13" x14ac:dyDescent="0.3">
      <c r="A4235" s="3">
        <v>44396</v>
      </c>
      <c r="B4235" s="15">
        <v>1.5242598432375506E-2</v>
      </c>
      <c r="C4235" s="5">
        <f t="shared" si="303"/>
        <v>8.9018438121477202E-3</v>
      </c>
      <c r="D4235" s="5">
        <f t="shared" si="304"/>
        <v>5.7796463656204005E-3</v>
      </c>
      <c r="E4235" s="5">
        <f t="shared" si="298"/>
        <v>7.2048297420169083E-3</v>
      </c>
      <c r="F4235" s="15">
        <v>2.1816915133967898E-2</v>
      </c>
      <c r="G4235" s="16">
        <v>18.4500007629394</v>
      </c>
      <c r="H4235" s="5">
        <f t="shared" si="299"/>
        <v>8.2407736166042155E-3</v>
      </c>
      <c r="I4235" s="6">
        <f t="shared" si="300"/>
        <v>4.9025550750750675E-5</v>
      </c>
      <c r="J4235"/>
      <c r="K4235"/>
      <c r="L4235" s="19">
        <f t="shared" si="301"/>
        <v>0.45935900278651381</v>
      </c>
      <c r="M4235" s="12">
        <f t="shared" si="302"/>
        <v>0.23465643940853997</v>
      </c>
    </row>
    <row r="4236" spans="1:13" x14ac:dyDescent="0.3">
      <c r="A4236" s="3">
        <v>44397</v>
      </c>
      <c r="B4236" s="15">
        <v>1.1460557747582607E-2</v>
      </c>
      <c r="C4236" s="5">
        <f t="shared" si="303"/>
        <v>1.5242598432375506E-2</v>
      </c>
      <c r="D4236" s="5">
        <f t="shared" si="304"/>
        <v>7.5656622871819318E-3</v>
      </c>
      <c r="E4236" s="5">
        <f t="shared" si="298"/>
        <v>7.6684061512986542E-3</v>
      </c>
      <c r="F4236" s="15">
        <v>3.2796675821429901E-2</v>
      </c>
      <c r="G4236" s="16">
        <v>22.5</v>
      </c>
      <c r="H4236" s="5">
        <f t="shared" si="299"/>
        <v>1.0240380539932925E-2</v>
      </c>
      <c r="I4236" s="6">
        <f t="shared" si="300"/>
        <v>1.488832418067774E-6</v>
      </c>
      <c r="J4236"/>
      <c r="K4236"/>
      <c r="L4236" s="19">
        <f t="shared" si="301"/>
        <v>0.10646752405283726</v>
      </c>
      <c r="M4236" s="12">
        <f t="shared" si="302"/>
        <v>6.5809042877038593E-3</v>
      </c>
    </row>
    <row r="4237" spans="1:13" x14ac:dyDescent="0.3">
      <c r="A4237" s="3">
        <v>44398</v>
      </c>
      <c r="B4237" s="15">
        <v>8.7527712890381019E-3</v>
      </c>
      <c r="C4237" s="5">
        <f t="shared" si="303"/>
        <v>1.1460557747582607E-2</v>
      </c>
      <c r="D4237" s="5">
        <f t="shared" si="304"/>
        <v>9.3161934426911949E-3</v>
      </c>
      <c r="E4237" s="5">
        <f t="shared" si="298"/>
        <v>7.7743635591946882E-3</v>
      </c>
      <c r="F4237" s="15">
        <v>4.3395291308523903E-2</v>
      </c>
      <c r="G4237" s="16">
        <v>19.7299995422363</v>
      </c>
      <c r="H4237" s="5">
        <f t="shared" si="299"/>
        <v>1.0109558987494684E-2</v>
      </c>
      <c r="I4237" s="6">
        <f t="shared" si="300"/>
        <v>1.8408728586831101E-6</v>
      </c>
      <c r="J4237"/>
      <c r="K4237"/>
      <c r="L4237" s="19">
        <f t="shared" si="301"/>
        <v>0.15501235593300741</v>
      </c>
      <c r="M4237" s="12">
        <f t="shared" si="302"/>
        <v>9.9026454489630211E-3</v>
      </c>
    </row>
    <row r="4238" spans="1:13" x14ac:dyDescent="0.3">
      <c r="A4238" s="3">
        <v>44399</v>
      </c>
      <c r="B4238" s="15">
        <v>8.436878985510465E-3</v>
      </c>
      <c r="C4238" s="5">
        <f t="shared" si="303"/>
        <v>8.7527712890381019E-3</v>
      </c>
      <c r="D4238" s="5">
        <f t="shared" si="304"/>
        <v>1.0083177218795009E-2</v>
      </c>
      <c r="E4238" s="5">
        <f t="shared" si="298"/>
        <v>7.654065307691269E-3</v>
      </c>
      <c r="F4238" s="15">
        <v>4.0412610037572801E-2</v>
      </c>
      <c r="G4238" s="16">
        <v>17.909999847412099</v>
      </c>
      <c r="H4238" s="5">
        <f t="shared" si="299"/>
        <v>9.7539374486171511E-3</v>
      </c>
      <c r="I4238" s="6">
        <f t="shared" si="300"/>
        <v>1.734642995240946E-6</v>
      </c>
      <c r="J4238"/>
      <c r="K4238"/>
      <c r="L4238" s="19">
        <f t="shared" si="301"/>
        <v>0.15610730761560151</v>
      </c>
      <c r="M4238" s="12">
        <f t="shared" si="302"/>
        <v>1.0030203290237516E-2</v>
      </c>
    </row>
    <row r="4239" spans="1:13" x14ac:dyDescent="0.3">
      <c r="A4239" s="3">
        <v>44400</v>
      </c>
      <c r="B4239" s="15">
        <v>6.6850949335615058E-3</v>
      </c>
      <c r="C4239" s="5">
        <f t="shared" si="303"/>
        <v>8.436878985510465E-3</v>
      </c>
      <c r="D4239" s="5">
        <f t="shared" si="304"/>
        <v>1.0558930053330879E-2</v>
      </c>
      <c r="E4239" s="5">
        <f t="shared" si="298"/>
        <v>7.7686071824897198E-3</v>
      </c>
      <c r="F4239" s="15">
        <v>4.9974352552640898E-2</v>
      </c>
      <c r="G4239" s="16">
        <v>17.690000534057599</v>
      </c>
      <c r="H4239" s="5">
        <f t="shared" si="299"/>
        <v>9.9628862976772082E-3</v>
      </c>
      <c r="I4239" s="6">
        <f t="shared" si="300"/>
        <v>1.0743916226671478E-5</v>
      </c>
      <c r="J4239"/>
      <c r="K4239"/>
      <c r="L4239" s="19">
        <f t="shared" si="301"/>
        <v>0.49031336079612686</v>
      </c>
      <c r="M4239" s="12">
        <f t="shared" si="302"/>
        <v>6.9986229226459473E-2</v>
      </c>
    </row>
    <row r="4240" spans="1:13" x14ac:dyDescent="0.3">
      <c r="A4240" s="3">
        <v>44403</v>
      </c>
      <c r="B4240" s="15">
        <v>6.6197047520015935E-3</v>
      </c>
      <c r="C4240" s="5">
        <f t="shared" si="303"/>
        <v>6.6850949335615058E-3</v>
      </c>
      <c r="D4240" s="5">
        <f t="shared" si="304"/>
        <v>1.0115580277613638E-2</v>
      </c>
      <c r="E4240" s="5">
        <f t="shared" si="298"/>
        <v>7.8013961210970095E-3</v>
      </c>
      <c r="F4240" s="15">
        <v>5.1490118725254101E-2</v>
      </c>
      <c r="G4240" s="16">
        <v>17.2000007629394</v>
      </c>
      <c r="H4240" s="5">
        <f t="shared" si="299"/>
        <v>9.6593108513957776E-3</v>
      </c>
      <c r="I4240" s="6">
        <f t="shared" si="300"/>
        <v>9.2392052394743271E-6</v>
      </c>
      <c r="J4240"/>
      <c r="K4240"/>
      <c r="L4240" s="19">
        <f t="shared" si="301"/>
        <v>0.4591754788572861</v>
      </c>
      <c r="M4240" s="12">
        <f t="shared" si="302"/>
        <v>6.3190069672378391E-2</v>
      </c>
    </row>
    <row r="4241" spans="1:13" x14ac:dyDescent="0.3">
      <c r="A4241" s="3">
        <v>44404</v>
      </c>
      <c r="B4241" s="15">
        <v>8.8337267702300153E-3</v>
      </c>
      <c r="C4241" s="5">
        <f t="shared" si="303"/>
        <v>6.6197047520015935E-3</v>
      </c>
      <c r="D4241" s="5">
        <f t="shared" si="304"/>
        <v>8.3910015415388558E-3</v>
      </c>
      <c r="E4241" s="5">
        <f t="shared" si="298"/>
        <v>7.7824810738706647E-3</v>
      </c>
      <c r="F4241" s="15">
        <v>4.58079238962526E-2</v>
      </c>
      <c r="G4241" s="16">
        <v>17.579999923706001</v>
      </c>
      <c r="H4241" s="5">
        <f t="shared" si="299"/>
        <v>9.1351524118217977E-3</v>
      </c>
      <c r="I4241" s="6">
        <f t="shared" si="300"/>
        <v>9.0857417409017686E-8</v>
      </c>
      <c r="J4241"/>
      <c r="K4241"/>
      <c r="L4241" s="19">
        <f t="shared" si="301"/>
        <v>3.4122137737788986E-2</v>
      </c>
      <c r="M4241" s="12">
        <f t="shared" si="302"/>
        <v>5.5665507327029573E-4</v>
      </c>
    </row>
    <row r="4242" spans="1:13" x14ac:dyDescent="0.3">
      <c r="A4242" s="3">
        <v>44405</v>
      </c>
      <c r="B4242" s="15">
        <v>3.7327024765180699E-3</v>
      </c>
      <c r="C4242" s="5">
        <f t="shared" si="303"/>
        <v>8.8337267702300153E-3</v>
      </c>
      <c r="D4242" s="5">
        <f t="shared" si="304"/>
        <v>7.8656353460683365E-3</v>
      </c>
      <c r="E4242" s="5">
        <f t="shared" si="298"/>
        <v>8.0115146575416643E-3</v>
      </c>
      <c r="F4242" s="15">
        <v>4.1026403796267999E-2</v>
      </c>
      <c r="G4242" s="16">
        <v>19.360000610351499</v>
      </c>
      <c r="H4242" s="5">
        <f t="shared" si="299"/>
        <v>9.4745320001360014E-3</v>
      </c>
      <c r="I4242" s="6">
        <f t="shared" si="300"/>
        <v>3.2968606278290525E-5</v>
      </c>
      <c r="J4242"/>
      <c r="K4242"/>
      <c r="L4242" s="19">
        <f t="shared" si="301"/>
        <v>1.5382499836884964</v>
      </c>
      <c r="M4242" s="12">
        <f t="shared" si="302"/>
        <v>0.32544708826283175</v>
      </c>
    </row>
    <row r="4243" spans="1:13" x14ac:dyDescent="0.3">
      <c r="A4243" s="3">
        <v>44406</v>
      </c>
      <c r="B4243" s="15">
        <v>4.709645362849053E-3</v>
      </c>
      <c r="C4243" s="5">
        <f t="shared" si="303"/>
        <v>3.7327024765180699E-3</v>
      </c>
      <c r="D4243" s="5">
        <f t="shared" si="304"/>
        <v>6.8616215835643297E-3</v>
      </c>
      <c r="E4243" s="5">
        <f t="shared" si="298"/>
        <v>7.8731998361896982E-3</v>
      </c>
      <c r="F4243" s="15">
        <v>4.0608346065258899E-2</v>
      </c>
      <c r="G4243" s="16">
        <v>18.309999465942301</v>
      </c>
      <c r="H4243" s="5">
        <f t="shared" si="299"/>
        <v>8.6854565502212672E-3</v>
      </c>
      <c r="I4243" s="6">
        <f t="shared" si="300"/>
        <v>1.5807074597634056E-5</v>
      </c>
      <c r="J4243"/>
      <c r="K4243"/>
      <c r="L4243" s="19">
        <f t="shared" si="301"/>
        <v>0.84418483368927955</v>
      </c>
      <c r="M4243" s="12">
        <f t="shared" si="302"/>
        <v>0.15428235251138189</v>
      </c>
    </row>
    <row r="4244" spans="1:13" x14ac:dyDescent="0.3">
      <c r="A4244" s="3">
        <v>44407</v>
      </c>
      <c r="B4244" s="15">
        <v>1.1798608233126423E-2</v>
      </c>
      <c r="C4244" s="5">
        <f t="shared" si="303"/>
        <v>4.709645362849053E-3</v>
      </c>
      <c r="D4244" s="5">
        <f t="shared" si="304"/>
        <v>6.1161748590320471E-3</v>
      </c>
      <c r="E4244" s="5">
        <f t="shared" si="298"/>
        <v>7.7494895566995311E-3</v>
      </c>
      <c r="F4244" s="15">
        <v>3.8613208056180098E-2</v>
      </c>
      <c r="G4244" s="16">
        <v>17.7000007629394</v>
      </c>
      <c r="H4244" s="5">
        <f t="shared" si="299"/>
        <v>8.2867711037401814E-3</v>
      </c>
      <c r="I4244" s="6">
        <f t="shared" si="300"/>
        <v>1.2333000023335797E-5</v>
      </c>
      <c r="J4244"/>
      <c r="K4244"/>
      <c r="L4244" s="19">
        <f t="shared" si="301"/>
        <v>0.29764842259328639</v>
      </c>
      <c r="M4244" s="12">
        <f t="shared" si="302"/>
        <v>7.0467181422745995E-2</v>
      </c>
    </row>
    <row r="4245" spans="1:13" x14ac:dyDescent="0.3">
      <c r="A4245" s="3">
        <v>44410</v>
      </c>
      <c r="B4245" s="15">
        <v>9.5667443806990247E-3</v>
      </c>
      <c r="C4245" s="5">
        <f t="shared" si="303"/>
        <v>1.1798608233126423E-2</v>
      </c>
      <c r="D4245" s="5">
        <f t="shared" si="304"/>
        <v>7.1388775189450302E-3</v>
      </c>
      <c r="E4245" s="5">
        <f t="shared" si="298"/>
        <v>7.8736710296663358E-3</v>
      </c>
      <c r="F4245" s="15">
        <v>3.7933183456229397E-2</v>
      </c>
      <c r="G4245" s="16">
        <v>18.2399997711181</v>
      </c>
      <c r="H4245" s="5">
        <f t="shared" si="299"/>
        <v>9.0098216945861363E-3</v>
      </c>
      <c r="I4245" s="6">
        <f t="shared" si="300"/>
        <v>3.1016287830719474E-7</v>
      </c>
      <c r="J4245"/>
      <c r="K4245"/>
      <c r="L4245" s="19">
        <f t="shared" si="301"/>
        <v>5.8214442024445E-2</v>
      </c>
      <c r="M4245" s="12">
        <f t="shared" si="302"/>
        <v>1.8351663574143195E-3</v>
      </c>
    </row>
    <row r="4246" spans="1:13" x14ac:dyDescent="0.3">
      <c r="A4246" s="3">
        <v>44411</v>
      </c>
      <c r="B4246" s="15">
        <v>5.225780266753674E-3</v>
      </c>
      <c r="C4246" s="5">
        <f t="shared" si="303"/>
        <v>9.5667443806990247E-3</v>
      </c>
      <c r="D4246" s="5">
        <f t="shared" si="304"/>
        <v>7.7282854446845172E-3</v>
      </c>
      <c r="E4246" s="5">
        <f t="shared" si="298"/>
        <v>7.8057681642904019E-3</v>
      </c>
      <c r="F4246" s="15">
        <v>3.5930666578391897E-2</v>
      </c>
      <c r="G4246" s="16">
        <v>19.459999084472599</v>
      </c>
      <c r="H4246" s="5">
        <f t="shared" si="299"/>
        <v>9.3919455948995971E-3</v>
      </c>
      <c r="I4246" s="6">
        <f t="shared" si="300"/>
        <v>1.7356933541445225E-5</v>
      </c>
      <c r="J4246"/>
      <c r="K4246"/>
      <c r="L4246" s="19">
        <f t="shared" si="301"/>
        <v>0.79723316241423248</v>
      </c>
      <c r="M4246" s="12">
        <f t="shared" si="302"/>
        <v>0.14265918275747258</v>
      </c>
    </row>
    <row r="4247" spans="1:13" x14ac:dyDescent="0.3">
      <c r="A4247" s="3">
        <v>44412</v>
      </c>
      <c r="B4247" s="15">
        <v>7.8581477260958946E-3</v>
      </c>
      <c r="C4247" s="5">
        <f t="shared" si="303"/>
        <v>5.225780266753674E-3</v>
      </c>
      <c r="D4247" s="5">
        <f t="shared" si="304"/>
        <v>7.0066961439892491E-3</v>
      </c>
      <c r="E4247" s="5">
        <f t="shared" si="298"/>
        <v>7.8302910146274395E-3</v>
      </c>
      <c r="F4247" s="15">
        <v>4.0293777565861499E-2</v>
      </c>
      <c r="G4247" s="16">
        <v>18.040000915527301</v>
      </c>
      <c r="H4247" s="5">
        <f t="shared" si="299"/>
        <v>8.7062275220720874E-3</v>
      </c>
      <c r="I4247" s="6">
        <f t="shared" si="300"/>
        <v>7.1923934034302083E-7</v>
      </c>
      <c r="J4247"/>
      <c r="K4247"/>
      <c r="L4247" s="19">
        <f t="shared" si="301"/>
        <v>0.10792362596592951</v>
      </c>
      <c r="M4247" s="12">
        <f t="shared" si="302"/>
        <v>5.0769472771237112E-3</v>
      </c>
    </row>
    <row r="4248" spans="1:13" x14ac:dyDescent="0.3">
      <c r="A4248" s="3">
        <v>44413</v>
      </c>
      <c r="B4248" s="15">
        <v>2.8347370722788898E-3</v>
      </c>
      <c r="C4248" s="5">
        <f t="shared" si="303"/>
        <v>7.8581477260958946E-3</v>
      </c>
      <c r="D4248" s="5">
        <f t="shared" si="304"/>
        <v>7.8317851939048132E-3</v>
      </c>
      <c r="E4248" s="5">
        <f t="shared" si="298"/>
        <v>7.8793043984087385E-3</v>
      </c>
      <c r="F4248" s="15">
        <v>4.0965789900550997E-2</v>
      </c>
      <c r="G4248" s="16">
        <v>17.9699993133544</v>
      </c>
      <c r="H4248" s="5">
        <f t="shared" si="299"/>
        <v>9.0602399541782203E-3</v>
      </c>
      <c r="I4248" s="6">
        <f t="shared" si="300"/>
        <v>3.8756886132536868E-5</v>
      </c>
      <c r="J4248"/>
      <c r="K4248"/>
      <c r="L4248" s="19">
        <f t="shared" si="301"/>
        <v>2.1961482575505848</v>
      </c>
      <c r="M4248" s="12">
        <f t="shared" si="302"/>
        <v>0.47482301532380777</v>
      </c>
    </row>
    <row r="4249" spans="1:13" x14ac:dyDescent="0.3">
      <c r="A4249" s="3">
        <v>44414</v>
      </c>
      <c r="B4249" s="15">
        <v>3.412250204943955E-3</v>
      </c>
      <c r="C4249" s="5">
        <f t="shared" si="303"/>
        <v>2.8347370722788898E-3</v>
      </c>
      <c r="D4249" s="5">
        <f t="shared" si="304"/>
        <v>7.4568035357907804E-3</v>
      </c>
      <c r="E4249" s="5">
        <f t="shared" ref="E4249:E4312" si="305">AVERAGE(B4227:B4248)</f>
        <v>7.6718927245482535E-3</v>
      </c>
      <c r="F4249" s="15">
        <v>3.4307810670885397E-2</v>
      </c>
      <c r="G4249" s="16">
        <v>17.280000686645501</v>
      </c>
      <c r="H4249" s="5">
        <f t="shared" si="299"/>
        <v>8.4859319644124374E-3</v>
      </c>
      <c r="I4249" s="6">
        <f t="shared" si="300"/>
        <v>2.5742246596363201E-5</v>
      </c>
      <c r="J4249"/>
      <c r="K4249"/>
      <c r="L4249" s="19">
        <f t="shared" si="301"/>
        <v>1.4869020308409115</v>
      </c>
      <c r="M4249" s="12">
        <f t="shared" si="302"/>
        <v>0.3131444840684432</v>
      </c>
    </row>
    <row r="4250" spans="1:13" x14ac:dyDescent="0.3">
      <c r="A4250" s="3">
        <v>44417</v>
      </c>
      <c r="B4250" s="15">
        <v>4.1760215212331741E-3</v>
      </c>
      <c r="C4250" s="5">
        <f t="shared" si="303"/>
        <v>3.412250204943955E-3</v>
      </c>
      <c r="D4250" s="5">
        <f t="shared" si="304"/>
        <v>5.779531930154287E-3</v>
      </c>
      <c r="E4250" s="5">
        <f t="shared" si="305"/>
        <v>7.5203680608027339E-3</v>
      </c>
      <c r="F4250" s="15">
        <v>3.1229070403345102E-2</v>
      </c>
      <c r="G4250" s="16">
        <v>16.149999618530199</v>
      </c>
      <c r="H4250" s="5">
        <f t="shared" si="299"/>
        <v>7.6289455556623163E-3</v>
      </c>
      <c r="I4250" s="6">
        <f t="shared" si="300"/>
        <v>1.1922684387538424E-5</v>
      </c>
      <c r="J4250"/>
      <c r="K4250"/>
      <c r="L4250" s="19">
        <f t="shared" si="301"/>
        <v>0.82684536391218066</v>
      </c>
      <c r="M4250" s="12">
        <f t="shared" si="302"/>
        <v>0.14998234027466206</v>
      </c>
    </row>
    <row r="4251" spans="1:13" x14ac:dyDescent="0.3">
      <c r="A4251" s="3">
        <v>44418</v>
      </c>
      <c r="B4251" s="15">
        <v>2.9497004570403725E-3</v>
      </c>
      <c r="C4251" s="5">
        <f t="shared" si="303"/>
        <v>4.1760215212331741E-3</v>
      </c>
      <c r="D4251" s="5">
        <f t="shared" si="304"/>
        <v>4.7013873582611174E-3</v>
      </c>
      <c r="E4251" s="5">
        <f t="shared" si="305"/>
        <v>7.0910685802187436E-3</v>
      </c>
      <c r="F4251" s="15">
        <v>2.5494209025055101E-2</v>
      </c>
      <c r="G4251" s="16">
        <v>16.7199993133544</v>
      </c>
      <c r="H4251" s="5">
        <f t="shared" si="299"/>
        <v>7.319843793283402E-3</v>
      </c>
      <c r="I4251" s="6">
        <f t="shared" si="300"/>
        <v>1.9098152779309361E-5</v>
      </c>
      <c r="J4251"/>
      <c r="K4251"/>
      <c r="L4251" s="19">
        <f t="shared" si="301"/>
        <v>1.4815549578304912</v>
      </c>
      <c r="M4251" s="12">
        <f t="shared" si="302"/>
        <v>0.31185850546395932</v>
      </c>
    </row>
    <row r="4252" spans="1:13" x14ac:dyDescent="0.3">
      <c r="A4252" s="3">
        <v>44419</v>
      </c>
      <c r="B4252" s="15">
        <v>6.7528393217911667E-3</v>
      </c>
      <c r="C4252" s="5">
        <f t="shared" si="303"/>
        <v>2.9497004570403725E-3</v>
      </c>
      <c r="D4252" s="5">
        <f t="shared" si="304"/>
        <v>4.2461713963184572E-3</v>
      </c>
      <c r="E4252" s="5">
        <f t="shared" si="305"/>
        <v>6.8724501109063774E-3</v>
      </c>
      <c r="F4252" s="15">
        <v>2.6240309467539101E-2</v>
      </c>
      <c r="G4252" s="16">
        <v>16.790000915527301</v>
      </c>
      <c r="H4252" s="5">
        <f t="shared" si="299"/>
        <v>7.120794459558686E-3</v>
      </c>
      <c r="I4252" s="6">
        <f t="shared" si="300"/>
        <v>1.3539098340951411E-7</v>
      </c>
      <c r="J4252"/>
      <c r="K4252"/>
      <c r="L4252" s="19">
        <f t="shared" si="301"/>
        <v>5.4488952014620201E-2</v>
      </c>
      <c r="M4252" s="12">
        <f t="shared" si="302"/>
        <v>1.3829172913322196E-3</v>
      </c>
    </row>
    <row r="4253" spans="1:13" x14ac:dyDescent="0.3">
      <c r="A4253" s="3">
        <v>44420</v>
      </c>
      <c r="B4253" s="15">
        <v>4.6094317977755815E-3</v>
      </c>
      <c r="C4253" s="5">
        <f t="shared" si="303"/>
        <v>6.7528393217911667E-3</v>
      </c>
      <c r="D4253" s="5">
        <f t="shared" si="304"/>
        <v>4.0251097154575116E-3</v>
      </c>
      <c r="E4253" s="5">
        <f t="shared" si="305"/>
        <v>6.8924646789619839E-3</v>
      </c>
      <c r="F4253" s="15">
        <v>2.2185340174473801E-2</v>
      </c>
      <c r="G4253" s="16">
        <v>16.170000076293899</v>
      </c>
      <c r="H4253" s="5">
        <f t="shared" si="299"/>
        <v>6.9876097355571912E-3</v>
      </c>
      <c r="I4253" s="6">
        <f t="shared" si="300"/>
        <v>5.6557303037511897E-6</v>
      </c>
      <c r="J4253"/>
      <c r="K4253"/>
      <c r="L4253" s="19">
        <f t="shared" si="301"/>
        <v>0.51593733069860592</v>
      </c>
      <c r="M4253" s="12">
        <f t="shared" si="302"/>
        <v>7.5691823962593885E-2</v>
      </c>
    </row>
    <row r="4254" spans="1:13" x14ac:dyDescent="0.3">
      <c r="A4254" s="3">
        <v>44421</v>
      </c>
      <c r="B4254" s="15">
        <v>4.0441818493184411E-3</v>
      </c>
      <c r="C4254" s="5">
        <f t="shared" si="303"/>
        <v>4.6094317977755815E-3</v>
      </c>
      <c r="D4254" s="5">
        <f t="shared" si="304"/>
        <v>4.3800486605568506E-3</v>
      </c>
      <c r="E4254" s="5">
        <f t="shared" si="305"/>
        <v>6.9788978529501337E-3</v>
      </c>
      <c r="F4254" s="15">
        <v>2.74054869078099E-2</v>
      </c>
      <c r="G4254" s="16">
        <v>15.5900001525878</v>
      </c>
      <c r="H4254" s="5">
        <f t="shared" si="299"/>
        <v>6.9524019805925928E-3</v>
      </c>
      <c r="I4254" s="6">
        <f t="shared" si="300"/>
        <v>8.4577443319482436E-6</v>
      </c>
      <c r="J4254"/>
      <c r="K4254"/>
      <c r="L4254" s="19">
        <f t="shared" si="301"/>
        <v>0.71911210712848361</v>
      </c>
      <c r="M4254" s="12">
        <f t="shared" si="302"/>
        <v>0.12350357063940232</v>
      </c>
    </row>
    <row r="4255" spans="1:13" x14ac:dyDescent="0.3">
      <c r="A4255" s="3">
        <v>44424</v>
      </c>
      <c r="B4255" s="15">
        <v>7.6561804500080459E-3</v>
      </c>
      <c r="C4255" s="5">
        <f t="shared" si="303"/>
        <v>4.0441818493184411E-3</v>
      </c>
      <c r="D4255" s="5">
        <f t="shared" si="304"/>
        <v>4.5064349894317467E-3</v>
      </c>
      <c r="E4255" s="5">
        <f t="shared" si="305"/>
        <v>6.9391855548046506E-3</v>
      </c>
      <c r="F4255" s="15">
        <v>3.1012336374260398E-2</v>
      </c>
      <c r="G4255" s="16">
        <v>15.449999809265099</v>
      </c>
      <c r="H4255" s="5">
        <f t="shared" si="299"/>
        <v>6.9707356985173833E-3</v>
      </c>
      <c r="I4255" s="6">
        <f t="shared" si="300"/>
        <v>4.6983450734609614E-7</v>
      </c>
      <c r="J4255"/>
      <c r="K4255"/>
      <c r="L4255" s="19">
        <f t="shared" si="301"/>
        <v>8.9528291027929238E-2</v>
      </c>
      <c r="M4255" s="12">
        <f t="shared" si="302"/>
        <v>4.5393137244600368E-3</v>
      </c>
    </row>
    <row r="4256" spans="1:13" x14ac:dyDescent="0.3">
      <c r="A4256" s="3">
        <v>44425</v>
      </c>
      <c r="B4256" s="15">
        <v>6.2407703027682624E-3</v>
      </c>
      <c r="C4256" s="5">
        <f t="shared" si="303"/>
        <v>7.6561804500080459E-3</v>
      </c>
      <c r="D4256" s="5">
        <f t="shared" si="304"/>
        <v>5.2024667751867214E-3</v>
      </c>
      <c r="E4256" s="5">
        <f t="shared" si="305"/>
        <v>7.0118249019490595E-3</v>
      </c>
      <c r="F4256" s="15">
        <v>7.8034006292000404E-3</v>
      </c>
      <c r="G4256" s="16">
        <v>16.120000839233398</v>
      </c>
      <c r="H4256" s="5">
        <f t="shared" si="299"/>
        <v>7.2471410041379846E-3</v>
      </c>
      <c r="I4256" s="6">
        <f t="shared" si="300"/>
        <v>1.0127819885753867E-6</v>
      </c>
      <c r="J4256"/>
      <c r="K4256"/>
      <c r="L4256" s="19">
        <f t="shared" si="301"/>
        <v>0.16125744940866021</v>
      </c>
      <c r="M4256" s="12">
        <f t="shared" si="302"/>
        <v>1.0638913780664172E-2</v>
      </c>
    </row>
    <row r="4257" spans="1:13" x14ac:dyDescent="0.3">
      <c r="A4257" s="3">
        <v>44426</v>
      </c>
      <c r="B4257" s="15">
        <v>4.6060624546064776E-3</v>
      </c>
      <c r="C4257" s="5">
        <f t="shared" si="303"/>
        <v>6.2407703027682624E-3</v>
      </c>
      <c r="D4257" s="5">
        <f t="shared" si="304"/>
        <v>5.860680744332299E-3</v>
      </c>
      <c r="E4257" s="5">
        <f t="shared" si="305"/>
        <v>6.8908670151590834E-3</v>
      </c>
      <c r="F4257" s="15">
        <v>7.3563704499974803E-3</v>
      </c>
      <c r="G4257" s="16">
        <v>17.909999847412099</v>
      </c>
      <c r="H4257" s="5">
        <f t="shared" si="299"/>
        <v>7.8302146566232439E-3</v>
      </c>
      <c r="I4257" s="6">
        <f t="shared" si="300"/>
        <v>1.0395157421769562E-5</v>
      </c>
      <c r="J4257"/>
      <c r="K4257"/>
      <c r="L4257" s="19">
        <f t="shared" si="301"/>
        <v>0.69998013135760317</v>
      </c>
      <c r="M4257" s="12">
        <f t="shared" si="302"/>
        <v>0.11885873271793335</v>
      </c>
    </row>
    <row r="4258" spans="1:13" x14ac:dyDescent="0.3">
      <c r="A4258" s="3">
        <v>44427</v>
      </c>
      <c r="B4258" s="15">
        <v>1.6596220431879978E-2</v>
      </c>
      <c r="C4258" s="5">
        <f t="shared" si="303"/>
        <v>4.6060624546064776E-3</v>
      </c>
      <c r="D4258" s="5">
        <f t="shared" si="304"/>
        <v>5.431325370895362E-3</v>
      </c>
      <c r="E4258" s="5">
        <f t="shared" si="305"/>
        <v>6.407388107078674E-3</v>
      </c>
      <c r="F4258" s="15">
        <v>8.6824462050572003E-3</v>
      </c>
      <c r="G4258" s="16">
        <v>21.569999694824201</v>
      </c>
      <c r="H4258" s="5">
        <f t="shared" si="299"/>
        <v>8.4836997738503145E-3</v>
      </c>
      <c r="I4258" s="6">
        <f t="shared" si="300"/>
        <v>6.581299142695804E-5</v>
      </c>
      <c r="J4258"/>
      <c r="K4258"/>
      <c r="L4258" s="19">
        <f t="shared" si="301"/>
        <v>0.48881736003253951</v>
      </c>
      <c r="M4258" s="12">
        <f t="shared" si="302"/>
        <v>0.28521963073424272</v>
      </c>
    </row>
    <row r="4259" spans="1:13" x14ac:dyDescent="0.3">
      <c r="A4259" s="3">
        <v>44428</v>
      </c>
      <c r="B4259" s="15">
        <v>6.9452481788013932E-3</v>
      </c>
      <c r="C4259" s="5">
        <f t="shared" si="303"/>
        <v>1.6596220431879978E-2</v>
      </c>
      <c r="D4259" s="5">
        <f t="shared" si="304"/>
        <v>7.8286830977162408E-3</v>
      </c>
      <c r="E4259" s="5">
        <f t="shared" si="305"/>
        <v>6.6408273200012809E-3</v>
      </c>
      <c r="F4259" s="15">
        <v>1.6333331586792999E-2</v>
      </c>
      <c r="G4259" s="16">
        <v>21.670000076293899</v>
      </c>
      <c r="H4259" s="5">
        <f t="shared" si="299"/>
        <v>9.8166846726754423E-3</v>
      </c>
      <c r="I4259" s="6">
        <f t="shared" si="300"/>
        <v>8.2451475383516918E-6</v>
      </c>
      <c r="J4259"/>
      <c r="K4259"/>
      <c r="L4259" s="19">
        <f t="shared" si="301"/>
        <v>0.41343900461878091</v>
      </c>
      <c r="M4259" s="12">
        <f t="shared" si="302"/>
        <v>5.352001749042179E-2</v>
      </c>
    </row>
    <row r="4260" spans="1:13" x14ac:dyDescent="0.3">
      <c r="A4260" s="3">
        <v>44431</v>
      </c>
      <c r="B4260" s="15">
        <v>9.3276026809655174E-3</v>
      </c>
      <c r="C4260" s="5">
        <f t="shared" si="303"/>
        <v>6.9452481788013932E-3</v>
      </c>
      <c r="D4260" s="5">
        <f t="shared" si="304"/>
        <v>8.4088963636128299E-3</v>
      </c>
      <c r="E4260" s="5">
        <f t="shared" si="305"/>
        <v>6.5586671786268848E-3</v>
      </c>
      <c r="F4260" s="15">
        <v>2.4079301865791099E-2</v>
      </c>
      <c r="G4260" s="16">
        <v>18.559999465942301</v>
      </c>
      <c r="H4260" s="5">
        <f t="shared" si="299"/>
        <v>8.9592697576337688E-3</v>
      </c>
      <c r="I4260" s="6">
        <f t="shared" si="300"/>
        <v>1.3566914241011179E-7</v>
      </c>
      <c r="J4260"/>
      <c r="K4260"/>
      <c r="L4260" s="19">
        <f t="shared" si="301"/>
        <v>3.9488487656468424E-2</v>
      </c>
      <c r="M4260" s="12">
        <f t="shared" si="302"/>
        <v>8.2262476346528501E-4</v>
      </c>
    </row>
    <row r="4261" spans="1:13" x14ac:dyDescent="0.3">
      <c r="A4261" s="3">
        <v>44432</v>
      </c>
      <c r="B4261" s="15">
        <v>4.007753783142551E-3</v>
      </c>
      <c r="C4261" s="5">
        <f t="shared" si="303"/>
        <v>9.3276026809655174E-3</v>
      </c>
      <c r="D4261" s="5">
        <f t="shared" si="304"/>
        <v>8.7431808098043257E-3</v>
      </c>
      <c r="E4261" s="5">
        <f t="shared" si="305"/>
        <v>6.5991546193293884E-3</v>
      </c>
      <c r="F4261" s="15">
        <v>3.0046611614926898E-2</v>
      </c>
      <c r="G4261" s="16">
        <v>17.149999618530199</v>
      </c>
      <c r="H4261" s="5">
        <f t="shared" si="299"/>
        <v>8.8691085907795231E-3</v>
      </c>
      <c r="I4261" s="6">
        <f t="shared" si="300"/>
        <v>2.3632770565735101E-5</v>
      </c>
      <c r="J4261"/>
      <c r="K4261"/>
      <c r="L4261" s="19">
        <f t="shared" si="301"/>
        <v>1.2129873916119411</v>
      </c>
      <c r="M4261" s="12">
        <f t="shared" si="302"/>
        <v>0.24622122059326834</v>
      </c>
    </row>
    <row r="4262" spans="1:13" x14ac:dyDescent="0.3">
      <c r="A4262" s="3">
        <v>44433</v>
      </c>
      <c r="B4262" s="15">
        <v>2.8369093813982505E-3</v>
      </c>
      <c r="C4262" s="5">
        <f t="shared" si="303"/>
        <v>4.007753783142551E-3</v>
      </c>
      <c r="D4262" s="5">
        <f t="shared" si="304"/>
        <v>8.2965775058791835E-3</v>
      </c>
      <c r="E4262" s="5">
        <f t="shared" si="305"/>
        <v>6.4774572943103433E-3</v>
      </c>
      <c r="F4262" s="15">
        <v>3.3715675646860503E-2</v>
      </c>
      <c r="G4262" s="16">
        <v>17.2199993133544</v>
      </c>
      <c r="H4262" s="5">
        <f t="shared" si="299"/>
        <v>8.5773681652671664E-3</v>
      </c>
      <c r="I4262" s="6">
        <f t="shared" si="300"/>
        <v>3.2952867049297796E-5</v>
      </c>
      <c r="J4262"/>
      <c r="K4262"/>
      <c r="L4262" s="19">
        <f t="shared" si="301"/>
        <v>2.0234903594416433</v>
      </c>
      <c r="M4262" s="12">
        <f t="shared" si="302"/>
        <v>0.4371554837240117</v>
      </c>
    </row>
    <row r="4263" spans="1:13" x14ac:dyDescent="0.3">
      <c r="A4263" s="3">
        <v>44434</v>
      </c>
      <c r="B4263" s="15">
        <v>7.8637432887029013E-3</v>
      </c>
      <c r="C4263" s="5">
        <f t="shared" si="303"/>
        <v>2.8369093813982505E-3</v>
      </c>
      <c r="D4263" s="5">
        <f t="shared" si="304"/>
        <v>7.9427468912375392E-3</v>
      </c>
      <c r="E4263" s="5">
        <f t="shared" si="305"/>
        <v>6.3055120501920086E-3</v>
      </c>
      <c r="F4263" s="15">
        <v>3.0960770230684501E-2</v>
      </c>
      <c r="G4263" s="16">
        <v>16.790000915527301</v>
      </c>
      <c r="H4263" s="5">
        <f t="shared" si="299"/>
        <v>8.257632771007415E-3</v>
      </c>
      <c r="I4263" s="6">
        <f t="shared" si="300"/>
        <v>1.5514892427011782E-7</v>
      </c>
      <c r="J4263"/>
      <c r="K4263"/>
      <c r="L4263" s="19">
        <f t="shared" si="301"/>
        <v>5.0089310884598386E-2</v>
      </c>
      <c r="M4263" s="12">
        <f t="shared" si="302"/>
        <v>1.1751702031705946E-3</v>
      </c>
    </row>
    <row r="4264" spans="1:13" x14ac:dyDescent="0.3">
      <c r="A4264" s="3">
        <v>44435</v>
      </c>
      <c r="B4264" s="15">
        <v>3.9154334299039799E-3</v>
      </c>
      <c r="C4264" s="5">
        <f t="shared" si="303"/>
        <v>7.8637432887029013E-3</v>
      </c>
      <c r="D4264" s="5">
        <f t="shared" si="304"/>
        <v>6.1962514626021222E-3</v>
      </c>
      <c r="E4264" s="5">
        <f t="shared" si="305"/>
        <v>6.261421891940777E-3</v>
      </c>
      <c r="F4264" s="15">
        <v>2.8654028451945701E-2</v>
      </c>
      <c r="G4264" s="16">
        <v>18.840000152587798</v>
      </c>
      <c r="H4264" s="5">
        <f t="shared" si="299"/>
        <v>8.3537668816630207E-3</v>
      </c>
      <c r="I4264" s="6">
        <f t="shared" si="300"/>
        <v>1.9698803829003322E-5</v>
      </c>
      <c r="J4264"/>
      <c r="K4264"/>
      <c r="L4264" s="19">
        <f t="shared" si="301"/>
        <v>1.1335484388168704</v>
      </c>
      <c r="M4264" s="12">
        <f t="shared" si="302"/>
        <v>0.22648926768659972</v>
      </c>
    </row>
    <row r="4265" spans="1:13" x14ac:dyDescent="0.3">
      <c r="A4265" s="3">
        <v>44439</v>
      </c>
      <c r="B4265" s="15">
        <v>1.0757797535255968E-2</v>
      </c>
      <c r="C4265" s="5">
        <f t="shared" si="303"/>
        <v>3.9154334299039799E-3</v>
      </c>
      <c r="D4265" s="5">
        <f t="shared" si="304"/>
        <v>5.5902885128226399E-3</v>
      </c>
      <c r="E4265" s="5">
        <f t="shared" si="305"/>
        <v>6.2697278443674086E-3</v>
      </c>
      <c r="F4265" s="15">
        <v>3.7100216746274402E-2</v>
      </c>
      <c r="G4265" s="16">
        <v>16.389999389648398</v>
      </c>
      <c r="H4265" s="5">
        <f t="shared" si="299"/>
        <v>7.5033687994337005E-3</v>
      </c>
      <c r="I4265" s="6">
        <f t="shared" si="300"/>
        <v>1.0591306396545719E-5</v>
      </c>
      <c r="J4265"/>
      <c r="K4265"/>
      <c r="L4265" s="19">
        <f t="shared" si="301"/>
        <v>0.30251812465857419</v>
      </c>
      <c r="M4265" s="12">
        <f t="shared" si="302"/>
        <v>7.3450261171828624E-2</v>
      </c>
    </row>
    <row r="4266" spans="1:13" x14ac:dyDescent="0.3">
      <c r="A4266" s="3">
        <v>44440</v>
      </c>
      <c r="B4266" s="15">
        <v>1.0720897013958043E-2</v>
      </c>
      <c r="C4266" s="5">
        <f t="shared" si="303"/>
        <v>1.0757797535255968E-2</v>
      </c>
      <c r="D4266" s="5">
        <f t="shared" si="304"/>
        <v>5.8763274836807298E-3</v>
      </c>
      <c r="E4266" s="5">
        <f t="shared" si="305"/>
        <v>6.5446438522040852E-3</v>
      </c>
      <c r="F4266" s="15">
        <v>3.7955096119646703E-2</v>
      </c>
      <c r="G4266" s="16">
        <v>16.4799995422363</v>
      </c>
      <c r="H4266" s="5">
        <f t="shared" ref="H4266:H4331" si="306">C4266*$L$3+D4266*$M$3+E4266*$N$3+$O$3+F4266*$K$3+G4266*$J$3</f>
        <v>7.9112442327050354E-3</v>
      </c>
      <c r="I4266" s="6">
        <f t="shared" si="300"/>
        <v>7.8941487512027626E-6</v>
      </c>
      <c r="J4266"/>
      <c r="K4266"/>
      <c r="L4266" s="19">
        <f t="shared" si="301"/>
        <v>0.26207254650380352</v>
      </c>
      <c r="M4266" s="12">
        <f t="shared" si="302"/>
        <v>5.123700237992157E-2</v>
      </c>
    </row>
    <row r="4267" spans="1:13" x14ac:dyDescent="0.3">
      <c r="A4267" s="3">
        <v>44441</v>
      </c>
      <c r="B4267" s="15">
        <v>2.8726294898418652E-3</v>
      </c>
      <c r="C4267" s="5">
        <f t="shared" si="303"/>
        <v>1.0720897013958043E-2</v>
      </c>
      <c r="D4267" s="5">
        <f t="shared" si="304"/>
        <v>7.2189561298438287E-3</v>
      </c>
      <c r="E4267" s="5">
        <f t="shared" si="305"/>
        <v>6.4956569786055237E-3</v>
      </c>
      <c r="F4267" s="15">
        <v>4.04298558250114E-2</v>
      </c>
      <c r="G4267" s="16">
        <v>16.110000610351499</v>
      </c>
      <c r="H4267" s="5">
        <f t="shared" si="306"/>
        <v>8.2660839134316572E-3</v>
      </c>
      <c r="I4267" s="6">
        <f t="shared" si="300"/>
        <v>2.9089350619340299E-5</v>
      </c>
      <c r="J4267"/>
      <c r="K4267"/>
      <c r="L4267" s="19">
        <f t="shared" si="301"/>
        <v>1.8775322201007885</v>
      </c>
      <c r="M4267" s="12">
        <f t="shared" si="302"/>
        <v>0.40445305980362889</v>
      </c>
    </row>
    <row r="4268" spans="1:13" x14ac:dyDescent="0.3">
      <c r="A4268" s="3">
        <v>44442</v>
      </c>
      <c r="B4268" s="15">
        <v>7.6030728229232944E-3</v>
      </c>
      <c r="C4268" s="5">
        <f t="shared" si="303"/>
        <v>2.8726294898418652E-3</v>
      </c>
      <c r="D4268" s="5">
        <f t="shared" si="304"/>
        <v>7.2261001515325513E-3</v>
      </c>
      <c r="E4268" s="5">
        <f t="shared" si="305"/>
        <v>6.1913790290211079E-3</v>
      </c>
      <c r="F4268" s="15">
        <v>4.6306701039527297E-2</v>
      </c>
      <c r="G4268" s="16">
        <v>16.409999847412099</v>
      </c>
      <c r="H4268" s="5">
        <f t="shared" si="306"/>
        <v>8.0823948092001961E-3</v>
      </c>
      <c r="I4268" s="6">
        <f t="shared" si="300"/>
        <v>2.2974956652843436E-7</v>
      </c>
      <c r="J4268"/>
      <c r="K4268"/>
      <c r="L4268" s="19">
        <f t="shared" si="301"/>
        <v>6.304319285641248E-2</v>
      </c>
      <c r="M4268" s="12">
        <f t="shared" si="302"/>
        <v>1.8312805932350074E-3</v>
      </c>
    </row>
    <row r="4269" spans="1:13" x14ac:dyDescent="0.3">
      <c r="A4269" s="3">
        <v>44445</v>
      </c>
      <c r="B4269" s="15">
        <v>5.2623431823785316E-3</v>
      </c>
      <c r="C4269" s="5">
        <f t="shared" si="303"/>
        <v>7.6030728229232944E-3</v>
      </c>
      <c r="D4269" s="5">
        <f t="shared" si="304"/>
        <v>7.1739660583766294E-3</v>
      </c>
      <c r="E4269" s="5">
        <f t="shared" si="305"/>
        <v>6.2994377815742738E-3</v>
      </c>
      <c r="F4269" s="15">
        <v>4.5677009551219297E-2</v>
      </c>
      <c r="G4269" s="16">
        <v>16.409999847412099</v>
      </c>
      <c r="H4269" s="5">
        <f t="shared" si="306"/>
        <v>8.2421106703521839E-3</v>
      </c>
      <c r="I4269" s="6">
        <f t="shared" si="300"/>
        <v>8.8790142823848104E-6</v>
      </c>
      <c r="J4269"/>
      <c r="K4269"/>
      <c r="L4269" s="19">
        <f t="shared" si="301"/>
        <v>0.56624347457073754</v>
      </c>
      <c r="M4269" s="12">
        <f t="shared" si="302"/>
        <v>8.715039856104978E-2</v>
      </c>
    </row>
    <row r="4270" spans="1:13" x14ac:dyDescent="0.3">
      <c r="A4270" s="3">
        <v>44446</v>
      </c>
      <c r="B4270" s="15">
        <v>4.4077657156981042E-3</v>
      </c>
      <c r="C4270" s="5">
        <f t="shared" si="303"/>
        <v>5.2623431823785316E-3</v>
      </c>
      <c r="D4270" s="5">
        <f t="shared" si="304"/>
        <v>7.4433480088715405E-3</v>
      </c>
      <c r="E4270" s="5">
        <f t="shared" si="305"/>
        <v>6.1814466659507565E-3</v>
      </c>
      <c r="F4270" s="15">
        <v>4.3146747677020397E-2</v>
      </c>
      <c r="G4270" s="16">
        <v>16.409999847412099</v>
      </c>
      <c r="H4270" s="5">
        <f t="shared" si="306"/>
        <v>8.1995606569722247E-3</v>
      </c>
      <c r="I4270" s="6">
        <f t="shared" si="300"/>
        <v>1.4377708876672011E-5</v>
      </c>
      <c r="J4270"/>
      <c r="K4270"/>
      <c r="L4270" s="19">
        <f t="shared" si="301"/>
        <v>0.86025328609680296</v>
      </c>
      <c r="M4270" s="12">
        <f t="shared" si="302"/>
        <v>0.1582738598073905</v>
      </c>
    </row>
    <row r="4271" spans="1:13" x14ac:dyDescent="0.3">
      <c r="A4271" s="3">
        <v>44447</v>
      </c>
      <c r="B4271" s="15">
        <v>1.0090760320372203E-2</v>
      </c>
      <c r="C4271" s="5">
        <f t="shared" si="303"/>
        <v>4.4077657156981042E-3</v>
      </c>
      <c r="D4271" s="5">
        <f t="shared" si="304"/>
        <v>6.173341644959968E-3</v>
      </c>
      <c r="E4271" s="5">
        <f t="shared" si="305"/>
        <v>6.252947967924357E-3</v>
      </c>
      <c r="F4271" s="15">
        <v>4.3444091966740497E-2</v>
      </c>
      <c r="G4271" s="16">
        <v>18.139999389648398</v>
      </c>
      <c r="H4271" s="5">
        <f t="shared" si="306"/>
        <v>8.2099816482539313E-3</v>
      </c>
      <c r="I4271" s="6">
        <f t="shared" si="300"/>
        <v>3.5373284134949709E-6</v>
      </c>
      <c r="J4271"/>
      <c r="K4271"/>
      <c r="L4271" s="19">
        <f t="shared" si="301"/>
        <v>0.18638621990863999</v>
      </c>
      <c r="M4271" s="12">
        <f t="shared" si="302"/>
        <v>2.2814896970775544E-2</v>
      </c>
    </row>
    <row r="4272" spans="1:13" x14ac:dyDescent="0.3">
      <c r="A4272" s="3">
        <v>44448</v>
      </c>
      <c r="B4272" s="15">
        <v>1.1611417478637658E-2</v>
      </c>
      <c r="C4272" s="5">
        <f t="shared" si="303"/>
        <v>1.0090760320372203E-2</v>
      </c>
      <c r="D4272" s="5">
        <f t="shared" si="304"/>
        <v>6.0473143062428E-3</v>
      </c>
      <c r="E4272" s="5">
        <f t="shared" si="305"/>
        <v>6.5565166095347318E-3</v>
      </c>
      <c r="F4272" s="15">
        <v>3.4937193617224603E-2</v>
      </c>
      <c r="G4272" s="16">
        <v>17.959999084472599</v>
      </c>
      <c r="H4272" s="5">
        <f t="shared" si="306"/>
        <v>8.2811988299883454E-3</v>
      </c>
      <c r="I4272" s="6">
        <f t="shared" si="300"/>
        <v>1.1090356247811653E-5</v>
      </c>
      <c r="J4272"/>
      <c r="K4272"/>
      <c r="L4272" s="19">
        <f t="shared" si="301"/>
        <v>0.28680552178716767</v>
      </c>
      <c r="M4272" s="12">
        <f t="shared" si="302"/>
        <v>6.4140959953687071E-2</v>
      </c>
    </row>
    <row r="4273" spans="1:13" x14ac:dyDescent="0.3">
      <c r="A4273" s="3">
        <v>44449</v>
      </c>
      <c r="B4273" s="15">
        <v>5.4800177544680655E-3</v>
      </c>
      <c r="C4273" s="5">
        <f t="shared" si="303"/>
        <v>1.1611417478637658E-2</v>
      </c>
      <c r="D4273" s="5">
        <f t="shared" si="304"/>
        <v>7.795071904001959E-3</v>
      </c>
      <c r="E4273" s="5">
        <f t="shared" si="305"/>
        <v>6.8944891530531164E-3</v>
      </c>
      <c r="F4273" s="15">
        <v>3.4892134135588997E-2</v>
      </c>
      <c r="G4273" s="16">
        <v>18.799999237060501</v>
      </c>
      <c r="H4273" s="5">
        <f t="shared" si="306"/>
        <v>9.1585867497325103E-3</v>
      </c>
      <c r="I4273" s="6">
        <f t="shared" si="300"/>
        <v>1.3531869852920867E-5</v>
      </c>
      <c r="J4273"/>
      <c r="K4273"/>
      <c r="L4273" s="19">
        <f t="shared" si="301"/>
        <v>0.67126953964066416</v>
      </c>
      <c r="M4273" s="12">
        <f t="shared" si="302"/>
        <v>0.11193107039480754</v>
      </c>
    </row>
    <row r="4274" spans="1:13" x14ac:dyDescent="0.3">
      <c r="A4274" s="3">
        <v>44452</v>
      </c>
      <c r="B4274" s="15">
        <v>7.3074146149722016E-3</v>
      </c>
      <c r="C4274" s="5">
        <f t="shared" si="303"/>
        <v>5.4800177544680655E-3</v>
      </c>
      <c r="D4274" s="5">
        <f t="shared" si="304"/>
        <v>7.3704608903109132E-3</v>
      </c>
      <c r="E4274" s="5">
        <f t="shared" si="305"/>
        <v>7.0095035756634668E-3</v>
      </c>
      <c r="F4274" s="15">
        <v>3.9170319912955102E-2</v>
      </c>
      <c r="G4274" s="16">
        <v>20.9500007629394</v>
      </c>
      <c r="H4274" s="5">
        <f t="shared" si="306"/>
        <v>9.4102283618894313E-3</v>
      </c>
      <c r="I4274" s="6">
        <f t="shared" si="300"/>
        <v>4.421825654224079E-6</v>
      </c>
      <c r="J4274"/>
      <c r="K4274"/>
      <c r="L4274" s="19">
        <f t="shared" si="301"/>
        <v>0.28776439516771951</v>
      </c>
      <c r="M4274" s="12">
        <f t="shared" si="302"/>
        <v>2.9447250422609317E-2</v>
      </c>
    </row>
    <row r="4275" spans="1:13" x14ac:dyDescent="0.3">
      <c r="A4275" s="3">
        <v>44453</v>
      </c>
      <c r="B4275" s="15">
        <v>4.093402572255149E-3</v>
      </c>
      <c r="C4275" s="5">
        <f t="shared" si="303"/>
        <v>7.3074146149722016E-3</v>
      </c>
      <c r="D4275" s="5">
        <f t="shared" si="304"/>
        <v>7.7794751768296474E-3</v>
      </c>
      <c r="E4275" s="5">
        <f t="shared" si="305"/>
        <v>7.0347115435353321E-3</v>
      </c>
      <c r="F4275" s="15">
        <v>3.17638370906934E-2</v>
      </c>
      <c r="G4275" s="16">
        <v>19.370000839233398</v>
      </c>
      <c r="H4275" s="5">
        <f t="shared" si="306"/>
        <v>9.1345152042326024E-3</v>
      </c>
      <c r="I4275" s="6">
        <f t="shared" si="300"/>
        <v>2.5412816568282646E-5</v>
      </c>
      <c r="J4275"/>
      <c r="K4275"/>
      <c r="L4275" s="19">
        <f t="shared" si="301"/>
        <v>1.2315213426956415</v>
      </c>
      <c r="M4275" s="12">
        <f t="shared" si="302"/>
        <v>0.25080834450143463</v>
      </c>
    </row>
    <row r="4276" spans="1:13" x14ac:dyDescent="0.3">
      <c r="A4276" s="3">
        <v>44454</v>
      </c>
      <c r="B4276" s="15">
        <v>3.5744035507353422E-3</v>
      </c>
      <c r="C4276" s="5">
        <f t="shared" si="303"/>
        <v>4.093402572255149E-3</v>
      </c>
      <c r="D4276" s="5">
        <f t="shared" si="304"/>
        <v>7.7166025481410546E-3</v>
      </c>
      <c r="E4276" s="5">
        <f t="shared" si="305"/>
        <v>7.0112556696480402E-3</v>
      </c>
      <c r="F4276" s="15">
        <v>3.3219267730601097E-2</v>
      </c>
      <c r="G4276" s="16">
        <v>19.459999084472599</v>
      </c>
      <c r="H4276" s="5">
        <f t="shared" si="306"/>
        <v>9.0363897217425777E-3</v>
      </c>
      <c r="I4276" s="6">
        <f t="shared" si="300"/>
        <v>2.9833292932274283E-5</v>
      </c>
      <c r="J4276"/>
      <c r="K4276"/>
      <c r="L4276" s="19">
        <f t="shared" si="301"/>
        <v>1.5280832433941522</v>
      </c>
      <c r="M4276" s="12">
        <f t="shared" si="302"/>
        <v>0.32301799944524401</v>
      </c>
    </row>
    <row r="4277" spans="1:13" x14ac:dyDescent="0.3">
      <c r="A4277" s="3">
        <v>44455</v>
      </c>
      <c r="B4277" s="15">
        <v>6.1154676488942164E-3</v>
      </c>
      <c r="C4277" s="5">
        <f t="shared" si="303"/>
        <v>3.5744035507353422E-3</v>
      </c>
      <c r="D4277" s="5">
        <f t="shared" si="304"/>
        <v>6.4133311942136837E-3</v>
      </c>
      <c r="E4277" s="5">
        <f t="shared" si="305"/>
        <v>6.9899021106215355E-3</v>
      </c>
      <c r="F4277" s="15">
        <v>3.0469759515860902E-2</v>
      </c>
      <c r="G4277" s="16">
        <v>18.1800003051757</v>
      </c>
      <c r="H4277" s="5">
        <f t="shared" si="306"/>
        <v>8.2483558655003352E-3</v>
      </c>
      <c r="I4277" s="6">
        <f t="shared" si="300"/>
        <v>4.5492121445372302E-6</v>
      </c>
      <c r="J4277"/>
      <c r="K4277"/>
      <c r="L4277" s="19">
        <f t="shared" si="301"/>
        <v>0.34876943826066714</v>
      </c>
      <c r="M4277" s="12">
        <f t="shared" si="302"/>
        <v>4.0609211656712274E-2</v>
      </c>
    </row>
    <row r="4278" spans="1:13" x14ac:dyDescent="0.3">
      <c r="A4278" s="3">
        <v>44456</v>
      </c>
      <c r="B4278" s="15">
        <v>1.2897821312671934E-2</v>
      </c>
      <c r="C4278" s="5">
        <f t="shared" si="303"/>
        <v>6.1154676488942164E-3</v>
      </c>
      <c r="D4278" s="5">
        <f t="shared" si="304"/>
        <v>5.3141412282649951E-3</v>
      </c>
      <c r="E4278" s="5">
        <f t="shared" si="305"/>
        <v>6.919869710570908E-3</v>
      </c>
      <c r="F4278" s="15">
        <v>3.1735130850599903E-2</v>
      </c>
      <c r="G4278" s="16">
        <v>18.690000534057599</v>
      </c>
      <c r="H4278" s="5">
        <f t="shared" si="306"/>
        <v>8.1148904616665657E-3</v>
      </c>
      <c r="I4278" s="6">
        <f t="shared" si="300"/>
        <v>2.2876427525498936E-5</v>
      </c>
      <c r="J4278"/>
      <c r="K4278"/>
      <c r="L4278" s="19">
        <f t="shared" si="301"/>
        <v>0.37083246348793836</v>
      </c>
      <c r="M4278" s="12">
        <f t="shared" si="302"/>
        <v>0.12604407211289792</v>
      </c>
    </row>
    <row r="4279" spans="1:13" x14ac:dyDescent="0.3">
      <c r="A4279" s="3">
        <v>44459</v>
      </c>
      <c r="B4279" s="15">
        <v>1.8386760073977805E-2</v>
      </c>
      <c r="C4279" s="5">
        <f t="shared" si="303"/>
        <v>1.2897821312671934E-2</v>
      </c>
      <c r="D4279" s="5">
        <f t="shared" si="304"/>
        <v>6.7977019399057675E-3</v>
      </c>
      <c r="E4279" s="5">
        <f t="shared" si="305"/>
        <v>7.2224629382938018E-3</v>
      </c>
      <c r="F4279" s="15">
        <v>3.4005784622690903E-2</v>
      </c>
      <c r="G4279" s="16">
        <v>20.809999465942301</v>
      </c>
      <c r="H4279" s="5">
        <f t="shared" si="306"/>
        <v>9.4304486176057939E-3</v>
      </c>
      <c r="I4279" s="6">
        <f t="shared" si="300"/>
        <v>8.0215514903540531E-5</v>
      </c>
      <c r="J4279"/>
      <c r="K4279"/>
      <c r="L4279" s="19">
        <f t="shared" si="301"/>
        <v>0.48710656039111494</v>
      </c>
      <c r="M4279" s="12">
        <f t="shared" si="302"/>
        <v>0.28203555986743911</v>
      </c>
    </row>
    <row r="4280" spans="1:13" x14ac:dyDescent="0.3">
      <c r="A4280" s="3">
        <v>44460</v>
      </c>
      <c r="B4280" s="15">
        <v>1.1552908953616959E-2</v>
      </c>
      <c r="C4280" s="5">
        <f t="shared" si="303"/>
        <v>1.8386760073977805E-2</v>
      </c>
      <c r="D4280" s="5">
        <f t="shared" si="304"/>
        <v>9.0135710317068886E-3</v>
      </c>
      <c r="E4280" s="5">
        <f t="shared" si="305"/>
        <v>7.8488582846288606E-3</v>
      </c>
      <c r="F4280" s="15">
        <v>2.4490641512718399E-2</v>
      </c>
      <c r="G4280" s="16">
        <v>25.709999084472599</v>
      </c>
      <c r="H4280" s="5">
        <f t="shared" si="306"/>
        <v>1.1554420407202212E-2</v>
      </c>
      <c r="I4280" s="6">
        <f t="shared" si="300"/>
        <v>2.2844919403759777E-12</v>
      </c>
      <c r="J4280"/>
      <c r="K4280"/>
      <c r="L4280" s="19">
        <f t="shared" si="301"/>
        <v>1.308288320562245E-4</v>
      </c>
      <c r="M4280" s="12">
        <f t="shared" si="302"/>
        <v>8.5565989849101243E-9</v>
      </c>
    </row>
    <row r="4281" spans="1:13" x14ac:dyDescent="0.3">
      <c r="A4281" s="3">
        <v>44461</v>
      </c>
      <c r="B4281" s="15">
        <v>9.774259109911582E-3</v>
      </c>
      <c r="C4281" s="5">
        <f t="shared" si="303"/>
        <v>1.1552908953616959E-2</v>
      </c>
      <c r="D4281" s="5">
        <f t="shared" si="304"/>
        <v>1.0505472307979252E-2</v>
      </c>
      <c r="E4281" s="5">
        <f t="shared" si="305"/>
        <v>7.6196168537987245E-3</v>
      </c>
      <c r="F4281" s="15">
        <v>1.8293685861863099E-2</v>
      </c>
      <c r="G4281" s="16">
        <v>24.360000610351499</v>
      </c>
      <c r="H4281" s="5">
        <f t="shared" si="306"/>
        <v>1.1350969179092668E-2</v>
      </c>
      <c r="I4281" s="6">
        <f t="shared" si="300"/>
        <v>2.4860146422570266E-6</v>
      </c>
      <c r="J4281"/>
      <c r="K4281"/>
      <c r="L4281" s="19">
        <f t="shared" si="301"/>
        <v>0.16131248941234066</v>
      </c>
      <c r="M4281" s="12">
        <f t="shared" si="302"/>
        <v>1.0645496339348526E-2</v>
      </c>
    </row>
    <row r="4282" spans="1:13" x14ac:dyDescent="0.3">
      <c r="A4282" s="3">
        <v>44462</v>
      </c>
      <c r="B4282" s="15">
        <v>9.0009938704346346E-3</v>
      </c>
      <c r="C4282" s="5">
        <f t="shared" si="303"/>
        <v>9.774259109911582E-3</v>
      </c>
      <c r="D4282" s="5">
        <f t="shared" si="304"/>
        <v>1.1745443419814499E-2</v>
      </c>
      <c r="E4282" s="5">
        <f t="shared" si="305"/>
        <v>7.7482082597582769E-3</v>
      </c>
      <c r="F4282" s="15">
        <v>1.58149207709357E-2</v>
      </c>
      <c r="G4282" s="16">
        <v>20.870000839233398</v>
      </c>
      <c r="H4282" s="5">
        <f t="shared" si="306"/>
        <v>1.0808953356455868E-2</v>
      </c>
      <c r="I4282" s="6">
        <f t="shared" si="300"/>
        <v>3.2687175030941619E-6</v>
      </c>
      <c r="J4282"/>
      <c r="K4282"/>
      <c r="L4282" s="19">
        <f t="shared" si="301"/>
        <v>0.20086220611257138</v>
      </c>
      <c r="M4282" s="12">
        <f t="shared" si="302"/>
        <v>1.5774812874137512E-2</v>
      </c>
    </row>
    <row r="4283" spans="1:13" x14ac:dyDescent="0.3">
      <c r="A4283" s="3">
        <v>44463</v>
      </c>
      <c r="B4283" s="15">
        <v>6.1398225959698512E-3</v>
      </c>
      <c r="C4283" s="5">
        <f t="shared" si="303"/>
        <v>9.0009938704346346E-3</v>
      </c>
      <c r="D4283" s="5">
        <f t="shared" si="304"/>
        <v>1.2322548664122582E-2</v>
      </c>
      <c r="E4283" s="5">
        <f t="shared" si="305"/>
        <v>7.7333624047341461E-3</v>
      </c>
      <c r="F4283" s="15">
        <v>1.14628007868304E-2</v>
      </c>
      <c r="G4283" s="16">
        <v>18.629999160766602</v>
      </c>
      <c r="H4283" s="5">
        <f t="shared" si="306"/>
        <v>1.0357923329143905E-2</v>
      </c>
      <c r="I4283" s="6">
        <f t="shared" ref="I4283:I4346" si="307">(B4283-H4283)^2</f>
        <v>1.7792373795203488E-5</v>
      </c>
      <c r="J4283"/>
      <c r="K4283"/>
      <c r="L4283" s="19">
        <f t="shared" ref="L4283:L4346" si="308">ABS(B4283-H4283)/B4283</f>
        <v>0.68700693989803441</v>
      </c>
      <c r="M4283" s="12">
        <f t="shared" ref="M4283:M4346" si="309">B4283/H4283-LN(B4283/H4283)-1</f>
        <v>0.11572170643853497</v>
      </c>
    </row>
    <row r="4284" spans="1:13" x14ac:dyDescent="0.3">
      <c r="A4284" s="3">
        <v>44466</v>
      </c>
      <c r="B4284" s="15">
        <v>1.1728943413472597E-2</v>
      </c>
      <c r="C4284" s="5">
        <f t="shared" si="303"/>
        <v>6.1398225959698512E-3</v>
      </c>
      <c r="D4284" s="5">
        <f t="shared" si="304"/>
        <v>1.0970948920782165E-2</v>
      </c>
      <c r="E4284" s="5">
        <f t="shared" si="305"/>
        <v>7.8302746234990232E-3</v>
      </c>
      <c r="F4284" s="15">
        <v>1.4511736226268101E-2</v>
      </c>
      <c r="G4284" s="16">
        <v>17.75</v>
      </c>
      <c r="H4284" s="5">
        <f t="shared" si="306"/>
        <v>9.6547623312107124E-3</v>
      </c>
      <c r="I4284" s="6">
        <f t="shared" si="307"/>
        <v>4.3022271620130817E-6</v>
      </c>
      <c r="J4284"/>
      <c r="K4284"/>
      <c r="L4284" s="19">
        <f t="shared" si="308"/>
        <v>0.17684296096776719</v>
      </c>
      <c r="M4284" s="12">
        <f t="shared" si="309"/>
        <v>2.0226738870328775E-2</v>
      </c>
    </row>
    <row r="4285" spans="1:13" x14ac:dyDescent="0.3">
      <c r="A4285" s="3">
        <v>44467</v>
      </c>
      <c r="B4285" s="15">
        <v>8.6554889211601163E-3</v>
      </c>
      <c r="C4285" s="5">
        <f t="shared" si="303"/>
        <v>1.1728943413472597E-2</v>
      </c>
      <c r="D4285" s="5">
        <f t="shared" si="304"/>
        <v>9.639385588681125E-3</v>
      </c>
      <c r="E4285" s="5">
        <f t="shared" si="305"/>
        <v>8.234457988593312E-3</v>
      </c>
      <c r="F4285" s="15">
        <v>1.3294534641318001E-2</v>
      </c>
      <c r="G4285" s="16">
        <v>18.7600002288818</v>
      </c>
      <c r="H4285" s="5">
        <f t="shared" si="306"/>
        <v>9.7295461278345784E-3</v>
      </c>
      <c r="I4285" s="6">
        <f t="shared" si="307"/>
        <v>1.1535988832093481E-6</v>
      </c>
      <c r="J4285"/>
      <c r="K4285"/>
      <c r="L4285" s="19">
        <f t="shared" si="308"/>
        <v>0.12408972115355715</v>
      </c>
      <c r="M4285" s="12">
        <f t="shared" si="309"/>
        <v>6.5822753626929575E-3</v>
      </c>
    </row>
    <row r="4286" spans="1:13" x14ac:dyDescent="0.3">
      <c r="A4286" s="3">
        <v>44468</v>
      </c>
      <c r="B4286" s="15">
        <v>8.7653384397607878E-3</v>
      </c>
      <c r="C4286" s="5">
        <f t="shared" si="303"/>
        <v>8.6554889211601163E-3</v>
      </c>
      <c r="D4286" s="5">
        <f t="shared" si="304"/>
        <v>9.0599015821897552E-3</v>
      </c>
      <c r="E4286" s="5">
        <f t="shared" si="305"/>
        <v>8.2704464264322774E-3</v>
      </c>
      <c r="F4286" s="15">
        <v>2.18737161485478E-2</v>
      </c>
      <c r="G4286" s="16">
        <v>23.25</v>
      </c>
      <c r="H4286" s="5">
        <f t="shared" si="306"/>
        <v>1.0656161769699371E-2</v>
      </c>
      <c r="I4286" s="6">
        <f t="shared" si="307"/>
        <v>3.5752128650400321E-6</v>
      </c>
      <c r="J4286"/>
      <c r="K4286"/>
      <c r="L4286" s="19">
        <f t="shared" si="308"/>
        <v>0.21571595243391253</v>
      </c>
      <c r="M4286" s="12">
        <f t="shared" si="309"/>
        <v>1.7893728921806185E-2</v>
      </c>
    </row>
    <row r="4287" spans="1:13" x14ac:dyDescent="0.3">
      <c r="A4287" s="3">
        <v>44469</v>
      </c>
      <c r="B4287" s="15">
        <v>7.6428708992305082E-3</v>
      </c>
      <c r="C4287" s="5">
        <f t="shared" si="303"/>
        <v>8.7653384397607878E-3</v>
      </c>
      <c r="D4287" s="5">
        <f t="shared" si="304"/>
        <v>8.8581174481595967E-3</v>
      </c>
      <c r="E4287" s="5">
        <f t="shared" si="305"/>
        <v>8.490896654153042E-3</v>
      </c>
      <c r="F4287" s="15">
        <v>2.4861344834789599E-2</v>
      </c>
      <c r="G4287" s="16">
        <v>22.559999465942301</v>
      </c>
      <c r="H4287" s="5">
        <f t="shared" si="306"/>
        <v>1.0491995809995141E-2</v>
      </c>
      <c r="I4287" s="6">
        <f t="shared" si="307"/>
        <v>8.117512757139576E-6</v>
      </c>
      <c r="J4287"/>
      <c r="K4287"/>
      <c r="L4287" s="19">
        <f t="shared" si="308"/>
        <v>0.37278202763460067</v>
      </c>
      <c r="M4287" s="12">
        <f t="shared" si="309"/>
        <v>4.5287123007944352E-2</v>
      </c>
    </row>
    <row r="4288" spans="1:13" x14ac:dyDescent="0.3">
      <c r="A4288" s="3">
        <v>44470</v>
      </c>
      <c r="B4288" s="15">
        <v>1.8504474711746075E-2</v>
      </c>
      <c r="C4288" s="5">
        <f t="shared" si="303"/>
        <v>7.6428708992305082E-3</v>
      </c>
      <c r="D4288" s="5">
        <f t="shared" si="304"/>
        <v>8.5864928539187719E-3</v>
      </c>
      <c r="E4288" s="5">
        <f t="shared" si="305"/>
        <v>8.3493090797882481E-3</v>
      </c>
      <c r="F4288" s="15">
        <v>3.3063038834370603E-2</v>
      </c>
      <c r="G4288" s="16">
        <v>23.139999389648398</v>
      </c>
      <c r="H4288" s="5">
        <f t="shared" si="306"/>
        <v>1.0576209774844927E-2</v>
      </c>
      <c r="I4288" s="6">
        <f t="shared" si="307"/>
        <v>6.2857384909696155E-5</v>
      </c>
      <c r="J4288"/>
      <c r="K4288"/>
      <c r="L4288" s="19">
        <f t="shared" si="308"/>
        <v>0.4284512292515133</v>
      </c>
      <c r="M4288" s="12">
        <f t="shared" si="309"/>
        <v>0.19022650575228339</v>
      </c>
    </row>
    <row r="4289" spans="1:13" x14ac:dyDescent="0.3">
      <c r="A4289" s="3">
        <v>44473</v>
      </c>
      <c r="B4289" s="15">
        <v>1.0089404423801398E-2</v>
      </c>
      <c r="C4289" s="5">
        <f t="shared" si="303"/>
        <v>1.8504474711746075E-2</v>
      </c>
      <c r="D4289" s="5">
        <f t="shared" si="304"/>
        <v>1.1059423277074015E-2</v>
      </c>
      <c r="E4289" s="5">
        <f t="shared" si="305"/>
        <v>8.7031080660513408E-3</v>
      </c>
      <c r="F4289" s="15">
        <v>3.5596982925198903E-2</v>
      </c>
      <c r="G4289" s="16">
        <v>21.100000381469702</v>
      </c>
      <c r="H4289" s="5">
        <f t="shared" si="306"/>
        <v>1.1324182498658672E-2</v>
      </c>
      <c r="I4289" s="6">
        <f t="shared" si="307"/>
        <v>1.5246768941482352E-6</v>
      </c>
      <c r="J4289"/>
      <c r="K4289"/>
      <c r="L4289" s="19">
        <f t="shared" si="308"/>
        <v>0.12238364357209945</v>
      </c>
      <c r="M4289" s="12">
        <f t="shared" si="309"/>
        <v>6.41562934237494E-3</v>
      </c>
    </row>
    <row r="4290" spans="1:13" x14ac:dyDescent="0.3">
      <c r="A4290" s="3">
        <v>44474</v>
      </c>
      <c r="B4290" s="15">
        <v>6.9535715117658133E-3</v>
      </c>
      <c r="C4290" s="5">
        <f t="shared" si="303"/>
        <v>1.0089404423801398E-2</v>
      </c>
      <c r="D4290" s="5">
        <f t="shared" si="304"/>
        <v>1.0731515479139777E-2</v>
      </c>
      <c r="E4290" s="5">
        <f t="shared" si="305"/>
        <v>9.03114329032223E-3</v>
      </c>
      <c r="F4290" s="15">
        <v>2.9555905028246302E-2</v>
      </c>
      <c r="G4290" s="16">
        <v>22.959999084472599</v>
      </c>
      <c r="H4290" s="5">
        <f t="shared" si="306"/>
        <v>1.1377693373575658E-2</v>
      </c>
      <c r="I4290" s="6">
        <f t="shared" si="307"/>
        <v>1.9572854248143805E-5</v>
      </c>
      <c r="J4290"/>
      <c r="K4290"/>
      <c r="L4290" s="19">
        <f t="shared" si="308"/>
        <v>0.63623734282792588</v>
      </c>
      <c r="M4290" s="12">
        <f t="shared" si="309"/>
        <v>0.10355758266640924</v>
      </c>
    </row>
    <row r="4291" spans="1:13" x14ac:dyDescent="0.3">
      <c r="A4291" s="3">
        <v>44475</v>
      </c>
      <c r="B4291" s="15">
        <v>1.5539128195542257E-2</v>
      </c>
      <c r="C4291" s="5">
        <f t="shared" si="303"/>
        <v>6.9535715117658133E-3</v>
      </c>
      <c r="D4291" s="5">
        <f t="shared" si="304"/>
        <v>1.0391131997260918E-2</v>
      </c>
      <c r="E4291" s="5">
        <f t="shared" si="305"/>
        <v>9.0016205034514369E-3</v>
      </c>
      <c r="F4291" s="15">
        <v>3.9170073927380103E-2</v>
      </c>
      <c r="G4291" s="16">
        <v>21.299999237060501</v>
      </c>
      <c r="H4291" s="5">
        <f t="shared" si="306"/>
        <v>1.0844289718596216E-2</v>
      </c>
      <c r="I4291" s="6">
        <f t="shared" si="307"/>
        <v>2.2041508324613025E-5</v>
      </c>
      <c r="J4291"/>
      <c r="K4291"/>
      <c r="L4291" s="19">
        <f t="shared" si="308"/>
        <v>0.30213010780700422</v>
      </c>
      <c r="M4291" s="12">
        <f t="shared" si="309"/>
        <v>7.3209261726911556E-2</v>
      </c>
    </row>
    <row r="4292" spans="1:13" x14ac:dyDescent="0.3">
      <c r="A4292" s="3">
        <v>44476</v>
      </c>
      <c r="B4292" s="15">
        <v>1.3669201628039399E-2</v>
      </c>
      <c r="C4292" s="5">
        <f t="shared" ref="C4292:C4355" si="310">B4291</f>
        <v>1.5539128195542257E-2</v>
      </c>
      <c r="D4292" s="5">
        <f t="shared" si="304"/>
        <v>1.1745889948417212E-2</v>
      </c>
      <c r="E4292" s="5">
        <f t="shared" si="305"/>
        <v>9.4687470949588771E-3</v>
      </c>
      <c r="F4292" s="15">
        <v>4.4039168278686702E-2</v>
      </c>
      <c r="G4292" s="16">
        <v>21</v>
      </c>
      <c r="H4292" s="5">
        <f t="shared" si="306"/>
        <v>1.1633073345215916E-2</v>
      </c>
      <c r="I4292" s="6">
        <f t="shared" si="307"/>
        <v>4.1458183841137065E-6</v>
      </c>
      <c r="J4292"/>
      <c r="K4292"/>
      <c r="L4292" s="19">
        <f t="shared" si="308"/>
        <v>0.14895736695015224</v>
      </c>
      <c r="M4292" s="12">
        <f t="shared" si="309"/>
        <v>1.373621140172987E-2</v>
      </c>
    </row>
    <row r="4293" spans="1:13" x14ac:dyDescent="0.3">
      <c r="A4293" s="3">
        <v>44477</v>
      </c>
      <c r="B4293" s="15">
        <v>3.3797778897712663E-3</v>
      </c>
      <c r="C4293" s="5">
        <f t="shared" si="310"/>
        <v>1.3669201628039399E-2</v>
      </c>
      <c r="D4293" s="5">
        <f t="shared" si="304"/>
        <v>1.2951156094178989E-2</v>
      </c>
      <c r="E4293" s="5">
        <f t="shared" si="305"/>
        <v>9.8897214546107542E-3</v>
      </c>
      <c r="F4293" s="15">
        <v>5.0887951045297003E-2</v>
      </c>
      <c r="G4293" s="16">
        <v>19.540000915527301</v>
      </c>
      <c r="H4293" s="5">
        <f t="shared" si="306"/>
        <v>1.1732785128549625E-2</v>
      </c>
      <c r="I4293" s="6">
        <f t="shared" si="307"/>
        <v>6.977272993108367E-5</v>
      </c>
      <c r="J4293"/>
      <c r="K4293"/>
      <c r="L4293" s="19">
        <f t="shared" si="308"/>
        <v>2.4714663244760344</v>
      </c>
      <c r="M4293" s="12">
        <f t="shared" si="309"/>
        <v>0.53263978743023754</v>
      </c>
    </row>
    <row r="4294" spans="1:13" x14ac:dyDescent="0.3">
      <c r="A4294" s="3">
        <v>44480</v>
      </c>
      <c r="B4294" s="15">
        <v>7.0413641867345779E-3</v>
      </c>
      <c r="C4294" s="5">
        <f t="shared" si="310"/>
        <v>3.3797778897712663E-3</v>
      </c>
      <c r="D4294" s="5">
        <f t="shared" si="304"/>
        <v>9.9262167297840265E-3</v>
      </c>
      <c r="E4294" s="5">
        <f t="shared" si="305"/>
        <v>9.5846767986743475E-3</v>
      </c>
      <c r="F4294" s="15">
        <v>5.5005336056049001E-2</v>
      </c>
      <c r="G4294" s="16">
        <v>18.770000457763601</v>
      </c>
      <c r="H4294" s="5">
        <f t="shared" si="306"/>
        <v>1.0207108671930965E-2</v>
      </c>
      <c r="I4294" s="6">
        <f t="shared" si="307"/>
        <v>1.0021938145551338E-5</v>
      </c>
      <c r="J4294"/>
      <c r="K4294"/>
      <c r="L4294" s="19">
        <f t="shared" si="308"/>
        <v>0.44959249390344297</v>
      </c>
      <c r="M4294" s="12">
        <f t="shared" si="309"/>
        <v>6.1131524930724934E-2</v>
      </c>
    </row>
    <row r="4295" spans="1:13" x14ac:dyDescent="0.3">
      <c r="A4295" s="3">
        <v>44481</v>
      </c>
      <c r="B4295" s="15">
        <v>1.2793715675821228E-2</v>
      </c>
      <c r="C4295" s="5">
        <f t="shared" si="310"/>
        <v>7.0413641867345779E-3</v>
      </c>
      <c r="D4295" s="5">
        <f t="shared" si="304"/>
        <v>9.3166086823706622E-3</v>
      </c>
      <c r="E4295" s="5">
        <f t="shared" si="305"/>
        <v>9.3769471035878432E-3</v>
      </c>
      <c r="F4295" s="15">
        <v>5.8569268432031397E-2</v>
      </c>
      <c r="G4295" s="16">
        <v>20</v>
      </c>
      <c r="H4295" s="5">
        <f t="shared" si="306"/>
        <v>1.0451430253537907E-2</v>
      </c>
      <c r="I4295" s="6">
        <f t="shared" si="307"/>
        <v>5.4863009994409537E-6</v>
      </c>
      <c r="J4295"/>
      <c r="K4295"/>
      <c r="L4295" s="19">
        <f t="shared" si="308"/>
        <v>0.18308093454898275</v>
      </c>
      <c r="M4295" s="12">
        <f t="shared" si="309"/>
        <v>2.1896220225305463E-2</v>
      </c>
    </row>
    <row r="4296" spans="1:13" x14ac:dyDescent="0.3">
      <c r="A4296" s="3">
        <v>44482</v>
      </c>
      <c r="B4296" s="15">
        <v>7.3816279823389801E-3</v>
      </c>
      <c r="C4296" s="5">
        <f t="shared" si="310"/>
        <v>1.2793715675821228E-2</v>
      </c>
      <c r="D4296" s="5">
        <f t="shared" ref="D4296:D4359" si="311">AVERAGE(B4291:B4295)</f>
        <v>1.0484637515181746E-2</v>
      </c>
      <c r="E4296" s="5">
        <f t="shared" si="305"/>
        <v>9.7093879181948048E-3</v>
      </c>
      <c r="F4296" s="15">
        <v>4.8305173047403803E-2</v>
      </c>
      <c r="G4296" s="16">
        <v>19.850000381469702</v>
      </c>
      <c r="H4296" s="5">
        <f t="shared" si="306"/>
        <v>1.0932398323199647E-2</v>
      </c>
      <c r="I4296" s="6">
        <f t="shared" si="307"/>
        <v>1.2607970013535776E-5</v>
      </c>
      <c r="J4296"/>
      <c r="K4296"/>
      <c r="L4296" s="19">
        <f t="shared" si="308"/>
        <v>0.48102808071012432</v>
      </c>
      <c r="M4296" s="12">
        <f t="shared" si="309"/>
        <v>6.794313971636412E-2</v>
      </c>
    </row>
    <row r="4297" spans="1:13" x14ac:dyDescent="0.3">
      <c r="A4297" s="3">
        <v>44483</v>
      </c>
      <c r="B4297" s="15">
        <v>8.9197340282907E-3</v>
      </c>
      <c r="C4297" s="5">
        <f t="shared" si="310"/>
        <v>7.3816279823389801E-3</v>
      </c>
      <c r="D4297" s="5">
        <f t="shared" si="311"/>
        <v>8.8531374725410901E-3</v>
      </c>
      <c r="E4297" s="5">
        <f t="shared" si="305"/>
        <v>9.7127612530751133E-3</v>
      </c>
      <c r="F4297" s="15">
        <v>5.2055718485782797E-2</v>
      </c>
      <c r="G4297" s="16">
        <v>18.639999389648398</v>
      </c>
      <c r="H4297" s="5">
        <f t="shared" si="306"/>
        <v>9.9602925701986547E-3</v>
      </c>
      <c r="I4297" s="6">
        <f t="shared" si="307"/>
        <v>1.0827620791376088E-6</v>
      </c>
      <c r="J4297"/>
      <c r="K4297"/>
      <c r="L4297" s="19">
        <f t="shared" si="308"/>
        <v>0.1166580235024517</v>
      </c>
      <c r="M4297" s="12">
        <f t="shared" si="309"/>
        <v>5.8696365801820249E-3</v>
      </c>
    </row>
    <row r="4298" spans="1:13" x14ac:dyDescent="0.3">
      <c r="A4298" s="3">
        <v>44484</v>
      </c>
      <c r="B4298" s="15">
        <v>4.411296192281664E-3</v>
      </c>
      <c r="C4298" s="5">
        <f t="shared" si="310"/>
        <v>8.9197340282907E-3</v>
      </c>
      <c r="D4298" s="5">
        <f t="shared" si="311"/>
        <v>7.9032439525913503E-3</v>
      </c>
      <c r="E4298" s="5">
        <f t="shared" si="305"/>
        <v>9.9321399556221834E-3</v>
      </c>
      <c r="F4298" s="15">
        <v>5.2674886581393299E-2</v>
      </c>
      <c r="G4298" s="16">
        <v>16.860000610351499</v>
      </c>
      <c r="H4298" s="5">
        <f t="shared" si="306"/>
        <v>9.3087526676972933E-3</v>
      </c>
      <c r="I4298" s="6">
        <f t="shared" si="307"/>
        <v>2.3985079928590478E-5</v>
      </c>
      <c r="J4298"/>
      <c r="K4298"/>
      <c r="L4298" s="19">
        <f t="shared" si="308"/>
        <v>1.1102080345419987</v>
      </c>
      <c r="M4298" s="12">
        <f t="shared" si="309"/>
        <v>0.22067346380901687</v>
      </c>
    </row>
    <row r="4299" spans="1:13" x14ac:dyDescent="0.3">
      <c r="A4299" s="3">
        <v>44487</v>
      </c>
      <c r="B4299" s="15">
        <v>6.9170788411344764E-3</v>
      </c>
      <c r="C4299" s="5">
        <f t="shared" si="310"/>
        <v>4.411296192281664E-3</v>
      </c>
      <c r="D4299" s="5">
        <f t="shared" si="311"/>
        <v>8.1095476130934301E-3</v>
      </c>
      <c r="E4299" s="5">
        <f t="shared" si="305"/>
        <v>9.9701805302379251E-3</v>
      </c>
      <c r="F4299" s="15">
        <v>5.4982916073917802E-2</v>
      </c>
      <c r="G4299" s="16">
        <v>16.299999237060501</v>
      </c>
      <c r="H4299" s="5">
        <f t="shared" si="306"/>
        <v>9.1086872623204109E-3</v>
      </c>
      <c r="I4299" s="6">
        <f t="shared" si="307"/>
        <v>4.8031474718131048E-6</v>
      </c>
      <c r="J4299"/>
      <c r="K4299"/>
      <c r="L4299" s="19">
        <f t="shared" si="308"/>
        <v>0.31684016786867891</v>
      </c>
      <c r="M4299" s="12">
        <f t="shared" si="309"/>
        <v>3.4628657892002312E-2</v>
      </c>
    </row>
    <row r="4300" spans="1:13" x14ac:dyDescent="0.3">
      <c r="A4300" s="3">
        <v>44488</v>
      </c>
      <c r="B4300" s="15">
        <v>4.1776082327617311E-3</v>
      </c>
      <c r="C4300" s="5">
        <f t="shared" si="310"/>
        <v>6.9170788411344764E-3</v>
      </c>
      <c r="D4300" s="5">
        <f t="shared" si="311"/>
        <v>8.08469054397341E-3</v>
      </c>
      <c r="E4300" s="5">
        <f t="shared" si="305"/>
        <v>1.000661740261248E-2</v>
      </c>
      <c r="F4300" s="15">
        <v>4.9148728060670201E-2</v>
      </c>
      <c r="G4300" s="16">
        <v>16.309999465942301</v>
      </c>
      <c r="H4300" s="5">
        <f t="shared" si="306"/>
        <v>9.1335526703327594E-3</v>
      </c>
      <c r="I4300" s="6">
        <f t="shared" si="307"/>
        <v>2.4561385268291215E-5</v>
      </c>
      <c r="J4300"/>
      <c r="K4300"/>
      <c r="L4300" s="19">
        <f t="shared" si="308"/>
        <v>1.1863114398103229</v>
      </c>
      <c r="M4300" s="12">
        <f t="shared" si="309"/>
        <v>0.23960722678238522</v>
      </c>
    </row>
    <row r="4301" spans="1:13" x14ac:dyDescent="0.3">
      <c r="A4301" s="3">
        <v>44489</v>
      </c>
      <c r="B4301" s="15">
        <v>5.0302746982641821E-3</v>
      </c>
      <c r="C4301" s="5">
        <f t="shared" si="310"/>
        <v>4.1776082327617311E-3</v>
      </c>
      <c r="D4301" s="5">
        <f t="shared" si="311"/>
        <v>6.3614690553615112E-3</v>
      </c>
      <c r="E4301" s="5">
        <f t="shared" si="305"/>
        <v>9.6102440807983806E-3</v>
      </c>
      <c r="F4301" s="15">
        <v>4.6445114342629899E-2</v>
      </c>
      <c r="G4301" s="16">
        <v>15.699999809265099</v>
      </c>
      <c r="H4301" s="5">
        <f t="shared" si="306"/>
        <v>8.239340957304251E-3</v>
      </c>
      <c r="I4301" s="6">
        <f t="shared" si="307"/>
        <v>1.0298106254909423E-5</v>
      </c>
      <c r="J4301"/>
      <c r="K4301"/>
      <c r="L4301" s="19">
        <f t="shared" si="308"/>
        <v>0.63795050002884235</v>
      </c>
      <c r="M4301" s="12">
        <f t="shared" si="309"/>
        <v>0.10396482545332075</v>
      </c>
    </row>
    <row r="4302" spans="1:13" x14ac:dyDescent="0.3">
      <c r="A4302" s="3">
        <v>44490</v>
      </c>
      <c r="B4302" s="15">
        <v>9.1740198239086031E-3</v>
      </c>
      <c r="C4302" s="5">
        <f t="shared" si="310"/>
        <v>5.0302746982641821E-3</v>
      </c>
      <c r="D4302" s="5">
        <f t="shared" si="311"/>
        <v>5.8911983985465519E-3</v>
      </c>
      <c r="E4302" s="5">
        <f t="shared" si="305"/>
        <v>9.0031311091750346E-3</v>
      </c>
      <c r="F4302" s="15">
        <v>4.5020421072974798E-2</v>
      </c>
      <c r="G4302" s="16">
        <v>15.4899997711181</v>
      </c>
      <c r="H4302" s="5">
        <f t="shared" si="306"/>
        <v>7.9506845527175241E-3</v>
      </c>
      <c r="I4302" s="6">
        <f t="shared" si="307"/>
        <v>1.4965491857401509E-6</v>
      </c>
      <c r="J4302"/>
      <c r="K4302"/>
      <c r="L4302" s="19">
        <f t="shared" si="308"/>
        <v>0.1333477902459857</v>
      </c>
      <c r="M4302" s="12">
        <f t="shared" si="309"/>
        <v>1.074787670327737E-2</v>
      </c>
    </row>
    <row r="4303" spans="1:13" x14ac:dyDescent="0.3">
      <c r="A4303" s="3">
        <v>44491</v>
      </c>
      <c r="B4303" s="15">
        <v>5.9850054444397383E-3</v>
      </c>
      <c r="C4303" s="5">
        <f t="shared" si="310"/>
        <v>9.1740198239086031E-3</v>
      </c>
      <c r="D4303" s="5">
        <f t="shared" si="311"/>
        <v>5.9420555576701313E-3</v>
      </c>
      <c r="E4303" s="5">
        <f t="shared" si="305"/>
        <v>8.8949997850973819E-3</v>
      </c>
      <c r="F4303" s="15">
        <v>4.2339297287186897E-2</v>
      </c>
      <c r="G4303" s="16">
        <v>15.0100002288818</v>
      </c>
      <c r="H4303" s="5">
        <f t="shared" si="306"/>
        <v>7.9451513149105812E-3</v>
      </c>
      <c r="I4303" s="6">
        <f t="shared" si="307"/>
        <v>3.8421718335238984E-6</v>
      </c>
      <c r="J4303"/>
      <c r="K4303"/>
      <c r="L4303" s="19">
        <f t="shared" si="308"/>
        <v>0.3275094548647205</v>
      </c>
      <c r="M4303" s="12">
        <f t="shared" si="309"/>
        <v>3.6594899801102976E-2</v>
      </c>
    </row>
    <row r="4304" spans="1:13" x14ac:dyDescent="0.3">
      <c r="A4304" s="3">
        <v>44494</v>
      </c>
      <c r="B4304" s="15">
        <v>4.4986209426505072E-3</v>
      </c>
      <c r="C4304" s="5">
        <f t="shared" si="310"/>
        <v>5.9850054444397383E-3</v>
      </c>
      <c r="D4304" s="5">
        <f t="shared" si="311"/>
        <v>6.2567974081017465E-3</v>
      </c>
      <c r="E4304" s="5">
        <f t="shared" si="305"/>
        <v>8.7227609821213907E-3</v>
      </c>
      <c r="F4304" s="15">
        <v>3.5769907334840201E-2</v>
      </c>
      <c r="G4304" s="16">
        <v>15.4300003051757</v>
      </c>
      <c r="H4304" s="5">
        <f t="shared" si="306"/>
        <v>7.9394969718864696E-3</v>
      </c>
      <c r="I4304" s="6">
        <f t="shared" si="307"/>
        <v>1.1839627848570644E-5</v>
      </c>
      <c r="J4304"/>
      <c r="K4304"/>
      <c r="L4304" s="19">
        <f t="shared" si="308"/>
        <v>0.76487351859627006</v>
      </c>
      <c r="M4304" s="12">
        <f t="shared" si="309"/>
        <v>0.13469186888485707</v>
      </c>
    </row>
    <row r="4305" spans="1:13" x14ac:dyDescent="0.3">
      <c r="A4305" s="3">
        <v>44495</v>
      </c>
      <c r="B4305" s="15">
        <v>5.4510086651716055E-3</v>
      </c>
      <c r="C4305" s="5">
        <f t="shared" si="310"/>
        <v>4.4986209426505072E-3</v>
      </c>
      <c r="D4305" s="5">
        <f t="shared" si="311"/>
        <v>5.773105828404952E-3</v>
      </c>
      <c r="E4305" s="5">
        <f t="shared" si="305"/>
        <v>8.5181076672221131E-3</v>
      </c>
      <c r="F4305" s="15">
        <v>2.6131152873858799E-2</v>
      </c>
      <c r="G4305" s="16">
        <v>15.2399997711181</v>
      </c>
      <c r="H4305" s="5">
        <f t="shared" si="306"/>
        <v>7.5469719401221151E-3</v>
      </c>
      <c r="I4305" s="6">
        <f t="shared" si="307"/>
        <v>4.3930620499412656E-6</v>
      </c>
      <c r="J4305"/>
      <c r="K4305"/>
      <c r="L4305" s="19">
        <f t="shared" si="308"/>
        <v>0.38450925391888469</v>
      </c>
      <c r="M4305" s="12">
        <f t="shared" si="309"/>
        <v>4.7623332310553046E-2</v>
      </c>
    </row>
    <row r="4306" spans="1:13" x14ac:dyDescent="0.3">
      <c r="A4306" s="3">
        <v>44496</v>
      </c>
      <c r="B4306" s="15">
        <v>3.6431631731869457E-3</v>
      </c>
      <c r="C4306" s="5">
        <f t="shared" si="310"/>
        <v>5.4510086651716055E-3</v>
      </c>
      <c r="D4306" s="5">
        <f t="shared" si="311"/>
        <v>6.0277859148869274E-3</v>
      </c>
      <c r="E4306" s="5">
        <f t="shared" si="305"/>
        <v>8.4867979430949189E-3</v>
      </c>
      <c r="F4306" s="15">
        <v>1.53045924380421E-2</v>
      </c>
      <c r="G4306" s="16">
        <v>15.9799995422363</v>
      </c>
      <c r="H4306" s="5">
        <f t="shared" si="306"/>
        <v>7.7238155303554386E-3</v>
      </c>
      <c r="I4306" s="6">
        <f t="shared" si="307"/>
        <v>1.6651723660064781E-5</v>
      </c>
      <c r="J4306"/>
      <c r="K4306"/>
      <c r="L4306" s="19">
        <f t="shared" si="308"/>
        <v>1.1200849819742889</v>
      </c>
      <c r="M4306" s="12">
        <f t="shared" si="309"/>
        <v>0.22313537926926474</v>
      </c>
    </row>
    <row r="4307" spans="1:13" x14ac:dyDescent="0.3">
      <c r="A4307" s="3">
        <v>44497</v>
      </c>
      <c r="B4307" s="15">
        <v>3.9474523723351373E-3</v>
      </c>
      <c r="C4307" s="5">
        <f t="shared" si="310"/>
        <v>3.6431631731869457E-3</v>
      </c>
      <c r="D4307" s="5">
        <f t="shared" si="311"/>
        <v>5.7503636098714794E-3</v>
      </c>
      <c r="E4307" s="5">
        <f t="shared" si="305"/>
        <v>8.1192624776273894E-3</v>
      </c>
      <c r="F4307" s="15">
        <v>1.4907392906025E-2</v>
      </c>
      <c r="G4307" s="16">
        <v>16.9799995422363</v>
      </c>
      <c r="H4307" s="5">
        <f t="shared" si="306"/>
        <v>7.7564614469422281E-3</v>
      </c>
      <c r="I4307" s="6">
        <f t="shared" si="307"/>
        <v>1.4508550130439166E-5</v>
      </c>
      <c r="J4307"/>
      <c r="K4307"/>
      <c r="L4307" s="19">
        <f t="shared" si="308"/>
        <v>0.96492844379876597</v>
      </c>
      <c r="M4307" s="12">
        <f t="shared" si="309"/>
        <v>0.18438021437546048</v>
      </c>
    </row>
    <row r="4308" spans="1:13" x14ac:dyDescent="0.3">
      <c r="A4308" s="3">
        <v>44498</v>
      </c>
      <c r="B4308" s="15">
        <v>1.0970850978103512E-2</v>
      </c>
      <c r="C4308" s="5">
        <f t="shared" si="310"/>
        <v>3.9474523723351373E-3</v>
      </c>
      <c r="D4308" s="5">
        <f t="shared" si="311"/>
        <v>4.705050119556786E-3</v>
      </c>
      <c r="E4308" s="5">
        <f t="shared" si="305"/>
        <v>7.9052608163171639E-3</v>
      </c>
      <c r="F4308" s="15">
        <v>5.21607894016392E-2</v>
      </c>
      <c r="G4308" s="16">
        <v>16.530000686645501</v>
      </c>
      <c r="H4308" s="5">
        <f t="shared" si="306"/>
        <v>7.6892104027485395E-3</v>
      </c>
      <c r="I4308" s="6">
        <f t="shared" si="307"/>
        <v>1.0769164865816116E-5</v>
      </c>
      <c r="J4308"/>
      <c r="K4308"/>
      <c r="L4308" s="19">
        <f t="shared" si="308"/>
        <v>0.29912361237106666</v>
      </c>
      <c r="M4308" s="12">
        <f t="shared" si="309"/>
        <v>7.1361374130145538E-2</v>
      </c>
    </row>
    <row r="4309" spans="1:13" x14ac:dyDescent="0.3">
      <c r="A4309" s="3">
        <v>44501</v>
      </c>
      <c r="B4309" s="15">
        <v>6.1151312792555729E-3</v>
      </c>
      <c r="C4309" s="5">
        <f t="shared" si="310"/>
        <v>1.0970850978103512E-2</v>
      </c>
      <c r="D4309" s="5">
        <f t="shared" si="311"/>
        <v>5.7022192262895415E-3</v>
      </c>
      <c r="E4309" s="5">
        <f t="shared" si="305"/>
        <v>8.0055113862418301E-3</v>
      </c>
      <c r="F4309" s="15">
        <v>5.0314561715581303E-2</v>
      </c>
      <c r="G4309" s="16">
        <v>16.2600002288818</v>
      </c>
      <c r="H4309" s="5">
        <f t="shared" si="306"/>
        <v>8.1830538126068803E-3</v>
      </c>
      <c r="I4309" s="6">
        <f t="shared" si="307"/>
        <v>4.2763036039420892E-6</v>
      </c>
      <c r="J4309"/>
      <c r="K4309"/>
      <c r="L4309" s="19">
        <f t="shared" si="308"/>
        <v>0.33816486333929474</v>
      </c>
      <c r="M4309" s="12">
        <f t="shared" si="309"/>
        <v>3.8591247293463304E-2</v>
      </c>
    </row>
    <row r="4310" spans="1:13" x14ac:dyDescent="0.3">
      <c r="A4310" s="3">
        <v>44502</v>
      </c>
      <c r="B4310" s="15">
        <v>3.7643411528308327E-3</v>
      </c>
      <c r="C4310" s="5">
        <f t="shared" si="310"/>
        <v>6.1151312792555729E-3</v>
      </c>
      <c r="D4310" s="5">
        <f t="shared" si="311"/>
        <v>6.0255212936105541E-3</v>
      </c>
      <c r="E4310" s="5">
        <f t="shared" si="305"/>
        <v>7.9360686762429706E-3</v>
      </c>
      <c r="F4310" s="15">
        <v>4.7247672885560102E-2</v>
      </c>
      <c r="G4310" s="16">
        <v>16.409999847412099</v>
      </c>
      <c r="H4310" s="5">
        <f t="shared" si="306"/>
        <v>8.1094304958031875E-3</v>
      </c>
      <c r="I4310" s="6">
        <f t="shared" si="307"/>
        <v>1.8879801398411933E-5</v>
      </c>
      <c r="J4310"/>
      <c r="K4310"/>
      <c r="L4310" s="19">
        <f t="shared" si="308"/>
        <v>1.1542761844804614</v>
      </c>
      <c r="M4310" s="12">
        <f t="shared" si="309"/>
        <v>0.23164782472477752</v>
      </c>
    </row>
    <row r="4311" spans="1:13" x14ac:dyDescent="0.3">
      <c r="A4311" s="3">
        <v>44503</v>
      </c>
      <c r="B4311" s="15">
        <v>2.2724688125394547E-3</v>
      </c>
      <c r="C4311" s="5">
        <f t="shared" si="310"/>
        <v>3.7643411528308327E-3</v>
      </c>
      <c r="D4311" s="5">
        <f t="shared" si="311"/>
        <v>5.6881877911423998E-3</v>
      </c>
      <c r="E4311" s="5">
        <f t="shared" si="305"/>
        <v>7.2660626053831865E-3</v>
      </c>
      <c r="F4311" s="15">
        <v>6.51473390139167E-2</v>
      </c>
      <c r="G4311" s="16">
        <v>16.030000686645501</v>
      </c>
      <c r="H4311" s="5">
        <f t="shared" si="306"/>
        <v>7.9081910273012465E-3</v>
      </c>
      <c r="I4311" s="6">
        <f t="shared" si="307"/>
        <v>3.1761364881959557E-5</v>
      </c>
      <c r="J4311"/>
      <c r="K4311"/>
      <c r="L4311" s="19">
        <f t="shared" si="308"/>
        <v>2.4799998062300994</v>
      </c>
      <c r="M4311" s="12">
        <f t="shared" si="309"/>
        <v>0.53438857594474576</v>
      </c>
    </row>
    <row r="4312" spans="1:13" x14ac:dyDescent="0.3">
      <c r="A4312" s="3">
        <v>44504</v>
      </c>
      <c r="B4312" s="15">
        <v>5.4768727320958707E-3</v>
      </c>
      <c r="C4312" s="5">
        <f t="shared" si="310"/>
        <v>2.2724688125394547E-3</v>
      </c>
      <c r="D4312" s="5">
        <f t="shared" si="311"/>
        <v>5.4140489190129025E-3</v>
      </c>
      <c r="E4312" s="5">
        <f t="shared" si="305"/>
        <v>6.9107473503258248E-3</v>
      </c>
      <c r="F4312" s="15">
        <v>6.7995226071366002E-2</v>
      </c>
      <c r="G4312" s="16">
        <v>15.1000003814697</v>
      </c>
      <c r="H4312" s="5">
        <f t="shared" si="306"/>
        <v>7.5085149510053057E-3</v>
      </c>
      <c r="I4312" s="6">
        <f t="shared" si="307"/>
        <v>4.1275701056552524E-6</v>
      </c>
      <c r="J4312"/>
      <c r="K4312"/>
      <c r="L4312" s="19">
        <f t="shared" si="308"/>
        <v>0.37094932058645319</v>
      </c>
      <c r="M4312" s="12">
        <f t="shared" si="309"/>
        <v>4.4925000366407453E-2</v>
      </c>
    </row>
    <row r="4313" spans="1:13" x14ac:dyDescent="0.3">
      <c r="A4313" s="3">
        <v>44505</v>
      </c>
      <c r="B4313" s="15">
        <v>3.1962734346036152E-3</v>
      </c>
      <c r="C4313" s="5">
        <f t="shared" si="310"/>
        <v>5.4768727320958707E-3</v>
      </c>
      <c r="D4313" s="5">
        <f t="shared" si="311"/>
        <v>5.7199329909650484E-3</v>
      </c>
      <c r="E4313" s="5">
        <f t="shared" ref="E4313:E4376" si="312">AVERAGE(B4291:B4312)</f>
        <v>6.8436246785226473E-3</v>
      </c>
      <c r="F4313" s="15">
        <v>6.8499897667356605E-2</v>
      </c>
      <c r="G4313" s="16">
        <v>15.439999580383301</v>
      </c>
      <c r="H4313" s="5">
        <f t="shared" si="306"/>
        <v>7.7977208102485238E-3</v>
      </c>
      <c r="I4313" s="6">
        <f t="shared" si="307"/>
        <v>2.1173317950829421E-5</v>
      </c>
      <c r="J4313"/>
      <c r="K4313"/>
      <c r="L4313" s="19">
        <f t="shared" si="308"/>
        <v>1.4396288270673425</v>
      </c>
      <c r="M4313" s="12">
        <f t="shared" si="309"/>
        <v>0.30174432702292009</v>
      </c>
    </row>
    <row r="4314" spans="1:13" x14ac:dyDescent="0.3">
      <c r="A4314" s="3">
        <v>44508</v>
      </c>
      <c r="B4314" s="15">
        <v>2.2948642129776088E-3</v>
      </c>
      <c r="C4314" s="5">
        <f t="shared" si="310"/>
        <v>3.1962734346036152E-3</v>
      </c>
      <c r="D4314" s="5">
        <f t="shared" si="311"/>
        <v>4.1650174822650699E-3</v>
      </c>
      <c r="E4314" s="5">
        <f t="shared" si="312"/>
        <v>6.2825858257527087E-3</v>
      </c>
      <c r="F4314" s="15">
        <v>7.2960696645782294E-2</v>
      </c>
      <c r="G4314" s="16">
        <v>16.4799995422363</v>
      </c>
      <c r="H4314" s="5">
        <f t="shared" si="306"/>
        <v>7.4357814088690652E-3</v>
      </c>
      <c r="I4314" s="6">
        <f t="shared" si="307"/>
        <v>2.6429029615012469E-5</v>
      </c>
      <c r="J4314"/>
      <c r="K4314"/>
      <c r="L4314" s="19">
        <f t="shared" si="308"/>
        <v>2.2401836094786041</v>
      </c>
      <c r="M4314" s="12">
        <f t="shared" si="309"/>
        <v>0.48425448347564615</v>
      </c>
    </row>
    <row r="4315" spans="1:13" x14ac:dyDescent="0.3">
      <c r="A4315" s="3">
        <v>44509</v>
      </c>
      <c r="B4315" s="15">
        <v>4.2638793499952471E-3</v>
      </c>
      <c r="C4315" s="5">
        <f t="shared" si="310"/>
        <v>2.2948642129776088E-3</v>
      </c>
      <c r="D4315" s="5">
        <f t="shared" si="311"/>
        <v>3.4009640690094768E-3</v>
      </c>
      <c r="E4315" s="5">
        <f t="shared" si="312"/>
        <v>5.7655704887044461E-3</v>
      </c>
      <c r="F4315" s="15">
        <v>8.1787880461606594E-2</v>
      </c>
      <c r="G4315" s="16">
        <v>17.2199993133544</v>
      </c>
      <c r="H4315" s="5">
        <f t="shared" si="306"/>
        <v>7.3549452165686639E-3</v>
      </c>
      <c r="I4315" s="6">
        <f t="shared" si="307"/>
        <v>9.554688191495268E-6</v>
      </c>
      <c r="J4315"/>
      <c r="K4315"/>
      <c r="L4315" s="19">
        <f t="shared" si="308"/>
        <v>0.72494215076157409</v>
      </c>
      <c r="M4315" s="12">
        <f t="shared" si="309"/>
        <v>0.12492310074803115</v>
      </c>
    </row>
    <row r="4316" spans="1:13" x14ac:dyDescent="0.3">
      <c r="A4316" s="3">
        <v>44510</v>
      </c>
      <c r="B4316" s="15">
        <v>4.4404726409465137E-3</v>
      </c>
      <c r="C4316" s="5">
        <f t="shared" si="310"/>
        <v>4.2638793499952471E-3</v>
      </c>
      <c r="D4316" s="5">
        <f t="shared" si="311"/>
        <v>3.5008717084423595E-3</v>
      </c>
      <c r="E4316" s="5">
        <f t="shared" si="312"/>
        <v>5.8057569187146265E-3</v>
      </c>
      <c r="F4316" s="15">
        <v>7.91113150286855E-2</v>
      </c>
      <c r="G4316" s="16">
        <v>17.780000686645501</v>
      </c>
      <c r="H4316" s="5">
        <f t="shared" si="306"/>
        <v>7.5731090259196351E-3</v>
      </c>
      <c r="I4316" s="6">
        <f t="shared" si="307"/>
        <v>9.8134107204574654E-6</v>
      </c>
      <c r="J4316"/>
      <c r="K4316"/>
      <c r="L4316" s="19">
        <f t="shared" si="308"/>
        <v>0.70547363721745193</v>
      </c>
      <c r="M4316" s="12">
        <f t="shared" si="309"/>
        <v>0.12019024592680827</v>
      </c>
    </row>
    <row r="4317" spans="1:13" x14ac:dyDescent="0.3">
      <c r="A4317" s="3">
        <v>44511</v>
      </c>
      <c r="B4317" s="15">
        <v>3.2994888986547957E-3</v>
      </c>
      <c r="C4317" s="5">
        <f t="shared" si="310"/>
        <v>4.4404726409465137E-3</v>
      </c>
      <c r="D4317" s="5">
        <f t="shared" si="311"/>
        <v>3.9344724741237711E-3</v>
      </c>
      <c r="E4317" s="5">
        <f t="shared" si="312"/>
        <v>5.6875345757242601E-3</v>
      </c>
      <c r="F4317" s="15">
        <v>7.3812356170210397E-2</v>
      </c>
      <c r="G4317" s="16">
        <v>18.7299995422363</v>
      </c>
      <c r="H4317" s="5">
        <f t="shared" si="306"/>
        <v>7.8781417416763921E-3</v>
      </c>
      <c r="I4317" s="6">
        <f t="shared" si="307"/>
        <v>2.0964061856909742E-5</v>
      </c>
      <c r="J4317"/>
      <c r="K4317"/>
      <c r="L4317" s="19">
        <f t="shared" si="308"/>
        <v>1.3876854821024907</v>
      </c>
      <c r="M4317" s="12">
        <f t="shared" si="309"/>
        <v>0.28914010943317403</v>
      </c>
    </row>
    <row r="4318" spans="1:13" x14ac:dyDescent="0.3">
      <c r="A4318" s="3">
        <v>44512</v>
      </c>
      <c r="B4318" s="15">
        <v>2.5755983704224849E-3</v>
      </c>
      <c r="C4318" s="5">
        <f t="shared" si="310"/>
        <v>3.2994888986547957E-3</v>
      </c>
      <c r="D4318" s="5">
        <f t="shared" si="311"/>
        <v>3.4989957074355559E-3</v>
      </c>
      <c r="E4318" s="5">
        <f t="shared" si="312"/>
        <v>5.2559788131257869E-3</v>
      </c>
      <c r="F4318" s="15">
        <v>7.8562535339272696E-2</v>
      </c>
      <c r="G4318" s="16">
        <v>17.659999847412099</v>
      </c>
      <c r="H4318" s="5">
        <f t="shared" si="306"/>
        <v>7.4122344371486308E-3</v>
      </c>
      <c r="I4318" s="6">
        <f t="shared" si="307"/>
        <v>2.339304844195616E-5</v>
      </c>
      <c r="J4318"/>
      <c r="K4318"/>
      <c r="L4318" s="19">
        <f t="shared" si="308"/>
        <v>1.8778688953482969</v>
      </c>
      <c r="M4318" s="12">
        <f t="shared" si="309"/>
        <v>0.40452939877809735</v>
      </c>
    </row>
    <row r="4319" spans="1:13" x14ac:dyDescent="0.3">
      <c r="A4319" s="3">
        <v>44515</v>
      </c>
      <c r="B4319" s="15">
        <v>3.3578671474637297E-3</v>
      </c>
      <c r="C4319" s="5">
        <f t="shared" si="310"/>
        <v>2.5755983704224849E-3</v>
      </c>
      <c r="D4319" s="5">
        <f t="shared" si="311"/>
        <v>3.3748606945993307E-3</v>
      </c>
      <c r="E4319" s="5">
        <f t="shared" si="312"/>
        <v>5.0375229216750366E-3</v>
      </c>
      <c r="F4319" s="15">
        <v>8.1989106396501699E-2</v>
      </c>
      <c r="G4319" s="16">
        <v>16.290000915527301</v>
      </c>
      <c r="H4319" s="5">
        <f t="shared" si="306"/>
        <v>7.0064596023042651E-3</v>
      </c>
      <c r="I4319" s="6">
        <f t="shared" si="307"/>
        <v>1.3312226901519284E-5</v>
      </c>
      <c r="J4319"/>
      <c r="K4319"/>
      <c r="L4319" s="19">
        <f t="shared" si="308"/>
        <v>1.0865803483608329</v>
      </c>
      <c r="M4319" s="12">
        <f t="shared" si="309"/>
        <v>0.21477958089450877</v>
      </c>
    </row>
    <row r="4320" spans="1:13" x14ac:dyDescent="0.3">
      <c r="A4320" s="3">
        <v>44516</v>
      </c>
      <c r="B4320" s="15">
        <v>3.9906156273826826E-3</v>
      </c>
      <c r="C4320" s="5">
        <f t="shared" si="310"/>
        <v>3.3578671474637297E-3</v>
      </c>
      <c r="D4320" s="5">
        <f t="shared" si="311"/>
        <v>3.5874612814965545E-3</v>
      </c>
      <c r="E4320" s="5">
        <f t="shared" si="312"/>
        <v>4.7847107907283571E-3</v>
      </c>
      <c r="F4320" s="15">
        <v>7.7911392091695994E-2</v>
      </c>
      <c r="G4320" s="16">
        <v>16.4899997711181</v>
      </c>
      <c r="H4320" s="5">
        <f t="shared" si="306"/>
        <v>7.0658345615650514E-3</v>
      </c>
      <c r="I4320" s="6">
        <f t="shared" si="307"/>
        <v>9.4569714931537442E-6</v>
      </c>
      <c r="J4320"/>
      <c r="K4320"/>
      <c r="L4320" s="19">
        <f t="shared" si="308"/>
        <v>0.77061266263804684</v>
      </c>
      <c r="M4320" s="12">
        <f t="shared" si="309"/>
        <v>0.13610188518215627</v>
      </c>
    </row>
    <row r="4321" spans="1:13" x14ac:dyDescent="0.3">
      <c r="A4321" s="3">
        <v>44517</v>
      </c>
      <c r="B4321" s="15">
        <v>1.989191043553047E-3</v>
      </c>
      <c r="C4321" s="5">
        <f t="shared" si="310"/>
        <v>3.9906156273826826E-3</v>
      </c>
      <c r="D4321" s="5">
        <f t="shared" si="311"/>
        <v>3.5328085369740413E-3</v>
      </c>
      <c r="E4321" s="5">
        <f t="shared" si="312"/>
        <v>4.7655889468693124E-3</v>
      </c>
      <c r="F4321" s="15">
        <v>7.9204264469733304E-2</v>
      </c>
      <c r="G4321" s="16">
        <v>16.370000839233398</v>
      </c>
      <c r="H4321" s="5">
        <f t="shared" si="306"/>
        <v>7.0513991055491075E-3</v>
      </c>
      <c r="I4321" s="6">
        <f t="shared" si="307"/>
        <v>2.562595046293791E-5</v>
      </c>
      <c r="J4321"/>
      <c r="K4321"/>
      <c r="L4321" s="19">
        <f t="shared" si="308"/>
        <v>2.5448576587968454</v>
      </c>
      <c r="M4321" s="12">
        <f t="shared" si="309"/>
        <v>0.54759678063796868</v>
      </c>
    </row>
    <row r="4322" spans="1:13" x14ac:dyDescent="0.3">
      <c r="A4322" s="3">
        <v>44518</v>
      </c>
      <c r="B4322" s="15">
        <v>3.7295674615513983E-3</v>
      </c>
      <c r="C4322" s="5">
        <f t="shared" si="310"/>
        <v>1.989191043553047E-3</v>
      </c>
      <c r="D4322" s="5">
        <f t="shared" si="311"/>
        <v>3.0425522174953477E-3</v>
      </c>
      <c r="E4322" s="5">
        <f t="shared" si="312"/>
        <v>4.5415940469792464E-3</v>
      </c>
      <c r="F4322" s="15">
        <v>7.8422511311231305E-2</v>
      </c>
      <c r="G4322" s="16">
        <v>17.110000610351499</v>
      </c>
      <c r="H4322" s="5">
        <f t="shared" si="306"/>
        <v>6.9637703791971201E-3</v>
      </c>
      <c r="I4322" s="6">
        <f t="shared" si="307"/>
        <v>1.04600685125081E-5</v>
      </c>
      <c r="J4322"/>
      <c r="K4322"/>
      <c r="L4322" s="19">
        <f t="shared" si="308"/>
        <v>0.86717909006541516</v>
      </c>
      <c r="M4322" s="12">
        <f t="shared" si="309"/>
        <v>0.15999604972283388</v>
      </c>
    </row>
    <row r="4323" spans="1:13" x14ac:dyDescent="0.3">
      <c r="A4323" s="3">
        <v>44519</v>
      </c>
      <c r="B4323" s="15">
        <v>7.7151903215265426E-3</v>
      </c>
      <c r="C4323" s="5">
        <f t="shared" si="310"/>
        <v>3.7295674615513983E-3</v>
      </c>
      <c r="D4323" s="5">
        <f t="shared" si="311"/>
        <v>3.128567930074668E-3</v>
      </c>
      <c r="E4323" s="5">
        <f t="shared" si="312"/>
        <v>4.5212285573787772E-3</v>
      </c>
      <c r="F4323" s="15">
        <v>7.9611202783866006E-2</v>
      </c>
      <c r="G4323" s="16">
        <v>17.590000152587798</v>
      </c>
      <c r="H4323" s="5">
        <f t="shared" si="306"/>
        <v>7.1814855482381802E-3</v>
      </c>
      <c r="I4323" s="6">
        <f t="shared" si="307"/>
        <v>2.8484078503078239E-7</v>
      </c>
      <c r="J4323"/>
      <c r="K4323"/>
      <c r="L4323" s="19">
        <f t="shared" si="308"/>
        <v>6.9175840264010829E-2</v>
      </c>
      <c r="M4323" s="12">
        <f t="shared" si="309"/>
        <v>2.6318729155330178E-3</v>
      </c>
    </row>
    <row r="4324" spans="1:13" x14ac:dyDescent="0.3">
      <c r="A4324" s="3">
        <v>44522</v>
      </c>
      <c r="B4324" s="15">
        <v>4.2693765546989804E-3</v>
      </c>
      <c r="C4324" s="5">
        <f t="shared" si="310"/>
        <v>7.7151903215265426E-3</v>
      </c>
      <c r="D4324" s="5">
        <f t="shared" si="311"/>
        <v>4.1564863202954803E-3</v>
      </c>
      <c r="E4324" s="5">
        <f t="shared" si="312"/>
        <v>4.6432701766179751E-3</v>
      </c>
      <c r="F4324" s="15">
        <v>7.75255445380367E-2</v>
      </c>
      <c r="G4324" s="16">
        <v>17.909999847412099</v>
      </c>
      <c r="H4324" s="5">
        <f t="shared" si="306"/>
        <v>7.7271782486712957E-3</v>
      </c>
      <c r="I4324" s="6">
        <f t="shared" si="307"/>
        <v>1.1956392554837813E-5</v>
      </c>
      <c r="J4324"/>
      <c r="K4324"/>
      <c r="L4324" s="19">
        <f t="shared" si="308"/>
        <v>0.80990787522983276</v>
      </c>
      <c r="M4324" s="12">
        <f t="shared" si="309"/>
        <v>0.14579025585180361</v>
      </c>
    </row>
    <row r="4325" spans="1:13" x14ac:dyDescent="0.3">
      <c r="A4325" s="3">
        <v>44523</v>
      </c>
      <c r="B4325" s="15">
        <v>1.0993500655365807E-2</v>
      </c>
      <c r="C4325" s="5">
        <f t="shared" si="310"/>
        <v>4.2693765546989804E-3</v>
      </c>
      <c r="D4325" s="5">
        <f t="shared" si="311"/>
        <v>4.3387882017425303E-3</v>
      </c>
      <c r="E4325" s="5">
        <f t="shared" si="312"/>
        <v>4.4203318461993558E-3</v>
      </c>
      <c r="F4325" s="15">
        <v>7.0757327122885502E-2</v>
      </c>
      <c r="G4325" s="16">
        <v>19.170000076293899</v>
      </c>
      <c r="H4325" s="5">
        <f t="shared" si="306"/>
        <v>7.8692710620530508E-3</v>
      </c>
      <c r="I4325" s="6">
        <f t="shared" si="307"/>
        <v>9.7608105517311873E-6</v>
      </c>
      <c r="J4325"/>
      <c r="K4325"/>
      <c r="L4325" s="19">
        <f t="shared" si="308"/>
        <v>0.28418878492428651</v>
      </c>
      <c r="M4325" s="12">
        <f t="shared" si="309"/>
        <v>6.2677577666724993E-2</v>
      </c>
    </row>
    <row r="4326" spans="1:13" x14ac:dyDescent="0.3">
      <c r="A4326" s="3">
        <v>44524</v>
      </c>
      <c r="B4326" s="15">
        <v>1.0374532155130057E-2</v>
      </c>
      <c r="C4326" s="5">
        <f t="shared" si="310"/>
        <v>1.0993500655365807E-2</v>
      </c>
      <c r="D4326" s="5">
        <f t="shared" si="311"/>
        <v>5.7393652073391543E-3</v>
      </c>
      <c r="E4326" s="5">
        <f t="shared" si="312"/>
        <v>4.6479907194232678E-3</v>
      </c>
      <c r="F4326" s="15">
        <v>6.7024290660467903E-2</v>
      </c>
      <c r="G4326" s="16">
        <v>19.379999160766602</v>
      </c>
      <c r="H4326" s="5">
        <f t="shared" si="306"/>
        <v>8.6020766167069617E-3</v>
      </c>
      <c r="I4326" s="6">
        <f t="shared" si="307"/>
        <v>3.1415986356867044E-6</v>
      </c>
      <c r="J4326"/>
      <c r="K4326"/>
      <c r="L4326" s="19">
        <f t="shared" si="308"/>
        <v>0.17084679211742973</v>
      </c>
      <c r="M4326" s="12">
        <f t="shared" si="309"/>
        <v>1.8699396541766999E-2</v>
      </c>
    </row>
    <row r="4327" spans="1:13" x14ac:dyDescent="0.3">
      <c r="A4327" s="3">
        <v>44525</v>
      </c>
      <c r="B4327" s="15">
        <v>5.1247224251769674E-3</v>
      </c>
      <c r="C4327" s="5">
        <f t="shared" si="310"/>
        <v>1.0374532155130057E-2</v>
      </c>
      <c r="D4327" s="5">
        <f t="shared" si="311"/>
        <v>7.4164334296545568E-3</v>
      </c>
      <c r="E4327" s="5">
        <f t="shared" si="312"/>
        <v>4.9150775927177918E-3</v>
      </c>
      <c r="F4327" s="15">
        <v>6.3334965525599099E-2</v>
      </c>
      <c r="G4327" s="16">
        <v>18.579999923706001</v>
      </c>
      <c r="H4327" s="5">
        <f t="shared" si="306"/>
        <v>8.9215138425394972E-3</v>
      </c>
      <c r="I4327" s="6">
        <f t="shared" si="307"/>
        <v>1.4415625066957768E-5</v>
      </c>
      <c r="J4327"/>
      <c r="K4327"/>
      <c r="L4327" s="19">
        <f t="shared" si="308"/>
        <v>0.74087747635061785</v>
      </c>
      <c r="M4327" s="12">
        <f t="shared" si="309"/>
        <v>0.12881224690720705</v>
      </c>
    </row>
    <row r="4328" spans="1:13" x14ac:dyDescent="0.3">
      <c r="A4328" s="3">
        <v>44526</v>
      </c>
      <c r="B4328" s="15">
        <v>3.6607676357637439E-2</v>
      </c>
      <c r="C4328" s="5">
        <f t="shared" si="310"/>
        <v>5.1247224251769674E-3</v>
      </c>
      <c r="D4328" s="5">
        <f t="shared" si="311"/>
        <v>7.6954644223796703E-3</v>
      </c>
      <c r="E4328" s="5">
        <f t="shared" si="312"/>
        <v>4.9002463999907632E-3</v>
      </c>
      <c r="F4328" s="15">
        <v>3.2170771866019403E-2</v>
      </c>
      <c r="G4328" s="16">
        <v>18.579999923706001</v>
      </c>
      <c r="H4328" s="5">
        <f t="shared" si="306"/>
        <v>8.4866307190487756E-3</v>
      </c>
      <c r="I4328" s="6">
        <f t="shared" si="307"/>
        <v>7.907932078075866E-4</v>
      </c>
      <c r="J4328"/>
      <c r="K4328"/>
      <c r="L4328" s="19">
        <f t="shared" si="308"/>
        <v>0.76817346623864002</v>
      </c>
      <c r="M4328" s="12">
        <f t="shared" si="309"/>
        <v>1.8518041946487118</v>
      </c>
    </row>
    <row r="4329" spans="1:13" x14ac:dyDescent="0.3">
      <c r="A4329" s="3">
        <v>44529</v>
      </c>
      <c r="B4329" s="15">
        <v>1.2815080851004241E-2</v>
      </c>
      <c r="C4329" s="5">
        <f t="shared" si="310"/>
        <v>3.6607676357637439E-2</v>
      </c>
      <c r="D4329" s="5">
        <f t="shared" si="311"/>
        <v>1.3473961629601849E-2</v>
      </c>
      <c r="E4329" s="5">
        <f t="shared" si="312"/>
        <v>6.3986333629203309E-3</v>
      </c>
      <c r="F4329" s="15">
        <v>6.3077796483412302E-2</v>
      </c>
      <c r="G4329" s="16">
        <v>28.620000839233398</v>
      </c>
      <c r="H4329" s="5">
        <f t="shared" si="306"/>
        <v>1.4524872352703741E-2</v>
      </c>
      <c r="I4329" s="6">
        <f t="shared" si="307"/>
        <v>2.9233869792838316E-6</v>
      </c>
      <c r="J4329"/>
      <c r="K4329"/>
      <c r="L4329" s="19">
        <f t="shared" si="308"/>
        <v>0.13342026644845661</v>
      </c>
      <c r="M4329" s="12">
        <f t="shared" si="309"/>
        <v>7.5251105787046413E-3</v>
      </c>
    </row>
    <row r="4330" spans="1:13" x14ac:dyDescent="0.3">
      <c r="A4330" s="3">
        <v>44530</v>
      </c>
      <c r="B4330" s="15">
        <v>1.6010630024912851E-2</v>
      </c>
      <c r="C4330" s="5">
        <f t="shared" si="310"/>
        <v>1.2815080851004241E-2</v>
      </c>
      <c r="D4330" s="5">
        <f t="shared" si="311"/>
        <v>1.5183102488862904E-2</v>
      </c>
      <c r="E4330" s="5">
        <f t="shared" si="312"/>
        <v>6.8017073846780166E-3</v>
      </c>
      <c r="F4330" s="15">
        <v>6.5481592901051003E-2</v>
      </c>
      <c r="G4330" s="16">
        <v>22.959999084472599</v>
      </c>
      <c r="H4330" s="5">
        <f t="shared" si="306"/>
        <v>1.2919908032858057E-2</v>
      </c>
      <c r="I4330" s="6">
        <f t="shared" si="307"/>
        <v>9.5525624321711514E-6</v>
      </c>
      <c r="J4330"/>
      <c r="K4330"/>
      <c r="L4330" s="19">
        <f t="shared" si="308"/>
        <v>0.19304187200913206</v>
      </c>
      <c r="M4330" s="12">
        <f t="shared" si="309"/>
        <v>2.4738173185804291E-2</v>
      </c>
    </row>
    <row r="4331" spans="1:13" x14ac:dyDescent="0.3">
      <c r="A4331" s="3">
        <v>44531</v>
      </c>
      <c r="B4331" s="15">
        <v>1.4048889532115942E-2</v>
      </c>
      <c r="C4331" s="5">
        <f t="shared" si="310"/>
        <v>1.6010630024912851E-2</v>
      </c>
      <c r="D4331" s="5">
        <f t="shared" si="311"/>
        <v>1.6186528362772311E-2</v>
      </c>
      <c r="E4331" s="5">
        <f t="shared" si="312"/>
        <v>7.030788250442079E-3</v>
      </c>
      <c r="F4331" s="15">
        <v>5.0891248974949101E-2</v>
      </c>
      <c r="G4331" s="16">
        <v>27.190000534057599</v>
      </c>
      <c r="H4331" s="5">
        <f t="shared" si="306"/>
        <v>1.4287872376021256E-2</v>
      </c>
      <c r="I4331" s="6">
        <f t="shared" si="307"/>
        <v>5.7112799681071733E-8</v>
      </c>
      <c r="J4331"/>
      <c r="K4331"/>
      <c r="L4331" s="19">
        <f t="shared" si="308"/>
        <v>1.7010799562413546E-2</v>
      </c>
      <c r="M4331" s="12">
        <f t="shared" si="309"/>
        <v>1.4146375185219995E-4</v>
      </c>
    </row>
    <row r="4332" spans="1:13" x14ac:dyDescent="0.3">
      <c r="A4332" s="3">
        <v>44532</v>
      </c>
      <c r="B4332" s="15">
        <v>1.4053638260308135E-2</v>
      </c>
      <c r="C4332" s="5">
        <f t="shared" si="310"/>
        <v>1.4048889532115942E-2</v>
      </c>
      <c r="D4332" s="5">
        <f t="shared" si="311"/>
        <v>1.6921399838169489E-2</v>
      </c>
      <c r="E4332" s="5">
        <f t="shared" si="312"/>
        <v>7.3914136255720944E-3</v>
      </c>
      <c r="F4332" s="15">
        <v>6.1025323937117501E-2</v>
      </c>
      <c r="G4332" s="16">
        <v>31.120000839233398</v>
      </c>
      <c r="H4332" s="5">
        <f t="shared" ref="H4332:H4395" si="313">C4332*$L$3+D4332*$M$3+E4332*$N$3+$O$3+F4332*$K$3+G4332*$J$3</f>
        <v>1.560465090743126E-2</v>
      </c>
      <c r="I4332" s="6">
        <f t="shared" si="307"/>
        <v>2.4056402315358837E-6</v>
      </c>
      <c r="J4332"/>
      <c r="K4332"/>
      <c r="L4332" s="19">
        <f t="shared" si="308"/>
        <v>0.1103637804242955</v>
      </c>
      <c r="M4332" s="12">
        <f t="shared" si="309"/>
        <v>5.2934370235908634E-3</v>
      </c>
    </row>
    <row r="4333" spans="1:13" x14ac:dyDescent="0.3">
      <c r="A4333" s="3">
        <v>44533</v>
      </c>
      <c r="B4333" s="15">
        <v>1.5142832872234299E-2</v>
      </c>
      <c r="C4333" s="5">
        <f t="shared" si="310"/>
        <v>1.4053638260308135E-2</v>
      </c>
      <c r="D4333" s="5">
        <f t="shared" si="311"/>
        <v>1.8707183005195721E-2</v>
      </c>
      <c r="E4333" s="5">
        <f t="shared" si="312"/>
        <v>7.8591089486392453E-3</v>
      </c>
      <c r="F4333" s="15">
        <v>6.1960000639020102E-2</v>
      </c>
      <c r="G4333" s="16">
        <v>27.9500007629394</v>
      </c>
      <c r="H4333" s="5">
        <f t="shared" si="313"/>
        <v>1.5472487771824693E-2</v>
      </c>
      <c r="I4333" s="6">
        <f t="shared" si="307"/>
        <v>1.0867235282395269E-7</v>
      </c>
      <c r="J4333"/>
      <c r="K4333"/>
      <c r="L4333" s="19">
        <f t="shared" si="308"/>
        <v>2.176969807246865E-2</v>
      </c>
      <c r="M4333" s="12">
        <f t="shared" si="309"/>
        <v>2.3024644224145518E-4</v>
      </c>
    </row>
    <row r="4334" spans="1:13" x14ac:dyDescent="0.3">
      <c r="A4334" s="3">
        <v>44536</v>
      </c>
      <c r="B4334" s="15">
        <v>1.6145961560552785E-2</v>
      </c>
      <c r="C4334" s="5">
        <f t="shared" si="310"/>
        <v>1.5142832872234299E-2</v>
      </c>
      <c r="D4334" s="5">
        <f t="shared" si="311"/>
        <v>1.4414214308115094E-2</v>
      </c>
      <c r="E4334" s="5">
        <f t="shared" si="312"/>
        <v>8.4441254968071928E-3</v>
      </c>
      <c r="F4334" s="15">
        <v>6.1437928044372099E-2</v>
      </c>
      <c r="G4334" s="16">
        <v>30.670000076293899</v>
      </c>
      <c r="H4334" s="5">
        <f t="shared" si="313"/>
        <v>1.4906262681787151E-2</v>
      </c>
      <c r="I4334" s="6">
        <f t="shared" si="307"/>
        <v>1.5368533100127702E-6</v>
      </c>
      <c r="J4334"/>
      <c r="K4334"/>
      <c r="L4334" s="19">
        <f t="shared" si="308"/>
        <v>7.6780740132221081E-2</v>
      </c>
      <c r="M4334" s="12">
        <f t="shared" si="309"/>
        <v>3.2777896778375393E-3</v>
      </c>
    </row>
    <row r="4335" spans="1:13" x14ac:dyDescent="0.3">
      <c r="A4335" s="3">
        <v>44537</v>
      </c>
      <c r="B4335" s="15">
        <v>1.313982911526536E-2</v>
      </c>
      <c r="C4335" s="5">
        <f t="shared" si="310"/>
        <v>1.6145961560552785E-2</v>
      </c>
      <c r="D4335" s="5">
        <f t="shared" si="311"/>
        <v>1.5080390450024803E-2</v>
      </c>
      <c r="E4335" s="5">
        <f t="shared" si="312"/>
        <v>8.9290840799188722E-3</v>
      </c>
      <c r="F4335" s="15">
        <v>5.52298972786422E-2</v>
      </c>
      <c r="G4335" s="16">
        <v>27.1800003051757</v>
      </c>
      <c r="H4335" s="5">
        <f t="shared" si="313"/>
        <v>1.4296178861320855E-2</v>
      </c>
      <c r="I4335" s="6">
        <f t="shared" si="307"/>
        <v>1.3371447352026063E-6</v>
      </c>
      <c r="J4335"/>
      <c r="K4335"/>
      <c r="L4335" s="19">
        <f t="shared" si="308"/>
        <v>8.8003408256815963E-2</v>
      </c>
      <c r="M4335" s="12">
        <f t="shared" si="309"/>
        <v>3.4590488678551967E-3</v>
      </c>
    </row>
    <row r="4336" spans="1:13" x14ac:dyDescent="0.3">
      <c r="A4336" s="3">
        <v>44538</v>
      </c>
      <c r="B4336" s="15">
        <v>6.1142590754820775E-3</v>
      </c>
      <c r="C4336" s="5">
        <f t="shared" si="310"/>
        <v>1.313982911526536E-2</v>
      </c>
      <c r="D4336" s="5">
        <f t="shared" si="311"/>
        <v>1.4506230268095305E-2</v>
      </c>
      <c r="E4336" s="5">
        <f t="shared" si="312"/>
        <v>9.3810638835853163E-3</v>
      </c>
      <c r="F4336" s="15">
        <v>5.7295076999570198E-2</v>
      </c>
      <c r="G4336" s="16">
        <v>21.889999389648398</v>
      </c>
      <c r="H4336" s="5">
        <f t="shared" si="313"/>
        <v>1.2784072056568944E-2</v>
      </c>
      <c r="I4336" s="6">
        <f t="shared" si="307"/>
        <v>4.4486405202674881E-5</v>
      </c>
      <c r="J4336"/>
      <c r="K4336"/>
      <c r="L4336" s="19">
        <f t="shared" si="308"/>
        <v>1.0908620159444236</v>
      </c>
      <c r="M4336" s="12">
        <f t="shared" si="309"/>
        <v>0.21584806619095986</v>
      </c>
    </row>
    <row r="4337" spans="1:13" x14ac:dyDescent="0.3">
      <c r="A4337" s="3">
        <v>44539</v>
      </c>
      <c r="B4337" s="15">
        <v>4.1063691707039244E-3</v>
      </c>
      <c r="C4337" s="5">
        <f t="shared" si="310"/>
        <v>6.1142590754820775E-3</v>
      </c>
      <c r="D4337" s="5">
        <f t="shared" si="311"/>
        <v>1.2919304176768532E-2</v>
      </c>
      <c r="E4337" s="5">
        <f t="shared" si="312"/>
        <v>9.554672740971883E-3</v>
      </c>
      <c r="F4337" s="15">
        <v>5.7191305778677599E-2</v>
      </c>
      <c r="G4337" s="16">
        <v>19.899999618530199</v>
      </c>
      <c r="H4337" s="5">
        <f t="shared" si="313"/>
        <v>1.1561400884134702E-2</v>
      </c>
      <c r="I4337" s="6">
        <f t="shared" si="307"/>
        <v>5.5577497848258644E-5</v>
      </c>
      <c r="J4337"/>
      <c r="K4337"/>
      <c r="L4337" s="19">
        <f t="shared" si="308"/>
        <v>1.8154801488909524</v>
      </c>
      <c r="M4337" s="12">
        <f t="shared" si="309"/>
        <v>0.39031201968948293</v>
      </c>
    </row>
    <row r="4338" spans="1:13" x14ac:dyDescent="0.3">
      <c r="A4338" s="3">
        <v>44540</v>
      </c>
      <c r="B4338" s="15">
        <v>7.2416382576738153E-3</v>
      </c>
      <c r="C4338" s="5">
        <f t="shared" si="310"/>
        <v>4.1063691707039244E-3</v>
      </c>
      <c r="D4338" s="5">
        <f t="shared" si="311"/>
        <v>1.0929850358847689E-2</v>
      </c>
      <c r="E4338" s="5">
        <f t="shared" si="312"/>
        <v>9.5475131873677312E-3</v>
      </c>
      <c r="F4338" s="15">
        <v>5.4504868676911802E-2</v>
      </c>
      <c r="G4338" s="16">
        <v>21.579999923706001</v>
      </c>
      <c r="H4338" s="5">
        <f t="shared" si="313"/>
        <v>1.12434184639927E-2</v>
      </c>
      <c r="I4338" s="6">
        <f t="shared" si="307"/>
        <v>1.6014244819685615E-5</v>
      </c>
      <c r="J4338"/>
      <c r="K4338"/>
      <c r="L4338" s="19">
        <f t="shared" si="308"/>
        <v>0.55260702950444673</v>
      </c>
      <c r="M4338" s="12">
        <f t="shared" si="309"/>
        <v>8.4013453001491101E-2</v>
      </c>
    </row>
    <row r="4339" spans="1:13" x14ac:dyDescent="0.3">
      <c r="A4339" s="3">
        <v>44543</v>
      </c>
      <c r="B4339" s="15">
        <v>9.744223461086346E-3</v>
      </c>
      <c r="C4339" s="5">
        <f t="shared" si="310"/>
        <v>7.2416382576738153E-3</v>
      </c>
      <c r="D4339" s="5">
        <f t="shared" si="311"/>
        <v>9.3496114359355904E-3</v>
      </c>
      <c r="E4339" s="5">
        <f t="shared" si="312"/>
        <v>9.6748388972189726E-3</v>
      </c>
      <c r="F4339" s="15">
        <v>5.46829464294274E-2</v>
      </c>
      <c r="G4339" s="16">
        <v>18.690000534057599</v>
      </c>
      <c r="H4339" s="5">
        <f t="shared" si="313"/>
        <v>1.0149020496332574E-2</v>
      </c>
      <c r="I4339" s="6">
        <f t="shared" si="307"/>
        <v>1.6386063974413592E-7</v>
      </c>
      <c r="J4339"/>
      <c r="K4339"/>
      <c r="L4339" s="19">
        <f t="shared" si="308"/>
        <v>4.1542256995930865E-2</v>
      </c>
      <c r="M4339" s="12">
        <f t="shared" si="309"/>
        <v>8.1722375154891225E-4</v>
      </c>
    </row>
    <row r="4340" spans="1:13" x14ac:dyDescent="0.3">
      <c r="A4340" s="3">
        <v>44544</v>
      </c>
      <c r="B4340" s="15">
        <v>8.008641612966251E-3</v>
      </c>
      <c r="C4340" s="5">
        <f t="shared" si="310"/>
        <v>9.744223461086346E-3</v>
      </c>
      <c r="D4340" s="5">
        <f t="shared" si="311"/>
        <v>8.069263816042305E-3</v>
      </c>
      <c r="E4340" s="5">
        <f t="shared" si="312"/>
        <v>9.9677813773294977E-3</v>
      </c>
      <c r="F4340" s="15">
        <v>5.6813788964252598E-2</v>
      </c>
      <c r="G4340" s="16">
        <v>20.309999465942301</v>
      </c>
      <c r="H4340" s="5">
        <f t="shared" si="313"/>
        <v>1.030248206968571E-2</v>
      </c>
      <c r="I4340" s="6">
        <f t="shared" si="307"/>
        <v>5.2617040408829372E-6</v>
      </c>
      <c r="J4340"/>
      <c r="K4340"/>
      <c r="L4340" s="19">
        <f t="shared" si="308"/>
        <v>0.2864206650233489</v>
      </c>
      <c r="M4340" s="12">
        <f t="shared" si="309"/>
        <v>2.9214380082391189E-2</v>
      </c>
    </row>
    <row r="4341" spans="1:13" x14ac:dyDescent="0.3">
      <c r="A4341" s="3">
        <v>44545</v>
      </c>
      <c r="B4341" s="15">
        <v>4.5612169245717879E-3</v>
      </c>
      <c r="C4341" s="5">
        <f t="shared" si="310"/>
        <v>8.008641612966251E-3</v>
      </c>
      <c r="D4341" s="5">
        <f t="shared" si="311"/>
        <v>7.043026315582482E-3</v>
      </c>
      <c r="E4341" s="5">
        <f t="shared" si="312"/>
        <v>1.0214737888354213E-2</v>
      </c>
      <c r="F4341" s="15">
        <v>5.34120794765909E-2</v>
      </c>
      <c r="G4341" s="16">
        <v>21.889999389648398</v>
      </c>
      <c r="H4341" s="5">
        <f t="shared" si="313"/>
        <v>1.0311468286291323E-2</v>
      </c>
      <c r="I4341" s="6">
        <f t="shared" si="307"/>
        <v>3.3065390722957369E-5</v>
      </c>
      <c r="J4341"/>
      <c r="K4341"/>
      <c r="L4341" s="19">
        <f t="shared" si="308"/>
        <v>1.2606835975597401</v>
      </c>
      <c r="M4341" s="12">
        <f t="shared" si="309"/>
        <v>0.25801132163047091</v>
      </c>
    </row>
    <row r="4342" spans="1:13" x14ac:dyDescent="0.3">
      <c r="A4342" s="3">
        <v>44546</v>
      </c>
      <c r="B4342" s="15">
        <v>1.6312875468071638E-2</v>
      </c>
      <c r="C4342" s="5">
        <f t="shared" si="310"/>
        <v>4.5612169245717879E-3</v>
      </c>
      <c r="D4342" s="5">
        <f t="shared" si="311"/>
        <v>6.7324178854004258E-3</v>
      </c>
      <c r="E4342" s="5">
        <f t="shared" si="312"/>
        <v>1.0269435605495489E-2</v>
      </c>
      <c r="F4342" s="15">
        <v>5.2730524112309898E-2</v>
      </c>
      <c r="G4342" s="16">
        <v>19.290000915527301</v>
      </c>
      <c r="H4342" s="5">
        <f t="shared" si="313"/>
        <v>9.444281197674766E-3</v>
      </c>
      <c r="I4342" s="6">
        <f t="shared" si="307"/>
        <v>4.7177587251328741E-5</v>
      </c>
      <c r="J4342"/>
      <c r="K4342"/>
      <c r="L4342" s="19">
        <f t="shared" si="308"/>
        <v>0.42105355881864132</v>
      </c>
      <c r="M4342" s="12">
        <f t="shared" si="309"/>
        <v>0.18073018570477628</v>
      </c>
    </row>
    <row r="4343" spans="1:13" x14ac:dyDescent="0.3">
      <c r="A4343" s="3">
        <v>44547</v>
      </c>
      <c r="B4343" s="15">
        <v>9.1061917662756068E-3</v>
      </c>
      <c r="C4343" s="5">
        <f t="shared" si="310"/>
        <v>1.6312875468071638E-2</v>
      </c>
      <c r="D4343" s="5">
        <f t="shared" si="311"/>
        <v>9.1737191448739673E-3</v>
      </c>
      <c r="E4343" s="5">
        <f t="shared" si="312"/>
        <v>1.0829538325526807E-2</v>
      </c>
      <c r="F4343" s="15">
        <v>4.5674849199901897E-2</v>
      </c>
      <c r="G4343" s="16">
        <v>20.569999694824201</v>
      </c>
      <c r="H4343" s="5">
        <f t="shared" si="313"/>
        <v>1.0971750431219939E-2</v>
      </c>
      <c r="I4343" s="6">
        <f t="shared" si="307"/>
        <v>3.4803091323488785E-6</v>
      </c>
      <c r="J4343"/>
      <c r="K4343"/>
      <c r="L4343" s="19">
        <f t="shared" si="308"/>
        <v>0.20486705231196087</v>
      </c>
      <c r="M4343" s="12">
        <f t="shared" si="309"/>
        <v>1.633631979157002E-2</v>
      </c>
    </row>
    <row r="4344" spans="1:13" x14ac:dyDescent="0.3">
      <c r="A4344" s="3">
        <v>44550</v>
      </c>
      <c r="B4344" s="15">
        <v>2.6594954654660871E-2</v>
      </c>
      <c r="C4344" s="5">
        <f t="shared" si="310"/>
        <v>9.1061917662756068E-3</v>
      </c>
      <c r="D4344" s="5">
        <f t="shared" si="311"/>
        <v>9.5466298465943251E-3</v>
      </c>
      <c r="E4344" s="5">
        <f t="shared" si="312"/>
        <v>1.1153038358377831E-2</v>
      </c>
      <c r="F4344" s="15">
        <v>3.0106989550404199E-2</v>
      </c>
      <c r="G4344" s="16">
        <v>21.569999694824201</v>
      </c>
      <c r="H4344" s="5">
        <f t="shared" si="313"/>
        <v>1.0973061805429018E-2</v>
      </c>
      <c r="I4344" s="6">
        <f t="shared" si="307"/>
        <v>2.4404353619288132E-4</v>
      </c>
      <c r="J4344"/>
      <c r="K4344"/>
      <c r="L4344" s="19">
        <f t="shared" si="308"/>
        <v>0.58740061985757341</v>
      </c>
      <c r="M4344" s="12">
        <f t="shared" si="309"/>
        <v>0.53838033199201263</v>
      </c>
    </row>
    <row r="4345" spans="1:13" x14ac:dyDescent="0.3">
      <c r="A4345" s="3">
        <v>44551</v>
      </c>
      <c r="B4345" s="15">
        <v>1.117352273380851E-2</v>
      </c>
      <c r="C4345" s="5">
        <f t="shared" si="310"/>
        <v>2.6594954654660871E-2</v>
      </c>
      <c r="D4345" s="5">
        <f t="shared" si="311"/>
        <v>1.2916776085309232E-2</v>
      </c>
      <c r="E4345" s="5">
        <f t="shared" si="312"/>
        <v>1.2192374139882807E-2</v>
      </c>
      <c r="F4345" s="15">
        <v>2.7559219743125099E-2</v>
      </c>
      <c r="G4345" s="16">
        <v>22.870000839233398</v>
      </c>
      <c r="H4345" s="5">
        <f t="shared" si="313"/>
        <v>1.3131337095353118E-2</v>
      </c>
      <c r="I4345" s="6">
        <f t="shared" si="307"/>
        <v>3.8330370742703179E-6</v>
      </c>
      <c r="J4345"/>
      <c r="K4345"/>
      <c r="L4345" s="19">
        <f t="shared" si="308"/>
        <v>0.17521907890523292</v>
      </c>
      <c r="M4345" s="12">
        <f t="shared" si="309"/>
        <v>1.2359758752874539E-2</v>
      </c>
    </row>
    <row r="4346" spans="1:13" x14ac:dyDescent="0.3">
      <c r="A4346" s="3">
        <v>44552</v>
      </c>
      <c r="B4346" s="15">
        <v>6.4371864491052566E-3</v>
      </c>
      <c r="C4346" s="5">
        <f t="shared" si="310"/>
        <v>1.117352273380851E-2</v>
      </c>
      <c r="D4346" s="5">
        <f t="shared" si="311"/>
        <v>1.3549752309477683E-2</v>
      </c>
      <c r="E4346" s="5">
        <f t="shared" si="312"/>
        <v>1.2349571067713805E-2</v>
      </c>
      <c r="F4346" s="15">
        <v>2.3979697492904899E-2</v>
      </c>
      <c r="G4346" s="16">
        <v>21.0100002288818</v>
      </c>
      <c r="H4346" s="5">
        <f t="shared" si="313"/>
        <v>1.2317546728254726E-2</v>
      </c>
      <c r="I4346" s="6">
        <f t="shared" si="307"/>
        <v>3.4578637012598825E-5</v>
      </c>
      <c r="J4346"/>
      <c r="K4346"/>
      <c r="L4346" s="19">
        <f t="shared" si="308"/>
        <v>0.91349851765856749</v>
      </c>
      <c r="M4346" s="12">
        <f t="shared" si="309"/>
        <v>0.17153621680811537</v>
      </c>
    </row>
    <row r="4347" spans="1:13" x14ac:dyDescent="0.3">
      <c r="A4347" s="3">
        <v>44553</v>
      </c>
      <c r="B4347" s="15">
        <v>6.7982270831608484E-3</v>
      </c>
      <c r="C4347" s="5">
        <f t="shared" si="310"/>
        <v>6.4371864491052566E-3</v>
      </c>
      <c r="D4347" s="5">
        <f t="shared" si="311"/>
        <v>1.3924946214384375E-2</v>
      </c>
      <c r="E4347" s="5">
        <f t="shared" si="312"/>
        <v>1.2448107881095906E-2</v>
      </c>
      <c r="F4347" s="15">
        <v>2.3172588669694901E-2</v>
      </c>
      <c r="G4347" s="16">
        <v>18.629999160766602</v>
      </c>
      <c r="H4347" s="5">
        <f t="shared" si="313"/>
        <v>1.1685538475123011E-2</v>
      </c>
      <c r="I4347" s="6">
        <f t="shared" ref="I4347:I4391" si="314">(B4347-H4347)^2</f>
        <v>2.3885812642003131E-5</v>
      </c>
      <c r="J4347"/>
      <c r="K4347"/>
      <c r="L4347" s="19">
        <f t="shared" ref="L4347:L4391" si="315">ABS(B4347-H4347)/B4347</f>
        <v>0.71890969986395303</v>
      </c>
      <c r="M4347" s="12">
        <f t="shared" ref="M4347:M4391" si="316">B4347/H4347-LN(B4347/H4347)-1</f>
        <v>0.12345432085788222</v>
      </c>
    </row>
    <row r="4348" spans="1:13" x14ac:dyDescent="0.3">
      <c r="A4348" s="3">
        <v>44559</v>
      </c>
      <c r="B4348" s="15">
        <v>1.3578658347888494E-2</v>
      </c>
      <c r="C4348" s="5">
        <f t="shared" si="310"/>
        <v>6.7982270831608484E-3</v>
      </c>
      <c r="D4348" s="5">
        <f t="shared" si="311"/>
        <v>1.202201653740222E-2</v>
      </c>
      <c r="E4348" s="5">
        <f t="shared" si="312"/>
        <v>1.2257413627813863E-2</v>
      </c>
      <c r="F4348" s="15">
        <v>2.7739837183617E-2</v>
      </c>
      <c r="G4348" s="16">
        <v>17.959999084472599</v>
      </c>
      <c r="H4348" s="5">
        <f t="shared" si="313"/>
        <v>1.0940068491839948E-2</v>
      </c>
      <c r="I4348" s="6">
        <f t="shared" si="314"/>
        <v>6.9621564284422892E-6</v>
      </c>
      <c r="J4348"/>
      <c r="K4348"/>
      <c r="L4348" s="19">
        <f t="shared" si="315"/>
        <v>0.19431889281306292</v>
      </c>
      <c r="M4348" s="12">
        <f t="shared" si="316"/>
        <v>2.5118599178081347E-2</v>
      </c>
    </row>
    <row r="4349" spans="1:13" x14ac:dyDescent="0.3">
      <c r="A4349" s="3">
        <v>44560</v>
      </c>
      <c r="B4349" s="15">
        <v>1.9295170791422034E-3</v>
      </c>
      <c r="C4349" s="5">
        <f t="shared" si="310"/>
        <v>1.3578658347888494E-2</v>
      </c>
      <c r="D4349" s="5">
        <f t="shared" si="311"/>
        <v>1.2916509853724797E-2</v>
      </c>
      <c r="E4349" s="5">
        <f t="shared" si="312"/>
        <v>1.2403055727484702E-2</v>
      </c>
      <c r="F4349" s="15">
        <v>3.2388965948484803E-2</v>
      </c>
      <c r="G4349" s="16">
        <v>16.9500007629394</v>
      </c>
      <c r="H4349" s="5">
        <f t="shared" si="313"/>
        <v>1.128584739371942E-2</v>
      </c>
      <c r="I4349" s="6">
        <f t="shared" si="314"/>
        <v>8.7540916955476588E-5</v>
      </c>
      <c r="J4349"/>
      <c r="K4349"/>
      <c r="L4349" s="19">
        <f t="shared" si="315"/>
        <v>4.8490528618366611</v>
      </c>
      <c r="M4349" s="12">
        <f t="shared" si="316"/>
        <v>0.93724759548861236</v>
      </c>
    </row>
    <row r="4350" spans="1:13" x14ac:dyDescent="0.3">
      <c r="A4350" s="3">
        <v>44565</v>
      </c>
      <c r="B4350" s="15">
        <v>1.3127504666976871E-2</v>
      </c>
      <c r="C4350" s="5">
        <f t="shared" si="310"/>
        <v>1.9295170791422034E-3</v>
      </c>
      <c r="D4350" s="5">
        <f t="shared" si="311"/>
        <v>7.9834223386210622E-3</v>
      </c>
      <c r="E4350" s="5">
        <f t="shared" si="312"/>
        <v>1.2257819120846758E-2</v>
      </c>
      <c r="F4350" s="15">
        <v>3.4062356692755501E-2</v>
      </c>
      <c r="G4350" s="16">
        <v>17.329999923706001</v>
      </c>
      <c r="H4350" s="5">
        <f t="shared" si="313"/>
        <v>9.3887692481196064E-3</v>
      </c>
      <c r="I4350" s="6">
        <f t="shared" si="314"/>
        <v>1.3978142532217807E-5</v>
      </c>
      <c r="J4350"/>
      <c r="K4350"/>
      <c r="L4350" s="19">
        <f t="shared" si="315"/>
        <v>0.28480168270382011</v>
      </c>
      <c r="M4350" s="12">
        <f t="shared" si="316"/>
        <v>6.3018172608618084E-2</v>
      </c>
    </row>
    <row r="4351" spans="1:13" x14ac:dyDescent="0.3">
      <c r="A4351" s="3">
        <v>44566</v>
      </c>
      <c r="B4351" s="15">
        <v>4.2014232465651148E-3</v>
      </c>
      <c r="C4351" s="5">
        <f t="shared" si="310"/>
        <v>1.3127504666976871E-2</v>
      </c>
      <c r="D4351" s="5">
        <f t="shared" si="311"/>
        <v>8.374218725254734E-3</v>
      </c>
      <c r="E4351" s="5">
        <f t="shared" si="312"/>
        <v>1.1190538589453099E-2</v>
      </c>
      <c r="F4351" s="15">
        <v>3.2750524817982601E-2</v>
      </c>
      <c r="G4351" s="16">
        <v>16.909999847412099</v>
      </c>
      <c r="H4351" s="5">
        <f t="shared" si="313"/>
        <v>9.6103894935205859E-3</v>
      </c>
      <c r="I4351" s="6">
        <f t="shared" si="314"/>
        <v>2.9256915860703556E-5</v>
      </c>
      <c r="J4351"/>
      <c r="K4351"/>
      <c r="L4351" s="19">
        <f t="shared" si="315"/>
        <v>1.2874128431068177</v>
      </c>
      <c r="M4351" s="12">
        <f t="shared" si="316"/>
        <v>0.26459654298599444</v>
      </c>
    </row>
    <row r="4352" spans="1:13" x14ac:dyDescent="0.3">
      <c r="A4352" s="3">
        <v>44567</v>
      </c>
      <c r="B4352" s="15">
        <v>1.3882261308994212E-2</v>
      </c>
      <c r="C4352" s="5">
        <f t="shared" si="310"/>
        <v>4.2014232465651148E-3</v>
      </c>
      <c r="D4352" s="5">
        <f t="shared" si="311"/>
        <v>7.9270660847467062E-3</v>
      </c>
      <c r="E4352" s="5">
        <f t="shared" si="312"/>
        <v>1.0799008698342228E-2</v>
      </c>
      <c r="F4352" s="15">
        <v>3.30091669457033E-2</v>
      </c>
      <c r="G4352" s="16">
        <v>19.7299995422363</v>
      </c>
      <c r="H4352" s="5">
        <f t="shared" si="313"/>
        <v>9.7971591785488161E-3</v>
      </c>
      <c r="I4352" s="6">
        <f t="shared" si="314"/>
        <v>1.6688059416169515E-5</v>
      </c>
      <c r="J4352"/>
      <c r="K4352"/>
      <c r="L4352" s="19">
        <f t="shared" si="315"/>
        <v>0.29426777378111224</v>
      </c>
      <c r="M4352" s="12">
        <f t="shared" si="316"/>
        <v>6.8448630340090633E-2</v>
      </c>
    </row>
    <row r="4353" spans="1:13" x14ac:dyDescent="0.3">
      <c r="A4353" s="3">
        <v>44568</v>
      </c>
      <c r="B4353" s="15">
        <v>8.1310278880184599E-3</v>
      </c>
      <c r="C4353" s="5">
        <f t="shared" si="310"/>
        <v>1.3882261308994212E-2</v>
      </c>
      <c r="D4353" s="5">
        <f t="shared" si="311"/>
        <v>9.3438729299133803E-3</v>
      </c>
      <c r="E4353" s="5">
        <f t="shared" si="312"/>
        <v>1.0702264665800472E-2</v>
      </c>
      <c r="F4353" s="15">
        <v>3.4846587688662098E-2</v>
      </c>
      <c r="G4353" s="16">
        <v>19.610000610351499</v>
      </c>
      <c r="H4353" s="5">
        <f t="shared" si="313"/>
        <v>1.0563152812219243E-2</v>
      </c>
      <c r="I4353" s="6">
        <f t="shared" si="314"/>
        <v>5.9152316469186627E-6</v>
      </c>
      <c r="J4353"/>
      <c r="K4353"/>
      <c r="L4353" s="19">
        <f t="shared" si="315"/>
        <v>0.29911653947032446</v>
      </c>
      <c r="M4353" s="12">
        <f t="shared" si="316"/>
        <v>3.1438330862628927E-2</v>
      </c>
    </row>
    <row r="4354" spans="1:13" x14ac:dyDescent="0.3">
      <c r="A4354" s="3">
        <v>44571</v>
      </c>
      <c r="B4354" s="15">
        <v>9.8002593117563191E-3</v>
      </c>
      <c r="C4354" s="5">
        <f t="shared" si="310"/>
        <v>8.1310278880184599E-3</v>
      </c>
      <c r="D4354" s="5">
        <f t="shared" si="311"/>
        <v>8.2543468379393716E-3</v>
      </c>
      <c r="E4354" s="5">
        <f t="shared" si="312"/>
        <v>1.0433270954705132E-2</v>
      </c>
      <c r="F4354" s="15">
        <v>3.2994147739373099E-2</v>
      </c>
      <c r="G4354" s="16">
        <v>18.7600002288818</v>
      </c>
      <c r="H4354" s="5">
        <f t="shared" si="313"/>
        <v>9.7367744160476548E-3</v>
      </c>
      <c r="I4354" s="6">
        <f t="shared" si="314"/>
        <v>4.0303319831399824E-9</v>
      </c>
      <c r="J4354"/>
      <c r="K4354"/>
      <c r="L4354" s="19">
        <f t="shared" si="315"/>
        <v>6.4778791753508274E-3</v>
      </c>
      <c r="M4354" s="12">
        <f t="shared" si="316"/>
        <v>2.1164009635254999E-5</v>
      </c>
    </row>
    <row r="4355" spans="1:13" x14ac:dyDescent="0.3">
      <c r="A4355" s="3">
        <v>44572</v>
      </c>
      <c r="B4355" s="15">
        <v>1.0315823524414607E-2</v>
      </c>
      <c r="C4355" s="5">
        <f t="shared" si="310"/>
        <v>9.8002593117563191E-3</v>
      </c>
      <c r="D4355" s="5">
        <f t="shared" si="311"/>
        <v>9.8284952844621964E-3</v>
      </c>
      <c r="E4355" s="5">
        <f t="shared" si="312"/>
        <v>1.0239935547952777E-2</v>
      </c>
      <c r="F4355" s="15">
        <v>3.5816484945826198E-2</v>
      </c>
      <c r="G4355" s="16">
        <v>19.399999618530199</v>
      </c>
      <c r="H4355" s="5">
        <f t="shared" si="313"/>
        <v>1.0457394880034606E-2</v>
      </c>
      <c r="I4355" s="6">
        <f t="shared" si="314"/>
        <v>2.0042448732084163E-8</v>
      </c>
      <c r="J4355"/>
      <c r="K4355"/>
      <c r="L4355" s="19">
        <f t="shared" si="315"/>
        <v>1.372370856140955E-2</v>
      </c>
      <c r="M4355" s="12">
        <f t="shared" si="316"/>
        <v>9.2473157936145967E-5</v>
      </c>
    </row>
    <row r="4356" spans="1:13" x14ac:dyDescent="0.3">
      <c r="A4356" s="3">
        <v>44573</v>
      </c>
      <c r="B4356" s="15">
        <v>8.3922183823892035E-3</v>
      </c>
      <c r="C4356" s="5">
        <f t="shared" ref="C4356:C4391" si="317">B4355</f>
        <v>1.0315823524414607E-2</v>
      </c>
      <c r="D4356" s="5">
        <f t="shared" si="311"/>
        <v>9.2661590559497443E-3</v>
      </c>
      <c r="E4356" s="5">
        <f t="shared" si="312"/>
        <v>1.0020526032142789E-2</v>
      </c>
      <c r="F4356" s="15">
        <v>3.8792845859744497E-2</v>
      </c>
      <c r="G4356" s="16">
        <v>18.409999847412099</v>
      </c>
      <c r="H4356" s="5">
        <f t="shared" si="313"/>
        <v>1.0044511255021964E-2</v>
      </c>
      <c r="I4356" s="6">
        <f t="shared" si="314"/>
        <v>2.7300717369530208E-6</v>
      </c>
      <c r="J4356"/>
      <c r="K4356"/>
      <c r="L4356" s="19">
        <f t="shared" si="315"/>
        <v>0.19688392238457991</v>
      </c>
      <c r="M4356" s="12">
        <f t="shared" si="316"/>
        <v>1.5224358022314366E-2</v>
      </c>
    </row>
    <row r="4357" spans="1:13" x14ac:dyDescent="0.3">
      <c r="A4357" s="3">
        <v>44574</v>
      </c>
      <c r="B4357" s="15">
        <v>6.6156557445870203E-3</v>
      </c>
      <c r="C4357" s="5">
        <f t="shared" si="317"/>
        <v>8.3922183823892035E-3</v>
      </c>
      <c r="D4357" s="5">
        <f t="shared" si="311"/>
        <v>1.010431808311456E-2</v>
      </c>
      <c r="E4357" s="5">
        <f t="shared" si="312"/>
        <v>9.6680831604080801E-3</v>
      </c>
      <c r="F4357" s="15">
        <v>3.6753835921727998E-2</v>
      </c>
      <c r="G4357" s="16">
        <v>17.620000839233398</v>
      </c>
      <c r="H4357" s="5">
        <f t="shared" si="313"/>
        <v>9.968099050104394E-3</v>
      </c>
      <c r="I4357" s="6">
        <f t="shared" si="314"/>
        <v>1.1238876116708254E-5</v>
      </c>
      <c r="J4357"/>
      <c r="K4357"/>
      <c r="L4357" s="19">
        <f t="shared" si="315"/>
        <v>0.5067439169972483</v>
      </c>
      <c r="M4357" s="12">
        <f t="shared" si="316"/>
        <v>7.3633761792617713E-2</v>
      </c>
    </row>
    <row r="4358" spans="1:13" x14ac:dyDescent="0.3">
      <c r="A4358" s="3">
        <v>44575</v>
      </c>
      <c r="B4358" s="15">
        <v>8.3887567817577287E-3</v>
      </c>
      <c r="C4358" s="5">
        <f t="shared" si="317"/>
        <v>6.6156557445870203E-3</v>
      </c>
      <c r="D4358" s="5">
        <f t="shared" si="311"/>
        <v>8.6509969702331223E-3</v>
      </c>
      <c r="E4358" s="5">
        <f t="shared" si="312"/>
        <v>9.3715298253772474E-3</v>
      </c>
      <c r="F4358" s="15">
        <v>3.4045363377400599E-2</v>
      </c>
      <c r="G4358" s="16">
        <v>20.309999465942301</v>
      </c>
      <c r="H4358" s="5">
        <f t="shared" si="313"/>
        <v>1.0033886928740229E-2</v>
      </c>
      <c r="I4358" s="6">
        <f t="shared" si="314"/>
        <v>2.7064532005106642E-6</v>
      </c>
      <c r="J4358"/>
      <c r="K4358"/>
      <c r="L4358" s="19">
        <f t="shared" si="315"/>
        <v>0.19611131777714863</v>
      </c>
      <c r="M4358" s="12">
        <f t="shared" si="316"/>
        <v>1.5118312881844176E-2</v>
      </c>
    </row>
    <row r="4359" spans="1:13" x14ac:dyDescent="0.3">
      <c r="A4359" s="3">
        <v>44578</v>
      </c>
      <c r="B4359" s="15">
        <v>5.0603226294384188E-3</v>
      </c>
      <c r="C4359" s="5">
        <f t="shared" si="317"/>
        <v>8.3887567817577287E-3</v>
      </c>
      <c r="D4359" s="5">
        <f t="shared" si="311"/>
        <v>8.7025427489809768E-3</v>
      </c>
      <c r="E4359" s="5">
        <f t="shared" si="312"/>
        <v>9.4749160847534142E-3</v>
      </c>
      <c r="F4359" s="15">
        <v>3.69005369561001E-2</v>
      </c>
      <c r="G4359" s="16">
        <v>19.190000534057599</v>
      </c>
      <c r="H4359" s="5">
        <f t="shared" si="313"/>
        <v>9.8809081239466211E-3</v>
      </c>
      <c r="I4359" s="6">
        <f t="shared" si="314"/>
        <v>2.3238044509862887E-5</v>
      </c>
      <c r="J4359"/>
      <c r="K4359"/>
      <c r="L4359" s="19">
        <f t="shared" si="315"/>
        <v>0.9526241402997615</v>
      </c>
      <c r="M4359" s="12">
        <f t="shared" si="316"/>
        <v>0.1813055119335194</v>
      </c>
    </row>
    <row r="4360" spans="1:13" x14ac:dyDescent="0.3">
      <c r="A4360" s="3">
        <v>44579</v>
      </c>
      <c r="B4360" s="15">
        <v>9.9786566666636069E-3</v>
      </c>
      <c r="C4360" s="5">
        <f t="shared" si="317"/>
        <v>5.0603226294384188E-3</v>
      </c>
      <c r="D4360" s="5">
        <f t="shared" ref="D4360:D4391" si="318">AVERAGE(B4355:B4359)</f>
        <v>7.7545554125173959E-3</v>
      </c>
      <c r="E4360" s="5">
        <f t="shared" si="312"/>
        <v>9.5182776056049814E-3</v>
      </c>
      <c r="F4360" s="15">
        <v>4.2807063473177198E-2</v>
      </c>
      <c r="G4360" s="16">
        <v>19.190000534057599</v>
      </c>
      <c r="H4360" s="5">
        <f t="shared" si="313"/>
        <v>9.5323680063441087E-3</v>
      </c>
      <c r="I4360" s="6">
        <f t="shared" si="314"/>
        <v>1.9917356832977251E-7</v>
      </c>
      <c r="J4360"/>
      <c r="K4360"/>
      <c r="L4360" s="19">
        <f t="shared" si="315"/>
        <v>4.4724322644594625E-2</v>
      </c>
      <c r="M4360" s="12">
        <f t="shared" si="316"/>
        <v>1.0629237922941126E-3</v>
      </c>
    </row>
    <row r="4361" spans="1:13" x14ac:dyDescent="0.3">
      <c r="A4361" s="3">
        <v>44580</v>
      </c>
      <c r="B4361" s="15">
        <v>1.315130027002742E-2</v>
      </c>
      <c r="C4361" s="5">
        <f t="shared" si="317"/>
        <v>9.9786566666636069E-3</v>
      </c>
      <c r="D4361" s="5">
        <f t="shared" si="318"/>
        <v>7.6871220409671951E-3</v>
      </c>
      <c r="E4361" s="5">
        <f t="shared" si="312"/>
        <v>9.6426875332863357E-3</v>
      </c>
      <c r="F4361" s="15">
        <v>4.2568214390215499E-2</v>
      </c>
      <c r="G4361" s="16">
        <v>22.790000915527301</v>
      </c>
      <c r="H4361" s="5">
        <f t="shared" si="313"/>
        <v>1.059910735080582E-2</v>
      </c>
      <c r="I4361" s="6">
        <f t="shared" si="314"/>
        <v>6.5136886969248715E-6</v>
      </c>
      <c r="J4361"/>
      <c r="K4361"/>
      <c r="L4361" s="19">
        <f t="shared" si="315"/>
        <v>0.1940639227163109</v>
      </c>
      <c r="M4361" s="12">
        <f t="shared" si="316"/>
        <v>2.5042346427873285E-2</v>
      </c>
    </row>
    <row r="4362" spans="1:13" x14ac:dyDescent="0.3">
      <c r="A4362" s="3">
        <v>44581</v>
      </c>
      <c r="B4362" s="15">
        <v>8.1300105782972018E-3</v>
      </c>
      <c r="C4362" s="5">
        <f t="shared" si="317"/>
        <v>1.315130027002742E-2</v>
      </c>
      <c r="D4362" s="5">
        <f t="shared" si="318"/>
        <v>8.6389384184948383E-3</v>
      </c>
      <c r="E4362" s="5">
        <f t="shared" si="312"/>
        <v>9.797554660965475E-3</v>
      </c>
      <c r="F4362" s="15">
        <v>4.5447861229789499E-2</v>
      </c>
      <c r="G4362" s="16">
        <v>23.850000381469702</v>
      </c>
      <c r="H4362" s="5">
        <f t="shared" si="313"/>
        <v>1.1335980048210457E-2</v>
      </c>
      <c r="I4362" s="6">
        <f t="shared" si="314"/>
        <v>1.027824024201588E-5</v>
      </c>
      <c r="J4362"/>
      <c r="K4362"/>
      <c r="L4362" s="19">
        <f t="shared" si="315"/>
        <v>0.39433767509128292</v>
      </c>
      <c r="M4362" s="12">
        <f t="shared" si="316"/>
        <v>4.9605905036147924E-2</v>
      </c>
    </row>
    <row r="4363" spans="1:13" x14ac:dyDescent="0.3">
      <c r="A4363" s="3">
        <v>44582</v>
      </c>
      <c r="B4363" s="15">
        <v>1.8232261627989462E-2</v>
      </c>
      <c r="C4363" s="5">
        <f t="shared" si="317"/>
        <v>8.1300105782972018E-3</v>
      </c>
      <c r="D4363" s="5">
        <f t="shared" si="318"/>
        <v>8.9418093852368756E-3</v>
      </c>
      <c r="E4363" s="5">
        <f t="shared" si="312"/>
        <v>9.8030714321168822E-3</v>
      </c>
      <c r="F4363" s="15">
        <v>4.8533863307696802E-2</v>
      </c>
      <c r="G4363" s="16">
        <v>25.590000152587798</v>
      </c>
      <c r="H4363" s="5">
        <f t="shared" si="313"/>
        <v>1.1725951181189131E-2</v>
      </c>
      <c r="I4363" s="6">
        <f t="shared" si="314"/>
        <v>4.233207563014312E-5</v>
      </c>
      <c r="J4363"/>
      <c r="K4363"/>
      <c r="L4363" s="19">
        <f t="shared" si="315"/>
        <v>0.35685701420673421</v>
      </c>
      <c r="M4363" s="12">
        <f t="shared" si="316"/>
        <v>0.11347598710212226</v>
      </c>
    </row>
    <row r="4364" spans="1:13" x14ac:dyDescent="0.3">
      <c r="A4364" s="3">
        <v>44585</v>
      </c>
      <c r="B4364" s="15">
        <v>2.2260419085212858E-2</v>
      </c>
      <c r="C4364" s="5">
        <f t="shared" si="317"/>
        <v>1.8232261627989462E-2</v>
      </c>
      <c r="D4364" s="5">
        <f t="shared" si="318"/>
        <v>1.0910510354483222E-2</v>
      </c>
      <c r="E4364" s="5">
        <f t="shared" si="312"/>
        <v>1.0424482554999505E-2</v>
      </c>
      <c r="F4364" s="15">
        <v>2.72116089472547E-2</v>
      </c>
      <c r="G4364" s="16">
        <v>28.850000381469702</v>
      </c>
      <c r="H4364" s="5">
        <f t="shared" si="313"/>
        <v>1.3393924232357732E-2</v>
      </c>
      <c r="I4364" s="6">
        <f t="shared" si="314"/>
        <v>7.8614730975706441E-5</v>
      </c>
      <c r="J4364"/>
      <c r="K4364"/>
      <c r="L4364" s="19">
        <f t="shared" si="315"/>
        <v>0.39830763378327222</v>
      </c>
      <c r="M4364" s="12">
        <f t="shared" si="316"/>
        <v>0.15396988797877587</v>
      </c>
    </row>
    <row r="4365" spans="1:13" x14ac:dyDescent="0.3">
      <c r="A4365" s="3">
        <v>44586</v>
      </c>
      <c r="B4365" s="15">
        <v>1.3408422894661163E-2</v>
      </c>
      <c r="C4365" s="5">
        <f t="shared" si="317"/>
        <v>2.2260419085212858E-2</v>
      </c>
      <c r="D4365" s="5">
        <f t="shared" si="318"/>
        <v>1.435052964563811E-2</v>
      </c>
      <c r="E4365" s="5">
        <f t="shared" si="312"/>
        <v>1.0694825446687744E-2</v>
      </c>
      <c r="F4365" s="15">
        <v>4.6084856265224503E-2</v>
      </c>
      <c r="G4365" s="16">
        <v>29.899999618530199</v>
      </c>
      <c r="H4365" s="5">
        <f t="shared" si="313"/>
        <v>1.5147118399871665E-2</v>
      </c>
      <c r="I4365" s="6">
        <f t="shared" si="314"/>
        <v>3.023062059839203E-6</v>
      </c>
      <c r="J4365"/>
      <c r="K4365"/>
      <c r="L4365" s="19">
        <f t="shared" si="315"/>
        <v>0.1296718875045923</v>
      </c>
      <c r="M4365" s="12">
        <f t="shared" si="316"/>
        <v>7.1400125788498858E-3</v>
      </c>
    </row>
    <row r="4366" spans="1:13" x14ac:dyDescent="0.3">
      <c r="A4366" s="3">
        <v>44587</v>
      </c>
      <c r="B4366" s="15">
        <v>1.330490841367226E-2</v>
      </c>
      <c r="C4366" s="5">
        <f t="shared" si="317"/>
        <v>1.3408422894661163E-2</v>
      </c>
      <c r="D4366" s="5">
        <f t="shared" si="318"/>
        <v>1.503648289123762E-2</v>
      </c>
      <c r="E4366" s="5">
        <f t="shared" si="312"/>
        <v>1.0890381407068904E-2</v>
      </c>
      <c r="F4366" s="15">
        <v>4.2708837077952901E-2</v>
      </c>
      <c r="G4366" s="16">
        <v>31.159999847412099</v>
      </c>
      <c r="H4366" s="5">
        <f t="shared" si="313"/>
        <v>1.5367163028927395E-2</v>
      </c>
      <c r="I4366" s="6">
        <f t="shared" si="314"/>
        <v>4.2528940981411029E-6</v>
      </c>
      <c r="J4366"/>
      <c r="K4366"/>
      <c r="L4366" s="19">
        <f t="shared" si="315"/>
        <v>0.15499953484354245</v>
      </c>
      <c r="M4366" s="12">
        <f t="shared" si="316"/>
        <v>9.9011557282804308E-3</v>
      </c>
    </row>
    <row r="4367" spans="1:13" x14ac:dyDescent="0.3">
      <c r="A4367" s="3">
        <v>44588</v>
      </c>
      <c r="B4367" s="15">
        <v>1.9714208007316769E-2</v>
      </c>
      <c r="C4367" s="5">
        <f t="shared" si="317"/>
        <v>1.330490841367226E-2</v>
      </c>
      <c r="D4367" s="5">
        <f t="shared" si="318"/>
        <v>1.5067204519966588E-2</v>
      </c>
      <c r="E4367" s="5">
        <f t="shared" si="312"/>
        <v>1.0286288396114876E-2</v>
      </c>
      <c r="F4367" s="15">
        <v>1.84829042991623E-2</v>
      </c>
      <c r="G4367" s="16">
        <v>31.959999084472599</v>
      </c>
      <c r="H4367" s="5">
        <f t="shared" si="313"/>
        <v>1.5210544353786225E-2</v>
      </c>
      <c r="I4367" s="6">
        <f t="shared" si="314"/>
        <v>2.0282986304132086E-5</v>
      </c>
      <c r="J4367"/>
      <c r="K4367"/>
      <c r="L4367" s="19">
        <f t="shared" si="315"/>
        <v>0.2284476075254479</v>
      </c>
      <c r="M4367" s="12">
        <f t="shared" si="316"/>
        <v>3.6737563170170739E-2</v>
      </c>
    </row>
    <row r="4368" spans="1:13" x14ac:dyDescent="0.3">
      <c r="A4368" s="3">
        <v>44589</v>
      </c>
      <c r="B4368" s="15">
        <v>1.638992771450342E-2</v>
      </c>
      <c r="C4368" s="5">
        <f t="shared" si="317"/>
        <v>1.9714208007316769E-2</v>
      </c>
      <c r="D4368" s="5">
        <f t="shared" si="318"/>
        <v>1.7384044005770503E-2</v>
      </c>
      <c r="E4368" s="5">
        <f t="shared" si="312"/>
        <v>1.0674501363092524E-2</v>
      </c>
      <c r="F4368" s="15">
        <v>4.1636323864037199E-2</v>
      </c>
      <c r="G4368" s="16">
        <v>30.4899997711181</v>
      </c>
      <c r="H4368" s="5">
        <f t="shared" si="313"/>
        <v>1.6124534972354367E-2</v>
      </c>
      <c r="I4368" s="6">
        <f t="shared" si="314"/>
        <v>7.0433307585394126E-8</v>
      </c>
      <c r="J4368"/>
      <c r="K4368"/>
      <c r="L4368" s="19">
        <f t="shared" si="315"/>
        <v>1.6192429080343542E-2</v>
      </c>
      <c r="M4368" s="12">
        <f t="shared" si="316"/>
        <v>1.3398022517052688E-4</v>
      </c>
    </row>
    <row r="4369" spans="1:13" x14ac:dyDescent="0.3">
      <c r="A4369" s="3">
        <v>44592</v>
      </c>
      <c r="B4369" s="15">
        <v>1.581434068009745E-2</v>
      </c>
      <c r="C4369" s="5">
        <f t="shared" si="317"/>
        <v>1.638992771450342E-2</v>
      </c>
      <c r="D4369" s="5">
        <f t="shared" si="318"/>
        <v>1.7015577223073296E-2</v>
      </c>
      <c r="E4369" s="5">
        <f t="shared" si="312"/>
        <v>1.1126898693337895E-2</v>
      </c>
      <c r="F4369" s="15">
        <v>4.1478231391334899E-2</v>
      </c>
      <c r="G4369" s="16">
        <v>27.659999847412099</v>
      </c>
      <c r="H4369" s="5">
        <f t="shared" si="313"/>
        <v>1.5256992158082714E-2</v>
      </c>
      <c r="I4369" s="6">
        <f t="shared" si="314"/>
        <v>3.1063737499201083E-7</v>
      </c>
      <c r="J4369"/>
      <c r="K4369"/>
      <c r="L4369" s="19">
        <f t="shared" si="315"/>
        <v>3.5243234813839973E-2</v>
      </c>
      <c r="M4369" s="12">
        <f t="shared" si="316"/>
        <v>6.5142844707599679E-4</v>
      </c>
    </row>
    <row r="4370" spans="1:13" x14ac:dyDescent="0.3">
      <c r="A4370" s="3">
        <v>44593</v>
      </c>
      <c r="B4370" s="15">
        <v>1.1517393381148053E-2</v>
      </c>
      <c r="C4370" s="5">
        <f t="shared" si="317"/>
        <v>1.581434068009745E-2</v>
      </c>
      <c r="D4370" s="5">
        <f t="shared" si="318"/>
        <v>1.5726361542050211E-2</v>
      </c>
      <c r="E4370" s="5">
        <f t="shared" si="312"/>
        <v>1.1536722038653193E-2</v>
      </c>
      <c r="F4370" s="15">
        <v>4.7710448630550503E-2</v>
      </c>
      <c r="G4370" s="16">
        <v>24.829999923706001</v>
      </c>
      <c r="H4370" s="5">
        <f t="shared" si="313"/>
        <v>1.4253214616551609E-2</v>
      </c>
      <c r="I4370" s="6">
        <f t="shared" si="314"/>
        <v>7.4847178320850362E-6</v>
      </c>
      <c r="J4370"/>
      <c r="K4370"/>
      <c r="L4370" s="19">
        <f t="shared" si="315"/>
        <v>0.23753822977702693</v>
      </c>
      <c r="M4370" s="12">
        <f t="shared" si="316"/>
        <v>2.1179952746968933E-2</v>
      </c>
    </row>
    <row r="4371" spans="1:13" x14ac:dyDescent="0.3">
      <c r="A4371" s="3">
        <v>44594</v>
      </c>
      <c r="B4371" s="15">
        <v>6.7819912162783678E-3</v>
      </c>
      <c r="C4371" s="5">
        <f t="shared" si="317"/>
        <v>1.1517393381148053E-2</v>
      </c>
      <c r="D4371" s="5">
        <f t="shared" si="318"/>
        <v>1.5348155639347591E-2</v>
      </c>
      <c r="E4371" s="5">
        <f t="shared" si="312"/>
        <v>1.1443028176528629E-2</v>
      </c>
      <c r="F4371" s="15">
        <v>4.76484770294517E-2</v>
      </c>
      <c r="G4371" s="16">
        <v>21.959999084472599</v>
      </c>
      <c r="H4371" s="5">
        <f t="shared" si="313"/>
        <v>1.3249561680125723E-2</v>
      </c>
      <c r="I4371" s="6">
        <f t="shared" si="314"/>
        <v>4.1829467704830691E-5</v>
      </c>
      <c r="J4371"/>
      <c r="K4371"/>
      <c r="L4371" s="19">
        <f t="shared" si="315"/>
        <v>0.95363887353962817</v>
      </c>
      <c r="M4371" s="12">
        <f t="shared" si="316"/>
        <v>0.18155904915717369</v>
      </c>
    </row>
    <row r="4372" spans="1:13" x14ac:dyDescent="0.3">
      <c r="A4372" s="3">
        <v>44595</v>
      </c>
      <c r="B4372" s="15">
        <v>8.0201690287674092E-3</v>
      </c>
      <c r="C4372" s="5">
        <f t="shared" si="317"/>
        <v>6.7819912162783678E-3</v>
      </c>
      <c r="D4372" s="5">
        <f t="shared" si="318"/>
        <v>1.4043572199868815E-2</v>
      </c>
      <c r="E4372" s="5">
        <f t="shared" si="312"/>
        <v>1.1663595182762089E-2</v>
      </c>
      <c r="F4372" s="15">
        <v>5.43302820403367E-2</v>
      </c>
      <c r="G4372" s="16">
        <v>22.090000152587798</v>
      </c>
      <c r="H4372" s="5">
        <f t="shared" si="313"/>
        <v>1.2807771770950464E-2</v>
      </c>
      <c r="I4372" s="6">
        <f t="shared" si="314"/>
        <v>2.2921140016958707E-5</v>
      </c>
      <c r="J4372"/>
      <c r="K4372"/>
      <c r="L4372" s="19">
        <f t="shared" si="315"/>
        <v>0.59694536673859155</v>
      </c>
      <c r="M4372" s="12">
        <f t="shared" si="316"/>
        <v>9.4288157214361012E-2</v>
      </c>
    </row>
    <row r="4373" spans="1:13" x14ac:dyDescent="0.3">
      <c r="A4373" s="3">
        <v>44596</v>
      </c>
      <c r="B4373" s="15">
        <v>1.1595374043485315E-2</v>
      </c>
      <c r="C4373" s="5">
        <f t="shared" si="317"/>
        <v>8.0201690287674092E-3</v>
      </c>
      <c r="D4373" s="5">
        <f t="shared" si="318"/>
        <v>1.170476440415894E-2</v>
      </c>
      <c r="E4373" s="5">
        <f t="shared" si="312"/>
        <v>1.143144356284348E-2</v>
      </c>
      <c r="F4373" s="15">
        <v>5.65773707862572E-2</v>
      </c>
      <c r="G4373" s="16">
        <v>24.350000381469702</v>
      </c>
      <c r="H4373" s="5">
        <f t="shared" si="313"/>
        <v>1.2652673517673076E-2</v>
      </c>
      <c r="I4373" s="6">
        <f t="shared" si="314"/>
        <v>1.1178821781177167E-6</v>
      </c>
      <c r="J4373"/>
      <c r="K4373"/>
      <c r="L4373" s="19">
        <f t="shared" si="315"/>
        <v>9.1182869153047214E-2</v>
      </c>
      <c r="M4373" s="12">
        <f t="shared" si="316"/>
        <v>3.6989835056961962E-3</v>
      </c>
    </row>
    <row r="4374" spans="1:13" x14ac:dyDescent="0.3">
      <c r="A4374" s="3">
        <v>44599</v>
      </c>
      <c r="B4374" s="15">
        <v>1.1794480427603253E-2</v>
      </c>
      <c r="C4374" s="5">
        <f t="shared" si="317"/>
        <v>1.1595374043485315E-2</v>
      </c>
      <c r="D4374" s="5">
        <f t="shared" si="318"/>
        <v>1.0745853669955322E-2</v>
      </c>
      <c r="E4374" s="5">
        <f t="shared" si="312"/>
        <v>1.1767532235430761E-2</v>
      </c>
      <c r="F4374" s="15">
        <v>5.52940818529205E-2</v>
      </c>
      <c r="G4374" s="16">
        <v>23.2199993133544</v>
      </c>
      <c r="H4374" s="5">
        <f t="shared" si="313"/>
        <v>1.2230294861432775E-2</v>
      </c>
      <c r="I4374" s="6">
        <f t="shared" si="314"/>
        <v>1.8993422073414708E-7</v>
      </c>
      <c r="J4374"/>
      <c r="K4374"/>
      <c r="L4374" s="19">
        <f t="shared" si="315"/>
        <v>3.6950710673915102E-2</v>
      </c>
      <c r="M4374" s="12">
        <f t="shared" si="316"/>
        <v>6.5038869995448501E-4</v>
      </c>
    </row>
    <row r="4375" spans="1:13" x14ac:dyDescent="0.3">
      <c r="A4375" s="3">
        <v>44600</v>
      </c>
      <c r="B4375" s="15">
        <v>7.8356714404112637E-3</v>
      </c>
      <c r="C4375" s="5">
        <f t="shared" si="317"/>
        <v>1.1794480427603253E-2</v>
      </c>
      <c r="D4375" s="5">
        <f t="shared" si="318"/>
        <v>9.9418816194564805E-3</v>
      </c>
      <c r="E4375" s="5">
        <f t="shared" si="312"/>
        <v>1.1672633104458445E-2</v>
      </c>
      <c r="F4375" s="15">
        <v>5.3664734505010303E-2</v>
      </c>
      <c r="G4375" s="16">
        <v>22.860000610351499</v>
      </c>
      <c r="H4375" s="5">
        <f t="shared" si="313"/>
        <v>1.185678878844797E-2</v>
      </c>
      <c r="I4375" s="6">
        <f t="shared" si="314"/>
        <v>1.6169384726681757E-5</v>
      </c>
      <c r="J4375"/>
      <c r="K4375"/>
      <c r="L4375" s="19">
        <f t="shared" si="315"/>
        <v>0.51318095438489364</v>
      </c>
      <c r="M4375" s="12">
        <f t="shared" si="316"/>
        <v>7.5073521482658112E-2</v>
      </c>
    </row>
    <row r="4376" spans="1:13" x14ac:dyDescent="0.3">
      <c r="A4376" s="3">
        <v>44601</v>
      </c>
      <c r="B4376" s="15">
        <v>9.2800329204178657E-3</v>
      </c>
      <c r="C4376" s="5">
        <f t="shared" si="317"/>
        <v>7.8356714404112637E-3</v>
      </c>
      <c r="D4376" s="5">
        <f t="shared" si="318"/>
        <v>9.2055372313091209E-3</v>
      </c>
      <c r="E4376" s="5">
        <f t="shared" si="312"/>
        <v>1.1659207811385391E-2</v>
      </c>
      <c r="F4376" s="15">
        <v>8.67572454163376E-2</v>
      </c>
      <c r="G4376" s="16">
        <v>21.440000534057599</v>
      </c>
      <c r="H4376" s="5">
        <f t="shared" si="313"/>
        <v>1.1485194724570175E-2</v>
      </c>
      <c r="I4376" s="6">
        <f t="shared" si="314"/>
        <v>4.8627385824922689E-6</v>
      </c>
      <c r="J4376"/>
      <c r="K4376"/>
      <c r="L4376" s="19">
        <f t="shared" si="315"/>
        <v>0.23762435145036259</v>
      </c>
      <c r="M4376" s="12">
        <f t="shared" si="316"/>
        <v>2.1193311847715002E-2</v>
      </c>
    </row>
    <row r="4377" spans="1:13" x14ac:dyDescent="0.3">
      <c r="A4377" s="3">
        <v>44602</v>
      </c>
      <c r="B4377" s="15">
        <v>1.0943603343632672E-2</v>
      </c>
      <c r="C4377" s="5">
        <f t="shared" si="317"/>
        <v>9.2800329204178657E-3</v>
      </c>
      <c r="D4377" s="5">
        <f t="shared" si="318"/>
        <v>9.7051455721370219E-3</v>
      </c>
      <c r="E4377" s="5">
        <f t="shared" ref="E4377:E4391" si="319">AVERAGE(B4355:B4376)</f>
        <v>1.1635561157233642E-2</v>
      </c>
      <c r="F4377" s="15">
        <v>8.9909700588091904E-2</v>
      </c>
      <c r="G4377" s="16">
        <v>19.959999084472599</v>
      </c>
      <c r="H4377" s="5">
        <f t="shared" si="313"/>
        <v>1.1356555188257244E-2</v>
      </c>
      <c r="I4377" s="6">
        <f t="shared" si="314"/>
        <v>1.7052922597883633E-7</v>
      </c>
      <c r="J4377"/>
      <c r="K4377"/>
      <c r="L4377" s="19">
        <f t="shared" si="315"/>
        <v>3.7734540594880003E-2</v>
      </c>
      <c r="M4377" s="12">
        <f t="shared" si="316"/>
        <v>6.7758946722085156E-4</v>
      </c>
    </row>
    <row r="4378" spans="1:13" x14ac:dyDescent="0.3">
      <c r="A4378" s="3">
        <v>44603</v>
      </c>
      <c r="B4378" s="15">
        <v>1.2216665262434503E-2</v>
      </c>
      <c r="C4378" s="5">
        <f t="shared" si="317"/>
        <v>1.0943603343632672E-2</v>
      </c>
      <c r="D4378" s="5">
        <f t="shared" si="318"/>
        <v>1.0289832435110075E-2</v>
      </c>
      <c r="E4378" s="5">
        <f t="shared" si="319"/>
        <v>1.1664096603561736E-2</v>
      </c>
      <c r="F4378" s="15">
        <v>8.8158413366507898E-2</v>
      </c>
      <c r="G4378" s="16">
        <v>23.909999847412099</v>
      </c>
      <c r="H4378" s="5">
        <f t="shared" si="313"/>
        <v>1.2573309115009009E-2</v>
      </c>
      <c r="I4378" s="6">
        <f t="shared" si="314"/>
        <v>1.2719483757918597E-7</v>
      </c>
      <c r="J4378"/>
      <c r="K4378"/>
      <c r="L4378" s="19">
        <f t="shared" si="315"/>
        <v>2.9193224575872111E-2</v>
      </c>
      <c r="M4378" s="12">
        <f t="shared" si="316"/>
        <v>4.1006395144060903E-4</v>
      </c>
    </row>
    <row r="4379" spans="1:13" x14ac:dyDescent="0.3">
      <c r="A4379" s="3">
        <v>44606</v>
      </c>
      <c r="B4379" s="15">
        <v>2.8232812214241676E-2</v>
      </c>
      <c r="C4379" s="5">
        <f t="shared" si="317"/>
        <v>1.2216665262434503E-2</v>
      </c>
      <c r="D4379" s="5">
        <f t="shared" si="318"/>
        <v>1.0414090678899913E-2</v>
      </c>
      <c r="E4379" s="5">
        <f t="shared" si="319"/>
        <v>1.1837935098109249E-2</v>
      </c>
      <c r="F4379" s="15">
        <v>9.1878624663642897E-2</v>
      </c>
      <c r="G4379" s="16">
        <v>27.360000610351499</v>
      </c>
      <c r="H4379" s="5">
        <f t="shared" si="313"/>
        <v>1.3587602764474523E-2</v>
      </c>
      <c r="I4379" s="6">
        <f t="shared" si="314"/>
        <v>2.1448215982754911E-4</v>
      </c>
      <c r="J4379"/>
      <c r="K4379"/>
      <c r="L4379" s="19">
        <f t="shared" si="315"/>
        <v>0.51873009810831272</v>
      </c>
      <c r="M4379" s="12">
        <f t="shared" si="316"/>
        <v>0.34650911022543118</v>
      </c>
    </row>
    <row r="4380" spans="1:13" x14ac:dyDescent="0.3">
      <c r="A4380" s="3">
        <v>44607</v>
      </c>
      <c r="B4380" s="15">
        <v>9.7349226722429193E-3</v>
      </c>
      <c r="C4380" s="5">
        <f t="shared" si="317"/>
        <v>2.8232812214241676E-2</v>
      </c>
      <c r="D4380" s="5">
        <f t="shared" si="318"/>
        <v>1.3701757036227596E-2</v>
      </c>
      <c r="E4380" s="5">
        <f t="shared" si="319"/>
        <v>1.2820533119457187E-2</v>
      </c>
      <c r="F4380" s="15">
        <v>9.9456665203779895E-2</v>
      </c>
      <c r="G4380" s="16">
        <v>28.329999923706001</v>
      </c>
      <c r="H4380" s="5">
        <f t="shared" si="313"/>
        <v>1.5686150638845535E-2</v>
      </c>
      <c r="I4380" s="6">
        <f t="shared" si="314"/>
        <v>3.5417114310473105E-5</v>
      </c>
      <c r="J4380"/>
      <c r="K4380"/>
      <c r="L4380" s="19">
        <f t="shared" si="315"/>
        <v>0.61132770818727589</v>
      </c>
      <c r="M4380" s="12">
        <f t="shared" si="316"/>
        <v>9.7664723760944483E-2</v>
      </c>
    </row>
    <row r="4381" spans="1:13" x14ac:dyDescent="0.3">
      <c r="A4381" s="3">
        <v>44608</v>
      </c>
      <c r="B4381" s="15">
        <v>8.0741192537375495E-3</v>
      </c>
      <c r="C4381" s="5">
        <f t="shared" si="317"/>
        <v>9.7349226722429193E-3</v>
      </c>
      <c r="D4381" s="5">
        <f t="shared" si="318"/>
        <v>1.4081607282593927E-2</v>
      </c>
      <c r="E4381" s="5">
        <f t="shared" si="319"/>
        <v>1.2881722478115604E-2</v>
      </c>
      <c r="F4381" s="15">
        <v>0.101673404591338</v>
      </c>
      <c r="G4381" s="16">
        <v>25.7000007629394</v>
      </c>
      <c r="H4381" s="5">
        <f t="shared" si="313"/>
        <v>1.4538676343907819E-2</v>
      </c>
      <c r="I4381" s="6">
        <f t="shared" si="314"/>
        <v>4.1790498372070708E-5</v>
      </c>
      <c r="J4381"/>
      <c r="K4381"/>
      <c r="L4381" s="19">
        <f t="shared" si="315"/>
        <v>0.80065167320606445</v>
      </c>
      <c r="M4381" s="12">
        <f t="shared" si="316"/>
        <v>0.14350313469345299</v>
      </c>
    </row>
    <row r="4382" spans="1:13" x14ac:dyDescent="0.3">
      <c r="A4382" s="3">
        <v>44609</v>
      </c>
      <c r="B4382" s="15">
        <v>8.8619221389407074E-3</v>
      </c>
      <c r="C4382" s="5">
        <f t="shared" si="317"/>
        <v>8.0741192537375495E-3</v>
      </c>
      <c r="D4382" s="5">
        <f t="shared" si="318"/>
        <v>1.3840424549257862E-2</v>
      </c>
      <c r="E4382" s="5">
        <f t="shared" si="319"/>
        <v>1.3018713233765567E-2</v>
      </c>
      <c r="F4382" s="15">
        <v>9.9633339974437601E-2</v>
      </c>
      <c r="G4382" s="16">
        <v>24.290000915527301</v>
      </c>
      <c r="H4382" s="5">
        <f t="shared" si="313"/>
        <v>1.4051985949542805E-2</v>
      </c>
      <c r="I4382" s="6">
        <f t="shared" si="314"/>
        <v>2.6936762358121565E-5</v>
      </c>
      <c r="J4382"/>
      <c r="K4382"/>
      <c r="L4382" s="19">
        <f t="shared" si="315"/>
        <v>0.58565892694950739</v>
      </c>
      <c r="M4382" s="12">
        <f t="shared" si="316"/>
        <v>9.165269502361606E-2</v>
      </c>
    </row>
    <row r="4383" spans="1:13" x14ac:dyDescent="0.3">
      <c r="A4383" s="3">
        <v>44610</v>
      </c>
      <c r="B4383" s="15">
        <v>1.1540429773309073E-2</v>
      </c>
      <c r="C4383" s="5">
        <f t="shared" si="317"/>
        <v>8.8619221389407074E-3</v>
      </c>
      <c r="D4383" s="5">
        <f t="shared" si="318"/>
        <v>1.3424088308319471E-2</v>
      </c>
      <c r="E4383" s="5">
        <f t="shared" si="319"/>
        <v>1.2967952573414526E-2</v>
      </c>
      <c r="F4383" s="15">
        <v>0.11182876350358099</v>
      </c>
      <c r="G4383" s="16">
        <v>28.110000610351499</v>
      </c>
      <c r="H4383" s="5">
        <f t="shared" si="313"/>
        <v>1.5023568680706534E-2</v>
      </c>
      <c r="I4383" s="6">
        <f t="shared" si="314"/>
        <v>1.213225664822598E-5</v>
      </c>
      <c r="J4383"/>
      <c r="K4383"/>
      <c r="L4383" s="19">
        <f t="shared" si="315"/>
        <v>0.30182055398433527</v>
      </c>
      <c r="M4383" s="12">
        <f t="shared" si="316"/>
        <v>3.1918735780152696E-2</v>
      </c>
    </row>
    <row r="4384" spans="1:13" x14ac:dyDescent="0.3">
      <c r="A4384" s="3">
        <v>44613</v>
      </c>
      <c r="B4384" s="15">
        <v>2.2092672367639565E-2</v>
      </c>
      <c r="C4384" s="5">
        <f t="shared" si="317"/>
        <v>1.1540429773309073E-2</v>
      </c>
      <c r="D4384" s="5">
        <f t="shared" si="318"/>
        <v>1.3288841210494385E-2</v>
      </c>
      <c r="E4384" s="5">
        <f t="shared" si="319"/>
        <v>1.2894731187200054E-2</v>
      </c>
      <c r="F4384" s="15">
        <v>0.103257898533977</v>
      </c>
      <c r="G4384" s="16">
        <v>27.75</v>
      </c>
      <c r="H4384" s="5">
        <f t="shared" si="313"/>
        <v>1.4879031932226717E-2</v>
      </c>
      <c r="I4384" s="6">
        <f t="shared" si="314"/>
        <v>5.2036608331423268E-5</v>
      </c>
      <c r="J4384"/>
      <c r="K4384"/>
      <c r="L4384" s="19">
        <f t="shared" si="315"/>
        <v>0.32651733187240362</v>
      </c>
      <c r="M4384" s="12">
        <f t="shared" si="316"/>
        <v>8.952618769469578E-2</v>
      </c>
    </row>
    <row r="4385" spans="1:13" x14ac:dyDescent="0.3">
      <c r="A4385" s="3">
        <v>44614</v>
      </c>
      <c r="B4385" s="15">
        <v>2.9412314271605764E-2</v>
      </c>
      <c r="C4385" s="5">
        <f t="shared" si="317"/>
        <v>2.2092672367639565E-2</v>
      </c>
      <c r="D4385" s="5">
        <f t="shared" si="318"/>
        <v>1.2060813241173963E-2</v>
      </c>
      <c r="E4385" s="5">
        <f t="shared" si="319"/>
        <v>1.352939763217016E-2</v>
      </c>
      <c r="F4385" s="15">
        <v>0.122385156104462</v>
      </c>
      <c r="G4385" s="16">
        <v>27.75</v>
      </c>
      <c r="H4385" s="5">
        <f t="shared" si="313"/>
        <v>1.5167207627680387E-2</v>
      </c>
      <c r="I4385" s="6">
        <f t="shared" si="314"/>
        <v>2.029230632968069E-4</v>
      </c>
      <c r="J4385"/>
      <c r="K4385"/>
      <c r="L4385" s="19">
        <f t="shared" si="315"/>
        <v>0.48432457617513641</v>
      </c>
      <c r="M4385" s="12">
        <f t="shared" si="316"/>
        <v>0.27692656637142266</v>
      </c>
    </row>
    <row r="4386" spans="1:13" x14ac:dyDescent="0.3">
      <c r="A4386" s="3">
        <v>44615</v>
      </c>
      <c r="B4386" s="15">
        <v>1.4568671340875443E-2</v>
      </c>
      <c r="C4386" s="5">
        <f t="shared" si="317"/>
        <v>2.9412314271605764E-2</v>
      </c>
      <c r="D4386" s="5">
        <f t="shared" si="318"/>
        <v>1.5996291561046531E-2</v>
      </c>
      <c r="E4386" s="5">
        <f t="shared" si="319"/>
        <v>1.4037581843243633E-2</v>
      </c>
      <c r="F4386" s="15">
        <v>0.123548435003328</v>
      </c>
      <c r="G4386" s="16">
        <v>28.809999465942301</v>
      </c>
      <c r="H4386" s="5">
        <f t="shared" si="313"/>
        <v>1.7043607209113708E-2</v>
      </c>
      <c r="I4386" s="6">
        <f t="shared" si="314"/>
        <v>6.1253075518922963E-6</v>
      </c>
      <c r="J4386"/>
      <c r="K4386"/>
      <c r="L4386" s="19">
        <f t="shared" si="315"/>
        <v>0.16988068508995169</v>
      </c>
      <c r="M4386" s="12">
        <f t="shared" si="316"/>
        <v>1.1689789802861617E-2</v>
      </c>
    </row>
    <row r="4387" spans="1:13" x14ac:dyDescent="0.3">
      <c r="A4387" s="3">
        <v>44616</v>
      </c>
      <c r="B4387" s="15">
        <v>4.8802615601155883E-2</v>
      </c>
      <c r="C4387" s="5">
        <f t="shared" si="317"/>
        <v>1.4568671340875443E-2</v>
      </c>
      <c r="D4387" s="5">
        <f t="shared" si="318"/>
        <v>1.729520197847411E-2</v>
      </c>
      <c r="E4387" s="5">
        <f t="shared" si="319"/>
        <v>1.3687956945773749E-2</v>
      </c>
      <c r="F4387" s="15">
        <v>0.123223087300528</v>
      </c>
      <c r="G4387" s="16">
        <v>31.020000457763601</v>
      </c>
      <c r="H4387" s="5">
        <f t="shared" si="313"/>
        <v>1.7430594755865225E-2</v>
      </c>
      <c r="I4387" s="6">
        <f t="shared" si="314"/>
        <v>9.8420369191735144E-4</v>
      </c>
      <c r="J4387"/>
      <c r="K4387"/>
      <c r="L4387" s="19">
        <f t="shared" si="315"/>
        <v>0.64283482470860875</v>
      </c>
      <c r="M4387" s="12">
        <f t="shared" si="316"/>
        <v>0.77026810833136272</v>
      </c>
    </row>
    <row r="4388" spans="1:13" x14ac:dyDescent="0.3">
      <c r="A4388" s="3">
        <v>44617</v>
      </c>
      <c r="B4388" s="15">
        <v>2.6457083128490964E-2</v>
      </c>
      <c r="C4388" s="5">
        <f t="shared" si="317"/>
        <v>4.8802615601155883E-2</v>
      </c>
      <c r="D4388" s="5">
        <f t="shared" si="318"/>
        <v>2.5283340670917143E-2</v>
      </c>
      <c r="E4388" s="5">
        <f t="shared" si="319"/>
        <v>1.5296783886978055E-2</v>
      </c>
      <c r="F4388" s="15">
        <v>8.0327937493749293E-2</v>
      </c>
      <c r="G4388" s="16">
        <v>30.319999694824201</v>
      </c>
      <c r="H4388" s="5">
        <f t="shared" si="313"/>
        <v>2.0809324786829578E-2</v>
      </c>
      <c r="I4388" s="6">
        <f t="shared" si="314"/>
        <v>3.1897174285805768E-5</v>
      </c>
      <c r="J4388"/>
      <c r="K4388"/>
      <c r="L4388" s="19">
        <f t="shared" si="315"/>
        <v>0.21346866977862189</v>
      </c>
      <c r="M4388" s="12">
        <f t="shared" si="316"/>
        <v>3.1282448210311564E-2</v>
      </c>
    </row>
    <row r="4389" spans="1:13" x14ac:dyDescent="0.3">
      <c r="A4389" s="3">
        <v>44620</v>
      </c>
      <c r="B4389" s="15">
        <v>2.7485093387103102E-2</v>
      </c>
      <c r="C4389" s="5">
        <f t="shared" si="317"/>
        <v>2.6457083128490964E-2</v>
      </c>
      <c r="D4389" s="5">
        <f t="shared" si="318"/>
        <v>2.8266671341953525E-2</v>
      </c>
      <c r="E4389" s="5">
        <f t="shared" si="319"/>
        <v>1.5894610010378906E-2</v>
      </c>
      <c r="F4389" s="15">
        <v>6.8429061515471401E-2</v>
      </c>
      <c r="G4389" s="16">
        <v>27.590000152587798</v>
      </c>
      <c r="H4389" s="5">
        <f t="shared" si="313"/>
        <v>2.0270872037141847E-2</v>
      </c>
      <c r="I4389" s="6">
        <f t="shared" si="314"/>
        <v>5.2044989686236784E-5</v>
      </c>
      <c r="J4389"/>
      <c r="K4389"/>
      <c r="L4389" s="19">
        <f t="shared" si="315"/>
        <v>0.26247760007053139</v>
      </c>
      <c r="M4389" s="12">
        <f t="shared" si="316"/>
        <v>5.1432202758697976E-2</v>
      </c>
    </row>
    <row r="4390" spans="1:13" x14ac:dyDescent="0.3">
      <c r="A4390" s="3">
        <v>44621</v>
      </c>
      <c r="B4390" s="15">
        <v>1.7238047642958852E-2</v>
      </c>
      <c r="C4390" s="5">
        <f t="shared" si="317"/>
        <v>2.7485093387103102E-2</v>
      </c>
      <c r="D4390" s="5">
        <f t="shared" si="318"/>
        <v>2.9345155545846231E-2</v>
      </c>
      <c r="E4390" s="5">
        <f t="shared" si="319"/>
        <v>1.6247832073096467E-2</v>
      </c>
      <c r="F4390" s="15">
        <v>5.9659146005287697E-2</v>
      </c>
      <c r="G4390" s="16">
        <v>30.149999618530199</v>
      </c>
      <c r="H4390" s="5">
        <f t="shared" si="313"/>
        <v>2.1253923919567944E-2</v>
      </c>
      <c r="I4390" s="6">
        <f t="shared" si="314"/>
        <v>1.6127262269031698E-5</v>
      </c>
      <c r="J4390"/>
      <c r="K4390"/>
      <c r="L4390" s="19">
        <f t="shared" si="315"/>
        <v>0.23296584159572375</v>
      </c>
      <c r="M4390" s="12">
        <f t="shared" si="316"/>
        <v>2.0474997402777806E-2</v>
      </c>
    </row>
    <row r="4391" spans="1:13" x14ac:dyDescent="0.3">
      <c r="A4391" s="3">
        <v>44622</v>
      </c>
      <c r="B4391" s="15">
        <v>1.8750410567172023E-2</v>
      </c>
      <c r="C4391" s="5">
        <f t="shared" si="317"/>
        <v>1.7238047642958852E-2</v>
      </c>
      <c r="D4391" s="5">
        <f t="shared" si="318"/>
        <v>2.6910302220116849E-2</v>
      </c>
      <c r="E4391" s="5">
        <f t="shared" si="319"/>
        <v>1.6286382978935348E-2</v>
      </c>
      <c r="F4391" s="15">
        <v>4.3168799580855802E-2</v>
      </c>
      <c r="G4391" s="16">
        <v>33.319999694824197</v>
      </c>
      <c r="H4391" s="5">
        <f t="shared" si="313"/>
        <v>2.0734881339205563E-2</v>
      </c>
      <c r="I4391" s="6">
        <f t="shared" si="314"/>
        <v>3.9381242450553936E-6</v>
      </c>
      <c r="J4391"/>
      <c r="K4391"/>
      <c r="L4391" s="19">
        <f t="shared" si="315"/>
        <v>0.10583612369042872</v>
      </c>
      <c r="M4391" s="12">
        <f t="shared" si="316"/>
        <v>4.894843215812017E-3</v>
      </c>
    </row>
    <row r="4392" spans="1:13" x14ac:dyDescent="0.3">
      <c r="F4392" s="15"/>
      <c r="G4392" s="16"/>
      <c r="H4392" s="5"/>
    </row>
    <row r="4393" spans="1:13" x14ac:dyDescent="0.3">
      <c r="H4393" s="5"/>
    </row>
    <row r="4394" spans="1:13" x14ac:dyDescent="0.3">
      <c r="H4394" s="5"/>
    </row>
    <row r="4395" spans="1:13" x14ac:dyDescent="0.3">
      <c r="H4395" s="5"/>
    </row>
    <row r="4396" spans="1:13" x14ac:dyDescent="0.3">
      <c r="H4396" s="5"/>
    </row>
    <row r="4397" spans="1:13" x14ac:dyDescent="0.3">
      <c r="H4397" s="5"/>
    </row>
    <row r="4398" spans="1:13" x14ac:dyDescent="0.3">
      <c r="H4398" s="5"/>
    </row>
    <row r="4399" spans="1:13" x14ac:dyDescent="0.3">
      <c r="H4399" s="5"/>
    </row>
    <row r="4400" spans="1:13" x14ac:dyDescent="0.3">
      <c r="H4400" s="5"/>
    </row>
    <row r="4401" spans="8:8" x14ac:dyDescent="0.3">
      <c r="H4401" s="5"/>
    </row>
    <row r="4402" spans="8:8" x14ac:dyDescent="0.3">
      <c r="H4402" s="5"/>
    </row>
    <row r="4403" spans="8:8" x14ac:dyDescent="0.3">
      <c r="H4403" s="5"/>
    </row>
    <row r="4404" spans="8:8" x14ac:dyDescent="0.3">
      <c r="H4404" s="5"/>
    </row>
    <row r="4405" spans="8:8" x14ac:dyDescent="0.3">
      <c r="H4405" s="5"/>
    </row>
    <row r="4406" spans="8:8" x14ac:dyDescent="0.3">
      <c r="H4406" s="5"/>
    </row>
    <row r="4407" spans="8:8" x14ac:dyDescent="0.3">
      <c r="H4407" s="5"/>
    </row>
    <row r="4408" spans="8:8" x14ac:dyDescent="0.3">
      <c r="H4408" s="5"/>
    </row>
    <row r="4409" spans="8:8" x14ac:dyDescent="0.3">
      <c r="H4409" s="5"/>
    </row>
    <row r="4410" spans="8:8" x14ac:dyDescent="0.3">
      <c r="H4410" s="5"/>
    </row>
    <row r="4411" spans="8:8" x14ac:dyDescent="0.3">
      <c r="H4411" s="5"/>
    </row>
    <row r="4412" spans="8:8" x14ac:dyDescent="0.3">
      <c r="H4412" s="5"/>
    </row>
    <row r="4413" spans="8:8" x14ac:dyDescent="0.3">
      <c r="H4413" s="5"/>
    </row>
    <row r="4414" spans="8:8" x14ac:dyDescent="0.3">
      <c r="H4414" s="5"/>
    </row>
    <row r="4415" spans="8:8" x14ac:dyDescent="0.3">
      <c r="H4415" s="5"/>
    </row>
    <row r="4416" spans="8:8" x14ac:dyDescent="0.3">
      <c r="H4416" s="5"/>
    </row>
    <row r="4417" spans="8:8" x14ac:dyDescent="0.3">
      <c r="H4417" s="5"/>
    </row>
    <row r="4418" spans="8:8" x14ac:dyDescent="0.3">
      <c r="H4418" s="5"/>
    </row>
    <row r="4419" spans="8:8" x14ac:dyDescent="0.3">
      <c r="H4419" s="5"/>
    </row>
    <row r="4420" spans="8:8" x14ac:dyDescent="0.3">
      <c r="H4420" s="5"/>
    </row>
    <row r="4421" spans="8:8" x14ac:dyDescent="0.3">
      <c r="H4421" s="5"/>
    </row>
    <row r="4422" spans="8:8" x14ac:dyDescent="0.3">
      <c r="H4422" s="5"/>
    </row>
    <row r="4423" spans="8:8" x14ac:dyDescent="0.3">
      <c r="H4423" s="5"/>
    </row>
    <row r="4424" spans="8:8" x14ac:dyDescent="0.3">
      <c r="H4424" s="5"/>
    </row>
    <row r="4425" spans="8:8" x14ac:dyDescent="0.3">
      <c r="H4425" s="5"/>
    </row>
    <row r="4426" spans="8:8" x14ac:dyDescent="0.3">
      <c r="H4426" s="5"/>
    </row>
    <row r="4427" spans="8:8" x14ac:dyDescent="0.3">
      <c r="H4427" s="5"/>
    </row>
    <row r="4428" spans="8:8" x14ac:dyDescent="0.3">
      <c r="H4428" s="5"/>
    </row>
    <row r="4429" spans="8:8" x14ac:dyDescent="0.3">
      <c r="H4429" s="5"/>
    </row>
    <row r="4430" spans="8:8" x14ac:dyDescent="0.3">
      <c r="H4430" s="5"/>
    </row>
    <row r="4431" spans="8:8" x14ac:dyDescent="0.3">
      <c r="H4431" s="5"/>
    </row>
    <row r="4432" spans="8:8" x14ac:dyDescent="0.3">
      <c r="H4432" s="5"/>
    </row>
    <row r="4436" spans="8:8" x14ac:dyDescent="0.3">
      <c r="H4436" s="5"/>
    </row>
    <row r="4441" spans="8:8" x14ac:dyDescent="0.3">
      <c r="H4441" s="5"/>
    </row>
    <row r="4446" spans="8:8" x14ac:dyDescent="0.3">
      <c r="H4446" s="5"/>
    </row>
    <row r="4451" spans="8:8" x14ac:dyDescent="0.3">
      <c r="H445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5E8E-03F6-4242-B4F1-99EB2EF094D8}">
  <dimension ref="A1:R4451"/>
  <sheetViews>
    <sheetView topLeftCell="H1" workbookViewId="0">
      <selection activeCell="J3532" sqref="J3532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8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38132</v>
      </c>
      <c r="B2" s="15">
        <v>5.4047350268631921E-3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38133</v>
      </c>
      <c r="B3" s="15">
        <v>6.1296639992887156E-3</v>
      </c>
      <c r="C3" s="5">
        <f>B2</f>
        <v>5.4047350268631921E-3</v>
      </c>
      <c r="D3" s="5"/>
      <c r="E3" s="5"/>
      <c r="F3" s="15">
        <v>4.7309182777603501E-2</v>
      </c>
      <c r="G3" s="16">
        <v>15.9600000381469</v>
      </c>
      <c r="H3" s="5"/>
      <c r="I3" s="6" t="s">
        <v>12</v>
      </c>
      <c r="J3" s="6">
        <f t="array" ref="J3:O7">LINEST(B24:B3513,C24:G3513,1,1)</f>
        <v>2.63896469761876E-4</v>
      </c>
      <c r="K3" s="6">
        <v>1.6137637887833699E-2</v>
      </c>
      <c r="L3" s="7">
        <v>-6.346207175215457E-2</v>
      </c>
      <c r="M3" s="8">
        <v>0.24355596223486564</v>
      </c>
      <c r="N3" s="8">
        <v>0.15339519748948474</v>
      </c>
      <c r="O3" s="8">
        <v>-2.6009170882892833E-4</v>
      </c>
    </row>
    <row r="4" spans="1:17" hidden="1" outlineLevel="1" x14ac:dyDescent="0.3">
      <c r="A4" s="3">
        <v>38134</v>
      </c>
      <c r="B4" s="15">
        <v>5.2422764137272501E-3</v>
      </c>
      <c r="C4" s="5">
        <f t="shared" ref="C4:C67" si="0">B3</f>
        <v>6.1296639992887156E-3</v>
      </c>
      <c r="D4" s="5"/>
      <c r="E4" s="5"/>
      <c r="F4" s="15">
        <v>4.3801615906482003E-2</v>
      </c>
      <c r="G4" s="16">
        <v>15.9700002670288</v>
      </c>
      <c r="H4" s="5"/>
      <c r="I4" s="6" t="s">
        <v>13</v>
      </c>
      <c r="J4" s="6">
        <v>1.676249265894804E-5</v>
      </c>
      <c r="K4" s="6">
        <v>2.8915184301807448E-3</v>
      </c>
      <c r="L4" s="7">
        <v>4.0157003354004669E-2</v>
      </c>
      <c r="M4" s="8">
        <v>3.5629845933423013E-2</v>
      </c>
      <c r="N4" s="8">
        <v>1.9653683580954821E-2</v>
      </c>
      <c r="O4" s="8">
        <v>1.5040671418433137E-4</v>
      </c>
    </row>
    <row r="5" spans="1:17" hidden="1" outlineLevel="1" x14ac:dyDescent="0.3">
      <c r="A5" s="3">
        <v>38135</v>
      </c>
      <c r="B5" s="15">
        <v>5.1897247403186776E-3</v>
      </c>
      <c r="C5" s="5">
        <f t="shared" si="0"/>
        <v>5.2422764137272501E-3</v>
      </c>
      <c r="D5" s="5"/>
      <c r="E5" s="5"/>
      <c r="F5" s="15">
        <v>5.1132059383740103E-2</v>
      </c>
      <c r="G5" s="16">
        <v>15.279999732971101</v>
      </c>
      <c r="H5" s="5"/>
      <c r="J5" s="6">
        <v>0.53156697648729057</v>
      </c>
      <c r="K5" s="6">
        <v>3.8379813914696135E-3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38139</v>
      </c>
      <c r="B6" s="15">
        <v>5.4698000325401844E-3</v>
      </c>
      <c r="C6" s="5">
        <f t="shared" si="0"/>
        <v>5.1897247403186776E-3</v>
      </c>
      <c r="D6" s="5"/>
      <c r="E6" s="5"/>
      <c r="F6" s="15">
        <v>4.7026611979611603E-2</v>
      </c>
      <c r="G6" s="16">
        <v>15.5</v>
      </c>
      <c r="H6" s="5"/>
      <c r="J6" s="6">
        <v>790.71254720429522</v>
      </c>
      <c r="K6" s="6">
        <v>3484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38140</v>
      </c>
      <c r="B7" s="15">
        <v>7.1308540446494914E-3</v>
      </c>
      <c r="C7" s="5">
        <f t="shared" si="0"/>
        <v>5.4698000325401844E-3</v>
      </c>
      <c r="D7" s="5">
        <f>AVERAGE(B2:B6)</f>
        <v>5.4872400425476043E-3</v>
      </c>
      <c r="E7" s="5"/>
      <c r="F7" s="15">
        <v>4.1048848730941001E-2</v>
      </c>
      <c r="G7" s="16">
        <v>16.299999237060501</v>
      </c>
      <c r="H7" s="5"/>
      <c r="J7" s="6">
        <v>5.8236379049012015E-2</v>
      </c>
      <c r="K7" s="6">
        <v>5.1319672445854343E-2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38141</v>
      </c>
      <c r="B8" s="15">
        <v>6.5234730284489811E-3</v>
      </c>
      <c r="C8" s="5">
        <f t="shared" si="0"/>
        <v>7.1308540446494914E-3</v>
      </c>
      <c r="D8" s="5">
        <f t="shared" ref="D8:D71" si="1">AVERAGE(B3:B7)</f>
        <v>5.8324638461048645E-3</v>
      </c>
      <c r="E8" s="5"/>
      <c r="F8" s="15">
        <v>3.2806341943796703E-2</v>
      </c>
      <c r="G8" s="16">
        <v>16.079999923706001</v>
      </c>
      <c r="H8" s="5"/>
    </row>
    <row r="9" spans="1:17" hidden="1" outlineLevel="1" x14ac:dyDescent="0.3">
      <c r="A9" s="3">
        <v>38142</v>
      </c>
      <c r="B9" s="15">
        <v>4.5032401270837276E-3</v>
      </c>
      <c r="C9" s="5">
        <f t="shared" si="0"/>
        <v>6.5234730284489811E-3</v>
      </c>
      <c r="D9" s="5">
        <f t="shared" si="1"/>
        <v>5.9112256519369176E-3</v>
      </c>
      <c r="E9" s="5"/>
      <c r="F9" s="15">
        <v>2.9064761416520899E-2</v>
      </c>
      <c r="G9" s="16">
        <v>17.030000686645501</v>
      </c>
      <c r="H9" s="5"/>
      <c r="I9" s="6" t="s">
        <v>14</v>
      </c>
      <c r="J9" s="7">
        <f t="shared" ref="J9:K9" si="2">J3/J4</f>
        <v>15.743271310010362</v>
      </c>
      <c r="K9" s="7">
        <f t="shared" si="2"/>
        <v>5.581025429198097</v>
      </c>
      <c r="L9" s="7">
        <f>L3/L4</f>
        <v>-1.5803487922817276</v>
      </c>
      <c r="M9" s="7">
        <f t="shared" ref="M9:O9" si="3">M3/M4</f>
        <v>6.8357287508334412</v>
      </c>
      <c r="N9" s="7">
        <f t="shared" si="3"/>
        <v>7.8049082686021576</v>
      </c>
      <c r="O9" s="7">
        <f t="shared" si="3"/>
        <v>-1.72925597264343</v>
      </c>
    </row>
    <row r="10" spans="1:17" hidden="1" outlineLevel="1" x14ac:dyDescent="0.3">
      <c r="A10" s="3">
        <v>38145</v>
      </c>
      <c r="B10" s="15">
        <v>4.2910362131859852E-3</v>
      </c>
      <c r="C10" s="5">
        <f t="shared" si="0"/>
        <v>4.5032401270837276E-3</v>
      </c>
      <c r="D10" s="5">
        <f t="shared" si="1"/>
        <v>5.7634183946082126E-3</v>
      </c>
      <c r="E10" s="5"/>
      <c r="F10" s="15">
        <v>2.9066828968273398E-2</v>
      </c>
      <c r="G10" s="16">
        <v>16.780000686645501</v>
      </c>
      <c r="H10" s="5"/>
      <c r="I10" s="6" t="s">
        <v>15</v>
      </c>
      <c r="J10" s="5">
        <f t="shared" ref="J10:O10" si="4">_xlfn.T.DIST.2T(ABS(J9),$J$6)</f>
        <v>8.946872852474407E-49</v>
      </c>
      <c r="K10" s="5">
        <f t="shared" si="4"/>
        <v>3.287074313102626E-8</v>
      </c>
      <c r="L10" s="5">
        <f t="shared" si="4"/>
        <v>0.11442728505630209</v>
      </c>
      <c r="M10" s="5">
        <f t="shared" si="4"/>
        <v>1.63208137678347E-11</v>
      </c>
      <c r="N10" s="5">
        <f t="shared" si="4"/>
        <v>1.8882596604402863E-14</v>
      </c>
      <c r="O10" s="5">
        <f t="shared" si="4"/>
        <v>8.4153933139433146E-2</v>
      </c>
    </row>
    <row r="11" spans="1:17" hidden="1" outlineLevel="1" x14ac:dyDescent="0.3">
      <c r="A11" s="3">
        <v>38146</v>
      </c>
      <c r="B11" s="15">
        <v>3.2623433459420003E-3</v>
      </c>
      <c r="C11" s="5">
        <f t="shared" si="0"/>
        <v>4.2910362131859852E-3</v>
      </c>
      <c r="D11" s="5">
        <f t="shared" si="1"/>
        <v>5.5836806891816733E-3</v>
      </c>
      <c r="E11" s="5"/>
      <c r="F11" s="15">
        <v>3.1004240926625098E-2</v>
      </c>
      <c r="G11" s="16">
        <v>15.390000343322701</v>
      </c>
      <c r="H11" s="5"/>
    </row>
    <row r="12" spans="1:17" hidden="1" outlineLevel="1" x14ac:dyDescent="0.3">
      <c r="A12" s="3">
        <v>38147</v>
      </c>
      <c r="B12" s="15">
        <v>3.8107849766508802E-3</v>
      </c>
      <c r="C12" s="5">
        <f t="shared" si="0"/>
        <v>3.2623433459420003E-3</v>
      </c>
      <c r="D12" s="5">
        <f t="shared" si="1"/>
        <v>5.142189351862037E-3</v>
      </c>
      <c r="E12" s="5"/>
      <c r="F12" s="15">
        <v>1.03666762006469E-2</v>
      </c>
      <c r="G12" s="16">
        <v>15.0100002288818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38148</v>
      </c>
      <c r="B13" s="15">
        <v>3.0195415540619549E-3</v>
      </c>
      <c r="C13" s="5">
        <f t="shared" si="0"/>
        <v>3.8107849766508802E-3</v>
      </c>
      <c r="D13" s="5">
        <f t="shared" si="1"/>
        <v>4.478175538262315E-3</v>
      </c>
      <c r="E13" s="5"/>
      <c r="F13" s="15">
        <v>1.4681896020192599E-2</v>
      </c>
      <c r="G13" s="16">
        <v>15.390000343322701</v>
      </c>
      <c r="H13" s="5"/>
    </row>
    <row r="14" spans="1:17" hidden="1" outlineLevel="1" x14ac:dyDescent="0.3">
      <c r="A14" s="3">
        <v>38149</v>
      </c>
      <c r="B14" s="15">
        <v>3.5666999292194124E-3</v>
      </c>
      <c r="C14" s="5">
        <f t="shared" si="0"/>
        <v>3.0195415540619549E-3</v>
      </c>
      <c r="D14" s="5">
        <f t="shared" si="1"/>
        <v>3.7773892433849098E-3</v>
      </c>
      <c r="E14" s="5"/>
      <c r="F14" s="15">
        <v>1.4401375083252701E-2</v>
      </c>
      <c r="G14" s="16">
        <v>15.039999961853001</v>
      </c>
      <c r="H14" s="5"/>
    </row>
    <row r="15" spans="1:17" hidden="1" outlineLevel="1" x14ac:dyDescent="0.3">
      <c r="A15" s="3">
        <v>38152</v>
      </c>
      <c r="B15" s="15">
        <v>7.2040437141314955E-3</v>
      </c>
      <c r="C15" s="5">
        <f t="shared" si="0"/>
        <v>3.5666999292194124E-3</v>
      </c>
      <c r="D15" s="5">
        <f t="shared" si="1"/>
        <v>3.5900812038120464E-3</v>
      </c>
      <c r="E15" s="5"/>
      <c r="F15" s="15">
        <v>1.93922199541702E-2</v>
      </c>
      <c r="G15" s="16">
        <v>15.039999961853001</v>
      </c>
      <c r="H15" s="5"/>
      <c r="L15" s="6" t="s">
        <v>19</v>
      </c>
      <c r="M15" s="17">
        <f>COUNT(B2:B4391)*0.8+1</f>
        <v>3513</v>
      </c>
    </row>
    <row r="16" spans="1:17" hidden="1" outlineLevel="1" x14ac:dyDescent="0.3">
      <c r="A16" s="3">
        <v>38153</v>
      </c>
      <c r="B16" s="15">
        <v>5.1297017018636388E-3</v>
      </c>
      <c r="C16" s="5">
        <f t="shared" si="0"/>
        <v>7.2040437141314955E-3</v>
      </c>
      <c r="D16" s="5">
        <f t="shared" si="1"/>
        <v>4.1726827040011486E-3</v>
      </c>
      <c r="E16" s="5"/>
      <c r="F16" s="15">
        <v>1.7969935084693099E-2</v>
      </c>
      <c r="G16" s="16">
        <v>16.069999694824201</v>
      </c>
      <c r="H16" s="5"/>
    </row>
    <row r="17" spans="1:15" hidden="1" outlineLevel="1" x14ac:dyDescent="0.3">
      <c r="A17" s="3">
        <v>38154</v>
      </c>
      <c r="B17" s="15">
        <v>4.3493052249950447E-3</v>
      </c>
      <c r="C17" s="5">
        <f t="shared" si="0"/>
        <v>5.1297017018636388E-3</v>
      </c>
      <c r="D17" s="5">
        <f t="shared" si="1"/>
        <v>4.5461543751854766E-3</v>
      </c>
      <c r="E17" s="5"/>
      <c r="F17" s="15">
        <v>2.2657082532532499E-2</v>
      </c>
      <c r="G17" s="16">
        <v>15.050000190734799</v>
      </c>
      <c r="H17" s="5"/>
    </row>
    <row r="18" spans="1:15" hidden="1" outlineLevel="1" x14ac:dyDescent="0.3">
      <c r="A18" s="3">
        <v>38155</v>
      </c>
      <c r="B18" s="15">
        <v>3.5814631425609058E-3</v>
      </c>
      <c r="C18" s="5">
        <f t="shared" si="0"/>
        <v>4.3493052249950447E-3</v>
      </c>
      <c r="D18" s="5">
        <f t="shared" si="1"/>
        <v>4.6538584248543092E-3</v>
      </c>
      <c r="E18" s="5"/>
      <c r="F18" s="15">
        <v>2.5985223823226902E-2</v>
      </c>
      <c r="G18" s="16">
        <v>14.789999961853001</v>
      </c>
      <c r="H18" s="5"/>
      <c r="N18" s="14"/>
      <c r="O18"/>
    </row>
    <row r="19" spans="1:15" hidden="1" outlineLevel="1" x14ac:dyDescent="0.3">
      <c r="A19" s="3">
        <v>38156</v>
      </c>
      <c r="B19" s="15">
        <v>4.0353305448583799E-3</v>
      </c>
      <c r="C19" s="5">
        <f t="shared" si="0"/>
        <v>3.5814631425609058E-3</v>
      </c>
      <c r="D19" s="5">
        <f t="shared" si="1"/>
        <v>4.7662427425541002E-3</v>
      </c>
      <c r="E19" s="5"/>
      <c r="F19" s="15">
        <v>1.35493740672245E-2</v>
      </c>
      <c r="G19" s="16">
        <v>15.149999618530201</v>
      </c>
      <c r="H19" s="5"/>
    </row>
    <row r="20" spans="1:15" hidden="1" outlineLevel="1" x14ac:dyDescent="0.3">
      <c r="A20" s="3">
        <v>38159</v>
      </c>
      <c r="B20" s="15">
        <v>3.3967595439435496E-3</v>
      </c>
      <c r="C20" s="5">
        <f t="shared" si="0"/>
        <v>4.0353305448583799E-3</v>
      </c>
      <c r="D20" s="5">
        <f t="shared" si="1"/>
        <v>4.8599688656818926E-3</v>
      </c>
      <c r="E20" s="5"/>
      <c r="F20" s="15">
        <v>1.18914721533656E-2</v>
      </c>
      <c r="G20" s="16">
        <v>14.9899997711181</v>
      </c>
      <c r="H20" s="5"/>
    </row>
    <row r="21" spans="1:15" hidden="1" outlineLevel="1" x14ac:dyDescent="0.3">
      <c r="A21" s="3">
        <v>38160</v>
      </c>
      <c r="B21" s="15">
        <v>5.6086246566098884E-3</v>
      </c>
      <c r="C21" s="5">
        <f t="shared" si="0"/>
        <v>3.3967595439435496E-3</v>
      </c>
      <c r="D21" s="5">
        <f t="shared" si="1"/>
        <v>4.0985120316443038E-3</v>
      </c>
      <c r="E21" s="5"/>
      <c r="F21" s="15">
        <v>1.42843325738795E-2</v>
      </c>
      <c r="G21" s="16">
        <v>15.2600002288818</v>
      </c>
      <c r="H21" s="5"/>
    </row>
    <row r="22" spans="1:15" hidden="1" outlineLevel="1" x14ac:dyDescent="0.3">
      <c r="A22" s="3">
        <v>38161</v>
      </c>
      <c r="B22" s="15">
        <v>3.7451323965701283E-3</v>
      </c>
      <c r="C22" s="5">
        <f t="shared" si="0"/>
        <v>5.6086246566098884E-3</v>
      </c>
      <c r="D22" s="5">
        <f t="shared" si="1"/>
        <v>4.1942966225935532E-3</v>
      </c>
      <c r="E22" s="5"/>
      <c r="F22" s="15">
        <v>8.9414148242212797E-3</v>
      </c>
      <c r="G22" s="16">
        <v>14.310000419616699</v>
      </c>
      <c r="H22" s="5"/>
    </row>
    <row r="23" spans="1:15" hidden="1" outlineLevel="1" x14ac:dyDescent="0.3">
      <c r="A23" s="3">
        <v>38162</v>
      </c>
      <c r="B23" s="15">
        <v>5.1120781500017844E-3</v>
      </c>
      <c r="C23" s="5">
        <f t="shared" si="0"/>
        <v>3.7451323965701283E-3</v>
      </c>
      <c r="D23" s="5">
        <f t="shared" si="1"/>
        <v>4.0734620569085707E-3</v>
      </c>
      <c r="E23" s="5"/>
      <c r="F23" s="15">
        <v>1.1133957712445399E-2</v>
      </c>
      <c r="G23" s="16">
        <v>13.9799995422363</v>
      </c>
      <c r="H23" s="5"/>
    </row>
    <row r="24" spans="1:15" hidden="1" outlineLevel="1" x14ac:dyDescent="0.3">
      <c r="A24" s="3">
        <v>38163</v>
      </c>
      <c r="B24" s="15">
        <v>3.6127828441303625E-3</v>
      </c>
      <c r="C24" s="5">
        <f t="shared" si="0"/>
        <v>5.1120781500017844E-3</v>
      </c>
      <c r="D24" s="5">
        <f t="shared" si="1"/>
        <v>4.3795850583967458E-3</v>
      </c>
      <c r="E24" s="5">
        <f>AVERAGE(B2:B23)</f>
        <v>4.8048460230688756E-3</v>
      </c>
      <c r="F24" s="15">
        <v>9.3879404594190401E-3</v>
      </c>
      <c r="G24" s="16">
        <v>14.810000419616699</v>
      </c>
      <c r="H24" s="5">
        <f>C24*$L$3+D24*$M$3+E24*$N$3+$O$3+F24*$K$3+G24*$J$3</f>
        <v>5.2790055900709086E-3</v>
      </c>
    </row>
    <row r="25" spans="1:15" hidden="1" outlineLevel="1" x14ac:dyDescent="0.3">
      <c r="A25" s="3">
        <v>38166</v>
      </c>
      <c r="B25" s="15">
        <v>5.6841366576149688E-3</v>
      </c>
      <c r="C25" s="5">
        <f t="shared" si="0"/>
        <v>3.6127828441303625E-3</v>
      </c>
      <c r="D25" s="5">
        <f t="shared" si="1"/>
        <v>4.2950755182511423E-3</v>
      </c>
      <c r="E25" s="5">
        <f t="shared" ref="E25:E88" si="5">AVERAGE(B3:B24)</f>
        <v>4.7233936511264741E-3</v>
      </c>
      <c r="F25" s="15">
        <v>1.1031270318198901E-2</v>
      </c>
      <c r="G25" s="16">
        <v>15.189999580383301</v>
      </c>
      <c r="H25" s="5">
        <f t="shared" ref="H25:H88" si="6">C25*$L$3+D25*$M$3+E25*$N$3+$O$3+F25*$K$3+G25*$J$3</f>
        <v>5.4678766705315452E-3</v>
      </c>
    </row>
    <row r="26" spans="1:15" hidden="1" outlineLevel="1" x14ac:dyDescent="0.3">
      <c r="A26" s="3">
        <v>38167</v>
      </c>
      <c r="B26" s="15">
        <v>4.1490113167477168E-3</v>
      </c>
      <c r="C26" s="5">
        <f t="shared" si="0"/>
        <v>5.6841366576149688E-3</v>
      </c>
      <c r="D26" s="5">
        <f t="shared" si="1"/>
        <v>4.7525509409854262E-3</v>
      </c>
      <c r="E26" s="5">
        <f t="shared" si="5"/>
        <v>4.7031424083231223E-3</v>
      </c>
      <c r="F26" s="15">
        <v>1.04431845829822E-2</v>
      </c>
      <c r="G26" s="16">
        <v>16.069999694824201</v>
      </c>
      <c r="H26" s="5">
        <f t="shared" si="6"/>
        <v>5.667477298538782E-3</v>
      </c>
    </row>
    <row r="27" spans="1:15" hidden="1" outlineLevel="1" x14ac:dyDescent="0.3">
      <c r="A27" s="3">
        <v>38168</v>
      </c>
      <c r="B27" s="15">
        <v>3.9593326086306314E-3</v>
      </c>
      <c r="C27" s="5">
        <f t="shared" si="0"/>
        <v>4.1490113167477168E-3</v>
      </c>
      <c r="D27" s="5">
        <f t="shared" si="1"/>
        <v>4.4606282730129919E-3</v>
      </c>
      <c r="E27" s="5">
        <f t="shared" si="5"/>
        <v>4.653448540278598E-3</v>
      </c>
      <c r="F27" s="15">
        <v>1.29437985015101E-2</v>
      </c>
      <c r="G27" s="16">
        <v>15.4700002670288</v>
      </c>
      <c r="H27" s="5">
        <f t="shared" si="6"/>
        <v>5.5681934971306768E-3</v>
      </c>
    </row>
    <row r="28" spans="1:15" hidden="1" outlineLevel="1" x14ac:dyDescent="0.3">
      <c r="A28" s="3">
        <v>38169</v>
      </c>
      <c r="B28" s="15">
        <v>8.3485848807623702E-3</v>
      </c>
      <c r="C28" s="5">
        <f t="shared" si="0"/>
        <v>3.9593326086306314E-3</v>
      </c>
      <c r="D28" s="5">
        <f t="shared" si="1"/>
        <v>4.5034683154250932E-3</v>
      </c>
      <c r="E28" s="5">
        <f t="shared" si="5"/>
        <v>4.597521625201868E-3</v>
      </c>
      <c r="F28" s="15">
        <v>8.1808709655888292E-3</v>
      </c>
      <c r="G28" s="16">
        <v>14.3400001525878</v>
      </c>
      <c r="H28" s="5">
        <f t="shared" si="6"/>
        <v>5.2070204875915632E-3</v>
      </c>
    </row>
    <row r="29" spans="1:15" hidden="1" outlineLevel="1" x14ac:dyDescent="0.3">
      <c r="A29" s="3">
        <v>38170</v>
      </c>
      <c r="B29" s="15">
        <v>5.1057694093598017E-3</v>
      </c>
      <c r="C29" s="5">
        <f t="shared" si="0"/>
        <v>8.3485848807623702E-3</v>
      </c>
      <c r="D29" s="5">
        <f t="shared" si="1"/>
        <v>5.1507696615772109E-3</v>
      </c>
      <c r="E29" s="5">
        <f t="shared" si="5"/>
        <v>4.7283754819392402E-3</v>
      </c>
      <c r="F29" s="15">
        <v>1.0633118974510501E-2</v>
      </c>
      <c r="G29" s="16">
        <v>15.199999809265099</v>
      </c>
      <c r="H29" s="5">
        <f t="shared" si="6"/>
        <v>5.3727202641464279E-3</v>
      </c>
    </row>
    <row r="30" spans="1:15" hidden="1" outlineLevel="1" x14ac:dyDescent="0.3">
      <c r="A30" s="3">
        <v>38173</v>
      </c>
      <c r="B30" s="15">
        <v>3.3920652686295757E-3</v>
      </c>
      <c r="C30" s="5">
        <f t="shared" si="0"/>
        <v>5.1057694093598017E-3</v>
      </c>
      <c r="D30" s="5">
        <f t="shared" si="1"/>
        <v>5.4493669746230981E-3</v>
      </c>
      <c r="E30" s="5">
        <f t="shared" si="5"/>
        <v>4.6363261803351631E-3</v>
      </c>
      <c r="F30" s="15">
        <v>1.7737448040861602E-2</v>
      </c>
      <c r="G30" s="16">
        <v>15.079999923706</v>
      </c>
      <c r="H30" s="5">
        <f t="shared" si="6"/>
        <v>5.7201008311107953E-3</v>
      </c>
    </row>
    <row r="31" spans="1:15" hidden="1" outlineLevel="1" x14ac:dyDescent="0.3">
      <c r="A31" s="3">
        <v>38174</v>
      </c>
      <c r="B31" s="15">
        <v>5.4602693349777714E-3</v>
      </c>
      <c r="C31" s="5">
        <f t="shared" si="0"/>
        <v>3.3920652686295757E-3</v>
      </c>
      <c r="D31" s="5">
        <f t="shared" si="1"/>
        <v>4.9909526968260195E-3</v>
      </c>
      <c r="E31" s="5">
        <f t="shared" si="5"/>
        <v>4.4939894639797369E-3</v>
      </c>
      <c r="F31" s="15">
        <v>1.64411144214682E-2</v>
      </c>
      <c r="G31" s="16">
        <v>15.079999923706</v>
      </c>
      <c r="H31" s="5">
        <f t="shared" si="6"/>
        <v>5.6744529844737716E-3</v>
      </c>
    </row>
    <row r="32" spans="1:15" hidden="1" outlineLevel="1" x14ac:dyDescent="0.3">
      <c r="A32" s="3">
        <v>38175</v>
      </c>
      <c r="B32" s="15">
        <v>4.6455860234606754E-3</v>
      </c>
      <c r="C32" s="5">
        <f t="shared" si="0"/>
        <v>5.4602693349777714E-3</v>
      </c>
      <c r="D32" s="5">
        <f t="shared" si="1"/>
        <v>5.2532043004720301E-3</v>
      </c>
      <c r="E32" s="5">
        <f t="shared" si="5"/>
        <v>4.5374907916112843E-3</v>
      </c>
      <c r="F32" s="15">
        <v>1.7948187596630302E-2</v>
      </c>
      <c r="G32" s="16">
        <v>16.25</v>
      </c>
      <c r="H32" s="5">
        <f t="shared" si="6"/>
        <v>5.9468257969601665E-3</v>
      </c>
    </row>
    <row r="33" spans="1:8" hidden="1" outlineLevel="1" x14ac:dyDescent="0.3">
      <c r="A33" s="3">
        <v>38176</v>
      </c>
      <c r="B33" s="15">
        <v>7.8151566629982797E-3</v>
      </c>
      <c r="C33" s="5">
        <f t="shared" si="0"/>
        <v>4.6455860234606754E-3</v>
      </c>
      <c r="D33" s="5">
        <f t="shared" si="1"/>
        <v>5.3904549834380387E-3</v>
      </c>
      <c r="E33" s="5">
        <f t="shared" si="5"/>
        <v>4.5536066920783148E-3</v>
      </c>
      <c r="F33" s="15">
        <v>1.6009987506549798E-2</v>
      </c>
      <c r="G33" s="16">
        <v>15.810000419616699</v>
      </c>
      <c r="H33" s="5">
        <f t="shared" si="6"/>
        <v>5.8870353044552419E-3</v>
      </c>
    </row>
    <row r="34" spans="1:8" hidden="1" outlineLevel="1" x14ac:dyDescent="0.3">
      <c r="A34" s="3">
        <v>38177</v>
      </c>
      <c r="B34" s="15">
        <v>6.8345799914444321E-3</v>
      </c>
      <c r="C34" s="5">
        <f t="shared" si="0"/>
        <v>7.8151566629982797E-3</v>
      </c>
      <c r="D34" s="5">
        <f t="shared" si="1"/>
        <v>5.2837693398852205E-3</v>
      </c>
      <c r="E34" s="5">
        <f t="shared" si="5"/>
        <v>4.7605527519445096E-3</v>
      </c>
      <c r="F34" s="15">
        <v>2.00630854233168E-2</v>
      </c>
      <c r="G34" s="16">
        <v>16.2000007629394</v>
      </c>
      <c r="H34" s="5">
        <f t="shared" si="6"/>
        <v>5.8599755325695769E-3</v>
      </c>
    </row>
    <row r="35" spans="1:8" hidden="1" outlineLevel="1" x14ac:dyDescent="0.3">
      <c r="A35" s="3">
        <v>38180</v>
      </c>
      <c r="B35" s="15">
        <v>4.8490144819854537E-3</v>
      </c>
      <c r="C35" s="5">
        <f t="shared" si="0"/>
        <v>6.8345799914444321E-3</v>
      </c>
      <c r="D35" s="5">
        <f t="shared" si="1"/>
        <v>5.6295314563021472E-3</v>
      </c>
      <c r="E35" s="5">
        <f t="shared" si="5"/>
        <v>4.8979979798896723E-3</v>
      </c>
      <c r="F35" s="15">
        <v>1.9246872398070901E-2</v>
      </c>
      <c r="G35" s="16">
        <v>15.779999732971101</v>
      </c>
      <c r="H35" s="5">
        <f t="shared" si="6"/>
        <v>5.9034922831654024E-3</v>
      </c>
    </row>
    <row r="36" spans="1:8" hidden="1" outlineLevel="1" x14ac:dyDescent="0.3">
      <c r="A36" s="3">
        <v>38181</v>
      </c>
      <c r="B36" s="15">
        <v>3.6903383101434444E-3</v>
      </c>
      <c r="C36" s="5">
        <f t="shared" si="0"/>
        <v>4.8490144819854537E-3</v>
      </c>
      <c r="D36" s="5">
        <f t="shared" si="1"/>
        <v>5.9209212989733227E-3</v>
      </c>
      <c r="E36" s="5">
        <f t="shared" si="5"/>
        <v>4.9811558402498316E-3</v>
      </c>
      <c r="F36" s="15">
        <v>1.85699153225868E-2</v>
      </c>
      <c r="G36" s="16">
        <v>14.9600000381469</v>
      </c>
      <c r="H36" s="5">
        <f t="shared" si="6"/>
        <v>5.8859066211055929E-3</v>
      </c>
    </row>
    <row r="37" spans="1:8" hidden="1" outlineLevel="1" x14ac:dyDescent="0.3">
      <c r="A37" s="3">
        <v>38182</v>
      </c>
      <c r="B37" s="15">
        <v>8.6025506610674738E-3</v>
      </c>
      <c r="C37" s="5">
        <f t="shared" si="0"/>
        <v>3.6903383101434444E-3</v>
      </c>
      <c r="D37" s="5">
        <f t="shared" si="1"/>
        <v>5.5669350940064574E-3</v>
      </c>
      <c r="E37" s="5">
        <f t="shared" si="5"/>
        <v>4.986775766655468E-3</v>
      </c>
      <c r="F37" s="15">
        <v>1.6462291590869399E-2</v>
      </c>
      <c r="G37" s="16">
        <v>14.4600000381469</v>
      </c>
      <c r="H37" s="5">
        <f t="shared" si="6"/>
        <v>5.7081249269456402E-3</v>
      </c>
    </row>
    <row r="38" spans="1:8" hidden="1" outlineLevel="1" x14ac:dyDescent="0.3">
      <c r="A38" s="3">
        <v>38183</v>
      </c>
      <c r="B38" s="15">
        <v>3.893687647456089E-3</v>
      </c>
      <c r="C38" s="5">
        <f t="shared" si="0"/>
        <v>8.6025506610674738E-3</v>
      </c>
      <c r="D38" s="5">
        <f t="shared" si="1"/>
        <v>6.3583280215278159E-3</v>
      </c>
      <c r="E38" s="5">
        <f t="shared" si="5"/>
        <v>5.0503442642434674E-3</v>
      </c>
      <c r="F38" s="15">
        <v>2.0766389556229101E-2</v>
      </c>
      <c r="G38" s="16">
        <v>13.7600002288818</v>
      </c>
      <c r="H38" s="5">
        <f t="shared" si="6"/>
        <v>5.4836158183791221E-3</v>
      </c>
    </row>
    <row r="39" spans="1:8" hidden="1" outlineLevel="1" x14ac:dyDescent="0.3">
      <c r="A39" s="3">
        <v>38184</v>
      </c>
      <c r="B39" s="15">
        <v>5.4231418040970973E-3</v>
      </c>
      <c r="C39" s="5">
        <f t="shared" si="0"/>
        <v>3.893687647456089E-3</v>
      </c>
      <c r="D39" s="5">
        <f t="shared" si="1"/>
        <v>5.5740342184193784E-3</v>
      </c>
      <c r="E39" s="5">
        <f t="shared" si="5"/>
        <v>4.9941618072249427E-3</v>
      </c>
      <c r="F39" s="15">
        <v>2.6780024325421901E-2</v>
      </c>
      <c r="G39" s="16">
        <v>14.7100000381469</v>
      </c>
      <c r="H39" s="5">
        <f t="shared" si="6"/>
        <v>5.9305599260737109E-3</v>
      </c>
    </row>
    <row r="40" spans="1:8" hidden="1" outlineLevel="1" x14ac:dyDescent="0.3">
      <c r="A40" s="3">
        <v>38187</v>
      </c>
      <c r="B40" s="15">
        <v>2.146720527136381E-3</v>
      </c>
      <c r="C40" s="5">
        <f t="shared" si="0"/>
        <v>5.4231418040970973E-3</v>
      </c>
      <c r="D40" s="5">
        <f t="shared" si="1"/>
        <v>5.2917465809499114E-3</v>
      </c>
      <c r="E40" s="5">
        <f t="shared" si="5"/>
        <v>5.0429725608204905E-3</v>
      </c>
      <c r="F40" s="15">
        <v>2.7417380982956801E-2</v>
      </c>
      <c r="G40" s="16">
        <v>14.3400001525878</v>
      </c>
      <c r="H40" s="5">
        <f t="shared" si="6"/>
        <v>5.6848758619931989E-3</v>
      </c>
    </row>
    <row r="41" spans="1:8" hidden="1" outlineLevel="1" x14ac:dyDescent="0.3">
      <c r="A41" s="3">
        <v>38188</v>
      </c>
      <c r="B41" s="15">
        <v>7.5574434216785892E-3</v>
      </c>
      <c r="C41" s="5">
        <f t="shared" si="0"/>
        <v>2.146720527136381E-3</v>
      </c>
      <c r="D41" s="5">
        <f t="shared" si="1"/>
        <v>4.7512877899800968E-3</v>
      </c>
      <c r="E41" s="5">
        <f t="shared" si="5"/>
        <v>4.9777569873921037E-3</v>
      </c>
      <c r="F41" s="15">
        <v>2.7302975533530099E-2</v>
      </c>
      <c r="G41" s="16">
        <v>15.170000076293899</v>
      </c>
      <c r="H41" s="5">
        <f t="shared" si="6"/>
        <v>5.9683564435670062E-3</v>
      </c>
    </row>
    <row r="42" spans="1:8" hidden="1" outlineLevel="1" x14ac:dyDescent="0.3">
      <c r="A42" s="3">
        <v>38189</v>
      </c>
      <c r="B42" s="15">
        <v>6.1080125082959274E-3</v>
      </c>
      <c r="C42" s="5">
        <f t="shared" si="0"/>
        <v>7.5574434216785892E-3</v>
      </c>
      <c r="D42" s="5">
        <f t="shared" si="1"/>
        <v>5.5247088122871262E-3</v>
      </c>
      <c r="E42" s="5">
        <f t="shared" si="5"/>
        <v>5.1378530272475674E-3</v>
      </c>
      <c r="F42" s="15">
        <v>3.0742773320525801E-2</v>
      </c>
      <c r="G42" s="16">
        <v>14.170000076293899</v>
      </c>
      <c r="H42" s="5">
        <f t="shared" si="6"/>
        <v>5.6295237652861504E-3</v>
      </c>
    </row>
    <row r="43" spans="1:8" hidden="1" outlineLevel="1" x14ac:dyDescent="0.3">
      <c r="A43" s="3">
        <v>38190</v>
      </c>
      <c r="B43" s="15">
        <v>5.5027309072547539E-3</v>
      </c>
      <c r="C43" s="5">
        <f t="shared" si="0"/>
        <v>6.1080125082959274E-3</v>
      </c>
      <c r="D43" s="5">
        <f t="shared" si="1"/>
        <v>5.025801181732817E-3</v>
      </c>
      <c r="E43" s="5">
        <f t="shared" si="5"/>
        <v>5.2610917983544935E-3</v>
      </c>
      <c r="F43" s="15">
        <v>2.9095618985593302E-2</v>
      </c>
      <c r="G43" s="16">
        <v>16.409999847412099</v>
      </c>
      <c r="H43" s="5">
        <f t="shared" si="6"/>
        <v>6.1834468131803559E-3</v>
      </c>
    </row>
    <row r="44" spans="1:8" hidden="1" outlineLevel="1" x14ac:dyDescent="0.3">
      <c r="A44" s="3">
        <v>38191</v>
      </c>
      <c r="B44" s="15">
        <v>3.4755525461528567E-3</v>
      </c>
      <c r="C44" s="5">
        <f t="shared" si="0"/>
        <v>5.5027309072547539E-3</v>
      </c>
      <c r="D44" s="5">
        <f t="shared" si="1"/>
        <v>5.3476098336925505E-3</v>
      </c>
      <c r="E44" s="5">
        <f t="shared" si="5"/>
        <v>5.2562784461110783E-3</v>
      </c>
      <c r="F44" s="15">
        <v>1.9673659233376301E-2</v>
      </c>
      <c r="G44" s="16">
        <v>15.75</v>
      </c>
      <c r="H44" s="5">
        <f t="shared" si="6"/>
        <v>5.9732795038910311E-3</v>
      </c>
    </row>
    <row r="45" spans="1:8" hidden="1" outlineLevel="1" x14ac:dyDescent="0.3">
      <c r="A45" s="3">
        <v>38194</v>
      </c>
      <c r="B45" s="15">
        <v>6.0543939776732166E-3</v>
      </c>
      <c r="C45" s="5">
        <f t="shared" si="0"/>
        <v>3.4755525461528567E-3</v>
      </c>
      <c r="D45" s="5">
        <f t="shared" si="1"/>
        <v>4.9580919821037009E-3</v>
      </c>
      <c r="E45" s="5">
        <f t="shared" si="5"/>
        <v>5.2440248165466566E-3</v>
      </c>
      <c r="F45" s="15">
        <v>2.4382613133639E-2</v>
      </c>
      <c r="G45" s="16">
        <v>16.5</v>
      </c>
      <c r="H45" s="5">
        <f t="shared" si="6"/>
        <v>6.2790931446136669E-3</v>
      </c>
    </row>
    <row r="46" spans="1:8" hidden="1" outlineLevel="1" x14ac:dyDescent="0.3">
      <c r="A46" s="3">
        <v>38195</v>
      </c>
      <c r="B46" s="15">
        <v>3.3974339058356908E-3</v>
      </c>
      <c r="C46" s="5">
        <f t="shared" si="0"/>
        <v>6.0543939776732166E-3</v>
      </c>
      <c r="D46" s="5">
        <f t="shared" si="1"/>
        <v>5.7396266722110692E-3</v>
      </c>
      <c r="E46" s="5">
        <f t="shared" si="5"/>
        <v>5.2868573541680853E-3</v>
      </c>
      <c r="F46" s="15">
        <v>2.7221985161304401E-2</v>
      </c>
      <c r="G46" s="16">
        <v>17.299999237060501</v>
      </c>
      <c r="H46" s="5">
        <f t="shared" si="6"/>
        <v>6.5692899957693037E-3</v>
      </c>
    </row>
    <row r="47" spans="1:8" hidden="1" outlineLevel="1" x14ac:dyDescent="0.3">
      <c r="A47" s="3">
        <v>38196</v>
      </c>
      <c r="B47" s="15">
        <v>5.2785358082262151E-3</v>
      </c>
      <c r="C47" s="5">
        <f t="shared" si="0"/>
        <v>3.3974339058356908E-3</v>
      </c>
      <c r="D47" s="5">
        <f t="shared" si="1"/>
        <v>4.9076247690424887E-3</v>
      </c>
      <c r="E47" s="5">
        <f t="shared" si="5"/>
        <v>5.2770687660637821E-3</v>
      </c>
      <c r="F47" s="15">
        <v>2.37558742519468E-2</v>
      </c>
      <c r="G47" s="16">
        <v>16.549999237060501</v>
      </c>
      <c r="H47" s="5">
        <f t="shared" si="6"/>
        <v>6.2799084449223106E-3</v>
      </c>
    </row>
    <row r="48" spans="1:8" hidden="1" outlineLevel="1" x14ac:dyDescent="0.3">
      <c r="A48" s="3">
        <v>38197</v>
      </c>
      <c r="B48" s="15">
        <v>4.6993148228751695E-3</v>
      </c>
      <c r="C48" s="5">
        <f t="shared" si="0"/>
        <v>5.2785358082262151E-3</v>
      </c>
      <c r="D48" s="5">
        <f t="shared" si="1"/>
        <v>4.7417294290285471E-3</v>
      </c>
      <c r="E48" s="5">
        <f t="shared" si="5"/>
        <v>5.2586323638188388E-3</v>
      </c>
      <c r="F48" s="15">
        <v>1.91066702827811E-2</v>
      </c>
      <c r="G48" s="16">
        <v>16.149999618530199</v>
      </c>
      <c r="H48" s="5">
        <f t="shared" si="6"/>
        <v>5.9367113089316345E-3</v>
      </c>
    </row>
    <row r="49" spans="1:8" hidden="1" outlineLevel="1" x14ac:dyDescent="0.3">
      <c r="A49" s="3">
        <v>38198</v>
      </c>
      <c r="B49" s="15">
        <v>6.0283504940656721E-3</v>
      </c>
      <c r="C49" s="5">
        <f t="shared" si="0"/>
        <v>4.6993148228751695E-3</v>
      </c>
      <c r="D49" s="5">
        <f t="shared" si="1"/>
        <v>4.5810462121526297E-3</v>
      </c>
      <c r="E49" s="5">
        <f t="shared" si="5"/>
        <v>5.2836461595519042E-3</v>
      </c>
      <c r="F49" s="15">
        <v>1.9884570734575301E-2</v>
      </c>
      <c r="G49" s="16">
        <v>15.6800003051757</v>
      </c>
      <c r="H49" s="5">
        <f t="shared" si="6"/>
        <v>5.8266938295186439E-3</v>
      </c>
    </row>
    <row r="50" spans="1:8" hidden="1" outlineLevel="1" x14ac:dyDescent="0.3">
      <c r="A50" s="3">
        <v>38201</v>
      </c>
      <c r="B50" s="15">
        <v>4.3832518529370781E-3</v>
      </c>
      <c r="C50" s="5">
        <f t="shared" si="0"/>
        <v>6.0283504940656721E-3</v>
      </c>
      <c r="D50" s="5">
        <f t="shared" si="1"/>
        <v>5.0916058017351929E-3</v>
      </c>
      <c r="E50" s="5">
        <f t="shared" si="5"/>
        <v>5.3776924270716791E-3</v>
      </c>
      <c r="F50" s="15">
        <v>1.48176131770014E-2</v>
      </c>
      <c r="G50" s="16">
        <v>15.319999694824199</v>
      </c>
      <c r="H50" s="5">
        <f t="shared" si="6"/>
        <v>5.7043549338497111E-3</v>
      </c>
    </row>
    <row r="51" spans="1:8" hidden="1" outlineLevel="1" x14ac:dyDescent="0.3">
      <c r="A51" s="3">
        <v>38202</v>
      </c>
      <c r="B51" s="15">
        <v>2.7325518576931753E-3</v>
      </c>
      <c r="C51" s="5">
        <f t="shared" si="0"/>
        <v>4.3832518529370781E-3</v>
      </c>
      <c r="D51" s="5">
        <f t="shared" si="1"/>
        <v>4.7573773767879647E-3</v>
      </c>
      <c r="E51" s="5">
        <f t="shared" si="5"/>
        <v>5.1974500167159829E-3</v>
      </c>
      <c r="F51" s="15">
        <v>2.12649540044367E-2</v>
      </c>
      <c r="G51" s="16">
        <v>15.369999885559</v>
      </c>
      <c r="H51" s="5">
        <f t="shared" si="6"/>
        <v>5.8169443815105585E-3</v>
      </c>
    </row>
    <row r="52" spans="1:8" hidden="1" outlineLevel="1" x14ac:dyDescent="0.3">
      <c r="A52" s="3">
        <v>38203</v>
      </c>
      <c r="B52" s="15">
        <v>7.0380652402616704E-3</v>
      </c>
      <c r="C52" s="5">
        <f t="shared" si="0"/>
        <v>2.7325518576931753E-3</v>
      </c>
      <c r="D52" s="5">
        <f t="shared" si="1"/>
        <v>4.6244009671594626E-3</v>
      </c>
      <c r="E52" s="5">
        <f t="shared" si="5"/>
        <v>5.089576491640227E-3</v>
      </c>
      <c r="F52" s="15">
        <v>1.7630581278353898E-2</v>
      </c>
      <c r="G52" s="16">
        <v>16.030000686645501</v>
      </c>
      <c r="H52" s="5">
        <f t="shared" si="6"/>
        <v>5.9882884354093132E-3</v>
      </c>
    </row>
    <row r="53" spans="1:8" hidden="1" outlineLevel="1" x14ac:dyDescent="0.3">
      <c r="A53" s="3">
        <v>38204</v>
      </c>
      <c r="B53" s="15">
        <v>4.7356281256873732E-3</v>
      </c>
      <c r="C53" s="5">
        <f t="shared" si="0"/>
        <v>7.0380652402616704E-3</v>
      </c>
      <c r="D53" s="5">
        <f t="shared" si="1"/>
        <v>4.9763068535665532E-3</v>
      </c>
      <c r="E53" s="5">
        <f t="shared" si="5"/>
        <v>5.2553037630780498E-3</v>
      </c>
      <c r="F53" s="15">
        <v>1.5404395177029E-2</v>
      </c>
      <c r="G53" s="16">
        <v>16.209999084472599</v>
      </c>
      <c r="H53" s="5">
        <f t="shared" si="6"/>
        <v>5.8377577370817366E-3</v>
      </c>
    </row>
    <row r="54" spans="1:8" hidden="1" outlineLevel="1" x14ac:dyDescent="0.3">
      <c r="A54" s="3">
        <v>38205</v>
      </c>
      <c r="B54" s="15">
        <v>8.2368068256574514E-3</v>
      </c>
      <c r="C54" s="5">
        <f t="shared" si="0"/>
        <v>4.7356281256873732E-3</v>
      </c>
      <c r="D54" s="5">
        <f t="shared" si="1"/>
        <v>4.9835695141289939E-3</v>
      </c>
      <c r="E54" s="5">
        <f t="shared" si="5"/>
        <v>5.2223655262921215E-3</v>
      </c>
      <c r="F54" s="15">
        <v>1.47935714339837E-2</v>
      </c>
      <c r="G54" s="16">
        <v>18.319999694824201</v>
      </c>
      <c r="H54" s="5">
        <f t="shared" si="6"/>
        <v>6.527555923285246E-3</v>
      </c>
    </row>
    <row r="55" spans="1:8" hidden="1" outlineLevel="1" x14ac:dyDescent="0.3">
      <c r="A55" s="3">
        <v>38208</v>
      </c>
      <c r="B55" s="15">
        <v>7.8309980522547167E-3</v>
      </c>
      <c r="C55" s="5">
        <f t="shared" si="0"/>
        <v>8.2368068256574514E-3</v>
      </c>
      <c r="D55" s="5">
        <f t="shared" si="1"/>
        <v>5.4252607804473494E-3</v>
      </c>
      <c r="E55" s="5">
        <f t="shared" si="5"/>
        <v>5.3856028354828858E-3</v>
      </c>
      <c r="F55" s="15">
        <v>2.527445283825E-2</v>
      </c>
      <c r="G55" s="16">
        <v>19.340000152587798</v>
      </c>
      <c r="H55" s="5">
        <f t="shared" si="6"/>
        <v>6.876291418877193E-3</v>
      </c>
    </row>
    <row r="56" spans="1:8" hidden="1" outlineLevel="1" x14ac:dyDescent="0.3">
      <c r="A56" s="3">
        <v>38209</v>
      </c>
      <c r="B56" s="15">
        <v>3.0878394111234545E-3</v>
      </c>
      <c r="C56" s="5">
        <f t="shared" si="0"/>
        <v>7.8309980522547167E-3</v>
      </c>
      <c r="D56" s="5">
        <f t="shared" si="1"/>
        <v>6.114810020310878E-3</v>
      </c>
      <c r="E56" s="5">
        <f t="shared" si="5"/>
        <v>5.3863228986309056E-3</v>
      </c>
      <c r="F56" s="15">
        <v>2.4052151117718901E-2</v>
      </c>
      <c r="G56" s="16">
        <v>18.889999389648398</v>
      </c>
      <c r="H56" s="5">
        <f t="shared" si="6"/>
        <v>6.9316204919391434E-3</v>
      </c>
    </row>
    <row r="57" spans="1:8" hidden="1" outlineLevel="1" x14ac:dyDescent="0.3">
      <c r="A57" s="3">
        <v>38210</v>
      </c>
      <c r="B57" s="15">
        <v>9.3278533951360078E-3</v>
      </c>
      <c r="C57" s="5">
        <f t="shared" si="0"/>
        <v>3.0878394111234545E-3</v>
      </c>
      <c r="D57" s="5">
        <f t="shared" si="1"/>
        <v>6.1858675309969333E-3</v>
      </c>
      <c r="E57" s="5">
        <f t="shared" si="5"/>
        <v>5.2160165086163153E-3</v>
      </c>
      <c r="F57" s="15">
        <v>2.3480872611760201E-2</v>
      </c>
      <c r="G57" s="16">
        <v>17.4699993133544</v>
      </c>
      <c r="H57" s="5">
        <f t="shared" si="6"/>
        <v>6.8398613711557685E-3</v>
      </c>
    </row>
    <row r="58" spans="1:8" hidden="1" outlineLevel="1" x14ac:dyDescent="0.3">
      <c r="A58" s="3">
        <v>38211</v>
      </c>
      <c r="B58" s="15">
        <v>7.6618726778542633E-3</v>
      </c>
      <c r="C58" s="5">
        <f t="shared" si="0"/>
        <v>9.3278533951360078E-3</v>
      </c>
      <c r="D58" s="5">
        <f t="shared" si="1"/>
        <v>6.6438251619718005E-3</v>
      </c>
      <c r="E58" s="5">
        <f t="shared" si="5"/>
        <v>5.4196000955777047E-3</v>
      </c>
      <c r="F58" s="15">
        <v>2.1757346333249598E-2</v>
      </c>
      <c r="G58" s="16">
        <v>18.040000915527301</v>
      </c>
      <c r="H58" s="5">
        <f t="shared" si="6"/>
        <v>6.7092319795696315E-3</v>
      </c>
    </row>
    <row r="59" spans="1:8" hidden="1" outlineLevel="1" x14ac:dyDescent="0.3">
      <c r="A59" s="3">
        <v>38212</v>
      </c>
      <c r="B59" s="15">
        <v>4.275326577748588E-3</v>
      </c>
      <c r="C59" s="5">
        <f t="shared" si="0"/>
        <v>7.6618726778542633E-3</v>
      </c>
      <c r="D59" s="5">
        <f t="shared" si="1"/>
        <v>7.2290740724051785E-3</v>
      </c>
      <c r="E59" s="5">
        <f t="shared" si="5"/>
        <v>5.6001243850191049E-3</v>
      </c>
      <c r="F59" s="15">
        <v>1.9111398723907699E-2</v>
      </c>
      <c r="G59" s="16">
        <v>19.079999923706001</v>
      </c>
      <c r="H59" s="5">
        <f t="shared" si="6"/>
        <v>7.2169437103699651E-3</v>
      </c>
    </row>
    <row r="60" spans="1:8" hidden="1" outlineLevel="1" x14ac:dyDescent="0.3">
      <c r="A60" s="3">
        <v>38215</v>
      </c>
      <c r="B60" s="15">
        <v>9.3149586585211889E-3</v>
      </c>
      <c r="C60" s="5">
        <f t="shared" si="0"/>
        <v>4.275326577748588E-3</v>
      </c>
      <c r="D60" s="5">
        <f t="shared" si="1"/>
        <v>6.4367780228234053E-3</v>
      </c>
      <c r="E60" s="5">
        <f t="shared" si="5"/>
        <v>5.4034323812318825E-3</v>
      </c>
      <c r="F60" s="15">
        <v>2.3736535408781501E-2</v>
      </c>
      <c r="G60" s="16">
        <v>17.9799995422363</v>
      </c>
      <c r="H60" s="5">
        <f t="shared" si="6"/>
        <v>6.9930734700661933E-3</v>
      </c>
    </row>
    <row r="61" spans="1:8" hidden="1" outlineLevel="1" x14ac:dyDescent="0.3">
      <c r="A61" s="3">
        <v>38216</v>
      </c>
      <c r="B61" s="15">
        <v>6.5404117431296874E-3</v>
      </c>
      <c r="C61" s="5">
        <f t="shared" si="0"/>
        <v>9.3149586585211889E-3</v>
      </c>
      <c r="D61" s="5">
        <f t="shared" si="1"/>
        <v>6.7335701440767006E-3</v>
      </c>
      <c r="E61" s="5">
        <f t="shared" si="5"/>
        <v>5.6498537908257511E-3</v>
      </c>
      <c r="F61" s="15">
        <v>2.4071486342165199E-2</v>
      </c>
      <c r="G61" s="16">
        <v>17.569999694824201</v>
      </c>
      <c r="H61" s="5">
        <f t="shared" si="6"/>
        <v>6.6805411333557829E-3</v>
      </c>
    </row>
    <row r="62" spans="1:8" hidden="1" outlineLevel="1" x14ac:dyDescent="0.3">
      <c r="A62" s="3">
        <v>38217</v>
      </c>
      <c r="B62" s="15">
        <v>6.1685594000048622E-3</v>
      </c>
      <c r="C62" s="5">
        <f t="shared" si="0"/>
        <v>6.5404117431296874E-3</v>
      </c>
      <c r="D62" s="5">
        <f t="shared" si="1"/>
        <v>7.424084610477946E-3</v>
      </c>
      <c r="E62" s="5">
        <f t="shared" si="5"/>
        <v>5.7006387880545045E-3</v>
      </c>
      <c r="F62" s="15">
        <v>2.5321147370882702E-2</v>
      </c>
      <c r="G62" s="16">
        <v>17.020000457763601</v>
      </c>
      <c r="H62" s="5">
        <f t="shared" si="6"/>
        <v>6.9076124388928973E-3</v>
      </c>
    </row>
    <row r="63" spans="1:8" hidden="1" outlineLevel="1" x14ac:dyDescent="0.3">
      <c r="A63" s="3">
        <v>38218</v>
      </c>
      <c r="B63" s="15">
        <v>3.9995473449153281E-3</v>
      </c>
      <c r="C63" s="5">
        <f t="shared" si="0"/>
        <v>6.1685594000048622E-3</v>
      </c>
      <c r="D63" s="5">
        <f t="shared" si="1"/>
        <v>6.7922258114517173E-3</v>
      </c>
      <c r="E63" s="5">
        <f t="shared" si="5"/>
        <v>5.8834496459121638E-3</v>
      </c>
      <c r="F63" s="15">
        <v>3.06826139026329E-2</v>
      </c>
      <c r="G63" s="16">
        <v>16.2299995422363</v>
      </c>
      <c r="H63" s="5">
        <f t="shared" si="6"/>
        <v>6.6834032415452101E-3</v>
      </c>
    </row>
    <row r="64" spans="1:8" hidden="1" outlineLevel="1" x14ac:dyDescent="0.3">
      <c r="A64" s="3">
        <v>38219</v>
      </c>
      <c r="B64" s="15">
        <v>3.7710768733812232E-3</v>
      </c>
      <c r="C64" s="5">
        <f t="shared" si="0"/>
        <v>3.9995473449153281E-3</v>
      </c>
      <c r="D64" s="5">
        <f t="shared" si="1"/>
        <v>6.0597607448639309E-3</v>
      </c>
      <c r="E64" s="5">
        <f t="shared" si="5"/>
        <v>5.7217270969683789E-3</v>
      </c>
      <c r="F64" s="15">
        <v>3.2618110827114501E-2</v>
      </c>
      <c r="G64" s="16">
        <v>16.959999084472599</v>
      </c>
      <c r="H64" s="5">
        <f t="shared" si="6"/>
        <v>6.8417281944108876E-3</v>
      </c>
    </row>
    <row r="65" spans="1:8" hidden="1" outlineLevel="1" x14ac:dyDescent="0.3">
      <c r="A65" s="3">
        <v>38222</v>
      </c>
      <c r="B65" s="15">
        <v>5.7343874585637248E-3</v>
      </c>
      <c r="C65" s="5">
        <f t="shared" si="0"/>
        <v>3.7710768733812232E-3</v>
      </c>
      <c r="D65" s="5">
        <f t="shared" si="1"/>
        <v>5.958910803990458E-3</v>
      </c>
      <c r="E65" s="5">
        <f t="shared" si="5"/>
        <v>5.6155027499268026E-3</v>
      </c>
      <c r="F65" s="15">
        <v>3.9297900248789597E-2</v>
      </c>
      <c r="G65" s="16">
        <v>16</v>
      </c>
      <c r="H65" s="5">
        <f t="shared" si="6"/>
        <v>6.6698261482722541E-3</v>
      </c>
    </row>
    <row r="66" spans="1:8" hidden="1" outlineLevel="1" x14ac:dyDescent="0.3">
      <c r="A66" s="3">
        <v>38223</v>
      </c>
      <c r="B66" s="15">
        <v>3.8441641315472225E-3</v>
      </c>
      <c r="C66" s="5">
        <f t="shared" si="0"/>
        <v>5.7343874585637248E-3</v>
      </c>
      <c r="D66" s="5">
        <f t="shared" si="1"/>
        <v>5.2427965639989648E-3</v>
      </c>
      <c r="E66" s="5">
        <f t="shared" si="5"/>
        <v>5.6260325931681192E-3</v>
      </c>
      <c r="F66" s="15">
        <v>3.8324903075244401E-2</v>
      </c>
      <c r="G66" s="16">
        <v>15.8800001144409</v>
      </c>
      <c r="H66" s="5">
        <f t="shared" si="6"/>
        <v>6.3250623034125202E-3</v>
      </c>
    </row>
    <row r="67" spans="1:8" hidden="1" outlineLevel="1" x14ac:dyDescent="0.3">
      <c r="A67" s="3">
        <v>38224</v>
      </c>
      <c r="B67" s="15">
        <v>4.0809056433325532E-3</v>
      </c>
      <c r="C67" s="5">
        <f t="shared" si="0"/>
        <v>3.8441641315472225E-3</v>
      </c>
      <c r="D67" s="5">
        <f t="shared" si="1"/>
        <v>4.7035470416824723E-3</v>
      </c>
      <c r="E67" s="5">
        <f t="shared" si="5"/>
        <v>5.642787665231499E-3</v>
      </c>
      <c r="F67" s="15">
        <v>3.5455730704251801E-2</v>
      </c>
      <c r="G67" s="16">
        <v>15.329999923706</v>
      </c>
      <c r="H67" s="5">
        <f t="shared" si="6"/>
        <v>6.1248077296507117E-3</v>
      </c>
    </row>
    <row r="68" spans="1:8" hidden="1" outlineLevel="1" x14ac:dyDescent="0.3">
      <c r="A68" s="3">
        <v>38225</v>
      </c>
      <c r="B68" s="15">
        <v>2.8823965882719986E-3</v>
      </c>
      <c r="C68" s="5">
        <f t="shared" ref="C68:C131" si="7">B67</f>
        <v>4.0809056433325532E-3</v>
      </c>
      <c r="D68" s="5">
        <f t="shared" si="1"/>
        <v>4.2860162903480105E-3</v>
      </c>
      <c r="E68" s="5">
        <f t="shared" si="5"/>
        <v>5.5530836500341969E-3</v>
      </c>
      <c r="F68" s="15">
        <v>3.4113696969706703E-2</v>
      </c>
      <c r="G68" s="16">
        <v>14.9799995422363</v>
      </c>
      <c r="H68" s="5">
        <f t="shared" si="6"/>
        <v>5.8803102342858665E-3</v>
      </c>
    </row>
    <row r="69" spans="1:8" hidden="1" outlineLevel="1" x14ac:dyDescent="0.3">
      <c r="A69" s="3">
        <v>38226</v>
      </c>
      <c r="B69" s="15">
        <v>3.0699141015803786E-3</v>
      </c>
      <c r="C69" s="5">
        <f t="shared" si="7"/>
        <v>2.8823965882719986E-3</v>
      </c>
      <c r="D69" s="5">
        <f t="shared" si="1"/>
        <v>4.0625861390193446E-3</v>
      </c>
      <c r="E69" s="5">
        <f t="shared" si="5"/>
        <v>5.5296728628722105E-3</v>
      </c>
      <c r="F69" s="15">
        <v>2.6368367446247602E-2</v>
      </c>
      <c r="G69" s="16">
        <v>14.9099998474121</v>
      </c>
      <c r="H69" s="5">
        <f t="shared" si="6"/>
        <v>5.7548972585944489E-3</v>
      </c>
    </row>
    <row r="70" spans="1:8" hidden="1" outlineLevel="1" x14ac:dyDescent="0.3">
      <c r="A70" s="3">
        <v>38230</v>
      </c>
      <c r="B70" s="15">
        <v>4.674661429216128E-3</v>
      </c>
      <c r="C70" s="5">
        <f t="shared" si="7"/>
        <v>3.0699141015803786E-3</v>
      </c>
      <c r="D70" s="5">
        <f t="shared" si="1"/>
        <v>3.9223535846591761E-3</v>
      </c>
      <c r="E70" s="5">
        <f t="shared" si="5"/>
        <v>5.4292809671155819E-3</v>
      </c>
      <c r="F70" s="15">
        <v>3.2448560542088202E-2</v>
      </c>
      <c r="G70" s="16">
        <v>14.7100000381469</v>
      </c>
      <c r="H70" s="5">
        <f t="shared" si="6"/>
        <v>5.7387836101709579E-3</v>
      </c>
    </row>
    <row r="71" spans="1:8" hidden="1" outlineLevel="1" x14ac:dyDescent="0.3">
      <c r="A71" s="3">
        <v>38231</v>
      </c>
      <c r="B71" s="15">
        <v>3.6798632506786725E-3</v>
      </c>
      <c r="C71" s="5">
        <f t="shared" si="7"/>
        <v>4.674661429216128E-3</v>
      </c>
      <c r="D71" s="5">
        <f t="shared" si="1"/>
        <v>3.7104083787896564E-3</v>
      </c>
      <c r="E71" s="5">
        <f t="shared" si="5"/>
        <v>5.428160358312898E-3</v>
      </c>
      <c r="F71" s="15">
        <v>2.89175396083295E-2</v>
      </c>
      <c r="G71" s="16">
        <v>15.289999961853001</v>
      </c>
      <c r="H71" s="5">
        <f t="shared" si="6"/>
        <v>5.6812282006800854E-3</v>
      </c>
    </row>
    <row r="72" spans="1:8" hidden="1" outlineLevel="1" x14ac:dyDescent="0.3">
      <c r="A72" s="3">
        <v>38232</v>
      </c>
      <c r="B72" s="15">
        <v>5.5841213036166631E-3</v>
      </c>
      <c r="C72" s="5">
        <f t="shared" si="7"/>
        <v>3.6798632506786725E-3</v>
      </c>
      <c r="D72" s="5">
        <f t="shared" ref="D72:D135" si="8">AVERAGE(B67:B71)</f>
        <v>3.6775482026159463E-3</v>
      </c>
      <c r="E72" s="5">
        <f t="shared" si="5"/>
        <v>5.3214109381589441E-3</v>
      </c>
      <c r="F72" s="15">
        <v>2.8503245949107799E-2</v>
      </c>
      <c r="G72" s="16">
        <v>14.9099998474121</v>
      </c>
      <c r="H72" s="5">
        <f t="shared" si="6"/>
        <v>5.613015604089935E-3</v>
      </c>
    </row>
    <row r="73" spans="1:8" hidden="1" outlineLevel="1" x14ac:dyDescent="0.3">
      <c r="A73" s="3">
        <v>38233</v>
      </c>
      <c r="B73" s="15">
        <v>6.0463116825364141E-3</v>
      </c>
      <c r="C73" s="5">
        <f t="shared" si="7"/>
        <v>5.5841213036166631E-3</v>
      </c>
      <c r="D73" s="5">
        <f t="shared" si="8"/>
        <v>3.9781913346727685E-3</v>
      </c>
      <c r="E73" s="5">
        <f t="shared" si="5"/>
        <v>5.3759959131898342E-3</v>
      </c>
      <c r="F73" s="15">
        <v>1.7354802112094999E-2</v>
      </c>
      <c r="G73" s="16">
        <v>14.279999732971101</v>
      </c>
      <c r="H73" s="5">
        <f t="shared" si="6"/>
        <v>5.2275995874368703E-3</v>
      </c>
    </row>
    <row r="74" spans="1:8" hidden="1" outlineLevel="1" x14ac:dyDescent="0.3">
      <c r="A74" s="3">
        <v>38236</v>
      </c>
      <c r="B74" s="15">
        <v>2.5267387671129883E-3</v>
      </c>
      <c r="C74" s="5">
        <f t="shared" si="7"/>
        <v>6.0463116825364141E-3</v>
      </c>
      <c r="D74" s="5">
        <f t="shared" si="8"/>
        <v>4.6109743535256518E-3</v>
      </c>
      <c r="E74" s="5">
        <f t="shared" si="5"/>
        <v>5.5266213597736169E-3</v>
      </c>
      <c r="F74" s="15">
        <v>1.4461406157352001E-2</v>
      </c>
      <c r="G74" s="16">
        <v>13.9099998474121</v>
      </c>
      <c r="H74" s="5">
        <f t="shared" si="6"/>
        <v>5.2311570858198844E-3</v>
      </c>
    </row>
    <row r="75" spans="1:8" hidden="1" outlineLevel="1" x14ac:dyDescent="0.3">
      <c r="A75" s="3">
        <v>38237</v>
      </c>
      <c r="B75" s="15">
        <v>2.9499737852204107E-3</v>
      </c>
      <c r="C75" s="5">
        <f t="shared" si="7"/>
        <v>2.5267387671129883E-3</v>
      </c>
      <c r="D75" s="5">
        <f t="shared" si="8"/>
        <v>4.502339286632173E-3</v>
      </c>
      <c r="E75" s="5">
        <f t="shared" si="5"/>
        <v>5.3215610655395857E-3</v>
      </c>
      <c r="F75" s="15">
        <v>1.6951143392361701E-2</v>
      </c>
      <c r="G75" s="16">
        <v>13.9099998474121</v>
      </c>
      <c r="H75" s="5">
        <f t="shared" si="6"/>
        <v>5.4367809700688972E-3</v>
      </c>
    </row>
    <row r="76" spans="1:8" hidden="1" outlineLevel="1" x14ac:dyDescent="0.3">
      <c r="A76" s="3">
        <v>38238</v>
      </c>
      <c r="B76" s="15">
        <v>2.697660619211604E-3</v>
      </c>
      <c r="C76" s="5">
        <f t="shared" si="7"/>
        <v>2.9499737852204107E-3</v>
      </c>
      <c r="D76" s="5">
        <f t="shared" si="8"/>
        <v>4.1574017578330296E-3</v>
      </c>
      <c r="E76" s="5">
        <f t="shared" si="5"/>
        <v>5.2403949591547233E-3</v>
      </c>
      <c r="F76" s="15">
        <v>1.84730689506977E-2</v>
      </c>
      <c r="G76" s="16">
        <v>14.069999694824199</v>
      </c>
      <c r="H76" s="5">
        <f t="shared" si="6"/>
        <v>5.3802431947729459E-3</v>
      </c>
    </row>
    <row r="77" spans="1:8" hidden="1" outlineLevel="1" x14ac:dyDescent="0.3">
      <c r="A77" s="3">
        <v>38239</v>
      </c>
      <c r="B77" s="15">
        <v>5.5359731700462796E-3</v>
      </c>
      <c r="C77" s="5">
        <f t="shared" si="7"/>
        <v>2.697660619211604E-3</v>
      </c>
      <c r="D77" s="5">
        <f t="shared" si="8"/>
        <v>3.9609612315396154E-3</v>
      </c>
      <c r="E77" s="5">
        <f t="shared" si="5"/>
        <v>4.9886155861344579E-3</v>
      </c>
      <c r="F77" s="15">
        <v>1.6130220144987099E-2</v>
      </c>
      <c r="G77" s="16">
        <v>14.060000419616699</v>
      </c>
      <c r="H77" s="5">
        <f t="shared" si="6"/>
        <v>5.2693426838867343E-3</v>
      </c>
    </row>
    <row r="78" spans="1:8" hidden="1" outlineLevel="1" x14ac:dyDescent="0.3">
      <c r="A78" s="3">
        <v>38240</v>
      </c>
      <c r="B78" s="15">
        <v>4.0572273608933257E-3</v>
      </c>
      <c r="C78" s="5">
        <f t="shared" si="7"/>
        <v>5.5359731700462796E-3</v>
      </c>
      <c r="D78" s="5">
        <f t="shared" si="8"/>
        <v>3.9513316048255392E-3</v>
      </c>
      <c r="E78" s="5">
        <f t="shared" si="5"/>
        <v>4.8842962733068014E-3</v>
      </c>
      <c r="F78" s="15">
        <v>1.8651492428034499E-2</v>
      </c>
      <c r="G78" s="16">
        <v>14.0100002288818</v>
      </c>
      <c r="H78" s="5">
        <f t="shared" si="6"/>
        <v>5.0983625598352384E-3</v>
      </c>
    </row>
    <row r="79" spans="1:8" hidden="1" outlineLevel="1" x14ac:dyDescent="0.3">
      <c r="A79" s="3">
        <v>38243</v>
      </c>
      <c r="B79" s="15">
        <v>3.3340574451874109E-3</v>
      </c>
      <c r="C79" s="5">
        <f t="shared" si="7"/>
        <v>4.0572273608933257E-3</v>
      </c>
      <c r="D79" s="5">
        <f t="shared" si="8"/>
        <v>3.5535147404969214E-3</v>
      </c>
      <c r="E79" s="5">
        <f t="shared" si="5"/>
        <v>4.9283593619327054E-3</v>
      </c>
      <c r="F79" s="15">
        <v>1.9531008787453102E-2</v>
      </c>
      <c r="G79" s="16">
        <v>13.7600002288818</v>
      </c>
      <c r="H79" s="5">
        <f t="shared" si="6"/>
        <v>5.0502944285601087E-3</v>
      </c>
    </row>
    <row r="80" spans="1:8" hidden="1" outlineLevel="1" x14ac:dyDescent="0.3">
      <c r="A80" s="3">
        <v>38244</v>
      </c>
      <c r="B80" s="15">
        <v>3.1099312890018891E-3</v>
      </c>
      <c r="C80" s="5">
        <f t="shared" si="7"/>
        <v>3.3340574451874109E-3</v>
      </c>
      <c r="D80" s="5">
        <f t="shared" si="8"/>
        <v>3.7149784761118061E-3</v>
      </c>
      <c r="E80" s="5">
        <f t="shared" si="5"/>
        <v>4.6559140914804965E-3</v>
      </c>
      <c r="F80" s="15">
        <v>2.5841135531663801E-2</v>
      </c>
      <c r="G80" s="16">
        <v>13.170000076293899</v>
      </c>
      <c r="H80" s="5">
        <f t="shared" si="6"/>
        <v>5.0398535320647555E-3</v>
      </c>
    </row>
    <row r="81" spans="1:8" hidden="1" outlineLevel="1" x14ac:dyDescent="0.3">
      <c r="A81" s="3">
        <v>38245</v>
      </c>
      <c r="B81" s="15">
        <v>4.6086798189531753E-3</v>
      </c>
      <c r="C81" s="5">
        <f t="shared" si="7"/>
        <v>3.1099312890018891E-3</v>
      </c>
      <c r="D81" s="5">
        <f t="shared" si="8"/>
        <v>3.7469699768681018E-3</v>
      </c>
      <c r="E81" s="5">
        <f t="shared" si="5"/>
        <v>4.4490076647144793E-3</v>
      </c>
      <c r="F81" s="15">
        <v>2.77911080047488E-2</v>
      </c>
      <c r="G81" s="16">
        <v>13.560000419616699</v>
      </c>
      <c r="H81" s="5">
        <f t="shared" si="6"/>
        <v>5.1645179742952508E-3</v>
      </c>
    </row>
    <row r="82" spans="1:8" hidden="1" outlineLevel="1" x14ac:dyDescent="0.3">
      <c r="A82" s="3">
        <v>38246</v>
      </c>
      <c r="B82" s="15">
        <v>2.3118500458267979E-3</v>
      </c>
      <c r="C82" s="5">
        <f t="shared" si="7"/>
        <v>4.6086798189531753E-3</v>
      </c>
      <c r="D82" s="5">
        <f t="shared" si="8"/>
        <v>4.1291738168164156E-3</v>
      </c>
      <c r="E82" s="5">
        <f t="shared" si="5"/>
        <v>4.4641600847692333E-3</v>
      </c>
      <c r="F82" s="15">
        <v>2.8573522926308201E-2</v>
      </c>
      <c r="G82" s="16">
        <v>14.640000343322701</v>
      </c>
      <c r="H82" s="5">
        <f t="shared" si="6"/>
        <v>5.4624511159155342E-3</v>
      </c>
    </row>
    <row r="83" spans="1:8" hidden="1" outlineLevel="1" x14ac:dyDescent="0.3">
      <c r="A83" s="3">
        <v>38247</v>
      </c>
      <c r="B83" s="15">
        <v>6.2772520866413726E-3</v>
      </c>
      <c r="C83" s="5">
        <f t="shared" si="7"/>
        <v>2.3118500458267979E-3</v>
      </c>
      <c r="D83" s="5">
        <f t="shared" si="8"/>
        <v>3.4843491919725202E-3</v>
      </c>
      <c r="E83" s="5">
        <f t="shared" si="5"/>
        <v>4.1458369660103966E-3</v>
      </c>
      <c r="F83" s="15">
        <v>2.9802677454426801E-2</v>
      </c>
      <c r="G83" s="16">
        <v>14.390000343322701</v>
      </c>
      <c r="H83" s="5">
        <f t="shared" si="6"/>
        <v>5.3561941053785946E-3</v>
      </c>
    </row>
    <row r="84" spans="1:8" hidden="1" outlineLevel="1" x14ac:dyDescent="0.3">
      <c r="A84" s="3">
        <v>38250</v>
      </c>
      <c r="B84" s="15">
        <v>4.961402672963593E-3</v>
      </c>
      <c r="C84" s="5">
        <f t="shared" si="7"/>
        <v>6.2772520866413726E-3</v>
      </c>
      <c r="D84" s="5">
        <f t="shared" si="8"/>
        <v>3.928354137122129E-3</v>
      </c>
      <c r="E84" s="5">
        <f t="shared" si="5"/>
        <v>4.1338751634427467E-3</v>
      </c>
      <c r="F84" s="15">
        <v>3.0410602223128001E-2</v>
      </c>
      <c r="G84" s="16">
        <v>14.029999732971101</v>
      </c>
      <c r="H84" s="5">
        <f t="shared" si="6"/>
        <v>5.1256542247204726E-3</v>
      </c>
    </row>
    <row r="85" spans="1:8" hidden="1" outlineLevel="1" x14ac:dyDescent="0.3">
      <c r="A85" s="3">
        <v>38251</v>
      </c>
      <c r="B85" s="15">
        <v>3.4812614367154991E-3</v>
      </c>
      <c r="C85" s="5">
        <f t="shared" si="7"/>
        <v>4.961402672963593E-3</v>
      </c>
      <c r="D85" s="5">
        <f t="shared" si="8"/>
        <v>4.2538231826773657E-3</v>
      </c>
      <c r="E85" s="5">
        <f t="shared" si="5"/>
        <v>4.0790044031226887E-3</v>
      </c>
      <c r="F85" s="15">
        <v>2.8218585532158599E-2</v>
      </c>
      <c r="G85" s="16">
        <v>14.4300003051757</v>
      </c>
      <c r="H85" s="5">
        <f t="shared" si="6"/>
        <v>5.3501985373830708E-3</v>
      </c>
    </row>
    <row r="86" spans="1:8" hidden="1" outlineLevel="1" x14ac:dyDescent="0.3">
      <c r="A86" s="3">
        <v>38252</v>
      </c>
      <c r="B86" s="15">
        <v>4.601026606203696E-3</v>
      </c>
      <c r="C86" s="5">
        <f t="shared" si="7"/>
        <v>3.4812614367154991E-3</v>
      </c>
      <c r="D86" s="5">
        <f t="shared" si="8"/>
        <v>4.3280892122200881E-3</v>
      </c>
      <c r="E86" s="5">
        <f t="shared" si="5"/>
        <v>4.0554459527499696E-3</v>
      </c>
      <c r="F86" s="15">
        <v>2.7126954635605199E-2</v>
      </c>
      <c r="G86" s="16">
        <v>13.6599998474121</v>
      </c>
      <c r="H86" s="5">
        <f t="shared" si="6"/>
        <v>5.2377888012257491E-3</v>
      </c>
    </row>
    <row r="87" spans="1:8" hidden="1" outlineLevel="1" x14ac:dyDescent="0.3">
      <c r="A87" s="3">
        <v>38253</v>
      </c>
      <c r="B87" s="15">
        <v>4.7571170074951217E-3</v>
      </c>
      <c r="C87" s="5">
        <f t="shared" si="7"/>
        <v>4.601026606203696E-3</v>
      </c>
      <c r="D87" s="5">
        <f t="shared" si="8"/>
        <v>4.3265585696701915E-3</v>
      </c>
      <c r="E87" s="5">
        <f t="shared" si="5"/>
        <v>4.0931709406055372E-3</v>
      </c>
      <c r="F87" s="15">
        <v>2.67585021210834E-2</v>
      </c>
      <c r="G87" s="16">
        <v>14.7399997711181</v>
      </c>
      <c r="H87" s="5">
        <f t="shared" si="6"/>
        <v>5.4512024324883356E-3</v>
      </c>
    </row>
    <row r="88" spans="1:8" hidden="1" outlineLevel="1" x14ac:dyDescent="0.3">
      <c r="A88" s="3">
        <v>38254</v>
      </c>
      <c r="B88" s="15">
        <v>3.9863865896539149E-3</v>
      </c>
      <c r="C88" s="5">
        <f t="shared" si="7"/>
        <v>4.7571170074951217E-3</v>
      </c>
      <c r="D88" s="5">
        <f t="shared" si="8"/>
        <v>4.8156119620038568E-3</v>
      </c>
      <c r="E88" s="5">
        <f t="shared" si="5"/>
        <v>4.0487495564660537E-3</v>
      </c>
      <c r="F88" s="15">
        <v>2.59826367546338E-2</v>
      </c>
      <c r="G88" s="16">
        <v>14.800000190734799</v>
      </c>
      <c r="H88" s="5">
        <f t="shared" si="6"/>
        <v>5.5569077193905782E-3</v>
      </c>
    </row>
    <row r="89" spans="1:8" hidden="1" outlineLevel="1" x14ac:dyDescent="0.3">
      <c r="A89" s="3">
        <v>38257</v>
      </c>
      <c r="B89" s="15">
        <v>4.3959411778073422E-3</v>
      </c>
      <c r="C89" s="5">
        <f t="shared" si="7"/>
        <v>3.9863865896539149E-3</v>
      </c>
      <c r="D89" s="5">
        <f t="shared" si="8"/>
        <v>4.3574388626063647E-3</v>
      </c>
      <c r="E89" s="5">
        <f t="shared" ref="E89:E152" si="9">AVERAGE(B67:B88)</f>
        <v>4.0552142136527219E-3</v>
      </c>
      <c r="F89" s="15">
        <v>3.0580639732153501E-2</v>
      </c>
      <c r="G89" s="16">
        <v>14.279999732971101</v>
      </c>
      <c r="H89" s="5">
        <f t="shared" ref="H89:H152" si="10">C89*$L$3+D89*$M$3+E89*$N$3+$O$3+F89*$K$3+G89*$J$3</f>
        <v>5.4321953477211426E-3</v>
      </c>
    </row>
    <row r="90" spans="1:8" hidden="1" outlineLevel="1" x14ac:dyDescent="0.3">
      <c r="A90" s="3">
        <v>38258</v>
      </c>
      <c r="B90" s="15">
        <v>5.0842364992677589E-3</v>
      </c>
      <c r="C90" s="5">
        <f t="shared" si="7"/>
        <v>4.3959411778073422E-3</v>
      </c>
      <c r="D90" s="5">
        <f t="shared" si="8"/>
        <v>4.2443465635751149E-3</v>
      </c>
      <c r="E90" s="5">
        <f t="shared" si="9"/>
        <v>4.0695340106743031E-3</v>
      </c>
      <c r="F90" s="15">
        <v>2.8153788424180301E-2</v>
      </c>
      <c r="G90" s="16">
        <v>14.619999885559</v>
      </c>
      <c r="H90" s="5">
        <f t="shared" si="10"/>
        <v>5.4314176418123108E-3</v>
      </c>
    </row>
    <row r="91" spans="1:8" hidden="1" outlineLevel="1" x14ac:dyDescent="0.3">
      <c r="A91" s="3">
        <v>38259</v>
      </c>
      <c r="B91" s="15">
        <v>4.3611678573255482E-3</v>
      </c>
      <c r="C91" s="5">
        <f t="shared" si="7"/>
        <v>5.0842364992677589E-3</v>
      </c>
      <c r="D91" s="5">
        <f t="shared" si="8"/>
        <v>4.5649415760855658E-3</v>
      </c>
      <c r="E91" s="5">
        <f t="shared" si="9"/>
        <v>4.1696176429922918E-3</v>
      </c>
      <c r="F91" s="15">
        <v>2.9131202238196902E-2</v>
      </c>
      <c r="G91" s="16">
        <v>13.829999923706</v>
      </c>
      <c r="H91" s="5">
        <f t="shared" si="10"/>
        <v>5.2884671191918246E-3</v>
      </c>
    </row>
    <row r="92" spans="1:8" hidden="1" outlineLevel="1" x14ac:dyDescent="0.3">
      <c r="A92" s="3">
        <v>38260</v>
      </c>
      <c r="B92" s="15">
        <v>7.1305242901998694E-3</v>
      </c>
      <c r="C92" s="5">
        <f t="shared" si="7"/>
        <v>4.3611678573255482E-3</v>
      </c>
      <c r="D92" s="5">
        <f t="shared" si="8"/>
        <v>4.5169698263099372E-3</v>
      </c>
      <c r="E92" s="5">
        <f t="shared" si="9"/>
        <v>4.2283109955261631E-3</v>
      </c>
      <c r="F92" s="15">
        <v>2.70542676807888E-2</v>
      </c>
      <c r="G92" s="16">
        <v>13.2100000381469</v>
      </c>
      <c r="H92" s="5">
        <f t="shared" si="10"/>
        <v>5.1345414270990604E-3</v>
      </c>
    </row>
    <row r="93" spans="1:8" hidden="1" outlineLevel="1" x14ac:dyDescent="0.3">
      <c r="A93" s="3">
        <v>38261</v>
      </c>
      <c r="B93" s="15">
        <v>6.3224526625915078E-3</v>
      </c>
      <c r="C93" s="5">
        <f t="shared" si="7"/>
        <v>7.1305242901998694E-3</v>
      </c>
      <c r="D93" s="5">
        <f t="shared" si="8"/>
        <v>4.9916512828508865E-3</v>
      </c>
      <c r="E93" s="5">
        <f t="shared" si="9"/>
        <v>4.3399411255708783E-3</v>
      </c>
      <c r="F93" s="15">
        <v>1.6331159073160899E-2</v>
      </c>
      <c r="G93" s="16">
        <v>13.3400001525878</v>
      </c>
      <c r="H93" s="5">
        <f t="shared" si="10"/>
        <v>4.9527882827233452E-3</v>
      </c>
    </row>
    <row r="94" spans="1:8" hidden="1" outlineLevel="1" x14ac:dyDescent="0.3">
      <c r="A94" s="3">
        <v>38264</v>
      </c>
      <c r="B94" s="15">
        <v>4.9955783141309405E-3</v>
      </c>
      <c r="C94" s="5">
        <f t="shared" si="7"/>
        <v>6.3224526625915078E-3</v>
      </c>
      <c r="D94" s="5">
        <f t="shared" si="8"/>
        <v>5.4588644974384055E-3</v>
      </c>
      <c r="E94" s="5">
        <f t="shared" si="9"/>
        <v>4.4600588261123706E-3</v>
      </c>
      <c r="F94" s="15">
        <v>2.4354277440579601E-2</v>
      </c>
      <c r="G94" s="16">
        <v>12.75</v>
      </c>
      <c r="H94" s="5">
        <f t="shared" si="10"/>
        <v>5.1100634462975022E-3</v>
      </c>
    </row>
    <row r="95" spans="1:8" hidden="1" outlineLevel="1" x14ac:dyDescent="0.3">
      <c r="A95" s="3">
        <v>38265</v>
      </c>
      <c r="B95" s="15">
        <v>4.9296860298006983E-3</v>
      </c>
      <c r="C95" s="5">
        <f t="shared" si="7"/>
        <v>4.9955783141309405E-3</v>
      </c>
      <c r="D95" s="5">
        <f t="shared" si="8"/>
        <v>5.5787919247031253E-3</v>
      </c>
      <c r="E95" s="5">
        <f t="shared" si="9"/>
        <v>4.433306872044838E-3</v>
      </c>
      <c r="F95" s="15">
        <v>1.9162910903105498E-2</v>
      </c>
      <c r="G95" s="16">
        <v>13.4099998474121</v>
      </c>
      <c r="H95" s="5">
        <f t="shared" si="10"/>
        <v>5.3097702965246478E-3</v>
      </c>
    </row>
    <row r="96" spans="1:8" hidden="1" outlineLevel="1" x14ac:dyDescent="0.3">
      <c r="A96" s="3">
        <v>38266</v>
      </c>
      <c r="B96" s="15">
        <v>3.9181762997209917E-3</v>
      </c>
      <c r="C96" s="5">
        <f t="shared" si="7"/>
        <v>4.9296860298006983E-3</v>
      </c>
      <c r="D96" s="5">
        <f t="shared" si="8"/>
        <v>5.5478818308097129E-3</v>
      </c>
      <c r="E96" s="5">
        <f t="shared" si="9"/>
        <v>4.3825511605568501E-3</v>
      </c>
      <c r="F96" s="15">
        <v>1.72052237903699E-2</v>
      </c>
      <c r="G96" s="16">
        <v>13.949999809265099</v>
      </c>
      <c r="H96" s="5">
        <f t="shared" si="10"/>
        <v>5.4095495752338758E-3</v>
      </c>
    </row>
    <row r="97" spans="1:8" hidden="1" outlineLevel="1" x14ac:dyDescent="0.3">
      <c r="A97" s="3">
        <v>38267</v>
      </c>
      <c r="B97" s="15">
        <v>5.3995145223983227E-3</v>
      </c>
      <c r="C97" s="5">
        <f t="shared" si="7"/>
        <v>3.9181762997209917E-3</v>
      </c>
      <c r="D97" s="5">
        <f t="shared" si="8"/>
        <v>5.4592835192888017E-3</v>
      </c>
      <c r="E97" s="5">
        <f t="shared" si="9"/>
        <v>4.445798321129942E-3</v>
      </c>
      <c r="F97" s="15">
        <v>1.8371499958448102E-2</v>
      </c>
      <c r="G97" s="16">
        <v>13.279999732971101</v>
      </c>
      <c r="H97" s="5">
        <f t="shared" si="10"/>
        <v>5.3038755295775784E-3</v>
      </c>
    </row>
    <row r="98" spans="1:8" hidden="1" outlineLevel="1" x14ac:dyDescent="0.3">
      <c r="A98" s="3">
        <v>38268</v>
      </c>
      <c r="B98" s="15">
        <v>6.8716730374628679E-3</v>
      </c>
      <c r="C98" s="5">
        <f t="shared" si="7"/>
        <v>5.3995145223983227E-3</v>
      </c>
      <c r="D98" s="5">
        <f t="shared" si="8"/>
        <v>5.1130815657284921E-3</v>
      </c>
      <c r="E98" s="5">
        <f t="shared" si="9"/>
        <v>4.5571410819107558E-3</v>
      </c>
      <c r="F98" s="15">
        <v>1.8233316601254001E-2</v>
      </c>
      <c r="G98" s="16">
        <v>14.5</v>
      </c>
      <c r="H98" s="5">
        <f t="shared" si="10"/>
        <v>5.462350442449795E-3</v>
      </c>
    </row>
    <row r="99" spans="1:8" hidden="1" outlineLevel="1" x14ac:dyDescent="0.3">
      <c r="A99" s="3">
        <v>38271</v>
      </c>
      <c r="B99" s="15">
        <v>3.1143923660821656E-3</v>
      </c>
      <c r="C99" s="5">
        <f t="shared" si="7"/>
        <v>6.8716730374628679E-3</v>
      </c>
      <c r="D99" s="5">
        <f t="shared" si="8"/>
        <v>5.2229256407027641E-3</v>
      </c>
      <c r="E99" s="5">
        <f t="shared" si="9"/>
        <v>4.7468689191039947E-3</v>
      </c>
      <c r="F99" s="15">
        <v>1.67424242245033E-2</v>
      </c>
      <c r="G99" s="16">
        <v>15.050000190734799</v>
      </c>
      <c r="H99" s="5">
        <f t="shared" si="10"/>
        <v>5.5458643589654279E-3</v>
      </c>
    </row>
    <row r="100" spans="1:8" hidden="1" outlineLevel="1" x14ac:dyDescent="0.3">
      <c r="A100" s="3">
        <v>38272</v>
      </c>
      <c r="B100" s="15">
        <v>6.704580444250023E-3</v>
      </c>
      <c r="C100" s="5">
        <f t="shared" si="7"/>
        <v>3.1143923660821656E-3</v>
      </c>
      <c r="D100" s="5">
        <f t="shared" si="8"/>
        <v>4.8466884510930093E-3</v>
      </c>
      <c r="E100" s="5">
        <f t="shared" si="9"/>
        <v>4.6367970643783549E-3</v>
      </c>
      <c r="F100" s="15">
        <v>2.4094239459373001E-2</v>
      </c>
      <c r="G100" s="16">
        <v>14.7100000381469</v>
      </c>
      <c r="H100" s="5">
        <f t="shared" si="10"/>
        <v>5.7047059619800954E-3</v>
      </c>
    </row>
    <row r="101" spans="1:8" hidden="1" outlineLevel="1" x14ac:dyDescent="0.3">
      <c r="A101" s="3">
        <v>38273</v>
      </c>
      <c r="B101" s="15">
        <v>6.0203863706463417E-3</v>
      </c>
      <c r="C101" s="5">
        <f t="shared" si="7"/>
        <v>6.704580444250023E-3</v>
      </c>
      <c r="D101" s="5">
        <f t="shared" si="8"/>
        <v>5.2016673339828744E-3</v>
      </c>
      <c r="E101" s="5">
        <f t="shared" si="9"/>
        <v>4.7571312954400235E-3</v>
      </c>
      <c r="F101" s="15">
        <v>2.33417010167613E-2</v>
      </c>
      <c r="G101" s="16">
        <v>15.050000190734799</v>
      </c>
      <c r="H101" s="5">
        <f t="shared" si="10"/>
        <v>5.6593617521963294E-3</v>
      </c>
    </row>
    <row r="102" spans="1:8" hidden="1" outlineLevel="1" x14ac:dyDescent="0.3">
      <c r="A102" s="3">
        <v>38274</v>
      </c>
      <c r="B102" s="15">
        <v>3.0111723460038678E-3</v>
      </c>
      <c r="C102" s="5">
        <f t="shared" si="7"/>
        <v>6.0203863706463417E-3</v>
      </c>
      <c r="D102" s="5">
        <f t="shared" si="8"/>
        <v>5.6221093481679443E-3</v>
      </c>
      <c r="E102" s="5">
        <f t="shared" si="9"/>
        <v>4.8792371556881566E-3</v>
      </c>
      <c r="F102" s="15">
        <v>2.1899860934354299E-2</v>
      </c>
      <c r="G102" s="16">
        <v>15.420000076293899</v>
      </c>
      <c r="H102" s="5">
        <f t="shared" si="10"/>
        <v>5.8982875079332565E-3</v>
      </c>
    </row>
    <row r="103" spans="1:8" hidden="1" outlineLevel="1" x14ac:dyDescent="0.3">
      <c r="A103" s="3">
        <v>38275</v>
      </c>
      <c r="B103" s="15">
        <v>4.8618240466276755E-3</v>
      </c>
      <c r="C103" s="5">
        <f t="shared" si="7"/>
        <v>3.0111723460038678E-3</v>
      </c>
      <c r="D103" s="5">
        <f t="shared" si="8"/>
        <v>5.1444409128890535E-3</v>
      </c>
      <c r="E103" s="5">
        <f t="shared" si="9"/>
        <v>4.8747481128246098E-3</v>
      </c>
      <c r="F103" s="15">
        <v>2.0744737819768402E-2</v>
      </c>
      <c r="G103" s="16">
        <v>16.4300003051757</v>
      </c>
      <c r="H103" s="5">
        <f t="shared" si="10"/>
        <v>6.2201254076040824E-3</v>
      </c>
    </row>
    <row r="104" spans="1:8" hidden="1" outlineLevel="1" x14ac:dyDescent="0.3">
      <c r="A104" s="3">
        <v>38278</v>
      </c>
      <c r="B104" s="15">
        <v>4.1892818425442249E-3</v>
      </c>
      <c r="C104" s="5">
        <f t="shared" si="7"/>
        <v>4.8618240466276755E-3</v>
      </c>
      <c r="D104" s="5">
        <f t="shared" si="8"/>
        <v>4.7424711147220147E-3</v>
      </c>
      <c r="E104" s="5">
        <f t="shared" si="9"/>
        <v>4.8862546686279963E-3</v>
      </c>
      <c r="F104" s="15">
        <v>1.9490782986394999E-2</v>
      </c>
      <c r="G104" s="16">
        <v>15.039999961853001</v>
      </c>
      <c r="H104" s="5">
        <f t="shared" si="10"/>
        <v>5.619490073409469E-3</v>
      </c>
    </row>
    <row r="105" spans="1:8" hidden="1" outlineLevel="1" x14ac:dyDescent="0.3">
      <c r="A105" s="3">
        <v>38279</v>
      </c>
      <c r="B105" s="15">
        <v>6.2709108204803783E-3</v>
      </c>
      <c r="C105" s="5">
        <f t="shared" si="7"/>
        <v>4.1892818425442249E-3</v>
      </c>
      <c r="D105" s="5">
        <f t="shared" si="8"/>
        <v>4.9574490100144268E-3</v>
      </c>
      <c r="E105" s="5">
        <f t="shared" si="9"/>
        <v>4.9715924775696977E-3</v>
      </c>
      <c r="F105" s="15">
        <v>2.7094455086626099E-2</v>
      </c>
      <c r="G105" s="16">
        <v>14.7100000381469</v>
      </c>
      <c r="H105" s="5">
        <f t="shared" si="10"/>
        <v>5.7632400453080917E-3</v>
      </c>
    </row>
    <row r="106" spans="1:8" hidden="1" outlineLevel="1" x14ac:dyDescent="0.3">
      <c r="A106" s="3">
        <v>38280</v>
      </c>
      <c r="B106" s="15">
        <v>6.4819006634033866E-3</v>
      </c>
      <c r="C106" s="5">
        <f t="shared" si="7"/>
        <v>6.2709108204803783E-3</v>
      </c>
      <c r="D106" s="5">
        <f t="shared" si="8"/>
        <v>4.8707150852604977E-3</v>
      </c>
      <c r="E106" s="5">
        <f t="shared" si="9"/>
        <v>4.9713042381987439E-3</v>
      </c>
      <c r="F106" s="15">
        <v>1.23039619065821E-2</v>
      </c>
      <c r="G106" s="16">
        <v>15.1300001144409</v>
      </c>
      <c r="H106" s="5">
        <f t="shared" si="10"/>
        <v>5.4821196930235436E-3</v>
      </c>
    </row>
    <row r="107" spans="1:8" hidden="1" outlineLevel="1" x14ac:dyDescent="0.3">
      <c r="A107" s="3">
        <v>38281</v>
      </c>
      <c r="B107" s="15">
        <v>5.2177905426545454E-3</v>
      </c>
      <c r="C107" s="5">
        <f t="shared" si="7"/>
        <v>6.4819006634033866E-3</v>
      </c>
      <c r="D107" s="5">
        <f t="shared" si="8"/>
        <v>4.9630179438119064E-3</v>
      </c>
      <c r="E107" s="5">
        <f t="shared" si="9"/>
        <v>5.0404177832187348E-3</v>
      </c>
      <c r="F107" s="15">
        <v>1.0694705648347701E-2</v>
      </c>
      <c r="G107" s="16">
        <v>14.8500003814697</v>
      </c>
      <c r="H107" s="5">
        <f t="shared" si="10"/>
        <v>5.4019519020625604E-3</v>
      </c>
    </row>
    <row r="108" spans="1:8" hidden="1" outlineLevel="1" x14ac:dyDescent="0.3">
      <c r="A108" s="3">
        <v>38282</v>
      </c>
      <c r="B108" s="15">
        <v>5.2313111093818393E-3</v>
      </c>
      <c r="C108" s="5">
        <f t="shared" si="7"/>
        <v>5.2177905426545454E-3</v>
      </c>
      <c r="D108" s="5">
        <f t="shared" si="8"/>
        <v>5.4043415831420425E-3</v>
      </c>
      <c r="E108" s="5">
        <f t="shared" si="9"/>
        <v>5.1193509243977822E-3</v>
      </c>
      <c r="F108" s="15">
        <v>1.73459460493177E-2</v>
      </c>
      <c r="G108" s="16">
        <v>14.539999961853001</v>
      </c>
      <c r="H108" s="5">
        <f t="shared" si="10"/>
        <v>5.6272972103960537E-3</v>
      </c>
    </row>
    <row r="109" spans="1:8" hidden="1" outlineLevel="1" x14ac:dyDescent="0.3">
      <c r="A109" s="3">
        <v>38285</v>
      </c>
      <c r="B109" s="15">
        <v>6.7026863680942879E-3</v>
      </c>
      <c r="C109" s="5">
        <f t="shared" si="7"/>
        <v>5.2313111093818393E-3</v>
      </c>
      <c r="D109" s="5">
        <f t="shared" si="8"/>
        <v>5.4782389956928752E-3</v>
      </c>
      <c r="E109" s="5">
        <f t="shared" si="9"/>
        <v>5.1480002199967879E-3</v>
      </c>
      <c r="F109" s="15">
        <v>2.1828736783266502E-2</v>
      </c>
      <c r="G109" s="16">
        <v>15.279999732971101</v>
      </c>
      <c r="H109" s="5">
        <f t="shared" si="10"/>
        <v>5.9164569678111702E-3</v>
      </c>
    </row>
    <row r="110" spans="1:8" hidden="1" outlineLevel="1" x14ac:dyDescent="0.3">
      <c r="A110" s="3">
        <v>38286</v>
      </c>
      <c r="B110" s="15">
        <v>3.1086812145878187E-3</v>
      </c>
      <c r="C110" s="5">
        <f t="shared" si="7"/>
        <v>6.7026863680942879E-3</v>
      </c>
      <c r="D110" s="5">
        <f t="shared" si="8"/>
        <v>5.9809199008028875E-3</v>
      </c>
      <c r="E110" s="5">
        <f t="shared" si="9"/>
        <v>5.2364351909331142E-3</v>
      </c>
      <c r="F110" s="15">
        <v>2.7346107989126799E-2</v>
      </c>
      <c r="G110" s="16">
        <v>16.579999923706001</v>
      </c>
      <c r="H110" s="5">
        <f t="shared" si="10"/>
        <v>6.391179676578972E-3</v>
      </c>
    </row>
    <row r="111" spans="1:8" hidden="1" outlineLevel="1" x14ac:dyDescent="0.3">
      <c r="A111" s="3">
        <v>38287</v>
      </c>
      <c r="B111" s="15">
        <v>4.2436974402909429E-3</v>
      </c>
      <c r="C111" s="5">
        <f t="shared" si="7"/>
        <v>3.1086812145878187E-3</v>
      </c>
      <c r="D111" s="5">
        <f t="shared" si="8"/>
        <v>5.3484739796243758E-3</v>
      </c>
      <c r="E111" s="5">
        <f t="shared" si="9"/>
        <v>5.1965394920664735E-3</v>
      </c>
      <c r="F111" s="15">
        <v>2.8652422977307301E-2</v>
      </c>
      <c r="G111" s="16">
        <v>16.389999389648398</v>
      </c>
      <c r="H111" s="5">
        <f t="shared" si="10"/>
        <v>6.4300472740636688E-3</v>
      </c>
    </row>
    <row r="112" spans="1:8" hidden="1" outlineLevel="1" x14ac:dyDescent="0.3">
      <c r="A112" s="3">
        <v>38288</v>
      </c>
      <c r="B112" s="15">
        <v>4.8558682562675846E-3</v>
      </c>
      <c r="C112" s="5">
        <f t="shared" si="7"/>
        <v>4.2436974402909429E-3</v>
      </c>
      <c r="D112" s="5">
        <f t="shared" si="8"/>
        <v>4.9008333350018867E-3</v>
      </c>
      <c r="E112" s="5">
        <f t="shared" si="9"/>
        <v>5.1896193221793651E-3</v>
      </c>
      <c r="F112" s="15">
        <v>2.6617546683306299E-2</v>
      </c>
      <c r="G112" s="16">
        <v>15.7200002670288</v>
      </c>
      <c r="H112" s="5">
        <f t="shared" si="10"/>
        <v>6.0382812241632873E-3</v>
      </c>
    </row>
    <row r="113" spans="1:8" hidden="1" outlineLevel="1" x14ac:dyDescent="0.3">
      <c r="A113" s="3">
        <v>38289</v>
      </c>
      <c r="B113" s="15">
        <v>4.4287937115495297E-3</v>
      </c>
      <c r="C113" s="5">
        <f t="shared" si="7"/>
        <v>4.8558682562675846E-3</v>
      </c>
      <c r="D113" s="5">
        <f t="shared" si="8"/>
        <v>4.8284488777244946E-3</v>
      </c>
      <c r="E113" s="5">
        <f t="shared" si="9"/>
        <v>5.1792389474975388E-3</v>
      </c>
      <c r="F113" s="15">
        <v>2.3392377305904901E-2</v>
      </c>
      <c r="G113" s="16">
        <v>15.390000343322701</v>
      </c>
      <c r="H113" s="5">
        <f t="shared" si="10"/>
        <v>5.8410771997206637E-3</v>
      </c>
    </row>
    <row r="114" spans="1:8" hidden="1" outlineLevel="1" x14ac:dyDescent="0.3">
      <c r="A114" s="3">
        <v>38292</v>
      </c>
      <c r="B114" s="15">
        <v>5.1840692319701639E-3</v>
      </c>
      <c r="C114" s="5">
        <f t="shared" si="7"/>
        <v>4.4287937115495297E-3</v>
      </c>
      <c r="D114" s="5">
        <f t="shared" si="8"/>
        <v>4.6679453981580323E-3</v>
      </c>
      <c r="E114" s="5">
        <f t="shared" si="9"/>
        <v>5.1823128499622652E-3</v>
      </c>
      <c r="F114" s="15">
        <v>1.3880248792702299E-2</v>
      </c>
      <c r="G114" s="16">
        <v>16.270000457763601</v>
      </c>
      <c r="H114" s="5">
        <f t="shared" si="10"/>
        <v>5.9082858156912646E-3</v>
      </c>
    </row>
    <row r="115" spans="1:8" hidden="1" outlineLevel="1" x14ac:dyDescent="0.3">
      <c r="A115" s="3">
        <v>38293</v>
      </c>
      <c r="B115" s="15">
        <v>3.689914468373889E-3</v>
      </c>
      <c r="C115" s="5">
        <f t="shared" si="7"/>
        <v>5.1840692319701639E-3</v>
      </c>
      <c r="D115" s="5">
        <f t="shared" si="8"/>
        <v>4.3642219709332086E-3</v>
      </c>
      <c r="E115" s="5">
        <f t="shared" si="9"/>
        <v>5.0938376200427328E-3</v>
      </c>
      <c r="F115" s="15">
        <v>1.46971119478669E-2</v>
      </c>
      <c r="G115" s="16">
        <v>16.270000457763601</v>
      </c>
      <c r="H115" s="5">
        <f t="shared" si="10"/>
        <v>5.7859913812861961E-3</v>
      </c>
    </row>
    <row r="116" spans="1:8" hidden="1" outlineLevel="1" x14ac:dyDescent="0.3">
      <c r="A116" s="3">
        <v>38294</v>
      </c>
      <c r="B116" s="15">
        <v>4.0459419093221982E-3</v>
      </c>
      <c r="C116" s="5">
        <f t="shared" si="7"/>
        <v>3.689914468373889E-3</v>
      </c>
      <c r="D116" s="5">
        <f t="shared" si="8"/>
        <v>4.480468621690421E-3</v>
      </c>
      <c r="E116" s="5">
        <f t="shared" si="9"/>
        <v>4.9741767930328411E-3</v>
      </c>
      <c r="F116" s="15">
        <v>1.60304343238797E-2</v>
      </c>
      <c r="G116" s="16">
        <v>16.1800003051757</v>
      </c>
      <c r="H116" s="5">
        <f t="shared" si="10"/>
        <v>5.8885366579390468E-3</v>
      </c>
    </row>
    <row r="117" spans="1:8" hidden="1" outlineLevel="1" x14ac:dyDescent="0.3">
      <c r="A117" s="3">
        <v>38295</v>
      </c>
      <c r="B117" s="15">
        <v>5.0782241356614518E-3</v>
      </c>
      <c r="C117" s="5">
        <f t="shared" si="7"/>
        <v>4.0459419093221982E-3</v>
      </c>
      <c r="D117" s="5">
        <f t="shared" si="8"/>
        <v>4.4409175154966731E-3</v>
      </c>
      <c r="E117" s="5">
        <f t="shared" si="9"/>
        <v>4.9310115019051701E-3</v>
      </c>
      <c r="F117" s="15">
        <v>1.8399738247546898E-2</v>
      </c>
      <c r="G117" s="16">
        <v>14.039999961853001</v>
      </c>
      <c r="H117" s="5">
        <f t="shared" si="10"/>
        <v>5.3231845957264585E-3</v>
      </c>
    </row>
    <row r="118" spans="1:8" hidden="1" outlineLevel="1" x14ac:dyDescent="0.3">
      <c r="A118" s="3">
        <v>38296</v>
      </c>
      <c r="B118" s="15">
        <v>6.7902882786541451E-3</v>
      </c>
      <c r="C118" s="5">
        <f t="shared" si="7"/>
        <v>5.0782241356614518E-3</v>
      </c>
      <c r="D118" s="5">
        <f t="shared" si="8"/>
        <v>4.4853886913754472E-3</v>
      </c>
      <c r="E118" s="5">
        <f t="shared" si="9"/>
        <v>4.9377632339897498E-3</v>
      </c>
      <c r="F118" s="15">
        <v>1.99602893619273E-2</v>
      </c>
      <c r="G118" s="16">
        <v>13.9700002670288</v>
      </c>
      <c r="H118" s="5">
        <f t="shared" si="10"/>
        <v>5.2762516667602347E-3</v>
      </c>
    </row>
    <row r="119" spans="1:8" hidden="1" outlineLevel="1" x14ac:dyDescent="0.3">
      <c r="A119" s="3">
        <v>38299</v>
      </c>
      <c r="B119" s="15">
        <v>2.892981845176887E-3</v>
      </c>
      <c r="C119" s="5">
        <f t="shared" si="7"/>
        <v>6.7902882786541451E-3</v>
      </c>
      <c r="D119" s="5">
        <f t="shared" si="8"/>
        <v>4.9576876047963698E-3</v>
      </c>
      <c r="E119" s="5">
        <f t="shared" si="9"/>
        <v>5.0683137784867114E-3</v>
      </c>
      <c r="F119" s="15">
        <v>1.88381151594628E-2</v>
      </c>
      <c r="G119" s="16">
        <v>13.8400001525878</v>
      </c>
      <c r="H119" s="5">
        <f t="shared" si="10"/>
        <v>5.2502417599534666E-3</v>
      </c>
    </row>
    <row r="120" spans="1:8" hidden="1" outlineLevel="1" x14ac:dyDescent="0.3">
      <c r="A120" s="3">
        <v>38300</v>
      </c>
      <c r="B120" s="15">
        <v>2.2596186497325561E-3</v>
      </c>
      <c r="C120" s="5">
        <f t="shared" si="7"/>
        <v>2.892981845176887E-3</v>
      </c>
      <c r="D120" s="5">
        <f t="shared" si="8"/>
        <v>4.4994701274377134E-3</v>
      </c>
      <c r="E120" s="5">
        <f t="shared" si="9"/>
        <v>4.9543804749766461E-3</v>
      </c>
      <c r="F120" s="15">
        <v>1.9679250202182301E-2</v>
      </c>
      <c r="G120" s="16">
        <v>13.800000190734799</v>
      </c>
      <c r="H120" s="5">
        <f t="shared" si="10"/>
        <v>5.3715125642820162E-3</v>
      </c>
    </row>
    <row r="121" spans="1:8" hidden="1" outlineLevel="1" x14ac:dyDescent="0.3">
      <c r="A121" s="3">
        <v>38301</v>
      </c>
      <c r="B121" s="15">
        <v>3.9718258316417052E-3</v>
      </c>
      <c r="C121" s="5">
        <f t="shared" si="7"/>
        <v>2.2596186497325561E-3</v>
      </c>
      <c r="D121" s="5">
        <f t="shared" si="8"/>
        <v>4.2134109637094481E-3</v>
      </c>
      <c r="E121" s="5">
        <f t="shared" si="9"/>
        <v>4.7447416391707227E-3</v>
      </c>
      <c r="F121" s="15">
        <v>2.0096583531278699E-2</v>
      </c>
      <c r="G121" s="16">
        <v>13.6099996566772</v>
      </c>
      <c r="H121" s="5">
        <f t="shared" si="10"/>
        <v>5.2664724032914344E-3</v>
      </c>
    </row>
    <row r="122" spans="1:8" hidden="1" outlineLevel="1" x14ac:dyDescent="0.3">
      <c r="A122" s="3">
        <v>38302</v>
      </c>
      <c r="B122" s="15">
        <v>5.1217149138840313E-3</v>
      </c>
      <c r="C122" s="5">
        <f t="shared" si="7"/>
        <v>3.9718258316417052E-3</v>
      </c>
      <c r="D122" s="5">
        <f t="shared" si="8"/>
        <v>4.1985877481733489E-3</v>
      </c>
      <c r="E122" s="5">
        <f t="shared" si="9"/>
        <v>4.7837158876052471E-3</v>
      </c>
      <c r="F122" s="15">
        <v>1.43011231040988E-2</v>
      </c>
      <c r="G122" s="16">
        <v>13.079999923706</v>
      </c>
      <c r="H122" s="5">
        <f t="shared" si="10"/>
        <v>4.9267902679979349E-3</v>
      </c>
    </row>
    <row r="123" spans="1:8" hidden="1" outlineLevel="1" x14ac:dyDescent="0.3">
      <c r="A123" s="3">
        <v>38303</v>
      </c>
      <c r="B123" s="15">
        <v>2.1488067471187623E-3</v>
      </c>
      <c r="C123" s="5">
        <f t="shared" si="7"/>
        <v>5.1217149138840313E-3</v>
      </c>
      <c r="D123" s="5">
        <f t="shared" si="8"/>
        <v>4.2072859038178641E-3</v>
      </c>
      <c r="E123" s="5">
        <f t="shared" si="9"/>
        <v>4.7117674544067938E-3</v>
      </c>
      <c r="F123" s="15">
        <v>2.0591316914728701E-2</v>
      </c>
      <c r="G123" s="16">
        <v>13.039999961853001</v>
      </c>
      <c r="H123" s="5">
        <f t="shared" si="10"/>
        <v>4.935850889338407E-3</v>
      </c>
    </row>
    <row r="124" spans="1:8" hidden="1" outlineLevel="1" x14ac:dyDescent="0.3">
      <c r="A124" s="3">
        <v>38306</v>
      </c>
      <c r="B124" s="15">
        <v>5.5951442183843078E-3</v>
      </c>
      <c r="C124" s="5">
        <f t="shared" si="7"/>
        <v>2.1488067471187623E-3</v>
      </c>
      <c r="D124" s="5">
        <f t="shared" si="8"/>
        <v>3.2789895975107882E-3</v>
      </c>
      <c r="E124" s="5">
        <f t="shared" si="9"/>
        <v>4.5357865624282663E-3</v>
      </c>
      <c r="F124" s="15">
        <v>1.7878323676995898E-2</v>
      </c>
      <c r="G124" s="16">
        <v>13.329999923706</v>
      </c>
      <c r="H124" s="5">
        <f t="shared" si="10"/>
        <v>4.9041797406305298E-3</v>
      </c>
    </row>
    <row r="125" spans="1:8" hidden="1" outlineLevel="1" x14ac:dyDescent="0.3">
      <c r="A125" s="3">
        <v>38307</v>
      </c>
      <c r="B125" s="15">
        <v>4.8442249031092665E-3</v>
      </c>
      <c r="C125" s="5">
        <f t="shared" si="7"/>
        <v>5.5951442183843078E-3</v>
      </c>
      <c r="D125" s="5">
        <f t="shared" si="8"/>
        <v>3.8194220721522723E-3</v>
      </c>
      <c r="E125" s="5">
        <f t="shared" si="9"/>
        <v>4.65323982935465E-3</v>
      </c>
      <c r="F125" s="15">
        <v>2.04853668110445E-2</v>
      </c>
      <c r="G125" s="16">
        <v>13.3800001144409</v>
      </c>
      <c r="H125" s="5">
        <f t="shared" si="10"/>
        <v>4.8903767350847709E-3</v>
      </c>
    </row>
    <row r="126" spans="1:8" hidden="1" outlineLevel="1" x14ac:dyDescent="0.3">
      <c r="A126" s="3">
        <v>38308</v>
      </c>
      <c r="B126" s="15">
        <v>4.1635940934236721E-3</v>
      </c>
      <c r="C126" s="5">
        <f t="shared" si="7"/>
        <v>4.8442249031092665E-3</v>
      </c>
      <c r="D126" s="5">
        <f t="shared" si="8"/>
        <v>4.3363433228276139E-3</v>
      </c>
      <c r="E126" s="5">
        <f t="shared" si="9"/>
        <v>4.6524398682856313E-3</v>
      </c>
      <c r="F126" s="15">
        <v>1.4881761861033699E-2</v>
      </c>
      <c r="G126" s="16">
        <v>13.2100000381469</v>
      </c>
      <c r="H126" s="5">
        <f t="shared" si="10"/>
        <v>4.9285168054295685E-3</v>
      </c>
    </row>
    <row r="127" spans="1:8" hidden="1" outlineLevel="1" x14ac:dyDescent="0.3">
      <c r="A127" s="3">
        <v>38309</v>
      </c>
      <c r="B127" s="15">
        <v>3.4320516300837393E-3</v>
      </c>
      <c r="C127" s="5">
        <f t="shared" si="7"/>
        <v>4.1635940934236721E-3</v>
      </c>
      <c r="D127" s="5">
        <f t="shared" si="8"/>
        <v>4.3746969751840082E-3</v>
      </c>
      <c r="E127" s="5">
        <f t="shared" si="9"/>
        <v>4.6512722433256068E-3</v>
      </c>
      <c r="F127" s="15">
        <v>2.0687389560711499E-2</v>
      </c>
      <c r="G127" s="16">
        <v>13.2100000381469</v>
      </c>
      <c r="H127" s="5">
        <f t="shared" si="10"/>
        <v>5.0745623168830861E-3</v>
      </c>
    </row>
    <row r="128" spans="1:8" hidden="1" outlineLevel="1" x14ac:dyDescent="0.3">
      <c r="A128" s="3">
        <v>38310</v>
      </c>
      <c r="B128" s="15">
        <v>5.5398672802043506E-3</v>
      </c>
      <c r="C128" s="5">
        <f t="shared" si="7"/>
        <v>3.4320516300837393E-3</v>
      </c>
      <c r="D128" s="5">
        <f t="shared" si="8"/>
        <v>4.0367643184239504E-3</v>
      </c>
      <c r="E128" s="5">
        <f t="shared" si="9"/>
        <v>4.5222331892166697E-3</v>
      </c>
      <c r="F128" s="15">
        <v>2.0761580235557599E-2</v>
      </c>
      <c r="G128" s="16">
        <v>12.9799995422363</v>
      </c>
      <c r="H128" s="5">
        <f t="shared" si="10"/>
        <v>4.9593889759356677E-3</v>
      </c>
    </row>
    <row r="129" spans="1:8" hidden="1" outlineLevel="1" x14ac:dyDescent="0.3">
      <c r="A129" s="3">
        <v>38313</v>
      </c>
      <c r="B129" s="15">
        <v>6.1054612868204445E-3</v>
      </c>
      <c r="C129" s="5">
        <f t="shared" si="7"/>
        <v>5.5398672802043506E-3</v>
      </c>
      <c r="D129" s="5">
        <f t="shared" si="8"/>
        <v>4.7149764250410675E-3</v>
      </c>
      <c r="E129" s="5">
        <f t="shared" si="9"/>
        <v>4.4794134899803486E-3</v>
      </c>
      <c r="F129" s="15">
        <v>1.8406873481580901E-2</v>
      </c>
      <c r="G129" s="16">
        <v>13.5</v>
      </c>
      <c r="H129" s="5">
        <f t="shared" si="10"/>
        <v>5.0834637740637591E-3</v>
      </c>
    </row>
    <row r="130" spans="1:8" hidden="1" outlineLevel="1" x14ac:dyDescent="0.3">
      <c r="A130" s="3">
        <v>38314</v>
      </c>
      <c r="B130" s="15">
        <v>6.2765953678573811E-3</v>
      </c>
      <c r="C130" s="5">
        <f t="shared" si="7"/>
        <v>6.1054612868204445E-3</v>
      </c>
      <c r="D130" s="5">
        <f t="shared" si="8"/>
        <v>4.8170398387282947E-3</v>
      </c>
      <c r="E130" s="5">
        <f t="shared" si="9"/>
        <v>4.5197621601697083E-3</v>
      </c>
      <c r="F130" s="15">
        <v>8.5682642238680204E-3</v>
      </c>
      <c r="G130" s="16">
        <v>12.9700002670288</v>
      </c>
      <c r="H130" s="5">
        <f t="shared" si="10"/>
        <v>4.7799804797683063E-3</v>
      </c>
    </row>
    <row r="131" spans="1:8" hidden="1" outlineLevel="1" x14ac:dyDescent="0.3">
      <c r="A131" s="3">
        <v>38315</v>
      </c>
      <c r="B131" s="15">
        <v>3.7473255829545073E-3</v>
      </c>
      <c r="C131" s="5">
        <f t="shared" si="7"/>
        <v>6.2765953678573811E-3</v>
      </c>
      <c r="D131" s="5">
        <f t="shared" si="8"/>
        <v>5.1035139316779176E-3</v>
      </c>
      <c r="E131" s="5">
        <f t="shared" si="9"/>
        <v>4.5672750810095064E-3</v>
      </c>
      <c r="F131" s="15">
        <v>8.4074024634901399E-3</v>
      </c>
      <c r="G131" s="16">
        <v>12.670000076293899</v>
      </c>
      <c r="H131" s="5">
        <f t="shared" si="10"/>
        <v>4.7644157635757228E-3</v>
      </c>
    </row>
    <row r="132" spans="1:8" hidden="1" outlineLevel="1" x14ac:dyDescent="0.3">
      <c r="A132" s="3">
        <v>38316</v>
      </c>
      <c r="B132" s="15">
        <v>2.8349973545027901E-3</v>
      </c>
      <c r="C132" s="5">
        <f t="shared" ref="C132:C195" si="11">B131</f>
        <v>3.7473255829545073E-3</v>
      </c>
      <c r="D132" s="5">
        <f t="shared" si="8"/>
        <v>5.0202602295840847E-3</v>
      </c>
      <c r="E132" s="5">
        <f t="shared" si="9"/>
        <v>4.4329404998667893E-3</v>
      </c>
      <c r="F132" s="15">
        <v>8.3104264049325104E-3</v>
      </c>
      <c r="G132" s="16">
        <v>12.7200002670288</v>
      </c>
      <c r="H132" s="5">
        <f t="shared" si="10"/>
        <v>4.8956751583242222E-3</v>
      </c>
    </row>
    <row r="133" spans="1:8" hidden="1" outlineLevel="1" x14ac:dyDescent="0.3">
      <c r="A133" s="3">
        <v>38317</v>
      </c>
      <c r="B133" s="15">
        <v>3.4692980872578594E-3</v>
      </c>
      <c r="C133" s="5">
        <f t="shared" si="11"/>
        <v>2.8349973545027901E-3</v>
      </c>
      <c r="D133" s="5">
        <f t="shared" si="8"/>
        <v>4.9008493744678947E-3</v>
      </c>
      <c r="E133" s="5">
        <f t="shared" si="9"/>
        <v>4.4205003244083786E-3</v>
      </c>
      <c r="F133" s="15">
        <v>1.10802395793143E-2</v>
      </c>
      <c r="G133" s="16">
        <v>12.7200002670288</v>
      </c>
      <c r="H133" s="5">
        <f t="shared" si="10"/>
        <v>4.9672801509545068E-3</v>
      </c>
    </row>
    <row r="134" spans="1:8" hidden="1" outlineLevel="1" x14ac:dyDescent="0.3">
      <c r="A134" s="3">
        <v>38320</v>
      </c>
      <c r="B134" s="15">
        <v>7.4499611760159047E-3</v>
      </c>
      <c r="C134" s="5">
        <f t="shared" si="11"/>
        <v>3.4692980872578594E-3</v>
      </c>
      <c r="D134" s="5">
        <f t="shared" si="8"/>
        <v>4.4867355358785962E-3</v>
      </c>
      <c r="E134" s="5">
        <f t="shared" si="9"/>
        <v>4.3853003538159652E-3</v>
      </c>
      <c r="F134" s="15">
        <v>9.7080621926579607E-3</v>
      </c>
      <c r="G134" s="16">
        <v>12.779999732971101</v>
      </c>
      <c r="H134" s="5">
        <f t="shared" si="10"/>
        <v>4.8144566569329594E-3</v>
      </c>
    </row>
    <row r="135" spans="1:8" hidden="1" outlineLevel="1" x14ac:dyDescent="0.3">
      <c r="A135" s="3">
        <v>38321</v>
      </c>
      <c r="B135" s="15">
        <v>4.1489605031511893E-3</v>
      </c>
      <c r="C135" s="5">
        <f t="shared" si="11"/>
        <v>7.4499611760159047E-3</v>
      </c>
      <c r="D135" s="5">
        <f t="shared" si="8"/>
        <v>4.7556355137176884E-3</v>
      </c>
      <c r="E135" s="5">
        <f t="shared" si="9"/>
        <v>4.5032136683499802E-3</v>
      </c>
      <c r="F135" s="15">
        <v>1.10095311247278E-2</v>
      </c>
      <c r="G135" s="16">
        <v>13.300000190734799</v>
      </c>
      <c r="H135" s="5">
        <f t="shared" si="10"/>
        <v>4.803643978816571E-3</v>
      </c>
    </row>
    <row r="136" spans="1:8" hidden="1" outlineLevel="1" x14ac:dyDescent="0.3">
      <c r="A136" s="3">
        <v>38322</v>
      </c>
      <c r="B136" s="15">
        <v>6.0979170778439297E-3</v>
      </c>
      <c r="C136" s="5">
        <f t="shared" si="11"/>
        <v>4.1489605031511893E-3</v>
      </c>
      <c r="D136" s="5">
        <f t="shared" ref="D136:D199" si="12">AVERAGE(B131:B135)</f>
        <v>4.3301085407764506E-3</v>
      </c>
      <c r="E136" s="5">
        <f t="shared" si="9"/>
        <v>4.4904939770591462E-3</v>
      </c>
      <c r="F136" s="15">
        <v>9.3661914870608598E-3</v>
      </c>
      <c r="G136" s="16">
        <v>13.2399997711181</v>
      </c>
      <c r="H136" s="5">
        <f t="shared" si="10"/>
        <v>4.865188030542195E-3</v>
      </c>
    </row>
    <row r="137" spans="1:8" hidden="1" outlineLevel="1" x14ac:dyDescent="0.3">
      <c r="A137" s="3">
        <v>38323</v>
      </c>
      <c r="B137" s="15">
        <v>3.4450529738754036E-3</v>
      </c>
      <c r="C137" s="5">
        <f t="shared" si="11"/>
        <v>6.0979170778439297E-3</v>
      </c>
      <c r="D137" s="5">
        <f t="shared" si="12"/>
        <v>4.800226839754335E-3</v>
      </c>
      <c r="E137" s="5">
        <f t="shared" si="9"/>
        <v>4.5320325155079541E-3</v>
      </c>
      <c r="F137" s="15">
        <v>1.04600738559383E-2</v>
      </c>
      <c r="G137" s="16">
        <v>12.9700002670288</v>
      </c>
      <c r="H137" s="5">
        <f t="shared" si="10"/>
        <v>4.8087758971319733E-3</v>
      </c>
    </row>
    <row r="138" spans="1:8" hidden="1" outlineLevel="1" x14ac:dyDescent="0.3">
      <c r="A138" s="3">
        <v>38324</v>
      </c>
      <c r="B138" s="15">
        <v>5.0813522153221958E-3</v>
      </c>
      <c r="C138" s="5">
        <f t="shared" si="11"/>
        <v>3.4450529738754036E-3</v>
      </c>
      <c r="D138" s="5">
        <f t="shared" si="12"/>
        <v>4.9222379636288576E-3</v>
      </c>
      <c r="E138" s="5">
        <f t="shared" si="9"/>
        <v>4.5209024475762047E-3</v>
      </c>
      <c r="F138" s="15">
        <v>1.35761890851426E-2</v>
      </c>
      <c r="G138" s="16">
        <v>12.9799995422363</v>
      </c>
      <c r="H138" s="5">
        <f t="shared" si="10"/>
        <v>5.0580668995699931E-3</v>
      </c>
    </row>
    <row r="139" spans="1:8" hidden="1" outlineLevel="1" x14ac:dyDescent="0.3">
      <c r="A139" s="3">
        <v>38327</v>
      </c>
      <c r="B139" s="15">
        <v>4.289925323129164E-3</v>
      </c>
      <c r="C139" s="5">
        <f t="shared" si="11"/>
        <v>5.0813522153221958E-3</v>
      </c>
      <c r="D139" s="5">
        <f t="shared" si="12"/>
        <v>5.2446487892417243E-3</v>
      </c>
      <c r="E139" s="5">
        <f t="shared" si="9"/>
        <v>4.5679665523943869E-3</v>
      </c>
      <c r="F139" s="15">
        <v>1.4505825965898099E-2</v>
      </c>
      <c r="G139" s="16">
        <v>12.9600000381469</v>
      </c>
      <c r="H139" s="5">
        <f t="shared" si="10"/>
        <v>5.0496927910442576E-3</v>
      </c>
    </row>
    <row r="140" spans="1:8" hidden="1" outlineLevel="1" x14ac:dyDescent="0.3">
      <c r="A140" s="3">
        <v>38328</v>
      </c>
      <c r="B140" s="15">
        <v>4.156280743618109E-3</v>
      </c>
      <c r="C140" s="5">
        <f t="shared" si="11"/>
        <v>4.289925323129164E-3</v>
      </c>
      <c r="D140" s="5">
        <f t="shared" si="12"/>
        <v>4.6126416186643756E-3</v>
      </c>
      <c r="E140" s="5">
        <f t="shared" si="9"/>
        <v>4.5321347881883724E-3</v>
      </c>
      <c r="F140" s="15">
        <v>1.2531846761311201E-2</v>
      </c>
      <c r="G140" s="16">
        <v>13.189999580383301</v>
      </c>
      <c r="H140" s="5">
        <f t="shared" si="10"/>
        <v>4.9693335517884138E-3</v>
      </c>
    </row>
    <row r="141" spans="1:8" hidden="1" outlineLevel="1" x14ac:dyDescent="0.3">
      <c r="A141" s="3">
        <v>38329</v>
      </c>
      <c r="B141" s="15">
        <v>3.6636442498965863E-3</v>
      </c>
      <c r="C141" s="5">
        <f t="shared" si="11"/>
        <v>4.156280743618109E-3</v>
      </c>
      <c r="D141" s="5">
        <f t="shared" si="12"/>
        <v>4.6141056667577604E-3</v>
      </c>
      <c r="E141" s="5">
        <f t="shared" si="9"/>
        <v>4.4124071729594611E-3</v>
      </c>
      <c r="F141" s="15">
        <v>1.1394937173463401E-2</v>
      </c>
      <c r="G141" s="16">
        <v>13.670000076293899</v>
      </c>
      <c r="H141" s="5">
        <f t="shared" si="10"/>
        <v>5.068129251256652E-3</v>
      </c>
    </row>
    <row r="142" spans="1:8" hidden="1" outlineLevel="1" x14ac:dyDescent="0.3">
      <c r="A142" s="3">
        <v>38330</v>
      </c>
      <c r="B142" s="15">
        <v>6.2153046164081889E-3</v>
      </c>
      <c r="C142" s="5">
        <f t="shared" si="11"/>
        <v>3.6636442498965863E-3</v>
      </c>
      <c r="D142" s="5">
        <f t="shared" si="12"/>
        <v>4.1272511011682918E-3</v>
      </c>
      <c r="E142" s="5">
        <f t="shared" si="9"/>
        <v>4.4474372822649027E-3</v>
      </c>
      <c r="F142" s="15">
        <v>1.5075160074047699E-2</v>
      </c>
      <c r="G142" s="16">
        <v>13.189999580383301</v>
      </c>
      <c r="H142" s="5">
        <f t="shared" si="10"/>
        <v>4.9189097702747285E-3</v>
      </c>
    </row>
    <row r="143" spans="1:8" hidden="1" outlineLevel="1" x14ac:dyDescent="0.3">
      <c r="A143" s="3">
        <v>38331</v>
      </c>
      <c r="B143" s="15">
        <v>2.5187925896938208E-3</v>
      </c>
      <c r="C143" s="5">
        <f t="shared" si="11"/>
        <v>6.2153046164081889E-3</v>
      </c>
      <c r="D143" s="5">
        <f t="shared" si="12"/>
        <v>4.6813014296748492E-3</v>
      </c>
      <c r="E143" s="5">
        <f t="shared" si="9"/>
        <v>4.6272411898410672E-3</v>
      </c>
      <c r="F143" s="15">
        <v>1.56537877578041E-2</v>
      </c>
      <c r="G143" s="16">
        <v>12.8800001144409</v>
      </c>
      <c r="H143" s="5">
        <f t="shared" si="10"/>
        <v>4.8470293531480951E-3</v>
      </c>
    </row>
    <row r="144" spans="1:8" hidden="1" outlineLevel="1" x14ac:dyDescent="0.3">
      <c r="A144" s="3">
        <v>38334</v>
      </c>
      <c r="B144" s="15">
        <v>3.3922493826420647E-3</v>
      </c>
      <c r="C144" s="5">
        <f t="shared" si="11"/>
        <v>2.5187925896938208E-3</v>
      </c>
      <c r="D144" s="5">
        <f t="shared" si="12"/>
        <v>4.1687895045491741E-3</v>
      </c>
      <c r="E144" s="5">
        <f t="shared" si="9"/>
        <v>4.5611942242979823E-3</v>
      </c>
      <c r="F144" s="15">
        <v>1.5292112280139099E-2</v>
      </c>
      <c r="G144" s="16">
        <v>12.7600002288818</v>
      </c>
      <c r="H144" s="5">
        <f t="shared" si="10"/>
        <v>4.9091569081539128E-3</v>
      </c>
    </row>
    <row r="145" spans="1:8" hidden="1" outlineLevel="1" x14ac:dyDescent="0.3">
      <c r="A145" s="3">
        <v>38335</v>
      </c>
      <c r="B145" s="15">
        <v>3.8417523258639907E-3</v>
      </c>
      <c r="C145" s="5">
        <f t="shared" si="11"/>
        <v>3.3922493826420647E-3</v>
      </c>
      <c r="D145" s="5">
        <f t="shared" si="12"/>
        <v>3.9892543164517531E-3</v>
      </c>
      <c r="E145" s="5">
        <f t="shared" si="9"/>
        <v>4.4825821546960751E-3</v>
      </c>
      <c r="F145" s="15">
        <v>1.38678478542715E-2</v>
      </c>
      <c r="G145" s="16">
        <v>12.539999961853001</v>
      </c>
      <c r="H145" s="5">
        <f t="shared" si="10"/>
        <v>4.7168983936769528E-3</v>
      </c>
    </row>
    <row r="146" spans="1:8" hidden="1" outlineLevel="1" x14ac:dyDescent="0.3">
      <c r="A146" s="3">
        <v>38336</v>
      </c>
      <c r="B146" s="15">
        <v>3.6367918467455984E-3</v>
      </c>
      <c r="C146" s="5">
        <f t="shared" si="11"/>
        <v>3.8417523258639907E-3</v>
      </c>
      <c r="D146" s="5">
        <f t="shared" si="12"/>
        <v>3.926348632900931E-3</v>
      </c>
      <c r="E146" s="5">
        <f t="shared" si="9"/>
        <v>4.5595342264572215E-3</v>
      </c>
      <c r="F146" s="15">
        <v>1.16664534434676E-2</v>
      </c>
      <c r="G146" s="16">
        <v>12.7299995422363</v>
      </c>
      <c r="H146" s="5">
        <f t="shared" si="10"/>
        <v>4.6994699422686984E-3</v>
      </c>
    </row>
    <row r="147" spans="1:8" hidden="1" outlineLevel="1" x14ac:dyDescent="0.3">
      <c r="A147" s="3">
        <v>38337</v>
      </c>
      <c r="B147" s="15">
        <v>2.7561313321020752E-3</v>
      </c>
      <c r="C147" s="5">
        <f t="shared" si="11"/>
        <v>3.6367918467455984E-3</v>
      </c>
      <c r="D147" s="5">
        <f t="shared" si="12"/>
        <v>3.9209781522707319E-3</v>
      </c>
      <c r="E147" s="5">
        <f t="shared" si="9"/>
        <v>4.4705182095645529E-3</v>
      </c>
      <c r="F147" s="15">
        <v>8.8313133455812896E-3</v>
      </c>
      <c r="G147" s="16">
        <v>12.3500003814697</v>
      </c>
      <c r="H147" s="5">
        <f t="shared" si="10"/>
        <v>4.551481615532588E-3</v>
      </c>
    </row>
    <row r="148" spans="1:8" hidden="1" outlineLevel="1" x14ac:dyDescent="0.3">
      <c r="A148" s="3">
        <v>38338</v>
      </c>
      <c r="B148" s="15">
        <v>5.7847094438354969E-3</v>
      </c>
      <c r="C148" s="5">
        <f t="shared" si="11"/>
        <v>2.7561313321020752E-3</v>
      </c>
      <c r="D148" s="5">
        <f t="shared" si="12"/>
        <v>3.2291434954095101E-3</v>
      </c>
      <c r="E148" s="5">
        <f t="shared" si="9"/>
        <v>4.375604865427863E-3</v>
      </c>
      <c r="F148" s="15">
        <v>1.00767306330386E-2</v>
      </c>
      <c r="G148" s="16">
        <v>12.270000457763601</v>
      </c>
      <c r="H148" s="5">
        <f t="shared" si="10"/>
        <v>4.4232968453316616E-3</v>
      </c>
    </row>
    <row r="149" spans="1:8" hidden="1" outlineLevel="1" x14ac:dyDescent="0.3">
      <c r="A149" s="3">
        <v>38341</v>
      </c>
      <c r="B149" s="15">
        <v>4.4612720897141446E-3</v>
      </c>
      <c r="C149" s="5">
        <f t="shared" si="11"/>
        <v>5.7847094438354969E-3</v>
      </c>
      <c r="D149" s="5">
        <f t="shared" si="12"/>
        <v>3.8823268662378451E-3</v>
      </c>
      <c r="E149" s="5">
        <f t="shared" si="9"/>
        <v>4.4492919268102182E-3</v>
      </c>
      <c r="F149" s="15">
        <v>1.0306199202198101E-2</v>
      </c>
      <c r="G149" s="16">
        <v>11.949999809265099</v>
      </c>
      <c r="H149" s="5">
        <f t="shared" si="10"/>
        <v>4.3207429888443743E-3</v>
      </c>
    </row>
    <row r="150" spans="1:8" hidden="1" outlineLevel="1" x14ac:dyDescent="0.3">
      <c r="A150" s="3">
        <v>38342</v>
      </c>
      <c r="B150" s="15">
        <v>2.3348854016337389E-3</v>
      </c>
      <c r="C150" s="5">
        <f t="shared" si="11"/>
        <v>4.4612720897141446E-3</v>
      </c>
      <c r="D150" s="5">
        <f t="shared" si="12"/>
        <v>4.0961314076522612E-3</v>
      </c>
      <c r="E150" s="5">
        <f t="shared" si="9"/>
        <v>4.4960746749752364E-3</v>
      </c>
      <c r="F150" s="15">
        <v>1.2067786696477499E-2</v>
      </c>
      <c r="G150" s="16">
        <v>11.829999923706</v>
      </c>
      <c r="H150" s="5">
        <f t="shared" si="10"/>
        <v>4.4607409997988925E-3</v>
      </c>
    </row>
    <row r="151" spans="1:8" hidden="1" outlineLevel="1" x14ac:dyDescent="0.3">
      <c r="A151" s="3">
        <v>38343</v>
      </c>
      <c r="B151" s="15">
        <v>3.8376136689194035E-3</v>
      </c>
      <c r="C151" s="5">
        <f t="shared" si="11"/>
        <v>2.3348854016337389E-3</v>
      </c>
      <c r="D151" s="5">
        <f t="shared" si="12"/>
        <v>3.7947580228062106E-3</v>
      </c>
      <c r="E151" s="5">
        <f t="shared" si="9"/>
        <v>4.3503936804947536E-3</v>
      </c>
      <c r="F151" s="15">
        <v>1.10002460881311E-2</v>
      </c>
      <c r="G151" s="16">
        <v>11.550000190734799</v>
      </c>
      <c r="H151" s="5">
        <f t="shared" si="10"/>
        <v>4.4088193298803015E-3</v>
      </c>
    </row>
    <row r="152" spans="1:8" hidden="1" outlineLevel="1" x14ac:dyDescent="0.3">
      <c r="A152" s="3">
        <v>38344</v>
      </c>
      <c r="B152" s="15">
        <v>2.2607854082066659E-3</v>
      </c>
      <c r="C152" s="5">
        <f t="shared" si="11"/>
        <v>3.8376136689194035E-3</v>
      </c>
      <c r="D152" s="5">
        <f t="shared" si="12"/>
        <v>3.8349223872409717E-3</v>
      </c>
      <c r="E152" s="5">
        <f t="shared" si="9"/>
        <v>4.2473096978628885E-3</v>
      </c>
      <c r="F152" s="15">
        <v>1.17264901919536E-2</v>
      </c>
      <c r="G152" s="16">
        <v>11.449999809265099</v>
      </c>
      <c r="H152" s="5">
        <f t="shared" si="10"/>
        <v>4.2927528800324379E-3</v>
      </c>
    </row>
    <row r="153" spans="1:8" hidden="1" outlineLevel="1" x14ac:dyDescent="0.3">
      <c r="A153" s="3">
        <v>38350</v>
      </c>
      <c r="B153" s="15">
        <v>3.7049891994642911E-3</v>
      </c>
      <c r="C153" s="5">
        <f t="shared" si="11"/>
        <v>2.2607854082066659E-3</v>
      </c>
      <c r="D153" s="5">
        <f t="shared" si="12"/>
        <v>3.7358532024618905E-3</v>
      </c>
      <c r="E153" s="5">
        <f t="shared" ref="E153:E216" si="13">AVERAGE(B131:B152)</f>
        <v>4.0647728815151286E-3</v>
      </c>
      <c r="F153" s="15">
        <v>1.2040749624879299E-2</v>
      </c>
      <c r="G153" s="16">
        <v>11.2299995422363</v>
      </c>
      <c r="H153" s="5">
        <f t="shared" ref="H153:H216" si="14">C153*$L$3+D153*$M$3+E153*$N$3+$O$3+F153*$K$3+G153*$J$3</f>
        <v>4.2877066177509759E-3</v>
      </c>
    </row>
    <row r="154" spans="1:8" hidden="1" outlineLevel="1" x14ac:dyDescent="0.3">
      <c r="A154" s="3">
        <v>38351</v>
      </c>
      <c r="B154" s="15">
        <v>1.8560705782162572E-3</v>
      </c>
      <c r="C154" s="5">
        <f t="shared" si="11"/>
        <v>3.7049891994642911E-3</v>
      </c>
      <c r="D154" s="5">
        <f t="shared" si="12"/>
        <v>3.319909153587648E-3</v>
      </c>
      <c r="E154" s="5">
        <f t="shared" si="13"/>
        <v>4.062848500447391E-3</v>
      </c>
      <c r="F154" s="15">
        <v>1.5530630813462599E-2</v>
      </c>
      <c r="G154" s="16">
        <v>11.619999885559</v>
      </c>
      <c r="H154" s="5">
        <f t="shared" si="14"/>
        <v>4.2536917619537887E-3</v>
      </c>
    </row>
    <row r="155" spans="1:8" hidden="1" outlineLevel="1" x14ac:dyDescent="0.3">
      <c r="A155" s="3">
        <v>38356</v>
      </c>
      <c r="B155" s="15">
        <v>7.1751113375263693E-3</v>
      </c>
      <c r="C155" s="5">
        <f t="shared" si="11"/>
        <v>1.8560705782162572E-3</v>
      </c>
      <c r="D155" s="5">
        <f t="shared" si="12"/>
        <v>2.7988688512880716E-3</v>
      </c>
      <c r="E155" s="5">
        <f t="shared" si="13"/>
        <v>4.0183518287980023E-3</v>
      </c>
      <c r="F155" s="15">
        <v>1.27589124856006E-2</v>
      </c>
      <c r="G155" s="16">
        <v>12.560000419616699</v>
      </c>
      <c r="H155" s="5">
        <f t="shared" si="14"/>
        <v>4.4406337560443203E-3</v>
      </c>
    </row>
    <row r="156" spans="1:8" hidden="1" outlineLevel="1" x14ac:dyDescent="0.3">
      <c r="A156" s="3">
        <v>38357</v>
      </c>
      <c r="B156" s="15">
        <v>4.1198788411971662E-3</v>
      </c>
      <c r="C156" s="5">
        <f t="shared" si="11"/>
        <v>7.1751113375263693E-3</v>
      </c>
      <c r="D156" s="5">
        <f t="shared" si="12"/>
        <v>3.7669140384665976E-3</v>
      </c>
      <c r="E156" s="5">
        <f t="shared" si="13"/>
        <v>4.18679788562839E-3</v>
      </c>
      <c r="F156" s="15">
        <v>1.43621829008173E-2</v>
      </c>
      <c r="G156" s="16">
        <v>13.9799995422363</v>
      </c>
      <c r="H156" s="5">
        <f t="shared" si="14"/>
        <v>4.7652941558495839E-3</v>
      </c>
    </row>
    <row r="157" spans="1:8" hidden="1" outlineLevel="1" x14ac:dyDescent="0.3">
      <c r="A157" s="3">
        <v>38358</v>
      </c>
      <c r="B157" s="15">
        <v>1.8300092717466285E-3</v>
      </c>
      <c r="C157" s="5">
        <f t="shared" si="11"/>
        <v>4.1198788411971662E-3</v>
      </c>
      <c r="D157" s="5">
        <f t="shared" si="12"/>
        <v>3.8233670729221499E-3</v>
      </c>
      <c r="E157" s="5">
        <f t="shared" si="13"/>
        <v>4.0354305067729921E-3</v>
      </c>
      <c r="F157" s="15">
        <v>1.05393457051832E-2</v>
      </c>
      <c r="G157" s="16">
        <v>14.0900001525878</v>
      </c>
      <c r="H157" s="5">
        <f t="shared" si="14"/>
        <v>4.9170531942821808E-3</v>
      </c>
    </row>
    <row r="158" spans="1:8" hidden="1" outlineLevel="1" x14ac:dyDescent="0.3">
      <c r="A158" s="3">
        <v>38359</v>
      </c>
      <c r="B158" s="15">
        <v>3.0225258247338965E-3</v>
      </c>
      <c r="C158" s="5">
        <f t="shared" si="11"/>
        <v>1.8300092717466285E-3</v>
      </c>
      <c r="D158" s="5">
        <f t="shared" si="12"/>
        <v>3.737211845630143E-3</v>
      </c>
      <c r="E158" s="5">
        <f t="shared" si="13"/>
        <v>3.9300236326182394E-3</v>
      </c>
      <c r="F158" s="15">
        <v>1.23266815498936E-2</v>
      </c>
      <c r="G158" s="16">
        <v>13.579999923706</v>
      </c>
      <c r="H158" s="5">
        <f t="shared" si="14"/>
        <v>4.9194766523055662E-3</v>
      </c>
    </row>
    <row r="159" spans="1:8" hidden="1" outlineLevel="1" x14ac:dyDescent="0.3">
      <c r="A159" s="3">
        <v>38362</v>
      </c>
      <c r="B159" s="15">
        <v>3.1211962445606301E-3</v>
      </c>
      <c r="C159" s="5">
        <f t="shared" si="11"/>
        <v>3.0225258247338965E-3</v>
      </c>
      <c r="D159" s="5">
        <f t="shared" si="12"/>
        <v>3.6007191706840637E-3</v>
      </c>
      <c r="E159" s="5">
        <f t="shared" si="13"/>
        <v>3.7902331211132389E-3</v>
      </c>
      <c r="F159" s="15">
        <v>1.5683128271739299E-2</v>
      </c>
      <c r="G159" s="16">
        <v>13.4899997711181</v>
      </c>
      <c r="H159" s="5">
        <f t="shared" si="14"/>
        <v>4.8195246825912625E-3</v>
      </c>
    </row>
    <row r="160" spans="1:8" hidden="1" outlineLevel="1" x14ac:dyDescent="0.3">
      <c r="A160" s="3">
        <v>38363</v>
      </c>
      <c r="B160" s="15">
        <v>4.9680717030629656E-3</v>
      </c>
      <c r="C160" s="5">
        <f t="shared" si="11"/>
        <v>3.1211962445606301E-3</v>
      </c>
      <c r="D160" s="5">
        <f t="shared" si="12"/>
        <v>3.8537443039529384E-3</v>
      </c>
      <c r="E160" s="5">
        <f t="shared" si="13"/>
        <v>3.7755123606898395E-3</v>
      </c>
      <c r="F160" s="15">
        <v>1.4212909532943701E-2</v>
      </c>
      <c r="G160" s="16">
        <v>13.2299995422363</v>
      </c>
      <c r="H160" s="5">
        <f t="shared" si="14"/>
        <v>4.7802915390171893E-3</v>
      </c>
    </row>
    <row r="161" spans="1:8" hidden="1" outlineLevel="1" x14ac:dyDescent="0.3">
      <c r="A161" s="3">
        <v>38364</v>
      </c>
      <c r="B161" s="15">
        <v>7.0065888546871589E-3</v>
      </c>
      <c r="C161" s="5">
        <f t="shared" si="11"/>
        <v>4.9680717030629656E-3</v>
      </c>
      <c r="D161" s="5">
        <f t="shared" si="12"/>
        <v>3.4123363770602573E-3</v>
      </c>
      <c r="E161" s="5">
        <f t="shared" si="13"/>
        <v>3.7703632464962385E-3</v>
      </c>
      <c r="F161" s="15">
        <v>1.7296037171036002E-2</v>
      </c>
      <c r="G161" s="16">
        <v>13.189999580383301</v>
      </c>
      <c r="H161" s="5">
        <f t="shared" si="14"/>
        <v>4.5939861630532423E-3</v>
      </c>
    </row>
    <row r="162" spans="1:8" hidden="1" outlineLevel="1" x14ac:dyDescent="0.3">
      <c r="A162" s="3">
        <v>38365</v>
      </c>
      <c r="B162" s="15">
        <v>3.7852872270970868E-3</v>
      </c>
      <c r="C162" s="5">
        <f t="shared" si="11"/>
        <v>7.0065888546871589E-3</v>
      </c>
      <c r="D162" s="5">
        <f t="shared" si="12"/>
        <v>3.9896783797582561E-3</v>
      </c>
      <c r="E162" s="5">
        <f t="shared" si="13"/>
        <v>3.8938479524761468E-3</v>
      </c>
      <c r="F162" s="15">
        <v>1.7051598115358502E-2</v>
      </c>
      <c r="G162" s="16">
        <v>12.560000419616699</v>
      </c>
      <c r="H162" s="5">
        <f t="shared" si="14"/>
        <v>4.4539754657298859E-3</v>
      </c>
    </row>
    <row r="163" spans="1:8" hidden="1" outlineLevel="1" x14ac:dyDescent="0.3">
      <c r="A163" s="3">
        <v>38366</v>
      </c>
      <c r="B163" s="15">
        <v>5.2403559412339496E-3</v>
      </c>
      <c r="C163" s="5">
        <f t="shared" si="11"/>
        <v>3.7852872270970868E-3</v>
      </c>
      <c r="D163" s="5">
        <f t="shared" si="12"/>
        <v>4.3807339708283478E-3</v>
      </c>
      <c r="E163" s="5">
        <f t="shared" si="13"/>
        <v>3.8769846108161008E-3</v>
      </c>
      <c r="F163" s="15">
        <v>1.6854813688547399E-2</v>
      </c>
      <c r="G163" s="16">
        <v>12.8400001525878</v>
      </c>
      <c r="H163" s="5">
        <f t="shared" si="14"/>
        <v>4.8217784111449632E-3</v>
      </c>
    </row>
    <row r="164" spans="1:8" hidden="1" outlineLevel="1" x14ac:dyDescent="0.3">
      <c r="A164" s="3">
        <v>38369</v>
      </c>
      <c r="B164" s="15">
        <v>1.9328179695844952E-3</v>
      </c>
      <c r="C164" s="5">
        <f t="shared" si="11"/>
        <v>5.2403559412339496E-3</v>
      </c>
      <c r="D164" s="5">
        <f t="shared" si="12"/>
        <v>4.8242999941283584E-3</v>
      </c>
      <c r="E164" s="5">
        <f t="shared" si="13"/>
        <v>3.9486533240587077E-3</v>
      </c>
      <c r="F164" s="15">
        <v>1.60191603324162E-2</v>
      </c>
      <c r="G164" s="16">
        <v>12.4300003051757</v>
      </c>
      <c r="H164" s="5">
        <f t="shared" si="14"/>
        <v>4.7267805384493293E-3</v>
      </c>
    </row>
    <row r="165" spans="1:8" hidden="1" outlineLevel="1" x14ac:dyDescent="0.3">
      <c r="A165" s="3">
        <v>38370</v>
      </c>
      <c r="B165" s="15">
        <v>5.1085568982453663E-3</v>
      </c>
      <c r="C165" s="5">
        <f t="shared" si="11"/>
        <v>1.9328179695844952E-3</v>
      </c>
      <c r="D165" s="5">
        <f t="shared" si="12"/>
        <v>4.5866243391331314E-3</v>
      </c>
      <c r="E165" s="5">
        <f t="shared" si="13"/>
        <v>3.7539948401121774E-3</v>
      </c>
      <c r="F165" s="15">
        <v>1.52197190496335E-2</v>
      </c>
      <c r="G165" s="16">
        <v>12.4300003051757</v>
      </c>
      <c r="H165" s="5">
        <f t="shared" si="14"/>
        <v>4.8360356571548434E-3</v>
      </c>
    </row>
    <row r="166" spans="1:8" hidden="1" outlineLevel="1" x14ac:dyDescent="0.3">
      <c r="A166" s="3">
        <v>38371</v>
      </c>
      <c r="B166" s="15">
        <v>3.1891185213624878E-3</v>
      </c>
      <c r="C166" s="5">
        <f t="shared" si="11"/>
        <v>5.1085568982453663E-3</v>
      </c>
      <c r="D166" s="5">
        <f t="shared" si="12"/>
        <v>4.6147213781696115E-3</v>
      </c>
      <c r="E166" s="5">
        <f t="shared" si="13"/>
        <v>3.8717113995917932E-3</v>
      </c>
      <c r="F166" s="15">
        <v>1.43874556693444E-2</v>
      </c>
      <c r="G166" s="16">
        <v>12.4700002670288</v>
      </c>
      <c r="H166" s="5">
        <f t="shared" si="14"/>
        <v>4.6565221253309285E-3</v>
      </c>
    </row>
    <row r="167" spans="1:8" hidden="1" outlineLevel="1" x14ac:dyDescent="0.3">
      <c r="A167" s="3">
        <v>38372</v>
      </c>
      <c r="B167" s="15">
        <v>5.420932565923374E-3</v>
      </c>
      <c r="C167" s="5">
        <f t="shared" si="11"/>
        <v>3.1891185213624878E-3</v>
      </c>
      <c r="D167" s="5">
        <f t="shared" si="12"/>
        <v>3.8512273115046776E-3</v>
      </c>
      <c r="E167" s="5">
        <f t="shared" si="13"/>
        <v>3.8624781786245396E-3</v>
      </c>
      <c r="F167" s="15">
        <v>1.22691526944945E-2</v>
      </c>
      <c r="G167" s="16">
        <v>13.1800003051757</v>
      </c>
      <c r="H167" s="5">
        <f t="shared" si="14"/>
        <v>4.7441458947605E-3</v>
      </c>
    </row>
    <row r="168" spans="1:8" hidden="1" outlineLevel="1" x14ac:dyDescent="0.3">
      <c r="A168" s="3">
        <v>38373</v>
      </c>
      <c r="B168" s="15">
        <v>4.2245007652019087E-3</v>
      </c>
      <c r="C168" s="5">
        <f t="shared" si="11"/>
        <v>5.420932565923374E-3</v>
      </c>
      <c r="D168" s="5">
        <f t="shared" si="12"/>
        <v>4.1783563792699343E-3</v>
      </c>
      <c r="E168" s="5">
        <f t="shared" si="13"/>
        <v>3.9342590986272382E-3</v>
      </c>
      <c r="F168" s="15">
        <v>1.0866697703022499E-2</v>
      </c>
      <c r="G168" s="16">
        <v>13.829999923706</v>
      </c>
      <c r="H168" s="5">
        <f t="shared" si="14"/>
        <v>4.8420957288718156E-3</v>
      </c>
    </row>
    <row r="169" spans="1:8" hidden="1" outlineLevel="1" x14ac:dyDescent="0.3">
      <c r="A169" s="3">
        <v>38376</v>
      </c>
      <c r="B169" s="15">
        <v>6.2413196621411296E-3</v>
      </c>
      <c r="C169" s="5">
        <f t="shared" si="11"/>
        <v>4.2245007652019087E-3</v>
      </c>
      <c r="D169" s="5">
        <f t="shared" si="12"/>
        <v>3.9751853440635259E-3</v>
      </c>
      <c r="E169" s="5">
        <f t="shared" si="13"/>
        <v>3.9609731403752527E-3</v>
      </c>
      <c r="F169" s="15">
        <v>1.0191785753704601E-2</v>
      </c>
      <c r="G169" s="16">
        <v>14.3599996566772</v>
      </c>
      <c r="H169" s="5">
        <f t="shared" si="14"/>
        <v>5.0016116322490617E-3</v>
      </c>
    </row>
    <row r="170" spans="1:8" hidden="1" outlineLevel="1" x14ac:dyDescent="0.3">
      <c r="A170" s="3">
        <v>38377</v>
      </c>
      <c r="B170" s="15">
        <v>4.7974755213648903E-3</v>
      </c>
      <c r="C170" s="5">
        <f t="shared" si="11"/>
        <v>6.2413196621411296E-3</v>
      </c>
      <c r="D170" s="5">
        <f t="shared" si="12"/>
        <v>4.8368856825748534E-3</v>
      </c>
      <c r="E170" s="5">
        <f t="shared" si="13"/>
        <v>4.1193907917406649E-3</v>
      </c>
      <c r="F170" s="15">
        <v>9.2557129682972993E-3</v>
      </c>
      <c r="G170" s="16">
        <v>14.649999618530201</v>
      </c>
      <c r="H170" s="5">
        <f t="shared" si="14"/>
        <v>5.169216851238184E-3</v>
      </c>
    </row>
    <row r="171" spans="1:8" hidden="1" outlineLevel="1" x14ac:dyDescent="0.3">
      <c r="A171" s="3">
        <v>38378</v>
      </c>
      <c r="B171" s="15">
        <v>2.163982915160022E-3</v>
      </c>
      <c r="C171" s="5">
        <f t="shared" si="11"/>
        <v>4.7974755213648903E-3</v>
      </c>
      <c r="D171" s="5">
        <f t="shared" si="12"/>
        <v>4.7746694071987578E-3</v>
      </c>
      <c r="E171" s="5">
        <f t="shared" si="13"/>
        <v>4.0745165225374545E-3</v>
      </c>
      <c r="F171" s="15">
        <v>7.6123127946630103E-3</v>
      </c>
      <c r="G171" s="16">
        <v>14.060000419616699</v>
      </c>
      <c r="H171" s="5">
        <f t="shared" si="14"/>
        <v>5.0565902468340156E-3</v>
      </c>
    </row>
    <row r="172" spans="1:8" hidden="1" outlineLevel="1" x14ac:dyDescent="0.3">
      <c r="A172" s="3">
        <v>38379</v>
      </c>
      <c r="B172" s="15">
        <v>3.2295461289111637E-3</v>
      </c>
      <c r="C172" s="5">
        <f t="shared" si="11"/>
        <v>2.163982915160022E-3</v>
      </c>
      <c r="D172" s="5">
        <f t="shared" si="12"/>
        <v>4.5696422859582645E-3</v>
      </c>
      <c r="E172" s="5">
        <f t="shared" si="13"/>
        <v>3.9700942873304489E-3</v>
      </c>
      <c r="F172" s="15">
        <v>6.6303265048190899E-3</v>
      </c>
      <c r="G172" s="16">
        <v>13.439999580383301</v>
      </c>
      <c r="H172" s="5">
        <f t="shared" si="14"/>
        <v>4.9783007244985E-3</v>
      </c>
    </row>
    <row r="173" spans="1:8" hidden="1" outlineLevel="1" x14ac:dyDescent="0.3">
      <c r="A173" s="3">
        <v>38380</v>
      </c>
      <c r="B173" s="15">
        <v>3.9130169187979432E-3</v>
      </c>
      <c r="C173" s="5">
        <f t="shared" si="11"/>
        <v>3.2295461289111637E-3</v>
      </c>
      <c r="D173" s="5">
        <f t="shared" si="12"/>
        <v>4.1313649985558224E-3</v>
      </c>
      <c r="E173" s="5">
        <f t="shared" si="13"/>
        <v>4.010760684024877E-3</v>
      </c>
      <c r="F173" s="15">
        <v>7.7469156822189602E-3</v>
      </c>
      <c r="G173" s="16">
        <v>13.2399997711181</v>
      </c>
      <c r="H173" s="5">
        <f t="shared" si="14"/>
        <v>4.7754107270603259E-3</v>
      </c>
    </row>
    <row r="174" spans="1:8" hidden="1" outlineLevel="1" x14ac:dyDescent="0.3">
      <c r="A174" s="3">
        <v>38383</v>
      </c>
      <c r="B174" s="15">
        <v>4.577679010809561E-3</v>
      </c>
      <c r="C174" s="5">
        <f t="shared" si="11"/>
        <v>3.9130169187979432E-3</v>
      </c>
      <c r="D174" s="5">
        <f t="shared" si="12"/>
        <v>4.0690682292750299E-3</v>
      </c>
      <c r="E174" s="5">
        <f t="shared" si="13"/>
        <v>4.0141881044739019E-3</v>
      </c>
      <c r="F174" s="15">
        <v>9.4868055311962893E-3</v>
      </c>
      <c r="G174" s="16">
        <v>13.2399997711181</v>
      </c>
      <c r="H174" s="5">
        <f t="shared" si="14"/>
        <v>4.7454669673498932E-3</v>
      </c>
    </row>
    <row r="175" spans="1:8" hidden="1" outlineLevel="1" x14ac:dyDescent="0.3">
      <c r="A175" s="3">
        <v>38384</v>
      </c>
      <c r="B175" s="15">
        <v>3.7960683535417836E-3</v>
      </c>
      <c r="C175" s="5">
        <f t="shared" si="11"/>
        <v>4.577679010809561E-3</v>
      </c>
      <c r="D175" s="5">
        <f t="shared" si="12"/>
        <v>3.7363400990087156E-3</v>
      </c>
      <c r="E175" s="5">
        <f t="shared" si="13"/>
        <v>4.1195014500467614E-3</v>
      </c>
      <c r="F175" s="15">
        <v>8.4323155460879207E-3</v>
      </c>
      <c r="G175" s="16">
        <v>12.819999694824199</v>
      </c>
      <c r="H175" s="5">
        <f t="shared" si="14"/>
        <v>4.5105492605188174E-3</v>
      </c>
    </row>
    <row r="176" spans="1:8" hidden="1" outlineLevel="1" x14ac:dyDescent="0.3">
      <c r="A176" s="3">
        <v>38385</v>
      </c>
      <c r="B176" s="15">
        <v>2.6544136759476889E-3</v>
      </c>
      <c r="C176" s="5">
        <f t="shared" si="11"/>
        <v>3.7960683535417836E-3</v>
      </c>
      <c r="D176" s="5">
        <f t="shared" si="12"/>
        <v>3.5360586654440947E-3</v>
      </c>
      <c r="E176" s="5">
        <f t="shared" si="13"/>
        <v>4.1236414115957375E-3</v>
      </c>
      <c r="F176" s="15">
        <v>5.8515972923487399E-3</v>
      </c>
      <c r="G176" s="16">
        <v>12.029999732971101</v>
      </c>
      <c r="H176" s="5">
        <f t="shared" si="14"/>
        <v>4.2618823073679738E-3</v>
      </c>
    </row>
    <row r="177" spans="1:8" hidden="1" outlineLevel="1" x14ac:dyDescent="0.3">
      <c r="A177" s="3">
        <v>38386</v>
      </c>
      <c r="B177" s="15">
        <v>2.7362651572464306E-3</v>
      </c>
      <c r="C177" s="5">
        <f t="shared" si="11"/>
        <v>2.6544136759476889E-3</v>
      </c>
      <c r="D177" s="5">
        <f t="shared" si="12"/>
        <v>3.6341448176016285E-3</v>
      </c>
      <c r="E177" s="5">
        <f t="shared" si="13"/>
        <v>4.1599297342198938E-3</v>
      </c>
      <c r="F177" s="15">
        <v>7.4679095996543696E-3</v>
      </c>
      <c r="G177" s="16">
        <v>11.6599998474121</v>
      </c>
      <c r="H177" s="5">
        <f t="shared" si="14"/>
        <v>4.2922317991374E-3</v>
      </c>
    </row>
    <row r="178" spans="1:8" hidden="1" outlineLevel="1" x14ac:dyDescent="0.3">
      <c r="A178" s="3">
        <v>38387</v>
      </c>
      <c r="B178" s="15">
        <v>3.9168449007028457E-3</v>
      </c>
      <c r="C178" s="5">
        <f t="shared" si="11"/>
        <v>2.7362651572464306E-3</v>
      </c>
      <c r="D178" s="5">
        <f t="shared" si="12"/>
        <v>3.5354886232686817E-3</v>
      </c>
      <c r="E178" s="5">
        <f t="shared" si="13"/>
        <v>3.9581639987526238E-3</v>
      </c>
      <c r="F178" s="15">
        <v>7.3128039948642202E-3</v>
      </c>
      <c r="G178" s="16">
        <v>11.789999961853001</v>
      </c>
      <c r="H178" s="5">
        <f t="shared" si="14"/>
        <v>4.2638626685635121E-3</v>
      </c>
    </row>
    <row r="179" spans="1:8" hidden="1" outlineLevel="1" x14ac:dyDescent="0.3">
      <c r="A179" s="3">
        <v>38390</v>
      </c>
      <c r="B179" s="15">
        <v>2.4532837415358558E-3</v>
      </c>
      <c r="C179" s="5">
        <f t="shared" si="11"/>
        <v>3.9168449007028457E-3</v>
      </c>
      <c r="D179" s="5">
        <f t="shared" si="12"/>
        <v>3.5362542196496621E-3</v>
      </c>
      <c r="E179" s="5">
        <f t="shared" si="13"/>
        <v>3.9489351832756097E-3</v>
      </c>
      <c r="F179" s="15">
        <v>5.8379962574690502E-3</v>
      </c>
      <c r="G179" s="16">
        <v>11.2100000381469</v>
      </c>
      <c r="H179" s="5">
        <f t="shared" si="14"/>
        <v>4.0108515962172476E-3</v>
      </c>
    </row>
    <row r="180" spans="1:8" hidden="1" outlineLevel="1" x14ac:dyDescent="0.3">
      <c r="A180" s="3">
        <v>38391</v>
      </c>
      <c r="B180" s="15">
        <v>2.4881903063569792E-3</v>
      </c>
      <c r="C180" s="5">
        <f t="shared" si="11"/>
        <v>2.4532837415358558E-3</v>
      </c>
      <c r="D180" s="5">
        <f t="shared" si="12"/>
        <v>3.1113751657949208E-3</v>
      </c>
      <c r="E180" s="5">
        <f t="shared" si="13"/>
        <v>3.9772658409933017E-3</v>
      </c>
      <c r="F180" s="15">
        <v>6.6399847855791398E-3</v>
      </c>
      <c r="G180" s="16">
        <v>11.7299995422363</v>
      </c>
      <c r="H180" s="5">
        <f t="shared" si="14"/>
        <v>4.1547644134185069E-3</v>
      </c>
    </row>
    <row r="181" spans="1:8" hidden="1" outlineLevel="1" x14ac:dyDescent="0.3">
      <c r="A181" s="3">
        <v>38392</v>
      </c>
      <c r="B181" s="15">
        <v>4.401234631954765E-3</v>
      </c>
      <c r="C181" s="5">
        <f t="shared" si="11"/>
        <v>2.4881903063569792E-3</v>
      </c>
      <c r="D181" s="5">
        <f t="shared" si="12"/>
        <v>2.8497995563579602E-3</v>
      </c>
      <c r="E181" s="5">
        <f t="shared" si="13"/>
        <v>3.9529778628852605E-3</v>
      </c>
      <c r="F181" s="15">
        <v>7.49908841680735E-3</v>
      </c>
      <c r="G181" s="16">
        <v>11.6000003814697</v>
      </c>
      <c r="H181" s="5">
        <f t="shared" si="14"/>
        <v>4.0646727957556854E-3</v>
      </c>
    </row>
    <row r="182" spans="1:8" hidden="1" outlineLevel="1" x14ac:dyDescent="0.3">
      <c r="A182" s="3">
        <v>38393</v>
      </c>
      <c r="B182" s="15">
        <v>2.9093121580388639E-3</v>
      </c>
      <c r="C182" s="5">
        <f t="shared" si="11"/>
        <v>4.401234631954765E-3</v>
      </c>
      <c r="D182" s="5">
        <f t="shared" si="12"/>
        <v>3.1991637475593747E-3</v>
      </c>
      <c r="E182" s="5">
        <f t="shared" si="13"/>
        <v>4.0111614259486306E-3</v>
      </c>
      <c r="F182" s="15">
        <v>9.5161554636433703E-3</v>
      </c>
      <c r="G182" s="16">
        <v>12</v>
      </c>
      <c r="H182" s="5">
        <f t="shared" si="14"/>
        <v>4.1753910352383258E-3</v>
      </c>
    </row>
    <row r="183" spans="1:8" hidden="1" outlineLevel="1" x14ac:dyDescent="0.3">
      <c r="A183" s="3">
        <v>38394</v>
      </c>
      <c r="B183" s="15">
        <v>3.22408761958709E-3</v>
      </c>
      <c r="C183" s="5">
        <f t="shared" si="11"/>
        <v>2.9093121580388639E-3</v>
      </c>
      <c r="D183" s="5">
        <f t="shared" si="12"/>
        <v>3.2337731477178624E-3</v>
      </c>
      <c r="E183" s="5">
        <f t="shared" si="13"/>
        <v>3.9175814466293531E-3</v>
      </c>
      <c r="F183" s="15">
        <v>1.01949496311135E-2</v>
      </c>
      <c r="G183" s="16">
        <v>11.5100002288818</v>
      </c>
      <c r="H183" s="5">
        <f t="shared" si="14"/>
        <v>4.1457910573686439E-3</v>
      </c>
    </row>
    <row r="184" spans="1:8" hidden="1" outlineLevel="1" x14ac:dyDescent="0.3">
      <c r="A184" s="3">
        <v>38397</v>
      </c>
      <c r="B184" s="15">
        <v>1.4622253636703264E-3</v>
      </c>
      <c r="C184" s="5">
        <f t="shared" si="11"/>
        <v>3.22408761958709E-3</v>
      </c>
      <c r="D184" s="5">
        <f t="shared" si="12"/>
        <v>3.0952216914947109E-3</v>
      </c>
      <c r="E184" s="5">
        <f t="shared" si="13"/>
        <v>3.7456495723066224E-3</v>
      </c>
      <c r="F184" s="15">
        <v>1.05428332462906E-2</v>
      </c>
      <c r="G184" s="16">
        <v>11.4300003051757</v>
      </c>
      <c r="H184" s="5">
        <f t="shared" si="14"/>
        <v>4.0501985197476881E-3</v>
      </c>
    </row>
    <row r="185" spans="1:8" hidden="1" outlineLevel="1" x14ac:dyDescent="0.3">
      <c r="A185" s="3">
        <v>38398</v>
      </c>
      <c r="B185" s="15">
        <v>3.3713204567389571E-3</v>
      </c>
      <c r="C185" s="5">
        <f t="shared" si="11"/>
        <v>1.4622253636703264E-3</v>
      </c>
      <c r="D185" s="5">
        <f t="shared" si="12"/>
        <v>2.897010015921605E-3</v>
      </c>
      <c r="E185" s="5">
        <f t="shared" si="13"/>
        <v>3.6400558512417695E-3</v>
      </c>
      <c r="F185" s="15">
        <v>1.16832950152456E-2</v>
      </c>
      <c r="G185" s="16">
        <v>11.520000457763601</v>
      </c>
      <c r="H185" s="5">
        <f t="shared" si="14"/>
        <v>4.1396918251815967E-3</v>
      </c>
    </row>
    <row r="186" spans="1:8" hidden="1" outlineLevel="1" x14ac:dyDescent="0.3">
      <c r="A186" s="3">
        <v>38399</v>
      </c>
      <c r="B186" s="15">
        <v>5.8455926276492513E-3</v>
      </c>
      <c r="C186" s="5">
        <f t="shared" si="11"/>
        <v>3.3713204567389571E-3</v>
      </c>
      <c r="D186" s="5">
        <f t="shared" si="12"/>
        <v>3.0736360459980004E-3</v>
      </c>
      <c r="E186" s="5">
        <f t="shared" si="13"/>
        <v>3.5550996928556335E-3</v>
      </c>
      <c r="F186" s="15">
        <v>2.2820090665323201E-2</v>
      </c>
      <c r="G186" s="16">
        <v>11.270000457763601</v>
      </c>
      <c r="H186" s="5">
        <f t="shared" si="14"/>
        <v>4.1622706094122646E-3</v>
      </c>
    </row>
    <row r="187" spans="1:8" hidden="1" outlineLevel="1" x14ac:dyDescent="0.3">
      <c r="A187" s="3">
        <v>38400</v>
      </c>
      <c r="B187" s="15">
        <v>3.7948942461506568E-3</v>
      </c>
      <c r="C187" s="5">
        <f t="shared" si="11"/>
        <v>5.8455926276492513E-3</v>
      </c>
      <c r="D187" s="5">
        <f t="shared" si="12"/>
        <v>3.3625076451368982E-3</v>
      </c>
      <c r="E187" s="5">
        <f t="shared" si="13"/>
        <v>3.7329530864040326E-3</v>
      </c>
      <c r="F187" s="15">
        <v>2.1368304407065299E-2</v>
      </c>
      <c r="G187" s="16">
        <v>11.1000003814697</v>
      </c>
      <c r="H187" s="5">
        <f t="shared" si="14"/>
        <v>4.0345956071662185E-3</v>
      </c>
    </row>
    <row r="188" spans="1:8" hidden="1" outlineLevel="1" x14ac:dyDescent="0.3">
      <c r="A188" s="3">
        <v>38401</v>
      </c>
      <c r="B188" s="15">
        <v>2.6543484574680317E-3</v>
      </c>
      <c r="C188" s="5">
        <f t="shared" si="11"/>
        <v>3.7948942461506568E-3</v>
      </c>
      <c r="D188" s="5">
        <f t="shared" si="12"/>
        <v>3.5396240627592565E-3</v>
      </c>
      <c r="E188" s="5">
        <f t="shared" si="13"/>
        <v>3.673241147672454E-3</v>
      </c>
      <c r="F188" s="15">
        <v>1.8870429741059899E-2</v>
      </c>
      <c r="G188" s="16">
        <v>11.770000457763601</v>
      </c>
      <c r="H188" s="5">
        <f t="shared" si="14"/>
        <v>4.3352162679072643E-3</v>
      </c>
    </row>
    <row r="189" spans="1:8" hidden="1" outlineLevel="1" x14ac:dyDescent="0.3">
      <c r="A189" s="3">
        <v>38404</v>
      </c>
      <c r="B189" s="15">
        <v>3.8356926411248523E-3</v>
      </c>
      <c r="C189" s="5">
        <f t="shared" si="11"/>
        <v>2.6543484574680317E-3</v>
      </c>
      <c r="D189" s="5">
        <f t="shared" si="12"/>
        <v>3.4256762303354451E-3</v>
      </c>
      <c r="E189" s="5">
        <f t="shared" si="13"/>
        <v>3.6489334174954337E-3</v>
      </c>
      <c r="F189" s="15">
        <v>2.0422389171858801E-2</v>
      </c>
      <c r="G189" s="16">
        <v>11.1800003051757</v>
      </c>
      <c r="H189" s="5">
        <f t="shared" si="14"/>
        <v>4.2454623054276001E-3</v>
      </c>
    </row>
    <row r="190" spans="1:8" hidden="1" outlineLevel="1" x14ac:dyDescent="0.3">
      <c r="A190" s="3">
        <v>38405</v>
      </c>
      <c r="B190" s="15">
        <v>5.8911137413018445E-3</v>
      </c>
      <c r="C190" s="5">
        <f t="shared" si="11"/>
        <v>3.8356926411248523E-3</v>
      </c>
      <c r="D190" s="5">
        <f t="shared" si="12"/>
        <v>3.90036968582635E-3</v>
      </c>
      <c r="E190" s="5">
        <f t="shared" si="13"/>
        <v>3.5768770572773183E-3</v>
      </c>
      <c r="F190" s="15">
        <v>2.27655102263381E-2</v>
      </c>
      <c r="G190" s="16">
        <v>11.1800003051757</v>
      </c>
      <c r="H190" s="5">
        <f t="shared" si="14"/>
        <v>4.3128655168975759E-3</v>
      </c>
    </row>
    <row r="191" spans="1:8" hidden="1" outlineLevel="1" x14ac:dyDescent="0.3">
      <c r="A191" s="3">
        <v>38406</v>
      </c>
      <c r="B191" s="15">
        <v>6.6752094035588422E-3</v>
      </c>
      <c r="C191" s="5">
        <f t="shared" si="11"/>
        <v>5.8911137413018445E-3</v>
      </c>
      <c r="D191" s="5">
        <f t="shared" si="12"/>
        <v>4.4043283427389265E-3</v>
      </c>
      <c r="E191" s="5">
        <f t="shared" si="13"/>
        <v>3.652632192554588E-3</v>
      </c>
      <c r="F191" s="15">
        <v>1.6169887943862898E-2</v>
      </c>
      <c r="G191" s="16">
        <v>13.140000343322701</v>
      </c>
      <c r="H191" s="5">
        <f t="shared" si="14"/>
        <v>4.7275861718655077E-3</v>
      </c>
    </row>
    <row r="192" spans="1:8" hidden="1" outlineLevel="1" x14ac:dyDescent="0.3">
      <c r="A192" s="3">
        <v>38407</v>
      </c>
      <c r="B192" s="15">
        <v>2.7515619464352492E-3</v>
      </c>
      <c r="C192" s="5">
        <f t="shared" si="11"/>
        <v>6.6752094035588422E-3</v>
      </c>
      <c r="D192" s="5">
        <f t="shared" si="12"/>
        <v>4.5702516979208452E-3</v>
      </c>
      <c r="E192" s="5">
        <f t="shared" si="13"/>
        <v>3.6723544535281201E-3</v>
      </c>
      <c r="F192" s="15">
        <v>1.4502739743067801E-2</v>
      </c>
      <c r="G192" s="16">
        <v>12.390000343322701</v>
      </c>
      <c r="H192" s="5">
        <f t="shared" si="14"/>
        <v>4.4964365729411532E-3</v>
      </c>
    </row>
    <row r="193" spans="1:8" hidden="1" outlineLevel="1" x14ac:dyDescent="0.3">
      <c r="A193" s="3">
        <v>38408</v>
      </c>
      <c r="B193" s="15">
        <v>4.0520391594340063E-3</v>
      </c>
      <c r="C193" s="5">
        <f t="shared" si="11"/>
        <v>2.7515619464352492E-3</v>
      </c>
      <c r="D193" s="5">
        <f t="shared" si="12"/>
        <v>4.3615852379777637E-3</v>
      </c>
      <c r="E193" s="5">
        <f t="shared" si="13"/>
        <v>3.5793583819404089E-3</v>
      </c>
      <c r="F193" s="15">
        <v>1.26343435258604E-2</v>
      </c>
      <c r="G193" s="16">
        <v>11.569999694824199</v>
      </c>
      <c r="H193" s="5">
        <f t="shared" si="14"/>
        <v>4.433805480265271E-3</v>
      </c>
    </row>
    <row r="194" spans="1:8" hidden="1" outlineLevel="1" x14ac:dyDescent="0.3">
      <c r="A194" s="3">
        <v>38411</v>
      </c>
      <c r="B194" s="15">
        <v>5.9327909259807732E-3</v>
      </c>
      <c r="C194" s="5">
        <f t="shared" si="11"/>
        <v>4.0520391594340063E-3</v>
      </c>
      <c r="D194" s="5">
        <f t="shared" si="12"/>
        <v>4.6411233783709592E-3</v>
      </c>
      <c r="E194" s="5">
        <f t="shared" si="13"/>
        <v>3.6651791203164987E-3</v>
      </c>
      <c r="F194" s="15">
        <v>1.2346698611508999E-2</v>
      </c>
      <c r="G194" s="16">
        <v>11.4899997711181</v>
      </c>
      <c r="H194" s="5">
        <f t="shared" si="14"/>
        <v>4.4067685650232662E-3</v>
      </c>
    </row>
    <row r="195" spans="1:8" hidden="1" outlineLevel="1" x14ac:dyDescent="0.3">
      <c r="A195" s="3">
        <v>38412</v>
      </c>
      <c r="B195" s="15">
        <v>3.8581874669954032E-3</v>
      </c>
      <c r="C195" s="5">
        <f t="shared" si="11"/>
        <v>5.9327909259807732E-3</v>
      </c>
      <c r="D195" s="5">
        <f t="shared" si="12"/>
        <v>5.0605430353421422E-3</v>
      </c>
      <c r="E195" s="5">
        <f t="shared" si="13"/>
        <v>3.7880538838196628E-3</v>
      </c>
      <c r="F195" s="15">
        <v>1.26263416022993E-2</v>
      </c>
      <c r="G195" s="16">
        <v>12.079999923706</v>
      </c>
      <c r="H195" s="5">
        <f t="shared" si="14"/>
        <v>4.568624452964719E-3</v>
      </c>
    </row>
    <row r="196" spans="1:8" hidden="1" outlineLevel="1" x14ac:dyDescent="0.3">
      <c r="A196" s="3">
        <v>38413</v>
      </c>
      <c r="B196" s="15">
        <v>5.0724931733301315E-3</v>
      </c>
      <c r="C196" s="5">
        <f t="shared" ref="C196:C259" si="15">B195</f>
        <v>3.8581874669954032E-3</v>
      </c>
      <c r="D196" s="5">
        <f t="shared" si="12"/>
        <v>4.6539577804808547E-3</v>
      </c>
      <c r="E196" s="5">
        <f t="shared" si="13"/>
        <v>3.7855616360104563E-3</v>
      </c>
      <c r="F196" s="15">
        <v>1.22276814072392E-2</v>
      </c>
      <c r="G196" s="16">
        <v>12.039999961853001</v>
      </c>
      <c r="H196" s="5">
        <f t="shared" si="14"/>
        <v>4.5838852421211922E-3</v>
      </c>
    </row>
    <row r="197" spans="1:8" hidden="1" outlineLevel="1" x14ac:dyDescent="0.3">
      <c r="A197" s="3">
        <v>38414</v>
      </c>
      <c r="B197" s="15">
        <v>2.8956450584701698E-3</v>
      </c>
      <c r="C197" s="5">
        <f t="shared" si="15"/>
        <v>5.0724931733301315E-3</v>
      </c>
      <c r="D197" s="5">
        <f t="shared" si="12"/>
        <v>4.3334145344351132E-3</v>
      </c>
      <c r="E197" s="5">
        <f t="shared" si="13"/>
        <v>3.8080531888523002E-3</v>
      </c>
      <c r="F197" s="15">
        <v>1.43754946184344E-2</v>
      </c>
      <c r="G197" s="16">
        <v>12.5</v>
      </c>
      <c r="H197" s="5">
        <f t="shared" si="14"/>
        <v>4.5882557817284843E-3</v>
      </c>
    </row>
    <row r="198" spans="1:8" hidden="1" outlineLevel="1" x14ac:dyDescent="0.3">
      <c r="A198" s="3">
        <v>38415</v>
      </c>
      <c r="B198" s="15">
        <v>3.382466535187706E-3</v>
      </c>
      <c r="C198" s="5">
        <f t="shared" si="15"/>
        <v>2.8956450584701698E-3</v>
      </c>
      <c r="D198" s="5">
        <f t="shared" si="12"/>
        <v>4.3622311568420969E-3</v>
      </c>
      <c r="E198" s="5">
        <f t="shared" si="13"/>
        <v>3.7671248572581362E-3</v>
      </c>
      <c r="F198" s="15">
        <v>1.7314521770458599E-2</v>
      </c>
      <c r="G198" s="16">
        <v>12.9300003051757</v>
      </c>
      <c r="H198" s="5">
        <f t="shared" si="14"/>
        <v>4.8880478421324328E-3</v>
      </c>
    </row>
    <row r="199" spans="1:8" hidden="1" outlineLevel="1" x14ac:dyDescent="0.3">
      <c r="A199" s="3">
        <v>38418</v>
      </c>
      <c r="B199" s="15">
        <v>2.9876019450548385E-3</v>
      </c>
      <c r="C199" s="5">
        <f t="shared" si="15"/>
        <v>3.382466535187706E-3</v>
      </c>
      <c r="D199" s="5">
        <f t="shared" si="12"/>
        <v>4.2283166319928367E-3</v>
      </c>
      <c r="E199" s="5">
        <f t="shared" si="13"/>
        <v>3.8002181690417734E-3</v>
      </c>
      <c r="F199" s="15">
        <v>1.53874254319816E-2</v>
      </c>
      <c r="G199" s="16">
        <v>11.939999580383301</v>
      </c>
      <c r="H199" s="5">
        <f t="shared" si="14"/>
        <v>4.5372573375665167E-3</v>
      </c>
    </row>
    <row r="200" spans="1:8" hidden="1" outlineLevel="1" x14ac:dyDescent="0.3">
      <c r="A200" s="3">
        <v>38419</v>
      </c>
      <c r="B200" s="15">
        <v>2.8891066026254441E-3</v>
      </c>
      <c r="C200" s="5">
        <f t="shared" si="15"/>
        <v>2.9876019450548385E-3</v>
      </c>
      <c r="D200" s="5">
        <f t="shared" ref="D200:D263" si="16">AVERAGE(B195:B199)</f>
        <v>3.6392788358076502E-3</v>
      </c>
      <c r="E200" s="5">
        <f t="shared" si="13"/>
        <v>3.8116425684876099E-3</v>
      </c>
      <c r="F200" s="15">
        <v>1.1200424982234799E-2</v>
      </c>
      <c r="G200" s="16">
        <v>12.2600002288818</v>
      </c>
      <c r="H200" s="5">
        <f t="shared" si="14"/>
        <v>4.4374837876505731E-3</v>
      </c>
    </row>
    <row r="201" spans="1:8" hidden="1" outlineLevel="1" x14ac:dyDescent="0.3">
      <c r="A201" s="3">
        <v>38420</v>
      </c>
      <c r="B201" s="15">
        <v>5.5987036549643059E-3</v>
      </c>
      <c r="C201" s="5">
        <f t="shared" si="15"/>
        <v>2.8891066026254441E-3</v>
      </c>
      <c r="D201" s="5">
        <f t="shared" si="16"/>
        <v>3.4454626629336579E-3</v>
      </c>
      <c r="E201" s="5">
        <f t="shared" si="13"/>
        <v>3.7649271913022734E-3</v>
      </c>
      <c r="F201" s="15">
        <v>1.1817179853096599E-2</v>
      </c>
      <c r="G201" s="16">
        <v>12.399999618530201</v>
      </c>
      <c r="H201" s="5">
        <f t="shared" si="14"/>
        <v>4.436261818617491E-3</v>
      </c>
    </row>
    <row r="202" spans="1:8" hidden="1" outlineLevel="1" x14ac:dyDescent="0.3">
      <c r="A202" s="3">
        <v>38421</v>
      </c>
      <c r="B202" s="15">
        <v>3.8498968760976005E-3</v>
      </c>
      <c r="C202" s="5">
        <f t="shared" si="15"/>
        <v>5.5987036549643059E-3</v>
      </c>
      <c r="D202" s="5">
        <f t="shared" si="16"/>
        <v>3.550704759260493E-3</v>
      </c>
      <c r="E202" s="5">
        <f t="shared" si="13"/>
        <v>3.9079008237308394E-3</v>
      </c>
      <c r="F202" s="15">
        <v>1.9197961199097301E-2</v>
      </c>
      <c r="G202" s="16">
        <v>12.699999809265099</v>
      </c>
      <c r="H202" s="5">
        <f t="shared" si="14"/>
        <v>4.5101463526370676E-3</v>
      </c>
    </row>
    <row r="203" spans="1:8" hidden="1" outlineLevel="1" x14ac:dyDescent="0.3">
      <c r="A203" s="3">
        <v>38422</v>
      </c>
      <c r="B203" s="15">
        <v>3.6491928608121753E-3</v>
      </c>
      <c r="C203" s="5">
        <f t="shared" si="15"/>
        <v>3.8498968760976005E-3</v>
      </c>
      <c r="D203" s="5">
        <f t="shared" si="16"/>
        <v>3.7415551227859786E-3</v>
      </c>
      <c r="E203" s="5">
        <f t="shared" si="13"/>
        <v>3.9697965769008676E-3</v>
      </c>
      <c r="F203" s="15">
        <v>1.99466103222221E-2</v>
      </c>
      <c r="G203" s="16">
        <v>12.4899997711181</v>
      </c>
      <c r="H203" s="5">
        <f t="shared" si="14"/>
        <v>4.6337696688679413E-3</v>
      </c>
    </row>
    <row r="204" spans="1:8" hidden="1" outlineLevel="1" x14ac:dyDescent="0.3">
      <c r="A204" s="3">
        <v>38425</v>
      </c>
      <c r="B204" s="15">
        <v>3.3411450085614846E-3</v>
      </c>
      <c r="C204" s="5">
        <f t="shared" si="15"/>
        <v>3.6491928608121753E-3</v>
      </c>
      <c r="D204" s="5">
        <f t="shared" si="16"/>
        <v>3.7949003879108731E-3</v>
      </c>
      <c r="E204" s="5">
        <f t="shared" si="13"/>
        <v>3.9356128600307504E-3</v>
      </c>
      <c r="F204" s="15">
        <v>2.0207458175718701E-2</v>
      </c>
      <c r="G204" s="16">
        <v>12.800000190734799</v>
      </c>
      <c r="H204" s="5">
        <f t="shared" si="14"/>
        <v>4.7402731854299758E-3</v>
      </c>
    </row>
    <row r="205" spans="1:8" hidden="1" outlineLevel="1" x14ac:dyDescent="0.3">
      <c r="A205" s="3">
        <v>38426</v>
      </c>
      <c r="B205" s="15">
        <v>3.1876167108306776E-3</v>
      </c>
      <c r="C205" s="5">
        <f t="shared" si="15"/>
        <v>3.3411450085614846E-3</v>
      </c>
      <c r="D205" s="5">
        <f t="shared" si="16"/>
        <v>3.8656090006122024E-3</v>
      </c>
      <c r="E205" s="5">
        <f t="shared" si="13"/>
        <v>3.9552416259635969E-3</v>
      </c>
      <c r="F205" s="15">
        <v>2.4282745900563799E-2</v>
      </c>
      <c r="G205" s="16">
        <v>12.390000343322701</v>
      </c>
      <c r="H205" s="5">
        <f t="shared" si="14"/>
        <v>4.7376230082214373E-3</v>
      </c>
    </row>
    <row r="206" spans="1:8" hidden="1" outlineLevel="1" x14ac:dyDescent="0.3">
      <c r="A206" s="3">
        <v>38427</v>
      </c>
      <c r="B206" s="15">
        <v>6.1611189865600855E-3</v>
      </c>
      <c r="C206" s="5">
        <f t="shared" si="15"/>
        <v>3.1876167108306776E-3</v>
      </c>
      <c r="D206" s="5">
        <f t="shared" si="16"/>
        <v>3.9253110222532486E-3</v>
      </c>
      <c r="E206" s="5">
        <f t="shared" si="13"/>
        <v>3.9535838573837604E-3</v>
      </c>
      <c r="F206" s="15">
        <v>2.6965824305079801E-2</v>
      </c>
      <c r="G206" s="16">
        <v>13.149999618530201</v>
      </c>
      <c r="H206" s="5">
        <f t="shared" si="14"/>
        <v>5.0055123951230612E-3</v>
      </c>
    </row>
    <row r="207" spans="1:8" hidden="1" outlineLevel="1" x14ac:dyDescent="0.3">
      <c r="A207" s="3">
        <v>38428</v>
      </c>
      <c r="B207" s="15">
        <v>3.1674033332547182E-3</v>
      </c>
      <c r="C207" s="5">
        <f t="shared" si="15"/>
        <v>6.1611189865600855E-3</v>
      </c>
      <c r="D207" s="5">
        <f t="shared" si="16"/>
        <v>4.0377940885724054E-3</v>
      </c>
      <c r="E207" s="5">
        <f t="shared" si="13"/>
        <v>4.1671699311514772E-3</v>
      </c>
      <c r="F207" s="15">
        <v>2.0594435161910899E-2</v>
      </c>
      <c r="G207" s="16">
        <v>13.4899997711181</v>
      </c>
      <c r="H207" s="5">
        <f t="shared" si="14"/>
        <v>4.8638724489161317E-3</v>
      </c>
    </row>
    <row r="208" spans="1:8" hidden="1" outlineLevel="1" x14ac:dyDescent="0.3">
      <c r="A208" s="3">
        <v>38429</v>
      </c>
      <c r="B208" s="15">
        <v>3.6248952443819898E-3</v>
      </c>
      <c r="C208" s="5">
        <f t="shared" si="15"/>
        <v>3.1674033332547182E-3</v>
      </c>
      <c r="D208" s="5">
        <f t="shared" si="16"/>
        <v>3.9012953800038283E-3</v>
      </c>
      <c r="E208" s="5">
        <f t="shared" si="13"/>
        <v>4.1579009709931019E-3</v>
      </c>
      <c r="F208" s="15">
        <v>1.5953584341332299E-2</v>
      </c>
      <c r="G208" s="16">
        <v>13.289999961853001</v>
      </c>
      <c r="H208" s="5">
        <f t="shared" si="14"/>
        <v>4.891521344576431E-3</v>
      </c>
    </row>
    <row r="209" spans="1:8" hidden="1" outlineLevel="1" x14ac:dyDescent="0.3">
      <c r="A209" s="3">
        <v>38432</v>
      </c>
      <c r="B209" s="15">
        <v>3.2745314562183437E-3</v>
      </c>
      <c r="C209" s="5">
        <f t="shared" si="15"/>
        <v>3.6248952443819898E-3</v>
      </c>
      <c r="D209" s="5">
        <f t="shared" si="16"/>
        <v>3.8964358567177915E-3</v>
      </c>
      <c r="E209" s="5">
        <f t="shared" si="13"/>
        <v>4.0569601808445911E-3</v>
      </c>
      <c r="F209" s="15">
        <v>1.6650093952193801E-2</v>
      </c>
      <c r="G209" s="16">
        <v>13.140000343322701</v>
      </c>
      <c r="H209" s="5">
        <f t="shared" si="14"/>
        <v>4.8174762118666364E-3</v>
      </c>
    </row>
    <row r="210" spans="1:8" hidden="1" outlineLevel="1" x14ac:dyDescent="0.3">
      <c r="A210" s="3">
        <v>38433</v>
      </c>
      <c r="B210" s="15">
        <v>4.9366392091848045E-3</v>
      </c>
      <c r="C210" s="5">
        <f t="shared" si="15"/>
        <v>3.2745314562183437E-3</v>
      </c>
      <c r="D210" s="5">
        <f t="shared" si="16"/>
        <v>3.8831131462491635E-3</v>
      </c>
      <c r="E210" s="5">
        <f t="shared" si="13"/>
        <v>4.0333073267567587E-3</v>
      </c>
      <c r="F210" s="15">
        <v>1.6598938032984699E-2</v>
      </c>
      <c r="G210" s="16">
        <v>13.6099996566772</v>
      </c>
      <c r="H210" s="5">
        <f t="shared" si="14"/>
        <v>4.9560435878234213E-3</v>
      </c>
    </row>
    <row r="211" spans="1:8" hidden="1" outlineLevel="1" x14ac:dyDescent="0.3">
      <c r="A211" s="3">
        <v>38434</v>
      </c>
      <c r="B211" s="15">
        <v>5.9815303210837157E-3</v>
      </c>
      <c r="C211" s="5">
        <f t="shared" si="15"/>
        <v>4.9366392091848045E-3</v>
      </c>
      <c r="D211" s="5">
        <f t="shared" si="16"/>
        <v>4.2329176459199886E-3</v>
      </c>
      <c r="E211" s="5">
        <f t="shared" si="13"/>
        <v>4.1370478154711572E-3</v>
      </c>
      <c r="F211" s="15">
        <v>1.8403643858619E-2</v>
      </c>
      <c r="G211" s="16">
        <v>14.270000457763601</v>
      </c>
      <c r="H211" s="5">
        <f t="shared" si="14"/>
        <v>5.1549686211651274E-3</v>
      </c>
    </row>
    <row r="212" spans="1:8" hidden="1" outlineLevel="1" x14ac:dyDescent="0.3">
      <c r="A212" s="3">
        <v>38435</v>
      </c>
      <c r="B212" s="15">
        <v>3.7343059858724473E-3</v>
      </c>
      <c r="C212" s="5">
        <f t="shared" si="15"/>
        <v>5.9815303210837157E-3</v>
      </c>
      <c r="D212" s="5">
        <f t="shared" si="16"/>
        <v>4.1969999128247141E-3</v>
      </c>
      <c r="E212" s="5">
        <f t="shared" si="13"/>
        <v>4.2345858918329225E-3</v>
      </c>
      <c r="F212" s="15">
        <v>1.49817648925818E-2</v>
      </c>
      <c r="G212" s="16">
        <v>14.060000419616699</v>
      </c>
      <c r="H212" s="5">
        <f t="shared" si="14"/>
        <v>4.9842322485228229E-3</v>
      </c>
    </row>
    <row r="213" spans="1:8" hidden="1" outlineLevel="1" x14ac:dyDescent="0.3">
      <c r="A213" s="3">
        <v>38440</v>
      </c>
      <c r="B213" s="15">
        <v>5.5623454001685092E-3</v>
      </c>
      <c r="C213" s="5">
        <f t="shared" si="15"/>
        <v>3.7343059858724473E-3</v>
      </c>
      <c r="D213" s="5">
        <f t="shared" si="16"/>
        <v>4.31038044334826E-3</v>
      </c>
      <c r="E213" s="5">
        <f t="shared" si="13"/>
        <v>4.1365491756770404E-3</v>
      </c>
      <c r="F213" s="15">
        <v>1.6045096854213601E-2</v>
      </c>
      <c r="G213" s="16">
        <v>13.420000076293899</v>
      </c>
      <c r="H213" s="5">
        <f t="shared" si="14"/>
        <v>4.9876877382036963E-3</v>
      </c>
    </row>
    <row r="214" spans="1:8" hidden="1" outlineLevel="1" x14ac:dyDescent="0.3">
      <c r="A214" s="3">
        <v>38441</v>
      </c>
      <c r="B214" s="15">
        <v>4.1383261665618896E-3</v>
      </c>
      <c r="C214" s="5">
        <f t="shared" si="15"/>
        <v>5.5623454001685092E-3</v>
      </c>
      <c r="D214" s="5">
        <f t="shared" si="16"/>
        <v>4.697870474505564E-3</v>
      </c>
      <c r="E214" s="5">
        <f t="shared" si="13"/>
        <v>4.085964448250207E-3</v>
      </c>
      <c r="F214" s="15">
        <v>1.1529288021847601E-2</v>
      </c>
      <c r="G214" s="16">
        <v>14.4899997711181</v>
      </c>
      <c r="H214" s="5">
        <f t="shared" si="14"/>
        <v>5.1677872772722053E-3</v>
      </c>
    </row>
    <row r="215" spans="1:8" hidden="1" outlineLevel="1" x14ac:dyDescent="0.3">
      <c r="A215" s="3">
        <v>38442</v>
      </c>
      <c r="B215" s="15">
        <v>5.13618238976493E-3</v>
      </c>
      <c r="C215" s="5">
        <f t="shared" si="15"/>
        <v>4.1383261665618896E-3</v>
      </c>
      <c r="D215" s="5">
        <f t="shared" si="16"/>
        <v>4.8706294165742738E-3</v>
      </c>
      <c r="E215" s="5">
        <f t="shared" si="13"/>
        <v>4.1489991855286909E-3</v>
      </c>
      <c r="F215" s="15">
        <v>1.23057033633813E-2</v>
      </c>
      <c r="G215" s="16">
        <v>13.640000343322701</v>
      </c>
      <c r="H215" s="5">
        <f t="shared" si="14"/>
        <v>5.0981218457329582E-3</v>
      </c>
    </row>
    <row r="216" spans="1:8" hidden="1" outlineLevel="1" x14ac:dyDescent="0.3">
      <c r="A216" s="3">
        <v>38443</v>
      </c>
      <c r="B216" s="15">
        <v>5.5456262125579666E-3</v>
      </c>
      <c r="C216" s="5">
        <f t="shared" si="15"/>
        <v>5.13618238976493E-3</v>
      </c>
      <c r="D216" s="5">
        <f t="shared" si="16"/>
        <v>4.9105380526902982E-3</v>
      </c>
      <c r="E216" s="5">
        <f t="shared" si="13"/>
        <v>4.1982784232710057E-3</v>
      </c>
      <c r="F216" s="15">
        <v>1.18825421086512E-2</v>
      </c>
      <c r="G216" s="16">
        <v>14.020000457763601</v>
      </c>
      <c r="H216" s="5">
        <f t="shared" si="14"/>
        <v>5.1455268727871126E-3</v>
      </c>
    </row>
    <row r="217" spans="1:8" hidden="1" outlineLevel="1" x14ac:dyDescent="0.3">
      <c r="A217" s="3">
        <v>38446</v>
      </c>
      <c r="B217" s="15">
        <v>6.1707991328333297E-3</v>
      </c>
      <c r="C217" s="5">
        <f t="shared" si="15"/>
        <v>5.5456262125579666E-3</v>
      </c>
      <c r="D217" s="5">
        <f t="shared" si="16"/>
        <v>4.8233572309851489E-3</v>
      </c>
      <c r="E217" s="5">
        <f t="shared" ref="E217:E280" si="17">AVERAGE(B195:B216)</f>
        <v>4.1806800272063335E-3</v>
      </c>
      <c r="F217" s="15">
        <v>1.7947322228780802E-2</v>
      </c>
      <c r="G217" s="16">
        <v>14.0900001525878</v>
      </c>
      <c r="H217" s="5">
        <f t="shared" ref="H217:H280" si="18">C217*$L$3+D217*$M$3+E217*$N$3+$O$3+F217*$K$3+G217*$J$3</f>
        <v>5.2119536989643812E-3</v>
      </c>
    </row>
    <row r="218" spans="1:8" hidden="1" outlineLevel="1" x14ac:dyDescent="0.3">
      <c r="A218" s="3">
        <v>38447</v>
      </c>
      <c r="B218" s="15">
        <v>3.2611244169745797E-3</v>
      </c>
      <c r="C218" s="5">
        <f t="shared" si="15"/>
        <v>6.1707991328333297E-3</v>
      </c>
      <c r="D218" s="5">
        <f t="shared" si="16"/>
        <v>5.310655860377325E-3</v>
      </c>
      <c r="E218" s="5">
        <f t="shared" si="17"/>
        <v>4.2857987392898754E-3</v>
      </c>
      <c r="F218" s="15">
        <v>1.8082778091399802E-2</v>
      </c>
      <c r="G218" s="16">
        <v>14.1099996566772</v>
      </c>
      <c r="H218" s="5">
        <f t="shared" si="18"/>
        <v>5.3145518586045111E-3</v>
      </c>
    </row>
    <row r="219" spans="1:8" hidden="1" outlineLevel="1" x14ac:dyDescent="0.3">
      <c r="A219" s="3">
        <v>38448</v>
      </c>
      <c r="B219" s="15">
        <v>1.5585077646349632E-3</v>
      </c>
      <c r="C219" s="5">
        <f t="shared" si="15"/>
        <v>3.2611244169745797E-3</v>
      </c>
      <c r="D219" s="5">
        <f t="shared" si="16"/>
        <v>4.8504116637385387E-3</v>
      </c>
      <c r="E219" s="5">
        <f t="shared" si="17"/>
        <v>4.2034637958191685E-3</v>
      </c>
      <c r="F219" s="15">
        <v>1.7945803823738199E-2</v>
      </c>
      <c r="G219" s="16">
        <v>13.6800003051757</v>
      </c>
      <c r="H219" s="5">
        <f t="shared" si="18"/>
        <v>5.2587950891158051E-3</v>
      </c>
    </row>
    <row r="220" spans="1:8" hidden="1" outlineLevel="1" x14ac:dyDescent="0.3">
      <c r="A220" s="3">
        <v>38449</v>
      </c>
      <c r="B220" s="15">
        <v>3.3171459438598207E-3</v>
      </c>
      <c r="C220" s="5">
        <f t="shared" si="15"/>
        <v>1.5585077646349632E-3</v>
      </c>
      <c r="D220" s="5">
        <f t="shared" si="16"/>
        <v>4.3344479833531541E-3</v>
      </c>
      <c r="E220" s="5">
        <f t="shared" si="17"/>
        <v>4.1426848279175685E-3</v>
      </c>
      <c r="F220" s="15">
        <v>1.5731068793684199E-2</v>
      </c>
      <c r="G220" s="16">
        <v>13.149999618530201</v>
      </c>
      <c r="H220" s="5">
        <f t="shared" si="18"/>
        <v>5.0562515347243875E-3</v>
      </c>
    </row>
    <row r="221" spans="1:8" hidden="1" outlineLevel="1" x14ac:dyDescent="0.3">
      <c r="A221" s="3">
        <v>38450</v>
      </c>
      <c r="B221" s="15">
        <v>2.415030501416462E-3</v>
      </c>
      <c r="C221" s="5">
        <f t="shared" si="15"/>
        <v>3.3171459438598207E-3</v>
      </c>
      <c r="D221" s="5">
        <f t="shared" si="16"/>
        <v>3.9706406941721322E-3</v>
      </c>
      <c r="E221" s="5">
        <f t="shared" si="17"/>
        <v>4.139715710129937E-3</v>
      </c>
      <c r="F221" s="15">
        <v>1.6335586551576801E-2</v>
      </c>
      <c r="G221" s="16">
        <v>12.329999923706</v>
      </c>
      <c r="H221" s="5">
        <f t="shared" si="18"/>
        <v>4.6489422936181104E-3</v>
      </c>
    </row>
    <row r="222" spans="1:8" hidden="1" outlineLevel="1" x14ac:dyDescent="0.3">
      <c r="A222" s="3">
        <v>38453</v>
      </c>
      <c r="B222" s="15">
        <v>2.8170814213544157E-3</v>
      </c>
      <c r="C222" s="5">
        <f t="shared" si="15"/>
        <v>2.415030501416462E-3</v>
      </c>
      <c r="D222" s="5">
        <f t="shared" si="16"/>
        <v>3.3445215519438314E-3</v>
      </c>
      <c r="E222" s="5">
        <f t="shared" si="17"/>
        <v>4.1136897354191026E-3</v>
      </c>
      <c r="F222" s="15">
        <v>1.7637233045419601E-2</v>
      </c>
      <c r="G222" s="16">
        <v>12.619999885559</v>
      </c>
      <c r="H222" s="5">
        <f t="shared" si="18"/>
        <v>4.6472405648051588E-3</v>
      </c>
    </row>
    <row r="223" spans="1:8" hidden="1" outlineLevel="1" x14ac:dyDescent="0.3">
      <c r="A223" s="3">
        <v>38454</v>
      </c>
      <c r="B223" s="15">
        <v>2.1636078430688432E-3</v>
      </c>
      <c r="C223" s="5">
        <f t="shared" si="15"/>
        <v>2.8170814213544157E-3</v>
      </c>
      <c r="D223" s="5">
        <f t="shared" si="16"/>
        <v>2.6737780096480483E-3</v>
      </c>
      <c r="E223" s="5">
        <f t="shared" si="17"/>
        <v>4.1104158635431459E-3</v>
      </c>
      <c r="F223" s="15">
        <v>2.6536149263847598E-2</v>
      </c>
      <c r="G223" s="16">
        <v>11.9799995422363</v>
      </c>
      <c r="H223" s="5">
        <f t="shared" si="18"/>
        <v>4.4325734516743095E-3</v>
      </c>
    </row>
    <row r="224" spans="1:8" hidden="1" outlineLevel="1" x14ac:dyDescent="0.3">
      <c r="A224" s="3">
        <v>38455</v>
      </c>
      <c r="B224" s="15">
        <v>2.5542141693570995E-3</v>
      </c>
      <c r="C224" s="5">
        <f t="shared" si="15"/>
        <v>2.1636078430688432E-3</v>
      </c>
      <c r="D224" s="5">
        <f t="shared" si="16"/>
        <v>2.4542746948669012E-3</v>
      </c>
      <c r="E224" s="5">
        <f t="shared" si="17"/>
        <v>3.9542751448206261E-3</v>
      </c>
      <c r="F224" s="15">
        <v>2.7994961768854399E-2</v>
      </c>
      <c r="G224" s="16">
        <v>11.300000190734799</v>
      </c>
      <c r="H224" s="5">
        <f t="shared" si="18"/>
        <v>4.2407240210081826E-3</v>
      </c>
    </row>
    <row r="225" spans="1:8" hidden="1" outlineLevel="1" x14ac:dyDescent="0.3">
      <c r="A225" s="3">
        <v>38456</v>
      </c>
      <c r="B225" s="15">
        <v>3.1496148600253849E-3</v>
      </c>
      <c r="C225" s="5">
        <f t="shared" si="15"/>
        <v>2.5542141693570995E-3</v>
      </c>
      <c r="D225" s="5">
        <f t="shared" si="16"/>
        <v>2.6534159758113281E-3</v>
      </c>
      <c r="E225" s="5">
        <f t="shared" si="17"/>
        <v>3.8953804763324214E-3</v>
      </c>
      <c r="F225" s="15">
        <v>2.7004570612219999E-2</v>
      </c>
      <c r="G225" s="16">
        <v>13.310000419616699</v>
      </c>
      <c r="H225" s="5">
        <f t="shared" si="18"/>
        <v>4.7698526120691261E-3</v>
      </c>
    </row>
    <row r="226" spans="1:8" hidden="1" outlineLevel="1" x14ac:dyDescent="0.3">
      <c r="A226" s="3">
        <v>38457</v>
      </c>
      <c r="B226" s="15">
        <v>5.7256188055979859E-3</v>
      </c>
      <c r="C226" s="5">
        <f t="shared" si="15"/>
        <v>3.1496148600253849E-3</v>
      </c>
      <c r="D226" s="5">
        <f t="shared" si="16"/>
        <v>2.6199097590444411E-3</v>
      </c>
      <c r="E226" s="5">
        <f t="shared" si="17"/>
        <v>3.8726723853875671E-3</v>
      </c>
      <c r="F226" s="15">
        <v>1.9217240682337398E-2</v>
      </c>
      <c r="G226" s="16">
        <v>14.529999732971101</v>
      </c>
      <c r="H226" s="5">
        <f t="shared" si="18"/>
        <v>4.9167077011406535E-3</v>
      </c>
    </row>
    <row r="227" spans="1:8" hidden="1" outlineLevel="1" x14ac:dyDescent="0.3">
      <c r="A227" s="3">
        <v>38460</v>
      </c>
      <c r="B227" s="15">
        <v>1.131608374779146E-2</v>
      </c>
      <c r="C227" s="5">
        <f t="shared" si="15"/>
        <v>5.7256188055979859E-3</v>
      </c>
      <c r="D227" s="5">
        <f t="shared" si="16"/>
        <v>3.2820274198807459E-3</v>
      </c>
      <c r="E227" s="5">
        <f t="shared" si="17"/>
        <v>3.981057557980134E-3</v>
      </c>
      <c r="F227" s="15">
        <v>2.1329324285034E-2</v>
      </c>
      <c r="G227" s="16">
        <v>17.7399997711181</v>
      </c>
      <c r="H227" s="5">
        <f t="shared" si="18"/>
        <v>5.8123093412369743E-3</v>
      </c>
    </row>
    <row r="228" spans="1:8" hidden="1" outlineLevel="1" x14ac:dyDescent="0.3">
      <c r="A228" s="3">
        <v>38461</v>
      </c>
      <c r="B228" s="15">
        <v>4.2097648342934602E-3</v>
      </c>
      <c r="C228" s="5">
        <f t="shared" si="15"/>
        <v>1.131608374779146E-2</v>
      </c>
      <c r="D228" s="5">
        <f t="shared" si="16"/>
        <v>4.9818278851681544E-3</v>
      </c>
      <c r="E228" s="5">
        <f t="shared" si="17"/>
        <v>4.3505333323874424E-3</v>
      </c>
      <c r="F228" s="15">
        <v>2.22498588846065E-2</v>
      </c>
      <c r="G228" s="16">
        <v>16.559999465942301</v>
      </c>
      <c r="H228" s="5">
        <f t="shared" si="18"/>
        <v>5.6316565404380178E-3</v>
      </c>
    </row>
    <row r="229" spans="1:8" hidden="1" outlineLevel="1" x14ac:dyDescent="0.3">
      <c r="A229" s="3">
        <v>38462</v>
      </c>
      <c r="B229" s="15">
        <v>5.8043200419101758E-3</v>
      </c>
      <c r="C229" s="5">
        <f t="shared" si="15"/>
        <v>4.2097648342934602E-3</v>
      </c>
      <c r="D229" s="5">
        <f t="shared" si="16"/>
        <v>5.3910592834130787E-3</v>
      </c>
      <c r="E229" s="5">
        <f t="shared" si="17"/>
        <v>4.2618354163753234E-3</v>
      </c>
      <c r="F229" s="15">
        <v>2.4535883974749501E-2</v>
      </c>
      <c r="G229" s="16">
        <v>14.9600000381469</v>
      </c>
      <c r="H229" s="5">
        <f t="shared" si="18"/>
        <v>5.7833600183438E-3</v>
      </c>
    </row>
    <row r="230" spans="1:8" hidden="1" outlineLevel="1" x14ac:dyDescent="0.3">
      <c r="A230" s="3">
        <v>38463</v>
      </c>
      <c r="B230" s="15">
        <v>4.1405138022802511E-3</v>
      </c>
      <c r="C230" s="5">
        <f t="shared" si="15"/>
        <v>5.8043200419101758E-3</v>
      </c>
      <c r="D230" s="5">
        <f t="shared" si="16"/>
        <v>6.0410804579236928E-3</v>
      </c>
      <c r="E230" s="5">
        <f t="shared" si="17"/>
        <v>4.3816952667687517E-3</v>
      </c>
      <c r="F230" s="15">
        <v>2.5403923762496498E-2</v>
      </c>
      <c r="G230" s="16">
        <v>16.920000076293899</v>
      </c>
      <c r="H230" s="5">
        <f t="shared" si="18"/>
        <v>6.3901139019654149E-3</v>
      </c>
    </row>
    <row r="231" spans="1:8" hidden="1" outlineLevel="1" x14ac:dyDescent="0.3">
      <c r="A231" s="3">
        <v>38464</v>
      </c>
      <c r="B231" s="15">
        <v>3.9605450975273944E-3</v>
      </c>
      <c r="C231" s="5">
        <f t="shared" si="15"/>
        <v>4.1405138022802511E-3</v>
      </c>
      <c r="D231" s="5">
        <f t="shared" si="16"/>
        <v>6.2392602463746654E-3</v>
      </c>
      <c r="E231" s="5">
        <f t="shared" si="17"/>
        <v>4.4051324739459467E-3</v>
      </c>
      <c r="F231" s="15">
        <v>2.5273518578615001E-2</v>
      </c>
      <c r="G231" s="16">
        <v>14.4099998474121</v>
      </c>
      <c r="H231" s="5">
        <f t="shared" si="18"/>
        <v>5.8830808858821356E-3</v>
      </c>
    </row>
    <row r="232" spans="1:8" hidden="1" outlineLevel="1" x14ac:dyDescent="0.3">
      <c r="A232" s="3">
        <v>38467</v>
      </c>
      <c r="B232" s="15">
        <v>3.4776823582447713E-3</v>
      </c>
      <c r="C232" s="5">
        <f t="shared" si="15"/>
        <v>3.9605450975273944E-3</v>
      </c>
      <c r="D232" s="5">
        <f t="shared" si="16"/>
        <v>5.8862455047605485E-3</v>
      </c>
      <c r="E232" s="5">
        <f t="shared" si="17"/>
        <v>4.4363149121872678E-3</v>
      </c>
      <c r="F232" s="15">
        <v>2.7663514774758299E-2</v>
      </c>
      <c r="G232" s="16">
        <v>15.3800001144409</v>
      </c>
      <c r="H232" s="5">
        <f t="shared" si="18"/>
        <v>6.1078550032352538E-3</v>
      </c>
    </row>
    <row r="233" spans="1:8" hidden="1" outlineLevel="1" x14ac:dyDescent="0.3">
      <c r="A233" s="3">
        <v>38468</v>
      </c>
      <c r="B233" s="15">
        <v>5.0695211233034035E-3</v>
      </c>
      <c r="C233" s="5">
        <f t="shared" si="15"/>
        <v>3.4776823582447713E-3</v>
      </c>
      <c r="D233" s="5">
        <f t="shared" si="16"/>
        <v>4.3185652268512105E-3</v>
      </c>
      <c r="E233" s="5">
        <f t="shared" si="17"/>
        <v>4.3699986916899934E-3</v>
      </c>
      <c r="F233" s="15">
        <v>2.80510276788845E-2</v>
      </c>
      <c r="G233" s="16">
        <v>14.619999885559</v>
      </c>
      <c r="H233" s="5">
        <f t="shared" si="18"/>
        <v>5.5522001702427836E-3</v>
      </c>
    </row>
    <row r="234" spans="1:8" hidden="1" outlineLevel="1" x14ac:dyDescent="0.3">
      <c r="A234" s="3">
        <v>38469</v>
      </c>
      <c r="B234" s="15">
        <v>8.0401087960987848E-3</v>
      </c>
      <c r="C234" s="5">
        <f t="shared" si="15"/>
        <v>5.0695211233034035E-3</v>
      </c>
      <c r="D234" s="5">
        <f t="shared" si="16"/>
        <v>4.4905164846531986E-3</v>
      </c>
      <c r="E234" s="5">
        <f t="shared" si="17"/>
        <v>4.3285437281545243E-3</v>
      </c>
      <c r="F234" s="15">
        <v>2.2707252879627E-2</v>
      </c>
      <c r="G234" s="16">
        <v>14.9099998474121</v>
      </c>
      <c r="H234" s="5">
        <f t="shared" si="18"/>
        <v>5.4769936095493497E-3</v>
      </c>
    </row>
    <row r="235" spans="1:8" hidden="1" outlineLevel="1" x14ac:dyDescent="0.3">
      <c r="A235" s="3">
        <v>38470</v>
      </c>
      <c r="B235" s="15">
        <v>6.0440079025471764E-3</v>
      </c>
      <c r="C235" s="5">
        <f t="shared" si="15"/>
        <v>8.0401087960987848E-3</v>
      </c>
      <c r="D235" s="5">
        <f t="shared" si="16"/>
        <v>4.9376742354909214E-3</v>
      </c>
      <c r="E235" s="5">
        <f t="shared" si="17"/>
        <v>4.5242620377102674E-3</v>
      </c>
      <c r="F235" s="15">
        <v>1.3551073905546201E-2</v>
      </c>
      <c r="G235" s="16">
        <v>14.869999885559</v>
      </c>
      <c r="H235" s="5">
        <f t="shared" si="18"/>
        <v>5.2690891970914606E-3</v>
      </c>
    </row>
    <row r="236" spans="1:8" hidden="1" outlineLevel="1" x14ac:dyDescent="0.3">
      <c r="A236" s="3">
        <v>38471</v>
      </c>
      <c r="B236" s="15">
        <v>6.2436758556554863E-3</v>
      </c>
      <c r="C236" s="5">
        <f t="shared" si="15"/>
        <v>6.0440079025471764E-3</v>
      </c>
      <c r="D236" s="5">
        <f t="shared" si="16"/>
        <v>5.3183730555443056E-3</v>
      </c>
      <c r="E236" s="5">
        <f t="shared" si="17"/>
        <v>4.5461557878183892E-3</v>
      </c>
      <c r="F236" s="15">
        <v>1.1494338687043601E-2</v>
      </c>
      <c r="G236" s="16">
        <v>16.860000610351499</v>
      </c>
      <c r="H236" s="5">
        <f t="shared" si="18"/>
        <v>5.9838090766929381E-3</v>
      </c>
    </row>
    <row r="237" spans="1:8" hidden="1" outlineLevel="1" x14ac:dyDescent="0.3">
      <c r="A237" s="3">
        <v>38475</v>
      </c>
      <c r="B237" s="15">
        <v>3.7878865269697585E-3</v>
      </c>
      <c r="C237" s="5">
        <f t="shared" si="15"/>
        <v>6.2436758556554863E-3</v>
      </c>
      <c r="D237" s="5">
        <f t="shared" si="16"/>
        <v>5.7749992071699247E-3</v>
      </c>
      <c r="E237" s="5">
        <f t="shared" si="17"/>
        <v>4.6418535009590074E-3</v>
      </c>
      <c r="F237" s="15">
        <v>1.04640503413975E-2</v>
      </c>
      <c r="G237" s="16">
        <v>15.310000419616699</v>
      </c>
      <c r="H237" s="5">
        <f t="shared" si="18"/>
        <v>5.6713653273662108E-3</v>
      </c>
    </row>
    <row r="238" spans="1:8" hidden="1" outlineLevel="1" x14ac:dyDescent="0.3">
      <c r="A238" s="3">
        <v>38476</v>
      </c>
      <c r="B238" s="15">
        <v>3.4360783570132072E-3</v>
      </c>
      <c r="C238" s="5">
        <f t="shared" si="15"/>
        <v>3.7878865269697585E-3</v>
      </c>
      <c r="D238" s="5">
        <f t="shared" si="16"/>
        <v>5.8370400409149216E-3</v>
      </c>
      <c r="E238" s="5">
        <f t="shared" si="17"/>
        <v>4.5805673253774088E-3</v>
      </c>
      <c r="F238" s="15">
        <v>8.6107146926224197E-3</v>
      </c>
      <c r="G238" s="16">
        <v>14.529999732971101</v>
      </c>
      <c r="H238" s="5">
        <f t="shared" si="18"/>
        <v>5.5971763287031833E-3</v>
      </c>
    </row>
    <row r="239" spans="1:8" hidden="1" outlineLevel="1" x14ac:dyDescent="0.3">
      <c r="A239" s="3">
        <v>38477</v>
      </c>
      <c r="B239" s="15">
        <v>2.9443717650045262E-3</v>
      </c>
      <c r="C239" s="5">
        <f t="shared" si="15"/>
        <v>3.4360783570132072E-3</v>
      </c>
      <c r="D239" s="5">
        <f t="shared" si="16"/>
        <v>5.510351487656882E-3</v>
      </c>
      <c r="E239" s="5">
        <f t="shared" si="17"/>
        <v>4.4846787864890108E-3</v>
      </c>
      <c r="F239" s="15">
        <v>7.70308694336563E-3</v>
      </c>
      <c r="G239" s="16">
        <v>13.8500003814697</v>
      </c>
      <c r="H239" s="5">
        <f t="shared" si="18"/>
        <v>5.331130621472278E-3</v>
      </c>
    </row>
    <row r="240" spans="1:8" hidden="1" outlineLevel="1" x14ac:dyDescent="0.3">
      <c r="A240" s="3">
        <v>38478</v>
      </c>
      <c r="B240" s="15">
        <v>4.8928093074451888E-3</v>
      </c>
      <c r="C240" s="5">
        <f t="shared" si="15"/>
        <v>2.9443717650045262E-3</v>
      </c>
      <c r="D240" s="5">
        <f t="shared" si="16"/>
        <v>4.4912040814380303E-3</v>
      </c>
      <c r="E240" s="5">
        <f t="shared" si="17"/>
        <v>4.338022997042246E-3</v>
      </c>
      <c r="F240" s="15">
        <v>1.1680682539008501E-2</v>
      </c>
      <c r="G240" s="16">
        <v>13.9799995422363</v>
      </c>
      <c r="H240" s="5">
        <f t="shared" si="18"/>
        <v>5.1901149365144172E-3</v>
      </c>
    </row>
    <row r="241" spans="1:8" hidden="1" outlineLevel="1" x14ac:dyDescent="0.3">
      <c r="A241" s="3">
        <v>38481</v>
      </c>
      <c r="B241" s="15">
        <v>3.7828317535847822E-3</v>
      </c>
      <c r="C241" s="5">
        <f t="shared" si="15"/>
        <v>4.8928093074451888E-3</v>
      </c>
      <c r="D241" s="5">
        <f t="shared" si="16"/>
        <v>4.2609643624176331E-3</v>
      </c>
      <c r="E241" s="5">
        <f t="shared" si="17"/>
        <v>4.412190492063638E-3</v>
      </c>
      <c r="F241" s="15">
        <v>1.12280925968661E-2</v>
      </c>
      <c r="G241" s="16">
        <v>14.050000190734799</v>
      </c>
      <c r="H241" s="5">
        <f t="shared" si="18"/>
        <v>5.0329329260486912E-3</v>
      </c>
    </row>
    <row r="242" spans="1:8" hidden="1" outlineLevel="1" x14ac:dyDescent="0.3">
      <c r="A242" s="3">
        <v>38482</v>
      </c>
      <c r="B242" s="15">
        <v>6.7478080286175277E-3</v>
      </c>
      <c r="C242" s="5">
        <f t="shared" si="15"/>
        <v>3.7828317535847822E-3</v>
      </c>
      <c r="D242" s="5">
        <f t="shared" si="16"/>
        <v>3.7687955420034926E-3</v>
      </c>
      <c r="E242" s="5">
        <f t="shared" si="17"/>
        <v>4.5132961279249926E-3</v>
      </c>
      <c r="F242" s="15">
        <v>1.08554990729317E-2</v>
      </c>
      <c r="G242" s="16">
        <v>13.75</v>
      </c>
      <c r="H242" s="5">
        <f t="shared" si="18"/>
        <v>4.9138310989259408E-3</v>
      </c>
    </row>
    <row r="243" spans="1:8" hidden="1" outlineLevel="1" x14ac:dyDescent="0.3">
      <c r="A243" s="3">
        <v>38483</v>
      </c>
      <c r="B243" s="15">
        <v>4.1066091586311445E-3</v>
      </c>
      <c r="C243" s="5">
        <f t="shared" si="15"/>
        <v>6.7478080286175277E-3</v>
      </c>
      <c r="D243" s="5">
        <f t="shared" si="16"/>
        <v>4.3607798423330466E-3</v>
      </c>
      <c r="E243" s="5">
        <f t="shared" si="17"/>
        <v>4.6692353135957976E-3</v>
      </c>
      <c r="F243" s="15">
        <v>1.41015360131859E-2</v>
      </c>
      <c r="G243" s="16">
        <v>14.9099998474121</v>
      </c>
      <c r="H243" s="5">
        <f t="shared" si="18"/>
        <v>5.2522724232621186E-3</v>
      </c>
    </row>
    <row r="244" spans="1:8" hidden="1" outlineLevel="1" x14ac:dyDescent="0.3">
      <c r="A244" s="3">
        <v>38484</v>
      </c>
      <c r="B244" s="15">
        <v>3.3932358555336349E-3</v>
      </c>
      <c r="C244" s="5">
        <f t="shared" si="15"/>
        <v>4.1066091586311445E-3</v>
      </c>
      <c r="D244" s="5">
        <f t="shared" si="16"/>
        <v>4.4948860026566336E-3</v>
      </c>
      <c r="E244" s="5">
        <f t="shared" si="17"/>
        <v>4.7461252525601025E-3</v>
      </c>
      <c r="F244" s="15">
        <v>1.3919682649429801E-2</v>
      </c>
      <c r="G244" s="16">
        <v>14.449999809265099</v>
      </c>
      <c r="H244" s="5">
        <f t="shared" si="18"/>
        <v>5.3400182078622207E-3</v>
      </c>
    </row>
    <row r="245" spans="1:8" hidden="1" outlineLevel="1" x14ac:dyDescent="0.3">
      <c r="A245" s="3">
        <v>38485</v>
      </c>
      <c r="B245" s="15">
        <v>5.4356215307976479E-3</v>
      </c>
      <c r="C245" s="5">
        <f t="shared" si="15"/>
        <v>3.3932358555336349E-3</v>
      </c>
      <c r="D245" s="5">
        <f t="shared" si="16"/>
        <v>4.5846588207624555E-3</v>
      </c>
      <c r="E245" s="5">
        <f t="shared" si="17"/>
        <v>4.7723140904773398E-3</v>
      </c>
      <c r="F245" s="15">
        <v>1.1082292010542E-2</v>
      </c>
      <c r="G245" s="16">
        <v>16.120000839233398</v>
      </c>
      <c r="H245" s="5">
        <f t="shared" si="18"/>
        <v>5.8060908963007305E-3</v>
      </c>
    </row>
    <row r="246" spans="1:8" hidden="1" outlineLevel="1" x14ac:dyDescent="0.3">
      <c r="A246" s="3">
        <v>38488</v>
      </c>
      <c r="B246" s="15">
        <v>3.3046138428704324E-3</v>
      </c>
      <c r="C246" s="5">
        <f t="shared" si="15"/>
        <v>5.4356215307976479E-3</v>
      </c>
      <c r="D246" s="5">
        <f t="shared" si="16"/>
        <v>4.6932212654329473E-3</v>
      </c>
      <c r="E246" s="5">
        <f t="shared" si="17"/>
        <v>4.9210419853741028E-3</v>
      </c>
      <c r="F246" s="15">
        <v>1.1681602103635599E-2</v>
      </c>
      <c r="G246" s="16">
        <v>16.319999694824201</v>
      </c>
      <c r="H246" s="5">
        <f t="shared" si="18"/>
        <v>5.7881824867274251E-3</v>
      </c>
    </row>
    <row r="247" spans="1:8" hidden="1" outlineLevel="1" x14ac:dyDescent="0.3">
      <c r="A247" s="3">
        <v>38489</v>
      </c>
      <c r="B247" s="15">
        <v>2.7027523067302169E-3</v>
      </c>
      <c r="C247" s="5">
        <f t="shared" si="15"/>
        <v>3.3046138428704324E-3</v>
      </c>
      <c r="D247" s="5">
        <f t="shared" si="16"/>
        <v>4.5975776832900776E-3</v>
      </c>
      <c r="E247" s="5">
        <f t="shared" si="17"/>
        <v>4.9551510614428904E-3</v>
      </c>
      <c r="F247" s="15">
        <v>1.6012512845918501E-2</v>
      </c>
      <c r="G247" s="16">
        <v>15.6800003051757</v>
      </c>
      <c r="H247" s="5">
        <f t="shared" si="18"/>
        <v>5.8063553430079103E-3</v>
      </c>
    </row>
    <row r="248" spans="1:8" hidden="1" outlineLevel="1" x14ac:dyDescent="0.3">
      <c r="A248" s="3">
        <v>38490</v>
      </c>
      <c r="B248" s="15">
        <v>1.1901428602874744E-2</v>
      </c>
      <c r="C248" s="5">
        <f t="shared" si="15"/>
        <v>2.7027523067302169E-3</v>
      </c>
      <c r="D248" s="5">
        <f t="shared" si="16"/>
        <v>3.7885665389126152E-3</v>
      </c>
      <c r="E248" s="5">
        <f t="shared" si="17"/>
        <v>4.9348391272022009E-3</v>
      </c>
      <c r="F248" s="15">
        <v>1.1543940287083301E-2</v>
      </c>
      <c r="G248" s="16">
        <v>14.569999694824199</v>
      </c>
      <c r="H248" s="5">
        <f t="shared" si="18"/>
        <v>5.2793580337721939E-3</v>
      </c>
    </row>
    <row r="249" spans="1:8" hidden="1" outlineLevel="1" x14ac:dyDescent="0.3">
      <c r="A249" s="3">
        <v>38491</v>
      </c>
      <c r="B249" s="15">
        <v>1.260365680930141E-2</v>
      </c>
      <c r="C249" s="5">
        <f t="shared" si="15"/>
        <v>1.1901428602874744E-2</v>
      </c>
      <c r="D249" s="5">
        <f t="shared" si="16"/>
        <v>5.3475304277613347E-3</v>
      </c>
      <c r="E249" s="5">
        <f t="shared" si="17"/>
        <v>5.2155577543511441E-3</v>
      </c>
      <c r="F249" s="15">
        <v>1.47141418419778E-2</v>
      </c>
      <c r="G249" s="16">
        <v>13.6300001144409</v>
      </c>
      <c r="H249" s="5">
        <f t="shared" si="18"/>
        <v>4.9214438118134118E-3</v>
      </c>
    </row>
    <row r="250" spans="1:8" hidden="1" outlineLevel="1" x14ac:dyDescent="0.3">
      <c r="A250" s="3">
        <v>38492</v>
      </c>
      <c r="B250" s="15">
        <v>2.4562945452423351E-3</v>
      </c>
      <c r="C250" s="5">
        <f t="shared" si="15"/>
        <v>1.260365680930141E-2</v>
      </c>
      <c r="D250" s="5">
        <f t="shared" si="16"/>
        <v>7.1896146185148908E-3</v>
      </c>
      <c r="E250" s="5">
        <f t="shared" si="17"/>
        <v>5.274083802601596E-3</v>
      </c>
      <c r="F250" s="15">
        <v>2.1369014674554099E-2</v>
      </c>
      <c r="G250" s="16">
        <v>13.319999694824199</v>
      </c>
      <c r="H250" s="5">
        <f t="shared" si="18"/>
        <v>5.3600930689171999E-3</v>
      </c>
    </row>
    <row r="251" spans="1:8" hidden="1" outlineLevel="1" x14ac:dyDescent="0.3">
      <c r="A251" s="3">
        <v>38495</v>
      </c>
      <c r="B251" s="15">
        <v>1.619178791772013E-3</v>
      </c>
      <c r="C251" s="5">
        <f t="shared" si="15"/>
        <v>2.4562945452423351E-3</v>
      </c>
      <c r="D251" s="5">
        <f t="shared" si="16"/>
        <v>6.593749221403827E-3</v>
      </c>
      <c r="E251" s="5">
        <f t="shared" si="17"/>
        <v>5.1943806076447272E-3</v>
      </c>
      <c r="F251" s="15">
        <v>2.0885373814962801E-2</v>
      </c>
      <c r="G251" s="16">
        <v>13.140000343322701</v>
      </c>
      <c r="H251" s="5">
        <f t="shared" si="18"/>
        <v>5.791407029046707E-3</v>
      </c>
    </row>
    <row r="252" spans="1:8" hidden="1" outlineLevel="1" x14ac:dyDescent="0.3">
      <c r="A252" s="3">
        <v>38496</v>
      </c>
      <c r="B252" s="15">
        <v>2.3503796768834396E-3</v>
      </c>
      <c r="C252" s="5">
        <f t="shared" si="15"/>
        <v>1.619178791772013E-3</v>
      </c>
      <c r="D252" s="5">
        <f t="shared" si="16"/>
        <v>6.2566622111841445E-3</v>
      </c>
      <c r="E252" s="5">
        <f t="shared" si="17"/>
        <v>5.0041469144566286E-3</v>
      </c>
      <c r="F252" s="15">
        <v>2.2188559407368299E-2</v>
      </c>
      <c r="G252" s="16">
        <v>12.949999809265099</v>
      </c>
      <c r="H252" s="5">
        <f t="shared" si="18"/>
        <v>5.7041415099918381E-3</v>
      </c>
    </row>
    <row r="253" spans="1:8" hidden="1" outlineLevel="1" x14ac:dyDescent="0.3">
      <c r="A253" s="3">
        <v>38497</v>
      </c>
      <c r="B253" s="15">
        <v>2.5255682005271914E-3</v>
      </c>
      <c r="C253" s="5">
        <f t="shared" si="15"/>
        <v>2.3503796768834396E-3</v>
      </c>
      <c r="D253" s="5">
        <f t="shared" si="16"/>
        <v>6.1861876852147878E-3</v>
      </c>
      <c r="E253" s="5">
        <f t="shared" si="17"/>
        <v>4.9227771814840462E-3</v>
      </c>
      <c r="F253" s="15">
        <v>2.11848719045519E-2</v>
      </c>
      <c r="G253" s="16">
        <v>12.689999580383301</v>
      </c>
      <c r="H253" s="5">
        <f t="shared" si="18"/>
        <v>5.5432814816989678E-3</v>
      </c>
    </row>
    <row r="254" spans="1:8" hidden="1" outlineLevel="1" x14ac:dyDescent="0.3">
      <c r="A254" s="3">
        <v>38498</v>
      </c>
      <c r="B254" s="15">
        <v>3.9957003513110267E-3</v>
      </c>
      <c r="C254" s="5">
        <f t="shared" si="15"/>
        <v>2.5255682005271914E-3</v>
      </c>
      <c r="D254" s="5">
        <f t="shared" si="16"/>
        <v>4.3110156047452778E-3</v>
      </c>
      <c r="E254" s="5">
        <f t="shared" si="17"/>
        <v>4.8575509588931276E-3</v>
      </c>
      <c r="F254" s="15">
        <v>1.5573639771901E-2</v>
      </c>
      <c r="G254" s="16">
        <v>12.579999923706</v>
      </c>
      <c r="H254" s="5">
        <f t="shared" si="18"/>
        <v>4.9458683719973461E-3</v>
      </c>
    </row>
    <row r="255" spans="1:8" hidden="1" outlineLevel="1" x14ac:dyDescent="0.3">
      <c r="A255" s="3">
        <v>38499</v>
      </c>
      <c r="B255" s="15">
        <v>2.5630844091795424E-3</v>
      </c>
      <c r="C255" s="5">
        <f t="shared" si="15"/>
        <v>3.9957003513110267E-3</v>
      </c>
      <c r="D255" s="5">
        <f t="shared" si="16"/>
        <v>2.5894243131472012E-3</v>
      </c>
      <c r="E255" s="5">
        <f t="shared" si="17"/>
        <v>4.8810972313052311E-3</v>
      </c>
      <c r="F255" s="15">
        <v>9.5089103560894693E-3</v>
      </c>
      <c r="G255" s="16">
        <v>12.2399997711181</v>
      </c>
      <c r="H255" s="5">
        <f t="shared" si="18"/>
        <v>4.2492835542791083E-3</v>
      </c>
    </row>
    <row r="256" spans="1:8" hidden="1" outlineLevel="1" x14ac:dyDescent="0.3">
      <c r="A256" s="3">
        <v>38503</v>
      </c>
      <c r="B256" s="15">
        <v>6.7775273193193689E-3</v>
      </c>
      <c r="C256" s="5">
        <f t="shared" si="15"/>
        <v>2.5630844091795424E-3</v>
      </c>
      <c r="D256" s="5">
        <f t="shared" si="16"/>
        <v>2.6107822859346426E-3</v>
      </c>
      <c r="E256" s="5">
        <f t="shared" si="17"/>
        <v>4.7671682897541465E-3</v>
      </c>
      <c r="F256" s="15">
        <v>1.21623813174664E-2</v>
      </c>
      <c r="G256" s="16">
        <v>12.149999618530201</v>
      </c>
      <c r="H256" s="5">
        <f t="shared" si="18"/>
        <v>4.3469960700911782E-3</v>
      </c>
    </row>
    <row r="257" spans="1:8" hidden="1" outlineLevel="1" x14ac:dyDescent="0.3">
      <c r="A257" s="3">
        <v>38504</v>
      </c>
      <c r="B257" s="15">
        <v>4.8194321867501026E-3</v>
      </c>
      <c r="C257" s="5">
        <f t="shared" si="15"/>
        <v>6.7775273193193689E-3</v>
      </c>
      <c r="D257" s="5">
        <f t="shared" si="16"/>
        <v>3.6424519914441135E-3</v>
      </c>
      <c r="E257" s="5">
        <f t="shared" si="17"/>
        <v>4.709778222627809E-3</v>
      </c>
      <c r="F257" s="15">
        <v>1.48988791042938E-2</v>
      </c>
      <c r="G257" s="16">
        <v>13.289999961853001</v>
      </c>
      <c r="H257" s="5">
        <f t="shared" si="18"/>
        <v>4.667007415380558E-3</v>
      </c>
    </row>
    <row r="258" spans="1:8" hidden="1" outlineLevel="1" x14ac:dyDescent="0.3">
      <c r="A258" s="3">
        <v>38505</v>
      </c>
      <c r="B258" s="15">
        <v>2.859274078979466E-3</v>
      </c>
      <c r="C258" s="5">
        <f t="shared" si="15"/>
        <v>4.8194321867501026E-3</v>
      </c>
      <c r="D258" s="5">
        <f t="shared" si="16"/>
        <v>4.1362624934174466E-3</v>
      </c>
      <c r="E258" s="5">
        <f t="shared" si="17"/>
        <v>4.654115690091578E-3</v>
      </c>
      <c r="F258" s="15">
        <v>1.60806829808279E-2</v>
      </c>
      <c r="G258" s="16">
        <v>12.3599996566772</v>
      </c>
      <c r="H258" s="5">
        <f t="shared" si="18"/>
        <v>4.6766520415804352E-3</v>
      </c>
    </row>
    <row r="259" spans="1:8" hidden="1" outlineLevel="1" x14ac:dyDescent="0.3">
      <c r="A259" s="3">
        <v>38506</v>
      </c>
      <c r="B259" s="15">
        <v>3.7809124342772804E-3</v>
      </c>
      <c r="C259" s="5">
        <f t="shared" si="15"/>
        <v>2.859274078979466E-3</v>
      </c>
      <c r="D259" s="5">
        <f t="shared" si="16"/>
        <v>4.2030036691079022E-3</v>
      </c>
      <c r="E259" s="5">
        <f t="shared" si="17"/>
        <v>4.5002792456972146E-3</v>
      </c>
      <c r="F259" s="15">
        <v>1.46980693098157E-2</v>
      </c>
      <c r="G259" s="16">
        <v>11.8400001525878</v>
      </c>
      <c r="H259" s="5">
        <f t="shared" si="18"/>
        <v>4.6341670233896824E-3</v>
      </c>
    </row>
    <row r="260" spans="1:8" hidden="1" outlineLevel="1" x14ac:dyDescent="0.3">
      <c r="A260" s="3">
        <v>38509</v>
      </c>
      <c r="B260" s="15">
        <v>3.5170123581734422E-3</v>
      </c>
      <c r="C260" s="5">
        <f t="shared" ref="C260:C323" si="19">B259</f>
        <v>3.7809124342772804E-3</v>
      </c>
      <c r="D260" s="5">
        <f t="shared" si="16"/>
        <v>4.1600460857011525E-3</v>
      </c>
      <c r="E260" s="5">
        <f t="shared" si="17"/>
        <v>4.4999622414839194E-3</v>
      </c>
      <c r="F260" s="15">
        <v>1.6679115011356702E-2</v>
      </c>
      <c r="G260" s="16">
        <v>12.149999618530201</v>
      </c>
      <c r="H260" s="5">
        <f t="shared" si="18"/>
        <v>4.6789439043313993E-3</v>
      </c>
    </row>
    <row r="261" spans="1:8" hidden="1" outlineLevel="1" x14ac:dyDescent="0.3">
      <c r="A261" s="3">
        <v>38510</v>
      </c>
      <c r="B261" s="15">
        <v>4.3219254031941481E-3</v>
      </c>
      <c r="C261" s="5">
        <f t="shared" si="19"/>
        <v>3.5170123581734422E-3</v>
      </c>
      <c r="D261" s="5">
        <f t="shared" si="16"/>
        <v>4.3508316754999315E-3</v>
      </c>
      <c r="E261" s="5">
        <f t="shared" si="17"/>
        <v>4.503641059718475E-3</v>
      </c>
      <c r="F261" s="15">
        <v>2.58285499876365E-2</v>
      </c>
      <c r="G261" s="16">
        <v>12.279999732971101</v>
      </c>
      <c r="H261" s="5">
        <f t="shared" si="18"/>
        <v>4.9246796706451839E-3</v>
      </c>
    </row>
    <row r="262" spans="1:8" hidden="1" outlineLevel="1" x14ac:dyDescent="0.3">
      <c r="A262" s="3">
        <v>38511</v>
      </c>
      <c r="B262" s="15">
        <v>2.6769221988180479E-3</v>
      </c>
      <c r="C262" s="5">
        <f t="shared" si="19"/>
        <v>4.3219254031941481E-3</v>
      </c>
      <c r="D262" s="5">
        <f t="shared" si="16"/>
        <v>3.8597112922748879E-3</v>
      </c>
      <c r="E262" s="5">
        <f t="shared" si="17"/>
        <v>4.5662571341816395E-3</v>
      </c>
      <c r="F262" s="15">
        <v>2.4144348339177599E-2</v>
      </c>
      <c r="G262" s="16">
        <v>12.390000343322701</v>
      </c>
      <c r="H262" s="5">
        <f t="shared" si="18"/>
        <v>4.7654376652371128E-3</v>
      </c>
    </row>
    <row r="263" spans="1:8" hidden="1" outlineLevel="1" x14ac:dyDescent="0.3">
      <c r="A263" s="3">
        <v>38512</v>
      </c>
      <c r="B263" s="15">
        <v>3.9418807358676342E-3</v>
      </c>
      <c r="C263" s="5">
        <f t="shared" si="19"/>
        <v>2.6769221988180479E-3</v>
      </c>
      <c r="D263" s="5">
        <f t="shared" si="16"/>
        <v>3.4312092946884769E-3</v>
      </c>
      <c r="E263" s="5">
        <f t="shared" si="17"/>
        <v>4.4655349928804065E-3</v>
      </c>
      <c r="F263" s="15">
        <v>1.80498083354905E-2</v>
      </c>
      <c r="G263" s="16">
        <v>12.699999809265099</v>
      </c>
      <c r="H263" s="5">
        <f t="shared" si="18"/>
        <v>4.7334747525454128E-3</v>
      </c>
    </row>
    <row r="264" spans="1:8" hidden="1" outlineLevel="1" x14ac:dyDescent="0.3">
      <c r="A264" s="3">
        <v>38513</v>
      </c>
      <c r="B264" s="15">
        <v>4.4290737600491776E-3</v>
      </c>
      <c r="C264" s="5">
        <f t="shared" si="19"/>
        <v>3.9418807358676342E-3</v>
      </c>
      <c r="D264" s="5">
        <f t="shared" ref="D264:D327" si="20">AVERAGE(B259:B263)</f>
        <v>3.6477306260661105E-3</v>
      </c>
      <c r="E264" s="5">
        <f t="shared" si="17"/>
        <v>4.4727644920750827E-3</v>
      </c>
      <c r="F264" s="15">
        <v>1.6415200661867801E-2</v>
      </c>
      <c r="G264" s="16">
        <v>12.079999923706</v>
      </c>
      <c r="H264" s="5">
        <f t="shared" si="18"/>
        <v>4.5170474069910318E-3</v>
      </c>
    </row>
    <row r="265" spans="1:8" hidden="1" outlineLevel="1" x14ac:dyDescent="0.3">
      <c r="A265" s="3">
        <v>38516</v>
      </c>
      <c r="B265" s="15">
        <v>2.43561576906808E-3</v>
      </c>
      <c r="C265" s="5">
        <f t="shared" si="19"/>
        <v>4.4290737600491776E-3</v>
      </c>
      <c r="D265" s="5">
        <f t="shared" si="20"/>
        <v>3.77736289122049E-3</v>
      </c>
      <c r="E265" s="5">
        <f t="shared" si="17"/>
        <v>4.3673674798674293E-3</v>
      </c>
      <c r="F265" s="15">
        <v>1.91052255686372E-2</v>
      </c>
      <c r="G265" s="16">
        <v>11.9600000381469</v>
      </c>
      <c r="H265" s="5">
        <f t="shared" si="18"/>
        <v>4.5132775455910615E-3</v>
      </c>
    </row>
    <row r="266" spans="1:8" hidden="1" outlineLevel="1" x14ac:dyDescent="0.3">
      <c r="A266" s="3">
        <v>38517</v>
      </c>
      <c r="B266" s="15">
        <v>4.1833429361221083E-3</v>
      </c>
      <c r="C266" s="5">
        <f t="shared" si="19"/>
        <v>2.43561576906808E-3</v>
      </c>
      <c r="D266" s="5">
        <f t="shared" si="20"/>
        <v>3.561083573399417E-3</v>
      </c>
      <c r="E266" s="5">
        <f t="shared" si="17"/>
        <v>4.2914132348872902E-3</v>
      </c>
      <c r="F266" s="15">
        <v>2.0679710898548299E-2</v>
      </c>
      <c r="G266" s="16">
        <v>11.649999618530201</v>
      </c>
      <c r="H266" s="5">
        <f t="shared" si="18"/>
        <v>4.5190598436295696E-3</v>
      </c>
    </row>
    <row r="267" spans="1:8" hidden="1" outlineLevel="1" x14ac:dyDescent="0.3">
      <c r="A267" s="3">
        <v>38518</v>
      </c>
      <c r="B267" s="15">
        <v>4.2238514249268097E-3</v>
      </c>
      <c r="C267" s="5">
        <f t="shared" si="19"/>
        <v>4.1833429361221083E-3</v>
      </c>
      <c r="D267" s="5">
        <f t="shared" si="20"/>
        <v>3.5333670799850099E-3</v>
      </c>
      <c r="E267" s="5">
        <f t="shared" si="17"/>
        <v>4.3273271930958576E-3</v>
      </c>
      <c r="F267" s="15">
        <v>1.7953006317838999E-2</v>
      </c>
      <c r="G267" s="16">
        <v>11.789999961853001</v>
      </c>
      <c r="H267" s="5">
        <f t="shared" si="18"/>
        <v>4.3998469934572607E-3</v>
      </c>
    </row>
    <row r="268" spans="1:8" hidden="1" outlineLevel="1" x14ac:dyDescent="0.3">
      <c r="A268" s="3">
        <v>38519</v>
      </c>
      <c r="B268" s="15">
        <v>2.7214114474964309E-3</v>
      </c>
      <c r="C268" s="5">
        <f t="shared" si="19"/>
        <v>4.2238514249268097E-3</v>
      </c>
      <c r="D268" s="5">
        <f t="shared" si="20"/>
        <v>3.842752925206762E-3</v>
      </c>
      <c r="E268" s="5">
        <f t="shared" si="17"/>
        <v>4.2722467337380915E-3</v>
      </c>
      <c r="F268" s="15">
        <v>1.61964582512155E-2</v>
      </c>
      <c r="G268" s="16">
        <v>11.4600000381469</v>
      </c>
      <c r="H268" s="5">
        <f t="shared" si="18"/>
        <v>4.3487475786085274E-3</v>
      </c>
    </row>
    <row r="269" spans="1:8" hidden="1" outlineLevel="1" x14ac:dyDescent="0.3">
      <c r="A269" s="3">
        <v>38520</v>
      </c>
      <c r="B269" s="15">
        <v>5.5796605124043492E-3</v>
      </c>
      <c r="C269" s="5">
        <f t="shared" si="19"/>
        <v>2.7214114474964309E-3</v>
      </c>
      <c r="D269" s="5">
        <f t="shared" si="20"/>
        <v>3.598659067532521E-3</v>
      </c>
      <c r="E269" s="5">
        <f t="shared" si="17"/>
        <v>4.2457375339483633E-3</v>
      </c>
      <c r="F269" s="15">
        <v>2.6018478575051799E-2</v>
      </c>
      <c r="G269" s="16">
        <v>11.149999618530201</v>
      </c>
      <c r="H269" s="5">
        <f t="shared" si="18"/>
        <v>4.4572748248924822E-3</v>
      </c>
    </row>
    <row r="270" spans="1:8" hidden="1" outlineLevel="1" x14ac:dyDescent="0.3">
      <c r="A270" s="3">
        <v>38523</v>
      </c>
      <c r="B270" s="15">
        <v>4.6521125643598782E-3</v>
      </c>
      <c r="C270" s="5">
        <f t="shared" si="19"/>
        <v>5.5796605124043492E-3</v>
      </c>
      <c r="D270" s="5">
        <f t="shared" si="20"/>
        <v>3.8287764180035557E-3</v>
      </c>
      <c r="E270" s="5">
        <f t="shared" si="17"/>
        <v>4.3765060887517339E-3</v>
      </c>
      <c r="F270" s="15">
        <v>2.7703910966292999E-2</v>
      </c>
      <c r="G270" s="16">
        <v>11.4799995422363</v>
      </c>
      <c r="H270" s="5">
        <f t="shared" si="18"/>
        <v>4.4662748511621591E-3</v>
      </c>
    </row>
    <row r="271" spans="1:8" hidden="1" outlineLevel="1" x14ac:dyDescent="0.3">
      <c r="A271" s="3">
        <v>38524</v>
      </c>
      <c r="B271" s="15">
        <v>2.2996500753628434E-3</v>
      </c>
      <c r="C271" s="5">
        <f t="shared" si="19"/>
        <v>4.6521125643598782E-3</v>
      </c>
      <c r="D271" s="5">
        <f t="shared" si="20"/>
        <v>4.272075777061915E-3</v>
      </c>
      <c r="E271" s="5">
        <f t="shared" si="17"/>
        <v>4.0469917233646952E-3</v>
      </c>
      <c r="F271" s="15">
        <v>3.09887303272414E-2</v>
      </c>
      <c r="G271" s="16">
        <v>11.4700002670288</v>
      </c>
      <c r="H271" s="5">
        <f t="shared" si="18"/>
        <v>4.6329316983404062E-3</v>
      </c>
    </row>
    <row r="272" spans="1:8" hidden="1" outlineLevel="1" x14ac:dyDescent="0.3">
      <c r="A272" s="3">
        <v>38525</v>
      </c>
      <c r="B272" s="15">
        <v>3.6176085296534145E-3</v>
      </c>
      <c r="C272" s="5">
        <f t="shared" si="19"/>
        <v>2.2996500753628434E-3</v>
      </c>
      <c r="D272" s="5">
        <f t="shared" si="20"/>
        <v>3.8953372049100625E-3</v>
      </c>
      <c r="E272" s="5">
        <f t="shared" si="17"/>
        <v>3.5786277809129424E-3</v>
      </c>
      <c r="F272" s="15">
        <v>3.2654780033059702E-2</v>
      </c>
      <c r="G272" s="16">
        <v>11.079999923706</v>
      </c>
      <c r="H272" s="5">
        <f t="shared" si="18"/>
        <v>4.5425885297574351E-3</v>
      </c>
    </row>
    <row r="273" spans="1:8" hidden="1" outlineLevel="1" x14ac:dyDescent="0.3">
      <c r="A273" s="3">
        <v>38526</v>
      </c>
      <c r="B273" s="15">
        <v>1.8690805892207574E-3</v>
      </c>
      <c r="C273" s="5">
        <f t="shared" si="19"/>
        <v>3.6176085296534145E-3</v>
      </c>
      <c r="D273" s="5">
        <f t="shared" si="20"/>
        <v>3.7740886258553832E-3</v>
      </c>
      <c r="E273" s="5">
        <f t="shared" si="17"/>
        <v>3.6314147802043546E-3</v>
      </c>
      <c r="F273" s="15">
        <v>3.4309645083622102E-2</v>
      </c>
      <c r="G273" s="16">
        <v>11.050000190734799</v>
      </c>
      <c r="H273" s="5">
        <f t="shared" si="18"/>
        <v>4.4563034029191078E-3</v>
      </c>
    </row>
    <row r="274" spans="1:8" hidden="1" outlineLevel="1" x14ac:dyDescent="0.3">
      <c r="A274" s="3">
        <v>38527</v>
      </c>
      <c r="B274" s="15">
        <v>4.2582361384126115E-3</v>
      </c>
      <c r="C274" s="5">
        <f t="shared" si="19"/>
        <v>1.8690805892207574E-3</v>
      </c>
      <c r="D274" s="5">
        <f t="shared" si="20"/>
        <v>3.6036224542002485E-3</v>
      </c>
      <c r="E274" s="5">
        <f t="shared" si="17"/>
        <v>3.6427739528156603E-3</v>
      </c>
      <c r="F274" s="15">
        <v>3.0593950954119199E-2</v>
      </c>
      <c r="G274" s="16">
        <v>12.1300001144409</v>
      </c>
      <c r="H274" s="5">
        <f t="shared" si="18"/>
        <v>4.752538639440829E-3</v>
      </c>
    </row>
    <row r="275" spans="1:8" hidden="1" outlineLevel="1" x14ac:dyDescent="0.3">
      <c r="A275" s="3">
        <v>38530</v>
      </c>
      <c r="B275" s="15">
        <v>4.5674155605085164E-3</v>
      </c>
      <c r="C275" s="5">
        <f t="shared" si="19"/>
        <v>4.2582361384126115E-3</v>
      </c>
      <c r="D275" s="5">
        <f t="shared" si="20"/>
        <v>3.3393375794019005E-3</v>
      </c>
      <c r="E275" s="5">
        <f t="shared" si="17"/>
        <v>3.7294947010669864E-3</v>
      </c>
      <c r="F275" s="15">
        <v>3.0065746861509899E-2</v>
      </c>
      <c r="G275" s="16">
        <v>12.1800003051757</v>
      </c>
      <c r="H275" s="5">
        <f t="shared" si="18"/>
        <v>4.5545231753147059E-3</v>
      </c>
    </row>
    <row r="276" spans="1:8" hidden="1" outlineLevel="1" x14ac:dyDescent="0.3">
      <c r="A276" s="3">
        <v>38531</v>
      </c>
      <c r="B276" s="15">
        <v>3.0866362651626993E-3</v>
      </c>
      <c r="C276" s="5">
        <f t="shared" si="19"/>
        <v>4.5674155605085164E-3</v>
      </c>
      <c r="D276" s="5">
        <f t="shared" si="20"/>
        <v>3.3223981786316289E-3</v>
      </c>
      <c r="E276" s="5">
        <f t="shared" si="17"/>
        <v>3.8223059447025018E-3</v>
      </c>
      <c r="F276" s="15">
        <v>2.9054703830726999E-2</v>
      </c>
      <c r="G276" s="16">
        <v>12.520000457763601</v>
      </c>
      <c r="H276" s="5">
        <f t="shared" si="18"/>
        <v>4.6184221093044488E-3</v>
      </c>
    </row>
    <row r="277" spans="1:8" hidden="1" outlineLevel="1" x14ac:dyDescent="0.3">
      <c r="A277" s="3">
        <v>38532</v>
      </c>
      <c r="B277" s="15">
        <v>3.5954520437073158E-3</v>
      </c>
      <c r="C277" s="5">
        <f t="shared" si="19"/>
        <v>3.0866362651626993E-3</v>
      </c>
      <c r="D277" s="5">
        <f t="shared" si="20"/>
        <v>3.4797954165915997E-3</v>
      </c>
      <c r="E277" s="5">
        <f t="shared" si="17"/>
        <v>3.7809848498775779E-3</v>
      </c>
      <c r="F277" s="15">
        <v>2.8957397851147301E-2</v>
      </c>
      <c r="G277" s="16">
        <v>11.579999923706</v>
      </c>
      <c r="H277" s="5">
        <f t="shared" si="18"/>
        <v>4.4947588982632326E-3</v>
      </c>
    </row>
    <row r="278" spans="1:8" hidden="1" outlineLevel="1" x14ac:dyDescent="0.3">
      <c r="A278" s="3">
        <v>38533</v>
      </c>
      <c r="B278" s="15">
        <v>3.1352830239101412E-3</v>
      </c>
      <c r="C278" s="5">
        <f t="shared" si="19"/>
        <v>3.5954520437073158E-3</v>
      </c>
      <c r="D278" s="5">
        <f t="shared" si="20"/>
        <v>3.4753641194023798E-3</v>
      </c>
      <c r="E278" s="5">
        <f t="shared" si="17"/>
        <v>3.8279106514470221E-3</v>
      </c>
      <c r="F278" s="15">
        <v>2.9287068813093502E-2</v>
      </c>
      <c r="G278" s="16">
        <v>11.770000457763601</v>
      </c>
      <c r="H278" s="5">
        <f t="shared" si="18"/>
        <v>4.5240478993615277E-3</v>
      </c>
    </row>
    <row r="279" spans="1:8" hidden="1" outlineLevel="1" x14ac:dyDescent="0.3">
      <c r="A279" s="3">
        <v>38534</v>
      </c>
      <c r="B279" s="15">
        <v>5.8281980213542471E-3</v>
      </c>
      <c r="C279" s="5">
        <f t="shared" si="19"/>
        <v>3.1352830239101412E-3</v>
      </c>
      <c r="D279" s="5">
        <f t="shared" si="20"/>
        <v>3.728604606340257E-3</v>
      </c>
      <c r="E279" s="5">
        <f t="shared" si="17"/>
        <v>3.6623540925647844E-3</v>
      </c>
      <c r="F279" s="15">
        <v>3.12121468009284E-2</v>
      </c>
      <c r="G279" s="16">
        <v>12.039999961853001</v>
      </c>
      <c r="H279" s="5">
        <f t="shared" si="18"/>
        <v>4.6918519555817443E-3</v>
      </c>
    </row>
    <row r="280" spans="1:8" hidden="1" outlineLevel="1" x14ac:dyDescent="0.3">
      <c r="A280" s="3">
        <v>38537</v>
      </c>
      <c r="B280" s="15">
        <v>2.668999438755983E-3</v>
      </c>
      <c r="C280" s="5">
        <f t="shared" si="19"/>
        <v>5.8281980213542471E-3</v>
      </c>
      <c r="D280" s="5">
        <f t="shared" si="20"/>
        <v>4.0425969829285839E-3</v>
      </c>
      <c r="E280" s="5">
        <f t="shared" si="17"/>
        <v>3.7082070850467902E-3</v>
      </c>
      <c r="F280" s="15">
        <v>3.2357117289305397E-2</v>
      </c>
      <c r="G280" s="16">
        <v>11.399999618530201</v>
      </c>
      <c r="H280" s="5">
        <f t="shared" si="18"/>
        <v>4.4540456229275448E-3</v>
      </c>
    </row>
    <row r="281" spans="1:8" hidden="1" outlineLevel="1" x14ac:dyDescent="0.3">
      <c r="A281" s="3">
        <v>38538</v>
      </c>
      <c r="B281" s="15">
        <v>3.8448090473465709E-3</v>
      </c>
      <c r="C281" s="5">
        <f t="shared" si="19"/>
        <v>2.668999438755983E-3</v>
      </c>
      <c r="D281" s="5">
        <f t="shared" si="20"/>
        <v>3.6629137585780778E-3</v>
      </c>
      <c r="E281" s="5">
        <f t="shared" ref="E281:E344" si="21">AVERAGE(B259:B280)</f>
        <v>3.6995582377639048E-3</v>
      </c>
      <c r="F281" s="15">
        <v>2.8023707796819501E-2</v>
      </c>
      <c r="G281" s="16">
        <v>11.399999618530201</v>
      </c>
      <c r="H281" s="5">
        <f t="shared" ref="H281:H344" si="22">C281*$L$3+D281*$M$3+E281*$N$3+$O$3+F281*$K$3+G281*$J$3</f>
        <v>4.4908031121581237E-3</v>
      </c>
    </row>
    <row r="282" spans="1:8" hidden="1" outlineLevel="1" x14ac:dyDescent="0.3">
      <c r="A282" s="3">
        <v>38539</v>
      </c>
      <c r="B282" s="15">
        <v>3.7696679884213773E-3</v>
      </c>
      <c r="C282" s="5">
        <f t="shared" si="19"/>
        <v>3.8448090473465709E-3</v>
      </c>
      <c r="D282" s="5">
        <f t="shared" si="20"/>
        <v>3.8145483150148511E-3</v>
      </c>
      <c r="E282" s="5">
        <f t="shared" si="21"/>
        <v>3.7024626292670544E-3</v>
      </c>
      <c r="F282" s="15">
        <v>2.69238136360429E-2</v>
      </c>
      <c r="G282" s="16">
        <v>11.6800003051757</v>
      </c>
      <c r="H282" s="5">
        <f t="shared" si="22"/>
        <v>4.5097023174751963E-3</v>
      </c>
    </row>
    <row r="283" spans="1:8" hidden="1" outlineLevel="1" x14ac:dyDescent="0.3">
      <c r="A283" s="3">
        <v>38540</v>
      </c>
      <c r="B283" s="15">
        <v>3.0460630726525415E-2</v>
      </c>
      <c r="C283" s="5">
        <f t="shared" si="19"/>
        <v>3.7696679884213773E-3</v>
      </c>
      <c r="D283" s="5">
        <f t="shared" si="20"/>
        <v>3.8493915039576635E-3</v>
      </c>
      <c r="E283" s="5">
        <f t="shared" si="21"/>
        <v>3.7139469760965062E-3</v>
      </c>
      <c r="F283" s="15">
        <v>1.5611989380775E-2</v>
      </c>
      <c r="G283" s="16">
        <v>12.270000457763601</v>
      </c>
      <c r="H283" s="5">
        <f t="shared" si="22"/>
        <v>4.4978716685530658E-3</v>
      </c>
    </row>
    <row r="284" spans="1:8" hidden="1" outlineLevel="1" x14ac:dyDescent="0.3">
      <c r="A284" s="3">
        <v>38541</v>
      </c>
      <c r="B284" s="15">
        <v>4.899768051829536E-3</v>
      </c>
      <c r="C284" s="5">
        <f t="shared" si="19"/>
        <v>3.0460630726525415E-2</v>
      </c>
      <c r="D284" s="5">
        <f t="shared" si="20"/>
        <v>9.3144610444807173E-3</v>
      </c>
      <c r="E284" s="5">
        <f t="shared" si="21"/>
        <v>4.9020699453388361E-3</v>
      </c>
      <c r="F284" s="15">
        <v>1.7013901961035999E-2</v>
      </c>
      <c r="G284" s="16">
        <v>12.4899997711181</v>
      </c>
      <c r="H284" s="5">
        <f t="shared" si="22"/>
        <v>4.3979911039796317E-3</v>
      </c>
    </row>
    <row r="285" spans="1:8" hidden="1" outlineLevel="1" x14ac:dyDescent="0.3">
      <c r="A285" s="3">
        <v>38544</v>
      </c>
      <c r="B285" s="15">
        <v>3.4865876158846022E-3</v>
      </c>
      <c r="C285" s="5">
        <f t="shared" si="19"/>
        <v>4.899768051829536E-3</v>
      </c>
      <c r="D285" s="5">
        <f t="shared" si="20"/>
        <v>9.1287750505757766E-3</v>
      </c>
      <c r="E285" s="5">
        <f t="shared" si="21"/>
        <v>5.0031083932029954E-3</v>
      </c>
      <c r="F285" s="15">
        <v>2.2554925992153502E-2</v>
      </c>
      <c r="G285" s="16">
        <v>11.449999809265099</v>
      </c>
      <c r="H285" s="5">
        <f t="shared" si="22"/>
        <v>5.8053770076897156E-3</v>
      </c>
    </row>
    <row r="286" spans="1:8" hidden="1" outlineLevel="1" x14ac:dyDescent="0.3">
      <c r="A286" s="3">
        <v>38545</v>
      </c>
      <c r="B286" s="15">
        <v>3.3692027044003921E-3</v>
      </c>
      <c r="C286" s="5">
        <f t="shared" si="19"/>
        <v>3.4865876158846022E-3</v>
      </c>
      <c r="D286" s="5">
        <f t="shared" si="20"/>
        <v>9.292292686001501E-3</v>
      </c>
      <c r="E286" s="5">
        <f t="shared" si="21"/>
        <v>4.9824132513855849E-3</v>
      </c>
      <c r="F286" s="15">
        <v>2.4117227294482201E-2</v>
      </c>
      <c r="G286" s="16">
        <v>11.279999732971101</v>
      </c>
      <c r="H286" s="5">
        <f t="shared" si="22"/>
        <v>5.912060958282157E-3</v>
      </c>
    </row>
    <row r="287" spans="1:8" hidden="1" outlineLevel="1" x14ac:dyDescent="0.3">
      <c r="A287" s="3">
        <v>38546</v>
      </c>
      <c r="B287" s="15">
        <v>2.2334993359821396E-3</v>
      </c>
      <c r="C287" s="5">
        <f t="shared" si="19"/>
        <v>3.3692027044003921E-3</v>
      </c>
      <c r="D287" s="5">
        <f t="shared" si="20"/>
        <v>9.197171417412265E-3</v>
      </c>
      <c r="E287" s="5">
        <f t="shared" si="21"/>
        <v>4.9342372943106403E-3</v>
      </c>
      <c r="F287" s="15">
        <v>2.2941267234273199E-2</v>
      </c>
      <c r="G287" s="16">
        <v>10.949999809265099</v>
      </c>
      <c r="H287" s="5">
        <f t="shared" si="22"/>
        <v>5.7828901028974707E-3</v>
      </c>
    </row>
    <row r="288" spans="1:8" hidden="1" outlineLevel="1" x14ac:dyDescent="0.3">
      <c r="A288" s="3">
        <v>38547</v>
      </c>
      <c r="B288" s="15">
        <v>5.2331419391435157E-3</v>
      </c>
      <c r="C288" s="5">
        <f t="shared" si="19"/>
        <v>2.2334993359821396E-3</v>
      </c>
      <c r="D288" s="5">
        <f t="shared" si="20"/>
        <v>8.8899376869244172E-3</v>
      </c>
      <c r="E288" s="5">
        <f t="shared" si="21"/>
        <v>4.9250501837158249E-3</v>
      </c>
      <c r="F288" s="15">
        <v>1.9945180625654702E-2</v>
      </c>
      <c r="G288" s="16">
        <v>10.8400001525878</v>
      </c>
      <c r="H288" s="5">
        <f t="shared" si="22"/>
        <v>5.7013480442065379E-3</v>
      </c>
    </row>
    <row r="289" spans="1:8" hidden="1" outlineLevel="1" x14ac:dyDescent="0.3">
      <c r="A289" s="3">
        <v>38548</v>
      </c>
      <c r="B289" s="15">
        <v>2.2564755656970881E-3</v>
      </c>
      <c r="C289" s="5">
        <f t="shared" si="19"/>
        <v>5.2331419391435157E-3</v>
      </c>
      <c r="D289" s="5">
        <f t="shared" si="20"/>
        <v>3.8444399294480375E-3</v>
      </c>
      <c r="E289" s="5">
        <f t="shared" si="21"/>
        <v>4.9727683202167973E-3</v>
      </c>
      <c r="F289" s="15">
        <v>2.53363309893757E-2</v>
      </c>
      <c r="G289" s="16">
        <v>10.810000419616699</v>
      </c>
      <c r="H289" s="5">
        <f t="shared" si="22"/>
        <v>4.3685267905339909E-3</v>
      </c>
    </row>
    <row r="290" spans="1:8" hidden="1" outlineLevel="1" x14ac:dyDescent="0.3">
      <c r="A290" s="3">
        <v>38551</v>
      </c>
      <c r="B290" s="15">
        <v>3.9845031078568904E-3</v>
      </c>
      <c r="C290" s="5">
        <f t="shared" si="19"/>
        <v>2.2564755656970881E-3</v>
      </c>
      <c r="D290" s="5">
        <f t="shared" si="20"/>
        <v>3.3157814322215479E-3</v>
      </c>
      <c r="E290" s="5">
        <f t="shared" si="21"/>
        <v>4.8833421447972642E-3</v>
      </c>
      <c r="F290" s="15">
        <v>2.62141827261075E-2</v>
      </c>
      <c r="G290" s="16">
        <v>10.329999923706</v>
      </c>
      <c r="H290" s="5">
        <f t="shared" si="22"/>
        <v>4.3024527477748299E-3</v>
      </c>
    </row>
    <row r="291" spans="1:8" hidden="1" outlineLevel="1" x14ac:dyDescent="0.3">
      <c r="A291" s="3">
        <v>38552</v>
      </c>
      <c r="B291" s="15">
        <v>2.1321258349355256E-3</v>
      </c>
      <c r="C291" s="5">
        <f t="shared" si="19"/>
        <v>3.9845031078568904E-3</v>
      </c>
      <c r="D291" s="5">
        <f t="shared" si="20"/>
        <v>3.4153645306160053E-3</v>
      </c>
      <c r="E291" s="5">
        <f t="shared" si="21"/>
        <v>4.9407554020863761E-3</v>
      </c>
      <c r="F291" s="15">
        <v>2.4733111029490801E-2</v>
      </c>
      <c r="G291" s="16">
        <v>10.770000457763601</v>
      </c>
      <c r="H291" s="5">
        <f t="shared" si="22"/>
        <v>4.3180631041019758E-3</v>
      </c>
    </row>
    <row r="292" spans="1:8" hidden="1" outlineLevel="1" x14ac:dyDescent="0.3">
      <c r="A292" s="3">
        <v>38553</v>
      </c>
      <c r="B292" s="15">
        <v>5.3846755028159991E-3</v>
      </c>
      <c r="C292" s="5">
        <f t="shared" si="19"/>
        <v>2.1321258349355256E-3</v>
      </c>
      <c r="D292" s="5">
        <f t="shared" si="20"/>
        <v>3.1679491567230323E-3</v>
      </c>
      <c r="E292" s="5">
        <f t="shared" si="21"/>
        <v>4.7840492803832482E-3</v>
      </c>
      <c r="F292" s="15">
        <v>2.6054144024441499E-2</v>
      </c>
      <c r="G292" s="16">
        <v>10.449999809265099</v>
      </c>
      <c r="H292" s="5">
        <f t="shared" si="22"/>
        <v>4.2881926582116359E-3</v>
      </c>
    </row>
    <row r="293" spans="1:8" hidden="1" outlineLevel="1" x14ac:dyDescent="0.3">
      <c r="A293" s="3">
        <v>38554</v>
      </c>
      <c r="B293" s="15">
        <v>7.8603354947873478E-3</v>
      </c>
      <c r="C293" s="5">
        <f t="shared" si="19"/>
        <v>5.3846755028159991E-3</v>
      </c>
      <c r="D293" s="5">
        <f t="shared" si="20"/>
        <v>3.7981843900898038E-3</v>
      </c>
      <c r="E293" s="5">
        <f t="shared" si="21"/>
        <v>4.8173475957676171E-3</v>
      </c>
      <c r="F293" s="15">
        <v>3.0746687788108899E-2</v>
      </c>
      <c r="G293" s="16">
        <v>10.2299995422363</v>
      </c>
      <c r="H293" s="5">
        <f t="shared" si="22"/>
        <v>4.2580537463878772E-3</v>
      </c>
    </row>
    <row r="294" spans="1:8" hidden="1" outlineLevel="1" x14ac:dyDescent="0.3">
      <c r="A294" s="3">
        <v>38555</v>
      </c>
      <c r="B294" s="15">
        <v>3.6052101297441791E-3</v>
      </c>
      <c r="C294" s="5">
        <f t="shared" si="19"/>
        <v>7.8603354947873478E-3</v>
      </c>
      <c r="D294" s="5">
        <f t="shared" si="20"/>
        <v>4.3236231012185695E-3</v>
      </c>
      <c r="E294" s="5">
        <f t="shared" si="21"/>
        <v>5.070106023923277E-3</v>
      </c>
      <c r="F294" s="15">
        <v>2.7979219451139299E-2</v>
      </c>
      <c r="G294" s="16">
        <v>10.9700002670288</v>
      </c>
      <c r="H294" s="5">
        <f t="shared" si="22"/>
        <v>4.4183120712378461E-3</v>
      </c>
    </row>
    <row r="295" spans="1:8" hidden="1" outlineLevel="1" x14ac:dyDescent="0.3">
      <c r="A295" s="3">
        <v>38558</v>
      </c>
      <c r="B295" s="15">
        <v>3.3822676022281818E-3</v>
      </c>
      <c r="C295" s="5">
        <f t="shared" si="19"/>
        <v>3.6052101297441791E-3</v>
      </c>
      <c r="D295" s="5">
        <f t="shared" si="20"/>
        <v>4.5933700140279882E-3</v>
      </c>
      <c r="E295" s="5">
        <f t="shared" si="21"/>
        <v>5.0695424602910386E-3</v>
      </c>
      <c r="F295" s="15">
        <v>2.62245810590684E-2</v>
      </c>
      <c r="G295" s="16">
        <v>10.520000457763601</v>
      </c>
      <c r="H295" s="5">
        <f t="shared" si="22"/>
        <v>4.6068940833692111E-3</v>
      </c>
    </row>
    <row r="296" spans="1:8" hidden="1" outlineLevel="1" x14ac:dyDescent="0.3">
      <c r="A296" s="3">
        <v>38559</v>
      </c>
      <c r="B296" s="15">
        <v>3.4806651142978533E-3</v>
      </c>
      <c r="C296" s="5">
        <f t="shared" si="19"/>
        <v>3.3822676022281818E-3</v>
      </c>
      <c r="D296" s="5">
        <f t="shared" si="20"/>
        <v>4.4729229129022467E-3</v>
      </c>
      <c r="E296" s="5">
        <f t="shared" si="21"/>
        <v>5.1383236881550132E-3</v>
      </c>
      <c r="F296" s="15">
        <v>2.9984922278125301E-2</v>
      </c>
      <c r="G296" s="16">
        <v>11.1000003814697</v>
      </c>
      <c r="H296" s="5">
        <f t="shared" si="22"/>
        <v>4.8160005357217543E-3</v>
      </c>
    </row>
    <row r="297" spans="1:8" hidden="1" outlineLevel="1" x14ac:dyDescent="0.3">
      <c r="A297" s="3">
        <v>38560</v>
      </c>
      <c r="B297" s="15">
        <v>3.4362919015621962E-3</v>
      </c>
      <c r="C297" s="5">
        <f t="shared" si="19"/>
        <v>3.4806651142978533E-3</v>
      </c>
      <c r="D297" s="5">
        <f t="shared" si="20"/>
        <v>4.7426307687747126E-3</v>
      </c>
      <c r="E297" s="5">
        <f t="shared" si="21"/>
        <v>5.1029795506952512E-3</v>
      </c>
      <c r="F297" s="15">
        <v>3.3185778607212398E-2</v>
      </c>
      <c r="G297" s="16">
        <v>10.9899997711181</v>
      </c>
      <c r="H297" s="5">
        <f t="shared" si="22"/>
        <v>4.8926488487904896E-3</v>
      </c>
    </row>
    <row r="298" spans="1:8" hidden="1" outlineLevel="1" x14ac:dyDescent="0.3">
      <c r="A298" s="3">
        <v>38561</v>
      </c>
      <c r="B298" s="15">
        <v>2.8191600627427843E-3</v>
      </c>
      <c r="C298" s="5">
        <f t="shared" si="19"/>
        <v>3.4362919015621962E-3</v>
      </c>
      <c r="D298" s="5">
        <f t="shared" si="20"/>
        <v>4.3529540485239522E-3</v>
      </c>
      <c r="E298" s="5">
        <f t="shared" si="21"/>
        <v>5.0515648389249639E-3</v>
      </c>
      <c r="F298" s="15">
        <v>3.1694589138560401E-2</v>
      </c>
      <c r="G298" s="16">
        <v>10.3599996566772</v>
      </c>
      <c r="H298" s="5">
        <f t="shared" si="22"/>
        <v>4.6023509245561364E-3</v>
      </c>
    </row>
    <row r="299" spans="1:8" hidden="1" outlineLevel="1" x14ac:dyDescent="0.3">
      <c r="A299" s="3">
        <v>38562</v>
      </c>
      <c r="B299" s="15">
        <v>4.6801687822141261E-3</v>
      </c>
      <c r="C299" s="5">
        <f t="shared" si="19"/>
        <v>2.8191600627427843E-3</v>
      </c>
      <c r="D299" s="5">
        <f t="shared" si="20"/>
        <v>3.3447189621150382E-3</v>
      </c>
      <c r="E299" s="5">
        <f t="shared" si="21"/>
        <v>5.0394068297240583E-3</v>
      </c>
      <c r="F299" s="15">
        <v>2.92886790843386E-2</v>
      </c>
      <c r="G299" s="16">
        <v>10.520000457763601</v>
      </c>
      <c r="H299" s="5">
        <f t="shared" si="22"/>
        <v>4.3974866840601487E-3</v>
      </c>
    </row>
    <row r="300" spans="1:8" hidden="1" outlineLevel="1" x14ac:dyDescent="0.3">
      <c r="A300" s="3">
        <v>38565</v>
      </c>
      <c r="B300" s="15">
        <v>2.4837945193166766E-3</v>
      </c>
      <c r="C300" s="5">
        <f t="shared" si="19"/>
        <v>4.6801687822141261E-3</v>
      </c>
      <c r="D300" s="5">
        <f t="shared" si="20"/>
        <v>3.5597106926090285E-3</v>
      </c>
      <c r="E300" s="5">
        <f t="shared" si="21"/>
        <v>5.0887121360198226E-3</v>
      </c>
      <c r="F300" s="15">
        <v>3.0855563236400398E-2</v>
      </c>
      <c r="G300" s="16">
        <v>11.569999694824199</v>
      </c>
      <c r="H300" s="5">
        <f t="shared" si="22"/>
        <v>4.6416858311343076E-3</v>
      </c>
    </row>
    <row r="301" spans="1:8" hidden="1" outlineLevel="1" x14ac:dyDescent="0.3">
      <c r="A301" s="3">
        <v>38566</v>
      </c>
      <c r="B301" s="15">
        <v>2.9146794555859772E-3</v>
      </c>
      <c r="C301" s="5">
        <f t="shared" si="19"/>
        <v>2.4837945193166766E-3</v>
      </c>
      <c r="D301" s="5">
        <f t="shared" si="20"/>
        <v>3.3800160760267275E-3</v>
      </c>
      <c r="E301" s="5">
        <f t="shared" si="21"/>
        <v>5.0590990221746649E-3</v>
      </c>
      <c r="F301" s="15">
        <v>3.0699246563017299E-2</v>
      </c>
      <c r="G301" s="16">
        <v>12.079999923706</v>
      </c>
      <c r="H301" s="5">
        <f t="shared" si="22"/>
        <v>4.8648287656129757E-3</v>
      </c>
    </row>
    <row r="302" spans="1:8" hidden="1" outlineLevel="1" x14ac:dyDescent="0.3">
      <c r="A302" s="3">
        <v>38567</v>
      </c>
      <c r="B302" s="15">
        <v>3.5158714741140586E-3</v>
      </c>
      <c r="C302" s="5">
        <f t="shared" si="19"/>
        <v>2.9146794555859772E-3</v>
      </c>
      <c r="D302" s="5">
        <f t="shared" si="20"/>
        <v>3.2668189442843524E-3</v>
      </c>
      <c r="E302" s="5">
        <f t="shared" si="21"/>
        <v>4.9266663600942891E-3</v>
      </c>
      <c r="F302" s="15">
        <v>2.8119275069393601E-2</v>
      </c>
      <c r="G302" s="16">
        <v>11.75</v>
      </c>
      <c r="H302" s="5">
        <f t="shared" si="22"/>
        <v>4.6608790835601776E-3</v>
      </c>
    </row>
    <row r="303" spans="1:8" hidden="1" outlineLevel="1" x14ac:dyDescent="0.3">
      <c r="A303" s="3">
        <v>38568</v>
      </c>
      <c r="B303" s="15">
        <v>3.6126952594374034E-3</v>
      </c>
      <c r="C303" s="5">
        <f t="shared" si="19"/>
        <v>3.5158714741140586E-3</v>
      </c>
      <c r="D303" s="5">
        <f t="shared" si="20"/>
        <v>3.2827348587947244E-3</v>
      </c>
      <c r="E303" s="5">
        <f t="shared" si="21"/>
        <v>4.9651605435196561E-3</v>
      </c>
      <c r="F303" s="15">
        <v>2.6127425211079799E-2</v>
      </c>
      <c r="G303" s="16">
        <v>11.829999923706</v>
      </c>
      <c r="H303" s="5">
        <f t="shared" si="22"/>
        <v>4.62147537699251E-3</v>
      </c>
    </row>
    <row r="304" spans="1:8" hidden="1" outlineLevel="1" x14ac:dyDescent="0.3">
      <c r="A304" s="3">
        <v>38569</v>
      </c>
      <c r="B304" s="15">
        <v>3.7508040311519794E-3</v>
      </c>
      <c r="C304" s="5">
        <f t="shared" si="19"/>
        <v>3.6126952594374034E-3</v>
      </c>
      <c r="D304" s="5">
        <f t="shared" si="20"/>
        <v>3.4414418981336486E-3</v>
      </c>
      <c r="E304" s="5">
        <f t="shared" si="21"/>
        <v>4.9546099167965115E-3</v>
      </c>
      <c r="F304" s="15">
        <v>1.50771090993657E-2</v>
      </c>
      <c r="G304" s="16">
        <v>12.520000457763601</v>
      </c>
      <c r="H304" s="5">
        <f t="shared" si="22"/>
        <v>4.6561290743054821E-3</v>
      </c>
    </row>
    <row r="305" spans="1:8" hidden="1" outlineLevel="1" x14ac:dyDescent="0.3">
      <c r="A305" s="3">
        <v>38572</v>
      </c>
      <c r="B305" s="15">
        <v>4.2322413841566157E-3</v>
      </c>
      <c r="C305" s="5">
        <f t="shared" si="19"/>
        <v>3.7508040311519794E-3</v>
      </c>
      <c r="D305" s="5">
        <f t="shared" si="20"/>
        <v>3.2555689479212189E-3</v>
      </c>
      <c r="E305" s="5">
        <f t="shared" si="21"/>
        <v>4.953752464193357E-3</v>
      </c>
      <c r="F305" s="15">
        <v>9.2059200396761298E-3</v>
      </c>
      <c r="G305" s="16">
        <v>12.4799995422363</v>
      </c>
      <c r="H305" s="5">
        <f t="shared" si="22"/>
        <v>4.4966591877603308E-3</v>
      </c>
    </row>
    <row r="306" spans="1:8" hidden="1" outlineLevel="1" x14ac:dyDescent="0.3">
      <c r="A306" s="3">
        <v>38573</v>
      </c>
      <c r="B306" s="15">
        <v>3.2007105431052897E-3</v>
      </c>
      <c r="C306" s="5">
        <f t="shared" si="19"/>
        <v>4.2322413841566157E-3</v>
      </c>
      <c r="D306" s="5">
        <f t="shared" si="20"/>
        <v>3.6052583208892068E-3</v>
      </c>
      <c r="E306" s="5">
        <f t="shared" si="21"/>
        <v>3.761552948631139E-3</v>
      </c>
      <c r="F306" s="15">
        <v>9.2551525449380192E-3</v>
      </c>
      <c r="G306" s="16">
        <v>13.2100000381469</v>
      </c>
      <c r="H306" s="5">
        <f t="shared" si="22"/>
        <v>4.5618364776372263E-3</v>
      </c>
    </row>
    <row r="307" spans="1:8" hidden="1" outlineLevel="1" x14ac:dyDescent="0.3">
      <c r="A307" s="3">
        <v>38574</v>
      </c>
      <c r="B307" s="15">
        <v>3.3112168227887092E-3</v>
      </c>
      <c r="C307" s="5">
        <f t="shared" si="19"/>
        <v>3.2007105431052897E-3</v>
      </c>
      <c r="D307" s="5">
        <f t="shared" si="20"/>
        <v>3.6624645383930695E-3</v>
      </c>
      <c r="E307" s="5">
        <f t="shared" si="21"/>
        <v>3.6843230618709474E-3</v>
      </c>
      <c r="F307" s="15">
        <v>8.7848709663376195E-3</v>
      </c>
      <c r="G307" s="16">
        <v>12.399999618530201</v>
      </c>
      <c r="H307" s="5">
        <f t="shared" si="22"/>
        <v>4.4080402984416293E-3</v>
      </c>
    </row>
    <row r="308" spans="1:8" hidden="1" outlineLevel="1" x14ac:dyDescent="0.3">
      <c r="A308" s="3">
        <v>38575</v>
      </c>
      <c r="B308" s="15">
        <v>3.2276533483927496E-3</v>
      </c>
      <c r="C308" s="5">
        <f t="shared" si="19"/>
        <v>3.3112168227887092E-3</v>
      </c>
      <c r="D308" s="5">
        <f t="shared" si="20"/>
        <v>3.6215336081279999E-3</v>
      </c>
      <c r="E308" s="5">
        <f t="shared" si="21"/>
        <v>3.6763516621847697E-3</v>
      </c>
      <c r="F308" s="15">
        <v>5.6139219086617197E-3</v>
      </c>
      <c r="G308" s="16">
        <v>12.3800001144409</v>
      </c>
      <c r="H308" s="5">
        <f t="shared" si="22"/>
        <v>4.3333861682765948E-3</v>
      </c>
    </row>
    <row r="309" spans="1:8" hidden="1" outlineLevel="1" x14ac:dyDescent="0.3">
      <c r="A309" s="3">
        <v>38576</v>
      </c>
      <c r="B309" s="15">
        <v>2.9460693614958575E-3</v>
      </c>
      <c r="C309" s="5">
        <f t="shared" si="19"/>
        <v>3.2276533483927496E-3</v>
      </c>
      <c r="D309" s="5">
        <f t="shared" si="20"/>
        <v>3.5445252259190688E-3</v>
      </c>
      <c r="E309" s="5">
        <f t="shared" si="21"/>
        <v>3.6699176005480592E-3</v>
      </c>
      <c r="F309" s="15">
        <v>5.2960144821554396E-3</v>
      </c>
      <c r="G309" s="16">
        <v>12.420000076293899</v>
      </c>
      <c r="H309" s="5">
        <f t="shared" si="22"/>
        <v>4.3243720484929058E-3</v>
      </c>
    </row>
    <row r="310" spans="1:8" hidden="1" outlineLevel="1" x14ac:dyDescent="0.3">
      <c r="A310" s="3">
        <v>38579</v>
      </c>
      <c r="B310" s="15">
        <v>3.1035196576225288E-3</v>
      </c>
      <c r="C310" s="5">
        <f t="shared" si="19"/>
        <v>2.9460693614958575E-3</v>
      </c>
      <c r="D310" s="5">
        <f t="shared" si="20"/>
        <v>3.383578291987844E-3</v>
      </c>
      <c r="E310" s="5">
        <f t="shared" si="21"/>
        <v>3.7023071471623185E-3</v>
      </c>
      <c r="F310" s="15">
        <v>5.3275763057172298E-3</v>
      </c>
      <c r="G310" s="16">
        <v>12.7399997711181</v>
      </c>
      <c r="H310" s="5">
        <f t="shared" si="22"/>
        <v>4.3929668902794369E-3</v>
      </c>
    </row>
    <row r="311" spans="1:8" hidden="1" outlineLevel="1" x14ac:dyDescent="0.3">
      <c r="A311" s="3">
        <v>38580</v>
      </c>
      <c r="B311" s="15">
        <v>5.1151427346046155E-3</v>
      </c>
      <c r="C311" s="5">
        <f t="shared" si="19"/>
        <v>3.1035196576225288E-3</v>
      </c>
      <c r="D311" s="5">
        <f t="shared" si="20"/>
        <v>3.1578339466810266E-3</v>
      </c>
      <c r="E311" s="5">
        <f t="shared" si="21"/>
        <v>3.6055061343659091E-3</v>
      </c>
      <c r="F311" s="15">
        <v>4.8774961614981198E-3</v>
      </c>
      <c r="G311" s="16">
        <v>12.2600002288818</v>
      </c>
      <c r="H311" s="5">
        <f t="shared" si="22"/>
        <v>4.1792111615024915E-3</v>
      </c>
    </row>
    <row r="312" spans="1:8" hidden="1" outlineLevel="1" x14ac:dyDescent="0.3">
      <c r="A312" s="3">
        <v>38581</v>
      </c>
      <c r="B312" s="15">
        <v>3.8911880860376751E-3</v>
      </c>
      <c r="C312" s="5">
        <f t="shared" si="19"/>
        <v>5.1151427346046155E-3</v>
      </c>
      <c r="D312" s="5">
        <f t="shared" si="20"/>
        <v>3.5407203849808925E-3</v>
      </c>
      <c r="E312" s="5">
        <f t="shared" si="21"/>
        <v>3.7354455511344332E-3</v>
      </c>
      <c r="F312" s="15">
        <v>1.02678590919822E-2</v>
      </c>
      <c r="G312" s="16">
        <v>13.520000457763601</v>
      </c>
      <c r="H312" s="5">
        <f t="shared" si="22"/>
        <v>4.5842330882136613E-3</v>
      </c>
    </row>
    <row r="313" spans="1:8" hidden="1" outlineLevel="1" x14ac:dyDescent="0.3">
      <c r="A313" s="3">
        <v>38582</v>
      </c>
      <c r="B313" s="15">
        <v>3.833614718717107E-3</v>
      </c>
      <c r="C313" s="5">
        <f t="shared" si="19"/>
        <v>3.8911880860376751E-3</v>
      </c>
      <c r="D313" s="5">
        <f t="shared" si="20"/>
        <v>3.6567146376306849E-3</v>
      </c>
      <c r="E313" s="5">
        <f t="shared" si="21"/>
        <v>3.7312039592335604E-3</v>
      </c>
      <c r="F313" s="15">
        <v>1.1331539601087501E-2</v>
      </c>
      <c r="G313" s="16">
        <v>13.300000190734799</v>
      </c>
      <c r="H313" s="5">
        <f t="shared" si="22"/>
        <v>4.648616235001647E-3</v>
      </c>
    </row>
    <row r="314" spans="1:8" hidden="1" outlineLevel="1" x14ac:dyDescent="0.3">
      <c r="A314" s="3">
        <v>38583</v>
      </c>
      <c r="B314" s="15">
        <v>3.9778480096900872E-3</v>
      </c>
      <c r="C314" s="5">
        <f t="shared" si="19"/>
        <v>3.833614718717107E-3</v>
      </c>
      <c r="D314" s="5">
        <f t="shared" si="20"/>
        <v>3.7779069116955569E-3</v>
      </c>
      <c r="E314" s="5">
        <f t="shared" si="21"/>
        <v>3.8085443630418146E-3</v>
      </c>
      <c r="F314" s="15">
        <v>1.7517348751425701E-2</v>
      </c>
      <c r="G314" s="16">
        <v>13.420000076293899</v>
      </c>
      <c r="H314" s="5">
        <f t="shared" si="22"/>
        <v>4.8251426018932246E-3</v>
      </c>
    </row>
    <row r="315" spans="1:8" hidden="1" outlineLevel="1" x14ac:dyDescent="0.3">
      <c r="A315" s="3">
        <v>38586</v>
      </c>
      <c r="B315" s="15">
        <v>2.3716758008582618E-3</v>
      </c>
      <c r="C315" s="5">
        <f t="shared" si="19"/>
        <v>3.9778480096900872E-3</v>
      </c>
      <c r="D315" s="5">
        <f t="shared" si="20"/>
        <v>3.9842626413344028E-3</v>
      </c>
      <c r="E315" s="5">
        <f t="shared" si="21"/>
        <v>3.7445976588088184E-3</v>
      </c>
      <c r="F315" s="15">
        <v>1.7369077075272799E-2</v>
      </c>
      <c r="G315" s="16">
        <v>13.420000076293899</v>
      </c>
      <c r="H315" s="5">
        <f t="shared" si="22"/>
        <v>4.8540465547839157E-3</v>
      </c>
    </row>
    <row r="316" spans="1:8" hidden="1" outlineLevel="1" x14ac:dyDescent="0.3">
      <c r="A316" s="3">
        <v>38587</v>
      </c>
      <c r="B316" s="15">
        <v>3.6827511766941538E-3</v>
      </c>
      <c r="C316" s="5">
        <f t="shared" si="19"/>
        <v>2.3716758008582618E-3</v>
      </c>
      <c r="D316" s="5">
        <f t="shared" si="20"/>
        <v>3.8378938699815492E-3</v>
      </c>
      <c r="E316" s="5">
        <f t="shared" si="21"/>
        <v>3.4951131272665872E-3</v>
      </c>
      <c r="F316" s="15">
        <v>2.11445557652041E-2</v>
      </c>
      <c r="G316" s="16">
        <v>13.420000076293899</v>
      </c>
      <c r="H316" s="5">
        <f t="shared" si="22"/>
        <v>4.9429861627639897E-3</v>
      </c>
    </row>
    <row r="317" spans="1:8" hidden="1" outlineLevel="1" x14ac:dyDescent="0.3">
      <c r="A317" s="3">
        <v>38588</v>
      </c>
      <c r="B317" s="15">
        <v>5.1844583909540004E-3</v>
      </c>
      <c r="C317" s="5">
        <f t="shared" si="19"/>
        <v>3.6827511766941538E-3</v>
      </c>
      <c r="D317" s="5">
        <f t="shared" si="20"/>
        <v>3.5514155583994565E-3</v>
      </c>
      <c r="E317" s="5">
        <f t="shared" si="21"/>
        <v>3.4986377203097686E-3</v>
      </c>
      <c r="F317" s="15">
        <v>2.1534613436735999E-2</v>
      </c>
      <c r="G317" s="16">
        <v>13.3400001525878</v>
      </c>
      <c r="H317" s="5">
        <f t="shared" si="22"/>
        <v>4.7757326700106368E-3</v>
      </c>
    </row>
    <row r="318" spans="1:8" hidden="1" outlineLevel="1" x14ac:dyDescent="0.3">
      <c r="A318" s="3">
        <v>38589</v>
      </c>
      <c r="B318" s="15">
        <v>3.8056794496897335E-3</v>
      </c>
      <c r="C318" s="5">
        <f t="shared" si="19"/>
        <v>5.1844583909540004E-3</v>
      </c>
      <c r="D318" s="5">
        <f t="shared" si="20"/>
        <v>3.8100696193827223E-3</v>
      </c>
      <c r="E318" s="5">
        <f t="shared" si="21"/>
        <v>3.5805554834336686E-3</v>
      </c>
      <c r="F318" s="15">
        <v>2.4626479600556101E-2</v>
      </c>
      <c r="G318" s="16">
        <v>14.170000076293899</v>
      </c>
      <c r="H318" s="5">
        <f t="shared" si="22"/>
        <v>5.0249232155076123E-3</v>
      </c>
    </row>
    <row r="319" spans="1:8" hidden="1" outlineLevel="1" x14ac:dyDescent="0.3">
      <c r="A319" s="3">
        <v>38590</v>
      </c>
      <c r="B319" s="15">
        <v>7.0185824255564726E-3</v>
      </c>
      <c r="C319" s="5">
        <f t="shared" si="19"/>
        <v>3.8056794496897335E-3</v>
      </c>
      <c r="D319" s="5">
        <f t="shared" si="20"/>
        <v>3.8044825655772475E-3</v>
      </c>
      <c r="E319" s="5">
        <f t="shared" si="21"/>
        <v>3.5953288623151174E-3</v>
      </c>
      <c r="F319" s="15">
        <v>3.3158442788520599E-2</v>
      </c>
      <c r="G319" s="16">
        <v>13.7299995422363</v>
      </c>
      <c r="H319" s="5">
        <f t="shared" si="22"/>
        <v>5.1348999334824997E-3</v>
      </c>
    </row>
    <row r="320" spans="1:8" hidden="1" outlineLevel="1" x14ac:dyDescent="0.3">
      <c r="A320" s="3">
        <v>38594</v>
      </c>
      <c r="B320" s="15">
        <v>5.195515568718714E-3</v>
      </c>
      <c r="C320" s="5">
        <f t="shared" si="19"/>
        <v>7.0185824255564726E-3</v>
      </c>
      <c r="D320" s="5">
        <f t="shared" si="20"/>
        <v>4.4126294487505241E-3</v>
      </c>
      <c r="E320" s="5">
        <f t="shared" si="21"/>
        <v>3.758160249769403E-3</v>
      </c>
      <c r="F320" s="15">
        <v>3.2793277189680899E-2</v>
      </c>
      <c r="G320" s="16">
        <v>13.7200002670288</v>
      </c>
      <c r="H320" s="5">
        <f t="shared" si="22"/>
        <v>5.0955661228121668E-3</v>
      </c>
    </row>
    <row r="321" spans="1:8" hidden="1" outlineLevel="1" x14ac:dyDescent="0.3">
      <c r="A321" s="3">
        <v>38595</v>
      </c>
      <c r="B321" s="15">
        <v>3.5524486756071854E-3</v>
      </c>
      <c r="C321" s="5">
        <f t="shared" si="19"/>
        <v>5.195515568718714E-3</v>
      </c>
      <c r="D321" s="5">
        <f t="shared" si="20"/>
        <v>4.9773974023226159E-3</v>
      </c>
      <c r="E321" s="5">
        <f t="shared" si="21"/>
        <v>3.8661764091319452E-3</v>
      </c>
      <c r="F321" s="15">
        <v>2.99148828625545E-2</v>
      </c>
      <c r="G321" s="16">
        <v>13.649999618530201</v>
      </c>
      <c r="H321" s="5">
        <f t="shared" si="22"/>
        <v>5.3004600755895363E-3</v>
      </c>
    </row>
    <row r="322" spans="1:8" hidden="1" outlineLevel="1" x14ac:dyDescent="0.3">
      <c r="A322" s="3">
        <v>38596</v>
      </c>
      <c r="B322" s="15">
        <v>4.0342428243212089E-3</v>
      </c>
      <c r="C322" s="5">
        <f t="shared" si="19"/>
        <v>3.5524486756071854E-3</v>
      </c>
      <c r="D322" s="5">
        <f t="shared" si="20"/>
        <v>4.951336902105221E-3</v>
      </c>
      <c r="E322" s="5">
        <f t="shared" si="21"/>
        <v>3.8149164042861751E-3</v>
      </c>
      <c r="F322" s="15">
        <v>2.67395348191127E-2</v>
      </c>
      <c r="G322" s="16">
        <v>12.6000003814697</v>
      </c>
      <c r="H322" s="5">
        <f t="shared" si="22"/>
        <v>5.0621885670745371E-3</v>
      </c>
    </row>
    <row r="323" spans="1:8" hidden="1" outlineLevel="1" x14ac:dyDescent="0.3">
      <c r="A323" s="3">
        <v>38597</v>
      </c>
      <c r="B323" s="15">
        <v>3.617276523773057E-3</v>
      </c>
      <c r="C323" s="5">
        <f t="shared" si="19"/>
        <v>4.0342428243212089E-3</v>
      </c>
      <c r="D323" s="5">
        <f t="shared" si="20"/>
        <v>4.7212937887786627E-3</v>
      </c>
      <c r="E323" s="5">
        <f t="shared" si="21"/>
        <v>3.8853913272409255E-3</v>
      </c>
      <c r="F323" s="15">
        <v>2.6326459147581499E-2</v>
      </c>
      <c r="G323" s="16">
        <v>13.149999618530201</v>
      </c>
      <c r="H323" s="5">
        <f t="shared" si="22"/>
        <v>5.1248718465665725E-3</v>
      </c>
    </row>
    <row r="324" spans="1:8" hidden="1" outlineLevel="1" x14ac:dyDescent="0.3">
      <c r="A324" s="3">
        <v>38600</v>
      </c>
      <c r="B324" s="15">
        <v>2.4698585725476227E-3</v>
      </c>
      <c r="C324" s="5">
        <f t="shared" ref="C324:C387" si="23">B323</f>
        <v>3.617276523773057E-3</v>
      </c>
      <c r="D324" s="5">
        <f t="shared" si="20"/>
        <v>4.6836132035953269E-3</v>
      </c>
      <c r="E324" s="5">
        <f t="shared" si="21"/>
        <v>3.9173275576130659E-3</v>
      </c>
      <c r="F324" s="15">
        <v>2.6609567473256601E-2</v>
      </c>
      <c r="G324" s="16">
        <v>13.569999694824199</v>
      </c>
      <c r="H324" s="5">
        <f t="shared" si="22"/>
        <v>5.2624601621097736E-3</v>
      </c>
    </row>
    <row r="325" spans="1:8" hidden="1" outlineLevel="1" x14ac:dyDescent="0.3">
      <c r="A325" s="3">
        <v>38601</v>
      </c>
      <c r="B325" s="15">
        <v>3.5788431044492183E-3</v>
      </c>
      <c r="C325" s="5">
        <f t="shared" si="23"/>
        <v>2.4698585725476227E-3</v>
      </c>
      <c r="D325" s="5">
        <f t="shared" si="20"/>
        <v>3.7738684329935582E-3</v>
      </c>
      <c r="E325" s="5">
        <f t="shared" si="21"/>
        <v>3.869781516632774E-3</v>
      </c>
      <c r="F325" s="15">
        <v>3.0951945124739401E-2</v>
      </c>
      <c r="G325" s="16">
        <v>13.569999694824199</v>
      </c>
      <c r="H325" s="5">
        <f t="shared" si="22"/>
        <v>5.1764863032339381E-3</v>
      </c>
    </row>
    <row r="326" spans="1:8" hidden="1" outlineLevel="1" x14ac:dyDescent="0.3">
      <c r="A326" s="3">
        <v>38602</v>
      </c>
      <c r="B326" s="15">
        <v>2.045684897095426E-3</v>
      </c>
      <c r="C326" s="5">
        <f t="shared" si="23"/>
        <v>3.5788431044492183E-3</v>
      </c>
      <c r="D326" s="5">
        <f t="shared" si="20"/>
        <v>3.4505339401396584E-3</v>
      </c>
      <c r="E326" s="5">
        <f t="shared" si="21"/>
        <v>3.8682427823151285E-3</v>
      </c>
      <c r="F326" s="15">
        <v>3.53785194592416E-2</v>
      </c>
      <c r="G326" s="16">
        <v>12.9300003051757</v>
      </c>
      <c r="H326" s="5">
        <f t="shared" si="22"/>
        <v>4.9296626434288567E-3</v>
      </c>
    </row>
    <row r="327" spans="1:8" hidden="1" outlineLevel="1" x14ac:dyDescent="0.3">
      <c r="A327" s="3">
        <v>38603</v>
      </c>
      <c r="B327" s="15">
        <v>2.5925958083112179E-3</v>
      </c>
      <c r="C327" s="5">
        <f t="shared" si="23"/>
        <v>2.045684897095426E-3</v>
      </c>
      <c r="D327" s="5">
        <f t="shared" si="20"/>
        <v>3.1491811844373066E-3</v>
      </c>
      <c r="E327" s="5">
        <f t="shared" si="21"/>
        <v>3.7907373671307405E-3</v>
      </c>
      <c r="F327" s="15">
        <v>3.08615185921878E-2</v>
      </c>
      <c r="G327" s="16">
        <v>12.520000457763601</v>
      </c>
      <c r="H327" s="5">
        <f t="shared" si="22"/>
        <v>4.7605835840689144E-3</v>
      </c>
    </row>
    <row r="328" spans="1:8" hidden="1" outlineLevel="1" x14ac:dyDescent="0.3">
      <c r="A328" s="3">
        <v>38604</v>
      </c>
      <c r="B328" s="15">
        <v>2.1471257080269996E-3</v>
      </c>
      <c r="C328" s="5">
        <f t="shared" si="23"/>
        <v>2.5925958083112179E-3</v>
      </c>
      <c r="D328" s="5">
        <f t="shared" ref="D328:D391" si="24">AVERAGE(B323:B327)</f>
        <v>2.8608517812353084E-3</v>
      </c>
      <c r="E328" s="5">
        <f t="shared" si="21"/>
        <v>3.716208022774131E-3</v>
      </c>
      <c r="F328" s="15">
        <v>3.2593249589750198E-2</v>
      </c>
      <c r="G328" s="16">
        <v>12.9300003051757</v>
      </c>
      <c r="H328" s="5">
        <f t="shared" si="22"/>
        <v>4.7803622559382496E-3</v>
      </c>
    </row>
    <row r="329" spans="1:8" hidden="1" outlineLevel="1" x14ac:dyDescent="0.3">
      <c r="A329" s="3">
        <v>38607</v>
      </c>
      <c r="B329" s="15">
        <v>3.3533416949488096E-3</v>
      </c>
      <c r="C329" s="5">
        <f t="shared" si="23"/>
        <v>2.1471257080269996E-3</v>
      </c>
      <c r="D329" s="5">
        <f t="shared" si="24"/>
        <v>2.566821618086097E-3</v>
      </c>
      <c r="E329" s="5">
        <f t="shared" si="21"/>
        <v>3.6683178029978457E-3</v>
      </c>
      <c r="F329" s="15">
        <v>3.3533782951959003E-2</v>
      </c>
      <c r="G329" s="16">
        <v>11.9799995422363</v>
      </c>
      <c r="H329" s="5">
        <f t="shared" si="22"/>
        <v>4.4941499215836031E-3</v>
      </c>
    </row>
    <row r="330" spans="1:8" hidden="1" outlineLevel="1" x14ac:dyDescent="0.3">
      <c r="A330" s="3">
        <v>38608</v>
      </c>
      <c r="B330" s="15">
        <v>3.9936060965502151E-3</v>
      </c>
      <c r="C330" s="5">
        <f t="shared" si="23"/>
        <v>3.3533416949488096E-3</v>
      </c>
      <c r="D330" s="5">
        <f t="shared" si="24"/>
        <v>2.7435182425663346E-3</v>
      </c>
      <c r="E330" s="5">
        <f t="shared" si="21"/>
        <v>3.6702325699142137E-3</v>
      </c>
      <c r="F330" s="15">
        <v>2.9462589649483499E-2</v>
      </c>
      <c r="G330" s="16">
        <v>11.649999618530201</v>
      </c>
      <c r="H330" s="5">
        <f t="shared" si="22"/>
        <v>4.308144930346744E-3</v>
      </c>
    </row>
    <row r="331" spans="1:8" hidden="1" outlineLevel="1" x14ac:dyDescent="0.3">
      <c r="A331" s="3">
        <v>38609</v>
      </c>
      <c r="B331" s="15">
        <v>1.9496335717440829E-3</v>
      </c>
      <c r="C331" s="5">
        <f t="shared" si="23"/>
        <v>3.9936060965502151E-3</v>
      </c>
      <c r="D331" s="5">
        <f t="shared" si="24"/>
        <v>2.8264708409865336E-3</v>
      </c>
      <c r="E331" s="5">
        <f t="shared" si="21"/>
        <v>3.7050486039213707E-3</v>
      </c>
      <c r="F331" s="15">
        <v>2.4993326282128601E-2</v>
      </c>
      <c r="G331" s="16">
        <v>12.390000343322701</v>
      </c>
      <c r="H331" s="5">
        <f t="shared" si="22"/>
        <v>4.4162168623386438E-3</v>
      </c>
    </row>
    <row r="332" spans="1:8" hidden="1" outlineLevel="1" x14ac:dyDescent="0.3">
      <c r="A332" s="3">
        <v>38610</v>
      </c>
      <c r="B332" s="15">
        <v>3.1810830070749061E-3</v>
      </c>
      <c r="C332" s="5">
        <f t="shared" si="23"/>
        <v>1.9496335717440829E-3</v>
      </c>
      <c r="D332" s="5">
        <f t="shared" si="24"/>
        <v>2.8072605759162654E-3</v>
      </c>
      <c r="E332" s="5">
        <f t="shared" si="21"/>
        <v>3.6597560680235643E-3</v>
      </c>
      <c r="F332" s="15">
        <v>2.8244418790563899E-2</v>
      </c>
      <c r="G332" s="16">
        <v>12.9099998474121</v>
      </c>
      <c r="H332" s="5">
        <f t="shared" si="22"/>
        <v>4.7239961483326008E-3</v>
      </c>
    </row>
    <row r="333" spans="1:8" hidden="1" outlineLevel="1" x14ac:dyDescent="0.3">
      <c r="A333" s="3">
        <v>38611</v>
      </c>
      <c r="B333" s="15">
        <v>3.9758144505022521E-3</v>
      </c>
      <c r="C333" s="5">
        <f t="shared" si="23"/>
        <v>3.1810830070749061E-3</v>
      </c>
      <c r="D333" s="5">
        <f t="shared" si="24"/>
        <v>2.9249580156690026E-3</v>
      </c>
      <c r="E333" s="5">
        <f t="shared" si="21"/>
        <v>3.6632816748168539E-3</v>
      </c>
      <c r="F333" s="15">
        <v>2.40258043631911E-2</v>
      </c>
      <c r="G333" s="16">
        <v>12.4899997711181</v>
      </c>
      <c r="H333" s="5">
        <f t="shared" si="22"/>
        <v>4.4961375307993323E-3</v>
      </c>
    </row>
    <row r="334" spans="1:8" hidden="1" outlineLevel="1" x14ac:dyDescent="0.3">
      <c r="A334" s="3">
        <v>38614</v>
      </c>
      <c r="B334" s="15">
        <v>6.675443739111931E-3</v>
      </c>
      <c r="C334" s="5">
        <f t="shared" si="23"/>
        <v>3.9758144505022521E-3</v>
      </c>
      <c r="D334" s="5">
        <f t="shared" si="24"/>
        <v>3.2906957641640534E-3</v>
      </c>
      <c r="E334" s="5">
        <f t="shared" si="21"/>
        <v>3.6114940255394736E-3</v>
      </c>
      <c r="F334" s="15">
        <v>1.6269065206870399E-2</v>
      </c>
      <c r="G334" s="16">
        <v>11.2200002670288</v>
      </c>
      <c r="H334" s="5">
        <f t="shared" si="22"/>
        <v>4.0665120260611736E-3</v>
      </c>
    </row>
    <row r="335" spans="1:8" hidden="1" outlineLevel="1" x14ac:dyDescent="0.3">
      <c r="A335" s="3">
        <v>38615</v>
      </c>
      <c r="B335" s="15">
        <v>3.2949729020794122E-3</v>
      </c>
      <c r="C335" s="5">
        <f t="shared" si="23"/>
        <v>6.675443739111931E-3</v>
      </c>
      <c r="D335" s="5">
        <f t="shared" si="24"/>
        <v>3.9551161729966776E-3</v>
      </c>
      <c r="E335" s="5">
        <f t="shared" si="21"/>
        <v>3.7380511006792124E-3</v>
      </c>
      <c r="F335" s="15">
        <v>1.30636626854538E-2</v>
      </c>
      <c r="G335" s="16">
        <v>12.140000343322701</v>
      </c>
      <c r="H335" s="5">
        <f t="shared" si="22"/>
        <v>4.26748190511892E-3</v>
      </c>
    </row>
    <row r="336" spans="1:8" hidden="1" outlineLevel="1" x14ac:dyDescent="0.3">
      <c r="A336" s="3">
        <v>38616</v>
      </c>
      <c r="B336" s="15">
        <v>3.9032255326183797E-3</v>
      </c>
      <c r="C336" s="5">
        <f t="shared" si="23"/>
        <v>3.2949729020794122E-3</v>
      </c>
      <c r="D336" s="5">
        <f t="shared" si="24"/>
        <v>3.8153895341025167E-3</v>
      </c>
      <c r="E336" s="5">
        <f t="shared" si="21"/>
        <v>3.7135673817411357E-3</v>
      </c>
      <c r="F336" s="15">
        <v>1.8460482824593699E-2</v>
      </c>
      <c r="G336" s="16">
        <v>12.640000343322701</v>
      </c>
      <c r="H336" s="5">
        <f t="shared" si="22"/>
        <v>4.6632668110793956E-3</v>
      </c>
    </row>
    <row r="337" spans="1:8" hidden="1" outlineLevel="1" x14ac:dyDescent="0.3">
      <c r="A337" s="3">
        <v>38617</v>
      </c>
      <c r="B337" s="15">
        <v>4.3310281116040366E-3</v>
      </c>
      <c r="C337" s="5">
        <f t="shared" si="23"/>
        <v>3.9032255326183797E-3</v>
      </c>
      <c r="D337" s="5">
        <f t="shared" si="24"/>
        <v>4.2061079262773766E-3</v>
      </c>
      <c r="E337" s="5">
        <f t="shared" si="21"/>
        <v>3.7101754509651485E-3</v>
      </c>
      <c r="F337" s="15">
        <v>1.6717727179639E-2</v>
      </c>
      <c r="G337" s="16">
        <v>13.789999961853001</v>
      </c>
      <c r="H337" s="5">
        <f t="shared" si="22"/>
        <v>4.9946642071068423E-3</v>
      </c>
    </row>
    <row r="338" spans="1:8" hidden="1" outlineLevel="1" x14ac:dyDescent="0.3">
      <c r="A338" s="3">
        <v>38618</v>
      </c>
      <c r="B338" s="15">
        <v>2.1579938013030755E-3</v>
      </c>
      <c r="C338" s="5">
        <f t="shared" si="23"/>
        <v>4.3310281116040366E-3</v>
      </c>
      <c r="D338" s="5">
        <f t="shared" si="24"/>
        <v>4.4360969471832021E-3</v>
      </c>
      <c r="E338" s="5">
        <f t="shared" si="21"/>
        <v>3.79923691963541E-3</v>
      </c>
      <c r="F338" s="15">
        <v>1.96036671986803E-2</v>
      </c>
      <c r="G338" s="16">
        <v>13.329999923706</v>
      </c>
      <c r="H338" s="5">
        <f t="shared" si="22"/>
        <v>4.9623716368450239E-3</v>
      </c>
    </row>
    <row r="339" spans="1:8" hidden="1" outlineLevel="1" x14ac:dyDescent="0.3">
      <c r="A339" s="3">
        <v>38621</v>
      </c>
      <c r="B339" s="15">
        <v>4.5036469332054426E-3</v>
      </c>
      <c r="C339" s="5">
        <f t="shared" si="23"/>
        <v>2.1579938013030755E-3</v>
      </c>
      <c r="D339" s="5">
        <f t="shared" si="24"/>
        <v>4.0725328173433668E-3</v>
      </c>
      <c r="E339" s="5">
        <f t="shared" si="21"/>
        <v>3.7299297662085435E-3</v>
      </c>
      <c r="F339" s="15">
        <v>1.9156234920956101E-2</v>
      </c>
      <c r="G339" s="16">
        <v>12.9600000381469</v>
      </c>
      <c r="H339" s="5">
        <f t="shared" si="22"/>
        <v>4.8962351365120799E-3</v>
      </c>
    </row>
    <row r="340" spans="1:8" hidden="1" outlineLevel="1" x14ac:dyDescent="0.3">
      <c r="A340" s="3">
        <v>38622</v>
      </c>
      <c r="B340" s="15">
        <v>2.2701015922026793E-3</v>
      </c>
      <c r="C340" s="5">
        <f t="shared" si="23"/>
        <v>4.5036469332054426E-3</v>
      </c>
      <c r="D340" s="5">
        <f t="shared" si="24"/>
        <v>3.6381734561620692E-3</v>
      </c>
      <c r="E340" s="5">
        <f t="shared" si="21"/>
        <v>3.698983790856336E-3</v>
      </c>
      <c r="F340" s="15">
        <v>2.3776399670168698E-2</v>
      </c>
      <c r="G340" s="16">
        <v>13.039999961853001</v>
      </c>
      <c r="H340" s="5">
        <f t="shared" si="22"/>
        <v>4.7325075961329229E-3</v>
      </c>
    </row>
    <row r="341" spans="1:8" hidden="1" outlineLevel="1" x14ac:dyDescent="0.3">
      <c r="A341" s="3">
        <v>38623</v>
      </c>
      <c r="B341" s="15">
        <v>3.0846686016590993E-3</v>
      </c>
      <c r="C341" s="5">
        <f t="shared" si="23"/>
        <v>2.2701015922026793E-3</v>
      </c>
      <c r="D341" s="5">
        <f t="shared" si="24"/>
        <v>3.4331991941867228E-3</v>
      </c>
      <c r="E341" s="5">
        <f t="shared" si="21"/>
        <v>3.6291847973341975E-3</v>
      </c>
      <c r="F341" s="15">
        <v>2.49013875145465E-2</v>
      </c>
      <c r="G341" s="16">
        <v>12.7600002288818</v>
      </c>
      <c r="H341" s="5">
        <f t="shared" si="22"/>
        <v>4.757887182216064E-3</v>
      </c>
    </row>
    <row r="342" spans="1:8" hidden="1" outlineLevel="1" x14ac:dyDescent="0.3">
      <c r="A342" s="3">
        <v>38624</v>
      </c>
      <c r="B342" s="15">
        <v>3.4100044518784798E-3</v>
      </c>
      <c r="C342" s="5">
        <f t="shared" si="23"/>
        <v>3.0846686016590993E-3</v>
      </c>
      <c r="D342" s="5">
        <f t="shared" si="24"/>
        <v>3.2694878079948669E-3</v>
      </c>
      <c r="E342" s="5">
        <f t="shared" si="21"/>
        <v>3.4503705326115893E-3</v>
      </c>
      <c r="F342" s="15">
        <v>2.3024268215522101E-2</v>
      </c>
      <c r="G342" s="16">
        <v>12.6300001144409</v>
      </c>
      <c r="H342" s="5">
        <f t="shared" si="22"/>
        <v>4.5742920957816662E-3</v>
      </c>
    </row>
    <row r="343" spans="1:8" hidden="1" outlineLevel="1" x14ac:dyDescent="0.3">
      <c r="A343" s="3">
        <v>38625</v>
      </c>
      <c r="B343" s="15">
        <v>2.6280390650676943E-3</v>
      </c>
      <c r="C343" s="5">
        <f t="shared" si="23"/>
        <v>3.4100044518784798E-3</v>
      </c>
      <c r="D343" s="5">
        <f t="shared" si="24"/>
        <v>3.0852830760497553E-3</v>
      </c>
      <c r="E343" s="5">
        <f t="shared" si="21"/>
        <v>3.3692109363915781E-3</v>
      </c>
      <c r="F343" s="15">
        <v>1.6249595326371401E-2</v>
      </c>
      <c r="G343" s="16">
        <v>12.2399997711181</v>
      </c>
      <c r="H343" s="5">
        <f t="shared" si="22"/>
        <v>4.2840850239816083E-3</v>
      </c>
    </row>
    <row r="344" spans="1:8" hidden="1" outlineLevel="1" x14ac:dyDescent="0.3">
      <c r="A344" s="3">
        <v>38628</v>
      </c>
      <c r="B344" s="15">
        <v>3.0267059798456579E-3</v>
      </c>
      <c r="C344" s="5">
        <f t="shared" si="23"/>
        <v>2.6280390650676943E-3</v>
      </c>
      <c r="D344" s="5">
        <f t="shared" si="24"/>
        <v>3.1792921288026793E-3</v>
      </c>
      <c r="E344" s="5">
        <f t="shared" si="21"/>
        <v>3.327192317730693E-3</v>
      </c>
      <c r="F344" s="15">
        <v>1.66225734865292E-2</v>
      </c>
      <c r="G344" s="16">
        <v>11.920000076293899</v>
      </c>
      <c r="H344" s="5">
        <f t="shared" si="22"/>
        <v>4.2717333751611138E-3</v>
      </c>
    </row>
    <row r="345" spans="1:8" hidden="1" outlineLevel="1" x14ac:dyDescent="0.3">
      <c r="A345" s="3">
        <v>38629</v>
      </c>
      <c r="B345" s="15">
        <v>4.1753163577999764E-3</v>
      </c>
      <c r="C345" s="5">
        <f t="shared" si="23"/>
        <v>3.0267059798456579E-3</v>
      </c>
      <c r="D345" s="5">
        <f t="shared" si="24"/>
        <v>2.8839039381307226E-3</v>
      </c>
      <c r="E345" s="5">
        <f t="shared" ref="E345:E408" si="25">AVERAGE(B323:B344)</f>
        <v>3.2813951884363497E-3</v>
      </c>
      <c r="F345" s="15">
        <v>1.7098712152801399E-2</v>
      </c>
      <c r="G345" s="16">
        <v>12.4600000381469</v>
      </c>
      <c r="H345" s="5">
        <f t="shared" ref="H345:H408" si="26">C345*$L$3+D345*$M$3+E345*$N$3+$O$3+F345*$K$3+G345*$J$3</f>
        <v>4.3176523690910337E-3</v>
      </c>
    </row>
    <row r="346" spans="1:8" hidden="1" outlineLevel="1" x14ac:dyDescent="0.3">
      <c r="A346" s="3">
        <v>38630</v>
      </c>
      <c r="B346" s="15">
        <v>3.7801520953600087E-3</v>
      </c>
      <c r="C346" s="5">
        <f t="shared" si="23"/>
        <v>4.1753163577999764E-3</v>
      </c>
      <c r="D346" s="5">
        <f t="shared" si="24"/>
        <v>3.2649468912501812E-3</v>
      </c>
      <c r="E346" s="5">
        <f t="shared" si="25"/>
        <v>3.3067606354375734E-3</v>
      </c>
      <c r="F346" s="15">
        <v>1.7612414783798099E-2</v>
      </c>
      <c r="G346" s="16">
        <v>13.199999809265099</v>
      </c>
      <c r="H346" s="5">
        <f t="shared" si="26"/>
        <v>4.5450286699857557E-3</v>
      </c>
    </row>
    <row r="347" spans="1:8" hidden="1" outlineLevel="1" x14ac:dyDescent="0.3">
      <c r="A347" s="3">
        <v>38631</v>
      </c>
      <c r="B347" s="15">
        <v>7.2847952342223648E-3</v>
      </c>
      <c r="C347" s="5">
        <f t="shared" si="23"/>
        <v>3.7801520953600087E-3</v>
      </c>
      <c r="D347" s="5">
        <f t="shared" si="24"/>
        <v>3.4040435899903637E-3</v>
      </c>
      <c r="E347" s="5">
        <f t="shared" si="25"/>
        <v>3.366319431929045E-3</v>
      </c>
      <c r="F347" s="15">
        <v>2.3067475412972199E-2</v>
      </c>
      <c r="G347" s="16">
        <v>14.550000190734799</v>
      </c>
      <c r="H347" s="5">
        <f t="shared" si="26"/>
        <v>5.0574126043548412E-3</v>
      </c>
    </row>
    <row r="348" spans="1:8" hidden="1" outlineLevel="1" x14ac:dyDescent="0.3">
      <c r="A348" s="3">
        <v>38632</v>
      </c>
      <c r="B348" s="15">
        <v>3.9020753897998891E-3</v>
      </c>
      <c r="C348" s="5">
        <f t="shared" si="23"/>
        <v>7.2847952342223648E-3</v>
      </c>
      <c r="D348" s="5">
        <f t="shared" si="24"/>
        <v>4.1790017464591409E-3</v>
      </c>
      <c r="E348" s="5">
        <f t="shared" si="25"/>
        <v>3.5347718014641883E-3</v>
      </c>
      <c r="F348" s="15">
        <v>2.33916562283411E-2</v>
      </c>
      <c r="G348" s="16">
        <v>14.9600000381469</v>
      </c>
      <c r="H348" s="5">
        <f t="shared" si="26"/>
        <v>5.163015178937155E-3</v>
      </c>
    </row>
    <row r="349" spans="1:8" hidden="1" outlineLevel="1" x14ac:dyDescent="0.3">
      <c r="A349" s="3">
        <v>38635</v>
      </c>
      <c r="B349" s="15">
        <v>5.0399067052140411E-3</v>
      </c>
      <c r="C349" s="5">
        <f t="shared" si="23"/>
        <v>3.9020753897998891E-3</v>
      </c>
      <c r="D349" s="5">
        <f t="shared" si="24"/>
        <v>4.4338090114055791E-3</v>
      </c>
      <c r="E349" s="5">
        <f t="shared" si="25"/>
        <v>3.6191531874962099E-3</v>
      </c>
      <c r="F349" s="15">
        <v>2.5435947580263001E-2</v>
      </c>
      <c r="G349" s="16">
        <v>14.5900001525878</v>
      </c>
      <c r="H349" s="5">
        <f t="shared" si="26"/>
        <v>5.3880414863578148E-3</v>
      </c>
    </row>
    <row r="350" spans="1:8" hidden="1" outlineLevel="1" x14ac:dyDescent="0.3">
      <c r="A350" s="3">
        <v>38636</v>
      </c>
      <c r="B350" s="15">
        <v>5.0505515047482687E-3</v>
      </c>
      <c r="C350" s="5">
        <f t="shared" si="23"/>
        <v>5.0399067052140411E-3</v>
      </c>
      <c r="D350" s="5">
        <f t="shared" si="24"/>
        <v>4.8364491564792554E-3</v>
      </c>
      <c r="E350" s="5">
        <f t="shared" si="25"/>
        <v>3.7303945919008831E-3</v>
      </c>
      <c r="F350" s="15">
        <v>2.03823229530826E-2</v>
      </c>
      <c r="G350" s="16">
        <v>15.550000190734799</v>
      </c>
      <c r="H350" s="5">
        <f t="shared" si="26"/>
        <v>5.6027487157264046E-3</v>
      </c>
    </row>
    <row r="351" spans="1:8" hidden="1" outlineLevel="1" x14ac:dyDescent="0.3">
      <c r="A351" s="3">
        <v>38637</v>
      </c>
      <c r="B351" s="15">
        <v>2.9623546680272133E-3</v>
      </c>
      <c r="C351" s="5">
        <f t="shared" si="23"/>
        <v>5.0505515047482687E-3</v>
      </c>
      <c r="D351" s="5">
        <f t="shared" si="24"/>
        <v>5.0114961858689138E-3</v>
      </c>
      <c r="E351" s="5">
        <f t="shared" si="25"/>
        <v>3.8623684917518499E-3</v>
      </c>
      <c r="F351" s="15">
        <v>2.6673129526898199E-2</v>
      </c>
      <c r="G351" s="16">
        <v>15.6300001144409</v>
      </c>
      <c r="H351" s="5">
        <f t="shared" si="26"/>
        <v>5.7875815407629257E-3</v>
      </c>
    </row>
    <row r="352" spans="1:8" hidden="1" outlineLevel="1" x14ac:dyDescent="0.3">
      <c r="A352" s="3">
        <v>38638</v>
      </c>
      <c r="B352" s="15">
        <v>7.2206528811146241E-3</v>
      </c>
      <c r="C352" s="5">
        <f t="shared" si="23"/>
        <v>2.9623546680272133E-3</v>
      </c>
      <c r="D352" s="5">
        <f t="shared" si="24"/>
        <v>4.8479367004023556E-3</v>
      </c>
      <c r="E352" s="5">
        <f t="shared" si="25"/>
        <v>3.8445963541645051E-3</v>
      </c>
      <c r="F352" s="15">
        <v>4.0587490890175097E-2</v>
      </c>
      <c r="G352" s="16">
        <v>16.2199993133544</v>
      </c>
      <c r="H352" s="5">
        <f t="shared" si="26"/>
        <v>6.2577844207037051E-3</v>
      </c>
    </row>
    <row r="353" spans="1:8" hidden="1" outlineLevel="1" x14ac:dyDescent="0.3">
      <c r="A353" s="3">
        <v>38639</v>
      </c>
      <c r="B353" s="15">
        <v>5.6116449146080124E-3</v>
      </c>
      <c r="C353" s="5">
        <f t="shared" si="23"/>
        <v>7.2206528811146241E-3</v>
      </c>
      <c r="D353" s="5">
        <f t="shared" si="24"/>
        <v>4.8351082297808075E-3</v>
      </c>
      <c r="E353" s="5">
        <f t="shared" si="25"/>
        <v>3.9912802989174323E-3</v>
      </c>
      <c r="F353" s="15">
        <v>3.6449463106691803E-2</v>
      </c>
      <c r="G353" s="16">
        <v>16.4699993133544</v>
      </c>
      <c r="H353" s="5">
        <f t="shared" si="26"/>
        <v>6.0061162796311799E-3</v>
      </c>
    </row>
    <row r="354" spans="1:8" hidden="1" outlineLevel="1" x14ac:dyDescent="0.3">
      <c r="A354" s="3">
        <v>38642</v>
      </c>
      <c r="B354" s="15">
        <v>3.8460900638688034E-3</v>
      </c>
      <c r="C354" s="5">
        <f t="shared" si="23"/>
        <v>5.6116449146080124E-3</v>
      </c>
      <c r="D354" s="5">
        <f t="shared" si="24"/>
        <v>5.1770221347424324E-3</v>
      </c>
      <c r="E354" s="5">
        <f t="shared" si="25"/>
        <v>4.1577353599567017E-3</v>
      </c>
      <c r="F354" s="15">
        <v>3.2224304042756502E-2</v>
      </c>
      <c r="G354" s="16">
        <v>14.869999885559</v>
      </c>
      <c r="H354" s="5">
        <f t="shared" si="26"/>
        <v>5.7266175481285493E-3</v>
      </c>
    </row>
    <row r="355" spans="1:8" hidden="1" outlineLevel="1" x14ac:dyDescent="0.3">
      <c r="A355" s="3">
        <v>38643</v>
      </c>
      <c r="B355" s="15">
        <v>4.4078474533083721E-3</v>
      </c>
      <c r="C355" s="5">
        <f t="shared" si="23"/>
        <v>3.8460900638688034E-3</v>
      </c>
      <c r="D355" s="5">
        <f t="shared" si="24"/>
        <v>4.9382588064733838E-3</v>
      </c>
      <c r="E355" s="5">
        <f t="shared" si="25"/>
        <v>4.187962953447334E-3</v>
      </c>
      <c r="F355" s="15">
        <v>2.8894806513562799E-2</v>
      </c>
      <c r="G355" s="16">
        <v>14.670000076293899</v>
      </c>
      <c r="H355" s="5">
        <f t="shared" si="26"/>
        <v>5.6786383831660108E-3</v>
      </c>
    </row>
    <row r="356" spans="1:8" hidden="1" outlineLevel="1" x14ac:dyDescent="0.3">
      <c r="A356" s="3">
        <v>38644</v>
      </c>
      <c r="B356" s="15">
        <v>7.6111022372518603E-3</v>
      </c>
      <c r="C356" s="5">
        <f t="shared" si="23"/>
        <v>4.4078474533083721E-3</v>
      </c>
      <c r="D356" s="5">
        <f t="shared" si="24"/>
        <v>4.8097179961854048E-3</v>
      </c>
      <c r="E356" s="5">
        <f t="shared" si="25"/>
        <v>4.2076008172112489E-3</v>
      </c>
      <c r="F356" s="15">
        <v>2.88459700532257E-2</v>
      </c>
      <c r="G356" s="16">
        <v>15.329999923706</v>
      </c>
      <c r="H356" s="5">
        <f t="shared" si="26"/>
        <v>5.7880770933270796E-3</v>
      </c>
    </row>
    <row r="357" spans="1:8" hidden="1" outlineLevel="1" x14ac:dyDescent="0.3">
      <c r="A357" s="3">
        <v>38645</v>
      </c>
      <c r="B357" s="15">
        <v>1.0415673408258304E-2</v>
      </c>
      <c r="C357" s="5">
        <f t="shared" si="23"/>
        <v>7.6111022372518603E-3</v>
      </c>
      <c r="D357" s="5">
        <f t="shared" si="24"/>
        <v>5.7394675100303338E-3</v>
      </c>
      <c r="E357" s="5">
        <f t="shared" si="25"/>
        <v>4.2501307489448822E-3</v>
      </c>
      <c r="F357" s="15">
        <v>2.5598354404792099E-2</v>
      </c>
      <c r="G357" s="16">
        <v>13.5</v>
      </c>
      <c r="H357" s="5">
        <f t="shared" si="26"/>
        <v>5.2824224682836221E-3</v>
      </c>
    </row>
    <row r="358" spans="1:8" hidden="1" outlineLevel="1" x14ac:dyDescent="0.3">
      <c r="A358" s="3">
        <v>38646</v>
      </c>
      <c r="B358" s="15">
        <v>3.2732704228170535E-3</v>
      </c>
      <c r="C358" s="5">
        <f t="shared" si="23"/>
        <v>1.0415673408258304E-2</v>
      </c>
      <c r="D358" s="5">
        <f t="shared" si="24"/>
        <v>6.378471615459071E-3</v>
      </c>
      <c r="E358" s="5">
        <f t="shared" si="25"/>
        <v>4.5737989537711953E-3</v>
      </c>
      <c r="F358" s="15">
        <v>2.43450438138097E-2</v>
      </c>
      <c r="G358" s="16">
        <v>16.110000610351499</v>
      </c>
      <c r="H358" s="5">
        <f t="shared" si="26"/>
        <v>5.9782654540351532E-3</v>
      </c>
    </row>
    <row r="359" spans="1:8" hidden="1" outlineLevel="1" x14ac:dyDescent="0.3">
      <c r="A359" s="3">
        <v>38649</v>
      </c>
      <c r="B359" s="15">
        <v>5.0056717117930886E-3</v>
      </c>
      <c r="C359" s="5">
        <f t="shared" si="23"/>
        <v>3.2732704228170535E-3</v>
      </c>
      <c r="D359" s="5">
        <f t="shared" si="24"/>
        <v>5.910796717100879E-3</v>
      </c>
      <c r="E359" s="5">
        <f t="shared" si="25"/>
        <v>4.5451646305984077E-3</v>
      </c>
      <c r="F359" s="15">
        <v>2.7511623920872801E-2</v>
      </c>
      <c r="G359" s="16">
        <v>16.129999160766602</v>
      </c>
      <c r="H359" s="5">
        <f t="shared" si="26"/>
        <v>6.3696184372047408E-3</v>
      </c>
    </row>
    <row r="360" spans="1:8" hidden="1" outlineLevel="1" x14ac:dyDescent="0.3">
      <c r="A360" s="3">
        <v>38650</v>
      </c>
      <c r="B360" s="15">
        <v>5.0793010184070732E-3</v>
      </c>
      <c r="C360" s="5">
        <f t="shared" si="23"/>
        <v>5.0056717117930886E-3</v>
      </c>
      <c r="D360" s="5">
        <f t="shared" si="24"/>
        <v>6.1427130466857362E-3</v>
      </c>
      <c r="E360" s="5">
        <f t="shared" si="25"/>
        <v>4.5758302487888189E-3</v>
      </c>
      <c r="F360" s="15">
        <v>2.8325076913460999E-2</v>
      </c>
      <c r="G360" s="16">
        <v>14.7399997711181</v>
      </c>
      <c r="H360" s="5">
        <f t="shared" si="26"/>
        <v>5.9671765036024543E-3</v>
      </c>
    </row>
    <row r="361" spans="1:8" hidden="1" outlineLevel="1" x14ac:dyDescent="0.3">
      <c r="A361" s="3">
        <v>38651</v>
      </c>
      <c r="B361" s="15">
        <v>3.8697002760350076E-3</v>
      </c>
      <c r="C361" s="5">
        <f t="shared" si="23"/>
        <v>5.0793010184070732E-3</v>
      </c>
      <c r="D361" s="5">
        <f t="shared" si="24"/>
        <v>6.2770037597054771E-3</v>
      </c>
      <c r="E361" s="5">
        <f t="shared" si="25"/>
        <v>4.7086169404753639E-3</v>
      </c>
      <c r="F361" s="15">
        <v>3.1285705510526798E-2</v>
      </c>
      <c r="G361" s="16">
        <v>14.529999732971101</v>
      </c>
      <c r="H361" s="5">
        <f t="shared" si="26"/>
        <v>6.0079392633899786E-3</v>
      </c>
    </row>
    <row r="362" spans="1:8" hidden="1" outlineLevel="1" x14ac:dyDescent="0.3">
      <c r="A362" s="3">
        <v>38652</v>
      </c>
      <c r="B362" s="15">
        <v>5.8781003745057457E-3</v>
      </c>
      <c r="C362" s="5">
        <f t="shared" si="23"/>
        <v>3.8697002760350076E-3</v>
      </c>
      <c r="D362" s="5">
        <f t="shared" si="24"/>
        <v>5.5287233674621052E-3</v>
      </c>
      <c r="E362" s="5">
        <f t="shared" si="25"/>
        <v>4.6798011833312537E-3</v>
      </c>
      <c r="F362" s="15">
        <v>2.6019614655524399E-2</v>
      </c>
      <c r="G362" s="16">
        <v>14.5900001525878</v>
      </c>
      <c r="H362" s="5">
        <f t="shared" si="26"/>
        <v>5.828886314400223E-3</v>
      </c>
    </row>
    <row r="363" spans="1:8" hidden="1" outlineLevel="1" x14ac:dyDescent="0.3">
      <c r="A363" s="3">
        <v>38653</v>
      </c>
      <c r="B363" s="15">
        <v>8.2865186549823666E-3</v>
      </c>
      <c r="C363" s="5">
        <f t="shared" si="23"/>
        <v>5.8781003745057457E-3</v>
      </c>
      <c r="D363" s="5">
        <f t="shared" si="24"/>
        <v>4.6212087607115943E-3</v>
      </c>
      <c r="E363" s="5">
        <f t="shared" si="25"/>
        <v>4.8438011279813929E-3</v>
      </c>
      <c r="F363" s="15">
        <v>3.11324202921241E-2</v>
      </c>
      <c r="G363" s="16">
        <v>16.020000457763601</v>
      </c>
      <c r="H363" s="5">
        <f t="shared" si="26"/>
        <v>5.9654359321012155E-3</v>
      </c>
    </row>
    <row r="364" spans="1:8" hidden="1" outlineLevel="1" x14ac:dyDescent="0.3">
      <c r="A364" s="3">
        <v>38656</v>
      </c>
      <c r="B364" s="15">
        <v>8.4398374645843557E-3</v>
      </c>
      <c r="C364" s="5">
        <f t="shared" si="23"/>
        <v>8.2865186549823666E-3</v>
      </c>
      <c r="D364" s="5">
        <f t="shared" si="24"/>
        <v>5.6238584071446563E-3</v>
      </c>
      <c r="E364" s="5">
        <f t="shared" si="25"/>
        <v>5.0802488576779043E-3</v>
      </c>
      <c r="F364" s="15">
        <v>2.8562920750118698E-2</v>
      </c>
      <c r="G364" s="16">
        <v>14.25</v>
      </c>
      <c r="H364" s="5">
        <f t="shared" si="26"/>
        <v>5.5845014385480403E-3</v>
      </c>
    </row>
    <row r="365" spans="1:8" hidden="1" outlineLevel="1" x14ac:dyDescent="0.3">
      <c r="A365" s="3">
        <v>38657</v>
      </c>
      <c r="B365" s="15">
        <v>3.4987886156152078E-3</v>
      </c>
      <c r="C365" s="5">
        <f t="shared" si="23"/>
        <v>8.4398374645843557E-3</v>
      </c>
      <c r="D365" s="5">
        <f t="shared" si="24"/>
        <v>6.3106915577029101E-3</v>
      </c>
      <c r="E365" s="5">
        <f t="shared" si="25"/>
        <v>5.3088776309827166E-3</v>
      </c>
      <c r="F365" s="15">
        <v>3.7331014961149898E-2</v>
      </c>
      <c r="G365" s="16">
        <v>15.319999694824199</v>
      </c>
      <c r="H365" s="5">
        <f t="shared" si="26"/>
        <v>6.2009898454184371E-3</v>
      </c>
    </row>
    <row r="366" spans="1:8" hidden="1" outlineLevel="1" x14ac:dyDescent="0.3">
      <c r="A366" s="3">
        <v>38658</v>
      </c>
      <c r="B366" s="15">
        <v>4.7886140565633513E-3</v>
      </c>
      <c r="C366" s="5">
        <f t="shared" si="23"/>
        <v>3.4987886156152078E-3</v>
      </c>
      <c r="D366" s="5">
        <f t="shared" si="24"/>
        <v>5.9945890771445371E-3</v>
      </c>
      <c r="E366" s="5">
        <f t="shared" si="25"/>
        <v>5.3484571560076036E-3</v>
      </c>
      <c r="F366" s="15">
        <v>3.0370373345964301E-2</v>
      </c>
      <c r="G366" s="16">
        <v>14.8500003814697</v>
      </c>
      <c r="H366" s="5">
        <f t="shared" si="26"/>
        <v>6.2072822338055189E-3</v>
      </c>
    </row>
    <row r="367" spans="1:8" hidden="1" outlineLevel="1" x14ac:dyDescent="0.3">
      <c r="A367" s="3">
        <v>38659</v>
      </c>
      <c r="B367" s="15">
        <v>5.3915663141045648E-3</v>
      </c>
      <c r="C367" s="5">
        <f t="shared" si="23"/>
        <v>4.7886140565633513E-3</v>
      </c>
      <c r="D367" s="5">
        <f t="shared" si="24"/>
        <v>6.1783718332502052E-3</v>
      </c>
      <c r="E367" s="5">
        <f t="shared" si="25"/>
        <v>5.4285438867674998E-3</v>
      </c>
      <c r="F367" s="15">
        <v>3.1561974037491398E-2</v>
      </c>
      <c r="G367" s="16">
        <v>13.4799995422363</v>
      </c>
      <c r="H367" s="5">
        <f t="shared" si="26"/>
        <v>5.8401647804332615E-3</v>
      </c>
    </row>
    <row r="368" spans="1:8" hidden="1" outlineLevel="1" x14ac:dyDescent="0.3">
      <c r="A368" s="3">
        <v>38660</v>
      </c>
      <c r="B368" s="15">
        <v>3.1141471101667991E-3</v>
      </c>
      <c r="C368" s="5">
        <f t="shared" si="23"/>
        <v>5.3915663141045648E-3</v>
      </c>
      <c r="D368" s="5">
        <f t="shared" si="24"/>
        <v>6.0810650211699695E-3</v>
      </c>
      <c r="E368" s="5">
        <f t="shared" si="25"/>
        <v>5.4838279756904357E-3</v>
      </c>
      <c r="F368" s="15">
        <v>3.2555827056057703E-2</v>
      </c>
      <c r="G368" s="16">
        <v>13</v>
      </c>
      <c r="H368" s="5">
        <f t="shared" si="26"/>
        <v>5.6760490959360862E-3</v>
      </c>
    </row>
    <row r="369" spans="1:8" hidden="1" outlineLevel="1" x14ac:dyDescent="0.3">
      <c r="A369" s="3">
        <v>38663</v>
      </c>
      <c r="B369" s="15">
        <v>5.2627001501693062E-3</v>
      </c>
      <c r="C369" s="5">
        <f t="shared" si="23"/>
        <v>3.1141471101667991E-3</v>
      </c>
      <c r="D369" s="5">
        <f t="shared" si="24"/>
        <v>5.0465907122068561E-3</v>
      </c>
      <c r="E369" s="5">
        <f t="shared" si="25"/>
        <v>5.4535550218180176E-3</v>
      </c>
      <c r="F369" s="15">
        <v>3.0201634042896299E-2</v>
      </c>
      <c r="G369" s="16">
        <v>13.170000076293899</v>
      </c>
      <c r="H369" s="5">
        <f t="shared" si="26"/>
        <v>5.5708540310302531E-3</v>
      </c>
    </row>
    <row r="370" spans="1:8" hidden="1" outlineLevel="1" x14ac:dyDescent="0.3">
      <c r="A370" s="3">
        <v>38664</v>
      </c>
      <c r="B370" s="15">
        <v>4.8242566675290709E-3</v>
      </c>
      <c r="C370" s="5">
        <f t="shared" si="23"/>
        <v>5.2627001501693062E-3</v>
      </c>
      <c r="D370" s="5">
        <f t="shared" si="24"/>
        <v>4.4111632493238464E-3</v>
      </c>
      <c r="E370" s="5">
        <f t="shared" si="25"/>
        <v>5.3616416089065141E-3</v>
      </c>
      <c r="F370" s="15">
        <v>3.0437434092164001E-2</v>
      </c>
      <c r="G370" s="16">
        <v>13.1000003814697</v>
      </c>
      <c r="H370" s="5">
        <f t="shared" si="26"/>
        <v>5.2509737640243819E-3</v>
      </c>
    </row>
    <row r="371" spans="1:8" hidden="1" outlineLevel="1" x14ac:dyDescent="0.3">
      <c r="A371" s="3">
        <v>38665</v>
      </c>
      <c r="B371" s="15">
        <v>2.7549355865647196E-3</v>
      </c>
      <c r="C371" s="5">
        <f t="shared" si="23"/>
        <v>4.8242566675290709E-3</v>
      </c>
      <c r="D371" s="5">
        <f t="shared" si="24"/>
        <v>4.6762568597066194E-3</v>
      </c>
      <c r="E371" s="5">
        <f t="shared" si="25"/>
        <v>5.4035589397123862E-3</v>
      </c>
      <c r="F371" s="15">
        <v>3.0465745832771E-2</v>
      </c>
      <c r="G371" s="16">
        <v>13.079999923706</v>
      </c>
      <c r="H371" s="5">
        <f t="shared" si="26"/>
        <v>5.3449721767956787E-3</v>
      </c>
    </row>
    <row r="372" spans="1:8" hidden="1" outlineLevel="1" x14ac:dyDescent="0.3">
      <c r="A372" s="3">
        <v>38666</v>
      </c>
      <c r="B372" s="15">
        <v>4.4518634618764263E-3</v>
      </c>
      <c r="C372" s="5">
        <f t="shared" si="23"/>
        <v>2.7549355865647196E-3</v>
      </c>
      <c r="D372" s="5">
        <f t="shared" si="24"/>
        <v>4.2695211657068927E-3</v>
      </c>
      <c r="E372" s="5">
        <f t="shared" si="25"/>
        <v>5.2996966161374167E-3</v>
      </c>
      <c r="F372" s="15">
        <v>3.8815355161204899E-2</v>
      </c>
      <c r="G372" s="16">
        <v>12.800000190734799</v>
      </c>
      <c r="H372" s="5">
        <f t="shared" si="26"/>
        <v>5.4221527255319925E-3</v>
      </c>
    </row>
    <row r="373" spans="1:8" hidden="1" outlineLevel="1" x14ac:dyDescent="0.3">
      <c r="A373" s="3">
        <v>38667</v>
      </c>
      <c r="B373" s="15">
        <v>4.0178390238104298E-3</v>
      </c>
      <c r="C373" s="5">
        <f t="shared" si="23"/>
        <v>4.4518634618764263E-3</v>
      </c>
      <c r="D373" s="5">
        <f t="shared" si="24"/>
        <v>4.0815805952612643E-3</v>
      </c>
      <c r="E373" s="5">
        <f t="shared" si="25"/>
        <v>5.272483523279606E-3</v>
      </c>
      <c r="F373" s="15">
        <v>3.3522930461913299E-2</v>
      </c>
      <c r="G373" s="16">
        <v>11.899999618530201</v>
      </c>
      <c r="H373" s="5">
        <f t="shared" si="26"/>
        <v>4.941599555585395E-3</v>
      </c>
    </row>
    <row r="374" spans="1:8" hidden="1" outlineLevel="1" x14ac:dyDescent="0.3">
      <c r="A374" s="3">
        <v>38670</v>
      </c>
      <c r="B374" s="15">
        <v>3.7791617586852865E-3</v>
      </c>
      <c r="C374" s="5">
        <f t="shared" si="23"/>
        <v>4.0178390238104298E-3</v>
      </c>
      <c r="D374" s="5">
        <f t="shared" si="24"/>
        <v>4.2623189779899904E-3</v>
      </c>
      <c r="E374" s="5">
        <f t="shared" si="25"/>
        <v>5.3204600849061159E-3</v>
      </c>
      <c r="F374" s="15">
        <v>3.4522803733125301E-2</v>
      </c>
      <c r="G374" s="16">
        <v>11.6300001144409</v>
      </c>
      <c r="H374" s="5">
        <f t="shared" si="26"/>
        <v>4.9654066072978799E-3</v>
      </c>
    </row>
    <row r="375" spans="1:8" hidden="1" outlineLevel="1" x14ac:dyDescent="0.3">
      <c r="A375" s="3">
        <v>38671</v>
      </c>
      <c r="B375" s="15">
        <v>4.2997875644637069E-3</v>
      </c>
      <c r="C375" s="5">
        <f t="shared" si="23"/>
        <v>3.7791617586852865E-3</v>
      </c>
      <c r="D375" s="5">
        <f t="shared" si="24"/>
        <v>3.9656112996931869E-3</v>
      </c>
      <c r="E375" s="5">
        <f t="shared" si="25"/>
        <v>5.1640286702502375E-3</v>
      </c>
      <c r="F375" s="15">
        <v>3.4286883053668803E-2</v>
      </c>
      <c r="G375" s="16">
        <v>12.1800003051757</v>
      </c>
      <c r="H375" s="5">
        <f t="shared" si="26"/>
        <v>5.0256287153960626E-3</v>
      </c>
    </row>
    <row r="376" spans="1:8" hidden="1" outlineLevel="1" x14ac:dyDescent="0.3">
      <c r="A376" s="3">
        <v>38672</v>
      </c>
      <c r="B376" s="15">
        <v>5.0482572556293445E-3</v>
      </c>
      <c r="C376" s="5">
        <f t="shared" si="23"/>
        <v>4.2997875644637069E-3</v>
      </c>
      <c r="D376" s="5">
        <f t="shared" si="24"/>
        <v>3.8607174790801133E-3</v>
      </c>
      <c r="E376" s="5">
        <f t="shared" si="25"/>
        <v>5.1043987906982226E-3</v>
      </c>
      <c r="F376" s="15">
        <v>3.42344470053366E-2</v>
      </c>
      <c r="G376" s="16">
        <v>12.2299995422363</v>
      </c>
      <c r="H376" s="5">
        <f t="shared" si="26"/>
        <v>4.9702426987824908E-3</v>
      </c>
    </row>
    <row r="377" spans="1:8" hidden="1" outlineLevel="1" x14ac:dyDescent="0.3">
      <c r="A377" s="3">
        <v>38673</v>
      </c>
      <c r="B377" s="15">
        <v>5.282627020610671E-3</v>
      </c>
      <c r="C377" s="5">
        <f t="shared" si="23"/>
        <v>5.0482572556293445E-3</v>
      </c>
      <c r="D377" s="5">
        <f t="shared" si="24"/>
        <v>4.3193818128930391E-3</v>
      </c>
      <c r="E377" s="5">
        <f t="shared" si="25"/>
        <v>5.1590427539600645E-3</v>
      </c>
      <c r="F377" s="15">
        <v>2.7121907332912001E-2</v>
      </c>
      <c r="G377" s="16">
        <v>12.2600002288818</v>
      </c>
      <c r="H377" s="5">
        <f t="shared" si="26"/>
        <v>4.9359733018379433E-3</v>
      </c>
    </row>
    <row r="378" spans="1:8" hidden="1" outlineLevel="1" x14ac:dyDescent="0.3">
      <c r="A378" s="3">
        <v>38674</v>
      </c>
      <c r="B378" s="15">
        <v>6.769457632048532E-3</v>
      </c>
      <c r="C378" s="5">
        <f t="shared" si="23"/>
        <v>5.282627020610671E-3</v>
      </c>
      <c r="D378" s="5">
        <f t="shared" si="24"/>
        <v>4.4855345246398882E-3</v>
      </c>
      <c r="E378" s="5">
        <f t="shared" si="25"/>
        <v>5.1988054615647152E-3</v>
      </c>
      <c r="F378" s="15">
        <v>2.4958493188023501E-2</v>
      </c>
      <c r="G378" s="16">
        <v>11.25</v>
      </c>
      <c r="H378" s="5">
        <f t="shared" si="26"/>
        <v>4.6662187140371087E-3</v>
      </c>
    </row>
    <row r="379" spans="1:8" hidden="1" outlineLevel="1" x14ac:dyDescent="0.3">
      <c r="A379" s="3">
        <v>38677</v>
      </c>
      <c r="B379" s="15">
        <v>4.3235215228292212E-3</v>
      </c>
      <c r="C379" s="5">
        <f t="shared" si="23"/>
        <v>6.769457632048532E-3</v>
      </c>
      <c r="D379" s="5">
        <f t="shared" si="24"/>
        <v>5.0358582462875084E-3</v>
      </c>
      <c r="E379" s="5">
        <f t="shared" si="25"/>
        <v>5.1605488886009273E-3</v>
      </c>
      <c r="F379" s="15">
        <v>2.8820669627748399E-2</v>
      </c>
      <c r="G379" s="16">
        <v>11.119999885559</v>
      </c>
      <c r="H379" s="5">
        <f t="shared" si="26"/>
        <v>4.7280474456658306E-3</v>
      </c>
    </row>
    <row r="380" spans="1:8" hidden="1" outlineLevel="1" x14ac:dyDescent="0.3">
      <c r="A380" s="3">
        <v>38678</v>
      </c>
      <c r="B380" s="15">
        <v>2.0258378458053194E-3</v>
      </c>
      <c r="C380" s="5">
        <f t="shared" si="23"/>
        <v>4.3235215228292212E-3</v>
      </c>
      <c r="D380" s="5">
        <f t="shared" si="24"/>
        <v>5.1447301991162948E-3</v>
      </c>
      <c r="E380" s="5">
        <f t="shared" si="25"/>
        <v>4.8836328938086961E-3</v>
      </c>
      <c r="F380" s="15">
        <v>3.1067228188083398E-2</v>
      </c>
      <c r="G380" s="16">
        <v>10.819999694824199</v>
      </c>
      <c r="H380" s="5">
        <f t="shared" si="26"/>
        <v>4.8243956053304407E-3</v>
      </c>
    </row>
    <row r="381" spans="1:8" hidden="1" outlineLevel="1" x14ac:dyDescent="0.3">
      <c r="A381" s="3">
        <v>38679</v>
      </c>
      <c r="B381" s="15">
        <v>1.8578815946210848E-3</v>
      </c>
      <c r="C381" s="5">
        <f t="shared" si="23"/>
        <v>2.0258378458053194E-3</v>
      </c>
      <c r="D381" s="5">
        <f t="shared" si="24"/>
        <v>4.689940255384618E-3</v>
      </c>
      <c r="E381" s="5">
        <f t="shared" si="25"/>
        <v>4.8269314130354353E-3</v>
      </c>
      <c r="F381" s="15">
        <v>2.9699397739022901E-2</v>
      </c>
      <c r="G381" s="16">
        <v>10.6000003814697</v>
      </c>
      <c r="H381" s="5">
        <f t="shared" si="26"/>
        <v>4.7706162398808358E-3</v>
      </c>
    </row>
    <row r="382" spans="1:8" hidden="1" outlineLevel="1" x14ac:dyDescent="0.3">
      <c r="A382" s="3">
        <v>38680</v>
      </c>
      <c r="B382" s="15">
        <v>3.6911637487397507E-3</v>
      </c>
      <c r="C382" s="5">
        <f t="shared" si="23"/>
        <v>1.8578815946210848E-3</v>
      </c>
      <c r="D382" s="5">
        <f t="shared" si="24"/>
        <v>4.0518651231829655E-3</v>
      </c>
      <c r="E382" s="5">
        <f t="shared" si="25"/>
        <v>4.6838500440730731E-3</v>
      </c>
      <c r="F382" s="15">
        <v>2.9161748952508799E-2</v>
      </c>
      <c r="G382" s="16">
        <v>10.9600000381469</v>
      </c>
      <c r="H382" s="5">
        <f t="shared" si="26"/>
        <v>4.6902463509791558E-3</v>
      </c>
    </row>
    <row r="383" spans="1:8" hidden="1" outlineLevel="1" x14ac:dyDescent="0.3">
      <c r="A383" s="3">
        <v>38681</v>
      </c>
      <c r="B383" s="15">
        <v>2.0955918386327561E-3</v>
      </c>
      <c r="C383" s="5">
        <f t="shared" si="23"/>
        <v>3.6911637487397507E-3</v>
      </c>
      <c r="D383" s="5">
        <f t="shared" si="24"/>
        <v>3.7335724688087818E-3</v>
      </c>
      <c r="E383" s="5">
        <f t="shared" si="25"/>
        <v>4.6207528954518304E-3</v>
      </c>
      <c r="F383" s="15">
        <v>1.75111310672946E-2</v>
      </c>
      <c r="G383" s="16">
        <v>10.9600000381469</v>
      </c>
      <c r="H383" s="5">
        <f t="shared" si="26"/>
        <v>4.2986881414892536E-3</v>
      </c>
    </row>
    <row r="384" spans="1:8" hidden="1" outlineLevel="1" x14ac:dyDescent="0.3">
      <c r="A384" s="3">
        <v>38684</v>
      </c>
      <c r="B384" s="15">
        <v>7.4732673054935979E-3</v>
      </c>
      <c r="C384" s="5">
        <f t="shared" si="23"/>
        <v>2.0955918386327561E-3</v>
      </c>
      <c r="D384" s="5">
        <f t="shared" si="24"/>
        <v>2.7987993101256268E-3</v>
      </c>
      <c r="E384" s="5">
        <f t="shared" si="25"/>
        <v>4.5401116028426355E-3</v>
      </c>
      <c r="F384" s="15">
        <v>1.5968909312505199E-2</v>
      </c>
      <c r="G384" s="16">
        <v>10.8800001144409</v>
      </c>
      <c r="H384" s="5">
        <f t="shared" si="26"/>
        <v>4.1139073637254274E-3</v>
      </c>
    </row>
    <row r="385" spans="1:8" hidden="1" outlineLevel="1" x14ac:dyDescent="0.3">
      <c r="A385" s="3">
        <v>38685</v>
      </c>
      <c r="B385" s="15">
        <v>5.7025178336976082E-3</v>
      </c>
      <c r="C385" s="5">
        <f t="shared" si="23"/>
        <v>7.4732673054935979E-3</v>
      </c>
      <c r="D385" s="5">
        <f t="shared" si="24"/>
        <v>3.4287484666585015E-3</v>
      </c>
      <c r="E385" s="5">
        <f t="shared" si="25"/>
        <v>4.6126191906148114E-3</v>
      </c>
      <c r="F385" s="15">
        <v>9.9532330059446394E-3</v>
      </c>
      <c r="G385" s="16">
        <v>11.8400001525878</v>
      </c>
      <c r="H385" s="5">
        <f t="shared" si="26"/>
        <v>4.0934409412644469E-3</v>
      </c>
    </row>
    <row r="386" spans="1:8" hidden="1" outlineLevel="1" x14ac:dyDescent="0.3">
      <c r="A386" s="3">
        <v>38686</v>
      </c>
      <c r="B386" s="15">
        <v>2.1142652583401888E-3</v>
      </c>
      <c r="C386" s="5">
        <f t="shared" si="23"/>
        <v>5.7025178336976082E-3</v>
      </c>
      <c r="D386" s="5">
        <f t="shared" si="24"/>
        <v>4.1640844642369598E-3</v>
      </c>
      <c r="E386" s="5">
        <f t="shared" si="25"/>
        <v>4.4951646078291406E-3</v>
      </c>
      <c r="F386" s="15">
        <v>1.11200980027206E-2</v>
      </c>
      <c r="G386" s="16">
        <v>11.890000343322701</v>
      </c>
      <c r="H386" s="5">
        <f t="shared" si="26"/>
        <v>4.3989201874366762E-3</v>
      </c>
    </row>
    <row r="387" spans="1:8" hidden="1" outlineLevel="1" x14ac:dyDescent="0.3">
      <c r="A387" s="3">
        <v>38687</v>
      </c>
      <c r="B387" s="15">
        <v>6.319836532622556E-3</v>
      </c>
      <c r="C387" s="5">
        <f t="shared" si="23"/>
        <v>2.1142652583401888E-3</v>
      </c>
      <c r="D387" s="5">
        <f t="shared" si="24"/>
        <v>4.2153611969807806E-3</v>
      </c>
      <c r="E387" s="5">
        <f t="shared" si="25"/>
        <v>4.2076385984544055E-3</v>
      </c>
      <c r="F387" s="15">
        <v>1.9972611792999501E-2</v>
      </c>
      <c r="G387" s="16">
        <v>12.060000419616699</v>
      </c>
      <c r="H387" s="5">
        <f t="shared" si="26"/>
        <v>4.7827428567689539E-3</v>
      </c>
    </row>
    <row r="388" spans="1:8" hidden="1" outlineLevel="1" x14ac:dyDescent="0.3">
      <c r="A388" s="3">
        <v>38688</v>
      </c>
      <c r="B388" s="15">
        <v>2.8186753551812127E-3</v>
      </c>
      <c r="C388" s="5">
        <f t="shared" ref="C388:C451" si="27">B387</f>
        <v>6.319836532622556E-3</v>
      </c>
      <c r="D388" s="5">
        <f t="shared" si="24"/>
        <v>4.7410957537573411E-3</v>
      </c>
      <c r="E388" s="5">
        <f t="shared" si="25"/>
        <v>4.3358680492274673E-3</v>
      </c>
      <c r="F388" s="15">
        <v>1.7313562624622102E-2</v>
      </c>
      <c r="G388" s="16">
        <v>11.2399997711181</v>
      </c>
      <c r="H388" s="5">
        <f t="shared" si="26"/>
        <v>4.4042581096363342E-3</v>
      </c>
    </row>
    <row r="389" spans="1:8" hidden="1" outlineLevel="1" x14ac:dyDescent="0.3">
      <c r="A389" s="3">
        <v>38691</v>
      </c>
      <c r="B389" s="15">
        <v>3.7018589225606617E-3</v>
      </c>
      <c r="C389" s="5">
        <f t="shared" si="27"/>
        <v>2.8186753551812127E-3</v>
      </c>
      <c r="D389" s="5">
        <f t="shared" si="24"/>
        <v>4.8857124570670322E-3</v>
      </c>
      <c r="E389" s="5">
        <f t="shared" si="25"/>
        <v>4.2463253809828239E-3</v>
      </c>
      <c r="F389" s="15">
        <v>1.2067224655766E-2</v>
      </c>
      <c r="G389" s="16">
        <v>11.0100002288818</v>
      </c>
      <c r="H389" s="5">
        <f t="shared" si="26"/>
        <v>4.5025763269240784E-3</v>
      </c>
    </row>
    <row r="390" spans="1:8" hidden="1" outlineLevel="1" x14ac:dyDescent="0.3">
      <c r="A390" s="3">
        <v>38692</v>
      </c>
      <c r="B390" s="15">
        <v>2.7499261971774248E-3</v>
      </c>
      <c r="C390" s="5">
        <f t="shared" si="27"/>
        <v>3.7018589225606617E-3</v>
      </c>
      <c r="D390" s="5">
        <f t="shared" si="24"/>
        <v>4.1314307804804452E-3</v>
      </c>
      <c r="E390" s="5">
        <f t="shared" si="25"/>
        <v>4.169520499549011E-3</v>
      </c>
      <c r="F390" s="15">
        <v>1.11091663711704E-2</v>
      </c>
      <c r="G390" s="16">
        <v>11.6000003814697</v>
      </c>
      <c r="H390" s="5">
        <f t="shared" si="26"/>
        <v>4.391274528262522E-3</v>
      </c>
    </row>
    <row r="391" spans="1:8" hidden="1" outlineLevel="1" x14ac:dyDescent="0.3">
      <c r="A391" s="3">
        <v>38693</v>
      </c>
      <c r="B391" s="15">
        <v>5.3329346323297243E-3</v>
      </c>
      <c r="C391" s="5">
        <f t="shared" si="27"/>
        <v>2.7499261971774248E-3</v>
      </c>
      <c r="D391" s="5">
        <f t="shared" si="24"/>
        <v>3.5409124531764085E-3</v>
      </c>
      <c r="E391" s="5">
        <f t="shared" si="25"/>
        <v>4.1529650035040397E-3</v>
      </c>
      <c r="F391" s="15">
        <v>1.28087076009251E-2</v>
      </c>
      <c r="G391" s="16">
        <v>11.520000457763601</v>
      </c>
      <c r="H391" s="5">
        <f t="shared" si="26"/>
        <v>4.3116372416687702E-3</v>
      </c>
    </row>
    <row r="392" spans="1:8" hidden="1" outlineLevel="1" x14ac:dyDescent="0.3">
      <c r="A392" s="3">
        <v>38694</v>
      </c>
      <c r="B392" s="15">
        <v>5.2126915910216476E-3</v>
      </c>
      <c r="C392" s="5">
        <f t="shared" si="27"/>
        <v>5.3329346323297243E-3</v>
      </c>
      <c r="D392" s="5">
        <f t="shared" ref="D392:D455" si="28">AVERAGE(B387:B391)</f>
        <v>4.1846463279743163E-3</v>
      </c>
      <c r="E392" s="5">
        <f t="shared" si="25"/>
        <v>4.1561574799658767E-3</v>
      </c>
      <c r="F392" s="15">
        <v>1.1157930945046199E-2</v>
      </c>
      <c r="G392" s="16">
        <v>12.1800003051757</v>
      </c>
      <c r="H392" s="5">
        <f t="shared" si="26"/>
        <v>4.4525211027468085E-3</v>
      </c>
    </row>
    <row r="393" spans="1:8" hidden="1" outlineLevel="1" x14ac:dyDescent="0.3">
      <c r="A393" s="3">
        <v>38695</v>
      </c>
      <c r="B393" s="15">
        <v>2.9045565323741625E-3</v>
      </c>
      <c r="C393" s="5">
        <f t="shared" si="27"/>
        <v>5.2126915910216476E-3</v>
      </c>
      <c r="D393" s="5">
        <f t="shared" si="28"/>
        <v>3.9632173396541345E-3</v>
      </c>
      <c r="E393" s="5">
        <f t="shared" si="25"/>
        <v>4.1738136128519031E-3</v>
      </c>
      <c r="F393" s="15">
        <v>1.49964592419564E-2</v>
      </c>
      <c r="G393" s="16">
        <v>12.2100000381469</v>
      </c>
      <c r="H393" s="5">
        <f t="shared" si="26"/>
        <v>4.4787915942385752E-3</v>
      </c>
    </row>
    <row r="394" spans="1:8" hidden="1" outlineLevel="1" x14ac:dyDescent="0.3">
      <c r="A394" s="3">
        <v>38698</v>
      </c>
      <c r="B394" s="15">
        <v>5.9419336974247646E-3</v>
      </c>
      <c r="C394" s="5">
        <f t="shared" si="27"/>
        <v>2.9045565323741625E-3</v>
      </c>
      <c r="D394" s="5">
        <f t="shared" si="28"/>
        <v>3.9803935750927239E-3</v>
      </c>
      <c r="E394" s="5">
        <f t="shared" si="25"/>
        <v>4.1806145649341507E-3</v>
      </c>
      <c r="F394" s="15">
        <v>1.24770738184452E-2</v>
      </c>
      <c r="G394" s="16">
        <v>11.689999580383301</v>
      </c>
      <c r="H394" s="5">
        <f t="shared" si="26"/>
        <v>4.452614020138833E-3</v>
      </c>
    </row>
    <row r="395" spans="1:8" hidden="1" outlineLevel="1" x14ac:dyDescent="0.3">
      <c r="A395" s="3">
        <v>38699</v>
      </c>
      <c r="B395" s="15">
        <v>2.4691027430065169E-3</v>
      </c>
      <c r="C395" s="5">
        <f t="shared" si="27"/>
        <v>5.9419336974247646E-3</v>
      </c>
      <c r="D395" s="5">
        <f t="shared" si="28"/>
        <v>4.4284085300655444E-3</v>
      </c>
      <c r="E395" s="5">
        <f t="shared" si="25"/>
        <v>4.2483450301863479E-3</v>
      </c>
      <c r="F395" s="15">
        <v>1.1773614562116499E-2</v>
      </c>
      <c r="G395" s="16">
        <v>11.4700002670288</v>
      </c>
      <c r="H395" s="5">
        <f t="shared" si="26"/>
        <v>4.3099528012076997E-3</v>
      </c>
    </row>
    <row r="396" spans="1:8" hidden="1" outlineLevel="1" x14ac:dyDescent="0.3">
      <c r="A396" s="3">
        <v>38700</v>
      </c>
      <c r="B396" s="15">
        <v>3.137773139533357E-3</v>
      </c>
      <c r="C396" s="5">
        <f t="shared" si="27"/>
        <v>2.4691027430065169E-3</v>
      </c>
      <c r="D396" s="5">
        <f t="shared" si="28"/>
        <v>4.3722438392313637E-3</v>
      </c>
      <c r="E396" s="5">
        <f t="shared" si="25"/>
        <v>4.1779479265134428E-3</v>
      </c>
      <c r="F396" s="15">
        <v>1.4150764909572899E-2</v>
      </c>
      <c r="G396" s="16">
        <v>11.1099996566772</v>
      </c>
      <c r="H396" s="5">
        <f t="shared" si="26"/>
        <v>4.4492267268080397E-3</v>
      </c>
    </row>
    <row r="397" spans="1:8" hidden="1" outlineLevel="1" x14ac:dyDescent="0.3">
      <c r="A397" s="3">
        <v>38701</v>
      </c>
      <c r="B397" s="15">
        <v>2.8479438023080489E-3</v>
      </c>
      <c r="C397" s="5">
        <f t="shared" si="27"/>
        <v>3.137773139533357E-3</v>
      </c>
      <c r="D397" s="5">
        <f t="shared" si="28"/>
        <v>3.9332115406720903E-3</v>
      </c>
      <c r="E397" s="5">
        <f t="shared" si="25"/>
        <v>4.1487938983701738E-3</v>
      </c>
      <c r="F397" s="15">
        <v>1.42422890057787E-2</v>
      </c>
      <c r="G397" s="16">
        <v>10.4799995422363</v>
      </c>
      <c r="H397" s="5">
        <f t="shared" si="26"/>
        <v>4.1306126728647211E-3</v>
      </c>
    </row>
    <row r="398" spans="1:8" hidden="1" outlineLevel="1" x14ac:dyDescent="0.3">
      <c r="A398" s="3">
        <v>38702</v>
      </c>
      <c r="B398" s="15">
        <v>4.438447786782364E-3</v>
      </c>
      <c r="C398" s="5">
        <f t="shared" si="27"/>
        <v>2.8479438023080489E-3</v>
      </c>
      <c r="D398" s="5">
        <f t="shared" si="28"/>
        <v>3.4602619829293699E-3</v>
      </c>
      <c r="E398" s="5">
        <f t="shared" si="25"/>
        <v>4.08280100009037E-3</v>
      </c>
      <c r="F398" s="15">
        <v>1.4009719365276301E-2</v>
      </c>
      <c r="G398" s="16">
        <v>10.7299995422363</v>
      </c>
      <c r="H398" s="5">
        <f t="shared" si="26"/>
        <v>4.0859141575688152E-3</v>
      </c>
    </row>
    <row r="399" spans="1:8" hidden="1" outlineLevel="1" x14ac:dyDescent="0.3">
      <c r="A399" s="3">
        <v>38705</v>
      </c>
      <c r="B399" s="15">
        <v>2.0266984501346326E-3</v>
      </c>
      <c r="C399" s="5">
        <f t="shared" si="27"/>
        <v>4.438447786782364E-3</v>
      </c>
      <c r="D399" s="5">
        <f t="shared" si="28"/>
        <v>3.7670402338110102E-3</v>
      </c>
      <c r="E399" s="5">
        <f t="shared" si="25"/>
        <v>4.0550823878700536E-3</v>
      </c>
      <c r="F399" s="15">
        <v>1.2603895971551499E-2</v>
      </c>
      <c r="G399" s="16">
        <v>10.6800003051757</v>
      </c>
      <c r="H399" s="5">
        <f t="shared" si="26"/>
        <v>4.0195619586612993E-3</v>
      </c>
    </row>
    <row r="400" spans="1:8" hidden="1" outlineLevel="1" x14ac:dyDescent="0.3">
      <c r="A400" s="3">
        <v>38706</v>
      </c>
      <c r="B400" s="15">
        <v>4.3371205402278632E-3</v>
      </c>
      <c r="C400" s="5">
        <f t="shared" si="27"/>
        <v>2.0266984501346326E-3</v>
      </c>
      <c r="D400" s="5">
        <f t="shared" si="28"/>
        <v>2.9839931843529842E-3</v>
      </c>
      <c r="E400" s="5">
        <f t="shared" si="25"/>
        <v>3.9070856346665964E-3</v>
      </c>
      <c r="F400" s="15">
        <v>1.19912480004131E-2</v>
      </c>
      <c r="G400" s="16">
        <v>11.3800001144409</v>
      </c>
      <c r="H400" s="5">
        <f t="shared" si="26"/>
        <v>4.1340395867086053E-3</v>
      </c>
    </row>
    <row r="401" spans="1:8" hidden="1" outlineLevel="1" x14ac:dyDescent="0.3">
      <c r="A401" s="3">
        <v>38707</v>
      </c>
      <c r="B401" s="15">
        <v>3.0246117744483448E-3</v>
      </c>
      <c r="C401" s="5">
        <f t="shared" si="27"/>
        <v>4.3371205402278632E-3</v>
      </c>
      <c r="D401" s="5">
        <f t="shared" si="28"/>
        <v>3.357596743797253E-3</v>
      </c>
      <c r="E401" s="5">
        <f t="shared" si="25"/>
        <v>3.7965248577656566E-3</v>
      </c>
      <c r="F401" s="15">
        <v>7.9850608017295599E-3</v>
      </c>
      <c r="G401" s="16">
        <v>11.189999580383301</v>
      </c>
      <c r="H401" s="5">
        <f t="shared" si="26"/>
        <v>3.9466584279429541E-3</v>
      </c>
    </row>
    <row r="402" spans="1:8" hidden="1" outlineLevel="1" x14ac:dyDescent="0.3">
      <c r="A402" s="3">
        <v>38708</v>
      </c>
      <c r="B402" s="15">
        <v>2.4583002219703142E-3</v>
      </c>
      <c r="C402" s="5">
        <f t="shared" si="27"/>
        <v>3.0246117744483448E-3</v>
      </c>
      <c r="D402" s="5">
        <f t="shared" si="28"/>
        <v>3.3349644707802509E-3</v>
      </c>
      <c r="E402" s="5">
        <f t="shared" si="25"/>
        <v>3.7374835055665264E-3</v>
      </c>
      <c r="F402" s="15">
        <v>8.7201506830751896E-3</v>
      </c>
      <c r="G402" s="16">
        <v>10.810000419616699</v>
      </c>
      <c r="H402" s="5">
        <f t="shared" si="26"/>
        <v>3.92696624578072E-3</v>
      </c>
    </row>
    <row r="403" spans="1:8" hidden="1" outlineLevel="1" x14ac:dyDescent="0.3">
      <c r="A403" s="3">
        <v>38709</v>
      </c>
      <c r="B403" s="15">
        <v>2.636386182391317E-3</v>
      </c>
      <c r="C403" s="5">
        <f t="shared" si="27"/>
        <v>2.4583002219703142E-3</v>
      </c>
      <c r="D403" s="5">
        <f t="shared" si="28"/>
        <v>3.2570357547127039E-3</v>
      </c>
      <c r="E403" s="5">
        <f t="shared" si="25"/>
        <v>3.7571408863012992E-3</v>
      </c>
      <c r="F403" s="15">
        <v>8.4123258711770107E-3</v>
      </c>
      <c r="G403" s="16">
        <v>10.289999961853001</v>
      </c>
      <c r="H403" s="5">
        <f t="shared" si="26"/>
        <v>3.8047470441048294E-3</v>
      </c>
    </row>
    <row r="404" spans="1:8" hidden="1" outlineLevel="1" x14ac:dyDescent="0.3">
      <c r="A404" s="3">
        <v>38714</v>
      </c>
      <c r="B404" s="15">
        <v>3.7169604225175084E-3</v>
      </c>
      <c r="C404" s="5">
        <f t="shared" si="27"/>
        <v>2.636386182391317E-3</v>
      </c>
      <c r="D404" s="5">
        <f t="shared" si="28"/>
        <v>2.896623433834494E-3</v>
      </c>
      <c r="E404" s="5">
        <f t="shared" si="25"/>
        <v>3.7925274584726734E-3</v>
      </c>
      <c r="F404" s="15">
        <v>9.9004140938632103E-3</v>
      </c>
      <c r="G404" s="16">
        <v>10.270000457763601</v>
      </c>
      <c r="H404" s="5">
        <f t="shared" si="26"/>
        <v>3.7298293310771297E-3</v>
      </c>
    </row>
    <row r="405" spans="1:8" hidden="1" outlineLevel="1" x14ac:dyDescent="0.3">
      <c r="A405" s="3">
        <v>38715</v>
      </c>
      <c r="B405" s="15">
        <v>2.0061831869208737E-3</v>
      </c>
      <c r="C405" s="5">
        <f t="shared" si="27"/>
        <v>3.7169604225175084E-3</v>
      </c>
      <c r="D405" s="5">
        <f t="shared" si="28"/>
        <v>3.2346758283110693E-3</v>
      </c>
      <c r="E405" s="5">
        <f t="shared" si="25"/>
        <v>3.7937000345534817E-3</v>
      </c>
      <c r="F405" s="15">
        <v>1.51031979476101E-2</v>
      </c>
      <c r="G405" s="16">
        <v>11.3500003814697</v>
      </c>
      <c r="H405" s="5">
        <f t="shared" si="26"/>
        <v>4.1127372039283117E-3</v>
      </c>
    </row>
    <row r="406" spans="1:8" hidden="1" outlineLevel="1" x14ac:dyDescent="0.3">
      <c r="A406" s="3">
        <v>38716</v>
      </c>
      <c r="B406" s="15">
        <v>4.3911018081523824E-3</v>
      </c>
      <c r="C406" s="5">
        <f t="shared" si="27"/>
        <v>2.0061831869208737E-3</v>
      </c>
      <c r="D406" s="5">
        <f t="shared" si="28"/>
        <v>2.768488357649672E-3</v>
      </c>
      <c r="E406" s="5">
        <f t="shared" si="25"/>
        <v>3.7896360049302137E-3</v>
      </c>
      <c r="F406" s="15">
        <v>1.1983721458818699E-2</v>
      </c>
      <c r="G406" s="16">
        <v>11.6099996566772</v>
      </c>
      <c r="H406" s="5">
        <f t="shared" si="26"/>
        <v>4.1254124398724373E-3</v>
      </c>
    </row>
    <row r="407" spans="1:8" hidden="1" outlineLevel="1" x14ac:dyDescent="0.3">
      <c r="A407" s="3">
        <v>38720</v>
      </c>
      <c r="B407" s="15">
        <v>7.3040513335182371E-3</v>
      </c>
      <c r="C407" s="5">
        <f t="shared" si="27"/>
        <v>4.3911018081523824E-3</v>
      </c>
      <c r="D407" s="5">
        <f t="shared" si="28"/>
        <v>3.0417863643904795E-3</v>
      </c>
      <c r="E407" s="5">
        <f t="shared" si="25"/>
        <v>3.6495375732328861E-3</v>
      </c>
      <c r="F407" s="15">
        <v>1.4192195783834899E-2</v>
      </c>
      <c r="G407" s="16">
        <v>12.069999694824199</v>
      </c>
      <c r="H407" s="5">
        <f t="shared" si="26"/>
        <v>4.1761654407182543E-3</v>
      </c>
    </row>
    <row r="408" spans="1:8" hidden="1" outlineLevel="1" x14ac:dyDescent="0.3">
      <c r="A408" s="3">
        <v>38721</v>
      </c>
      <c r="B408" s="15">
        <v>3.6123709888291702E-3</v>
      </c>
      <c r="C408" s="5">
        <f t="shared" si="27"/>
        <v>7.3040513335182371E-3</v>
      </c>
      <c r="D408" s="5">
        <f t="shared" si="28"/>
        <v>4.0109365867000641E-3</v>
      </c>
      <c r="E408" s="5">
        <f t="shared" si="25"/>
        <v>3.7223345504974596E-3</v>
      </c>
      <c r="F408" s="15">
        <v>1.7967066902201598E-2</v>
      </c>
      <c r="G408" s="16">
        <v>11.140000343322701</v>
      </c>
      <c r="H408" s="5">
        <f t="shared" si="26"/>
        <v>4.0540066080173281E-3</v>
      </c>
    </row>
    <row r="409" spans="1:8" hidden="1" outlineLevel="1" x14ac:dyDescent="0.3">
      <c r="A409" s="3">
        <v>38722</v>
      </c>
      <c r="B409" s="15">
        <v>1.8812024732225135E-3</v>
      </c>
      <c r="C409" s="5">
        <f t="shared" si="27"/>
        <v>3.6123709888291702E-3</v>
      </c>
      <c r="D409" s="5">
        <f t="shared" si="28"/>
        <v>4.2061335479876344E-3</v>
      </c>
      <c r="E409" s="5">
        <f t="shared" ref="E409:E472" si="29">AVERAGE(B387:B408)</f>
        <v>3.7904302655196857E-3</v>
      </c>
      <c r="F409" s="15">
        <v>1.74754269139645E-2</v>
      </c>
      <c r="G409" s="16">
        <v>11.369999885559</v>
      </c>
      <c r="H409" s="5">
        <f t="shared" ref="H409:H472" si="30">C409*$L$3+D409*$M$3+E409*$N$3+$O$3+F409*$K$3+G409*$J$3</f>
        <v>4.3990373894653998E-3</v>
      </c>
    </row>
    <row r="410" spans="1:8" hidden="1" outlineLevel="1" x14ac:dyDescent="0.3">
      <c r="A410" s="3">
        <v>38723</v>
      </c>
      <c r="B410" s="15">
        <v>2.6398262813408123E-3</v>
      </c>
      <c r="C410" s="5">
        <f t="shared" si="27"/>
        <v>1.8812024732225135E-3</v>
      </c>
      <c r="D410" s="5">
        <f t="shared" si="28"/>
        <v>3.8389819581286359E-3</v>
      </c>
      <c r="E410" s="5">
        <f t="shared" si="29"/>
        <v>3.588674171910593E-3</v>
      </c>
      <c r="F410" s="15">
        <v>1.4120147272478701E-2</v>
      </c>
      <c r="G410" s="16">
        <v>11.310000419616699</v>
      </c>
      <c r="H410" s="5">
        <f t="shared" si="30"/>
        <v>4.3185506203233682E-3</v>
      </c>
    </row>
    <row r="411" spans="1:8" hidden="1" outlineLevel="1" x14ac:dyDescent="0.3">
      <c r="A411" s="3">
        <v>38726</v>
      </c>
      <c r="B411" s="15">
        <v>3.0916121395474271E-3</v>
      </c>
      <c r="C411" s="5">
        <f t="shared" si="27"/>
        <v>2.6398262813408123E-3</v>
      </c>
      <c r="D411" s="5">
        <f t="shared" si="28"/>
        <v>3.9657105770126233E-3</v>
      </c>
      <c r="E411" s="5">
        <f t="shared" si="29"/>
        <v>3.5805446685542104E-3</v>
      </c>
      <c r="F411" s="15">
        <v>1.2171467067673801E-2</v>
      </c>
      <c r="G411" s="16">
        <v>11</v>
      </c>
      <c r="H411" s="5">
        <f t="shared" si="30"/>
        <v>4.1867701538559352E-3</v>
      </c>
    </row>
    <row r="412" spans="1:8" hidden="1" outlineLevel="1" x14ac:dyDescent="0.3">
      <c r="A412" s="3">
        <v>38727</v>
      </c>
      <c r="B412" s="15">
        <v>3.4336433392257127E-3</v>
      </c>
      <c r="C412" s="5">
        <f t="shared" si="27"/>
        <v>3.0916121395474271E-3</v>
      </c>
      <c r="D412" s="5">
        <f t="shared" si="28"/>
        <v>3.7058126432916319E-3</v>
      </c>
      <c r="E412" s="5">
        <f t="shared" si="29"/>
        <v>3.5528061784172453E-3</v>
      </c>
      <c r="F412" s="15">
        <v>1.30688678473234E-2</v>
      </c>
      <c r="G412" s="16">
        <v>11.1300001144409</v>
      </c>
      <c r="H412" s="5">
        <f t="shared" si="30"/>
        <v>4.1393327448947673E-3</v>
      </c>
    </row>
    <row r="413" spans="1:8" hidden="1" outlineLevel="1" x14ac:dyDescent="0.3">
      <c r="A413" s="3">
        <v>38728</v>
      </c>
      <c r="B413" s="15">
        <v>2.2264141826522613E-3</v>
      </c>
      <c r="C413" s="5">
        <f t="shared" si="27"/>
        <v>3.4336433392257127E-3</v>
      </c>
      <c r="D413" s="5">
        <f t="shared" si="28"/>
        <v>2.9317310444331272E-3</v>
      </c>
      <c r="E413" s="5">
        <f t="shared" si="29"/>
        <v>3.5838842303285313E-3</v>
      </c>
      <c r="F413" s="15">
        <v>1.5587693953420899E-2</v>
      </c>
      <c r="G413" s="16">
        <v>10.8599996566772</v>
      </c>
      <c r="H413" s="5">
        <f t="shared" si="30"/>
        <v>3.9032575075762348E-3</v>
      </c>
    </row>
    <row r="414" spans="1:8" hidden="1" outlineLevel="1" x14ac:dyDescent="0.3">
      <c r="A414" s="3">
        <v>38729</v>
      </c>
      <c r="B414" s="15">
        <v>2.6789607797693903E-3</v>
      </c>
      <c r="C414" s="5">
        <f t="shared" si="27"/>
        <v>2.2264141826522613E-3</v>
      </c>
      <c r="D414" s="5">
        <f t="shared" si="28"/>
        <v>2.6545396831977449E-3</v>
      </c>
      <c r="E414" s="5">
        <f t="shared" si="29"/>
        <v>3.4426787553431923E-3</v>
      </c>
      <c r="F414" s="15">
        <v>1.33875772007741E-2</v>
      </c>
      <c r="G414" s="16">
        <v>10.939999580383301</v>
      </c>
      <c r="H414" s="5">
        <f t="shared" si="30"/>
        <v>3.8763059304832322E-3</v>
      </c>
    </row>
    <row r="415" spans="1:8" hidden="1" outlineLevel="1" x14ac:dyDescent="0.3">
      <c r="A415" s="3">
        <v>38730</v>
      </c>
      <c r="B415" s="15">
        <v>4.8283090333630773E-3</v>
      </c>
      <c r="C415" s="5">
        <f t="shared" si="27"/>
        <v>2.6789607797693903E-3</v>
      </c>
      <c r="D415" s="5">
        <f t="shared" si="28"/>
        <v>2.8140913445071211E-3</v>
      </c>
      <c r="E415" s="5">
        <f t="shared" si="29"/>
        <v>3.3275091730135447E-3</v>
      </c>
      <c r="F415" s="15">
        <v>9.9658738472498901E-3</v>
      </c>
      <c r="G415" s="16">
        <v>11.199999809265099</v>
      </c>
      <c r="H415" s="5">
        <f t="shared" si="30"/>
        <v>3.8821746162963572E-3</v>
      </c>
    </row>
    <row r="416" spans="1:8" hidden="1" outlineLevel="1" x14ac:dyDescent="0.3">
      <c r="A416" s="3">
        <v>38733</v>
      </c>
      <c r="B416" s="15">
        <v>2.8662274944220561E-3</v>
      </c>
      <c r="C416" s="5">
        <f t="shared" si="27"/>
        <v>4.8283090333630773E-3</v>
      </c>
      <c r="D416" s="5">
        <f t="shared" si="28"/>
        <v>3.2517878949115736E-3</v>
      </c>
      <c r="E416" s="5">
        <f t="shared" si="29"/>
        <v>3.414952468513041E-3</v>
      </c>
      <c r="F416" s="15">
        <v>1.2767606123816199E-2</v>
      </c>
      <c r="G416" s="16">
        <v>11.2299995422363</v>
      </c>
      <c r="H416" s="5">
        <f t="shared" si="30"/>
        <v>3.9189196738521224E-3</v>
      </c>
    </row>
    <row r="417" spans="1:8" hidden="1" outlineLevel="1" x14ac:dyDescent="0.3">
      <c r="A417" s="3">
        <v>38734</v>
      </c>
      <c r="B417" s="15">
        <v>2.9773109507849867E-3</v>
      </c>
      <c r="C417" s="5">
        <f t="shared" si="27"/>
        <v>2.8662274944220561E-3</v>
      </c>
      <c r="D417" s="5">
        <f t="shared" si="28"/>
        <v>3.2067109658864999E-3</v>
      </c>
      <c r="E417" s="5">
        <f t="shared" si="29"/>
        <v>3.2751476411038271E-3</v>
      </c>
      <c r="F417" s="15">
        <v>1.71692638541571E-2</v>
      </c>
      <c r="G417" s="16">
        <v>11.2299995422363</v>
      </c>
      <c r="H417" s="5">
        <f t="shared" si="30"/>
        <v>4.0820456478846863E-3</v>
      </c>
    </row>
    <row r="418" spans="1:8" hidden="1" outlineLevel="1" x14ac:dyDescent="0.3">
      <c r="A418" s="3">
        <v>38735</v>
      </c>
      <c r="B418" s="15">
        <v>8.3979491137452719E-3</v>
      </c>
      <c r="C418" s="5">
        <f t="shared" si="27"/>
        <v>2.9773109507849867E-3</v>
      </c>
      <c r="D418" s="5">
        <f t="shared" si="28"/>
        <v>3.1154444881983543E-3</v>
      </c>
      <c r="E418" s="5">
        <f t="shared" si="29"/>
        <v>3.2982480141846657E-3</v>
      </c>
      <c r="F418" s="15">
        <v>2.1301567030604901E-2</v>
      </c>
      <c r="G418" s="16">
        <v>11.9099998474121</v>
      </c>
      <c r="H418" s="5">
        <f t="shared" si="30"/>
        <v>4.30244634538135E-3</v>
      </c>
    </row>
    <row r="419" spans="1:8" hidden="1" outlineLevel="1" x14ac:dyDescent="0.3">
      <c r="A419" s="3">
        <v>38736</v>
      </c>
      <c r="B419" s="15">
        <v>3.8394274345763396E-3</v>
      </c>
      <c r="C419" s="5">
        <f t="shared" si="27"/>
        <v>8.3979491137452719E-3</v>
      </c>
      <c r="D419" s="5">
        <f t="shared" si="28"/>
        <v>4.3497514744169569E-3</v>
      </c>
      <c r="E419" s="5">
        <f t="shared" si="29"/>
        <v>3.5373469221033891E-3</v>
      </c>
      <c r="F419" s="15">
        <v>2.01876016217283E-2</v>
      </c>
      <c r="G419" s="16">
        <v>12.25</v>
      </c>
      <c r="H419" s="5">
        <f t="shared" si="30"/>
        <v>4.3674889368609214E-3</v>
      </c>
    </row>
    <row r="420" spans="1:8" hidden="1" outlineLevel="1" x14ac:dyDescent="0.3">
      <c r="A420" s="3">
        <v>38737</v>
      </c>
      <c r="B420" s="15">
        <v>7.3024618590670038E-3</v>
      </c>
      <c r="C420" s="5">
        <f t="shared" si="27"/>
        <v>3.8394274345763396E-3</v>
      </c>
      <c r="D420" s="5">
        <f t="shared" si="28"/>
        <v>4.5818448053783463E-3</v>
      </c>
      <c r="E420" s="5">
        <f t="shared" si="29"/>
        <v>3.5824143599337663E-3</v>
      </c>
      <c r="F420" s="15">
        <v>1.5112728171516199E-2</v>
      </c>
      <c r="G420" s="16">
        <v>11.9799995422363</v>
      </c>
      <c r="H420" s="5">
        <f t="shared" si="30"/>
        <v>4.5670743721209885E-3</v>
      </c>
    </row>
    <row r="421" spans="1:8" hidden="1" outlineLevel="1" x14ac:dyDescent="0.3">
      <c r="A421" s="3">
        <v>38740</v>
      </c>
      <c r="B421" s="15">
        <v>7.7187728168315517E-3</v>
      </c>
      <c r="C421" s="5">
        <f t="shared" si="27"/>
        <v>7.3024618590670038E-3</v>
      </c>
      <c r="D421" s="5">
        <f t="shared" si="28"/>
        <v>5.076675370519132E-3</v>
      </c>
      <c r="E421" s="5">
        <f t="shared" si="29"/>
        <v>3.7125968177648865E-3</v>
      </c>
      <c r="F421" s="15">
        <v>1.46257507731206E-2</v>
      </c>
      <c r="G421" s="16">
        <v>14.560000419616699</v>
      </c>
      <c r="H421" s="5">
        <f t="shared" si="30"/>
        <v>5.1607857898669013E-3</v>
      </c>
    </row>
    <row r="422" spans="1:8" hidden="1" outlineLevel="1" x14ac:dyDescent="0.3">
      <c r="A422" s="3">
        <v>38741</v>
      </c>
      <c r="B422" s="15">
        <v>3.6548740286720728E-3</v>
      </c>
      <c r="C422" s="5">
        <f t="shared" si="27"/>
        <v>7.7187728168315517E-3</v>
      </c>
      <c r="D422" s="5">
        <f t="shared" si="28"/>
        <v>6.0471844350010306E-3</v>
      </c>
      <c r="E422" s="5">
        <f t="shared" si="29"/>
        <v>3.9713274707965643E-3</v>
      </c>
      <c r="F422" s="15">
        <v>1.9398773962166101E-2</v>
      </c>
      <c r="G422" s="16">
        <v>13.9300003051757</v>
      </c>
      <c r="H422" s="5">
        <f t="shared" si="30"/>
        <v>5.3211976563744563E-3</v>
      </c>
    </row>
    <row r="423" spans="1:8" hidden="1" outlineLevel="1" x14ac:dyDescent="0.3">
      <c r="A423" s="3">
        <v>38742</v>
      </c>
      <c r="B423" s="15">
        <v>4.3301035653301829E-3</v>
      </c>
      <c r="C423" s="5">
        <f t="shared" si="27"/>
        <v>3.6548740286720728E-3</v>
      </c>
      <c r="D423" s="5">
        <f t="shared" si="28"/>
        <v>6.1826970505784486E-3</v>
      </c>
      <c r="E423" s="5">
        <f t="shared" si="29"/>
        <v>3.9403162657258468E-3</v>
      </c>
      <c r="F423" s="15">
        <v>1.8126821669284199E-2</v>
      </c>
      <c r="G423" s="16">
        <v>13.310000419616699</v>
      </c>
      <c r="H423" s="5">
        <f t="shared" si="30"/>
        <v>5.4232069418529236E-3</v>
      </c>
    </row>
    <row r="424" spans="1:8" hidden="1" outlineLevel="1" x14ac:dyDescent="0.3">
      <c r="A424" s="3">
        <v>38743</v>
      </c>
      <c r="B424" s="15">
        <v>4.6193337322093641E-3</v>
      </c>
      <c r="C424" s="5">
        <f t="shared" si="27"/>
        <v>4.3301035653301829E-3</v>
      </c>
      <c r="D424" s="5">
        <f t="shared" si="28"/>
        <v>5.3691279408954306E-3</v>
      </c>
      <c r="E424" s="5">
        <f t="shared" si="29"/>
        <v>3.9996568016750214E-3</v>
      </c>
      <c r="F424" s="15">
        <v>8.6790982750244404E-3</v>
      </c>
      <c r="G424" s="16">
        <v>12.869999885559</v>
      </c>
      <c r="H424" s="5">
        <f t="shared" si="30"/>
        <v>4.9227298957938521E-3</v>
      </c>
    </row>
    <row r="425" spans="1:8" hidden="1" outlineLevel="1" x14ac:dyDescent="0.3">
      <c r="A425" s="3">
        <v>38744</v>
      </c>
      <c r="B425" s="15">
        <v>4.5830674291780496E-3</v>
      </c>
      <c r="C425" s="5">
        <f t="shared" si="27"/>
        <v>4.6193337322093641E-3</v>
      </c>
      <c r="D425" s="5">
        <f t="shared" si="28"/>
        <v>5.5251092004220351E-3</v>
      </c>
      <c r="E425" s="5">
        <f t="shared" si="29"/>
        <v>4.0978855975949777E-3</v>
      </c>
      <c r="F425" s="15">
        <v>1.25552337659934E-2</v>
      </c>
      <c r="G425" s="16">
        <v>12.420000076293899</v>
      </c>
      <c r="H425" s="5">
        <f t="shared" si="30"/>
        <v>4.9012310513932428E-3</v>
      </c>
    </row>
    <row r="426" spans="1:8" hidden="1" outlineLevel="1" x14ac:dyDescent="0.3">
      <c r="A426" s="3">
        <v>38747</v>
      </c>
      <c r="B426" s="15">
        <v>2.2713578887997069E-3</v>
      </c>
      <c r="C426" s="5">
        <f t="shared" si="27"/>
        <v>4.5830674291780496E-3</v>
      </c>
      <c r="D426" s="5">
        <f t="shared" si="28"/>
        <v>4.9812303144442446E-3</v>
      </c>
      <c r="E426" s="5">
        <f t="shared" si="29"/>
        <v>4.1863711088125566E-3</v>
      </c>
      <c r="F426" s="15">
        <v>8.2205485668964597E-3</v>
      </c>
      <c r="G426" s="16">
        <v>11.9700002670288</v>
      </c>
      <c r="H426" s="5">
        <f t="shared" si="30"/>
        <v>4.5959359520136751E-3</v>
      </c>
    </row>
    <row r="427" spans="1:8" hidden="1" outlineLevel="1" x14ac:dyDescent="0.3">
      <c r="A427" s="3">
        <v>38748</v>
      </c>
      <c r="B427" s="15">
        <v>4.7571597729729673E-3</v>
      </c>
      <c r="C427" s="5">
        <f t="shared" si="27"/>
        <v>2.2713578887997069E-3</v>
      </c>
      <c r="D427" s="5">
        <f t="shared" si="28"/>
        <v>3.8917473288378754E-3</v>
      </c>
      <c r="E427" s="5">
        <f t="shared" si="29"/>
        <v>4.1206619027344743E-3</v>
      </c>
      <c r="F427" s="15">
        <v>7.79258570400998E-3</v>
      </c>
      <c r="G427" s="16">
        <v>12.390000343322701</v>
      </c>
      <c r="H427" s="5">
        <f t="shared" si="30"/>
        <v>4.5711425029171847E-3</v>
      </c>
    </row>
    <row r="428" spans="1:8" hidden="1" outlineLevel="1" x14ac:dyDescent="0.3">
      <c r="A428" s="3">
        <v>38749</v>
      </c>
      <c r="B428" s="15">
        <v>5.9230457758028257E-3</v>
      </c>
      <c r="C428" s="5">
        <f t="shared" si="27"/>
        <v>4.7571597729729673E-3</v>
      </c>
      <c r="D428" s="5">
        <f t="shared" si="28"/>
        <v>4.1122044776980542E-3</v>
      </c>
      <c r="E428" s="5">
        <f t="shared" si="29"/>
        <v>4.245706293009569E-3</v>
      </c>
      <c r="F428" s="15">
        <v>6.0389856225810902E-3</v>
      </c>
      <c r="G428" s="16">
        <v>12.949999809265099</v>
      </c>
      <c r="H428" s="5">
        <f t="shared" si="30"/>
        <v>4.6057461463620969E-3</v>
      </c>
    </row>
    <row r="429" spans="1:8" hidden="1" outlineLevel="1" x14ac:dyDescent="0.3">
      <c r="A429" s="3">
        <v>38750</v>
      </c>
      <c r="B429" s="15">
        <v>6.7461621319625034E-3</v>
      </c>
      <c r="C429" s="5">
        <f t="shared" si="27"/>
        <v>5.9230457758028257E-3</v>
      </c>
      <c r="D429" s="5">
        <f t="shared" si="28"/>
        <v>4.4307929197925826E-3</v>
      </c>
      <c r="E429" s="5">
        <f t="shared" si="29"/>
        <v>4.3153401097209528E-3</v>
      </c>
      <c r="F429" s="15">
        <v>1.2680848536547201E-2</v>
      </c>
      <c r="G429" s="16">
        <v>12.3599996566772</v>
      </c>
      <c r="H429" s="5">
        <f t="shared" si="30"/>
        <v>4.5715172340126068E-3</v>
      </c>
    </row>
    <row r="430" spans="1:8" hidden="1" outlineLevel="1" x14ac:dyDescent="0.3">
      <c r="A430" s="3">
        <v>38751</v>
      </c>
      <c r="B430" s="15">
        <v>4.4925504257186657E-3</v>
      </c>
      <c r="C430" s="5">
        <f t="shared" si="27"/>
        <v>6.7461621319625034E-3</v>
      </c>
      <c r="D430" s="5">
        <f t="shared" si="28"/>
        <v>4.856158599743211E-3</v>
      </c>
      <c r="E430" s="5">
        <f t="shared" si="29"/>
        <v>4.2899815096502378E-3</v>
      </c>
      <c r="F430" s="15">
        <v>1.91025359090417E-2</v>
      </c>
      <c r="G430" s="16">
        <v>13.2299995422363</v>
      </c>
      <c r="H430" s="5">
        <f t="shared" si="30"/>
        <v>4.9522117887122611E-3</v>
      </c>
    </row>
    <row r="431" spans="1:8" hidden="1" outlineLevel="1" x14ac:dyDescent="0.3">
      <c r="A431" s="3">
        <v>38754</v>
      </c>
      <c r="B431" s="15">
        <v>4.2390666048216542E-3</v>
      </c>
      <c r="C431" s="5">
        <f t="shared" si="27"/>
        <v>4.4925504257186657E-3</v>
      </c>
      <c r="D431" s="5">
        <f t="shared" si="28"/>
        <v>4.8380551990513335E-3</v>
      </c>
      <c r="E431" s="5">
        <f t="shared" si="29"/>
        <v>4.3299896658724876E-3</v>
      </c>
      <c r="F431" s="15">
        <v>1.8143624532967799E-2</v>
      </c>
      <c r="G431" s="16">
        <v>12.9600000381469</v>
      </c>
      <c r="H431" s="5">
        <f t="shared" si="30"/>
        <v>5.0102320438448165E-3</v>
      </c>
    </row>
    <row r="432" spans="1:8" hidden="1" outlineLevel="1" x14ac:dyDescent="0.3">
      <c r="A432" s="3">
        <v>38755</v>
      </c>
      <c r="B432" s="15">
        <v>5.2046117261632698E-3</v>
      </c>
      <c r="C432" s="5">
        <f t="shared" si="27"/>
        <v>4.2390666048216542E-3</v>
      </c>
      <c r="D432" s="5">
        <f t="shared" si="28"/>
        <v>5.2315969422557238E-3</v>
      </c>
      <c r="E432" s="5">
        <f t="shared" si="29"/>
        <v>4.4371653082179033E-3</v>
      </c>
      <c r="F432" s="15">
        <v>1.7693980073090601E-2</v>
      </c>
      <c r="G432" s="16">
        <v>13.039999961853001</v>
      </c>
      <c r="H432" s="5">
        <f t="shared" si="30"/>
        <v>5.1524638170194533E-3</v>
      </c>
    </row>
    <row r="433" spans="1:8" hidden="1" outlineLevel="1" x14ac:dyDescent="0.3">
      <c r="A433" s="3">
        <v>38756</v>
      </c>
      <c r="B433" s="15">
        <v>7.9990438577093974E-3</v>
      </c>
      <c r="C433" s="5">
        <f t="shared" si="27"/>
        <v>5.2046117261632698E-3</v>
      </c>
      <c r="D433" s="5">
        <f t="shared" si="28"/>
        <v>5.3210873328937841E-3</v>
      </c>
      <c r="E433" s="5">
        <f t="shared" si="29"/>
        <v>4.5537464648007422E-3</v>
      </c>
      <c r="F433" s="15">
        <v>1.9612293166574001E-2</v>
      </c>
      <c r="G433" s="16">
        <v>13.5900001525878</v>
      </c>
      <c r="H433" s="5">
        <f t="shared" si="30"/>
        <v>5.3069673817505297E-3</v>
      </c>
    </row>
    <row r="434" spans="1:8" hidden="1" outlineLevel="1" x14ac:dyDescent="0.3">
      <c r="A434" s="3">
        <v>38757</v>
      </c>
      <c r="B434" s="15">
        <v>4.5085367885070631E-3</v>
      </c>
      <c r="C434" s="5">
        <f t="shared" si="27"/>
        <v>7.9990438577093974E-3</v>
      </c>
      <c r="D434" s="5">
        <f t="shared" si="28"/>
        <v>5.7362869492750979E-3</v>
      </c>
      <c r="E434" s="5">
        <f t="shared" si="29"/>
        <v>4.7768115428990137E-3</v>
      </c>
      <c r="F434" s="15">
        <v>1.45887606195174E-2</v>
      </c>
      <c r="G434" s="16">
        <v>12.829999923706</v>
      </c>
      <c r="H434" s="5">
        <f t="shared" si="30"/>
        <v>4.9833390565247413E-3</v>
      </c>
    </row>
    <row r="435" spans="1:8" hidden="1" outlineLevel="1" x14ac:dyDescent="0.3">
      <c r="A435" s="3">
        <v>38758</v>
      </c>
      <c r="B435" s="15">
        <v>3.3474769174539824E-3</v>
      </c>
      <c r="C435" s="5">
        <f t="shared" si="27"/>
        <v>4.5085367885070631E-3</v>
      </c>
      <c r="D435" s="5">
        <f t="shared" si="28"/>
        <v>5.2887618805840097E-3</v>
      </c>
      <c r="E435" s="5">
        <f t="shared" si="29"/>
        <v>4.8256703360481656E-3</v>
      </c>
      <c r="F435" s="15">
        <v>1.0835814115125599E-2</v>
      </c>
      <c r="G435" s="16">
        <v>13.119999885559</v>
      </c>
      <c r="H435" s="5">
        <f t="shared" si="30"/>
        <v>5.1193174465605923E-3</v>
      </c>
    </row>
    <row r="436" spans="1:8" hidden="1" outlineLevel="1" x14ac:dyDescent="0.3">
      <c r="A436" s="3">
        <v>38761</v>
      </c>
      <c r="B436" s="15">
        <v>2.6154223094412366E-3</v>
      </c>
      <c r="C436" s="5">
        <f t="shared" si="27"/>
        <v>3.3474769174539824E-3</v>
      </c>
      <c r="D436" s="5">
        <f t="shared" si="28"/>
        <v>5.0597471789310729E-3</v>
      </c>
      <c r="E436" s="5">
        <f t="shared" si="29"/>
        <v>4.8766277330846083E-3</v>
      </c>
      <c r="F436" s="15">
        <v>1.44400569261051E-2</v>
      </c>
      <c r="G436" s="16">
        <v>12.869999885559</v>
      </c>
      <c r="H436" s="5">
        <f t="shared" si="30"/>
        <v>5.1372292832637997E-3</v>
      </c>
    </row>
    <row r="437" spans="1:8" hidden="1" outlineLevel="1" x14ac:dyDescent="0.3">
      <c r="A437" s="3">
        <v>38762</v>
      </c>
      <c r="B437" s="15">
        <v>6.4994173623555383E-3</v>
      </c>
      <c r="C437" s="5">
        <f t="shared" si="27"/>
        <v>2.6154223094412366E-3</v>
      </c>
      <c r="D437" s="5">
        <f t="shared" si="28"/>
        <v>4.7350183198549894E-3</v>
      </c>
      <c r="E437" s="5">
        <f t="shared" si="29"/>
        <v>4.8737396207969652E-3</v>
      </c>
      <c r="F437" s="15">
        <v>1.3491621997673E-2</v>
      </c>
      <c r="G437" s="16">
        <v>13.3500003814697</v>
      </c>
      <c r="H437" s="5">
        <f t="shared" si="30"/>
        <v>5.2155192499511319E-3</v>
      </c>
    </row>
    <row r="438" spans="1:8" hidden="1" outlineLevel="1" x14ac:dyDescent="0.3">
      <c r="A438" s="3">
        <v>38763</v>
      </c>
      <c r="B438" s="15">
        <v>3.6365181018172378E-3</v>
      </c>
      <c r="C438" s="5">
        <f t="shared" si="27"/>
        <v>6.4994173623555383E-3</v>
      </c>
      <c r="D438" s="5">
        <f t="shared" si="28"/>
        <v>4.9939794470934429E-3</v>
      </c>
      <c r="E438" s="5">
        <f t="shared" si="29"/>
        <v>4.9496990902966219E-3</v>
      </c>
      <c r="F438" s="15">
        <v>1.38615335454232E-2</v>
      </c>
      <c r="G438" s="16">
        <v>12.25</v>
      </c>
      <c r="H438" s="5">
        <f t="shared" si="30"/>
        <v>4.7594395027707051E-3</v>
      </c>
    </row>
    <row r="439" spans="1:8" hidden="1" outlineLevel="1" x14ac:dyDescent="0.3">
      <c r="A439" s="3">
        <v>38764</v>
      </c>
      <c r="B439" s="15">
        <v>2.337966895138609E-3</v>
      </c>
      <c r="C439" s="5">
        <f t="shared" si="27"/>
        <v>3.6365181018172378E-3</v>
      </c>
      <c r="D439" s="5">
        <f t="shared" si="28"/>
        <v>4.1214742959150112E-3</v>
      </c>
      <c r="E439" s="5">
        <f t="shared" si="29"/>
        <v>4.9847122997236761E-3</v>
      </c>
      <c r="F439" s="15">
        <v>1.30371756968088E-2</v>
      </c>
      <c r="G439" s="16">
        <v>12.310000419616699</v>
      </c>
      <c r="H439" s="5">
        <f t="shared" si="30"/>
        <v>4.7365227580569852E-3</v>
      </c>
    </row>
    <row r="440" spans="1:8" hidden="1" outlineLevel="1" x14ac:dyDescent="0.3">
      <c r="A440" s="3">
        <v>38765</v>
      </c>
      <c r="B440" s="15">
        <v>3.1308012264236922E-3</v>
      </c>
      <c r="C440" s="5">
        <f t="shared" si="27"/>
        <v>2.337966895138609E-3</v>
      </c>
      <c r="D440" s="5">
        <f t="shared" si="28"/>
        <v>3.6873603172413207E-3</v>
      </c>
      <c r="E440" s="5">
        <f t="shared" si="29"/>
        <v>4.9556512062852052E-3</v>
      </c>
      <c r="F440" s="15">
        <v>1.54430311522446E-2</v>
      </c>
      <c r="G440" s="16">
        <v>11.4799995422363</v>
      </c>
      <c r="H440" s="5">
        <f t="shared" si="30"/>
        <v>4.5285331506566854E-3</v>
      </c>
    </row>
    <row r="441" spans="1:8" hidden="1" outlineLevel="1" x14ac:dyDescent="0.3">
      <c r="A441" s="3">
        <v>38768</v>
      </c>
      <c r="B441" s="15">
        <v>3.2559080925915009E-3</v>
      </c>
      <c r="C441" s="5">
        <f t="shared" si="27"/>
        <v>3.1308012264236922E-3</v>
      </c>
      <c r="D441" s="5">
        <f t="shared" si="28"/>
        <v>3.6440251790352623E-3</v>
      </c>
      <c r="E441" s="5">
        <f t="shared" si="29"/>
        <v>4.7162353932251331E-3</v>
      </c>
      <c r="F441" s="15">
        <v>1.5560186293441801E-2</v>
      </c>
      <c r="G441" s="16">
        <v>12.0100002288818</v>
      </c>
      <c r="H441" s="5">
        <f t="shared" si="30"/>
        <v>4.5726943916487434E-3</v>
      </c>
    </row>
    <row r="442" spans="1:8" hidden="1" outlineLevel="1" x14ac:dyDescent="0.3">
      <c r="A442" s="3">
        <v>38769</v>
      </c>
      <c r="B442" s="15">
        <v>4.7459568007438844E-3</v>
      </c>
      <c r="C442" s="5">
        <f t="shared" si="27"/>
        <v>3.2559080925915009E-3</v>
      </c>
      <c r="D442" s="5">
        <f t="shared" si="28"/>
        <v>3.7721223356653156E-3</v>
      </c>
      <c r="E442" s="5">
        <f t="shared" si="29"/>
        <v>4.6897117867712767E-3</v>
      </c>
      <c r="F442" s="15">
        <v>1.41640687943436E-2</v>
      </c>
      <c r="G442" s="16">
        <v>12.0100002288818</v>
      </c>
      <c r="H442" s="5">
        <f t="shared" si="30"/>
        <v>4.5693550444744603E-3</v>
      </c>
    </row>
    <row r="443" spans="1:8" hidden="1" outlineLevel="1" x14ac:dyDescent="0.3">
      <c r="A443" s="3">
        <v>38770</v>
      </c>
      <c r="B443" s="15">
        <v>4.203928444337245E-3</v>
      </c>
      <c r="C443" s="5">
        <f t="shared" si="27"/>
        <v>4.7459568007438844E-3</v>
      </c>
      <c r="D443" s="5">
        <f t="shared" si="28"/>
        <v>3.4214302233429848E-3</v>
      </c>
      <c r="E443" s="5">
        <f t="shared" si="29"/>
        <v>4.5735070113929526E-3</v>
      </c>
      <c r="F443" s="15">
        <v>1.0504576668608901E-2</v>
      </c>
      <c r="G443" s="16">
        <v>12.4099998474121</v>
      </c>
      <c r="H443" s="5">
        <f t="shared" si="30"/>
        <v>4.4180579855680243E-3</v>
      </c>
    </row>
    <row r="444" spans="1:8" hidden="1" outlineLevel="1" x14ac:dyDescent="0.3">
      <c r="A444" s="3">
        <v>38771</v>
      </c>
      <c r="B444" s="15">
        <v>4.0666217903078125E-3</v>
      </c>
      <c r="C444" s="5">
        <f t="shared" si="27"/>
        <v>4.203928444337245E-3</v>
      </c>
      <c r="D444" s="5">
        <f t="shared" si="28"/>
        <v>3.5349122918469865E-3</v>
      </c>
      <c r="E444" s="5">
        <f t="shared" si="29"/>
        <v>4.4137413580977568E-3</v>
      </c>
      <c r="F444" s="15">
        <v>1.2580939976032801E-2</v>
      </c>
      <c r="G444" s="16">
        <v>11.8800001144409</v>
      </c>
      <c r="H444" s="5">
        <f t="shared" si="30"/>
        <v>4.3492307191386019E-3</v>
      </c>
    </row>
    <row r="445" spans="1:8" hidden="1" outlineLevel="1" x14ac:dyDescent="0.3">
      <c r="A445" s="3">
        <v>38772</v>
      </c>
      <c r="B445" s="15">
        <v>1.7803196515105981E-3</v>
      </c>
      <c r="C445" s="5">
        <f t="shared" si="27"/>
        <v>4.0666217903078125E-3</v>
      </c>
      <c r="D445" s="5">
        <f t="shared" si="28"/>
        <v>3.8806432708808269E-3</v>
      </c>
      <c r="E445" s="5">
        <f t="shared" si="29"/>
        <v>4.4324571654448365E-3</v>
      </c>
      <c r="F445" s="15">
        <v>1.6930705343838701E-2</v>
      </c>
      <c r="G445" s="16">
        <v>11.869999885559</v>
      </c>
      <c r="H445" s="5">
        <f t="shared" si="30"/>
        <v>4.5125761534097831E-3</v>
      </c>
    </row>
    <row r="446" spans="1:8" hidden="1" outlineLevel="1" x14ac:dyDescent="0.3">
      <c r="A446" s="3">
        <v>38775</v>
      </c>
      <c r="B446" s="15">
        <v>1.6360952205200076E-3</v>
      </c>
      <c r="C446" s="5">
        <f t="shared" si="27"/>
        <v>1.7803196515105981E-3</v>
      </c>
      <c r="D446" s="5">
        <f t="shared" si="28"/>
        <v>3.6105469558982083E-3</v>
      </c>
      <c r="E446" s="5">
        <f t="shared" si="29"/>
        <v>4.3165578966348544E-3</v>
      </c>
      <c r="F446" s="15">
        <v>1.80300796055234E-2</v>
      </c>
      <c r="G446" s="16">
        <v>11.4600000381469</v>
      </c>
      <c r="H446" s="5">
        <f t="shared" si="30"/>
        <v>4.4836514560728695E-3</v>
      </c>
    </row>
    <row r="447" spans="1:8" hidden="1" outlineLevel="1" x14ac:dyDescent="0.3">
      <c r="A447" s="3">
        <v>38776</v>
      </c>
      <c r="B447" s="15">
        <v>5.4345586951142491E-3</v>
      </c>
      <c r="C447" s="5">
        <f t="shared" si="27"/>
        <v>1.6360952205200076E-3</v>
      </c>
      <c r="D447" s="5">
        <f t="shared" si="28"/>
        <v>3.2865843814839099E-3</v>
      </c>
      <c r="E447" s="5">
        <f t="shared" si="29"/>
        <v>4.1809561461035212E-3</v>
      </c>
      <c r="F447" s="15">
        <v>8.0192916211672093E-3</v>
      </c>
      <c r="G447" s="16">
        <v>11.5900001525878</v>
      </c>
      <c r="H447" s="5">
        <f t="shared" si="30"/>
        <v>4.2658566632247531E-3</v>
      </c>
    </row>
    <row r="448" spans="1:8" hidden="1" outlineLevel="1" x14ac:dyDescent="0.3">
      <c r="A448" s="3">
        <v>38777</v>
      </c>
      <c r="B448" s="15">
        <v>3.1909910539794999E-3</v>
      </c>
      <c r="C448" s="5">
        <f t="shared" si="27"/>
        <v>5.4345586951142491E-3</v>
      </c>
      <c r="D448" s="5">
        <f t="shared" si="28"/>
        <v>3.4243047603579823E-3</v>
      </c>
      <c r="E448" s="5">
        <f t="shared" si="29"/>
        <v>4.2196602945551659E-3</v>
      </c>
      <c r="F448" s="15">
        <v>1.0064907779451401E-2</v>
      </c>
      <c r="G448" s="16">
        <v>12.3400001525878</v>
      </c>
      <c r="H448" s="5">
        <f t="shared" si="30"/>
        <v>4.295211716684841E-3</v>
      </c>
    </row>
    <row r="449" spans="1:8" hidden="1" outlineLevel="1" x14ac:dyDescent="0.3">
      <c r="A449" s="3">
        <v>38778</v>
      </c>
      <c r="B449" s="15">
        <v>9.5673389094442698E-3</v>
      </c>
      <c r="C449" s="5">
        <f t="shared" si="27"/>
        <v>3.1909910539794999E-3</v>
      </c>
      <c r="D449" s="5">
        <f t="shared" si="28"/>
        <v>3.2217172822864336E-3</v>
      </c>
      <c r="E449" s="5">
        <f t="shared" si="29"/>
        <v>4.2614618020633387E-3</v>
      </c>
      <c r="F449" s="15">
        <v>1.39557212241925E-2</v>
      </c>
      <c r="G449" s="16">
        <v>11.539999961853001</v>
      </c>
      <c r="H449" s="5">
        <f t="shared" si="30"/>
        <v>4.2463352419650751E-3</v>
      </c>
    </row>
    <row r="450" spans="1:8" hidden="1" outlineLevel="1" x14ac:dyDescent="0.3">
      <c r="A450" s="3">
        <v>38779</v>
      </c>
      <c r="B450" s="15">
        <v>6.6192763317740608E-3</v>
      </c>
      <c r="C450" s="5">
        <f t="shared" si="27"/>
        <v>9.5673389094442698E-3</v>
      </c>
      <c r="D450" s="5">
        <f t="shared" si="28"/>
        <v>4.3218607061137251E-3</v>
      </c>
      <c r="E450" s="5">
        <f t="shared" si="29"/>
        <v>4.48010630826658E-3</v>
      </c>
      <c r="F450" s="15">
        <v>2.5955142694232099E-2</v>
      </c>
      <c r="G450" s="16">
        <v>11.7200002670288</v>
      </c>
      <c r="H450" s="5">
        <f t="shared" si="30"/>
        <v>4.3843082678794764E-3</v>
      </c>
    </row>
    <row r="451" spans="1:8" hidden="1" outlineLevel="1" x14ac:dyDescent="0.3">
      <c r="A451" s="3">
        <v>38782</v>
      </c>
      <c r="B451" s="15">
        <v>5.1075610493478254E-3</v>
      </c>
      <c r="C451" s="5">
        <f t="shared" si="27"/>
        <v>6.6192763317740608E-3</v>
      </c>
      <c r="D451" s="5">
        <f t="shared" si="28"/>
        <v>5.2896520421664168E-3</v>
      </c>
      <c r="E451" s="5">
        <f t="shared" si="29"/>
        <v>4.5117531517198176E-3</v>
      </c>
      <c r="F451" s="15">
        <v>3.1202289422560502E-2</v>
      </c>
      <c r="G451" s="16">
        <v>11.9600000381469</v>
      </c>
      <c r="H451" s="5">
        <f t="shared" si="30"/>
        <v>4.9599758967975522E-3</v>
      </c>
    </row>
    <row r="452" spans="1:8" hidden="1" outlineLevel="1" x14ac:dyDescent="0.3">
      <c r="A452" s="3">
        <v>38783</v>
      </c>
      <c r="B452" s="15">
        <v>6.7410994157547609E-3</v>
      </c>
      <c r="C452" s="5">
        <f t="shared" ref="C452:C515" si="31">B451</f>
        <v>5.1075610493478254E-3</v>
      </c>
      <c r="D452" s="5">
        <f t="shared" si="28"/>
        <v>5.9839452079319807E-3</v>
      </c>
      <c r="E452" s="5">
        <f t="shared" si="29"/>
        <v>4.4372712843282411E-3</v>
      </c>
      <c r="F452" s="15">
        <v>2.8514092692316199E-2</v>
      </c>
      <c r="G452" s="16">
        <v>12.7399997711181</v>
      </c>
      <c r="H452" s="5">
        <f t="shared" si="30"/>
        <v>5.3760445903652853E-3</v>
      </c>
    </row>
    <row r="453" spans="1:8" hidden="1" outlineLevel="1" x14ac:dyDescent="0.3">
      <c r="A453" s="3">
        <v>38784</v>
      </c>
      <c r="B453" s="15">
        <v>7.2323954129960176E-3</v>
      </c>
      <c r="C453" s="5">
        <f t="shared" si="31"/>
        <v>6.7410994157547609E-3</v>
      </c>
      <c r="D453" s="5">
        <f t="shared" si="28"/>
        <v>6.2452533520600834E-3</v>
      </c>
      <c r="E453" s="5">
        <f t="shared" si="29"/>
        <v>4.5394780566026085E-3</v>
      </c>
      <c r="F453" s="15">
        <v>2.9387668145031302E-2</v>
      </c>
      <c r="G453" s="16">
        <v>12.6599998474121</v>
      </c>
      <c r="H453" s="5">
        <f t="shared" si="30"/>
        <v>5.3446837927235719E-3</v>
      </c>
    </row>
    <row r="454" spans="1:8" hidden="1" outlineLevel="1" x14ac:dyDescent="0.3">
      <c r="A454" s="3">
        <v>38785</v>
      </c>
      <c r="B454" s="15">
        <v>3.1009259252243104E-3</v>
      </c>
      <c r="C454" s="5">
        <f t="shared" si="31"/>
        <v>7.2323954129960176E-3</v>
      </c>
      <c r="D454" s="5">
        <f t="shared" si="28"/>
        <v>7.0535342238633864E-3</v>
      </c>
      <c r="E454" s="5">
        <f t="shared" si="29"/>
        <v>4.6755384569741702E-3</v>
      </c>
      <c r="F454" s="15">
        <v>3.0860808258899301E-2</v>
      </c>
      <c r="G454" s="16">
        <v>12.319999694824199</v>
      </c>
      <c r="H454" s="5">
        <f t="shared" si="30"/>
        <v>5.4652859300978827E-3</v>
      </c>
    </row>
    <row r="455" spans="1:8" hidden="1" outlineLevel="1" x14ac:dyDescent="0.3">
      <c r="A455" s="3">
        <v>38786</v>
      </c>
      <c r="B455" s="15">
        <v>5.7576176127017414E-3</v>
      </c>
      <c r="C455" s="5">
        <f t="shared" si="31"/>
        <v>3.1009259252243104E-3</v>
      </c>
      <c r="D455" s="5">
        <f t="shared" si="28"/>
        <v>5.7602516270193948E-3</v>
      </c>
      <c r="E455" s="5">
        <f t="shared" si="29"/>
        <v>4.5799163751133083E-3</v>
      </c>
      <c r="F455" s="15">
        <v>1.91762609174475E-2</v>
      </c>
      <c r="G455" s="16">
        <v>12.6800003051757</v>
      </c>
      <c r="H455" s="5">
        <f t="shared" si="30"/>
        <v>5.3042647840296237E-3</v>
      </c>
    </row>
    <row r="456" spans="1:8" hidden="1" outlineLevel="1" x14ac:dyDescent="0.3">
      <c r="A456" s="3">
        <v>38789</v>
      </c>
      <c r="B456" s="15">
        <v>3.9805095891657372E-3</v>
      </c>
      <c r="C456" s="5">
        <f t="shared" si="31"/>
        <v>5.7576176127017414E-3</v>
      </c>
      <c r="D456" s="5">
        <f t="shared" ref="D456:D519" si="32">AVERAGE(B451:B455)</f>
        <v>5.5879198832049313E-3</v>
      </c>
      <c r="E456" s="5">
        <f t="shared" si="29"/>
        <v>4.4780333639765973E-3</v>
      </c>
      <c r="F456" s="15">
        <v>1.7534048995003101E-2</v>
      </c>
      <c r="G456" s="16">
        <v>11.8500003814697</v>
      </c>
      <c r="H456" s="5">
        <f t="shared" si="30"/>
        <v>4.832529366124964E-3</v>
      </c>
    </row>
    <row r="457" spans="1:8" hidden="1" outlineLevel="1" x14ac:dyDescent="0.3">
      <c r="A457" s="3">
        <v>38790</v>
      </c>
      <c r="B457" s="15">
        <v>3.0758238097776565E-3</v>
      </c>
      <c r="C457" s="5">
        <f t="shared" si="31"/>
        <v>3.9805095891657372E-3</v>
      </c>
      <c r="D457" s="5">
        <f t="shared" si="32"/>
        <v>5.362509591168514E-3</v>
      </c>
      <c r="E457" s="5">
        <f t="shared" si="29"/>
        <v>4.4540321276429007E-3</v>
      </c>
      <c r="F457" s="15">
        <v>1.57591343158856E-2</v>
      </c>
      <c r="G457" s="16">
        <v>11.369999885559</v>
      </c>
      <c r="H457" s="5">
        <f t="shared" si="30"/>
        <v>4.7314132613357823E-3</v>
      </c>
    </row>
    <row r="458" spans="1:8" hidden="1" outlineLevel="1" x14ac:dyDescent="0.3">
      <c r="A458" s="3">
        <v>38791</v>
      </c>
      <c r="B458" s="15">
        <v>2.8580142968643875E-3</v>
      </c>
      <c r="C458" s="5">
        <f t="shared" si="31"/>
        <v>3.0758238097776565E-3</v>
      </c>
      <c r="D458" s="5">
        <f t="shared" si="32"/>
        <v>4.6294544699730924E-3</v>
      </c>
      <c r="E458" s="5">
        <f t="shared" si="29"/>
        <v>4.4416842591121584E-3</v>
      </c>
      <c r="F458" s="15">
        <v>2.0953204133547801E-2</v>
      </c>
      <c r="G458" s="16">
        <v>10.7399997711181</v>
      </c>
      <c r="H458" s="5">
        <f t="shared" si="30"/>
        <v>4.5259576577656958E-3</v>
      </c>
    </row>
    <row r="459" spans="1:8" hidden="1" outlineLevel="1" x14ac:dyDescent="0.3">
      <c r="A459" s="3">
        <v>38792</v>
      </c>
      <c r="B459" s="15">
        <v>3.2044853909875722E-3</v>
      </c>
      <c r="C459" s="5">
        <f t="shared" si="31"/>
        <v>2.8580142968643875E-3</v>
      </c>
      <c r="D459" s="5">
        <f t="shared" si="32"/>
        <v>3.754578246746766E-3</v>
      </c>
      <c r="E459" s="5">
        <f t="shared" si="29"/>
        <v>4.4527111676313921E-3</v>
      </c>
      <c r="F459" s="15">
        <v>1.8655639840289898E-2</v>
      </c>
      <c r="G459" s="16">
        <v>11.3500003814697</v>
      </c>
      <c r="H459" s="5">
        <f t="shared" si="30"/>
        <v>4.4522902021639776E-3</v>
      </c>
    </row>
    <row r="460" spans="1:8" hidden="1" outlineLevel="1" x14ac:dyDescent="0.3">
      <c r="A460" s="3">
        <v>38793</v>
      </c>
      <c r="B460" s="15">
        <v>6.42582554782202E-3</v>
      </c>
      <c r="C460" s="5">
        <f t="shared" si="31"/>
        <v>3.2044853909875722E-3</v>
      </c>
      <c r="D460" s="5">
        <f t="shared" si="32"/>
        <v>3.775290139899419E-3</v>
      </c>
      <c r="E460" s="5">
        <f t="shared" si="29"/>
        <v>4.3029415325692121E-3</v>
      </c>
      <c r="F460" s="15">
        <v>1.6610549064353101E-2</v>
      </c>
      <c r="G460" s="16">
        <v>11.9799995422363</v>
      </c>
      <c r="H460" s="5">
        <f t="shared" si="30"/>
        <v>4.5456246111363263E-3</v>
      </c>
    </row>
    <row r="461" spans="1:8" hidden="1" outlineLevel="1" x14ac:dyDescent="0.3">
      <c r="A461" s="3">
        <v>38796</v>
      </c>
      <c r="B461" s="15">
        <v>5.4481618169623198E-3</v>
      </c>
      <c r="C461" s="5">
        <f t="shared" si="31"/>
        <v>6.42582554782202E-3</v>
      </c>
      <c r="D461" s="5">
        <f t="shared" si="32"/>
        <v>3.9089317269234746E-3</v>
      </c>
      <c r="E461" s="5">
        <f t="shared" si="29"/>
        <v>4.4297282346603389E-3</v>
      </c>
      <c r="F461" s="15">
        <v>1.3192015350796201E-2</v>
      </c>
      <c r="G461" s="16">
        <v>12.119999885559</v>
      </c>
      <c r="H461" s="5">
        <f t="shared" si="30"/>
        <v>4.3749679046853271E-3</v>
      </c>
    </row>
    <row r="462" spans="1:8" hidden="1" outlineLevel="1" x14ac:dyDescent="0.3">
      <c r="A462" s="3">
        <v>38797</v>
      </c>
      <c r="B462" s="15">
        <v>6.0829270347555475E-3</v>
      </c>
      <c r="C462" s="5">
        <f t="shared" si="31"/>
        <v>5.4481618169623198E-3</v>
      </c>
      <c r="D462" s="5">
        <f t="shared" si="32"/>
        <v>4.2024621724827908E-3</v>
      </c>
      <c r="E462" s="5">
        <f t="shared" si="29"/>
        <v>4.571100731106871E-3</v>
      </c>
      <c r="F462" s="15">
        <v>1.09253496630117E-2</v>
      </c>
      <c r="G462" s="16">
        <v>11.789999961853001</v>
      </c>
      <c r="H462" s="5">
        <f t="shared" si="30"/>
        <v>4.4065249776781053E-3</v>
      </c>
    </row>
    <row r="463" spans="1:8" hidden="1" outlineLevel="1" x14ac:dyDescent="0.3">
      <c r="A463" s="3">
        <v>38798</v>
      </c>
      <c r="B463" s="15">
        <v>3.2432177811232569E-3</v>
      </c>
      <c r="C463" s="5">
        <f t="shared" si="31"/>
        <v>6.0829270347555475E-3</v>
      </c>
      <c r="D463" s="5">
        <f t="shared" si="32"/>
        <v>4.8038828174783695E-3</v>
      </c>
      <c r="E463" s="5">
        <f t="shared" si="29"/>
        <v>4.7052882678492282E-3</v>
      </c>
      <c r="F463" s="15">
        <v>1.30906315753236E-2</v>
      </c>
      <c r="G463" s="16">
        <v>11.619999885559</v>
      </c>
      <c r="H463" s="5">
        <f t="shared" si="30"/>
        <v>4.523384884912501E-3</v>
      </c>
    </row>
    <row r="464" spans="1:8" hidden="1" outlineLevel="1" x14ac:dyDescent="0.3">
      <c r="A464" s="3">
        <v>38799</v>
      </c>
      <c r="B464" s="15">
        <v>3.8354815148546684E-3</v>
      </c>
      <c r="C464" s="5">
        <f t="shared" si="31"/>
        <v>3.2432177811232569E-3</v>
      </c>
      <c r="D464" s="5">
        <f t="shared" si="32"/>
        <v>4.8809235143301433E-3</v>
      </c>
      <c r="E464" s="5">
        <f t="shared" si="29"/>
        <v>4.7047114355097622E-3</v>
      </c>
      <c r="F464" s="15">
        <v>1.4029427547939099E-2</v>
      </c>
      <c r="G464" s="16">
        <v>11.2100000381469</v>
      </c>
      <c r="H464" s="5">
        <f t="shared" si="30"/>
        <v>4.629226392185784E-3</v>
      </c>
    </row>
    <row r="465" spans="1:8" hidden="1" outlineLevel="1" x14ac:dyDescent="0.3">
      <c r="A465" s="3">
        <v>38800</v>
      </c>
      <c r="B465" s="15">
        <v>2.1337674384255493E-3</v>
      </c>
      <c r="C465" s="5">
        <f t="shared" si="31"/>
        <v>3.8354815148546684E-3</v>
      </c>
      <c r="D465" s="5">
        <f t="shared" si="32"/>
        <v>5.0071227391035623E-3</v>
      </c>
      <c r="E465" s="5">
        <f t="shared" si="29"/>
        <v>4.6633261952420714E-3</v>
      </c>
      <c r="F465" s="15">
        <v>1.4822943019680601E-2</v>
      </c>
      <c r="G465" s="16">
        <v>11.170000076293899</v>
      </c>
      <c r="H465" s="5">
        <f t="shared" si="30"/>
        <v>4.6182780017562349E-3</v>
      </c>
    </row>
    <row r="466" spans="1:8" hidden="1" outlineLevel="1" x14ac:dyDescent="0.3">
      <c r="A466" s="3">
        <v>38803</v>
      </c>
      <c r="B466" s="15">
        <v>3.5018442965941391E-3</v>
      </c>
      <c r="C466" s="5">
        <f t="shared" si="31"/>
        <v>2.1337674384255493E-3</v>
      </c>
      <c r="D466" s="5">
        <f t="shared" si="32"/>
        <v>4.1487111172242687E-3</v>
      </c>
      <c r="E466" s="5">
        <f t="shared" si="29"/>
        <v>4.5692279677006309E-3</v>
      </c>
      <c r="F466" s="15">
        <v>1.17553543532267E-2</v>
      </c>
      <c r="G466" s="16">
        <v>11.189999580383301</v>
      </c>
      <c r="H466" s="5">
        <f t="shared" si="30"/>
        <v>4.4585409812568245E-3</v>
      </c>
    </row>
    <row r="467" spans="1:8" hidden="1" outlineLevel="1" x14ac:dyDescent="0.3">
      <c r="A467" s="3">
        <v>38804</v>
      </c>
      <c r="B467" s="15">
        <v>5.9647085292923174E-3</v>
      </c>
      <c r="C467" s="5">
        <f t="shared" si="31"/>
        <v>3.5018442965941391E-3</v>
      </c>
      <c r="D467" s="5">
        <f t="shared" si="32"/>
        <v>3.7594476131506322E-3</v>
      </c>
      <c r="E467" s="5">
        <f t="shared" si="29"/>
        <v>4.5435562634409191E-3</v>
      </c>
      <c r="F467" s="15">
        <v>1.56007661717012E-2</v>
      </c>
      <c r="G467" s="16">
        <v>11.4600000381469</v>
      </c>
      <c r="H467" s="5">
        <f t="shared" si="30"/>
        <v>4.4062826571729281E-3</v>
      </c>
    </row>
    <row r="468" spans="1:8" hidden="1" outlineLevel="1" x14ac:dyDescent="0.3">
      <c r="A468" s="3">
        <v>38805</v>
      </c>
      <c r="B468" s="15">
        <v>3.6280210053550644E-3</v>
      </c>
      <c r="C468" s="5">
        <f t="shared" si="31"/>
        <v>5.9647085292923174E-3</v>
      </c>
      <c r="D468" s="5">
        <f t="shared" si="32"/>
        <v>3.7358039120579862E-3</v>
      </c>
      <c r="E468" s="5">
        <f t="shared" si="29"/>
        <v>4.7337557578855417E-3</v>
      </c>
      <c r="F468" s="15">
        <v>1.7400853219442E-2</v>
      </c>
      <c r="G468" s="16">
        <v>11.579999923706</v>
      </c>
      <c r="H468" s="5">
        <f t="shared" si="30"/>
        <v>4.3341180142778372E-3</v>
      </c>
    </row>
    <row r="469" spans="1:8" hidden="1" outlineLevel="1" x14ac:dyDescent="0.3">
      <c r="A469" s="3">
        <v>38806</v>
      </c>
      <c r="B469" s="15">
        <v>4.5151856519244542E-3</v>
      </c>
      <c r="C469" s="5">
        <f t="shared" si="31"/>
        <v>3.6280210053550644E-3</v>
      </c>
      <c r="D469" s="5">
        <f t="shared" si="32"/>
        <v>3.8127645569043479E-3</v>
      </c>
      <c r="E469" s="5">
        <f t="shared" si="29"/>
        <v>4.8242978390144083E-3</v>
      </c>
      <c r="F469" s="15">
        <v>1.4326468110084501E-2</v>
      </c>
      <c r="G469" s="16">
        <v>10.949999809265099</v>
      </c>
      <c r="H469" s="5">
        <f t="shared" si="30"/>
        <v>4.29917387013686E-3</v>
      </c>
    </row>
    <row r="470" spans="1:8" hidden="1" outlineLevel="1" x14ac:dyDescent="0.3">
      <c r="A470" s="3">
        <v>38807</v>
      </c>
      <c r="B470" s="15">
        <v>2.916762371308159E-3</v>
      </c>
      <c r="C470" s="5">
        <f t="shared" si="31"/>
        <v>4.5151856519244542E-3</v>
      </c>
      <c r="D470" s="5">
        <f t="shared" si="32"/>
        <v>3.9487053843183049E-3</v>
      </c>
      <c r="E470" s="5">
        <f t="shared" si="29"/>
        <v>4.7825081552330534E-3</v>
      </c>
      <c r="F470" s="15">
        <v>2.01715728035196E-2</v>
      </c>
      <c r="G470" s="16">
        <v>11.569999694824199</v>
      </c>
      <c r="H470" s="5">
        <f t="shared" si="30"/>
        <v>4.5275133899223908E-3</v>
      </c>
    </row>
    <row r="471" spans="1:8" hidden="1" outlineLevel="1" x14ac:dyDescent="0.3">
      <c r="A471" s="3">
        <v>38810</v>
      </c>
      <c r="B471" s="15">
        <v>3.1341154266649723E-3</v>
      </c>
      <c r="C471" s="5">
        <f t="shared" si="31"/>
        <v>2.916762371308159E-3</v>
      </c>
      <c r="D471" s="5">
        <f t="shared" si="32"/>
        <v>4.1053043708948267E-3</v>
      </c>
      <c r="E471" s="5">
        <f t="shared" si="29"/>
        <v>4.7700432151116289E-3</v>
      </c>
      <c r="F471" s="15">
        <v>2.4491492775268801E-2</v>
      </c>
      <c r="G471" s="16">
        <v>11.390000343322701</v>
      </c>
      <c r="H471" s="5">
        <f t="shared" si="30"/>
        <v>4.6873933085440425E-3</v>
      </c>
    </row>
    <row r="472" spans="1:8" hidden="1" outlineLevel="1" x14ac:dyDescent="0.3">
      <c r="A472" s="3">
        <v>38811</v>
      </c>
      <c r="B472" s="15">
        <v>3.5064717634357328E-3</v>
      </c>
      <c r="C472" s="5">
        <f t="shared" si="31"/>
        <v>3.1341154266649723E-3</v>
      </c>
      <c r="D472" s="5">
        <f t="shared" si="32"/>
        <v>4.0317585969089935E-3</v>
      </c>
      <c r="E472" s="5">
        <f t="shared" si="29"/>
        <v>4.4776239658943871E-3</v>
      </c>
      <c r="F472" s="15">
        <v>2.6137365610338699E-2</v>
      </c>
      <c r="G472" s="16">
        <v>11.569999694824199</v>
      </c>
      <c r="H472" s="5">
        <f t="shared" si="30"/>
        <v>4.6848931063570576E-3</v>
      </c>
    </row>
    <row r="473" spans="1:8" hidden="1" outlineLevel="1" x14ac:dyDescent="0.3">
      <c r="A473" s="3">
        <v>38812</v>
      </c>
      <c r="B473" s="15">
        <v>4.838923996457265E-3</v>
      </c>
      <c r="C473" s="5">
        <f t="shared" si="31"/>
        <v>3.5064717634357328E-3</v>
      </c>
      <c r="D473" s="5">
        <f t="shared" si="32"/>
        <v>3.5401112437376766E-3</v>
      </c>
      <c r="E473" s="5">
        <f t="shared" ref="E473:E536" si="33">AVERAGE(B451:B472)</f>
        <v>4.3361328491517354E-3</v>
      </c>
      <c r="F473" s="15">
        <v>2.38099307753145E-2</v>
      </c>
      <c r="G473" s="16">
        <v>11.140000343322701</v>
      </c>
      <c r="H473" s="5">
        <f t="shared" ref="H473:H536" si="34">C473*$L$3+D473*$M$3+E473*$N$3+$O$3+F473*$K$3+G473*$J$3</f>
        <v>4.3687802883816389E-3</v>
      </c>
    </row>
    <row r="474" spans="1:8" hidden="1" outlineLevel="1" x14ac:dyDescent="0.3">
      <c r="A474" s="3">
        <v>38813</v>
      </c>
      <c r="B474" s="15">
        <v>1.3960236215077612E-3</v>
      </c>
      <c r="C474" s="5">
        <f t="shared" si="31"/>
        <v>4.838923996457265E-3</v>
      </c>
      <c r="D474" s="5">
        <f t="shared" si="32"/>
        <v>3.7822918419581166E-3</v>
      </c>
      <c r="E474" s="5">
        <f t="shared" si="33"/>
        <v>4.3239220740203472E-3</v>
      </c>
      <c r="F474" s="15">
        <v>2.53076924607585E-2</v>
      </c>
      <c r="G474" s="16">
        <v>11.1300001144409</v>
      </c>
      <c r="H474" s="5">
        <f t="shared" si="34"/>
        <v>4.362862874157972E-3</v>
      </c>
    </row>
    <row r="475" spans="1:8" hidden="1" outlineLevel="1" x14ac:dyDescent="0.3">
      <c r="A475" s="3">
        <v>38814</v>
      </c>
      <c r="B475" s="15">
        <v>5.3873345624515841E-3</v>
      </c>
      <c r="C475" s="5">
        <f t="shared" si="31"/>
        <v>1.3960236215077612E-3</v>
      </c>
      <c r="D475" s="5">
        <f t="shared" si="32"/>
        <v>3.1584594358747783E-3</v>
      </c>
      <c r="E475" s="5">
        <f t="shared" si="33"/>
        <v>4.080964083372756E-3</v>
      </c>
      <c r="F475" s="15">
        <v>2.3224195688074298E-2</v>
      </c>
      <c r="G475" s="16">
        <v>11.449999809265099</v>
      </c>
      <c r="H475" s="5">
        <f t="shared" si="34"/>
        <v>4.4429738472255191E-3</v>
      </c>
    </row>
    <row r="476" spans="1:8" hidden="1" outlineLevel="1" x14ac:dyDescent="0.3">
      <c r="A476" s="3">
        <v>38817</v>
      </c>
      <c r="B476" s="15">
        <v>2.6494309894693701E-3</v>
      </c>
      <c r="C476" s="5">
        <f t="shared" si="31"/>
        <v>5.3873345624515841E-3</v>
      </c>
      <c r="D476" s="5">
        <f t="shared" si="32"/>
        <v>3.6525738741034633E-3</v>
      </c>
      <c r="E476" s="5">
        <f t="shared" si="33"/>
        <v>3.997097681075281E-3</v>
      </c>
      <c r="F476" s="15">
        <v>1.9264801638200799E-2</v>
      </c>
      <c r="G476" s="16">
        <v>12.2600002288818</v>
      </c>
      <c r="H476" s="5">
        <f t="shared" si="34"/>
        <v>4.4470177838303402E-3</v>
      </c>
    </row>
    <row r="477" spans="1:8" hidden="1" outlineLevel="1" x14ac:dyDescent="0.3">
      <c r="A477" s="3">
        <v>38818</v>
      </c>
      <c r="B477" s="15">
        <v>6.7161512608150632E-3</v>
      </c>
      <c r="C477" s="5">
        <f t="shared" si="31"/>
        <v>2.6494309894693701E-3</v>
      </c>
      <c r="D477" s="5">
        <f t="shared" si="32"/>
        <v>3.5556369866643427E-3</v>
      </c>
      <c r="E477" s="5">
        <f t="shared" si="33"/>
        <v>3.976575183995512E-3</v>
      </c>
      <c r="F477" s="15">
        <v>2.7929752644785599E-2</v>
      </c>
      <c r="G477" s="16">
        <v>12.189999580383301</v>
      </c>
      <c r="H477" s="5">
        <f t="shared" si="34"/>
        <v>4.7153721250808908E-3</v>
      </c>
    </row>
    <row r="478" spans="1:8" hidden="1" outlineLevel="1" x14ac:dyDescent="0.3">
      <c r="A478" s="3">
        <v>38819</v>
      </c>
      <c r="B478" s="15">
        <v>5.1613267549544262E-3</v>
      </c>
      <c r="C478" s="5">
        <f t="shared" si="31"/>
        <v>6.7161512608150632E-3</v>
      </c>
      <c r="D478" s="5">
        <f t="shared" si="32"/>
        <v>4.1975728861402082E-3</v>
      </c>
      <c r="E478" s="5">
        <f t="shared" si="33"/>
        <v>4.0201448952733908E-3</v>
      </c>
      <c r="F478" s="15">
        <v>2.7024791692383501E-2</v>
      </c>
      <c r="G478" s="16">
        <v>13</v>
      </c>
      <c r="H478" s="5">
        <f t="shared" si="34"/>
        <v>4.8194726506707785E-3</v>
      </c>
    </row>
    <row r="479" spans="1:8" hidden="1" outlineLevel="1" x14ac:dyDescent="0.3">
      <c r="A479" s="3">
        <v>38820</v>
      </c>
      <c r="B479" s="15">
        <v>3.480442869556209E-3</v>
      </c>
      <c r="C479" s="5">
        <f t="shared" si="31"/>
        <v>5.1613267549544262E-3</v>
      </c>
      <c r="D479" s="5">
        <f t="shared" si="32"/>
        <v>4.2620534378396413E-3</v>
      </c>
      <c r="E479" s="5">
        <f t="shared" si="33"/>
        <v>4.0738184028092407E-3</v>
      </c>
      <c r="F479" s="15">
        <v>2.80560310930013E-2</v>
      </c>
      <c r="G479" s="16">
        <v>12.7600002288818</v>
      </c>
      <c r="H479" s="5">
        <f t="shared" si="34"/>
        <v>4.8953895918078059E-3</v>
      </c>
    </row>
    <row r="480" spans="1:8" hidden="1" outlineLevel="1" x14ac:dyDescent="0.3">
      <c r="A480" s="3">
        <v>38825</v>
      </c>
      <c r="B480" s="15">
        <v>3.3982944628347289E-3</v>
      </c>
      <c r="C480" s="5">
        <f t="shared" si="31"/>
        <v>3.480442869556209E-3</v>
      </c>
      <c r="D480" s="5">
        <f t="shared" si="32"/>
        <v>4.678937287449331E-3</v>
      </c>
      <c r="E480" s="5">
        <f t="shared" si="33"/>
        <v>4.0922101782537197E-3</v>
      </c>
      <c r="F480" s="15">
        <v>4.2093750694519601E-2</v>
      </c>
      <c r="G480" s="16">
        <v>12.3800001144409</v>
      </c>
      <c r="H480" s="5">
        <f t="shared" si="34"/>
        <v>5.232672669698523E-3</v>
      </c>
    </row>
    <row r="481" spans="1:8" hidden="1" outlineLevel="1" x14ac:dyDescent="0.3">
      <c r="A481" s="3">
        <v>38826</v>
      </c>
      <c r="B481" s="15">
        <v>4.1444724429790507E-3</v>
      </c>
      <c r="C481" s="5">
        <f t="shared" si="31"/>
        <v>3.3982944628347289E-3</v>
      </c>
      <c r="D481" s="5">
        <f t="shared" si="32"/>
        <v>4.2811292675259596E-3</v>
      </c>
      <c r="E481" s="5">
        <f t="shared" si="33"/>
        <v>4.1167683676160086E-3</v>
      </c>
      <c r="F481" s="15">
        <v>4.14222950578991E-2</v>
      </c>
      <c r="G481" s="16">
        <v>11.399999618530201</v>
      </c>
      <c r="H481" s="5">
        <f t="shared" si="34"/>
        <v>4.8753101918529882E-3</v>
      </c>
    </row>
    <row r="482" spans="1:8" hidden="1" outlineLevel="1" x14ac:dyDescent="0.3">
      <c r="A482" s="3">
        <v>38827</v>
      </c>
      <c r="B482" s="15">
        <v>4.7400197204994204E-3</v>
      </c>
      <c r="C482" s="5">
        <f t="shared" si="31"/>
        <v>4.1444724429790507E-3</v>
      </c>
      <c r="D482" s="5">
        <f t="shared" si="32"/>
        <v>4.5801375582278951E-3</v>
      </c>
      <c r="E482" s="5">
        <f t="shared" si="33"/>
        <v>4.1594950517974396E-3</v>
      </c>
      <c r="F482" s="15">
        <v>3.3700455979203597E-2</v>
      </c>
      <c r="G482" s="16">
        <v>11.319999694824199</v>
      </c>
      <c r="H482" s="5">
        <f t="shared" si="34"/>
        <v>4.7616115711260412E-3</v>
      </c>
    </row>
    <row r="483" spans="1:8" hidden="1" outlineLevel="1" x14ac:dyDescent="0.3">
      <c r="A483" s="3">
        <v>38828</v>
      </c>
      <c r="B483" s="15">
        <v>2.5847890706347351E-3</v>
      </c>
      <c r="C483" s="5">
        <f t="shared" si="31"/>
        <v>4.7400197204994204E-3</v>
      </c>
      <c r="D483" s="5">
        <f t="shared" si="32"/>
        <v>4.1849112501647677E-3</v>
      </c>
      <c r="E483" s="5">
        <f t="shared" si="33"/>
        <v>4.0828675141918666E-3</v>
      </c>
      <c r="F483" s="15">
        <v>3.20917713688686E-2</v>
      </c>
      <c r="G483" s="16">
        <v>11.640000343322701</v>
      </c>
      <c r="H483" s="5">
        <f t="shared" si="34"/>
        <v>4.6742895587862029E-3</v>
      </c>
    </row>
    <row r="484" spans="1:8" hidden="1" outlineLevel="1" x14ac:dyDescent="0.3">
      <c r="A484" s="3">
        <v>38831</v>
      </c>
      <c r="B484" s="15">
        <v>1.9337104289165535E-3</v>
      </c>
      <c r="C484" s="5">
        <f t="shared" si="31"/>
        <v>2.5847890706347351E-3</v>
      </c>
      <c r="D484" s="5">
        <f t="shared" si="32"/>
        <v>3.6696037133008294E-3</v>
      </c>
      <c r="E484" s="5">
        <f t="shared" si="33"/>
        <v>3.9527142075406127E-3</v>
      </c>
      <c r="F484" s="15">
        <v>5.1816568148259003E-2</v>
      </c>
      <c r="G484" s="16">
        <v>11.5900001525878</v>
      </c>
      <c r="H484" s="5">
        <f t="shared" si="34"/>
        <v>4.970710599779455E-3</v>
      </c>
    </row>
    <row r="485" spans="1:8" hidden="1" outlineLevel="1" x14ac:dyDescent="0.3">
      <c r="A485" s="3">
        <v>38832</v>
      </c>
      <c r="B485" s="15">
        <v>5.3351169790235749E-3</v>
      </c>
      <c r="C485" s="5">
        <f t="shared" si="31"/>
        <v>1.9337104289165535E-3</v>
      </c>
      <c r="D485" s="5">
        <f t="shared" si="32"/>
        <v>3.3602572251728974E-3</v>
      </c>
      <c r="E485" s="5">
        <f t="shared" si="33"/>
        <v>3.764113452729749E-3</v>
      </c>
      <c r="F485" s="15">
        <v>5.2974715790390897E-2</v>
      </c>
      <c r="G485" s="16">
        <v>11.75</v>
      </c>
      <c r="H485" s="5">
        <f t="shared" si="34"/>
        <v>4.9686689298095079E-3</v>
      </c>
    </row>
    <row r="486" spans="1:8" hidden="1" outlineLevel="1" x14ac:dyDescent="0.3">
      <c r="A486" s="3">
        <v>38833</v>
      </c>
      <c r="B486" s="15">
        <v>2.1621067403460466E-3</v>
      </c>
      <c r="C486" s="5">
        <f t="shared" si="31"/>
        <v>5.3351169790235749E-3</v>
      </c>
      <c r="D486" s="5">
        <f t="shared" si="32"/>
        <v>3.7476217284106669E-3</v>
      </c>
      <c r="E486" s="5">
        <f t="shared" si="33"/>
        <v>3.8591997799070367E-3</v>
      </c>
      <c r="F486" s="15">
        <v>5.3292471930110899E-2</v>
      </c>
      <c r="G486" s="16">
        <v>11.75</v>
      </c>
      <c r="H486" s="5">
        <f t="shared" si="34"/>
        <v>4.8668671770454204E-3</v>
      </c>
    </row>
    <row r="487" spans="1:8" hidden="1" outlineLevel="1" x14ac:dyDescent="0.3">
      <c r="A487" s="3">
        <v>38834</v>
      </c>
      <c r="B487" s="15">
        <v>8.649075872347459E-3</v>
      </c>
      <c r="C487" s="5">
        <f t="shared" si="31"/>
        <v>2.1621067403460466E-3</v>
      </c>
      <c r="D487" s="5">
        <f t="shared" si="32"/>
        <v>3.3511485878840661E-3</v>
      </c>
      <c r="E487" s="5">
        <f t="shared" si="33"/>
        <v>3.7831372901566446E-3</v>
      </c>
      <c r="F487" s="15">
        <v>6.2854930489689306E-2</v>
      </c>
      <c r="G487" s="16">
        <v>11.7600002288818</v>
      </c>
      <c r="H487" s="5">
        <f t="shared" si="34"/>
        <v>5.1169564812552654E-3</v>
      </c>
    </row>
    <row r="488" spans="1:8" hidden="1" outlineLevel="1" x14ac:dyDescent="0.3">
      <c r="A488" s="3">
        <v>38835</v>
      </c>
      <c r="B488" s="15">
        <v>3.0867057991669973E-3</v>
      </c>
      <c r="C488" s="5">
        <f t="shared" si="31"/>
        <v>8.649075872347459E-3</v>
      </c>
      <c r="D488" s="5">
        <f t="shared" si="32"/>
        <v>4.1329598182536734E-3</v>
      </c>
      <c r="E488" s="5">
        <f t="shared" si="33"/>
        <v>4.0792876735167311E-3</v>
      </c>
      <c r="F488" s="15">
        <v>6.4220473288842797E-2</v>
      </c>
      <c r="G488" s="16">
        <v>11.8400001525878</v>
      </c>
      <c r="H488" s="5">
        <f t="shared" si="34"/>
        <v>4.984271146447292E-3</v>
      </c>
    </row>
    <row r="489" spans="1:8" hidden="1" outlineLevel="1" x14ac:dyDescent="0.3">
      <c r="A489" s="3">
        <v>38839</v>
      </c>
      <c r="B489" s="15">
        <v>4.6104094901355443E-3</v>
      </c>
      <c r="C489" s="5">
        <f t="shared" si="31"/>
        <v>3.0867057991669973E-3</v>
      </c>
      <c r="D489" s="5">
        <f t="shared" si="32"/>
        <v>4.2333431639601264E-3</v>
      </c>
      <c r="E489" s="5">
        <f t="shared" si="33"/>
        <v>4.0604177418154981E-3</v>
      </c>
      <c r="F489" s="15">
        <v>6.3195441491238402E-2</v>
      </c>
      <c r="G489" s="16">
        <v>11.5900001525878</v>
      </c>
      <c r="H489" s="5">
        <f t="shared" si="34"/>
        <v>5.2763093711857504E-3</v>
      </c>
    </row>
    <row r="490" spans="1:8" hidden="1" outlineLevel="1" x14ac:dyDescent="0.3">
      <c r="A490" s="3">
        <v>38840</v>
      </c>
      <c r="B490" s="15">
        <v>6.7238968432462862E-3</v>
      </c>
      <c r="C490" s="5">
        <f t="shared" si="31"/>
        <v>4.6104094901355443E-3</v>
      </c>
      <c r="D490" s="5">
        <f t="shared" si="32"/>
        <v>4.7686829762039248E-3</v>
      </c>
      <c r="E490" s="5">
        <f t="shared" si="33"/>
        <v>3.9988586945810985E-3</v>
      </c>
      <c r="F490" s="15">
        <v>5.9289625613018801E-2</v>
      </c>
      <c r="G490" s="16">
        <v>11.9899997711181</v>
      </c>
      <c r="H490" s="5">
        <f t="shared" si="34"/>
        <v>5.3430821640433508E-3</v>
      </c>
    </row>
    <row r="491" spans="1:8" hidden="1" outlineLevel="1" x14ac:dyDescent="0.3">
      <c r="A491" s="3">
        <v>38841</v>
      </c>
      <c r="B491" s="15">
        <v>4.674550261559841E-3</v>
      </c>
      <c r="C491" s="5">
        <f t="shared" si="31"/>
        <v>6.7238968432462862E-3</v>
      </c>
      <c r="D491" s="5">
        <f t="shared" si="32"/>
        <v>5.0464389490484669E-3</v>
      </c>
      <c r="E491" s="5">
        <f t="shared" si="33"/>
        <v>4.1395803235761549E-3</v>
      </c>
      <c r="F491" s="15">
        <v>5.7128574466332703E-2</v>
      </c>
      <c r="G491" s="16">
        <v>11.9899997711181</v>
      </c>
      <c r="H491" s="5">
        <f t="shared" si="34"/>
        <v>5.2633167624340305E-3</v>
      </c>
    </row>
    <row r="492" spans="1:8" hidden="1" outlineLevel="1" x14ac:dyDescent="0.3">
      <c r="A492" s="3">
        <v>38842</v>
      </c>
      <c r="B492" s="15">
        <v>3.886984848938986E-3</v>
      </c>
      <c r="C492" s="5">
        <f t="shared" si="31"/>
        <v>4.674550261559841E-3</v>
      </c>
      <c r="D492" s="5">
        <f t="shared" si="32"/>
        <v>5.5489276532912262E-3</v>
      </c>
      <c r="E492" s="5">
        <f t="shared" si="33"/>
        <v>4.1468241694686721E-3</v>
      </c>
      <c r="F492" s="15">
        <v>6.1945154797285698E-2</v>
      </c>
      <c r="G492" s="16">
        <v>11.8599996566772</v>
      </c>
      <c r="H492" s="5">
        <f t="shared" si="34"/>
        <v>5.5602894912602993E-3</v>
      </c>
    </row>
    <row r="493" spans="1:8" hidden="1" outlineLevel="1" x14ac:dyDescent="0.3">
      <c r="A493" s="3">
        <v>38845</v>
      </c>
      <c r="B493" s="15">
        <v>4.7502267441076563E-3</v>
      </c>
      <c r="C493" s="5">
        <f t="shared" si="31"/>
        <v>3.886984848938986E-3</v>
      </c>
      <c r="D493" s="5">
        <f t="shared" si="32"/>
        <v>4.5965094486095301E-3</v>
      </c>
      <c r="E493" s="5">
        <f t="shared" si="33"/>
        <v>4.1909251911791644E-3</v>
      </c>
      <c r="F493" s="15">
        <v>6.1797103318167901E-2</v>
      </c>
      <c r="G493" s="16">
        <v>11.619999885559</v>
      </c>
      <c r="H493" s="5">
        <f t="shared" si="34"/>
        <v>5.3193434831285613E-3</v>
      </c>
    </row>
    <row r="494" spans="1:8" hidden="1" outlineLevel="1" x14ac:dyDescent="0.3">
      <c r="A494" s="3">
        <v>38846</v>
      </c>
      <c r="B494" s="15">
        <v>3.9519399628227692E-3</v>
      </c>
      <c r="C494" s="5">
        <f t="shared" si="31"/>
        <v>4.7502267441076563E-3</v>
      </c>
      <c r="D494" s="5">
        <f t="shared" si="32"/>
        <v>4.929213637597663E-3</v>
      </c>
      <c r="E494" s="5">
        <f t="shared" si="33"/>
        <v>4.2643847965174678E-3</v>
      </c>
      <c r="F494" s="15">
        <v>5.8976550344645599E-2</v>
      </c>
      <c r="G494" s="16">
        <v>12</v>
      </c>
      <c r="H494" s="5">
        <f t="shared" si="34"/>
        <v>5.4116244297747786E-3</v>
      </c>
    </row>
    <row r="495" spans="1:8" hidden="1" outlineLevel="1" x14ac:dyDescent="0.3">
      <c r="A495" s="3">
        <v>38847</v>
      </c>
      <c r="B495" s="15">
        <v>2.5226546729728528E-3</v>
      </c>
      <c r="C495" s="5">
        <f t="shared" si="31"/>
        <v>3.9519399628227692E-3</v>
      </c>
      <c r="D495" s="5">
        <f t="shared" si="32"/>
        <v>4.7975197321351078E-3</v>
      </c>
      <c r="E495" s="5">
        <f t="shared" si="33"/>
        <v>4.2846333510350608E-3</v>
      </c>
      <c r="F495" s="15">
        <v>5.81655815822337E-2</v>
      </c>
      <c r="G495" s="16">
        <v>11.9899997711181</v>
      </c>
      <c r="H495" s="5">
        <f t="shared" si="34"/>
        <v>5.4175904125962869E-3</v>
      </c>
    </row>
    <row r="496" spans="1:8" hidden="1" outlineLevel="1" x14ac:dyDescent="0.3">
      <c r="A496" s="3">
        <v>38848</v>
      </c>
      <c r="B496" s="15">
        <v>8.040328264031749E-3</v>
      </c>
      <c r="C496" s="5">
        <f t="shared" si="31"/>
        <v>2.5226546729728528E-3</v>
      </c>
      <c r="D496" s="5">
        <f t="shared" si="32"/>
        <v>3.9572712980804215E-3</v>
      </c>
      <c r="E496" s="5">
        <f t="shared" si="33"/>
        <v>4.1793483817857691E-3</v>
      </c>
      <c r="F496" s="15">
        <v>5.5294792365089003E-2</v>
      </c>
      <c r="G496" s="16">
        <v>11.779999732971101</v>
      </c>
      <c r="H496" s="5">
        <f t="shared" si="34"/>
        <v>5.1857520681364132E-3</v>
      </c>
    </row>
    <row r="497" spans="1:8" hidden="1" outlineLevel="1" x14ac:dyDescent="0.3">
      <c r="A497" s="3">
        <v>38849</v>
      </c>
      <c r="B497" s="15">
        <v>7.6530052544671072E-3</v>
      </c>
      <c r="C497" s="5">
        <f t="shared" si="31"/>
        <v>8.040328264031749E-3</v>
      </c>
      <c r="D497" s="5">
        <f t="shared" si="32"/>
        <v>4.6304268985748022E-3</v>
      </c>
      <c r="E497" s="5">
        <f t="shared" si="33"/>
        <v>4.4813622291732238E-3</v>
      </c>
      <c r="F497" s="15">
        <v>5.4617769424520603E-2</v>
      </c>
      <c r="G497" s="16">
        <v>12.4899997711181</v>
      </c>
      <c r="H497" s="5">
        <f t="shared" si="34"/>
        <v>5.222308557113562E-3</v>
      </c>
    </row>
    <row r="498" spans="1:8" hidden="1" outlineLevel="1" x14ac:dyDescent="0.3">
      <c r="A498" s="3">
        <v>38852</v>
      </c>
      <c r="B498" s="15">
        <v>5.3084328232614096E-3</v>
      </c>
      <c r="C498" s="5">
        <f t="shared" si="31"/>
        <v>7.6530052544671072E-3</v>
      </c>
      <c r="D498" s="5">
        <f t="shared" si="32"/>
        <v>5.3836309796804266E-3</v>
      </c>
      <c r="E498" s="5">
        <f t="shared" si="33"/>
        <v>4.5843472606284744E-3</v>
      </c>
      <c r="F498" s="15">
        <v>5.0858067809089899E-2</v>
      </c>
      <c r="G498" s="16">
        <v>14.189999580383301</v>
      </c>
      <c r="H498" s="5">
        <f t="shared" si="34"/>
        <v>5.8340848767340862E-3</v>
      </c>
    </row>
    <row r="499" spans="1:8" hidden="1" outlineLevel="1" x14ac:dyDescent="0.3">
      <c r="A499" s="3">
        <v>38853</v>
      </c>
      <c r="B499" s="15">
        <v>7.3359541596690328E-3</v>
      </c>
      <c r="C499" s="5">
        <f t="shared" si="31"/>
        <v>5.3084328232614096E-3</v>
      </c>
      <c r="D499" s="5">
        <f t="shared" si="32"/>
        <v>5.4952721955111774E-3</v>
      </c>
      <c r="E499" s="5">
        <f t="shared" si="33"/>
        <v>4.7052109803462951E-3</v>
      </c>
      <c r="F499" s="15">
        <v>4.4638903788699801E-2</v>
      </c>
      <c r="G499" s="16">
        <v>13.569999694824199</v>
      </c>
      <c r="H499" s="5">
        <f t="shared" si="34"/>
        <v>5.764628700515629E-3</v>
      </c>
    </row>
    <row r="500" spans="1:8" hidden="1" outlineLevel="1" x14ac:dyDescent="0.3">
      <c r="A500" s="3">
        <v>38854</v>
      </c>
      <c r="B500" s="15">
        <v>1.1138368273796483E-2</v>
      </c>
      <c r="C500" s="5">
        <f t="shared" si="31"/>
        <v>7.3359541596690328E-3</v>
      </c>
      <c r="D500" s="5">
        <f t="shared" si="32"/>
        <v>6.1720750348804301E-3</v>
      </c>
      <c r="E500" s="5">
        <f t="shared" si="33"/>
        <v>4.7333838393851116E-3</v>
      </c>
      <c r="F500" s="15">
        <v>4.0346462453339997E-2</v>
      </c>
      <c r="G500" s="16">
        <v>13.3500003814697</v>
      </c>
      <c r="H500" s="5">
        <f t="shared" si="34"/>
        <v>5.6777920379783792E-3</v>
      </c>
    </row>
    <row r="501" spans="1:8" hidden="1" outlineLevel="1" x14ac:dyDescent="0.3">
      <c r="A501" s="3">
        <v>38855</v>
      </c>
      <c r="B501" s="15">
        <v>1.1750092394348538E-2</v>
      </c>
      <c r="C501" s="5">
        <f t="shared" si="31"/>
        <v>1.1138368273796483E-2</v>
      </c>
      <c r="D501" s="5">
        <f t="shared" si="32"/>
        <v>7.8952177550451561E-3</v>
      </c>
      <c r="E501" s="5">
        <f t="shared" si="33"/>
        <v>5.0050675447870221E-3</v>
      </c>
      <c r="F501" s="15">
        <v>3.4097702714226498E-2</v>
      </c>
      <c r="G501" s="16">
        <v>16.2600002288818</v>
      </c>
      <c r="H501" s="5">
        <f t="shared" si="34"/>
        <v>6.5649380843805054E-3</v>
      </c>
    </row>
    <row r="502" spans="1:8" hidden="1" outlineLevel="1" x14ac:dyDescent="0.3">
      <c r="A502" s="3">
        <v>38856</v>
      </c>
      <c r="B502" s="15">
        <v>5.9012937823733199E-3</v>
      </c>
      <c r="C502" s="5">
        <f t="shared" si="31"/>
        <v>1.1750092394348538E-2</v>
      </c>
      <c r="D502" s="5">
        <f t="shared" si="32"/>
        <v>8.6371705811085133E-3</v>
      </c>
      <c r="E502" s="5">
        <f t="shared" si="33"/>
        <v>5.3809607050048563E-3</v>
      </c>
      <c r="F502" s="15">
        <v>3.4426418698362701E-2</v>
      </c>
      <c r="G502" s="16">
        <v>16.9899997711181</v>
      </c>
      <c r="H502" s="5">
        <f t="shared" si="34"/>
        <v>6.9624330460246863E-3</v>
      </c>
    </row>
    <row r="503" spans="1:8" hidden="1" outlineLevel="1" x14ac:dyDescent="0.3">
      <c r="A503" s="3">
        <v>38859</v>
      </c>
      <c r="B503" s="15">
        <v>1.3488680891772397E-2</v>
      </c>
      <c r="C503" s="5">
        <f t="shared" si="31"/>
        <v>5.9012937823733199E-3</v>
      </c>
      <c r="D503" s="5">
        <f t="shared" si="32"/>
        <v>8.2868282866897566E-3</v>
      </c>
      <c r="E503" s="5">
        <f t="shared" si="33"/>
        <v>5.4947334013475185E-3</v>
      </c>
      <c r="F503" s="15">
        <v>3.5408341536746601E-2</v>
      </c>
      <c r="G503" s="16">
        <v>17.1800003051757</v>
      </c>
      <c r="H503" s="5">
        <f t="shared" si="34"/>
        <v>7.3317205391877274E-3</v>
      </c>
    </row>
    <row r="504" spans="1:8" hidden="1" outlineLevel="1" x14ac:dyDescent="0.3">
      <c r="A504" s="3">
        <v>38860</v>
      </c>
      <c r="B504" s="15">
        <v>1.3404501954894409E-2</v>
      </c>
      <c r="C504" s="5">
        <f t="shared" si="31"/>
        <v>1.3488680891772397E-2</v>
      </c>
      <c r="D504" s="5">
        <f t="shared" si="32"/>
        <v>9.9228779003919538E-3</v>
      </c>
      <c r="E504" s="5">
        <f t="shared" si="33"/>
        <v>5.9194701490199444E-3</v>
      </c>
      <c r="F504" s="15">
        <v>2.27304073050618E-2</v>
      </c>
      <c r="G504" s="16">
        <v>17.7199993133544</v>
      </c>
      <c r="H504" s="5">
        <f t="shared" si="34"/>
        <v>7.2517433693957151E-3</v>
      </c>
    </row>
    <row r="505" spans="1:8" hidden="1" outlineLevel="1" x14ac:dyDescent="0.3">
      <c r="A505" s="3">
        <v>38861</v>
      </c>
      <c r="B505" s="15">
        <v>1.0235509996362146E-2</v>
      </c>
      <c r="C505" s="5">
        <f t="shared" si="31"/>
        <v>1.3404501954894409E-2</v>
      </c>
      <c r="D505" s="5">
        <f t="shared" si="32"/>
        <v>1.113658745943703E-2</v>
      </c>
      <c r="E505" s="5">
        <f t="shared" si="33"/>
        <v>6.3133102505833517E-3</v>
      </c>
      <c r="F505" s="15">
        <v>2.5959371123462902E-2</v>
      </c>
      <c r="G505" s="16">
        <v>18.2600002288818</v>
      </c>
      <c r="H505" s="5">
        <f t="shared" si="34"/>
        <v>7.807717102943498E-3</v>
      </c>
    </row>
    <row r="506" spans="1:8" hidden="1" outlineLevel="1" x14ac:dyDescent="0.3">
      <c r="A506" s="3">
        <v>38862</v>
      </c>
      <c r="B506" s="15">
        <v>9.1260585664354691E-3</v>
      </c>
      <c r="C506" s="5">
        <f t="shared" si="31"/>
        <v>1.0235509996362146E-2</v>
      </c>
      <c r="D506" s="5">
        <f t="shared" si="32"/>
        <v>1.0956015803950161E-2</v>
      </c>
      <c r="E506" s="5">
        <f t="shared" si="33"/>
        <v>6.6610702926618694E-3</v>
      </c>
      <c r="F506" s="15">
        <v>3.16925278166309E-2</v>
      </c>
      <c r="G506" s="16">
        <v>17.360000610351499</v>
      </c>
      <c r="H506" s="5">
        <f t="shared" si="34"/>
        <v>7.8732061995783857E-3</v>
      </c>
    </row>
    <row r="507" spans="1:8" hidden="1" outlineLevel="1" x14ac:dyDescent="0.3">
      <c r="A507" s="3">
        <v>38863</v>
      </c>
      <c r="B507" s="15">
        <v>7.0366329723061186E-3</v>
      </c>
      <c r="C507" s="5">
        <f t="shared" si="31"/>
        <v>9.1260585664354691E-3</v>
      </c>
      <c r="D507" s="5">
        <f t="shared" si="32"/>
        <v>1.0431209038367549E-2</v>
      </c>
      <c r="E507" s="5">
        <f t="shared" si="33"/>
        <v>6.9879952080036389E-3</v>
      </c>
      <c r="F507" s="15">
        <v>3.1896755681373103E-2</v>
      </c>
      <c r="G507" s="16">
        <v>15.5</v>
      </c>
      <c r="H507" s="5">
        <f t="shared" si="34"/>
        <v>7.3783913415052856E-3</v>
      </c>
    </row>
    <row r="508" spans="1:8" hidden="1" outlineLevel="1" x14ac:dyDescent="0.3">
      <c r="A508" s="3">
        <v>38867</v>
      </c>
      <c r="B508" s="15">
        <v>9.7074383121857222E-3</v>
      </c>
      <c r="C508" s="5">
        <f t="shared" si="31"/>
        <v>7.0366329723061186E-3</v>
      </c>
      <c r="D508" s="5">
        <f t="shared" si="32"/>
        <v>1.0658276876354109E-2</v>
      </c>
      <c r="E508" s="5">
        <f t="shared" si="33"/>
        <v>7.065336844061936E-3</v>
      </c>
      <c r="F508" s="15">
        <v>4.3973449501208899E-2</v>
      </c>
      <c r="G508" s="16">
        <v>14.2600002288818</v>
      </c>
      <c r="H508" s="5">
        <f t="shared" si="34"/>
        <v>7.445815929434562E-3</v>
      </c>
    </row>
    <row r="509" spans="1:8" hidden="1" outlineLevel="1" x14ac:dyDescent="0.3">
      <c r="A509" s="3">
        <v>38868</v>
      </c>
      <c r="B509" s="15">
        <v>1.613473509316506E-2</v>
      </c>
      <c r="C509" s="5">
        <f t="shared" si="31"/>
        <v>9.7074383121857222E-3</v>
      </c>
      <c r="D509" s="5">
        <f t="shared" si="32"/>
        <v>9.9020283604367727E-3</v>
      </c>
      <c r="E509" s="5">
        <f t="shared" si="33"/>
        <v>7.4083064609637402E-3</v>
      </c>
      <c r="F509" s="15">
        <v>5.5988781386986299E-2</v>
      </c>
      <c r="G509" s="16">
        <v>18.659999847412099</v>
      </c>
      <c r="H509" s="5">
        <f t="shared" si="34"/>
        <v>8.49978558781226E-3</v>
      </c>
    </row>
    <row r="510" spans="1:8" hidden="1" outlineLevel="1" x14ac:dyDescent="0.3">
      <c r="A510" s="3">
        <v>38869</v>
      </c>
      <c r="B510" s="15">
        <v>9.3815368496512602E-3</v>
      </c>
      <c r="C510" s="5">
        <f t="shared" si="31"/>
        <v>1.613473509316506E-2</v>
      </c>
      <c r="D510" s="5">
        <f t="shared" si="32"/>
        <v>1.0448074988090902E-2</v>
      </c>
      <c r="E510" s="5">
        <f t="shared" si="33"/>
        <v>7.7485636982736325E-3</v>
      </c>
      <c r="F510" s="15">
        <v>5.2543291822075802E-2</v>
      </c>
      <c r="G510" s="16">
        <v>16.440000534057599</v>
      </c>
      <c r="H510" s="5">
        <f t="shared" si="34"/>
        <v>7.6356307116502622E-3</v>
      </c>
    </row>
    <row r="511" spans="1:8" hidden="1" outlineLevel="1" x14ac:dyDescent="0.3">
      <c r="A511" s="3">
        <v>38870</v>
      </c>
      <c r="B511" s="15">
        <v>8.7344301994055767E-3</v>
      </c>
      <c r="C511" s="5">
        <f t="shared" si="31"/>
        <v>9.3815368496512602E-3</v>
      </c>
      <c r="D511" s="5">
        <f t="shared" si="32"/>
        <v>1.0277280358748725E-2</v>
      </c>
      <c r="E511" s="5">
        <f t="shared" si="33"/>
        <v>8.0346923823865542E-3</v>
      </c>
      <c r="F511" s="15">
        <v>3.82641229080036E-2</v>
      </c>
      <c r="G511" s="16">
        <v>14.520000457763601</v>
      </c>
      <c r="H511" s="5">
        <f t="shared" si="34"/>
        <v>7.3293820794985585E-3</v>
      </c>
    </row>
    <row r="512" spans="1:8" hidden="1" outlineLevel="1" x14ac:dyDescent="0.3">
      <c r="A512" s="3">
        <v>38873</v>
      </c>
      <c r="B512" s="15">
        <v>4.9027770578402938E-3</v>
      </c>
      <c r="C512" s="5">
        <f t="shared" si="31"/>
        <v>8.7344301994055767E-3</v>
      </c>
      <c r="D512" s="5">
        <f t="shared" si="32"/>
        <v>1.0198954685342747E-2</v>
      </c>
      <c r="E512" s="5">
        <f t="shared" si="33"/>
        <v>8.222147869171555E-3</v>
      </c>
      <c r="F512" s="15">
        <v>3.8809163845144198E-2</v>
      </c>
      <c r="G512" s="16">
        <v>14.319999694824199</v>
      </c>
      <c r="H512" s="5">
        <f t="shared" si="34"/>
        <v>7.3361430728177629E-3</v>
      </c>
    </row>
    <row r="513" spans="1:8" hidden="1" outlineLevel="1" x14ac:dyDescent="0.3">
      <c r="A513" s="3">
        <v>38874</v>
      </c>
      <c r="B513" s="15">
        <v>9.7424680317494024E-3</v>
      </c>
      <c r="C513" s="5">
        <f t="shared" si="31"/>
        <v>4.9027770578402938E-3</v>
      </c>
      <c r="D513" s="5">
        <f t="shared" si="32"/>
        <v>9.7721835024495822E-3</v>
      </c>
      <c r="E513" s="5">
        <f t="shared" si="33"/>
        <v>8.1393696971076481E-3</v>
      </c>
      <c r="F513" s="15">
        <v>4.7402038588188498E-2</v>
      </c>
      <c r="G513" s="16">
        <v>16.649999618530199</v>
      </c>
      <c r="H513" s="5">
        <f t="shared" si="34"/>
        <v>8.2162147346921434E-3</v>
      </c>
    </row>
    <row r="514" spans="1:8" hidden="1" outlineLevel="1" x14ac:dyDescent="0.3">
      <c r="A514" s="3">
        <v>38875</v>
      </c>
      <c r="B514" s="15">
        <v>8.4943379809338439E-3</v>
      </c>
      <c r="C514" s="5">
        <f t="shared" si="31"/>
        <v>9.7424680317494024E-3</v>
      </c>
      <c r="D514" s="5">
        <f t="shared" si="32"/>
        <v>9.7791894463623193E-3</v>
      </c>
      <c r="E514" s="5">
        <f t="shared" si="33"/>
        <v>8.3697295957526271E-3</v>
      </c>
      <c r="F514" s="15">
        <v>3.2398851239122402E-2</v>
      </c>
      <c r="G514" s="16">
        <v>17.340000152587798</v>
      </c>
      <c r="H514" s="5">
        <f t="shared" si="34"/>
        <v>7.8860930608740561E-3</v>
      </c>
    </row>
    <row r="515" spans="1:8" hidden="1" outlineLevel="1" x14ac:dyDescent="0.3">
      <c r="A515" s="3">
        <v>38876</v>
      </c>
      <c r="B515" s="15">
        <v>9.6720700879422885E-3</v>
      </c>
      <c r="C515" s="5">
        <f t="shared" si="31"/>
        <v>8.4943379809338439E-3</v>
      </c>
      <c r="D515" s="5">
        <f t="shared" si="32"/>
        <v>8.2511100239160765E-3</v>
      </c>
      <c r="E515" s="5">
        <f t="shared" si="33"/>
        <v>8.5791547381160304E-3</v>
      </c>
      <c r="F515" s="15">
        <v>4.0078203832457998E-2</v>
      </c>
      <c r="G515" s="16">
        <v>17.799999237060501</v>
      </c>
      <c r="H515" s="5">
        <f t="shared" si="34"/>
        <v>7.8705726825321273E-3</v>
      </c>
    </row>
    <row r="516" spans="1:8" hidden="1" outlineLevel="1" x14ac:dyDescent="0.3">
      <c r="A516" s="3">
        <v>38877</v>
      </c>
      <c r="B516" s="15">
        <v>8.2786353425705252E-3</v>
      </c>
      <c r="C516" s="5">
        <f t="shared" ref="C516:C579" si="35">B515</f>
        <v>9.6720700879422885E-3</v>
      </c>
      <c r="D516" s="5">
        <f t="shared" si="32"/>
        <v>8.3092166715742818E-3</v>
      </c>
      <c r="E516" s="5">
        <f t="shared" si="33"/>
        <v>8.8028748901085134E-3</v>
      </c>
      <c r="F516" s="15">
        <v>4.61781840331002E-2</v>
      </c>
      <c r="G516" s="16">
        <v>18.350000381469702</v>
      </c>
      <c r="H516" s="5">
        <f t="shared" si="34"/>
        <v>8.0878838124077406E-3</v>
      </c>
    </row>
    <row r="517" spans="1:8" hidden="1" outlineLevel="1" x14ac:dyDescent="0.3">
      <c r="A517" s="3">
        <v>38880</v>
      </c>
      <c r="B517" s="15">
        <v>5.7232000199781618E-3</v>
      </c>
      <c r="C517" s="5">
        <f t="shared" si="35"/>
        <v>8.2786353425705252E-3</v>
      </c>
      <c r="D517" s="5">
        <f t="shared" si="32"/>
        <v>8.2180577002072715E-3</v>
      </c>
      <c r="E517" s="5">
        <f t="shared" si="33"/>
        <v>8.9995428619152294E-3</v>
      </c>
      <c r="F517" s="15">
        <v>3.90167920850217E-2</v>
      </c>
      <c r="G517" s="16">
        <v>18.120000839233398</v>
      </c>
      <c r="H517" s="5">
        <f t="shared" si="34"/>
        <v>8.0080156623140372E-3</v>
      </c>
    </row>
    <row r="518" spans="1:8" hidden="1" outlineLevel="1" x14ac:dyDescent="0.3">
      <c r="A518" s="3">
        <v>38881</v>
      </c>
      <c r="B518" s="15">
        <v>1.4512836990422585E-2</v>
      </c>
      <c r="C518" s="5">
        <f t="shared" si="35"/>
        <v>5.7232000199781618E-3</v>
      </c>
      <c r="D518" s="5">
        <f t="shared" si="32"/>
        <v>8.3821422926348456E-3</v>
      </c>
      <c r="E518" s="5">
        <f t="shared" si="33"/>
        <v>9.1450221958700156E-3</v>
      </c>
      <c r="F518" s="15">
        <v>5.1400546732087299E-2</v>
      </c>
      <c r="G518" s="16">
        <v>20.959999084472599</v>
      </c>
      <c r="H518" s="5">
        <f t="shared" si="34"/>
        <v>9.1817785533083E-3</v>
      </c>
    </row>
    <row r="519" spans="1:8" hidden="1" outlineLevel="1" x14ac:dyDescent="0.3">
      <c r="A519" s="3">
        <v>38882</v>
      </c>
      <c r="B519" s="15">
        <v>8.7029680159235439E-3</v>
      </c>
      <c r="C519" s="5">
        <f t="shared" si="35"/>
        <v>1.4512836990422585E-2</v>
      </c>
      <c r="D519" s="5">
        <f t="shared" si="32"/>
        <v>9.3362160843694815E-3</v>
      </c>
      <c r="E519" s="5">
        <f t="shared" si="33"/>
        <v>9.4392271379786907E-3</v>
      </c>
      <c r="F519" s="15">
        <v>4.7442050921575003E-2</v>
      </c>
      <c r="G519" s="16">
        <v>23.809999465942301</v>
      </c>
      <c r="H519" s="5">
        <f t="shared" si="34"/>
        <v>9.5896942343200037E-3</v>
      </c>
    </row>
    <row r="520" spans="1:8" hidden="1" outlineLevel="1" x14ac:dyDescent="0.3">
      <c r="A520" s="3">
        <v>38883</v>
      </c>
      <c r="B520" s="15">
        <v>1.0177191310155487E-2</v>
      </c>
      <c r="C520" s="5">
        <f t="shared" si="35"/>
        <v>8.7029680159235439E-3</v>
      </c>
      <c r="D520" s="5">
        <f t="shared" ref="D520:D583" si="36">AVERAGE(B515:B519)</f>
        <v>9.3779420913674225E-3</v>
      </c>
      <c r="E520" s="5">
        <f t="shared" si="33"/>
        <v>9.4869527180448925E-3</v>
      </c>
      <c r="F520" s="15">
        <v>4.9419163997129402E-2</v>
      </c>
      <c r="G520" s="16">
        <v>21.459999084472599</v>
      </c>
      <c r="H520" s="5">
        <f t="shared" si="34"/>
        <v>9.3876331788821203E-3</v>
      </c>
    </row>
    <row r="521" spans="1:8" hidden="1" outlineLevel="1" x14ac:dyDescent="0.3">
      <c r="A521" s="3">
        <v>38884</v>
      </c>
      <c r="B521" s="15">
        <v>1.5194632103500602E-2</v>
      </c>
      <c r="C521" s="5">
        <f t="shared" si="35"/>
        <v>1.0177191310155487E-2</v>
      </c>
      <c r="D521" s="5">
        <f t="shared" si="36"/>
        <v>9.4789663358100604E-3</v>
      </c>
      <c r="E521" s="5">
        <f t="shared" si="33"/>
        <v>9.7082599219946233E-3</v>
      </c>
      <c r="F521" s="15">
        <v>4.5408547725586397E-2</v>
      </c>
      <c r="G521" s="16">
        <v>15.899999618530201</v>
      </c>
      <c r="H521" s="5">
        <f t="shared" si="34"/>
        <v>7.8206423296875351E-3</v>
      </c>
    </row>
    <row r="522" spans="1:8" hidden="1" outlineLevel="1" x14ac:dyDescent="0.3">
      <c r="A522" s="3">
        <v>38887</v>
      </c>
      <c r="B522" s="15">
        <v>8.7617537608268778E-3</v>
      </c>
      <c r="C522" s="5">
        <f t="shared" si="35"/>
        <v>1.5194632103500602E-2</v>
      </c>
      <c r="D522" s="5">
        <f t="shared" si="36"/>
        <v>1.0862165687996077E-2</v>
      </c>
      <c r="E522" s="5">
        <f t="shared" si="33"/>
        <v>1.0065472555805149E-2</v>
      </c>
      <c r="F522" s="15">
        <v>4.2700743946252798E-2</v>
      </c>
      <c r="G522" s="16">
        <v>17.25</v>
      </c>
      <c r="H522" s="5">
        <f t="shared" si="34"/>
        <v>8.2064690717263654E-3</v>
      </c>
    </row>
    <row r="523" spans="1:8" hidden="1" outlineLevel="1" x14ac:dyDescent="0.3">
      <c r="A523" s="3">
        <v>38888</v>
      </c>
      <c r="B523" s="15">
        <v>9.3431255599373715E-3</v>
      </c>
      <c r="C523" s="5">
        <f t="shared" si="35"/>
        <v>8.7617537608268778E-3</v>
      </c>
      <c r="D523" s="5">
        <f t="shared" si="36"/>
        <v>1.1469876436165819E-2</v>
      </c>
      <c r="E523" s="5">
        <f t="shared" si="33"/>
        <v>9.9574446233974406E-3</v>
      </c>
      <c r="F523" s="15">
        <v>4.7176129360854198E-2</v>
      </c>
      <c r="G523" s="16">
        <v>17.829999923706001</v>
      </c>
      <c r="H523" s="5">
        <f t="shared" si="34"/>
        <v>8.9714355502443985E-3</v>
      </c>
    </row>
    <row r="524" spans="1:8" hidden="1" outlineLevel="1" x14ac:dyDescent="0.3">
      <c r="A524" s="3">
        <v>38889</v>
      </c>
      <c r="B524" s="15">
        <v>9.9833446646989937E-3</v>
      </c>
      <c r="C524" s="5">
        <f t="shared" si="35"/>
        <v>9.3431255599373715E-3</v>
      </c>
      <c r="D524" s="5">
        <f t="shared" si="36"/>
        <v>1.0435934150068776E-2</v>
      </c>
      <c r="E524" s="5">
        <f t="shared" si="33"/>
        <v>9.8480370400151132E-3</v>
      </c>
      <c r="F524" s="15">
        <v>3.7468849267797998E-2</v>
      </c>
      <c r="G524" s="16">
        <v>16.690000534057599</v>
      </c>
      <c r="H524" s="5">
        <f t="shared" si="34"/>
        <v>8.2084406996926849E-3</v>
      </c>
    </row>
    <row r="525" spans="1:8" hidden="1" outlineLevel="1" x14ac:dyDescent="0.3">
      <c r="A525" s="3">
        <v>38890</v>
      </c>
      <c r="B525" s="15">
        <v>8.5708632012730691E-3</v>
      </c>
      <c r="C525" s="5">
        <f t="shared" si="35"/>
        <v>9.9833446646989937E-3</v>
      </c>
      <c r="D525" s="5">
        <f t="shared" si="36"/>
        <v>1.0692009479823867E-2</v>
      </c>
      <c r="E525" s="5">
        <f t="shared" si="33"/>
        <v>1.0033584807393553E-2</v>
      </c>
      <c r="F525" s="15">
        <v>3.2965182581120397E-2</v>
      </c>
      <c r="G525" s="16">
        <v>15.520000457763601</v>
      </c>
      <c r="H525" s="5">
        <f t="shared" si="34"/>
        <v>7.8772044467808472E-3</v>
      </c>
    </row>
    <row r="526" spans="1:8" hidden="1" outlineLevel="1" x14ac:dyDescent="0.3">
      <c r="A526" s="3">
        <v>38891</v>
      </c>
      <c r="B526" s="15">
        <v>4.8062369450185992E-3</v>
      </c>
      <c r="C526" s="5">
        <f t="shared" si="35"/>
        <v>8.5708632012730691E-3</v>
      </c>
      <c r="D526" s="5">
        <f t="shared" si="36"/>
        <v>1.0370743858047381E-2</v>
      </c>
      <c r="E526" s="5">
        <f t="shared" si="33"/>
        <v>9.8100476396435835E-3</v>
      </c>
      <c r="F526" s="15">
        <v>3.2729700673371498E-2</v>
      </c>
      <c r="G526" s="16">
        <v>15.8800001144409</v>
      </c>
      <c r="H526" s="5">
        <f t="shared" si="34"/>
        <v>7.9455102778796093E-3</v>
      </c>
    </row>
    <row r="527" spans="1:8" hidden="1" outlineLevel="1" x14ac:dyDescent="0.3">
      <c r="A527" s="3">
        <v>38894</v>
      </c>
      <c r="B527" s="15">
        <v>5.3300442610579599E-3</v>
      </c>
      <c r="C527" s="5">
        <f t="shared" si="35"/>
        <v>4.8062369450185992E-3</v>
      </c>
      <c r="D527" s="5">
        <f t="shared" si="36"/>
        <v>8.2930648263509817E-3</v>
      </c>
      <c r="E527" s="5">
        <f t="shared" si="33"/>
        <v>9.4192174119219554E-3</v>
      </c>
      <c r="F527" s="15">
        <v>3.05600714636966E-2</v>
      </c>
      <c r="G527" s="16">
        <v>15.890000343322701</v>
      </c>
      <c r="H527" s="5">
        <f t="shared" si="34"/>
        <v>7.5860649982899524E-3</v>
      </c>
    </row>
    <row r="528" spans="1:8" hidden="1" outlineLevel="1" x14ac:dyDescent="0.3">
      <c r="A528" s="3">
        <v>38895</v>
      </c>
      <c r="B528" s="15">
        <v>7.988237885107715E-3</v>
      </c>
      <c r="C528" s="5">
        <f t="shared" si="35"/>
        <v>5.3300442610579599E-3</v>
      </c>
      <c r="D528" s="5">
        <f t="shared" si="36"/>
        <v>7.6067229263971983E-3</v>
      </c>
      <c r="E528" s="5">
        <f t="shared" si="33"/>
        <v>9.1962416966808562E-3</v>
      </c>
      <c r="F528" s="15">
        <v>2.4052061722613802E-2</v>
      </c>
      <c r="G528" s="16">
        <v>15.619999885559</v>
      </c>
      <c r="H528" s="5">
        <f t="shared" si="34"/>
        <v>7.1751809628650236E-3</v>
      </c>
    </row>
    <row r="529" spans="1:8" hidden="1" outlineLevel="1" x14ac:dyDescent="0.3">
      <c r="A529" s="3">
        <v>38896</v>
      </c>
      <c r="B529" s="15">
        <v>7.0919519924228904E-3</v>
      </c>
      <c r="C529" s="5">
        <f t="shared" si="35"/>
        <v>7.988237885107715E-3</v>
      </c>
      <c r="D529" s="5">
        <f t="shared" si="36"/>
        <v>7.335745391431267E-3</v>
      </c>
      <c r="E529" s="5">
        <f t="shared" si="33"/>
        <v>9.1445225748023207E-3</v>
      </c>
      <c r="F529" s="15">
        <v>1.89191392855718E-2</v>
      </c>
      <c r="G529" s="16">
        <v>16.399999618530199</v>
      </c>
      <c r="H529" s="5">
        <f t="shared" si="34"/>
        <v>7.0555607615282422E-3</v>
      </c>
    </row>
    <row r="530" spans="1:8" hidden="1" outlineLevel="1" x14ac:dyDescent="0.3">
      <c r="A530" s="3">
        <v>38897</v>
      </c>
      <c r="B530" s="15">
        <v>6.5085126672069383E-3</v>
      </c>
      <c r="C530" s="5">
        <f t="shared" si="35"/>
        <v>7.0919519924228904E-3</v>
      </c>
      <c r="D530" s="5">
        <f t="shared" si="36"/>
        <v>6.7574668569760467E-3</v>
      </c>
      <c r="E530" s="5">
        <f t="shared" si="33"/>
        <v>9.1470370757167196E-3</v>
      </c>
      <c r="F530" s="15">
        <v>2.2702592192217701E-2</v>
      </c>
      <c r="G530" s="16">
        <v>15.789999961853001</v>
      </c>
      <c r="H530" s="5">
        <f t="shared" si="34"/>
        <v>6.8720626856456479E-3</v>
      </c>
    </row>
    <row r="531" spans="1:8" hidden="1" outlineLevel="1" x14ac:dyDescent="0.3">
      <c r="A531" s="3">
        <v>38898</v>
      </c>
      <c r="B531" s="15">
        <v>6.9120003780227535E-3</v>
      </c>
      <c r="C531" s="5">
        <f t="shared" si="35"/>
        <v>6.5085126672069383E-3</v>
      </c>
      <c r="D531" s="5">
        <f t="shared" si="36"/>
        <v>6.3449967501628211E-3</v>
      </c>
      <c r="E531" s="5">
        <f t="shared" si="33"/>
        <v>9.0016313645813213E-3</v>
      </c>
      <c r="F531" s="15">
        <v>2.2627703968523299E-2</v>
      </c>
      <c r="G531" s="16">
        <v>13.029999732971101</v>
      </c>
      <c r="H531" s="5">
        <f t="shared" si="34"/>
        <v>6.0567620264518583E-3</v>
      </c>
    </row>
    <row r="532" spans="1:8" hidden="1" outlineLevel="1" x14ac:dyDescent="0.3">
      <c r="A532" s="3">
        <v>38901</v>
      </c>
      <c r="B532" s="15">
        <v>3.1822732958698714E-3</v>
      </c>
      <c r="C532" s="5">
        <f t="shared" si="35"/>
        <v>6.9120003780227535E-3</v>
      </c>
      <c r="D532" s="5">
        <f t="shared" si="36"/>
        <v>6.7661494367636504E-3</v>
      </c>
      <c r="E532" s="5">
        <f t="shared" si="33"/>
        <v>8.5824161502566707E-3</v>
      </c>
      <c r="F532" s="15">
        <v>2.3286688864250501E-2</v>
      </c>
      <c r="G532" s="16">
        <v>13.079999923706</v>
      </c>
      <c r="H532" s="5">
        <f t="shared" si="34"/>
        <v>6.0932538410810476E-3</v>
      </c>
    </row>
    <row r="533" spans="1:8" hidden="1" outlineLevel="1" x14ac:dyDescent="0.3">
      <c r="A533" s="3">
        <v>38902</v>
      </c>
      <c r="B533" s="15">
        <v>4.5527640749039745E-3</v>
      </c>
      <c r="C533" s="5">
        <f t="shared" si="35"/>
        <v>3.1822732958698714E-3</v>
      </c>
      <c r="D533" s="5">
        <f t="shared" si="36"/>
        <v>6.3365952437260328E-3</v>
      </c>
      <c r="E533" s="5">
        <f t="shared" si="33"/>
        <v>8.3006314432666067E-3</v>
      </c>
      <c r="F533" s="15">
        <v>2.19269456817031E-2</v>
      </c>
      <c r="G533" s="16">
        <v>13.050000190734799</v>
      </c>
      <c r="H533" s="5">
        <f t="shared" si="34"/>
        <v>6.1522452764637327E-3</v>
      </c>
    </row>
    <row r="534" spans="1:8" hidden="1" outlineLevel="1" x14ac:dyDescent="0.3">
      <c r="A534" s="3">
        <v>38903</v>
      </c>
      <c r="B534" s="15">
        <v>6.4976419179500087E-3</v>
      </c>
      <c r="C534" s="5">
        <f t="shared" si="35"/>
        <v>4.5527640749039745E-3</v>
      </c>
      <c r="D534" s="5">
        <f t="shared" si="36"/>
        <v>5.6495004816852854E-3</v>
      </c>
      <c r="E534" s="5">
        <f t="shared" si="33"/>
        <v>8.1105557103347166E-3</v>
      </c>
      <c r="F534" s="15">
        <v>2.17273818561807E-2</v>
      </c>
      <c r="G534" s="16">
        <v>13.050000190734799</v>
      </c>
      <c r="H534" s="5">
        <f t="shared" si="34"/>
        <v>5.8655478730507971E-3</v>
      </c>
    </row>
    <row r="535" spans="1:8" hidden="1" outlineLevel="1" x14ac:dyDescent="0.3">
      <c r="A535" s="3">
        <v>38904</v>
      </c>
      <c r="B535" s="15">
        <v>4.1894660544700606E-3</v>
      </c>
      <c r="C535" s="5">
        <f t="shared" si="35"/>
        <v>6.4976419179500087E-3</v>
      </c>
      <c r="D535" s="5">
        <f t="shared" si="36"/>
        <v>5.5306384667907094E-3</v>
      </c>
      <c r="E535" s="5">
        <f t="shared" si="33"/>
        <v>8.1830495676124323E-3</v>
      </c>
      <c r="F535" s="15">
        <v>2.08404540317133E-2</v>
      </c>
      <c r="G535" s="16">
        <v>14.149999618530201</v>
      </c>
      <c r="H535" s="5">
        <f t="shared" si="34"/>
        <v>6.000265598640692E-3</v>
      </c>
    </row>
    <row r="536" spans="1:8" hidden="1" outlineLevel="1" x14ac:dyDescent="0.3">
      <c r="A536" s="3">
        <v>38905</v>
      </c>
      <c r="B536" s="15">
        <v>6.5705484469875631E-3</v>
      </c>
      <c r="C536" s="5">
        <f t="shared" si="35"/>
        <v>4.1894660544700606E-3</v>
      </c>
      <c r="D536" s="5">
        <f t="shared" si="36"/>
        <v>5.0668291442433335E-3</v>
      </c>
      <c r="E536" s="5">
        <f t="shared" si="33"/>
        <v>7.9306403868270054E-3</v>
      </c>
      <c r="F536" s="15">
        <v>1.50072372052818E-2</v>
      </c>
      <c r="G536" s="16">
        <v>13.649999618530201</v>
      </c>
      <c r="H536" s="5">
        <f t="shared" si="34"/>
        <v>5.7689827631770725E-3</v>
      </c>
    </row>
    <row r="537" spans="1:8" hidden="1" outlineLevel="1" x14ac:dyDescent="0.3">
      <c r="A537" s="3">
        <v>38908</v>
      </c>
      <c r="B537" s="15">
        <v>6.0771563281508808E-3</v>
      </c>
      <c r="C537" s="5">
        <f t="shared" si="35"/>
        <v>6.5705484469875631E-3</v>
      </c>
      <c r="D537" s="5">
        <f t="shared" si="36"/>
        <v>4.9985387580362955E-3</v>
      </c>
      <c r="E537" s="5">
        <f t="shared" ref="E537:E600" si="37">AVERAGE(B515:B536)</f>
        <v>7.8431954080112679E-3</v>
      </c>
      <c r="F537" s="15">
        <v>1.1115176603197999E-2</v>
      </c>
      <c r="G537" s="16">
        <v>13.9700002670288</v>
      </c>
      <c r="H537" s="5">
        <f t="shared" ref="H537:H600" si="38">C537*$L$3+D537*$M$3+E537*$N$3+$O$3+F537*$K$3+G537*$J$3</f>
        <v>5.6094665478427438E-3</v>
      </c>
    </row>
    <row r="538" spans="1:8" hidden="1" outlineLevel="1" x14ac:dyDescent="0.3">
      <c r="A538" s="3">
        <v>38909</v>
      </c>
      <c r="B538" s="15">
        <v>5.206290176798245E-3</v>
      </c>
      <c r="C538" s="5">
        <f t="shared" si="35"/>
        <v>6.0771563281508808E-3</v>
      </c>
      <c r="D538" s="5">
        <f t="shared" si="36"/>
        <v>5.5775153644924977E-3</v>
      </c>
      <c r="E538" s="5">
        <f t="shared" si="37"/>
        <v>7.6797902371116564E-3</v>
      </c>
      <c r="F538" s="15">
        <v>1.43096901010721E-2</v>
      </c>
      <c r="G538" s="16">
        <v>14.020000457763601</v>
      </c>
      <c r="H538" s="5">
        <f t="shared" si="38"/>
        <v>5.8214726458050972E-3</v>
      </c>
    </row>
    <row r="539" spans="1:8" hidden="1" outlineLevel="1" x14ac:dyDescent="0.3">
      <c r="A539" s="3">
        <v>38910</v>
      </c>
      <c r="B539" s="15">
        <v>7.4728715431065153E-3</v>
      </c>
      <c r="C539" s="5">
        <f t="shared" si="35"/>
        <v>5.206290176798245E-3</v>
      </c>
      <c r="D539" s="5">
        <f t="shared" si="36"/>
        <v>5.7082205848713518E-3</v>
      </c>
      <c r="E539" s="5">
        <f t="shared" si="37"/>
        <v>7.5401381841220085E-3</v>
      </c>
      <c r="F539" s="15">
        <v>1.8474380718544101E-2</v>
      </c>
      <c r="G539" s="16">
        <v>13.140000343322701</v>
      </c>
      <c r="H539" s="5">
        <f t="shared" si="38"/>
        <v>5.7221310429677145E-3</v>
      </c>
    </row>
    <row r="540" spans="1:8" hidden="1" outlineLevel="1" x14ac:dyDescent="0.3">
      <c r="A540" s="3">
        <v>38911</v>
      </c>
      <c r="B540" s="15">
        <v>7.5582810965359182E-3</v>
      </c>
      <c r="C540" s="5">
        <f t="shared" si="35"/>
        <v>7.4728715431065153E-3</v>
      </c>
      <c r="D540" s="5">
        <f t="shared" si="36"/>
        <v>5.9032665099026538E-3</v>
      </c>
      <c r="E540" s="5">
        <f t="shared" si="37"/>
        <v>7.6196687079005702E-3</v>
      </c>
      <c r="F540" s="15">
        <v>1.2294315383769501E-2</v>
      </c>
      <c r="G540" s="16">
        <v>14.4899997711181</v>
      </c>
      <c r="H540" s="5">
        <f t="shared" si="38"/>
        <v>5.8945217186994175E-3</v>
      </c>
    </row>
    <row r="541" spans="1:8" hidden="1" outlineLevel="1" x14ac:dyDescent="0.3">
      <c r="A541" s="3">
        <v>38912</v>
      </c>
      <c r="B541" s="15">
        <v>5.0460499549073801E-3</v>
      </c>
      <c r="C541" s="5">
        <f t="shared" si="35"/>
        <v>7.5582810965359182E-3</v>
      </c>
      <c r="D541" s="5">
        <f t="shared" si="36"/>
        <v>6.5770295183158241E-3</v>
      </c>
      <c r="E541" s="5">
        <f t="shared" si="37"/>
        <v>7.3035525309057192E-3</v>
      </c>
      <c r="F541" s="15">
        <v>1.0422520223073601E-2</v>
      </c>
      <c r="G541" s="16">
        <v>17.790000915527301</v>
      </c>
      <c r="H541" s="5">
        <f t="shared" si="38"/>
        <v>6.8453620456401729E-3</v>
      </c>
    </row>
    <row r="542" spans="1:8" hidden="1" outlineLevel="1" x14ac:dyDescent="0.3">
      <c r="A542" s="3">
        <v>38915</v>
      </c>
      <c r="B542" s="15">
        <v>8.8064606142989315E-3</v>
      </c>
      <c r="C542" s="5">
        <f t="shared" si="35"/>
        <v>5.0460499549073801E-3</v>
      </c>
      <c r="D542" s="5">
        <f t="shared" si="36"/>
        <v>6.2721298198997882E-3</v>
      </c>
      <c r="E542" s="5">
        <f t="shared" si="37"/>
        <v>7.1373289826777118E-3</v>
      </c>
      <c r="F542" s="15">
        <v>7.3948758654296398E-3</v>
      </c>
      <c r="G542" s="16">
        <v>18.049999237060501</v>
      </c>
      <c r="H542" s="5">
        <f t="shared" si="38"/>
        <v>6.9247890160673477E-3</v>
      </c>
    </row>
    <row r="543" spans="1:8" hidden="1" outlineLevel="1" x14ac:dyDescent="0.3">
      <c r="A543" s="3">
        <v>38916</v>
      </c>
      <c r="B543" s="15">
        <v>6.2050547815094906E-3</v>
      </c>
      <c r="C543" s="5">
        <f t="shared" si="35"/>
        <v>8.8064606142989315E-3</v>
      </c>
      <c r="D543" s="5">
        <f t="shared" si="36"/>
        <v>6.8179906771293989E-3</v>
      </c>
      <c r="E543" s="5">
        <f t="shared" si="37"/>
        <v>7.0750230419569602E-3</v>
      </c>
      <c r="F543" s="15">
        <v>1.0691827861592101E-2</v>
      </c>
      <c r="G543" s="16">
        <v>18.639999389648398</v>
      </c>
      <c r="H543" s="5">
        <f t="shared" si="38"/>
        <v>7.0184397741053072E-3</v>
      </c>
    </row>
    <row r="544" spans="1:8" hidden="1" outlineLevel="1" x14ac:dyDescent="0.3">
      <c r="A544" s="3">
        <v>38917</v>
      </c>
      <c r="B544" s="15">
        <v>8.221801399868096E-3</v>
      </c>
      <c r="C544" s="5">
        <f t="shared" si="35"/>
        <v>6.2050547815094906E-3</v>
      </c>
      <c r="D544" s="5">
        <f t="shared" si="36"/>
        <v>7.0177435980716477E-3</v>
      </c>
      <c r="E544" s="5">
        <f t="shared" si="37"/>
        <v>6.6664058909573628E-3</v>
      </c>
      <c r="F544" s="15">
        <v>1.1522241402417401E-2</v>
      </c>
      <c r="G544" s="16">
        <v>17.7399997711181</v>
      </c>
      <c r="H544" s="5">
        <f t="shared" si="38"/>
        <v>6.9453956749182151E-3</v>
      </c>
    </row>
    <row r="545" spans="1:8" hidden="1" outlineLevel="1" x14ac:dyDescent="0.3">
      <c r="A545" s="3">
        <v>38918</v>
      </c>
      <c r="B545" s="15">
        <v>6.0176463148281642E-3</v>
      </c>
      <c r="C545" s="5">
        <f t="shared" si="35"/>
        <v>8.221801399868096E-3</v>
      </c>
      <c r="D545" s="5">
        <f t="shared" si="36"/>
        <v>7.1675295694239635E-3</v>
      </c>
      <c r="E545" s="5">
        <f t="shared" si="37"/>
        <v>6.6418626018228729E-3</v>
      </c>
      <c r="F545" s="15">
        <v>1.4518950367346401E-2</v>
      </c>
      <c r="G545" s="16">
        <v>15.550000190734799</v>
      </c>
      <c r="H545" s="5">
        <f t="shared" si="38"/>
        <v>6.3205518461043036E-3</v>
      </c>
    </row>
    <row r="546" spans="1:8" hidden="1" outlineLevel="1" x14ac:dyDescent="0.3">
      <c r="A546" s="3">
        <v>38919</v>
      </c>
      <c r="B546" s="15">
        <v>5.9478674485247554E-3</v>
      </c>
      <c r="C546" s="5">
        <f t="shared" si="35"/>
        <v>6.0176463148281642E-3</v>
      </c>
      <c r="D546" s="5">
        <f t="shared" si="36"/>
        <v>6.8594026130824135E-3</v>
      </c>
      <c r="E546" s="5">
        <f t="shared" si="37"/>
        <v>6.4907044543179087E-3</v>
      </c>
      <c r="F546" s="15">
        <v>1.7137583112344101E-2</v>
      </c>
      <c r="G546" s="16">
        <v>16.209999084472599</v>
      </c>
      <c r="H546" s="5">
        <f t="shared" si="38"/>
        <v>6.5786289281371951E-3</v>
      </c>
    </row>
    <row r="547" spans="1:8" hidden="1" outlineLevel="1" x14ac:dyDescent="0.3">
      <c r="A547" s="3">
        <v>38922</v>
      </c>
      <c r="B547" s="15">
        <v>6.9774680834403116E-3</v>
      </c>
      <c r="C547" s="5">
        <f t="shared" si="35"/>
        <v>5.9478674485247554E-3</v>
      </c>
      <c r="D547" s="5">
        <f t="shared" si="36"/>
        <v>7.0397661118058886E-3</v>
      </c>
      <c r="E547" s="5">
        <f t="shared" si="37"/>
        <v>6.307273671764535E-3</v>
      </c>
      <c r="F547" s="15">
        <v>2.351133688353E-2</v>
      </c>
      <c r="G547" s="16">
        <v>17.399999618530199</v>
      </c>
      <c r="H547" s="5">
        <f t="shared" si="38"/>
        <v>7.0157427142237038E-3</v>
      </c>
    </row>
    <row r="548" spans="1:8" hidden="1" outlineLevel="1" x14ac:dyDescent="0.3">
      <c r="A548" s="3">
        <v>38923</v>
      </c>
      <c r="B548" s="15">
        <v>4.7142143518329157E-3</v>
      </c>
      <c r="C548" s="5">
        <f t="shared" si="35"/>
        <v>6.9774680834403116E-3</v>
      </c>
      <c r="D548" s="5">
        <f t="shared" si="36"/>
        <v>6.6739676056341637E-3</v>
      </c>
      <c r="E548" s="5">
        <f t="shared" si="37"/>
        <v>6.2348466209539571E-3</v>
      </c>
      <c r="F548" s="15">
        <v>2.2232377319596701E-2</v>
      </c>
      <c r="G548" s="16">
        <v>14.9799995422363</v>
      </c>
      <c r="H548" s="5">
        <f t="shared" si="38"/>
        <v>6.1909308926638602E-3</v>
      </c>
    </row>
    <row r="549" spans="1:8" hidden="1" outlineLevel="1" x14ac:dyDescent="0.3">
      <c r="A549" s="3">
        <v>38924</v>
      </c>
      <c r="B549" s="15">
        <v>2.3019532377799813E-3</v>
      </c>
      <c r="C549" s="5">
        <f t="shared" si="35"/>
        <v>4.7142143518329157E-3</v>
      </c>
      <c r="D549" s="5">
        <f t="shared" si="36"/>
        <v>6.3757995196988479E-3</v>
      </c>
      <c r="E549" s="5">
        <f t="shared" si="37"/>
        <v>6.230663775809153E-3</v>
      </c>
      <c r="F549" s="15">
        <v>2.4417740642093101E-2</v>
      </c>
      <c r="G549" s="16">
        <v>14.8500003814697</v>
      </c>
      <c r="H549" s="5">
        <f t="shared" si="38"/>
        <v>6.2622597022911897E-3</v>
      </c>
    </row>
    <row r="550" spans="1:8" hidden="1" outlineLevel="1" x14ac:dyDescent="0.3">
      <c r="A550" s="3">
        <v>38925</v>
      </c>
      <c r="B550" s="15">
        <v>3.8680118221287277E-3</v>
      </c>
      <c r="C550" s="5">
        <f t="shared" si="35"/>
        <v>2.3019532377799813E-3</v>
      </c>
      <c r="D550" s="5">
        <f t="shared" si="36"/>
        <v>5.1918298872812253E-3</v>
      </c>
      <c r="E550" s="5">
        <f t="shared" si="37"/>
        <v>6.0930232747510617E-3</v>
      </c>
      <c r="F550" s="15">
        <v>2.33897720463573E-2</v>
      </c>
      <c r="G550" s="16">
        <v>14.619999885559</v>
      </c>
      <c r="H550" s="5">
        <f t="shared" si="38"/>
        <v>6.028585231401094E-3</v>
      </c>
    </row>
    <row r="551" spans="1:8" hidden="1" outlineLevel="1" x14ac:dyDescent="0.3">
      <c r="A551" s="3">
        <v>38926</v>
      </c>
      <c r="B551" s="15">
        <v>5.9676454152043481E-3</v>
      </c>
      <c r="C551" s="5">
        <f t="shared" si="35"/>
        <v>3.8680118221287277E-3</v>
      </c>
      <c r="D551" s="5">
        <f t="shared" si="36"/>
        <v>4.761902988741339E-3</v>
      </c>
      <c r="E551" s="5">
        <f t="shared" si="37"/>
        <v>5.9057402718883803E-3</v>
      </c>
      <c r="F551" s="15">
        <v>2.19553908100351E-2</v>
      </c>
      <c r="G551" s="16">
        <v>14.939999580383301</v>
      </c>
      <c r="H551" s="5">
        <f t="shared" si="38"/>
        <v>5.8570596012821365E-3</v>
      </c>
    </row>
    <row r="552" spans="1:8" hidden="1" outlineLevel="1" x14ac:dyDescent="0.3">
      <c r="A552" s="3">
        <v>38929</v>
      </c>
      <c r="B552" s="15">
        <v>2.2430386963817137E-3</v>
      </c>
      <c r="C552" s="5">
        <f t="shared" si="35"/>
        <v>5.9676454152043481E-3</v>
      </c>
      <c r="D552" s="5">
        <f t="shared" si="36"/>
        <v>4.7658585820772566E-3</v>
      </c>
      <c r="E552" s="5">
        <f t="shared" si="37"/>
        <v>5.8546354274693563E-3</v>
      </c>
      <c r="F552" s="15">
        <v>2.05233801389113E-2</v>
      </c>
      <c r="G552" s="16">
        <v>14.329999923706</v>
      </c>
      <c r="H552" s="5">
        <f t="shared" si="38"/>
        <v>5.5328506485687462E-3</v>
      </c>
    </row>
    <row r="553" spans="1:8" hidden="1" outlineLevel="1" x14ac:dyDescent="0.3">
      <c r="A553" s="3">
        <v>38930</v>
      </c>
      <c r="B553" s="15">
        <v>6.9156666269113137E-3</v>
      </c>
      <c r="C553" s="5">
        <f t="shared" si="35"/>
        <v>2.2430386963817137E-3</v>
      </c>
      <c r="D553" s="5">
        <f t="shared" si="36"/>
        <v>3.8189727046655368E-3</v>
      </c>
      <c r="E553" s="5">
        <f t="shared" si="37"/>
        <v>5.6607502469773023E-3</v>
      </c>
      <c r="F553" s="15">
        <v>1.7698420095257399E-2</v>
      </c>
      <c r="G553" s="16">
        <v>14.949999809265099</v>
      </c>
      <c r="H553" s="5">
        <f t="shared" si="38"/>
        <v>5.6268887496754736E-3</v>
      </c>
    </row>
    <row r="554" spans="1:8" hidden="1" outlineLevel="1" x14ac:dyDescent="0.3">
      <c r="A554" s="3">
        <v>38931</v>
      </c>
      <c r="B554" s="15">
        <v>3.6227427236773259E-3</v>
      </c>
      <c r="C554" s="5">
        <f t="shared" si="35"/>
        <v>6.9156666269113137E-3</v>
      </c>
      <c r="D554" s="5">
        <f t="shared" si="36"/>
        <v>4.2592631596812171E-3</v>
      </c>
      <c r="E554" s="5">
        <f t="shared" si="37"/>
        <v>5.6609168946540533E-3</v>
      </c>
      <c r="F554" s="15">
        <v>1.7404380836524E-2</v>
      </c>
      <c r="G554" s="16">
        <v>15.050000190734799</v>
      </c>
      <c r="H554" s="5">
        <f t="shared" si="38"/>
        <v>5.4592596776269877E-3</v>
      </c>
    </row>
    <row r="555" spans="1:8" hidden="1" outlineLevel="1" x14ac:dyDescent="0.3">
      <c r="A555" s="3">
        <v>38932</v>
      </c>
      <c r="B555" s="15">
        <v>7.4886690357008189E-3</v>
      </c>
      <c r="C555" s="5">
        <f t="shared" si="35"/>
        <v>3.6227427236773259E-3</v>
      </c>
      <c r="D555" s="5">
        <f t="shared" si="36"/>
        <v>4.5234210568606851E-3</v>
      </c>
      <c r="E555" s="5">
        <f t="shared" si="37"/>
        <v>5.6809382322816652E-3</v>
      </c>
      <c r="F555" s="15">
        <v>1.92890456528402E-2</v>
      </c>
      <c r="G555" s="16">
        <v>14.3400001525878</v>
      </c>
      <c r="H555" s="5">
        <f t="shared" si="38"/>
        <v>5.5786913932651446E-3</v>
      </c>
    </row>
    <row r="556" spans="1:8" hidden="1" outlineLevel="1" x14ac:dyDescent="0.3">
      <c r="A556" s="3">
        <v>38933</v>
      </c>
      <c r="B556" s="15">
        <v>4.9059101228835543E-3</v>
      </c>
      <c r="C556" s="5">
        <f t="shared" si="35"/>
        <v>7.4886690357008189E-3</v>
      </c>
      <c r="D556" s="5">
        <f t="shared" si="36"/>
        <v>5.2475524995751043E-3</v>
      </c>
      <c r="E556" s="5">
        <f t="shared" si="37"/>
        <v>5.8143884577724313E-3</v>
      </c>
      <c r="F556" s="15">
        <v>2.9370212855685699E-2</v>
      </c>
      <c r="G556" s="16">
        <v>14.4600000381469</v>
      </c>
      <c r="H556" s="5">
        <f t="shared" si="38"/>
        <v>5.7245426262490726E-3</v>
      </c>
    </row>
    <row r="557" spans="1:8" hidden="1" outlineLevel="1" x14ac:dyDescent="0.3">
      <c r="A557" s="3">
        <v>38936</v>
      </c>
      <c r="B557" s="15">
        <v>4.3904211662425113E-3</v>
      </c>
      <c r="C557" s="5">
        <f t="shared" si="35"/>
        <v>4.9059101228835543E-3</v>
      </c>
      <c r="D557" s="5">
        <f t="shared" si="36"/>
        <v>5.0352054411109456E-3</v>
      </c>
      <c r="E557" s="5">
        <f t="shared" si="37"/>
        <v>5.7420370125421385E-3</v>
      </c>
      <c r="F557" s="15">
        <v>3.6979130158413698E-2</v>
      </c>
      <c r="G557" s="16">
        <v>14.3400001525878</v>
      </c>
      <c r="H557" s="5">
        <f t="shared" si="38"/>
        <v>5.9167555072900876E-3</v>
      </c>
    </row>
    <row r="558" spans="1:8" hidden="1" outlineLevel="1" x14ac:dyDescent="0.3">
      <c r="A558" s="3">
        <v>38937</v>
      </c>
      <c r="B558" s="15">
        <v>5.6538507860697971E-3</v>
      </c>
      <c r="C558" s="5">
        <f t="shared" si="35"/>
        <v>4.3904211662425113E-3</v>
      </c>
      <c r="D558" s="5">
        <f t="shared" si="36"/>
        <v>5.4646819350831054E-3</v>
      </c>
      <c r="E558" s="5">
        <f t="shared" si="37"/>
        <v>5.7511713358045224E-3</v>
      </c>
      <c r="F558" s="15">
        <v>3.4366196110115703E-2</v>
      </c>
      <c r="G558" s="16">
        <v>15.2299995422363</v>
      </c>
      <c r="H558" s="5">
        <f t="shared" si="38"/>
        <v>6.248173340033537E-3</v>
      </c>
    </row>
    <row r="559" spans="1:8" hidden="1" outlineLevel="1" x14ac:dyDescent="0.3">
      <c r="A559" s="3">
        <v>38938</v>
      </c>
      <c r="B559" s="15">
        <v>9.2216869400052037E-3</v>
      </c>
      <c r="C559" s="5">
        <f t="shared" si="35"/>
        <v>5.6538507860697971E-3</v>
      </c>
      <c r="D559" s="5">
        <f t="shared" si="36"/>
        <v>5.2123187669148013E-3</v>
      </c>
      <c r="E559" s="5">
        <f t="shared" si="37"/>
        <v>5.7095032603082605E-3</v>
      </c>
      <c r="F559" s="15">
        <v>2.7705659480036501E-2</v>
      </c>
      <c r="G559" s="16">
        <v>15.2299995422363</v>
      </c>
      <c r="H559" s="5">
        <f t="shared" si="38"/>
        <v>5.9926519136457631E-3</v>
      </c>
    </row>
    <row r="560" spans="1:8" hidden="1" outlineLevel="1" x14ac:dyDescent="0.3">
      <c r="A560" s="3">
        <v>38939</v>
      </c>
      <c r="B560" s="15">
        <v>1.2053892996802488E-2</v>
      </c>
      <c r="C560" s="5">
        <f t="shared" si="35"/>
        <v>9.2216869400052037E-3</v>
      </c>
      <c r="D560" s="5">
        <f t="shared" si="36"/>
        <v>6.3321076101803776E-3</v>
      </c>
      <c r="E560" s="5">
        <f t="shared" si="37"/>
        <v>5.8524364699380016E-3</v>
      </c>
      <c r="F560" s="15">
        <v>3.1485426647122901E-2</v>
      </c>
      <c r="G560" s="16">
        <v>15.199999809265099</v>
      </c>
      <c r="H560" s="5">
        <f t="shared" si="38"/>
        <v>6.1139658470030223E-3</v>
      </c>
    </row>
    <row r="561" spans="1:8" hidden="1" outlineLevel="1" x14ac:dyDescent="0.3">
      <c r="A561" s="3">
        <v>38940</v>
      </c>
      <c r="B561" s="15">
        <v>5.0908194399371144E-3</v>
      </c>
      <c r="C561" s="5">
        <f t="shared" si="35"/>
        <v>1.2053892996802488E-2</v>
      </c>
      <c r="D561" s="5">
        <f t="shared" si="36"/>
        <v>7.2451524024007121E-3</v>
      </c>
      <c r="E561" s="5">
        <f t="shared" si="37"/>
        <v>6.1636911435745574E-3</v>
      </c>
      <c r="F561" s="15">
        <v>2.5892881618347002E-2</v>
      </c>
      <c r="G561" s="16">
        <v>14.4600000381469</v>
      </c>
      <c r="H561" s="5">
        <f t="shared" si="38"/>
        <v>5.9188168643059483E-3</v>
      </c>
    </row>
    <row r="562" spans="1:8" hidden="1" outlineLevel="1" x14ac:dyDescent="0.3">
      <c r="A562" s="3">
        <v>38943</v>
      </c>
      <c r="B562" s="15">
        <v>3.1840856404529352E-3</v>
      </c>
      <c r="C562" s="5">
        <f t="shared" si="35"/>
        <v>5.0908194399371144E-3</v>
      </c>
      <c r="D562" s="5">
        <f t="shared" si="36"/>
        <v>7.2821342658114215E-3</v>
      </c>
      <c r="E562" s="5">
        <f t="shared" si="37"/>
        <v>6.055416047975948E-3</v>
      </c>
      <c r="F562" s="15">
        <v>2.23577480646781E-2</v>
      </c>
      <c r="G562" s="16">
        <v>14.300000190734799</v>
      </c>
      <c r="H562" s="5">
        <f t="shared" si="38"/>
        <v>6.2538341115742288E-3</v>
      </c>
    </row>
    <row r="563" spans="1:8" hidden="1" outlineLevel="1" x14ac:dyDescent="0.3">
      <c r="A563" s="3">
        <v>38944</v>
      </c>
      <c r="B563" s="15">
        <v>6.5344001485349449E-3</v>
      </c>
      <c r="C563" s="5">
        <f t="shared" si="35"/>
        <v>3.1840856404529352E-3</v>
      </c>
      <c r="D563" s="5">
        <f t="shared" si="36"/>
        <v>7.040867160653508E-3</v>
      </c>
      <c r="E563" s="5">
        <f t="shared" si="37"/>
        <v>5.8565889817903585E-3</v>
      </c>
      <c r="F563" s="15">
        <v>1.8364851886872199E-2</v>
      </c>
      <c r="G563" s="16">
        <v>14.2600002288818</v>
      </c>
      <c r="H563" s="5">
        <f t="shared" si="38"/>
        <v>6.2105864683684401E-3</v>
      </c>
    </row>
    <row r="564" spans="1:8" hidden="1" outlineLevel="1" x14ac:dyDescent="0.3">
      <c r="A564" s="3">
        <v>38945</v>
      </c>
      <c r="B564" s="15">
        <v>5.28017102843814E-3</v>
      </c>
      <c r="C564" s="5">
        <f t="shared" si="35"/>
        <v>6.5344001485349449E-3</v>
      </c>
      <c r="D564" s="5">
        <f t="shared" si="36"/>
        <v>7.2169770331465362E-3</v>
      </c>
      <c r="E564" s="5">
        <f t="shared" si="37"/>
        <v>5.9242412633188834E-3</v>
      </c>
      <c r="F564" s="15">
        <v>2.2657967114355401E-2</v>
      </c>
      <c r="G564" s="16">
        <v>13.420000076293899</v>
      </c>
      <c r="H564" s="5">
        <f t="shared" si="38"/>
        <v>5.8988463772885209E-3</v>
      </c>
    </row>
    <row r="565" spans="1:8" hidden="1" outlineLevel="1" x14ac:dyDescent="0.3">
      <c r="A565" s="3">
        <v>38946</v>
      </c>
      <c r="B565" s="15">
        <v>2.9074553819927193E-3</v>
      </c>
      <c r="C565" s="5">
        <f t="shared" si="35"/>
        <v>5.28017102843814E-3</v>
      </c>
      <c r="D565" s="5">
        <f t="shared" si="36"/>
        <v>6.4286738508331246E-3</v>
      </c>
      <c r="E565" s="5">
        <f t="shared" si="37"/>
        <v>5.7639553730524842E-3</v>
      </c>
      <c r="F565" s="15">
        <v>1.9009335781447499E-2</v>
      </c>
      <c r="G565" s="16">
        <v>12.4099998474121</v>
      </c>
      <c r="H565" s="5">
        <f t="shared" si="38"/>
        <v>5.4364435437111395E-3</v>
      </c>
    </row>
    <row r="566" spans="1:8" hidden="1" outlineLevel="1" x14ac:dyDescent="0.3">
      <c r="A566" s="3">
        <v>38947</v>
      </c>
      <c r="B566" s="15">
        <v>3.0926054574356371E-3</v>
      </c>
      <c r="C566" s="5">
        <f t="shared" si="35"/>
        <v>2.9074553819927193E-3</v>
      </c>
      <c r="D566" s="5">
        <f t="shared" si="36"/>
        <v>4.5993863278711708E-3</v>
      </c>
      <c r="E566" s="5">
        <f t="shared" si="37"/>
        <v>5.6140644912562659E-3</v>
      </c>
      <c r="F566" s="15">
        <v>1.8686463707126601E-2</v>
      </c>
      <c r="G566" s="16">
        <v>12.2399997711181</v>
      </c>
      <c r="H566" s="5">
        <f t="shared" si="38"/>
        <v>5.0684217574263613E-3</v>
      </c>
    </row>
    <row r="567" spans="1:8" hidden="1" outlineLevel="1" x14ac:dyDescent="0.3">
      <c r="A567" s="3">
        <v>38950</v>
      </c>
      <c r="B567" s="15">
        <v>4.1575389421852826E-3</v>
      </c>
      <c r="C567" s="5">
        <f t="shared" si="35"/>
        <v>3.0926054574356371E-3</v>
      </c>
      <c r="D567" s="5">
        <f t="shared" si="36"/>
        <v>4.199743531370875E-3</v>
      </c>
      <c r="E567" s="5">
        <f t="shared" si="37"/>
        <v>5.3809192211457003E-3</v>
      </c>
      <c r="F567" s="15">
        <v>2.12846518261358E-2</v>
      </c>
      <c r="G567" s="16">
        <v>11.640000343322701</v>
      </c>
      <c r="H567" s="5">
        <f t="shared" si="38"/>
        <v>4.8071638876241649E-3</v>
      </c>
    </row>
    <row r="568" spans="1:8" hidden="1" outlineLevel="1" x14ac:dyDescent="0.3">
      <c r="A568" s="3">
        <v>38951</v>
      </c>
      <c r="B568" s="15">
        <v>6.0408244237251871E-3</v>
      </c>
      <c r="C568" s="5">
        <f t="shared" si="35"/>
        <v>4.1575389421852826E-3</v>
      </c>
      <c r="D568" s="5">
        <f t="shared" si="36"/>
        <v>4.3944341917173443E-3</v>
      </c>
      <c r="E568" s="5">
        <f t="shared" si="37"/>
        <v>5.2963688860255698E-3</v>
      </c>
      <c r="F568" s="15">
        <v>8.9222762035205908E-3</v>
      </c>
      <c r="G568" s="16">
        <v>12.2200002670288</v>
      </c>
      <c r="H568" s="5">
        <f t="shared" si="38"/>
        <v>4.7275898492660316E-3</v>
      </c>
    </row>
    <row r="569" spans="1:8" hidden="1" outlineLevel="1" x14ac:dyDescent="0.3">
      <c r="A569" s="3">
        <v>38952</v>
      </c>
      <c r="B569" s="15">
        <v>3.696855777719566E-3</v>
      </c>
      <c r="C569" s="5">
        <f t="shared" si="35"/>
        <v>6.0408244237251871E-3</v>
      </c>
      <c r="D569" s="5">
        <f t="shared" si="36"/>
        <v>4.2957190467553929E-3</v>
      </c>
      <c r="E569" s="5">
        <f t="shared" si="37"/>
        <v>5.3005942030801339E-3</v>
      </c>
      <c r="F569" s="15">
        <v>7.7791138319298599E-3</v>
      </c>
      <c r="G569" s="16">
        <v>12.189999580383301</v>
      </c>
      <c r="H569" s="5">
        <f t="shared" si="38"/>
        <v>4.5583131164365258E-3</v>
      </c>
    </row>
    <row r="570" spans="1:8" hidden="1" outlineLevel="1" x14ac:dyDescent="0.3">
      <c r="A570" s="3">
        <v>38953</v>
      </c>
      <c r="B570" s="15">
        <v>6.6560976963975756E-3</v>
      </c>
      <c r="C570" s="5">
        <f t="shared" si="35"/>
        <v>3.696855777719566E-3</v>
      </c>
      <c r="D570" s="5">
        <f t="shared" si="36"/>
        <v>3.9790559966116782E-3</v>
      </c>
      <c r="E570" s="5">
        <f t="shared" si="37"/>
        <v>5.1514754619110103E-3</v>
      </c>
      <c r="F570" s="15">
        <v>9.67680232133716E-3</v>
      </c>
      <c r="G570" s="16">
        <v>12.399999618530201</v>
      </c>
      <c r="H570" s="5">
        <f t="shared" si="38"/>
        <v>4.6931094285839253E-3</v>
      </c>
    </row>
    <row r="571" spans="1:8" hidden="1" outlineLevel="1" x14ac:dyDescent="0.3">
      <c r="A571" s="3">
        <v>38954</v>
      </c>
      <c r="B571" s="15">
        <v>3.2052226322746582E-3</v>
      </c>
      <c r="C571" s="5">
        <f t="shared" si="35"/>
        <v>6.6560976963975756E-3</v>
      </c>
      <c r="D571" s="5">
        <f t="shared" si="36"/>
        <v>4.7287844594926494E-3</v>
      </c>
      <c r="E571" s="5">
        <f t="shared" si="37"/>
        <v>5.2397428866639492E-3</v>
      </c>
      <c r="F571" s="15">
        <v>8.1302369944751193E-3</v>
      </c>
      <c r="G571" s="16">
        <v>12.399999618530201</v>
      </c>
      <c r="H571" s="5">
        <f t="shared" si="38"/>
        <v>4.6764925306377264E-3</v>
      </c>
    </row>
    <row r="572" spans="1:8" hidden="1" outlineLevel="1" x14ac:dyDescent="0.3">
      <c r="A572" s="3">
        <v>38958</v>
      </c>
      <c r="B572" s="15">
        <v>7.0789323833468374E-3</v>
      </c>
      <c r="C572" s="5">
        <f t="shared" si="35"/>
        <v>3.2052226322746582E-3</v>
      </c>
      <c r="D572" s="5">
        <f t="shared" si="36"/>
        <v>4.7513078944604542E-3</v>
      </c>
      <c r="E572" s="5">
        <f t="shared" si="37"/>
        <v>5.2808005864137071E-3</v>
      </c>
      <c r="F572" s="15">
        <v>1.2007459998130699E-2</v>
      </c>
      <c r="G572" s="16">
        <v>12.310000419616699</v>
      </c>
      <c r="H572" s="5">
        <f t="shared" si="38"/>
        <v>4.9460947323715148E-3</v>
      </c>
    </row>
    <row r="573" spans="1:8" hidden="1" outlineLevel="1" x14ac:dyDescent="0.3">
      <c r="A573" s="3">
        <v>38959</v>
      </c>
      <c r="B573" s="15">
        <v>4.0276218595257166E-3</v>
      </c>
      <c r="C573" s="5">
        <f t="shared" si="35"/>
        <v>7.0789323833468374E-3</v>
      </c>
      <c r="D573" s="5">
        <f t="shared" si="36"/>
        <v>5.3355865826927645E-3</v>
      </c>
      <c r="E573" s="5">
        <f t="shared" si="37"/>
        <v>5.4267515210145298E-3</v>
      </c>
      <c r="F573" s="15">
        <v>1.05134349432773E-2</v>
      </c>
      <c r="G573" s="16">
        <v>12.279999732971101</v>
      </c>
      <c r="H573" s="5">
        <f t="shared" si="38"/>
        <v>4.8329267061377849E-3</v>
      </c>
    </row>
    <row r="574" spans="1:8" hidden="1" outlineLevel="1" x14ac:dyDescent="0.3">
      <c r="A574" s="3">
        <v>38960</v>
      </c>
      <c r="B574" s="15">
        <v>3.5972896638760805E-3</v>
      </c>
      <c r="C574" s="5">
        <f t="shared" si="35"/>
        <v>4.0276218595257166E-3</v>
      </c>
      <c r="D574" s="5">
        <f t="shared" si="36"/>
        <v>4.9329460698528706E-3</v>
      </c>
      <c r="E574" s="5">
        <f t="shared" si="37"/>
        <v>5.3385686321200474E-3</v>
      </c>
      <c r="F574" s="15">
        <v>1.10922696185298E-2</v>
      </c>
      <c r="G574" s="16">
        <v>12.2200002670288</v>
      </c>
      <c r="H574" s="5">
        <f t="shared" si="38"/>
        <v>4.9084842414783775E-3</v>
      </c>
    </row>
    <row r="575" spans="1:8" hidden="1" outlineLevel="1" x14ac:dyDescent="0.3">
      <c r="A575" s="3">
        <v>38961</v>
      </c>
      <c r="B575" s="15">
        <v>4.7670420948701421E-3</v>
      </c>
      <c r="C575" s="5">
        <f t="shared" si="35"/>
        <v>3.5972896638760805E-3</v>
      </c>
      <c r="D575" s="5">
        <f t="shared" si="36"/>
        <v>4.9130328470841731E-3</v>
      </c>
      <c r="E575" s="5">
        <f t="shared" si="37"/>
        <v>5.400125494278883E-3</v>
      </c>
      <c r="F575" s="15">
        <v>9.6854811417870206E-3</v>
      </c>
      <c r="G575" s="16">
        <v>12.310000419616699</v>
      </c>
      <c r="H575" s="5">
        <f t="shared" si="38"/>
        <v>4.9414350365745412E-3</v>
      </c>
    </row>
    <row r="576" spans="1:8" hidden="1" outlineLevel="1" x14ac:dyDescent="0.3">
      <c r="A576" s="3">
        <v>38964</v>
      </c>
      <c r="B576" s="15">
        <v>1.9479698383635085E-3</v>
      </c>
      <c r="C576" s="5">
        <f t="shared" si="35"/>
        <v>4.7670420948701421E-3</v>
      </c>
      <c r="D576" s="5">
        <f t="shared" si="36"/>
        <v>4.5352217267786866E-3</v>
      </c>
      <c r="E576" s="5">
        <f t="shared" si="37"/>
        <v>5.302460742822466E-3</v>
      </c>
      <c r="F576" s="15">
        <v>1.2258539674803601E-2</v>
      </c>
      <c r="G576" s="16">
        <v>11.9600000381469</v>
      </c>
      <c r="H576" s="5">
        <f t="shared" si="38"/>
        <v>4.7093598908649181E-3</v>
      </c>
    </row>
    <row r="577" spans="1:8" hidden="1" outlineLevel="1" x14ac:dyDescent="0.3">
      <c r="A577" s="3">
        <v>38965</v>
      </c>
      <c r="B577" s="15">
        <v>4.6259171932863394E-3</v>
      </c>
      <c r="C577" s="5">
        <f t="shared" si="35"/>
        <v>1.9479698383635085E-3</v>
      </c>
      <c r="D577" s="5">
        <f t="shared" si="36"/>
        <v>4.2837711679964566E-3</v>
      </c>
      <c r="E577" s="5">
        <f t="shared" si="37"/>
        <v>5.2263347025809292E-3</v>
      </c>
      <c r="F577" s="15">
        <v>1.1975469533354001E-2</v>
      </c>
      <c r="G577" s="16">
        <v>11.9600000381469</v>
      </c>
      <c r="H577" s="5">
        <f t="shared" si="38"/>
        <v>4.8107763214666355E-3</v>
      </c>
    </row>
    <row r="578" spans="1:8" hidden="1" outlineLevel="1" x14ac:dyDescent="0.3">
      <c r="A578" s="3">
        <v>38966</v>
      </c>
      <c r="B578" s="15">
        <v>5.2546372731311769E-3</v>
      </c>
      <c r="C578" s="5">
        <f t="shared" si="35"/>
        <v>4.6259171932863394E-3</v>
      </c>
      <c r="D578" s="5">
        <f t="shared" si="36"/>
        <v>3.7931681299843575E-3</v>
      </c>
      <c r="E578" s="5">
        <f t="shared" si="37"/>
        <v>5.096209618834815E-3</v>
      </c>
      <c r="F578" s="15">
        <v>1.50943475309759E-2</v>
      </c>
      <c r="G578" s="16">
        <v>12.6300001144409</v>
      </c>
      <c r="H578" s="5">
        <f t="shared" si="38"/>
        <v>4.7285203549782022E-3</v>
      </c>
    </row>
    <row r="579" spans="1:8" hidden="1" outlineLevel="1" x14ac:dyDescent="0.3">
      <c r="A579" s="3">
        <v>38967</v>
      </c>
      <c r="B579" s="15">
        <v>4.7181449796922948E-3</v>
      </c>
      <c r="C579" s="5">
        <f t="shared" si="35"/>
        <v>5.2546372731311769E-3</v>
      </c>
      <c r="D579" s="5">
        <f t="shared" si="36"/>
        <v>4.03857121270545E-3</v>
      </c>
      <c r="E579" s="5">
        <f t="shared" si="37"/>
        <v>5.1120608529369805E-3</v>
      </c>
      <c r="F579" s="15">
        <v>9.6879689954221197E-3</v>
      </c>
      <c r="G579" s="16">
        <v>13.7399997711181</v>
      </c>
      <c r="H579" s="5">
        <f t="shared" si="38"/>
        <v>4.9565001750348442E-3</v>
      </c>
    </row>
    <row r="580" spans="1:8" hidden="1" outlineLevel="1" x14ac:dyDescent="0.3">
      <c r="A580" s="3">
        <v>38968</v>
      </c>
      <c r="B580" s="15">
        <v>3.5975714226859174E-3</v>
      </c>
      <c r="C580" s="5">
        <f t="shared" ref="C580:C643" si="39">B579</f>
        <v>4.7181449796922948E-3</v>
      </c>
      <c r="D580" s="5">
        <f t="shared" si="36"/>
        <v>4.2627422758686915E-3</v>
      </c>
      <c r="E580" s="5">
        <f t="shared" si="37"/>
        <v>5.1269573899119713E-3</v>
      </c>
      <c r="F580" s="15">
        <v>7.2810966521501498E-3</v>
      </c>
      <c r="G580" s="16">
        <v>13.8800001144409</v>
      </c>
      <c r="H580" s="5">
        <f t="shared" si="38"/>
        <v>5.0455347057310378E-3</v>
      </c>
    </row>
    <row r="581" spans="1:8" hidden="1" outlineLevel="1" x14ac:dyDescent="0.3">
      <c r="A581" s="3">
        <v>38971</v>
      </c>
      <c r="B581" s="15">
        <v>6.0739810291125396E-3</v>
      </c>
      <c r="C581" s="5">
        <f t="shared" si="39"/>
        <v>3.5975714226859174E-3</v>
      </c>
      <c r="D581" s="5">
        <f t="shared" si="36"/>
        <v>4.0288481414318478E-3</v>
      </c>
      <c r="E581" s="5">
        <f t="shared" si="37"/>
        <v>5.0334901461217942E-3</v>
      </c>
      <c r="F581" s="15">
        <v>8.8666141964495095E-3</v>
      </c>
      <c r="G581" s="16">
        <v>13.1599998474121</v>
      </c>
      <c r="H581" s="5">
        <f t="shared" si="38"/>
        <v>4.8809258672136971E-3</v>
      </c>
    </row>
    <row r="582" spans="1:8" hidden="1" outlineLevel="1" x14ac:dyDescent="0.3">
      <c r="A582" s="3">
        <v>38972</v>
      </c>
      <c r="B582" s="15">
        <v>8.625678600831509E-3</v>
      </c>
      <c r="C582" s="5">
        <f t="shared" si="39"/>
        <v>6.0739810291125396E-3</v>
      </c>
      <c r="D582" s="5">
        <f t="shared" si="36"/>
        <v>4.8540503795816538E-3</v>
      </c>
      <c r="E582" s="5">
        <f t="shared" si="37"/>
        <v>4.8904126047175827E-3</v>
      </c>
      <c r="F582" s="15">
        <v>1.3335941708646701E-2</v>
      </c>
      <c r="G582" s="16">
        <v>12.9899997711181</v>
      </c>
      <c r="H582" s="5">
        <f t="shared" si="38"/>
        <v>4.930065269514592E-3</v>
      </c>
    </row>
    <row r="583" spans="1:8" hidden="1" outlineLevel="1" x14ac:dyDescent="0.3">
      <c r="A583" s="3">
        <v>38973</v>
      </c>
      <c r="B583" s="15">
        <v>2.6813540076815342E-3</v>
      </c>
      <c r="C583" s="5">
        <f t="shared" si="39"/>
        <v>8.625678600831509E-3</v>
      </c>
      <c r="D583" s="5">
        <f t="shared" si="36"/>
        <v>5.6540026610906874E-3</v>
      </c>
      <c r="E583" s="5">
        <f t="shared" si="37"/>
        <v>4.7345846776279919E-3</v>
      </c>
      <c r="F583" s="15">
        <v>1.25352956238202E-2</v>
      </c>
      <c r="G583" s="16">
        <v>11.920000076293899</v>
      </c>
      <c r="H583" s="5">
        <f t="shared" si="38"/>
        <v>4.6437694684393549E-3</v>
      </c>
    </row>
    <row r="584" spans="1:8" hidden="1" outlineLevel="1" x14ac:dyDescent="0.3">
      <c r="A584" s="3">
        <v>38974</v>
      </c>
      <c r="B584" s="15">
        <v>6.7516770537628615E-3</v>
      </c>
      <c r="C584" s="5">
        <f t="shared" si="39"/>
        <v>2.6813540076815342E-3</v>
      </c>
      <c r="D584" s="5">
        <f t="shared" ref="D584:D647" si="40">AVERAGE(B579:B583)</f>
        <v>5.1393460080007584E-3</v>
      </c>
      <c r="E584" s="5">
        <f t="shared" si="37"/>
        <v>4.6250635216163747E-3</v>
      </c>
      <c r="F584" s="15">
        <v>6.1329589807428402E-3</v>
      </c>
      <c r="G584" s="16">
        <v>11.1800003051757</v>
      </c>
      <c r="H584" s="5">
        <f t="shared" si="38"/>
        <v>4.5802589889636838E-3</v>
      </c>
    </row>
    <row r="585" spans="1:8" hidden="1" outlineLevel="1" x14ac:dyDescent="0.3">
      <c r="A585" s="3">
        <v>38975</v>
      </c>
      <c r="B585" s="15">
        <v>4.3015505673921007E-3</v>
      </c>
      <c r="C585" s="5">
        <f t="shared" si="39"/>
        <v>6.7516770537628615E-3</v>
      </c>
      <c r="D585" s="5">
        <f t="shared" si="40"/>
        <v>5.5460524228148718E-3</v>
      </c>
      <c r="E585" s="5">
        <f t="shared" si="37"/>
        <v>4.7872267676759171E-3</v>
      </c>
      <c r="F585" s="15">
        <v>1.0227471299003799E-2</v>
      </c>
      <c r="G585" s="16">
        <v>11.550000190734799</v>
      </c>
      <c r="H585" s="5">
        <f t="shared" si="38"/>
        <v>4.6095961118515199E-3</v>
      </c>
    </row>
    <row r="586" spans="1:8" hidden="1" outlineLevel="1" x14ac:dyDescent="0.3">
      <c r="A586" s="3">
        <v>38978</v>
      </c>
      <c r="B586" s="15">
        <v>4.0976278955114414E-3</v>
      </c>
      <c r="C586" s="5">
        <f t="shared" si="39"/>
        <v>4.3015505673921007E-3</v>
      </c>
      <c r="D586" s="5">
        <f t="shared" si="40"/>
        <v>5.6868482517561086E-3</v>
      </c>
      <c r="E586" s="5">
        <f t="shared" si="37"/>
        <v>4.6857336048966971E-3</v>
      </c>
      <c r="F586" s="15">
        <v>1.0334135615266801E-2</v>
      </c>
      <c r="G586" s="16">
        <v>11.7600002288818</v>
      </c>
      <c r="H586" s="5">
        <f t="shared" si="38"/>
        <v>4.8409488934077812E-3</v>
      </c>
    </row>
    <row r="587" spans="1:8" hidden="1" outlineLevel="1" x14ac:dyDescent="0.3">
      <c r="A587" s="3">
        <v>38979</v>
      </c>
      <c r="B587" s="15">
        <v>3.4913969531950228E-3</v>
      </c>
      <c r="C587" s="5">
        <f t="shared" si="39"/>
        <v>4.0976278955114414E-3</v>
      </c>
      <c r="D587" s="5">
        <f t="shared" si="40"/>
        <v>5.2915776250358898E-3</v>
      </c>
      <c r="E587" s="5">
        <f t="shared" si="37"/>
        <v>4.6319816443091194E-3</v>
      </c>
      <c r="F587" s="15">
        <v>1.5841821557842101E-2</v>
      </c>
      <c r="G587" s="16">
        <v>11.779999732971101</v>
      </c>
      <c r="H587" s="5">
        <f t="shared" si="38"/>
        <v>4.8435332780661106E-3</v>
      </c>
    </row>
    <row r="588" spans="1:8" hidden="1" outlineLevel="1" x14ac:dyDescent="0.3">
      <c r="A588" s="3">
        <v>38980</v>
      </c>
      <c r="B588" s="15">
        <v>6.00098986993685E-3</v>
      </c>
      <c r="C588" s="5">
        <f t="shared" si="39"/>
        <v>3.4913969531950228E-3</v>
      </c>
      <c r="D588" s="5">
        <f t="shared" si="40"/>
        <v>4.2647212955085924E-3</v>
      </c>
      <c r="E588" s="5">
        <f t="shared" si="37"/>
        <v>4.6585244430001329E-3</v>
      </c>
      <c r="F588" s="15">
        <v>1.72106112586334E-2</v>
      </c>
      <c r="G588" s="16">
        <v>11.9799995422363</v>
      </c>
      <c r="H588" s="5">
        <f t="shared" si="38"/>
        <v>4.7108487822120201E-3</v>
      </c>
    </row>
    <row r="589" spans="1:8" hidden="1" outlineLevel="1" x14ac:dyDescent="0.3">
      <c r="A589" s="3">
        <v>38981</v>
      </c>
      <c r="B589" s="15">
        <v>4.3249563992754959E-3</v>
      </c>
      <c r="C589" s="5">
        <f t="shared" si="39"/>
        <v>6.00098986993685E-3</v>
      </c>
      <c r="D589" s="5">
        <f t="shared" si="40"/>
        <v>4.9286484679596562E-3</v>
      </c>
      <c r="E589" s="5">
        <f t="shared" si="37"/>
        <v>4.7907237344774608E-3</v>
      </c>
      <c r="F589" s="15">
        <v>1.9977486343123001E-2</v>
      </c>
      <c r="G589" s="16">
        <v>11.390000343322701</v>
      </c>
      <c r="H589" s="5">
        <f t="shared" si="38"/>
        <v>4.6225190966641076E-3</v>
      </c>
    </row>
    <row r="590" spans="1:8" hidden="1" outlineLevel="1" x14ac:dyDescent="0.3">
      <c r="A590" s="3">
        <v>38982</v>
      </c>
      <c r="B590" s="15">
        <v>6.1348750993997858E-3</v>
      </c>
      <c r="C590" s="5">
        <f t="shared" si="39"/>
        <v>4.3249563992754959E-3</v>
      </c>
      <c r="D590" s="5">
        <f t="shared" si="40"/>
        <v>4.4433043370621823E-3</v>
      </c>
      <c r="E590" s="5">
        <f t="shared" si="37"/>
        <v>4.7983336188906524E-3</v>
      </c>
      <c r="F590" s="15">
        <v>2.0188344293273899E-2</v>
      </c>
      <c r="G590" s="16">
        <v>12.25</v>
      </c>
      <c r="H590" s="5">
        <f t="shared" si="38"/>
        <v>4.8421961385837564E-3</v>
      </c>
    </row>
    <row r="591" spans="1:8" hidden="1" outlineLevel="1" x14ac:dyDescent="0.3">
      <c r="A591" s="3">
        <v>38985</v>
      </c>
      <c r="B591" s="15">
        <v>6.4743205893173098E-3</v>
      </c>
      <c r="C591" s="5">
        <f t="shared" si="39"/>
        <v>6.1348750993997858E-3</v>
      </c>
      <c r="D591" s="5">
        <f t="shared" si="40"/>
        <v>4.8099692434637187E-3</v>
      </c>
      <c r="E591" s="5">
        <f t="shared" si="37"/>
        <v>4.8026086496031342E-3</v>
      </c>
      <c r="F591" s="15">
        <v>2.1768084843642999E-2</v>
      </c>
      <c r="G591" s="16">
        <v>12.5900001525878</v>
      </c>
      <c r="H591" s="5">
        <f t="shared" si="38"/>
        <v>4.9325122623927031E-3</v>
      </c>
    </row>
    <row r="592" spans="1:8" hidden="1" outlineLevel="1" x14ac:dyDescent="0.3">
      <c r="A592" s="3">
        <v>38986</v>
      </c>
      <c r="B592" s="15">
        <v>5.7222484572981812E-3</v>
      </c>
      <c r="C592" s="5">
        <f t="shared" si="39"/>
        <v>6.4743205893173098E-3</v>
      </c>
      <c r="D592" s="5">
        <f t="shared" si="40"/>
        <v>5.2853077822248929E-3</v>
      </c>
      <c r="E592" s="5">
        <f t="shared" si="37"/>
        <v>4.9288570501303036E-3</v>
      </c>
      <c r="F592" s="15">
        <v>3.1319698232579803E-2</v>
      </c>
      <c r="G592" s="16">
        <v>12.119999885559</v>
      </c>
      <c r="H592" s="5">
        <f t="shared" si="38"/>
        <v>5.0762168487417086E-3</v>
      </c>
    </row>
    <row r="593" spans="1:8" hidden="1" outlineLevel="1" x14ac:dyDescent="0.3">
      <c r="A593" s="3">
        <v>38987</v>
      </c>
      <c r="B593" s="15">
        <v>3.091066571635344E-3</v>
      </c>
      <c r="C593" s="5">
        <f t="shared" si="39"/>
        <v>5.7222484572981812E-3</v>
      </c>
      <c r="D593" s="5">
        <f t="shared" si="40"/>
        <v>5.7314780830455244E-3</v>
      </c>
      <c r="E593" s="5">
        <f t="shared" si="37"/>
        <v>4.8864093574439681E-3</v>
      </c>
      <c r="F593" s="15">
        <v>3.5120443877584201E-2</v>
      </c>
      <c r="G593" s="16">
        <v>11.529999732971101</v>
      </c>
      <c r="H593" s="5">
        <f t="shared" si="38"/>
        <v>5.1317371685770247E-3</v>
      </c>
    </row>
    <row r="594" spans="1:8" hidden="1" outlineLevel="1" x14ac:dyDescent="0.3">
      <c r="A594" s="3">
        <v>38988</v>
      </c>
      <c r="B594" s="15">
        <v>3.3107598744309876E-3</v>
      </c>
      <c r="C594" s="5">
        <f t="shared" si="39"/>
        <v>3.091066571635344E-3</v>
      </c>
      <c r="D594" s="5">
        <f t="shared" si="40"/>
        <v>5.1494934233852225E-3</v>
      </c>
      <c r="E594" s="5">
        <f t="shared" si="37"/>
        <v>4.8812204455967257E-3</v>
      </c>
      <c r="F594" s="15">
        <v>3.5555354505606103E-2</v>
      </c>
      <c r="G594" s="16">
        <v>11.579999923706</v>
      </c>
      <c r="H594" s="5">
        <f t="shared" si="38"/>
        <v>5.1763889383018187E-3</v>
      </c>
    </row>
    <row r="595" spans="1:8" hidden="1" outlineLevel="1" x14ac:dyDescent="0.3">
      <c r="A595" s="3">
        <v>38989</v>
      </c>
      <c r="B595" s="15">
        <v>4.6874729449251388E-3</v>
      </c>
      <c r="C595" s="5">
        <f t="shared" si="39"/>
        <v>3.3107598744309876E-3</v>
      </c>
      <c r="D595" s="5">
        <f t="shared" si="40"/>
        <v>4.9466541184163219E-3</v>
      </c>
      <c r="E595" s="5">
        <f t="shared" si="37"/>
        <v>4.7099398770096418E-3</v>
      </c>
      <c r="F595" s="15">
        <v>3.6011875327505202E-2</v>
      </c>
      <c r="G595" s="16">
        <v>11.7200002670288</v>
      </c>
      <c r="H595" s="5">
        <f t="shared" si="38"/>
        <v>5.1310831714914554E-3</v>
      </c>
    </row>
    <row r="596" spans="1:8" hidden="1" outlineLevel="1" x14ac:dyDescent="0.3">
      <c r="A596" s="3">
        <v>38992</v>
      </c>
      <c r="B596" s="15">
        <v>4.4318837687462934E-3</v>
      </c>
      <c r="C596" s="5">
        <f t="shared" si="39"/>
        <v>4.6874729449251388E-3</v>
      </c>
      <c r="D596" s="5">
        <f t="shared" si="40"/>
        <v>4.6571736875213928E-3</v>
      </c>
      <c r="E596" s="5">
        <f t="shared" si="37"/>
        <v>4.7399331081641608E-3</v>
      </c>
      <c r="F596" s="15">
        <v>3.3536404091693499E-2</v>
      </c>
      <c r="G596" s="16">
        <v>11.9799995422363</v>
      </c>
      <c r="H596" s="5">
        <f t="shared" si="38"/>
        <v>5.0064748730137719E-3</v>
      </c>
    </row>
    <row r="597" spans="1:8" hidden="1" outlineLevel="1" x14ac:dyDescent="0.3">
      <c r="A597" s="3">
        <v>38993</v>
      </c>
      <c r="B597" s="15">
        <v>5.6150728279735279E-3</v>
      </c>
      <c r="C597" s="5">
        <f t="shared" si="39"/>
        <v>4.4318837687462934E-3</v>
      </c>
      <c r="D597" s="5">
        <f t="shared" si="40"/>
        <v>4.2486863234071888E-3</v>
      </c>
      <c r="E597" s="5">
        <f t="shared" si="37"/>
        <v>4.7778692038400799E-3</v>
      </c>
      <c r="F597" s="15">
        <v>3.1079849763602101E-2</v>
      </c>
      <c r="G597" s="16">
        <v>12.569999694824199</v>
      </c>
      <c r="H597" s="5">
        <f t="shared" si="38"/>
        <v>5.0450807467404615E-3</v>
      </c>
    </row>
    <row r="598" spans="1:8" hidden="1" outlineLevel="1" x14ac:dyDescent="0.3">
      <c r="A598" s="3">
        <v>38994</v>
      </c>
      <c r="B598" s="15">
        <v>3.4495426476650153E-3</v>
      </c>
      <c r="C598" s="5">
        <f t="shared" si="39"/>
        <v>5.6150728279735279E-3</v>
      </c>
      <c r="D598" s="5">
        <f t="shared" si="40"/>
        <v>4.2272511975422582E-3</v>
      </c>
      <c r="E598" s="5">
        <f t="shared" si="37"/>
        <v>4.8164160553447796E-3</v>
      </c>
      <c r="F598" s="15">
        <v>2.8548850281924099E-2</v>
      </c>
      <c r="G598" s="16">
        <v>12.2399997711181</v>
      </c>
      <c r="H598" s="5">
        <f t="shared" si="38"/>
        <v>4.8427551989435793E-3</v>
      </c>
    </row>
    <row r="599" spans="1:8" hidden="1" outlineLevel="1" x14ac:dyDescent="0.3">
      <c r="A599" s="3">
        <v>38995</v>
      </c>
      <c r="B599" s="15">
        <v>4.0483536465268618E-3</v>
      </c>
      <c r="C599" s="5">
        <f t="shared" si="39"/>
        <v>3.4495426476650153E-3</v>
      </c>
      <c r="D599" s="5">
        <f t="shared" si="40"/>
        <v>4.2989464127481929E-3</v>
      </c>
      <c r="E599" s="5">
        <f t="shared" si="37"/>
        <v>4.884669364858484E-3</v>
      </c>
      <c r="F599" s="15">
        <v>2.1502358897123399E-2</v>
      </c>
      <c r="G599" s="16">
        <v>11.8599996566772</v>
      </c>
      <c r="H599" s="5">
        <f t="shared" si="38"/>
        <v>4.7941213425893407E-3</v>
      </c>
    </row>
    <row r="600" spans="1:8" hidden="1" outlineLevel="1" x14ac:dyDescent="0.3">
      <c r="A600" s="3">
        <v>38996</v>
      </c>
      <c r="B600" s="15">
        <v>2.4605179367262133E-3</v>
      </c>
      <c r="C600" s="5">
        <f t="shared" si="39"/>
        <v>4.0483536465268618E-3</v>
      </c>
      <c r="D600" s="5">
        <f t="shared" si="40"/>
        <v>4.4464651671673678E-3</v>
      </c>
      <c r="E600" s="5">
        <f t="shared" si="37"/>
        <v>4.858416476369417E-3</v>
      </c>
      <c r="F600" s="15">
        <v>1.49293838185258E-2</v>
      </c>
      <c r="G600" s="16">
        <v>11.9799995422363</v>
      </c>
      <c r="H600" s="5">
        <f t="shared" si="38"/>
        <v>4.7136168156861049E-3</v>
      </c>
    </row>
    <row r="601" spans="1:8" hidden="1" outlineLevel="1" x14ac:dyDescent="0.3">
      <c r="A601" s="3">
        <v>38999</v>
      </c>
      <c r="B601" s="15">
        <v>3.4653328505276312E-3</v>
      </c>
      <c r="C601" s="5">
        <f t="shared" si="39"/>
        <v>2.4605179367262133E-3</v>
      </c>
      <c r="D601" s="5">
        <f t="shared" si="40"/>
        <v>4.0010741655275824E-3</v>
      </c>
      <c r="E601" s="5">
        <f t="shared" ref="E601:E664" si="41">AVERAGE(B579:B600)</f>
        <v>4.7314110519873741E-3</v>
      </c>
      <c r="F601" s="15">
        <v>1.21290467795915E-2</v>
      </c>
      <c r="G601" s="16">
        <v>11.560000419616699</v>
      </c>
      <c r="H601" s="5">
        <f t="shared" ref="H601:H664" si="42">C601*$L$3+D601*$M$3+E601*$N$3+$O$3+F601*$K$3+G601*$J$3</f>
        <v>4.5303973924410513E-3</v>
      </c>
    </row>
    <row r="602" spans="1:8" hidden="1" outlineLevel="1" x14ac:dyDescent="0.3">
      <c r="A602" s="3">
        <v>39000</v>
      </c>
      <c r="B602" s="15">
        <v>2.8482993813602349E-3</v>
      </c>
      <c r="C602" s="5">
        <f t="shared" si="39"/>
        <v>3.4653328505276312E-3</v>
      </c>
      <c r="D602" s="5">
        <f t="shared" si="40"/>
        <v>3.8077639818838499E-3</v>
      </c>
      <c r="E602" s="5">
        <f t="shared" si="41"/>
        <v>4.6744650461162532E-3</v>
      </c>
      <c r="F602" s="15">
        <v>1.2829940940719001E-2</v>
      </c>
      <c r="G602" s="16">
        <v>11.6800003051757</v>
      </c>
      <c r="H602" s="5">
        <f t="shared" si="42"/>
        <v>4.4537909870205868E-3</v>
      </c>
    </row>
    <row r="603" spans="1:8" hidden="1" outlineLevel="1" x14ac:dyDescent="0.3">
      <c r="A603" s="3">
        <v>39001</v>
      </c>
      <c r="B603" s="15">
        <v>4.5478193003908752E-3</v>
      </c>
      <c r="C603" s="5">
        <f t="shared" si="39"/>
        <v>2.8482993813602349E-3</v>
      </c>
      <c r="D603" s="5">
        <f t="shared" si="40"/>
        <v>3.2544092925611912E-3</v>
      </c>
      <c r="E603" s="5">
        <f t="shared" si="41"/>
        <v>4.6404072260559934E-3</v>
      </c>
      <c r="F603" s="15">
        <v>9.0343362535350007E-3</v>
      </c>
      <c r="G603" s="16">
        <v>11.520000457763601</v>
      </c>
      <c r="H603" s="5">
        <f t="shared" si="42"/>
        <v>4.2494765805633772E-3</v>
      </c>
    </row>
    <row r="604" spans="1:8" hidden="1" outlineLevel="1" x14ac:dyDescent="0.3">
      <c r="A604" s="3">
        <v>39002</v>
      </c>
      <c r="B604" s="15">
        <v>3.2488391340263168E-3</v>
      </c>
      <c r="C604" s="5">
        <f t="shared" si="39"/>
        <v>4.5478193003908752E-3</v>
      </c>
      <c r="D604" s="5">
        <f t="shared" si="40"/>
        <v>3.4740646231063632E-3</v>
      </c>
      <c r="E604" s="5">
        <f t="shared" si="41"/>
        <v>4.5710362383868282E-3</v>
      </c>
      <c r="F604" s="15">
        <v>9.1142879100516404E-3</v>
      </c>
      <c r="G604" s="16">
        <v>11.619999885559</v>
      </c>
      <c r="H604" s="5">
        <f t="shared" si="42"/>
        <v>4.212158441409845E-3</v>
      </c>
    </row>
    <row r="605" spans="1:8" hidden="1" outlineLevel="1" x14ac:dyDescent="0.3">
      <c r="A605" s="3">
        <v>39003</v>
      </c>
      <c r="B605" s="15">
        <v>4.945284839803831E-3</v>
      </c>
      <c r="C605" s="5">
        <f t="shared" si="39"/>
        <v>3.2488391340263168E-3</v>
      </c>
      <c r="D605" s="5">
        <f t="shared" si="40"/>
        <v>3.3141617206062539E-3</v>
      </c>
      <c r="E605" s="5">
        <f t="shared" si="41"/>
        <v>4.3266344444411386E-3</v>
      </c>
      <c r="F605" s="15">
        <v>1.06613398529589E-2</v>
      </c>
      <c r="G605" s="16">
        <v>11.0900001525878</v>
      </c>
      <c r="H605" s="5">
        <f t="shared" si="42"/>
        <v>4.1032597527431228E-3</v>
      </c>
    </row>
    <row r="606" spans="1:8" hidden="1" outlineLevel="1" x14ac:dyDescent="0.3">
      <c r="A606" s="3">
        <v>39006</v>
      </c>
      <c r="B606" s="15">
        <v>2.4057050216398294E-3</v>
      </c>
      <c r="C606" s="5">
        <f t="shared" si="39"/>
        <v>4.945284839803831E-3</v>
      </c>
      <c r="D606" s="5">
        <f t="shared" si="40"/>
        <v>3.8111151012217778E-3</v>
      </c>
      <c r="E606" s="5">
        <f t="shared" si="41"/>
        <v>4.4295403913557872E-3</v>
      </c>
      <c r="F606" s="15">
        <v>7.1514211595058398E-3</v>
      </c>
      <c r="G606" s="16">
        <v>10.75</v>
      </c>
      <c r="H606" s="5">
        <f t="shared" si="42"/>
        <v>3.9860543936138309E-3</v>
      </c>
    </row>
    <row r="607" spans="1:8" hidden="1" outlineLevel="1" x14ac:dyDescent="0.3">
      <c r="A607" s="3">
        <v>39007</v>
      </c>
      <c r="B607" s="15">
        <v>4.3633104995752211E-3</v>
      </c>
      <c r="C607" s="5">
        <f t="shared" si="39"/>
        <v>2.4057050216398294E-3</v>
      </c>
      <c r="D607" s="5">
        <f t="shared" si="40"/>
        <v>3.5991895354442181E-3</v>
      </c>
      <c r="E607" s="5">
        <f t="shared" si="41"/>
        <v>4.2319962080774685E-3</v>
      </c>
      <c r="F607" s="15">
        <v>1.05529967695474E-2</v>
      </c>
      <c r="G607" s="16">
        <v>11.0900001525878</v>
      </c>
      <c r="H607" s="5">
        <f t="shared" si="42"/>
        <v>4.2099215615818376E-3</v>
      </c>
    </row>
    <row r="608" spans="1:8" hidden="1" outlineLevel="1" x14ac:dyDescent="0.3">
      <c r="A608" s="3">
        <v>39008</v>
      </c>
      <c r="B608" s="15">
        <v>6.0795651768486506E-3</v>
      </c>
      <c r="C608" s="5">
        <f t="shared" si="39"/>
        <v>4.3633104995752211E-3</v>
      </c>
      <c r="D608" s="5">
        <f t="shared" si="40"/>
        <v>3.9021917590872147E-3</v>
      </c>
      <c r="E608" s="5">
        <f t="shared" si="41"/>
        <v>4.2348034777221558E-3</v>
      </c>
      <c r="F608" s="15">
        <v>1.02516240440309E-2</v>
      </c>
      <c r="G608" s="16">
        <v>11.7299995422363</v>
      </c>
      <c r="H608" s="5">
        <f t="shared" si="42"/>
        <v>4.3239466177632576E-3</v>
      </c>
    </row>
    <row r="609" spans="1:8" hidden="1" outlineLevel="1" x14ac:dyDescent="0.3">
      <c r="A609" s="3">
        <v>39009</v>
      </c>
      <c r="B609" s="15">
        <v>5.3925165702776983E-3</v>
      </c>
      <c r="C609" s="5">
        <f t="shared" si="39"/>
        <v>6.0795651768486506E-3</v>
      </c>
      <c r="D609" s="5">
        <f t="shared" si="40"/>
        <v>4.2085409343787699E-3</v>
      </c>
      <c r="E609" s="5">
        <f t="shared" si="41"/>
        <v>4.3248915359647561E-3</v>
      </c>
      <c r="F609" s="15">
        <v>9.9380350438877905E-3</v>
      </c>
      <c r="G609" s="16">
        <v>11.3400001525878</v>
      </c>
      <c r="H609" s="5">
        <f t="shared" si="42"/>
        <v>4.1954817360752772E-3</v>
      </c>
    </row>
    <row r="610" spans="1:8" hidden="1" outlineLevel="1" x14ac:dyDescent="0.3">
      <c r="A610" s="3">
        <v>39010</v>
      </c>
      <c r="B610" s="15">
        <v>4.3261224930867771E-3</v>
      </c>
      <c r="C610" s="5">
        <f t="shared" si="39"/>
        <v>5.3925165702776983E-3</v>
      </c>
      <c r="D610" s="5">
        <f t="shared" si="40"/>
        <v>4.6372764216290469E-3</v>
      </c>
      <c r="E610" s="5">
        <f t="shared" si="41"/>
        <v>4.411306064013968E-3</v>
      </c>
      <c r="F610" s="15">
        <v>1.26549359411001E-2</v>
      </c>
      <c r="G610" s="16">
        <v>10.899999618530201</v>
      </c>
      <c r="H610" s="5">
        <f t="shared" si="42"/>
        <v>4.284489697005448E-3</v>
      </c>
    </row>
    <row r="611" spans="1:8" hidden="1" outlineLevel="1" x14ac:dyDescent="0.3">
      <c r="A611" s="3">
        <v>39013</v>
      </c>
      <c r="B611" s="15">
        <v>5.8084554849857865E-3</v>
      </c>
      <c r="C611" s="5">
        <f t="shared" si="39"/>
        <v>4.3261224930867771E-3</v>
      </c>
      <c r="D611" s="5">
        <f t="shared" si="40"/>
        <v>4.5134439522856356E-3</v>
      </c>
      <c r="E611" s="5">
        <f t="shared" si="41"/>
        <v>4.335175728702601E-3</v>
      </c>
      <c r="F611" s="15">
        <v>1.21877628844231E-2</v>
      </c>
      <c r="G611" s="16">
        <v>10.6300001144409</v>
      </c>
      <c r="H611" s="5">
        <f t="shared" si="42"/>
        <v>4.2315361248150985E-3</v>
      </c>
    </row>
    <row r="612" spans="1:8" hidden="1" outlineLevel="1" x14ac:dyDescent="0.3">
      <c r="A612" s="3">
        <v>39014</v>
      </c>
      <c r="B612" s="15">
        <v>2.2433662744522388E-3</v>
      </c>
      <c r="C612" s="5">
        <f t="shared" si="39"/>
        <v>5.8084554849857865E-3</v>
      </c>
      <c r="D612" s="5">
        <f t="shared" si="40"/>
        <v>5.1939940449548276E-3</v>
      </c>
      <c r="E612" s="5">
        <f t="shared" si="41"/>
        <v>4.4026075053257971E-3</v>
      </c>
      <c r="F612" s="15">
        <v>1.26687013544142E-2</v>
      </c>
      <c r="G612" s="16">
        <v>11.079999923706</v>
      </c>
      <c r="H612" s="5">
        <f t="shared" si="42"/>
        <v>4.4400745174174947E-3</v>
      </c>
    </row>
    <row r="613" spans="1:8" hidden="1" outlineLevel="1" x14ac:dyDescent="0.3">
      <c r="A613" s="3">
        <v>39015</v>
      </c>
      <c r="B613" s="15">
        <v>2.5455537564933739E-3</v>
      </c>
      <c r="C613" s="5">
        <f t="shared" si="39"/>
        <v>2.2433662744522388E-3</v>
      </c>
      <c r="D613" s="5">
        <f t="shared" si="40"/>
        <v>4.7700051999302311E-3</v>
      </c>
      <c r="E613" s="5">
        <f t="shared" si="41"/>
        <v>4.2257207405554534E-3</v>
      </c>
      <c r="F613" s="15">
        <v>1.6800117795355601E-2</v>
      </c>
      <c r="G613" s="16">
        <v>10.779999732971101</v>
      </c>
      <c r="H613" s="5">
        <f t="shared" si="42"/>
        <v>4.5234261845820949E-3</v>
      </c>
    </row>
    <row r="614" spans="1:8" hidden="1" outlineLevel="1" x14ac:dyDescent="0.3">
      <c r="A614" s="3">
        <v>39016</v>
      </c>
      <c r="B614" s="15">
        <v>4.9640899879551115E-3</v>
      </c>
      <c r="C614" s="5">
        <f t="shared" si="39"/>
        <v>2.5455537564933739E-3</v>
      </c>
      <c r="D614" s="5">
        <f t="shared" si="40"/>
        <v>4.0632029158591751E-3</v>
      </c>
      <c r="E614" s="5">
        <f t="shared" si="41"/>
        <v>4.0471404299725474E-3</v>
      </c>
      <c r="F614" s="15">
        <v>1.82173814391717E-2</v>
      </c>
      <c r="G614" s="16">
        <v>10.6599998474121</v>
      </c>
      <c r="H614" s="5">
        <f t="shared" si="42"/>
        <v>4.2959132098025193E-3</v>
      </c>
    </row>
    <row r="615" spans="1:8" hidden="1" outlineLevel="1" x14ac:dyDescent="0.3">
      <c r="A615" s="3">
        <v>39017</v>
      </c>
      <c r="B615" s="15">
        <v>5.9856995683609414E-3</v>
      </c>
      <c r="C615" s="5">
        <f t="shared" si="39"/>
        <v>4.9640899879551115E-3</v>
      </c>
      <c r="D615" s="5">
        <f t="shared" si="40"/>
        <v>3.977517599394657E-3</v>
      </c>
      <c r="E615" s="5">
        <f t="shared" si="41"/>
        <v>4.0126786813660439E-3</v>
      </c>
      <c r="F615" s="15">
        <v>1.9480956834740899E-2</v>
      </c>
      <c r="G615" s="16">
        <v>10.560000419616699</v>
      </c>
      <c r="H615" s="5">
        <f t="shared" si="42"/>
        <v>4.1102740797163244E-3</v>
      </c>
    </row>
    <row r="616" spans="1:8" hidden="1" outlineLevel="1" x14ac:dyDescent="0.3">
      <c r="A616" s="3">
        <v>39020</v>
      </c>
      <c r="B616" s="15">
        <v>5.1148658051821914E-3</v>
      </c>
      <c r="C616" s="5">
        <f t="shared" si="39"/>
        <v>5.9856995683609414E-3</v>
      </c>
      <c r="D616" s="5">
        <f t="shared" si="40"/>
        <v>4.3094330144494899E-3</v>
      </c>
      <c r="E616" s="5">
        <f t="shared" si="41"/>
        <v>4.1442529084899336E-3</v>
      </c>
      <c r="F616" s="15">
        <v>2.37308368277338E-2</v>
      </c>
      <c r="G616" s="16">
        <v>10.800000190734799</v>
      </c>
      <c r="H616" s="5">
        <f t="shared" si="42"/>
        <v>4.2783815688057746E-3</v>
      </c>
    </row>
    <row r="617" spans="1:8" hidden="1" outlineLevel="1" x14ac:dyDescent="0.3">
      <c r="A617" s="3">
        <v>39021</v>
      </c>
      <c r="B617" s="15">
        <v>4.1054467053656179E-3</v>
      </c>
      <c r="C617" s="5">
        <f t="shared" si="39"/>
        <v>5.1148658051821914E-3</v>
      </c>
      <c r="D617" s="5">
        <f t="shared" si="40"/>
        <v>4.1707150784887712E-3</v>
      </c>
      <c r="E617" s="5">
        <f t="shared" si="41"/>
        <v>4.2262577235240798E-3</v>
      </c>
      <c r="F617" s="15">
        <v>2.1721417569049901E-2</v>
      </c>
      <c r="G617" s="16">
        <v>11.199999809265099</v>
      </c>
      <c r="H617" s="5">
        <f t="shared" si="42"/>
        <v>4.3855712548686908E-3</v>
      </c>
    </row>
    <row r="618" spans="1:8" hidden="1" outlineLevel="1" x14ac:dyDescent="0.3">
      <c r="A618" s="3">
        <v>39022</v>
      </c>
      <c r="B618" s="15">
        <v>4.7314643474522045E-3</v>
      </c>
      <c r="C618" s="5">
        <f t="shared" si="39"/>
        <v>4.1054467053656179E-3</v>
      </c>
      <c r="D618" s="5">
        <f t="shared" si="40"/>
        <v>4.5431311646714472E-3</v>
      </c>
      <c r="E618" s="5">
        <f t="shared" si="41"/>
        <v>4.1998019853622835E-3</v>
      </c>
      <c r="F618" s="15">
        <v>2.42640738899156E-2</v>
      </c>
      <c r="G618" s="16">
        <v>11.1000003814697</v>
      </c>
      <c r="H618" s="5">
        <f t="shared" si="42"/>
        <v>4.5509200282570789E-3</v>
      </c>
    </row>
    <row r="619" spans="1:8" hidden="1" outlineLevel="1" x14ac:dyDescent="0.3">
      <c r="A619" s="3">
        <v>39023</v>
      </c>
      <c r="B619" s="15">
        <v>6.1144967768646868E-3</v>
      </c>
      <c r="C619" s="5">
        <f t="shared" si="39"/>
        <v>4.7314643474522045E-3</v>
      </c>
      <c r="D619" s="5">
        <f t="shared" si="40"/>
        <v>4.9803132828632139E-3</v>
      </c>
      <c r="E619" s="5">
        <f t="shared" si="41"/>
        <v>4.2134192843943704E-3</v>
      </c>
      <c r="F619" s="15">
        <v>2.0119829062585502E-2</v>
      </c>
      <c r="G619" s="16">
        <v>11.5100002288818</v>
      </c>
      <c r="H619" s="5">
        <f t="shared" si="42"/>
        <v>4.6610779814722191E-3</v>
      </c>
    </row>
    <row r="620" spans="1:8" hidden="1" outlineLevel="1" x14ac:dyDescent="0.3">
      <c r="A620" s="3">
        <v>39024</v>
      </c>
      <c r="B620" s="15">
        <v>4.5173938084837814E-3</v>
      </c>
      <c r="C620" s="5">
        <f t="shared" si="39"/>
        <v>6.1144967768646868E-3</v>
      </c>
      <c r="D620" s="5">
        <f t="shared" si="40"/>
        <v>5.2103946406451291E-3</v>
      </c>
      <c r="E620" s="5">
        <f t="shared" si="41"/>
        <v>4.2361203729803319E-3</v>
      </c>
      <c r="F620" s="15">
        <v>1.3346018269658E-2</v>
      </c>
      <c r="G620" s="16">
        <v>11.420000076293899</v>
      </c>
      <c r="H620" s="5">
        <f t="shared" si="42"/>
        <v>4.4997637744120947E-3</v>
      </c>
    </row>
    <row r="621" spans="1:8" hidden="1" outlineLevel="1" x14ac:dyDescent="0.3">
      <c r="A621" s="3">
        <v>39027</v>
      </c>
      <c r="B621" s="15">
        <v>4.2582432176355902E-3</v>
      </c>
      <c r="C621" s="5">
        <f t="shared" si="39"/>
        <v>4.5173938084837814E-3</v>
      </c>
      <c r="D621" s="5">
        <f t="shared" si="40"/>
        <v>4.9167334886696962E-3</v>
      </c>
      <c r="E621" s="5">
        <f t="shared" si="41"/>
        <v>4.284659062108457E-3</v>
      </c>
      <c r="F621" s="15">
        <v>1.1976023204624601E-2</v>
      </c>
      <c r="G621" s="16">
        <v>11.1599998474121</v>
      </c>
      <c r="H621" s="5">
        <f t="shared" si="42"/>
        <v>4.4463202881445622E-3</v>
      </c>
    </row>
    <row r="622" spans="1:8" hidden="1" outlineLevel="1" x14ac:dyDescent="0.3">
      <c r="A622" s="3">
        <v>39028</v>
      </c>
      <c r="B622" s="15">
        <v>2.0590783506689958E-3</v>
      </c>
      <c r="C622" s="5">
        <f t="shared" si="39"/>
        <v>4.2582432176355902E-3</v>
      </c>
      <c r="D622" s="5">
        <f t="shared" si="40"/>
        <v>4.7454089711603765E-3</v>
      </c>
      <c r="E622" s="5">
        <f t="shared" si="41"/>
        <v>4.2941994971588534E-3</v>
      </c>
      <c r="F622" s="15">
        <v>1.09246096108108E-2</v>
      </c>
      <c r="G622" s="16">
        <v>11.1599998474121</v>
      </c>
      <c r="H622" s="5">
        <f t="shared" si="42"/>
        <v>4.4055355388905541E-3</v>
      </c>
    </row>
    <row r="623" spans="1:8" hidden="1" outlineLevel="1" x14ac:dyDescent="0.3">
      <c r="A623" s="3">
        <v>39029</v>
      </c>
      <c r="B623" s="15">
        <v>4.5734745592527397E-3</v>
      </c>
      <c r="C623" s="5">
        <f t="shared" si="39"/>
        <v>2.0590783506689958E-3</v>
      </c>
      <c r="D623" s="5">
        <f t="shared" si="40"/>
        <v>4.3361353002210525E-3</v>
      </c>
      <c r="E623" s="5">
        <f t="shared" si="41"/>
        <v>4.2759522432471633E-3</v>
      </c>
      <c r="F623" s="15">
        <v>1.30724279442802E-2</v>
      </c>
      <c r="G623" s="16">
        <v>11.0900001525878</v>
      </c>
      <c r="H623" s="5">
        <f t="shared" si="42"/>
        <v>4.4588070557781967E-3</v>
      </c>
    </row>
    <row r="624" spans="1:8" hidden="1" outlineLevel="1" x14ac:dyDescent="0.3">
      <c r="A624" s="3">
        <v>39030</v>
      </c>
      <c r="B624" s="15">
        <v>4.4138229088238811E-3</v>
      </c>
      <c r="C624" s="5">
        <f t="shared" si="39"/>
        <v>4.5734745592527397E-3</v>
      </c>
      <c r="D624" s="5">
        <f t="shared" si="40"/>
        <v>4.3045373425811585E-3</v>
      </c>
      <c r="E624" s="5">
        <f t="shared" si="41"/>
        <v>4.3263223209164857E-3</v>
      </c>
      <c r="F624" s="15">
        <v>1.1593850504141299E-2</v>
      </c>
      <c r="G624" s="16">
        <v>10.75</v>
      </c>
      <c r="H624" s="5">
        <f t="shared" si="42"/>
        <v>4.1856833329052146E-3</v>
      </c>
    </row>
    <row r="625" spans="1:8" hidden="1" outlineLevel="1" x14ac:dyDescent="0.3">
      <c r="A625" s="3">
        <v>39031</v>
      </c>
      <c r="B625" s="15">
        <v>4.0693711422144256E-3</v>
      </c>
      <c r="C625" s="5">
        <f t="shared" si="39"/>
        <v>4.4138229088238811E-3</v>
      </c>
      <c r="D625" s="5">
        <f t="shared" si="40"/>
        <v>3.9644025689729977E-3</v>
      </c>
      <c r="E625" s="5">
        <f t="shared" si="41"/>
        <v>4.3974824812557413E-3</v>
      </c>
      <c r="F625" s="15">
        <v>1.52590296347625E-2</v>
      </c>
      <c r="G625" s="16">
        <v>11.0100002288818</v>
      </c>
      <c r="H625" s="5">
        <f t="shared" si="42"/>
        <v>4.2516494083162269E-3</v>
      </c>
    </row>
    <row r="626" spans="1:8" hidden="1" outlineLevel="1" x14ac:dyDescent="0.3">
      <c r="A626" s="3">
        <v>39034</v>
      </c>
      <c r="B626" s="15">
        <v>4.0324464547983364E-3</v>
      </c>
      <c r="C626" s="5">
        <f t="shared" si="39"/>
        <v>4.0693711422144256E-3</v>
      </c>
      <c r="D626" s="5">
        <f t="shared" si="40"/>
        <v>3.8747980357191269E-3</v>
      </c>
      <c r="E626" s="5">
        <f t="shared" si="41"/>
        <v>4.375734837702267E-3</v>
      </c>
      <c r="F626" s="15">
        <v>1.3088255596812801E-2</v>
      </c>
      <c r="G626" s="16">
        <v>10.789999961853001</v>
      </c>
      <c r="H626" s="5">
        <f t="shared" si="42"/>
        <v>4.1552608694725704E-3</v>
      </c>
    </row>
    <row r="627" spans="1:8" hidden="1" outlineLevel="1" x14ac:dyDescent="0.3">
      <c r="A627" s="3">
        <v>39035</v>
      </c>
      <c r="B627" s="15">
        <v>4.9738369964054526E-3</v>
      </c>
      <c r="C627" s="5">
        <f t="shared" si="39"/>
        <v>4.0324464547983364E-3</v>
      </c>
      <c r="D627" s="5">
        <f t="shared" si="40"/>
        <v>3.8296386831516761E-3</v>
      </c>
      <c r="E627" s="5">
        <f t="shared" si="41"/>
        <v>4.411353352282813E-3</v>
      </c>
      <c r="F627" s="15">
        <v>1.23648805893026E-2</v>
      </c>
      <c r="G627" s="16">
        <v>10.8599996566772</v>
      </c>
      <c r="H627" s="5">
        <f t="shared" si="42"/>
        <v>4.1588681745648986E-3</v>
      </c>
    </row>
    <row r="628" spans="1:8" hidden="1" outlineLevel="1" x14ac:dyDescent="0.3">
      <c r="A628" s="3">
        <v>39036</v>
      </c>
      <c r="B628" s="15">
        <v>2.0015158124949656E-3</v>
      </c>
      <c r="C628" s="5">
        <f t="shared" si="39"/>
        <v>4.9738369964054526E-3</v>
      </c>
      <c r="D628" s="5">
        <f t="shared" si="40"/>
        <v>4.4125904122989676E-3</v>
      </c>
      <c r="E628" s="5">
        <f t="shared" si="41"/>
        <v>4.4126511775828868E-3</v>
      </c>
      <c r="F628" s="15">
        <v>1.6987488721497301E-2</v>
      </c>
      <c r="G628" s="16">
        <v>10.5</v>
      </c>
      <c r="H628" s="5">
        <f t="shared" si="42"/>
        <v>4.2209013675859001E-3</v>
      </c>
    </row>
    <row r="629" spans="1:8" hidden="1" outlineLevel="1" x14ac:dyDescent="0.3">
      <c r="A629" s="3">
        <v>39037</v>
      </c>
      <c r="B629" s="15">
        <v>3.2437401059611506E-3</v>
      </c>
      <c r="C629" s="5">
        <f t="shared" si="39"/>
        <v>2.0015158124949656E-3</v>
      </c>
      <c r="D629" s="5">
        <f t="shared" si="40"/>
        <v>3.8981986629474121E-3</v>
      </c>
      <c r="E629" s="5">
        <f t="shared" si="41"/>
        <v>4.3942789408035754E-3</v>
      </c>
      <c r="F629" s="15">
        <v>1.76491780439391E-2</v>
      </c>
      <c r="G629" s="16">
        <v>10.310000419616699</v>
      </c>
      <c r="H629" s="5">
        <f t="shared" si="42"/>
        <v>4.2419675216220174E-3</v>
      </c>
    </row>
    <row r="630" spans="1:8" hidden="1" outlineLevel="1" x14ac:dyDescent="0.3">
      <c r="A630" s="3">
        <v>39038</v>
      </c>
      <c r="B630" s="15">
        <v>5.5238038334232816E-3</v>
      </c>
      <c r="C630" s="5">
        <f t="shared" si="39"/>
        <v>3.2437401059611506E-3</v>
      </c>
      <c r="D630" s="5">
        <f t="shared" si="40"/>
        <v>3.6641821023748666E-3</v>
      </c>
      <c r="E630" s="5">
        <f t="shared" si="41"/>
        <v>4.3433893774574815E-3</v>
      </c>
      <c r="F630" s="15">
        <v>1.4742127270437701E-2</v>
      </c>
      <c r="G630" s="16">
        <v>10.1599998474121</v>
      </c>
      <c r="H630" s="5">
        <f t="shared" si="42"/>
        <v>4.0118334969976611E-3</v>
      </c>
    </row>
    <row r="631" spans="1:8" hidden="1" outlineLevel="1" x14ac:dyDescent="0.3">
      <c r="A631" s="3">
        <v>39041</v>
      </c>
      <c r="B631" s="15">
        <v>8.0545381683631914E-3</v>
      </c>
      <c r="C631" s="5">
        <f t="shared" si="39"/>
        <v>5.5238038334232816E-3</v>
      </c>
      <c r="D631" s="5">
        <f t="shared" si="40"/>
        <v>3.9550686406166378E-3</v>
      </c>
      <c r="E631" s="5">
        <f t="shared" si="41"/>
        <v>4.3181274982108733E-3</v>
      </c>
      <c r="F631" s="15">
        <v>9.8853025119751692E-3</v>
      </c>
      <c r="G631" s="16">
        <v>10.050000190734799</v>
      </c>
      <c r="H631" s="5">
        <f t="shared" si="42"/>
        <v>3.8267018285837381E-3</v>
      </c>
    </row>
    <row r="632" spans="1:8" hidden="1" outlineLevel="1" x14ac:dyDescent="0.3">
      <c r="A632" s="3">
        <v>39042</v>
      </c>
      <c r="B632" s="15">
        <v>3.6573152483297274E-3</v>
      </c>
      <c r="C632" s="5">
        <f t="shared" si="39"/>
        <v>8.0545381683631914E-3</v>
      </c>
      <c r="D632" s="5">
        <f t="shared" si="40"/>
        <v>4.7594869833296081E-3</v>
      </c>
      <c r="E632" s="5">
        <f t="shared" si="41"/>
        <v>4.4391284799420319E-3</v>
      </c>
      <c r="F632" s="15">
        <v>1.13506487105041E-2</v>
      </c>
      <c r="G632" s="16">
        <v>9.9700002670287997</v>
      </c>
      <c r="H632" s="5">
        <f t="shared" si="42"/>
        <v>3.8831135665069868E-3</v>
      </c>
    </row>
    <row r="633" spans="1:8" hidden="1" outlineLevel="1" x14ac:dyDescent="0.3">
      <c r="A633" s="3">
        <v>39043</v>
      </c>
      <c r="B633" s="15">
        <v>5.9611580166876012E-3</v>
      </c>
      <c r="C633" s="5">
        <f t="shared" si="39"/>
        <v>3.6573152483297274E-3</v>
      </c>
      <c r="D633" s="5">
        <f t="shared" si="40"/>
        <v>4.4961826337144625E-3</v>
      </c>
      <c r="E633" s="5">
        <f t="shared" si="41"/>
        <v>4.408728150634895E-3</v>
      </c>
      <c r="F633" s="15">
        <v>9.5062444452196308E-3</v>
      </c>
      <c r="G633" s="16">
        <v>9.8999996185302699</v>
      </c>
      <c r="H633" s="5">
        <f t="shared" si="42"/>
        <v>4.0451405820476722E-3</v>
      </c>
    </row>
    <row r="634" spans="1:8" hidden="1" outlineLevel="1" x14ac:dyDescent="0.3">
      <c r="A634" s="3">
        <v>39044</v>
      </c>
      <c r="B634" s="15">
        <v>4.7813241636276062E-3</v>
      </c>
      <c r="C634" s="5">
        <f t="shared" si="39"/>
        <v>5.9611580166876012E-3</v>
      </c>
      <c r="D634" s="5">
        <f t="shared" si="40"/>
        <v>5.2881110745529904E-3</v>
      </c>
      <c r="E634" s="5">
        <f t="shared" si="41"/>
        <v>4.4156691748031586E-3</v>
      </c>
      <c r="F634" s="15">
        <v>1.05321676237508E-2</v>
      </c>
      <c r="G634" s="16">
        <v>10.140000343322701</v>
      </c>
      <c r="H634" s="5">
        <f t="shared" si="42"/>
        <v>4.1727688809480024E-3</v>
      </c>
    </row>
    <row r="635" spans="1:8" hidden="1" outlineLevel="1" x14ac:dyDescent="0.3">
      <c r="A635" s="3">
        <v>39045</v>
      </c>
      <c r="B635" s="15">
        <v>8.2962727980197323E-3</v>
      </c>
      <c r="C635" s="5">
        <f t="shared" si="39"/>
        <v>4.7813241636276062E-3</v>
      </c>
      <c r="D635" s="5">
        <f t="shared" si="40"/>
        <v>5.5956278860862813E-3</v>
      </c>
      <c r="E635" s="5">
        <f t="shared" si="41"/>
        <v>4.5310308970384029E-3</v>
      </c>
      <c r="F635" s="15">
        <v>1.3189479010179601E-2</v>
      </c>
      <c r="G635" s="16">
        <v>10.140000343322701</v>
      </c>
      <c r="H635" s="5">
        <f t="shared" si="42"/>
        <v>4.3831197975973133E-3</v>
      </c>
    </row>
    <row r="636" spans="1:8" hidden="1" outlineLevel="1" x14ac:dyDescent="0.3">
      <c r="A636" s="3">
        <v>39048</v>
      </c>
      <c r="B636" s="15">
        <v>7.2226540509364827E-3</v>
      </c>
      <c r="C636" s="5">
        <f t="shared" si="39"/>
        <v>8.2962727980197323E-3</v>
      </c>
      <c r="D636" s="5">
        <f t="shared" si="40"/>
        <v>6.1501216790055728E-3</v>
      </c>
      <c r="E636" s="5">
        <f t="shared" si="41"/>
        <v>4.7924272171077824E-3</v>
      </c>
      <c r="F636" s="15">
        <v>1.5582234133034899E-2</v>
      </c>
      <c r="G636" s="16">
        <v>10.7299995422363</v>
      </c>
      <c r="H636" s="5">
        <f t="shared" si="42"/>
        <v>4.5295132060666991E-3</v>
      </c>
    </row>
    <row r="637" spans="1:8" hidden="1" outlineLevel="1" x14ac:dyDescent="0.3">
      <c r="A637" s="3">
        <v>39049</v>
      </c>
      <c r="B637" s="15">
        <v>5.0251184708763304E-3</v>
      </c>
      <c r="C637" s="5">
        <f t="shared" si="39"/>
        <v>7.2226540509364827E-3</v>
      </c>
      <c r="D637" s="5">
        <f t="shared" si="40"/>
        <v>5.9837448555202294E-3</v>
      </c>
      <c r="E637" s="5">
        <f t="shared" si="41"/>
        <v>4.8950892199705713E-3</v>
      </c>
      <c r="F637" s="15">
        <v>2.2623270167969101E-2</v>
      </c>
      <c r="G637" s="16">
        <v>12.300000190734799</v>
      </c>
      <c r="H637" s="5">
        <f t="shared" si="42"/>
        <v>5.1008163854443719E-3</v>
      </c>
    </row>
    <row r="638" spans="1:8" hidden="1" outlineLevel="1" x14ac:dyDescent="0.3">
      <c r="A638" s="3">
        <v>39050</v>
      </c>
      <c r="B638" s="15">
        <v>5.3202946040871533E-3</v>
      </c>
      <c r="C638" s="5">
        <f t="shared" si="39"/>
        <v>5.0251184708763304E-3</v>
      </c>
      <c r="D638" s="5">
        <f t="shared" si="40"/>
        <v>6.2573055000295502E-3</v>
      </c>
      <c r="E638" s="5">
        <f t="shared" si="41"/>
        <v>4.8514264428121808E-3</v>
      </c>
      <c r="F638" s="15">
        <v>2.2656712938731699E-2</v>
      </c>
      <c r="G638" s="16">
        <v>11.619999885559</v>
      </c>
      <c r="H638" s="5">
        <f t="shared" si="42"/>
        <v>5.1212962191336097E-3</v>
      </c>
    </row>
    <row r="639" spans="1:8" hidden="1" outlineLevel="1" x14ac:dyDescent="0.3">
      <c r="A639" s="3">
        <v>39051</v>
      </c>
      <c r="B639" s="15">
        <v>5.2197075504692592E-3</v>
      </c>
      <c r="C639" s="5">
        <f t="shared" si="39"/>
        <v>5.3202946040871533E-3</v>
      </c>
      <c r="D639" s="5">
        <f t="shared" si="40"/>
        <v>6.129132817509461E-3</v>
      </c>
      <c r="E639" s="5">
        <f t="shared" si="41"/>
        <v>4.8607641154896786E-3</v>
      </c>
      <c r="F639" s="15">
        <v>1.9691420719027498E-2</v>
      </c>
      <c r="G639" s="16">
        <v>10.829999923706</v>
      </c>
      <c r="H639" s="5">
        <f t="shared" si="42"/>
        <v>4.8164478501910935E-3</v>
      </c>
    </row>
    <row r="640" spans="1:8" hidden="1" outlineLevel="1" x14ac:dyDescent="0.3">
      <c r="A640" s="3">
        <v>39052</v>
      </c>
      <c r="B640" s="15">
        <v>1.1355247564042964E-2</v>
      </c>
      <c r="C640" s="5">
        <f t="shared" si="39"/>
        <v>5.2197075504692592E-3</v>
      </c>
      <c r="D640" s="5">
        <f t="shared" si="40"/>
        <v>6.2168094948777909E-3</v>
      </c>
      <c r="E640" s="5">
        <f t="shared" si="41"/>
        <v>4.9114123357216627E-3</v>
      </c>
      <c r="F640" s="15">
        <v>1.5130021725781199E-2</v>
      </c>
      <c r="G640" s="16">
        <v>10.9099998474121</v>
      </c>
      <c r="H640" s="5">
        <f t="shared" si="42"/>
        <v>4.7994561765044262E-3</v>
      </c>
    </row>
    <row r="641" spans="1:8" hidden="1" outlineLevel="1" x14ac:dyDescent="0.3">
      <c r="A641" s="3">
        <v>39055</v>
      </c>
      <c r="B641" s="15">
        <v>3.8470176325351179E-3</v>
      </c>
      <c r="C641" s="5">
        <f t="shared" si="39"/>
        <v>1.1355247564042964E-2</v>
      </c>
      <c r="D641" s="5">
        <f t="shared" si="40"/>
        <v>6.8286044480824369E-3</v>
      </c>
      <c r="E641" s="5">
        <f t="shared" si="41"/>
        <v>5.2124933910212426E-3</v>
      </c>
      <c r="F641" s="15">
        <v>1.43806921551004E-2</v>
      </c>
      <c r="G641" s="16">
        <v>11.6599998474121</v>
      </c>
      <c r="H641" s="5">
        <f t="shared" si="42"/>
        <v>4.7911027354321251E-3</v>
      </c>
    </row>
    <row r="642" spans="1:8" hidden="1" outlineLevel="1" x14ac:dyDescent="0.3">
      <c r="A642" s="3">
        <v>39056</v>
      </c>
      <c r="B642" s="15">
        <v>4.750430279506365E-3</v>
      </c>
      <c r="C642" s="5">
        <f t="shared" si="39"/>
        <v>3.8470176325351179E-3</v>
      </c>
      <c r="D642" s="5">
        <f t="shared" si="40"/>
        <v>6.1534771644021647E-3</v>
      </c>
      <c r="E642" s="5">
        <f t="shared" si="41"/>
        <v>5.1094261571880805E-3</v>
      </c>
      <c r="F642" s="15">
        <v>1.0203166049905101E-2</v>
      </c>
      <c r="G642" s="16">
        <v>11.2299995422363</v>
      </c>
      <c r="H642" s="5">
        <f t="shared" si="42"/>
        <v>4.9064583020958204E-3</v>
      </c>
    </row>
    <row r="643" spans="1:8" hidden="1" outlineLevel="1" x14ac:dyDescent="0.3">
      <c r="A643" s="3">
        <v>39057</v>
      </c>
      <c r="B643" s="15">
        <v>3.8899899749334291E-3</v>
      </c>
      <c r="C643" s="5">
        <f t="shared" si="39"/>
        <v>4.750430279506365E-3</v>
      </c>
      <c r="D643" s="5">
        <f t="shared" si="40"/>
        <v>6.0985395261281723E-3</v>
      </c>
      <c r="E643" s="5">
        <f t="shared" si="41"/>
        <v>5.1200187240527436E-3</v>
      </c>
      <c r="F643" s="15">
        <v>1.5109651605598601E-2</v>
      </c>
      <c r="G643" s="16">
        <v>11.270000457763601</v>
      </c>
      <c r="H643" s="5">
        <f t="shared" si="42"/>
        <v>4.9271055109998858E-3</v>
      </c>
    </row>
    <row r="644" spans="1:8" hidden="1" outlineLevel="1" x14ac:dyDescent="0.3">
      <c r="A644" s="3">
        <v>39058</v>
      </c>
      <c r="B644" s="15">
        <v>5.9313558733289163E-3</v>
      </c>
      <c r="C644" s="5">
        <f t="shared" ref="C644:C707" si="43">B643</f>
        <v>3.8899899749334291E-3</v>
      </c>
      <c r="D644" s="5">
        <f t="shared" si="40"/>
        <v>5.8124786002974275E-3</v>
      </c>
      <c r="E644" s="5">
        <f t="shared" si="41"/>
        <v>5.1032799402935545E-3</v>
      </c>
      <c r="F644" s="15">
        <v>1.3456821790896301E-2</v>
      </c>
      <c r="G644" s="16">
        <v>11.329999923706</v>
      </c>
      <c r="H644" s="5">
        <f t="shared" si="42"/>
        <v>4.8986322204680769E-3</v>
      </c>
    </row>
    <row r="645" spans="1:8" hidden="1" outlineLevel="1" x14ac:dyDescent="0.3">
      <c r="A645" s="3">
        <v>39059</v>
      </c>
      <c r="B645" s="15">
        <v>5.5873073917931332E-3</v>
      </c>
      <c r="C645" s="5">
        <f t="shared" si="43"/>
        <v>5.9313558733289163E-3</v>
      </c>
      <c r="D645" s="5">
        <f t="shared" si="40"/>
        <v>5.954808264869358E-3</v>
      </c>
      <c r="E645" s="5">
        <f t="shared" si="41"/>
        <v>5.2792925549599145E-3</v>
      </c>
      <c r="F645" s="15">
        <v>1.47764376015402E-2</v>
      </c>
      <c r="G645" s="16">
        <v>12.670000076293899</v>
      </c>
      <c r="H645" s="5">
        <f t="shared" si="42"/>
        <v>5.2056644314000238E-3</v>
      </c>
    </row>
    <row r="646" spans="1:8" hidden="1" outlineLevel="1" x14ac:dyDescent="0.3">
      <c r="A646" s="3">
        <v>39062</v>
      </c>
      <c r="B646" s="15">
        <v>3.870577873692179E-3</v>
      </c>
      <c r="C646" s="5">
        <f t="shared" si="43"/>
        <v>5.5873073917931332E-3</v>
      </c>
      <c r="D646" s="5">
        <f t="shared" si="40"/>
        <v>4.801220230419392E-3</v>
      </c>
      <c r="E646" s="5">
        <f t="shared" si="41"/>
        <v>5.3253758655299336E-3</v>
      </c>
      <c r="F646" s="15">
        <v>1.56412938958965E-2</v>
      </c>
      <c r="G646" s="16">
        <v>12.069999694824199</v>
      </c>
      <c r="H646" s="5">
        <f t="shared" si="42"/>
        <v>4.8092229307719388E-3</v>
      </c>
    </row>
    <row r="647" spans="1:8" hidden="1" outlineLevel="1" x14ac:dyDescent="0.3">
      <c r="A647" s="3">
        <v>39063</v>
      </c>
      <c r="B647" s="15">
        <v>2.8801800420665173E-3</v>
      </c>
      <c r="C647" s="5">
        <f t="shared" si="43"/>
        <v>3.870577873692179E-3</v>
      </c>
      <c r="D647" s="5">
        <f t="shared" si="40"/>
        <v>4.8059322786508044E-3</v>
      </c>
      <c r="E647" s="5">
        <f t="shared" si="41"/>
        <v>5.3006829093875827E-3</v>
      </c>
      <c r="F647" s="15">
        <v>1.39508704305626E-2</v>
      </c>
      <c r="G647" s="16">
        <v>10.7100000381469</v>
      </c>
      <c r="H647" s="5">
        <f t="shared" si="42"/>
        <v>4.5293514591505882E-3</v>
      </c>
    </row>
    <row r="648" spans="1:8" hidden="1" outlineLevel="1" x14ac:dyDescent="0.3">
      <c r="A648" s="3">
        <v>39064</v>
      </c>
      <c r="B648" s="15">
        <v>4.0567444056078261E-3</v>
      </c>
      <c r="C648" s="5">
        <f t="shared" si="43"/>
        <v>2.8801800420665173E-3</v>
      </c>
      <c r="D648" s="5">
        <f t="shared" ref="D648:D711" si="44">AVERAGE(B643:B647)</f>
        <v>4.4318822311628344E-3</v>
      </c>
      <c r="E648" s="5">
        <f t="shared" si="41"/>
        <v>5.2466287684717686E-3</v>
      </c>
      <c r="F648" s="15">
        <v>1.04843493900261E-2</v>
      </c>
      <c r="G648" s="16">
        <v>10.649999618530201</v>
      </c>
      <c r="H648" s="5">
        <f t="shared" si="42"/>
        <v>4.4210350323397466E-3</v>
      </c>
    </row>
    <row r="649" spans="1:8" hidden="1" outlineLevel="1" x14ac:dyDescent="0.3">
      <c r="A649" s="3">
        <v>39065</v>
      </c>
      <c r="B649" s="15">
        <v>2.1782840317598447E-3</v>
      </c>
      <c r="C649" s="5">
        <f t="shared" si="43"/>
        <v>4.0567444056078261E-3</v>
      </c>
      <c r="D649" s="5">
        <f t="shared" si="44"/>
        <v>4.465233117297714E-3</v>
      </c>
      <c r="E649" s="5">
        <f t="shared" si="41"/>
        <v>5.2477332207812909E-3</v>
      </c>
      <c r="F649" s="15">
        <v>9.6386612276546605E-3</v>
      </c>
      <c r="G649" s="16">
        <v>10.1800003051757</v>
      </c>
      <c r="H649" s="5">
        <f t="shared" si="42"/>
        <v>4.2169814762086262E-3</v>
      </c>
    </row>
    <row r="650" spans="1:8" hidden="1" outlineLevel="1" x14ac:dyDescent="0.3">
      <c r="A650" s="3">
        <v>39066</v>
      </c>
      <c r="B650" s="15">
        <v>3.1995806848723806E-3</v>
      </c>
      <c r="C650" s="5">
        <f t="shared" si="43"/>
        <v>2.1782840317598447E-3</v>
      </c>
      <c r="D650" s="5">
        <f t="shared" si="44"/>
        <v>3.7146187489838999E-3</v>
      </c>
      <c r="E650" s="5">
        <f t="shared" si="41"/>
        <v>5.1206626314792177E-3</v>
      </c>
      <c r="F650" s="15">
        <v>9.5357500831596501E-3</v>
      </c>
      <c r="G650" s="16">
        <v>9.9700002670287997</v>
      </c>
      <c r="H650" s="5">
        <f t="shared" si="42"/>
        <v>4.0768048288529531E-3</v>
      </c>
    </row>
    <row r="651" spans="1:8" hidden="1" outlineLevel="1" x14ac:dyDescent="0.3">
      <c r="A651" s="3">
        <v>39069</v>
      </c>
      <c r="B651" s="15">
        <v>1.9931813255781752E-3</v>
      </c>
      <c r="C651" s="5">
        <f t="shared" si="43"/>
        <v>3.1995806848723806E-3</v>
      </c>
      <c r="D651" s="5">
        <f t="shared" si="44"/>
        <v>3.23707340759975E-3</v>
      </c>
      <c r="E651" s="5">
        <f t="shared" si="41"/>
        <v>5.1751201256781901E-3</v>
      </c>
      <c r="F651" s="15">
        <v>1.4099498570431E-2</v>
      </c>
      <c r="G651" s="16">
        <v>10.050000190734799</v>
      </c>
      <c r="H651" s="5">
        <f t="shared" si="42"/>
        <v>3.998795548264697E-3</v>
      </c>
    </row>
    <row r="652" spans="1:8" hidden="1" outlineLevel="1" x14ac:dyDescent="0.3">
      <c r="A652" s="3">
        <v>39070</v>
      </c>
      <c r="B652" s="15">
        <v>4.7412543608164222E-3</v>
      </c>
      <c r="C652" s="5">
        <f t="shared" si="43"/>
        <v>1.9931813255781752E-3</v>
      </c>
      <c r="D652" s="5">
        <f t="shared" si="44"/>
        <v>2.8615940979769489E-3</v>
      </c>
      <c r="E652" s="5">
        <f t="shared" si="41"/>
        <v>5.1182765447516914E-3</v>
      </c>
      <c r="F652" s="15">
        <v>1.60850374377332E-2</v>
      </c>
      <c r="G652" s="16">
        <v>10.6000003814697</v>
      </c>
      <c r="H652" s="5">
        <f t="shared" si="42"/>
        <v>4.152371410045326E-3</v>
      </c>
    </row>
    <row r="653" spans="1:8" hidden="1" outlineLevel="1" x14ac:dyDescent="0.3">
      <c r="A653" s="3">
        <v>39071</v>
      </c>
      <c r="B653" s="15">
        <v>4.1176646672342271E-3</v>
      </c>
      <c r="C653" s="5">
        <f t="shared" si="43"/>
        <v>4.7412543608164222E-3</v>
      </c>
      <c r="D653" s="5">
        <f t="shared" si="44"/>
        <v>3.2338089617269298E-3</v>
      </c>
      <c r="E653" s="5">
        <f t="shared" si="41"/>
        <v>5.0827061141786511E-3</v>
      </c>
      <c r="F653" s="15">
        <v>1.26048322999849E-2</v>
      </c>
      <c r="G653" s="16">
        <v>10.300000190734799</v>
      </c>
      <c r="H653" s="5">
        <f t="shared" si="42"/>
        <v>3.9278405364278936E-3</v>
      </c>
    </row>
    <row r="654" spans="1:8" hidden="1" outlineLevel="1" x14ac:dyDescent="0.3">
      <c r="A654" s="3">
        <v>39072</v>
      </c>
      <c r="B654" s="15">
        <v>3.1160616791639189E-3</v>
      </c>
      <c r="C654" s="5">
        <f t="shared" si="43"/>
        <v>4.1176646672342271E-3</v>
      </c>
      <c r="D654" s="5">
        <f t="shared" si="44"/>
        <v>3.2459930140522099E-3</v>
      </c>
      <c r="E654" s="5">
        <f t="shared" si="41"/>
        <v>4.9037573186727903E-3</v>
      </c>
      <c r="F654" s="15">
        <v>1.92845055691638E-2</v>
      </c>
      <c r="G654" s="16">
        <v>10.2600002288818</v>
      </c>
      <c r="H654" s="5">
        <f t="shared" si="42"/>
        <v>4.040170742770223E-3</v>
      </c>
    </row>
    <row r="655" spans="1:8" hidden="1" outlineLevel="1" x14ac:dyDescent="0.3">
      <c r="A655" s="3">
        <v>39073</v>
      </c>
      <c r="B655" s="15">
        <v>1.8823991041169372E-3</v>
      </c>
      <c r="C655" s="5">
        <f t="shared" si="43"/>
        <v>3.1160616791639189E-3</v>
      </c>
      <c r="D655" s="5">
        <f t="shared" si="44"/>
        <v>3.4335485435330248E-3</v>
      </c>
      <c r="E655" s="5">
        <f t="shared" si="41"/>
        <v>4.879154883710708E-3</v>
      </c>
      <c r="F655" s="15">
        <v>1.63189925369806E-2</v>
      </c>
      <c r="G655" s="16">
        <v>10.529999732971101</v>
      </c>
      <c r="H655" s="5">
        <f t="shared" si="42"/>
        <v>4.1690364560533514E-3</v>
      </c>
    </row>
    <row r="656" spans="1:8" hidden="1" outlineLevel="1" x14ac:dyDescent="0.3">
      <c r="A656" s="3">
        <v>39078</v>
      </c>
      <c r="B656" s="15">
        <v>3.6786946497076359E-3</v>
      </c>
      <c r="C656" s="5">
        <f t="shared" si="43"/>
        <v>1.8823991041169372E-3</v>
      </c>
      <c r="D656" s="5">
        <f t="shared" si="44"/>
        <v>3.1701122273819363E-3</v>
      </c>
      <c r="E656" s="5">
        <f t="shared" si="41"/>
        <v>4.6937567513211324E-3</v>
      </c>
      <c r="F656" s="15">
        <v>1.09062090632505E-2</v>
      </c>
      <c r="G656" s="16">
        <v>11.3599996566772</v>
      </c>
      <c r="H656" s="5">
        <f t="shared" si="42"/>
        <v>4.2864110804134228E-3</v>
      </c>
    </row>
    <row r="657" spans="1:8" hidden="1" outlineLevel="1" x14ac:dyDescent="0.3">
      <c r="A657" s="3">
        <v>39079</v>
      </c>
      <c r="B657" s="15">
        <v>2.112813333767546E-3</v>
      </c>
      <c r="C657" s="5">
        <f t="shared" si="43"/>
        <v>3.6786946497076359E-3</v>
      </c>
      <c r="D657" s="5">
        <f t="shared" si="44"/>
        <v>3.5072148922078278E-3</v>
      </c>
      <c r="E657" s="5">
        <f t="shared" si="41"/>
        <v>4.6436372279611334E-3</v>
      </c>
      <c r="F657" s="15">
        <v>1.3703913486096999E-2</v>
      </c>
      <c r="G657" s="16">
        <v>10.640000343322701</v>
      </c>
      <c r="H657" s="5">
        <f t="shared" si="42"/>
        <v>4.1019727771986515E-3</v>
      </c>
    </row>
    <row r="658" spans="1:8" hidden="1" outlineLevel="1" x14ac:dyDescent="0.3">
      <c r="A658" s="3">
        <v>39080</v>
      </c>
      <c r="B658" s="15">
        <v>2.341582632386536E-3</v>
      </c>
      <c r="C658" s="5">
        <f t="shared" si="43"/>
        <v>2.112813333767546E-3</v>
      </c>
      <c r="D658" s="5">
        <f t="shared" si="44"/>
        <v>2.9815266867980533E-3</v>
      </c>
      <c r="E658" s="5">
        <f t="shared" si="41"/>
        <v>4.3625708886769433E-3</v>
      </c>
      <c r="F658" s="15">
        <v>1.59150036633946E-2</v>
      </c>
      <c r="G658" s="16">
        <v>10.9899997711181</v>
      </c>
      <c r="H658" s="5">
        <f t="shared" si="42"/>
        <v>4.158243512332415E-3</v>
      </c>
    </row>
    <row r="659" spans="1:8" hidden="1" outlineLevel="1" x14ac:dyDescent="0.3">
      <c r="A659" s="3">
        <v>39085</v>
      </c>
      <c r="B659" s="15">
        <v>1.2630685541345391E-2</v>
      </c>
      <c r="C659" s="5">
        <f t="shared" si="43"/>
        <v>2.341582632386536E-3</v>
      </c>
      <c r="D659" s="5">
        <f t="shared" si="44"/>
        <v>2.6263102798285151E-3</v>
      </c>
      <c r="E659" s="5">
        <f t="shared" si="41"/>
        <v>4.1407040060155824E-3</v>
      </c>
      <c r="F659" s="15">
        <v>2.14895106037147E-2</v>
      </c>
      <c r="G659" s="16">
        <v>11.560000419616699</v>
      </c>
      <c r="H659" s="5">
        <f t="shared" si="42"/>
        <v>4.263557483912335E-3</v>
      </c>
    </row>
    <row r="660" spans="1:8" hidden="1" outlineLevel="1" x14ac:dyDescent="0.3">
      <c r="A660" s="3">
        <v>39086</v>
      </c>
      <c r="B660" s="15">
        <v>5.3725138340539394E-3</v>
      </c>
      <c r="C660" s="5">
        <f t="shared" si="43"/>
        <v>1.2630685541345391E-2</v>
      </c>
      <c r="D660" s="5">
        <f t="shared" si="44"/>
        <v>4.5292350522648092E-3</v>
      </c>
      <c r="E660" s="5">
        <f t="shared" si="41"/>
        <v>4.4864116001278138E-3</v>
      </c>
      <c r="F660" s="15">
        <v>1.6750935057643801E-2</v>
      </c>
      <c r="G660" s="16">
        <v>12.039999961853001</v>
      </c>
      <c r="H660" s="5">
        <f t="shared" si="42"/>
        <v>4.1772890239392714E-3</v>
      </c>
    </row>
    <row r="661" spans="1:8" hidden="1" outlineLevel="1" x14ac:dyDescent="0.3">
      <c r="A661" s="3">
        <v>39087</v>
      </c>
      <c r="B661" s="15">
        <v>2.9769461125473398E-3</v>
      </c>
      <c r="C661" s="5">
        <f t="shared" si="43"/>
        <v>5.3725138340539394E-3</v>
      </c>
      <c r="D661" s="5">
        <f t="shared" si="44"/>
        <v>5.22725799825221E-3</v>
      </c>
      <c r="E661" s="5">
        <f t="shared" si="41"/>
        <v>4.4887852014899397E-3</v>
      </c>
      <c r="F661" s="15">
        <v>1.27813319559209E-2</v>
      </c>
      <c r="G661" s="16">
        <v>11.5100002288818</v>
      </c>
      <c r="H661" s="5">
        <f t="shared" si="42"/>
        <v>4.6043543110186793E-3</v>
      </c>
    </row>
    <row r="662" spans="1:8" hidden="1" outlineLevel="1" x14ac:dyDescent="0.3">
      <c r="A662" s="3">
        <v>39090</v>
      </c>
      <c r="B662" s="15">
        <v>4.4254875064762564E-3</v>
      </c>
      <c r="C662" s="5">
        <f t="shared" si="43"/>
        <v>2.9769461125473398E-3</v>
      </c>
      <c r="D662" s="5">
        <f t="shared" si="44"/>
        <v>5.0869082908201512E-3</v>
      </c>
      <c r="E662" s="5">
        <f t="shared" si="41"/>
        <v>4.3868414997662161E-3</v>
      </c>
      <c r="F662" s="15">
        <v>1.6250207729171899E-2</v>
      </c>
      <c r="G662" s="16">
        <v>12.140000343322701</v>
      </c>
      <c r="H662" s="5">
        <f t="shared" si="42"/>
        <v>4.9287955866034946E-3</v>
      </c>
    </row>
    <row r="663" spans="1:8" hidden="1" outlineLevel="1" x14ac:dyDescent="0.3">
      <c r="A663" s="3">
        <v>39091</v>
      </c>
      <c r="B663" s="15">
        <v>4.5651829054613735E-3</v>
      </c>
      <c r="C663" s="5">
        <f t="shared" si="43"/>
        <v>4.4254875064762564E-3</v>
      </c>
      <c r="D663" s="5">
        <f t="shared" si="44"/>
        <v>5.549443125361893E-3</v>
      </c>
      <c r="E663" s="5">
        <f t="shared" si="41"/>
        <v>4.0718524062404561E-3</v>
      </c>
      <c r="F663" s="15">
        <v>1.0758060205262101E-2</v>
      </c>
      <c r="G663" s="16">
        <v>12</v>
      </c>
      <c r="H663" s="5">
        <f t="shared" si="42"/>
        <v>4.7756275668758216E-3</v>
      </c>
    </row>
    <row r="664" spans="1:8" hidden="1" outlineLevel="1" x14ac:dyDescent="0.3">
      <c r="A664" s="3">
        <v>39092</v>
      </c>
      <c r="B664" s="15">
        <v>5.9292485077599901E-3</v>
      </c>
      <c r="C664" s="5">
        <f t="shared" si="43"/>
        <v>4.5651829054613735E-3</v>
      </c>
      <c r="D664" s="5">
        <f t="shared" si="44"/>
        <v>5.9941631799768601E-3</v>
      </c>
      <c r="E664" s="5">
        <f t="shared" si="41"/>
        <v>4.1044962822825585E-3</v>
      </c>
      <c r="F664" s="15">
        <v>8.0735283554531599E-3</v>
      </c>
      <c r="G664" s="16">
        <v>11.9099998474121</v>
      </c>
      <c r="H664" s="5">
        <f t="shared" si="42"/>
        <v>4.8130111166446235E-3</v>
      </c>
    </row>
    <row r="665" spans="1:8" hidden="1" outlineLevel="1" x14ac:dyDescent="0.3">
      <c r="A665" s="3">
        <v>39093</v>
      </c>
      <c r="B665" s="15">
        <v>6.3654110865303459E-3</v>
      </c>
      <c r="C665" s="5">
        <f t="shared" si="43"/>
        <v>5.9292485077599901E-3</v>
      </c>
      <c r="D665" s="5">
        <f t="shared" si="44"/>
        <v>4.65387577325978E-3</v>
      </c>
      <c r="E665" s="5">
        <f t="shared" ref="E665:E728" si="45">AVERAGE(B643:B664)</f>
        <v>4.1580789290213589E-3</v>
      </c>
      <c r="F665" s="15">
        <v>1.2735078867990499E-2</v>
      </c>
      <c r="G665" s="16">
        <v>11.4700002670288</v>
      </c>
      <c r="H665" s="5">
        <f t="shared" ref="H665:H728" si="46">C665*$L$3+D665*$M$3+E665*$N$3+$O$3+F665*$K$3+G665*$J$3</f>
        <v>4.3673410973884726E-3</v>
      </c>
    </row>
    <row r="666" spans="1:8" hidden="1" outlineLevel="1" x14ac:dyDescent="0.3">
      <c r="A666" s="3">
        <v>39094</v>
      </c>
      <c r="B666" s="15">
        <v>3.6549126293651769E-3</v>
      </c>
      <c r="C666" s="5">
        <f t="shared" si="43"/>
        <v>6.3654110865303459E-3</v>
      </c>
      <c r="D666" s="5">
        <f t="shared" si="44"/>
        <v>4.8524552237550617E-3</v>
      </c>
      <c r="E666" s="5">
        <f t="shared" si="45"/>
        <v>4.2705980704575821E-3</v>
      </c>
      <c r="F666" s="15">
        <v>1.6038495872635301E-2</v>
      </c>
      <c r="G666" s="16">
        <v>10.869999885559</v>
      </c>
      <c r="H666" s="5">
        <f t="shared" si="46"/>
        <v>4.3002577864741601E-3</v>
      </c>
    </row>
    <row r="667" spans="1:8" hidden="1" outlineLevel="1" x14ac:dyDescent="0.3">
      <c r="A667" s="3">
        <v>39097</v>
      </c>
      <c r="B667" s="15">
        <v>3.4595069149155988E-3</v>
      </c>
      <c r="C667" s="5">
        <f t="shared" si="43"/>
        <v>3.6549126293651769E-3</v>
      </c>
      <c r="D667" s="5">
        <f t="shared" si="44"/>
        <v>4.9880485271186284E-3</v>
      </c>
      <c r="E667" s="5">
        <f t="shared" si="45"/>
        <v>4.1671233775501396E-3</v>
      </c>
      <c r="F667" s="15">
        <v>1.7991938686463899E-2</v>
      </c>
      <c r="G667" s="16">
        <v>10.149999618530201</v>
      </c>
      <c r="H667" s="5">
        <f t="shared" si="46"/>
        <v>4.330942094634146E-3</v>
      </c>
    </row>
    <row r="668" spans="1:8" hidden="1" outlineLevel="1" x14ac:dyDescent="0.3">
      <c r="A668" s="3">
        <v>39098</v>
      </c>
      <c r="B668" s="15">
        <v>3.3391195651825733E-3</v>
      </c>
      <c r="C668" s="5">
        <f t="shared" si="43"/>
        <v>3.4595069149155988E-3</v>
      </c>
      <c r="D668" s="5">
        <f t="shared" si="44"/>
        <v>4.794852408806497E-3</v>
      </c>
      <c r="E668" s="5">
        <f t="shared" si="45"/>
        <v>4.0704051740557074E-3</v>
      </c>
      <c r="F668" s="15">
        <v>1.7564329260494501E-2</v>
      </c>
      <c r="G668" s="16">
        <v>10.149999618530201</v>
      </c>
      <c r="H668" s="5">
        <f t="shared" si="46"/>
        <v>4.2745521656101992E-3</v>
      </c>
    </row>
    <row r="669" spans="1:8" hidden="1" outlineLevel="1" x14ac:dyDescent="0.3">
      <c r="A669" s="3">
        <v>39099</v>
      </c>
      <c r="B669" s="15">
        <v>5.2625787333153446E-3</v>
      </c>
      <c r="C669" s="5">
        <f t="shared" si="43"/>
        <v>3.3391195651825733E-3</v>
      </c>
      <c r="D669" s="5">
        <f t="shared" si="44"/>
        <v>4.5496397407507371E-3</v>
      </c>
      <c r="E669" s="5">
        <f t="shared" si="45"/>
        <v>4.0462479782143613E-3</v>
      </c>
      <c r="F669" s="15">
        <v>1.5720821276772701E-2</v>
      </c>
      <c r="G669" s="16">
        <v>10.7399997711181</v>
      </c>
      <c r="H669" s="5">
        <f t="shared" si="46"/>
        <v>4.3447126842319148E-3</v>
      </c>
    </row>
    <row r="670" spans="1:8" hidden="1" outlineLevel="1" x14ac:dyDescent="0.3">
      <c r="A670" s="3">
        <v>39100</v>
      </c>
      <c r="B670" s="15">
        <v>5.9258646561772543E-3</v>
      </c>
      <c r="C670" s="5">
        <f t="shared" si="43"/>
        <v>5.2625787333153446E-3</v>
      </c>
      <c r="D670" s="5">
        <f t="shared" si="44"/>
        <v>4.4163057858618085E-3</v>
      </c>
      <c r="E670" s="5">
        <f t="shared" si="45"/>
        <v>4.1545388278165802E-3</v>
      </c>
      <c r="F670" s="15">
        <v>1.5349421708378899E-2</v>
      </c>
      <c r="G670" s="16">
        <v>10.5900001525878</v>
      </c>
      <c r="H670" s="5">
        <f t="shared" si="46"/>
        <v>4.1612051155288056E-3</v>
      </c>
    </row>
    <row r="671" spans="1:8" hidden="1" outlineLevel="1" x14ac:dyDescent="0.3">
      <c r="A671" s="3">
        <v>39101</v>
      </c>
      <c r="B671" s="15">
        <v>7.2491543377287242E-3</v>
      </c>
      <c r="C671" s="5">
        <f t="shared" si="43"/>
        <v>5.9258646561772543E-3</v>
      </c>
      <c r="D671" s="5">
        <f t="shared" si="44"/>
        <v>4.3283964997911902E-3</v>
      </c>
      <c r="E671" s="5">
        <f t="shared" si="45"/>
        <v>4.2394988392061008E-3</v>
      </c>
      <c r="F671" s="15">
        <v>2.0709820149932001E-2</v>
      </c>
      <c r="G671" s="16">
        <v>10.8500003814697</v>
      </c>
      <c r="H671" s="5">
        <f t="shared" si="46"/>
        <v>4.2658505551909486E-3</v>
      </c>
    </row>
    <row r="672" spans="1:8" hidden="1" outlineLevel="1" x14ac:dyDescent="0.3">
      <c r="A672" s="3">
        <v>39104</v>
      </c>
      <c r="B672" s="15">
        <v>5.7157731177048246E-3</v>
      </c>
      <c r="C672" s="5">
        <f t="shared" si="43"/>
        <v>7.2491543377287242E-3</v>
      </c>
      <c r="D672" s="5">
        <f t="shared" si="44"/>
        <v>5.0472448414638988E-3</v>
      </c>
      <c r="E672" s="5">
        <f t="shared" si="45"/>
        <v>4.4699929440228676E-3</v>
      </c>
      <c r="F672" s="15">
        <v>1.7399490636307701E-2</v>
      </c>
      <c r="G672" s="16">
        <v>10.399999618530201</v>
      </c>
      <c r="H672" s="5">
        <f t="shared" si="46"/>
        <v>4.2201338270468451E-3</v>
      </c>
    </row>
    <row r="673" spans="1:8" hidden="1" outlineLevel="1" x14ac:dyDescent="0.3">
      <c r="A673" s="3">
        <v>39105</v>
      </c>
      <c r="B673" s="15">
        <v>5.3942373926425327E-3</v>
      </c>
      <c r="C673" s="5">
        <f t="shared" si="43"/>
        <v>5.7157731177048246E-3</v>
      </c>
      <c r="D673" s="5">
        <f t="shared" si="44"/>
        <v>5.4984980820217445E-3</v>
      </c>
      <c r="E673" s="5">
        <f t="shared" si="45"/>
        <v>4.5843653273334338E-3</v>
      </c>
      <c r="F673" s="15">
        <v>1.73894109320826E-2</v>
      </c>
      <c r="G673" s="16">
        <v>10.770000457763601</v>
      </c>
      <c r="H673" s="5">
        <f t="shared" si="46"/>
        <v>4.5423742202621679E-3</v>
      </c>
    </row>
    <row r="674" spans="1:8" hidden="1" outlineLevel="1" x14ac:dyDescent="0.3">
      <c r="A674" s="3">
        <v>39106</v>
      </c>
      <c r="B674" s="15">
        <v>5.0019166794784296E-3</v>
      </c>
      <c r="C674" s="5">
        <f t="shared" si="43"/>
        <v>5.3942373926425327E-3</v>
      </c>
      <c r="D674" s="5">
        <f t="shared" si="44"/>
        <v>5.9095216475137363E-3</v>
      </c>
      <c r="E674" s="5">
        <f t="shared" si="45"/>
        <v>4.738958784927267E-3</v>
      </c>
      <c r="F674" s="15">
        <v>1.6476596239954198E-2</v>
      </c>
      <c r="G674" s="16">
        <v>10.3400001525878</v>
      </c>
      <c r="H674" s="5">
        <f t="shared" si="46"/>
        <v>4.5583944419770621E-3</v>
      </c>
    </row>
    <row r="675" spans="1:8" hidden="1" outlineLevel="1" x14ac:dyDescent="0.3">
      <c r="A675" s="3">
        <v>39107</v>
      </c>
      <c r="B675" s="15">
        <v>5.7346829416812552E-3</v>
      </c>
      <c r="C675" s="5">
        <f t="shared" si="43"/>
        <v>5.0019166794784296E-3</v>
      </c>
      <c r="D675" s="5">
        <f t="shared" si="44"/>
        <v>5.8573892367463536E-3</v>
      </c>
      <c r="E675" s="5">
        <f t="shared" si="45"/>
        <v>4.7508070721391776E-3</v>
      </c>
      <c r="F675" s="15">
        <v>2.0977880014995599E-2</v>
      </c>
      <c r="G675" s="16">
        <v>9.8900003433227504</v>
      </c>
      <c r="H675" s="5">
        <f t="shared" si="46"/>
        <v>4.5262989646478839E-3</v>
      </c>
    </row>
    <row r="676" spans="1:8" hidden="1" outlineLevel="1" x14ac:dyDescent="0.3">
      <c r="A676" s="3">
        <v>39108</v>
      </c>
      <c r="B676" s="15">
        <v>3.8708455809602109E-3</v>
      </c>
      <c r="C676" s="5">
        <f t="shared" si="43"/>
        <v>5.7346829416812552E-3</v>
      </c>
      <c r="D676" s="5">
        <f t="shared" si="44"/>
        <v>5.8191528938471536E-3</v>
      </c>
      <c r="E676" s="5">
        <f t="shared" si="45"/>
        <v>4.8243079027958597E-3</v>
      </c>
      <c r="F676" s="15">
        <v>1.7173070601145299E-2</v>
      </c>
      <c r="G676" s="16">
        <v>11.2200002670288</v>
      </c>
      <c r="H676" s="5">
        <f t="shared" si="46"/>
        <v>4.7713397327821296E-3</v>
      </c>
    </row>
    <row r="677" spans="1:8" hidden="1" outlineLevel="1" x14ac:dyDescent="0.3">
      <c r="A677" s="3">
        <v>39111</v>
      </c>
      <c r="B677" s="15">
        <v>3.4637532364813631E-3</v>
      </c>
      <c r="C677" s="5">
        <f t="shared" si="43"/>
        <v>3.8708455809602109E-3</v>
      </c>
      <c r="D677" s="5">
        <f t="shared" si="44"/>
        <v>5.1434911424934511E-3</v>
      </c>
      <c r="E677" s="5">
        <f t="shared" si="45"/>
        <v>4.8586162619684188E-3</v>
      </c>
      <c r="F677" s="15">
        <v>1.4550452237017401E-2</v>
      </c>
      <c r="G677" s="16">
        <v>11.1300001144409</v>
      </c>
      <c r="H677" s="5">
        <f t="shared" si="46"/>
        <v>4.6642504146128692E-3</v>
      </c>
    </row>
    <row r="678" spans="1:8" hidden="1" outlineLevel="1" x14ac:dyDescent="0.3">
      <c r="A678" s="3">
        <v>39112</v>
      </c>
      <c r="B678" s="15">
        <v>3.6596515896820613E-3</v>
      </c>
      <c r="C678" s="5">
        <f t="shared" si="43"/>
        <v>3.4637532364813631E-3</v>
      </c>
      <c r="D678" s="5">
        <f t="shared" si="44"/>
        <v>4.6930871662487581E-3</v>
      </c>
      <c r="E678" s="5">
        <f t="shared" si="45"/>
        <v>4.9304959952577113E-3</v>
      </c>
      <c r="F678" s="15">
        <v>3.8076832308433901E-2</v>
      </c>
      <c r="G678" s="16">
        <v>11.449999809265099</v>
      </c>
      <c r="H678" s="5">
        <f t="shared" si="46"/>
        <v>5.0555197624357054E-3</v>
      </c>
    </row>
    <row r="679" spans="1:8" hidden="1" outlineLevel="1" x14ac:dyDescent="0.3">
      <c r="A679" s="3">
        <v>39113</v>
      </c>
      <c r="B679" s="15">
        <v>3.6169301765364499E-3</v>
      </c>
      <c r="C679" s="5">
        <f t="shared" si="43"/>
        <v>3.6596515896820613E-3</v>
      </c>
      <c r="D679" s="5">
        <f t="shared" si="44"/>
        <v>4.3461700056566643E-3</v>
      </c>
      <c r="E679" s="5">
        <f t="shared" si="45"/>
        <v>4.929630401620185E-3</v>
      </c>
      <c r="F679" s="15">
        <v>3.4320863429456901E-2</v>
      </c>
      <c r="G679" s="16">
        <v>10.9600000381469</v>
      </c>
      <c r="H679" s="5">
        <f t="shared" si="46"/>
        <v>4.7685394508488613E-3</v>
      </c>
    </row>
    <row r="680" spans="1:8" hidden="1" outlineLevel="1" x14ac:dyDescent="0.3">
      <c r="A680" s="3">
        <v>39114</v>
      </c>
      <c r="B680" s="15">
        <v>6.9238287569642941E-3</v>
      </c>
      <c r="C680" s="5">
        <f t="shared" si="43"/>
        <v>3.6169301765364499E-3</v>
      </c>
      <c r="D680" s="5">
        <f t="shared" si="44"/>
        <v>4.0691727050682679E-3</v>
      </c>
      <c r="E680" s="5">
        <f t="shared" si="45"/>
        <v>4.9979993490187717E-3</v>
      </c>
      <c r="F680" s="15">
        <v>2.48174665030092E-2</v>
      </c>
      <c r="G680" s="16">
        <v>10.420000076293899</v>
      </c>
      <c r="H680" s="5">
        <f t="shared" si="46"/>
        <v>4.41840730243443E-3</v>
      </c>
    </row>
    <row r="681" spans="1:8" hidden="1" outlineLevel="1" x14ac:dyDescent="0.3">
      <c r="A681" s="3">
        <v>39115</v>
      </c>
      <c r="B681" s="15">
        <v>3.616840483649777E-3</v>
      </c>
      <c r="C681" s="5">
        <f t="shared" si="43"/>
        <v>6.9238287569642941E-3</v>
      </c>
      <c r="D681" s="5">
        <f t="shared" si="44"/>
        <v>4.3070018681248762E-3</v>
      </c>
      <c r="E681" s="5">
        <f t="shared" si="45"/>
        <v>5.206283263772306E-3</v>
      </c>
      <c r="F681" s="15">
        <v>2.5770809734240101E-2</v>
      </c>
      <c r="G681" s="16">
        <v>10.310000419616699</v>
      </c>
      <c r="H681" s="5">
        <f t="shared" si="46"/>
        <v>4.2847753171157757E-3</v>
      </c>
    </row>
    <row r="682" spans="1:8" hidden="1" outlineLevel="1" x14ac:dyDescent="0.3">
      <c r="A682" s="3">
        <v>39118</v>
      </c>
      <c r="B682" s="15">
        <v>2.4031106592930129E-3</v>
      </c>
      <c r="C682" s="5">
        <f t="shared" si="43"/>
        <v>3.616840483649777E-3</v>
      </c>
      <c r="D682" s="5">
        <f t="shared" si="44"/>
        <v>4.2562008486627893E-3</v>
      </c>
      <c r="E682" s="5">
        <f t="shared" si="45"/>
        <v>4.7965630338770516E-3</v>
      </c>
      <c r="F682" s="15">
        <v>2.43407487869262E-2</v>
      </c>
      <c r="G682" s="16">
        <v>10.079999923706</v>
      </c>
      <c r="H682" s="5">
        <f t="shared" si="46"/>
        <v>4.3356475128029769E-3</v>
      </c>
    </row>
    <row r="683" spans="1:8" hidden="1" outlineLevel="1" x14ac:dyDescent="0.3">
      <c r="A683" s="3">
        <v>39119</v>
      </c>
      <c r="B683" s="15">
        <v>4.4711157505583337E-3</v>
      </c>
      <c r="C683" s="5">
        <f t="shared" si="43"/>
        <v>2.4031106592930129E-3</v>
      </c>
      <c r="D683" s="5">
        <f t="shared" si="44"/>
        <v>4.0440723332251186E-3</v>
      </c>
      <c r="E683" s="5">
        <f t="shared" si="45"/>
        <v>4.6615901622970093E-3</v>
      </c>
      <c r="F683" s="15">
        <v>2.8194350423291301E-2</v>
      </c>
      <c r="G683" s="16">
        <v>10.550000190734799</v>
      </c>
      <c r="H683" s="5">
        <f t="shared" si="46"/>
        <v>4.5265234060450797E-3</v>
      </c>
    </row>
    <row r="684" spans="1:8" hidden="1" outlineLevel="1" x14ac:dyDescent="0.3">
      <c r="A684" s="3">
        <v>39120</v>
      </c>
      <c r="B684" s="15">
        <v>1.7560766756676675E-3</v>
      </c>
      <c r="C684" s="5">
        <f t="shared" si="43"/>
        <v>4.4711157505583337E-3</v>
      </c>
      <c r="D684" s="5">
        <f t="shared" si="44"/>
        <v>4.2063651654003732E-3</v>
      </c>
      <c r="E684" s="5">
        <f t="shared" si="45"/>
        <v>4.7295069640247815E-3</v>
      </c>
      <c r="F684" s="15">
        <v>2.4733178317546799E-2</v>
      </c>
      <c r="G684" s="16">
        <v>10.649999618530201</v>
      </c>
      <c r="H684" s="5">
        <f t="shared" si="46"/>
        <v>4.4157633705409691E-3</v>
      </c>
    </row>
    <row r="685" spans="1:8" hidden="1" outlineLevel="1" x14ac:dyDescent="0.3">
      <c r="A685" s="3">
        <v>39121</v>
      </c>
      <c r="B685" s="15">
        <v>5.2489323235041518E-3</v>
      </c>
      <c r="C685" s="5">
        <f t="shared" si="43"/>
        <v>1.7560766756676675E-3</v>
      </c>
      <c r="D685" s="5">
        <f t="shared" si="44"/>
        <v>3.8341944652266167E-3</v>
      </c>
      <c r="E685" s="5">
        <f t="shared" si="45"/>
        <v>4.6081701080789364E-3</v>
      </c>
      <c r="F685" s="15">
        <v>2.5653437129221801E-2</v>
      </c>
      <c r="G685" s="16">
        <v>10.319999694824199</v>
      </c>
      <c r="H685" s="5">
        <f t="shared" si="46"/>
        <v>4.4065734797227715E-3</v>
      </c>
    </row>
    <row r="686" spans="1:8" hidden="1" outlineLevel="1" x14ac:dyDescent="0.3">
      <c r="A686" s="3">
        <v>39122</v>
      </c>
      <c r="B686" s="15">
        <v>3.1155491607635353E-3</v>
      </c>
      <c r="C686" s="5">
        <f t="shared" si="43"/>
        <v>5.2489323235041518E-3</v>
      </c>
      <c r="D686" s="5">
        <f t="shared" si="44"/>
        <v>3.4992151785345886E-3</v>
      </c>
      <c r="E686" s="5">
        <f t="shared" si="45"/>
        <v>4.6392496270808809E-3</v>
      </c>
      <c r="F686" s="15">
        <v>2.9971056337397699E-2</v>
      </c>
      <c r="G686" s="16">
        <v>10.439999580383301</v>
      </c>
      <c r="H686" s="5">
        <f t="shared" si="46"/>
        <v>4.2094345919259845E-3</v>
      </c>
    </row>
    <row r="687" spans="1:8" hidden="1" outlineLevel="1" x14ac:dyDescent="0.3">
      <c r="A687" s="3">
        <v>39125</v>
      </c>
      <c r="B687" s="15">
        <v>3.9306549428889679E-3</v>
      </c>
      <c r="C687" s="5">
        <f t="shared" si="43"/>
        <v>3.1155491607635353E-3</v>
      </c>
      <c r="D687" s="5">
        <f t="shared" si="44"/>
        <v>3.3989569139573407E-3</v>
      </c>
      <c r="E687" s="5">
        <f t="shared" si="45"/>
        <v>4.5113542022174056E-3</v>
      </c>
      <c r="F687" s="15">
        <v>3.1096172005798801E-2</v>
      </c>
      <c r="G687" s="16">
        <v>11.1000003814697</v>
      </c>
      <c r="H687" s="5">
        <f t="shared" si="46"/>
        <v>4.4931150559039193E-3</v>
      </c>
    </row>
    <row r="688" spans="1:8" hidden="1" outlineLevel="1" x14ac:dyDescent="0.3">
      <c r="A688" s="3">
        <v>39126</v>
      </c>
      <c r="B688" s="15">
        <v>2.7887185417882886E-3</v>
      </c>
      <c r="C688" s="5">
        <f t="shared" si="43"/>
        <v>3.9306549428889679E-3</v>
      </c>
      <c r="D688" s="5">
        <f t="shared" si="44"/>
        <v>3.7044657706765314E-3</v>
      </c>
      <c r="E688" s="5">
        <f t="shared" si="45"/>
        <v>4.4006834684155241E-3</v>
      </c>
      <c r="F688" s="15">
        <v>3.3603251980546998E-2</v>
      </c>
      <c r="G688" s="16">
        <v>11.6099996566772</v>
      </c>
      <c r="H688" s="5">
        <f t="shared" si="46"/>
        <v>4.6738642558714506E-3</v>
      </c>
    </row>
    <row r="689" spans="1:8" hidden="1" outlineLevel="1" x14ac:dyDescent="0.3">
      <c r="A689" s="3">
        <v>39127</v>
      </c>
      <c r="B689" s="15">
        <v>2.7971870416470626E-3</v>
      </c>
      <c r="C689" s="5">
        <f t="shared" si="43"/>
        <v>2.7887185417882886E-3</v>
      </c>
      <c r="D689" s="5">
        <f t="shared" si="44"/>
        <v>3.3679863289225219E-3</v>
      </c>
      <c r="E689" s="5">
        <f t="shared" si="45"/>
        <v>4.3613110098893017E-3</v>
      </c>
      <c r="F689" s="15">
        <v>2.99828365770725E-2</v>
      </c>
      <c r="G689" s="16">
        <v>10.3400001525878</v>
      </c>
      <c r="H689" s="5">
        <f t="shared" si="46"/>
        <v>4.2647694469212412E-3</v>
      </c>
    </row>
    <row r="690" spans="1:8" hidden="1" outlineLevel="1" x14ac:dyDescent="0.3">
      <c r="A690" s="3">
        <v>39128</v>
      </c>
      <c r="B690" s="15">
        <v>3.5028193835906483E-3</v>
      </c>
      <c r="C690" s="5">
        <f t="shared" si="43"/>
        <v>2.7971870416470626E-3</v>
      </c>
      <c r="D690" s="5">
        <f t="shared" si="44"/>
        <v>3.5762084021184011E-3</v>
      </c>
      <c r="E690" s="5">
        <f t="shared" si="45"/>
        <v>4.331205561104369E-3</v>
      </c>
      <c r="F690" s="15">
        <v>4.0673523432779697E-2</v>
      </c>
      <c r="G690" s="16">
        <v>10.2299995422363</v>
      </c>
      <c r="H690" s="5">
        <f t="shared" si="46"/>
        <v>4.4538213750156706E-3</v>
      </c>
    </row>
    <row r="691" spans="1:8" hidden="1" outlineLevel="1" x14ac:dyDescent="0.3">
      <c r="A691" s="3">
        <v>39129</v>
      </c>
      <c r="B691" s="15">
        <v>2.2702379361567758E-3</v>
      </c>
      <c r="C691" s="5">
        <f t="shared" si="43"/>
        <v>3.5028193835906483E-3</v>
      </c>
      <c r="D691" s="5">
        <f t="shared" si="44"/>
        <v>3.2269858141357006E-3</v>
      </c>
      <c r="E691" s="5">
        <f t="shared" si="45"/>
        <v>4.3386464619410998E-3</v>
      </c>
      <c r="F691" s="15">
        <v>4.0540943971763603E-2</v>
      </c>
      <c r="G691" s="16">
        <v>10.2200002670288</v>
      </c>
      <c r="H691" s="5">
        <f t="shared" si="46"/>
        <v>4.3203483469430011E-3</v>
      </c>
    </row>
    <row r="692" spans="1:8" hidden="1" outlineLevel="1" x14ac:dyDescent="0.3">
      <c r="A692" s="3">
        <v>39132</v>
      </c>
      <c r="B692" s="15">
        <v>3.1167669559918152E-3</v>
      </c>
      <c r="C692" s="5">
        <f t="shared" si="43"/>
        <v>2.2702379361567758E-3</v>
      </c>
      <c r="D692" s="5">
        <f t="shared" si="44"/>
        <v>3.0579235692143486E-3</v>
      </c>
      <c r="E692" s="5">
        <f t="shared" si="45"/>
        <v>4.2026309711611651E-3</v>
      </c>
      <c r="F692" s="15">
        <v>4.19767583599552E-2</v>
      </c>
      <c r="G692" s="16">
        <v>10.020000457763601</v>
      </c>
      <c r="H692" s="5">
        <f t="shared" si="46"/>
        <v>4.3069216874438432E-3</v>
      </c>
    </row>
    <row r="693" spans="1:8" hidden="1" outlineLevel="1" x14ac:dyDescent="0.3">
      <c r="A693" s="3">
        <v>39133</v>
      </c>
      <c r="B693" s="15">
        <v>5.519618044434251E-3</v>
      </c>
      <c r="C693" s="5">
        <f t="shared" si="43"/>
        <v>3.1167669559918152E-3</v>
      </c>
      <c r="D693" s="5">
        <f t="shared" si="44"/>
        <v>2.8951459718349181E-3</v>
      </c>
      <c r="E693" s="5">
        <f t="shared" si="45"/>
        <v>4.0749447120618267E-3</v>
      </c>
      <c r="F693" s="15">
        <v>4.5383349142061102E-2</v>
      </c>
      <c r="G693" s="16">
        <v>10.020000457763601</v>
      </c>
      <c r="H693" s="5">
        <f t="shared" si="46"/>
        <v>4.2489416172291853E-3</v>
      </c>
    </row>
    <row r="694" spans="1:8" hidden="1" outlineLevel="1" x14ac:dyDescent="0.3">
      <c r="A694" s="3">
        <v>39134</v>
      </c>
      <c r="B694" s="15">
        <v>6.5829377365037699E-3</v>
      </c>
      <c r="C694" s="5">
        <f t="shared" si="43"/>
        <v>5.519618044434251E-3</v>
      </c>
      <c r="D694" s="5">
        <f t="shared" si="44"/>
        <v>3.4413258723641109E-3</v>
      </c>
      <c r="E694" s="5">
        <f t="shared" si="45"/>
        <v>3.9963294260029879E-3</v>
      </c>
      <c r="F694" s="15">
        <v>4.7045026560445E-2</v>
      </c>
      <c r="G694" s="16">
        <v>10.2399997711181</v>
      </c>
      <c r="H694" s="5">
        <f t="shared" si="46"/>
        <v>4.3022904635493103E-3</v>
      </c>
    </row>
    <row r="695" spans="1:8" hidden="1" outlineLevel="1" x14ac:dyDescent="0.3">
      <c r="A695" s="3">
        <v>39135</v>
      </c>
      <c r="B695" s="15">
        <v>5.0975398104401645E-3</v>
      </c>
      <c r="C695" s="5">
        <f t="shared" si="43"/>
        <v>6.5829377365037699E-3</v>
      </c>
      <c r="D695" s="5">
        <f t="shared" si="44"/>
        <v>4.1984760113354513E-3</v>
      </c>
      <c r="E695" s="5">
        <f t="shared" si="45"/>
        <v>4.0357459995847573E-3</v>
      </c>
      <c r="F695" s="15">
        <v>5.2660562853318098E-2</v>
      </c>
      <c r="G695" s="16">
        <v>10.199999809265099</v>
      </c>
      <c r="H695" s="5">
        <f t="shared" si="46"/>
        <v>4.5053303792148341E-3</v>
      </c>
    </row>
    <row r="696" spans="1:8" hidden="1" outlineLevel="1" x14ac:dyDescent="0.3">
      <c r="A696" s="3">
        <v>39136</v>
      </c>
      <c r="B696" s="15">
        <v>4.2376943251567325E-3</v>
      </c>
      <c r="C696" s="5">
        <f t="shared" si="43"/>
        <v>5.0975398104401645E-3</v>
      </c>
      <c r="D696" s="5">
        <f t="shared" si="44"/>
        <v>4.517420096705355E-3</v>
      </c>
      <c r="E696" s="5">
        <f t="shared" si="45"/>
        <v>4.0222597458482862E-3</v>
      </c>
      <c r="F696" s="15">
        <v>5.26724553467647E-2</v>
      </c>
      <c r="G696" s="16">
        <v>10.1800003051757</v>
      </c>
      <c r="H696" s="5">
        <f t="shared" si="46"/>
        <v>4.6701229342619149E-3</v>
      </c>
    </row>
    <row r="697" spans="1:8" hidden="1" outlineLevel="1" x14ac:dyDescent="0.3">
      <c r="A697" s="3">
        <v>39139</v>
      </c>
      <c r="B697" s="15">
        <v>2.7868531691656899E-3</v>
      </c>
      <c r="C697" s="5">
        <f t="shared" si="43"/>
        <v>4.2376943251567325E-3</v>
      </c>
      <c r="D697" s="5">
        <f t="shared" si="44"/>
        <v>4.9109113745053464E-3</v>
      </c>
      <c r="E697" s="5">
        <f t="shared" si="45"/>
        <v>3.9875223661063903E-3</v>
      </c>
      <c r="F697" s="15">
        <v>5.0161966811491501E-2</v>
      </c>
      <c r="G697" s="16">
        <v>10.579999923706</v>
      </c>
      <c r="H697" s="5">
        <f t="shared" si="46"/>
        <v>4.8802442420470132E-3</v>
      </c>
    </row>
    <row r="698" spans="1:8" hidden="1" outlineLevel="1" x14ac:dyDescent="0.3">
      <c r="A698" s="3">
        <v>39140</v>
      </c>
      <c r="B698" s="15">
        <v>1.2179045932720218E-2</v>
      </c>
      <c r="C698" s="5">
        <f t="shared" si="43"/>
        <v>2.7868531691656899E-3</v>
      </c>
      <c r="D698" s="5">
        <f t="shared" si="44"/>
        <v>4.8449286171401212E-3</v>
      </c>
      <c r="E698" s="5">
        <f t="shared" si="45"/>
        <v>3.8535301037193191E-3</v>
      </c>
      <c r="F698" s="15">
        <v>4.9583902335746999E-2</v>
      </c>
      <c r="G698" s="16">
        <v>11.149999618530201</v>
      </c>
      <c r="H698" s="5">
        <f t="shared" si="46"/>
        <v>5.076785676121639E-3</v>
      </c>
    </row>
    <row r="699" spans="1:8" hidden="1" outlineLevel="1" x14ac:dyDescent="0.3">
      <c r="A699" s="3">
        <v>39141</v>
      </c>
      <c r="B699" s="15">
        <v>1.2655853385535118E-2</v>
      </c>
      <c r="C699" s="5">
        <f t="shared" si="43"/>
        <v>1.2179045932720218E-2</v>
      </c>
      <c r="D699" s="5">
        <f t="shared" si="44"/>
        <v>6.1768141947973155E-3</v>
      </c>
      <c r="E699" s="5">
        <f t="shared" si="45"/>
        <v>4.2311755742538652E-3</v>
      </c>
      <c r="F699" s="15">
        <v>4.4372351353669501E-2</v>
      </c>
      <c r="G699" s="16">
        <v>18.309999465942301</v>
      </c>
      <c r="H699" s="5">
        <f t="shared" si="46"/>
        <v>6.6684519006824415E-3</v>
      </c>
    </row>
    <row r="700" spans="1:8" hidden="1" outlineLevel="1" x14ac:dyDescent="0.3">
      <c r="A700" s="3">
        <v>39142</v>
      </c>
      <c r="B700" s="15">
        <v>2.1284594378639037E-2</v>
      </c>
      <c r="C700" s="5">
        <f t="shared" si="43"/>
        <v>1.2655853385535118E-2</v>
      </c>
      <c r="D700" s="5">
        <f t="shared" si="44"/>
        <v>7.3913973246035854E-3</v>
      </c>
      <c r="E700" s="5">
        <f t="shared" si="45"/>
        <v>4.6489983083017623E-3</v>
      </c>
      <c r="F700" s="15">
        <v>3.1928947137955598E-2</v>
      </c>
      <c r="G700" s="16">
        <v>15.420000076293899</v>
      </c>
      <c r="H700" s="5">
        <f t="shared" si="46"/>
        <v>6.0346358877316902E-3</v>
      </c>
    </row>
    <row r="701" spans="1:8" hidden="1" outlineLevel="1" x14ac:dyDescent="0.3">
      <c r="A701" s="3">
        <v>39143</v>
      </c>
      <c r="B701" s="15">
        <v>1.1837371318940021E-2</v>
      </c>
      <c r="C701" s="5">
        <f t="shared" si="43"/>
        <v>2.1284594378639037E-2</v>
      </c>
      <c r="D701" s="5">
        <f t="shared" si="44"/>
        <v>1.0628808238243359E-2</v>
      </c>
      <c r="E701" s="5">
        <f t="shared" si="45"/>
        <v>5.450132071436172E-3</v>
      </c>
      <c r="F701" s="15">
        <v>2.8633716772699099E-2</v>
      </c>
      <c r="G701" s="16">
        <v>15.819999694824199</v>
      </c>
      <c r="H701" s="5">
        <f t="shared" si="46"/>
        <v>6.4508001625740007E-3</v>
      </c>
    </row>
    <row r="702" spans="1:8" hidden="1" outlineLevel="1" x14ac:dyDescent="0.3">
      <c r="A702" s="3">
        <v>39146</v>
      </c>
      <c r="B702" s="15">
        <v>1.7249625700678197E-2</v>
      </c>
      <c r="C702" s="5">
        <f t="shared" si="43"/>
        <v>1.1837371318940021E-2</v>
      </c>
      <c r="D702" s="5">
        <f t="shared" si="44"/>
        <v>1.2148743637000015E-2</v>
      </c>
      <c r="E702" s="5">
        <f t="shared" si="45"/>
        <v>5.8237884869999697E-3</v>
      </c>
      <c r="F702" s="15">
        <v>2.5583148319825201E-2</v>
      </c>
      <c r="G702" s="16">
        <v>18.610000610351499</v>
      </c>
      <c r="H702" s="5">
        <f t="shared" si="46"/>
        <v>8.1648893616803886E-3</v>
      </c>
    </row>
    <row r="703" spans="1:8" hidden="1" outlineLevel="1" x14ac:dyDescent="0.3">
      <c r="A703" s="3">
        <v>39147</v>
      </c>
      <c r="B703" s="15">
        <v>4.3261159418577794E-3</v>
      </c>
      <c r="C703" s="5">
        <f t="shared" si="43"/>
        <v>1.7249625700678197E-2</v>
      </c>
      <c r="D703" s="5">
        <f t="shared" si="44"/>
        <v>1.5041298143302517E-2</v>
      </c>
      <c r="E703" s="5">
        <f t="shared" si="45"/>
        <v>6.2931428935324198E-3</v>
      </c>
      <c r="F703" s="15">
        <v>2.4977969029375699E-2</v>
      </c>
      <c r="G703" s="16">
        <v>19.629999160766602</v>
      </c>
      <c r="H703" s="5">
        <f t="shared" si="46"/>
        <v>8.8573199461178028E-3</v>
      </c>
    </row>
    <row r="704" spans="1:8" hidden="1" outlineLevel="1" x14ac:dyDescent="0.3">
      <c r="A704" s="3">
        <v>39148</v>
      </c>
      <c r="B704" s="15">
        <v>4.847741234823991E-3</v>
      </c>
      <c r="C704" s="5">
        <f t="shared" si="43"/>
        <v>4.3261159418577794E-3</v>
      </c>
      <c r="D704" s="5">
        <f t="shared" si="44"/>
        <v>1.3470712145130029E-2</v>
      </c>
      <c r="E704" s="5">
        <f t="shared" si="45"/>
        <v>6.3253826870873298E-3</v>
      </c>
      <c r="F704" s="15">
        <v>2.2626758343928799E-2</v>
      </c>
      <c r="G704" s="16">
        <v>15.9600000381469</v>
      </c>
      <c r="H704" s="5">
        <f t="shared" si="46"/>
        <v>8.2934496960353331E-3</v>
      </c>
    </row>
    <row r="705" spans="1:8" hidden="1" outlineLevel="1" x14ac:dyDescent="0.3">
      <c r="A705" s="3">
        <v>39149</v>
      </c>
      <c r="B705" s="15">
        <v>4.9436136233189159E-3</v>
      </c>
      <c r="C705" s="5">
        <f t="shared" si="43"/>
        <v>4.847741234823991E-3</v>
      </c>
      <c r="D705" s="5">
        <f t="shared" si="44"/>
        <v>1.1909089714987805E-2</v>
      </c>
      <c r="E705" s="5">
        <f t="shared" si="45"/>
        <v>6.4365022587023731E-3</v>
      </c>
      <c r="F705" s="15">
        <v>2.2919106786528001E-2</v>
      </c>
      <c r="G705" s="16">
        <v>15.2399997711181</v>
      </c>
      <c r="H705" s="5">
        <f t="shared" si="46"/>
        <v>7.7117613138846016E-3</v>
      </c>
    </row>
    <row r="706" spans="1:8" hidden="1" outlineLevel="1" x14ac:dyDescent="0.3">
      <c r="A706" s="3">
        <v>39150</v>
      </c>
      <c r="B706" s="15">
        <v>8.5497669355765887E-3</v>
      </c>
      <c r="C706" s="5">
        <f t="shared" si="43"/>
        <v>4.9436136233189159E-3</v>
      </c>
      <c r="D706" s="5">
        <f t="shared" si="44"/>
        <v>8.6408935639237811E-3</v>
      </c>
      <c r="E706" s="5">
        <f t="shared" si="45"/>
        <v>6.4579794347369443E-3</v>
      </c>
      <c r="F706" s="15">
        <v>2.0421331009808499E-2</v>
      </c>
      <c r="G706" s="16">
        <v>14.289999961853001</v>
      </c>
      <c r="H706" s="5">
        <f t="shared" si="46"/>
        <v>6.621973093852325E-3</v>
      </c>
    </row>
    <row r="707" spans="1:8" hidden="1" outlineLevel="1" x14ac:dyDescent="0.3">
      <c r="A707" s="3">
        <v>39153</v>
      </c>
      <c r="B707" s="15">
        <v>9.0183323511303475E-3</v>
      </c>
      <c r="C707" s="5">
        <f t="shared" si="43"/>
        <v>8.5497669355765887E-3</v>
      </c>
      <c r="D707" s="5">
        <f t="shared" si="44"/>
        <v>7.9833726872510953E-3</v>
      </c>
      <c r="E707" s="5">
        <f t="shared" si="45"/>
        <v>6.7667835374600775E-3</v>
      </c>
      <c r="F707" s="15">
        <v>1.9418726402315799E-2</v>
      </c>
      <c r="G707" s="16">
        <v>14.0900001525878</v>
      </c>
      <c r="H707" s="5">
        <f t="shared" si="46"/>
        <v>6.2113861563972833E-3</v>
      </c>
    </row>
    <row r="708" spans="1:8" hidden="1" outlineLevel="1" x14ac:dyDescent="0.3">
      <c r="A708" s="3">
        <v>39154</v>
      </c>
      <c r="B708" s="15">
        <v>5.5947074240096624E-3</v>
      </c>
      <c r="C708" s="5">
        <f t="shared" ref="C708:C771" si="47">B707</f>
        <v>9.0183323511303475E-3</v>
      </c>
      <c r="D708" s="5">
        <f t="shared" si="44"/>
        <v>6.3371140173415245E-3</v>
      </c>
      <c r="E708" s="5">
        <f t="shared" si="45"/>
        <v>6.9381199023521769E-3</v>
      </c>
      <c r="F708" s="15">
        <v>2.40278115561041E-2</v>
      </c>
      <c r="G708" s="16">
        <v>13.9899997711181</v>
      </c>
      <c r="H708" s="5">
        <f t="shared" si="46"/>
        <v>5.8549660850286019E-3</v>
      </c>
    </row>
    <row r="709" spans="1:8" hidden="1" outlineLevel="1" x14ac:dyDescent="0.3">
      <c r="A709" s="3">
        <v>39155</v>
      </c>
      <c r="B709" s="15">
        <v>9.6913052749515657E-3</v>
      </c>
      <c r="C709" s="5">
        <f t="shared" si="47"/>
        <v>5.5947074240096624E-3</v>
      </c>
      <c r="D709" s="5">
        <f t="shared" si="44"/>
        <v>6.5908323137719004E-3</v>
      </c>
      <c r="E709" s="5">
        <f t="shared" si="45"/>
        <v>7.0508089143179109E-3</v>
      </c>
      <c r="F709" s="15">
        <v>2.2740954788226499E-2</v>
      </c>
      <c r="G709" s="16">
        <v>18.129999160766602</v>
      </c>
      <c r="H709" s="5">
        <f t="shared" si="46"/>
        <v>7.2230813680861129E-3</v>
      </c>
    </row>
    <row r="710" spans="1:8" hidden="1" outlineLevel="1" x14ac:dyDescent="0.3">
      <c r="A710" s="3">
        <v>39156</v>
      </c>
      <c r="B710" s="15">
        <v>7.146869898164346E-3</v>
      </c>
      <c r="C710" s="5">
        <f t="shared" si="47"/>
        <v>9.6913052749515657E-3</v>
      </c>
      <c r="D710" s="5">
        <f t="shared" si="44"/>
        <v>7.5595451217974159E-3</v>
      </c>
      <c r="E710" s="5">
        <f t="shared" si="45"/>
        <v>7.3126566566843933E-3</v>
      </c>
      <c r="F710" s="15">
        <v>3.1378937710542197E-2</v>
      </c>
      <c r="G710" s="16">
        <v>17.270000457763601</v>
      </c>
      <c r="H710" s="5">
        <f t="shared" si="46"/>
        <v>7.1516507663296289E-3</v>
      </c>
    </row>
    <row r="711" spans="1:8" hidden="1" outlineLevel="1" x14ac:dyDescent="0.3">
      <c r="A711" s="3">
        <v>39157</v>
      </c>
      <c r="B711" s="15">
        <v>6.7459003492632693E-3</v>
      </c>
      <c r="C711" s="5">
        <f t="shared" si="47"/>
        <v>7.146869898164346E-3</v>
      </c>
      <c r="D711" s="5">
        <f t="shared" si="44"/>
        <v>8.0001963767665028E-3</v>
      </c>
      <c r="E711" s="5">
        <f t="shared" si="45"/>
        <v>7.5107544456105768E-3</v>
      </c>
      <c r="F711" s="15">
        <v>4.3358556751627399E-2</v>
      </c>
      <c r="G711" s="16">
        <v>16.4300003051757</v>
      </c>
      <c r="H711" s="5">
        <f t="shared" si="46"/>
        <v>7.4224860759004264E-3</v>
      </c>
    </row>
    <row r="712" spans="1:8" hidden="1" outlineLevel="1" x14ac:dyDescent="0.3">
      <c r="A712" s="3">
        <v>39160</v>
      </c>
      <c r="B712" s="15">
        <v>5.5671163633278118E-3</v>
      </c>
      <c r="C712" s="5">
        <f t="shared" si="47"/>
        <v>6.7459003492632693E-3</v>
      </c>
      <c r="D712" s="5">
        <f t="shared" ref="D712:D775" si="48">AVERAGE(B707:B711)</f>
        <v>7.6394230595038387E-3</v>
      </c>
      <c r="E712" s="5">
        <f t="shared" si="45"/>
        <v>7.6902414141385858E-3</v>
      </c>
      <c r="F712" s="15">
        <v>4.4526386365760097E-2</v>
      </c>
      <c r="G712" s="16">
        <v>16.790000915527301</v>
      </c>
      <c r="H712" s="5">
        <f t="shared" si="46"/>
        <v>7.5014452823442563E-3</v>
      </c>
    </row>
    <row r="713" spans="1:8" hidden="1" outlineLevel="1" x14ac:dyDescent="0.3">
      <c r="A713" s="3">
        <v>39161</v>
      </c>
      <c r="B713" s="15">
        <v>5.9880786318399709E-3</v>
      </c>
      <c r="C713" s="5">
        <f t="shared" si="47"/>
        <v>5.5671163633278118E-3</v>
      </c>
      <c r="D713" s="5">
        <f t="shared" si="48"/>
        <v>6.9491798619433307E-3</v>
      </c>
      <c r="E713" s="5">
        <f t="shared" si="45"/>
        <v>7.7840730950357309E-3</v>
      </c>
      <c r="F713" s="15">
        <v>4.5203087967820403E-2</v>
      </c>
      <c r="G713" s="16">
        <v>14.5900001525878</v>
      </c>
      <c r="H713" s="5">
        <f t="shared" si="46"/>
        <v>6.8528817699030483E-3</v>
      </c>
    </row>
    <row r="714" spans="1:8" hidden="1" outlineLevel="1" x14ac:dyDescent="0.3">
      <c r="A714" s="3">
        <v>39162</v>
      </c>
      <c r="B714" s="15">
        <v>4.6861007272186693E-3</v>
      </c>
      <c r="C714" s="5">
        <f t="shared" si="47"/>
        <v>5.9880786318399709E-3</v>
      </c>
      <c r="D714" s="5">
        <f t="shared" si="48"/>
        <v>7.0278541035093929E-3</v>
      </c>
      <c r="E714" s="5">
        <f t="shared" si="45"/>
        <v>7.9530658539304216E-3</v>
      </c>
      <c r="F714" s="15">
        <v>4.6787448207982002E-2</v>
      </c>
      <c r="G714" s="16">
        <v>13.270000457763601</v>
      </c>
      <c r="H714" s="5">
        <f t="shared" si="46"/>
        <v>6.5484754627351937E-3</v>
      </c>
    </row>
    <row r="715" spans="1:8" hidden="1" outlineLevel="1" x14ac:dyDescent="0.3">
      <c r="A715" s="3">
        <v>39163</v>
      </c>
      <c r="B715" s="15">
        <v>6.7638068572145925E-3</v>
      </c>
      <c r="C715" s="5">
        <f t="shared" si="47"/>
        <v>4.6861007272186693E-3</v>
      </c>
      <c r="D715" s="5">
        <f t="shared" si="48"/>
        <v>6.0268131939628135E-3</v>
      </c>
      <c r="E715" s="5">
        <f t="shared" si="45"/>
        <v>8.0243992071680065E-3</v>
      </c>
      <c r="F715" s="15">
        <v>4.9945883062121402E-2</v>
      </c>
      <c r="G715" s="16">
        <v>12.189999580383301</v>
      </c>
      <c r="H715" s="5">
        <f t="shared" si="46"/>
        <v>6.1641956488723993E-3</v>
      </c>
    </row>
    <row r="716" spans="1:8" hidden="1" outlineLevel="1" x14ac:dyDescent="0.3">
      <c r="A716" s="3">
        <v>39164</v>
      </c>
      <c r="B716" s="15">
        <v>4.8521066207073381E-3</v>
      </c>
      <c r="C716" s="5">
        <f t="shared" si="47"/>
        <v>6.7638068572145925E-3</v>
      </c>
      <c r="D716" s="5">
        <f t="shared" si="48"/>
        <v>5.9502005857728626E-3</v>
      </c>
      <c r="E716" s="5">
        <f t="shared" si="45"/>
        <v>8.0809532441125671E-3</v>
      </c>
      <c r="F716" s="15">
        <v>5.1048956355494703E-2</v>
      </c>
      <c r="G716" s="16">
        <v>12.9300003051757</v>
      </c>
      <c r="H716" s="5">
        <f t="shared" si="46"/>
        <v>6.235440349795761E-3</v>
      </c>
    </row>
    <row r="717" spans="1:8" hidden="1" outlineLevel="1" x14ac:dyDescent="0.3">
      <c r="A717" s="3">
        <v>39167</v>
      </c>
      <c r="B717" s="15">
        <v>7.4530998930574226E-3</v>
      </c>
      <c r="C717" s="5">
        <f t="shared" si="47"/>
        <v>4.8521066207073381E-3</v>
      </c>
      <c r="D717" s="5">
        <f t="shared" si="48"/>
        <v>5.5714418400616764E-3</v>
      </c>
      <c r="E717" s="5">
        <f t="shared" si="45"/>
        <v>8.0022791024854569E-3</v>
      </c>
      <c r="F717" s="15">
        <v>5.3087588363804103E-2</v>
      </c>
      <c r="G717" s="16">
        <v>12.949999809265099</v>
      </c>
      <c r="H717" s="5">
        <f t="shared" si="46"/>
        <v>6.2906201247776555E-3</v>
      </c>
    </row>
    <row r="718" spans="1:8" hidden="1" outlineLevel="1" x14ac:dyDescent="0.3">
      <c r="A718" s="3">
        <v>39168</v>
      </c>
      <c r="B718" s="15">
        <v>6.3121513578603084E-3</v>
      </c>
      <c r="C718" s="5">
        <f t="shared" si="47"/>
        <v>7.4530998930574226E-3</v>
      </c>
      <c r="D718" s="5">
        <f t="shared" si="48"/>
        <v>5.9486385460075977E-3</v>
      </c>
      <c r="E718" s="5">
        <f t="shared" si="45"/>
        <v>8.1093500153316955E-3</v>
      </c>
      <c r="F718" s="15">
        <v>5.3107099175151697E-2</v>
      </c>
      <c r="G718" s="16">
        <v>13.1599998474121</v>
      </c>
      <c r="H718" s="5">
        <f t="shared" si="46"/>
        <v>6.2895815007160899E-3</v>
      </c>
    </row>
    <row r="719" spans="1:8" hidden="1" outlineLevel="1" x14ac:dyDescent="0.3">
      <c r="A719" s="3">
        <v>39169</v>
      </c>
      <c r="B719" s="15">
        <v>5.1146668171880511E-3</v>
      </c>
      <c r="C719" s="5">
        <f t="shared" si="47"/>
        <v>6.3121513578603084E-3</v>
      </c>
      <c r="D719" s="5">
        <f t="shared" si="48"/>
        <v>6.013453091211666E-3</v>
      </c>
      <c r="E719" s="5">
        <f t="shared" si="45"/>
        <v>8.2036435168182219E-3</v>
      </c>
      <c r="F719" s="15">
        <v>4.5937836901914601E-2</v>
      </c>
      <c r="G719" s="16">
        <v>13.4799995422363</v>
      </c>
      <c r="H719" s="5">
        <f t="shared" si="46"/>
        <v>6.3609904290293532E-3</v>
      </c>
    </row>
    <row r="720" spans="1:8" hidden="1" outlineLevel="1" x14ac:dyDescent="0.3">
      <c r="A720" s="3">
        <v>39170</v>
      </c>
      <c r="B720" s="15">
        <v>4.2721330433180072E-3</v>
      </c>
      <c r="C720" s="5">
        <f t="shared" si="47"/>
        <v>5.1146668171880511E-3</v>
      </c>
      <c r="D720" s="5">
        <f t="shared" si="48"/>
        <v>6.0991663092055427E-3</v>
      </c>
      <c r="E720" s="5">
        <f t="shared" si="45"/>
        <v>8.3094532280919651E-3</v>
      </c>
      <c r="F720" s="15">
        <v>4.4597943945067303E-2</v>
      </c>
      <c r="G720" s="16">
        <v>14.9799995422363</v>
      </c>
      <c r="H720" s="5">
        <f t="shared" si="46"/>
        <v>6.8483139430102324E-3</v>
      </c>
    </row>
    <row r="721" spans="1:8" hidden="1" outlineLevel="1" x14ac:dyDescent="0.3">
      <c r="A721" s="3">
        <v>39171</v>
      </c>
      <c r="B721" s="15">
        <v>5.3103364303157419E-3</v>
      </c>
      <c r="C721" s="5">
        <f t="shared" si="47"/>
        <v>4.2721330433180072E-3</v>
      </c>
      <c r="D721" s="5">
        <f t="shared" si="48"/>
        <v>5.6008315464262251E-3</v>
      </c>
      <c r="E721" s="5">
        <f t="shared" si="45"/>
        <v>7.9500480967555007E-3</v>
      </c>
      <c r="F721" s="15">
        <v>4.5658709805424302E-2</v>
      </c>
      <c r="G721" s="16">
        <v>15.140000343322701</v>
      </c>
      <c r="H721" s="5">
        <f t="shared" si="46"/>
        <v>6.7846213599612858E-3</v>
      </c>
    </row>
    <row r="722" spans="1:8" hidden="1" outlineLevel="1" x14ac:dyDescent="0.3">
      <c r="A722" s="3">
        <v>39174</v>
      </c>
      <c r="B722" s="15">
        <v>4.4113317888556684E-3</v>
      </c>
      <c r="C722" s="5">
        <f t="shared" si="47"/>
        <v>5.3103364303157419E-3</v>
      </c>
      <c r="D722" s="5">
        <f t="shared" si="48"/>
        <v>5.692477508347905E-3</v>
      </c>
      <c r="E722" s="5">
        <f t="shared" si="45"/>
        <v>7.6161609624273482E-3</v>
      </c>
      <c r="F722" s="15">
        <v>4.22375149540258E-2</v>
      </c>
      <c r="G722" s="16">
        <v>14.640000343322701</v>
      </c>
      <c r="H722" s="5">
        <f t="shared" si="46"/>
        <v>6.5026808211170878E-3</v>
      </c>
    </row>
    <row r="723" spans="1:8" hidden="1" outlineLevel="1" x14ac:dyDescent="0.3">
      <c r="A723" s="3">
        <v>39175</v>
      </c>
      <c r="B723" s="15">
        <v>3.7460615363618657E-3</v>
      </c>
      <c r="C723" s="5">
        <f t="shared" si="47"/>
        <v>4.4113317888556684E-3</v>
      </c>
      <c r="D723" s="5">
        <f t="shared" si="48"/>
        <v>5.0841238875075556E-3</v>
      </c>
      <c r="E723" s="5">
        <f t="shared" si="45"/>
        <v>6.8491944810735589E-3</v>
      </c>
      <c r="F723" s="15">
        <v>3.7688352026010799E-2</v>
      </c>
      <c r="G723" s="16">
        <v>14.529999732971101</v>
      </c>
      <c r="H723" s="5">
        <f t="shared" si="46"/>
        <v>6.1914748750325297E-3</v>
      </c>
    </row>
    <row r="724" spans="1:8" hidden="1" outlineLevel="1" x14ac:dyDescent="0.3">
      <c r="A724" s="3">
        <v>39176</v>
      </c>
      <c r="B724" s="15">
        <v>3.6807869387979536E-3</v>
      </c>
      <c r="C724" s="5">
        <f t="shared" si="47"/>
        <v>3.7460615363618657E-3</v>
      </c>
      <c r="D724" s="5">
        <f t="shared" si="48"/>
        <v>4.570905923207867E-3</v>
      </c>
      <c r="E724" s="5">
        <f t="shared" si="45"/>
        <v>6.481407672774552E-3</v>
      </c>
      <c r="F724" s="15">
        <v>3.5944498584571202E-2</v>
      </c>
      <c r="G724" s="16">
        <v>13.4600000381469</v>
      </c>
      <c r="H724" s="5">
        <f t="shared" si="46"/>
        <v>5.7417694608287856E-3</v>
      </c>
    </row>
    <row r="725" spans="1:8" hidden="1" outlineLevel="1" x14ac:dyDescent="0.3">
      <c r="A725" s="3">
        <v>39177</v>
      </c>
      <c r="B725" s="15">
        <v>2.1230760026993006E-3</v>
      </c>
      <c r="C725" s="5">
        <f t="shared" si="47"/>
        <v>3.6807869387979536E-3</v>
      </c>
      <c r="D725" s="5">
        <f t="shared" si="48"/>
        <v>4.2841299475298482E-3</v>
      </c>
      <c r="E725" s="5">
        <f t="shared" si="45"/>
        <v>5.8646422745072674E-3</v>
      </c>
      <c r="F725" s="15">
        <v>3.74525153059167E-2</v>
      </c>
      <c r="G725" s="16">
        <v>13.2399997711181</v>
      </c>
      <c r="H725" s="5">
        <f t="shared" si="46"/>
        <v>5.547735607211288E-3</v>
      </c>
    </row>
    <row r="726" spans="1:8" hidden="1" outlineLevel="1" x14ac:dyDescent="0.3">
      <c r="A726" s="3">
        <v>39182</v>
      </c>
      <c r="B726" s="15">
        <v>4.1676144479793247E-3</v>
      </c>
      <c r="C726" s="5">
        <f t="shared" si="47"/>
        <v>2.1230760026993006E-3</v>
      </c>
      <c r="D726" s="5">
        <f t="shared" si="48"/>
        <v>3.8543185394061064E-3</v>
      </c>
      <c r="E726" s="5">
        <f t="shared" si="45"/>
        <v>5.7645040954546097E-3</v>
      </c>
      <c r="F726" s="15">
        <v>3.8273748277251302E-2</v>
      </c>
      <c r="G726" s="16">
        <v>13.2299995422363</v>
      </c>
      <c r="H726" s="5">
        <f t="shared" si="46"/>
        <v>5.5371610587842063E-3</v>
      </c>
    </row>
    <row r="727" spans="1:8" hidden="1" outlineLevel="1" x14ac:dyDescent="0.3">
      <c r="A727" s="3">
        <v>39183</v>
      </c>
      <c r="B727" s="15">
        <v>5.2751947174208202E-3</v>
      </c>
      <c r="C727" s="5">
        <f t="shared" si="47"/>
        <v>4.1676144479793247E-3</v>
      </c>
      <c r="D727" s="5">
        <f t="shared" si="48"/>
        <v>3.6257741429388222E-3</v>
      </c>
      <c r="E727" s="5">
        <f t="shared" si="45"/>
        <v>5.7335892415071249E-3</v>
      </c>
      <c r="F727" s="15">
        <v>4.0424574331182198E-2</v>
      </c>
      <c r="G727" s="16">
        <v>12.6800003051757</v>
      </c>
      <c r="H727" s="5">
        <f t="shared" si="46"/>
        <v>5.2365712677342347E-3</v>
      </c>
    </row>
    <row r="728" spans="1:8" hidden="1" outlineLevel="1" x14ac:dyDescent="0.3">
      <c r="A728" s="3">
        <v>39184</v>
      </c>
      <c r="B728" s="15">
        <v>6.5633399674472591E-3</v>
      </c>
      <c r="C728" s="5">
        <f t="shared" si="47"/>
        <v>5.2751947174208202E-3</v>
      </c>
      <c r="D728" s="5">
        <f t="shared" si="48"/>
        <v>3.7985467286518531E-3</v>
      </c>
      <c r="E728" s="5">
        <f t="shared" si="45"/>
        <v>5.7486611094208469E-3</v>
      </c>
      <c r="F728" s="15">
        <v>4.1256493099139299E-2</v>
      </c>
      <c r="G728" s="16">
        <v>13.4899997711181</v>
      </c>
      <c r="H728" s="5">
        <f t="shared" si="46"/>
        <v>5.4378548781205613E-3</v>
      </c>
    </row>
    <row r="729" spans="1:8" hidden="1" outlineLevel="1" x14ac:dyDescent="0.3">
      <c r="A729" s="3">
        <v>39185</v>
      </c>
      <c r="B729" s="15">
        <v>2.3775827819261242E-3</v>
      </c>
      <c r="C729" s="5">
        <f t="shared" si="47"/>
        <v>6.5633399674472591E-3</v>
      </c>
      <c r="D729" s="5">
        <f t="shared" si="48"/>
        <v>4.362002414868932E-3</v>
      </c>
      <c r="E729" s="5">
        <f t="shared" ref="E729:E792" si="49">AVERAGE(B707:B728)</f>
        <v>5.6583689745058766E-3</v>
      </c>
      <c r="F729" s="15">
        <v>4.2067540695005803E-2</v>
      </c>
      <c r="G729" s="16">
        <v>12.7100000381469</v>
      </c>
      <c r="H729" s="5">
        <f t="shared" ref="H729:H792" si="50">C729*$L$3+D729*$M$3+E729*$N$3+$O$3+F729*$K$3+G729*$J$3</f>
        <v>5.2867383402680507E-3</v>
      </c>
    </row>
    <row r="730" spans="1:8" hidden="1" outlineLevel="1" x14ac:dyDescent="0.3">
      <c r="A730" s="3">
        <v>39188</v>
      </c>
      <c r="B730" s="15">
        <v>4.0547381237255103E-3</v>
      </c>
      <c r="C730" s="5">
        <f t="shared" si="47"/>
        <v>2.3775827819261242E-3</v>
      </c>
      <c r="D730" s="5">
        <f t="shared" si="48"/>
        <v>4.1013615834945656E-3</v>
      </c>
      <c r="E730" s="5">
        <f t="shared" si="49"/>
        <v>5.3565167213602306E-3</v>
      </c>
      <c r="F730" s="15">
        <v>2.04871932509989E-2</v>
      </c>
      <c r="G730" s="16">
        <v>12.199999809265099</v>
      </c>
      <c r="H730" s="5">
        <f t="shared" si="50"/>
        <v>4.9597487561210112E-3</v>
      </c>
    </row>
    <row r="731" spans="1:8" hidden="1" outlineLevel="1" x14ac:dyDescent="0.3">
      <c r="A731" s="3">
        <v>39189</v>
      </c>
      <c r="B731" s="15">
        <v>5.451871000639711E-3</v>
      </c>
      <c r="C731" s="5">
        <f t="shared" si="47"/>
        <v>4.0547381237255103E-3</v>
      </c>
      <c r="D731" s="5">
        <f t="shared" si="48"/>
        <v>4.4876940076998082E-3</v>
      </c>
      <c r="E731" s="5">
        <f t="shared" si="49"/>
        <v>5.2865181168018603E-3</v>
      </c>
      <c r="F731" s="15">
        <v>1.4982806053012601E-2</v>
      </c>
      <c r="G731" s="16">
        <v>11.9799995422363</v>
      </c>
      <c r="H731" s="5">
        <f t="shared" si="50"/>
        <v>4.7897840178187448E-3</v>
      </c>
    </row>
    <row r="732" spans="1:8" hidden="1" outlineLevel="1" x14ac:dyDescent="0.3">
      <c r="A732" s="3">
        <v>39190</v>
      </c>
      <c r="B732" s="15">
        <v>4.8153890570201193E-3</v>
      </c>
      <c r="C732" s="5">
        <f t="shared" si="47"/>
        <v>5.451871000639711E-3</v>
      </c>
      <c r="D732" s="5">
        <f t="shared" si="48"/>
        <v>4.7445453182318855E-3</v>
      </c>
      <c r="E732" s="5">
        <f t="shared" si="49"/>
        <v>5.0938165588785929E-3</v>
      </c>
      <c r="F732" s="15">
        <v>1.3534473488107299E-2</v>
      </c>
      <c r="G732" s="16">
        <v>12.140000343322701</v>
      </c>
      <c r="H732" s="5">
        <f t="shared" si="50"/>
        <v>4.7529682255826513E-3</v>
      </c>
    </row>
    <row r="733" spans="1:8" hidden="1" outlineLevel="1" x14ac:dyDescent="0.3">
      <c r="A733" s="3">
        <v>39191</v>
      </c>
      <c r="B733" s="15">
        <v>9.5892277689598668E-3</v>
      </c>
      <c r="C733" s="5">
        <f t="shared" si="47"/>
        <v>4.8153890570201193E-3</v>
      </c>
      <c r="D733" s="5">
        <f t="shared" si="48"/>
        <v>4.6525841861517455E-3</v>
      </c>
      <c r="E733" s="5">
        <f t="shared" si="49"/>
        <v>4.9878401570084005E-3</v>
      </c>
      <c r="F733" s="15">
        <v>1.6523685306310602E-2</v>
      </c>
      <c r="G733" s="16">
        <v>12.420000076293899</v>
      </c>
      <c r="H733" s="5">
        <f t="shared" si="50"/>
        <v>4.8768364942090641E-3</v>
      </c>
    </row>
    <row r="734" spans="1:8" hidden="1" outlineLevel="1" x14ac:dyDescent="0.3">
      <c r="A734" s="3">
        <v>39192</v>
      </c>
      <c r="B734" s="15">
        <v>6.4814883300889723E-3</v>
      </c>
      <c r="C734" s="5">
        <f t="shared" si="47"/>
        <v>9.5892277689598668E-3</v>
      </c>
      <c r="D734" s="5">
        <f t="shared" si="48"/>
        <v>5.2577617464542661E-3</v>
      </c>
      <c r="E734" s="5">
        <f t="shared" si="49"/>
        <v>5.1170823124491553E-3</v>
      </c>
      <c r="F734" s="15">
        <v>2.0308931358158502E-2</v>
      </c>
      <c r="G734" s="16">
        <v>12.539999961853001</v>
      </c>
      <c r="H734" s="5">
        <f t="shared" si="50"/>
        <v>4.8338510045909102E-3</v>
      </c>
    </row>
    <row r="735" spans="1:8" hidden="1" outlineLevel="1" x14ac:dyDescent="0.3">
      <c r="A735" s="3">
        <v>39195</v>
      </c>
      <c r="B735" s="15">
        <v>3.4626983729469344E-3</v>
      </c>
      <c r="C735" s="5">
        <f t="shared" si="47"/>
        <v>6.4814883300889723E-3</v>
      </c>
      <c r="D735" s="5">
        <f t="shared" si="48"/>
        <v>6.0785428560868352E-3</v>
      </c>
      <c r="E735" s="5">
        <f t="shared" si="49"/>
        <v>5.1586446745746622E-3</v>
      </c>
      <c r="F735" s="15">
        <v>1.4754456933587699E-2</v>
      </c>
      <c r="G735" s="16">
        <v>12.069999694824199</v>
      </c>
      <c r="H735" s="5">
        <f t="shared" si="50"/>
        <v>5.0236886793576718E-3</v>
      </c>
    </row>
    <row r="736" spans="1:8" hidden="1" outlineLevel="1" x14ac:dyDescent="0.3">
      <c r="A736" s="3">
        <v>39196</v>
      </c>
      <c r="B736" s="15">
        <v>7.2704250361084145E-3</v>
      </c>
      <c r="C736" s="5">
        <f t="shared" si="47"/>
        <v>3.4626983729469344E-3</v>
      </c>
      <c r="D736" s="5">
        <f t="shared" si="48"/>
        <v>5.9601349059311198E-3</v>
      </c>
      <c r="E736" s="5">
        <f t="shared" si="49"/>
        <v>5.0438546628067977E-3</v>
      </c>
      <c r="F736" s="15">
        <v>1.7356341704726198E-2</v>
      </c>
      <c r="G736" s="16">
        <v>13.039999961853001</v>
      </c>
      <c r="H736" s="5">
        <f t="shared" si="50"/>
        <v>5.4667880658605984E-3</v>
      </c>
    </row>
    <row r="737" spans="1:8" hidden="1" outlineLevel="1" x14ac:dyDescent="0.3">
      <c r="A737" s="3">
        <v>39197</v>
      </c>
      <c r="B737" s="15">
        <v>3.985698406870684E-3</v>
      </c>
      <c r="C737" s="5">
        <f t="shared" si="47"/>
        <v>7.2704250361084145E-3</v>
      </c>
      <c r="D737" s="5">
        <f t="shared" si="48"/>
        <v>6.3238457130248612E-3</v>
      </c>
      <c r="E737" s="5">
        <f t="shared" si="49"/>
        <v>5.1613239495745134E-3</v>
      </c>
      <c r="F737" s="15">
        <v>1.6683473601005899E-2</v>
      </c>
      <c r="G737" s="16">
        <v>13.119999885559</v>
      </c>
      <c r="H737" s="5">
        <f t="shared" si="50"/>
        <v>5.3419981988331918E-3</v>
      </c>
    </row>
    <row r="738" spans="1:8" hidden="1" outlineLevel="1" x14ac:dyDescent="0.3">
      <c r="A738" s="3">
        <v>39198</v>
      </c>
      <c r="B738" s="15">
        <v>6.5173063409584633E-3</v>
      </c>
      <c r="C738" s="5">
        <f t="shared" si="47"/>
        <v>3.985698406870684E-3</v>
      </c>
      <c r="D738" s="5">
        <f t="shared" si="48"/>
        <v>6.1579075829949741E-3</v>
      </c>
      <c r="E738" s="5">
        <f t="shared" si="49"/>
        <v>5.0350462927407002E-3</v>
      </c>
      <c r="F738" s="15">
        <v>1.6814595554023901E-2</v>
      </c>
      <c r="G738" s="16">
        <v>13.2100000381469</v>
      </c>
      <c r="H738" s="5">
        <f t="shared" si="50"/>
        <v>5.5165348699676006E-3</v>
      </c>
    </row>
    <row r="739" spans="1:8" hidden="1" outlineLevel="1" x14ac:dyDescent="0.3">
      <c r="A739" s="3">
        <v>39199</v>
      </c>
      <c r="B739" s="15">
        <v>4.5490209367669895E-3</v>
      </c>
      <c r="C739" s="5">
        <f t="shared" si="47"/>
        <v>6.5173063409584633E-3</v>
      </c>
      <c r="D739" s="5">
        <f t="shared" si="48"/>
        <v>5.5435232973946938E-3</v>
      </c>
      <c r="E739" s="5">
        <f t="shared" si="49"/>
        <v>5.1107371891157514E-3</v>
      </c>
      <c r="F739" s="15">
        <v>1.8318095244467199E-2</v>
      </c>
      <c r="G739" s="16">
        <v>12.789999961853001</v>
      </c>
      <c r="H739" s="5">
        <f t="shared" si="50"/>
        <v>5.131273845877614E-3</v>
      </c>
    </row>
    <row r="740" spans="1:8" hidden="1" outlineLevel="1" x14ac:dyDescent="0.3">
      <c r="A740" s="3">
        <v>39202</v>
      </c>
      <c r="B740" s="15">
        <v>4.6556673552220268E-3</v>
      </c>
      <c r="C740" s="5">
        <f t="shared" si="47"/>
        <v>4.5490209367669895E-3</v>
      </c>
      <c r="D740" s="5">
        <f t="shared" si="48"/>
        <v>5.1570298187302976E-3</v>
      </c>
      <c r="E740" s="5">
        <f t="shared" si="49"/>
        <v>4.97873360019346E-3</v>
      </c>
      <c r="F740" s="15">
        <v>1.39017954934388E-2</v>
      </c>
      <c r="G740" s="16">
        <v>12.449999809265099</v>
      </c>
      <c r="H740" s="5">
        <f t="shared" si="50"/>
        <v>4.9808103215687963E-3</v>
      </c>
    </row>
    <row r="741" spans="1:8" hidden="1" outlineLevel="1" x14ac:dyDescent="0.3">
      <c r="A741" s="3">
        <v>39204</v>
      </c>
      <c r="B741" s="15">
        <v>3.0347709579517167E-3</v>
      </c>
      <c r="C741" s="5">
        <f t="shared" si="47"/>
        <v>4.6556673552220268E-3</v>
      </c>
      <c r="D741" s="5">
        <f t="shared" si="48"/>
        <v>5.3956236151853163E-3</v>
      </c>
      <c r="E741" s="5">
        <f t="shared" si="49"/>
        <v>4.9034388728008103E-3</v>
      </c>
      <c r="F741" s="15">
        <v>1.8730079988017598E-2</v>
      </c>
      <c r="G741" s="16">
        <v>14.2200002670288</v>
      </c>
      <c r="H741" s="5">
        <f t="shared" si="50"/>
        <v>5.5656173900829513E-3</v>
      </c>
    </row>
    <row r="742" spans="1:8" hidden="1" outlineLevel="1" x14ac:dyDescent="0.3">
      <c r="A742" s="3">
        <v>39205</v>
      </c>
      <c r="B742" s="15">
        <v>6.0153290592703142E-3</v>
      </c>
      <c r="C742" s="5">
        <f t="shared" si="47"/>
        <v>3.0347709579517167E-3</v>
      </c>
      <c r="D742" s="5">
        <f t="shared" si="48"/>
        <v>4.5484927995539763E-3</v>
      </c>
      <c r="E742" s="5">
        <f t="shared" si="49"/>
        <v>4.8088981519264305E-3</v>
      </c>
      <c r="F742" s="15">
        <v>1.6534008434973602E-2</v>
      </c>
      <c r="G742" s="16">
        <v>13.079999923706</v>
      </c>
      <c r="H742" s="5">
        <f t="shared" si="50"/>
        <v>5.1113755064310972E-3</v>
      </c>
    </row>
    <row r="743" spans="1:8" hidden="1" outlineLevel="1" x14ac:dyDescent="0.3">
      <c r="A743" s="3">
        <v>39206</v>
      </c>
      <c r="B743" s="15">
        <v>4.4653311996454932E-3</v>
      </c>
      <c r="C743" s="5">
        <f t="shared" si="47"/>
        <v>6.0153290592703142E-3</v>
      </c>
      <c r="D743" s="5">
        <f t="shared" si="48"/>
        <v>4.9544189300339018E-3</v>
      </c>
      <c r="E743" s="5">
        <f t="shared" si="49"/>
        <v>4.8881343344697173E-3</v>
      </c>
      <c r="F743" s="15">
        <v>2.4812760180793699E-2</v>
      </c>
      <c r="G743" s="16">
        <v>13.0900001525878</v>
      </c>
      <c r="H743" s="5">
        <f t="shared" si="50"/>
        <v>5.1694818164546383E-3</v>
      </c>
    </row>
    <row r="744" spans="1:8" hidden="1" outlineLevel="1" x14ac:dyDescent="0.3">
      <c r="A744" s="3">
        <v>39210</v>
      </c>
      <c r="B744" s="15">
        <v>5.1804267933585517E-3</v>
      </c>
      <c r="C744" s="5">
        <f t="shared" si="47"/>
        <v>4.4653311996454932E-3</v>
      </c>
      <c r="D744" s="5">
        <f t="shared" si="48"/>
        <v>4.5440239017713081E-3</v>
      </c>
      <c r="E744" s="5">
        <f t="shared" si="49"/>
        <v>4.8497250058028877E-3</v>
      </c>
      <c r="F744" s="15">
        <v>2.06073297886177E-2</v>
      </c>
      <c r="G744" s="16">
        <v>12.9099998474121</v>
      </c>
      <c r="H744" s="5">
        <f t="shared" si="50"/>
        <v>5.0466347713532932E-3</v>
      </c>
    </row>
    <row r="745" spans="1:8" hidden="1" outlineLevel="1" x14ac:dyDescent="0.3">
      <c r="A745" s="3">
        <v>39211</v>
      </c>
      <c r="B745" s="15">
        <v>5.2648799954389128E-3</v>
      </c>
      <c r="C745" s="5">
        <f t="shared" si="47"/>
        <v>5.1804267933585517E-3</v>
      </c>
      <c r="D745" s="5">
        <f t="shared" si="48"/>
        <v>4.6703050730896199E-3</v>
      </c>
      <c r="E745" s="5">
        <f t="shared" si="49"/>
        <v>4.884683869643928E-3</v>
      </c>
      <c r="F745" s="15">
        <v>2.07169947680085E-2</v>
      </c>
      <c r="G745" s="16">
        <v>13.2100000381469</v>
      </c>
      <c r="H745" s="5">
        <f t="shared" si="50"/>
        <v>5.118311102480096E-3</v>
      </c>
    </row>
    <row r="746" spans="1:8" hidden="1" outlineLevel="1" x14ac:dyDescent="0.3">
      <c r="A746" s="3">
        <v>39212</v>
      </c>
      <c r="B746" s="15">
        <v>4.0279981194191452E-3</v>
      </c>
      <c r="C746" s="5">
        <f t="shared" si="47"/>
        <v>5.2648799954389128E-3</v>
      </c>
      <c r="D746" s="5">
        <f t="shared" si="48"/>
        <v>4.7921476011329976E-3</v>
      </c>
      <c r="E746" s="5">
        <f t="shared" si="49"/>
        <v>4.953721072329248E-3</v>
      </c>
      <c r="F746" s="15">
        <v>2.17165504582226E-2</v>
      </c>
      <c r="G746" s="16">
        <v>12.8800001144409</v>
      </c>
      <c r="H746" s="5">
        <f t="shared" si="50"/>
        <v>5.0822616296984386E-3</v>
      </c>
    </row>
    <row r="747" spans="1:8" hidden="1" outlineLevel="1" x14ac:dyDescent="0.3">
      <c r="A747" s="3">
        <v>39213</v>
      </c>
      <c r="B747" s="15">
        <v>1.2845707128623367E-2</v>
      </c>
      <c r="C747" s="5">
        <f t="shared" si="47"/>
        <v>4.0279981194191452E-3</v>
      </c>
      <c r="D747" s="5">
        <f t="shared" si="48"/>
        <v>4.9907930334264832E-3</v>
      </c>
      <c r="E747" s="5">
        <f t="shared" si="49"/>
        <v>4.9695033987211196E-3</v>
      </c>
      <c r="F747" s="15">
        <v>2.1515086293220499E-2</v>
      </c>
      <c r="G747" s="16">
        <v>13.6000003814697</v>
      </c>
      <c r="H747" s="5">
        <f t="shared" si="50"/>
        <v>5.3983133014972005E-3</v>
      </c>
    </row>
    <row r="748" spans="1:8" hidden="1" outlineLevel="1" x14ac:dyDescent="0.3">
      <c r="A748" s="3">
        <v>39216</v>
      </c>
      <c r="B748" s="15">
        <v>5.5695503962257054E-3</v>
      </c>
      <c r="C748" s="5">
        <f t="shared" si="47"/>
        <v>1.2845707128623367E-2</v>
      </c>
      <c r="D748" s="5">
        <f t="shared" si="48"/>
        <v>6.3568686472970943E-3</v>
      </c>
      <c r="E748" s="5">
        <f t="shared" si="49"/>
        <v>5.4568957226267594E-3</v>
      </c>
      <c r="F748" s="15">
        <v>2.2108374396339E-2</v>
      </c>
      <c r="G748" s="16">
        <v>12.949999809265099</v>
      </c>
      <c r="H748" s="5">
        <f t="shared" si="50"/>
        <v>5.0842441342909619E-3</v>
      </c>
    </row>
    <row r="749" spans="1:8" hidden="1" outlineLevel="1" x14ac:dyDescent="0.3">
      <c r="A749" s="3">
        <v>39217</v>
      </c>
      <c r="B749" s="15">
        <v>5.3651922523157824E-3</v>
      </c>
      <c r="C749" s="5">
        <f t="shared" si="47"/>
        <v>5.5695503962257054E-3</v>
      </c>
      <c r="D749" s="5">
        <f t="shared" si="48"/>
        <v>6.5777124866131364E-3</v>
      </c>
      <c r="E749" s="5">
        <f t="shared" si="49"/>
        <v>5.5206200839106861E-3</v>
      </c>
      <c r="F749" s="15">
        <v>2.9709299577231299E-2</v>
      </c>
      <c r="G749" s="16">
        <v>13.9600000381469</v>
      </c>
      <c r="H749" s="5">
        <f t="shared" si="50"/>
        <v>5.9987634327369546E-3</v>
      </c>
    </row>
    <row r="750" spans="1:8" hidden="1" outlineLevel="1" x14ac:dyDescent="0.3">
      <c r="A750" s="3">
        <v>39218</v>
      </c>
      <c r="B750" s="15">
        <v>3.5732636659666682E-3</v>
      </c>
      <c r="C750" s="5">
        <f t="shared" si="47"/>
        <v>5.3651922523157824E-3</v>
      </c>
      <c r="D750" s="5">
        <f t="shared" si="48"/>
        <v>6.6146655784045825E-3</v>
      </c>
      <c r="E750" s="5">
        <f t="shared" si="49"/>
        <v>5.5247108809513661E-3</v>
      </c>
      <c r="F750" s="15">
        <v>2.9698908246272301E-2</v>
      </c>
      <c r="G750" s="16">
        <v>14.0100002288818</v>
      </c>
      <c r="H750" s="5">
        <f t="shared" si="50"/>
        <v>6.0343872606638382E-3</v>
      </c>
    </row>
    <row r="751" spans="1:8" hidden="1" outlineLevel="1" x14ac:dyDescent="0.3">
      <c r="A751" s="3">
        <v>39220</v>
      </c>
      <c r="B751" s="15">
        <v>5.3056807966662661E-3</v>
      </c>
      <c r="C751" s="5">
        <f t="shared" si="47"/>
        <v>3.5732636659666682E-3</v>
      </c>
      <c r="D751" s="5">
        <f t="shared" si="48"/>
        <v>6.2763423125101348E-3</v>
      </c>
      <c r="E751" s="5">
        <f t="shared" si="49"/>
        <v>5.3887983217931583E-3</v>
      </c>
      <c r="F751" s="15">
        <v>3.2802372330389497E-2</v>
      </c>
      <c r="G751" s="16">
        <v>13.5</v>
      </c>
      <c r="H751" s="5">
        <f t="shared" si="50"/>
        <v>5.9603530983684486E-3</v>
      </c>
    </row>
    <row r="752" spans="1:8" hidden="1" outlineLevel="1" x14ac:dyDescent="0.3">
      <c r="A752" s="3">
        <v>39223</v>
      </c>
      <c r="B752" s="15">
        <v>4.7378121063309945E-3</v>
      </c>
      <c r="C752" s="5">
        <f t="shared" si="47"/>
        <v>5.3056807966662661E-3</v>
      </c>
      <c r="D752" s="5">
        <f t="shared" si="48"/>
        <v>6.5318788479595572E-3</v>
      </c>
      <c r="E752" s="5">
        <f t="shared" si="49"/>
        <v>5.5218936860995278E-3</v>
      </c>
      <c r="F752" s="15">
        <v>2.8631649769432398E-2</v>
      </c>
      <c r="G752" s="16">
        <v>12.7600002288818</v>
      </c>
      <c r="H752" s="5">
        <f t="shared" si="50"/>
        <v>5.6704750169435537E-3</v>
      </c>
    </row>
    <row r="753" spans="1:8" hidden="1" outlineLevel="1" x14ac:dyDescent="0.3">
      <c r="A753" s="3">
        <v>39224</v>
      </c>
      <c r="B753" s="15">
        <v>3.1192857064965378E-3</v>
      </c>
      <c r="C753" s="5">
        <f t="shared" si="47"/>
        <v>4.7378121063309945E-3</v>
      </c>
      <c r="D753" s="5">
        <f t="shared" si="48"/>
        <v>4.9102998435010831E-3</v>
      </c>
      <c r="E753" s="5">
        <f t="shared" si="49"/>
        <v>5.5529425034906866E-3</v>
      </c>
      <c r="F753" s="15">
        <v>2.7699950474835498E-2</v>
      </c>
      <c r="G753" s="16">
        <v>13.300000190734799</v>
      </c>
      <c r="H753" s="5">
        <f t="shared" si="50"/>
        <v>5.4437993029882049E-3</v>
      </c>
    </row>
    <row r="754" spans="1:8" hidden="1" outlineLevel="1" x14ac:dyDescent="0.3">
      <c r="A754" s="3">
        <v>39225</v>
      </c>
      <c r="B754" s="15">
        <v>4.0083072352441176E-3</v>
      </c>
      <c r="C754" s="5">
        <f t="shared" si="47"/>
        <v>3.1192857064965378E-3</v>
      </c>
      <c r="D754" s="5">
        <f t="shared" si="48"/>
        <v>4.4202469055552498E-3</v>
      </c>
      <c r="E754" s="5">
        <f t="shared" si="49"/>
        <v>5.4469158992114519E-3</v>
      </c>
      <c r="F754" s="15">
        <v>2.4908829833867399E-2</v>
      </c>
      <c r="G754" s="16">
        <v>13.060000419616699</v>
      </c>
      <c r="H754" s="5">
        <f t="shared" si="50"/>
        <v>5.3025178682103566E-3</v>
      </c>
    </row>
    <row r="755" spans="1:8" hidden="1" outlineLevel="1" x14ac:dyDescent="0.3">
      <c r="A755" s="3">
        <v>39226</v>
      </c>
      <c r="B755" s="15">
        <v>5.5959622833937168E-3</v>
      </c>
      <c r="C755" s="5">
        <f t="shared" si="47"/>
        <v>4.0083072352441176E-3</v>
      </c>
      <c r="D755" s="5">
        <f t="shared" si="48"/>
        <v>4.148869902140917E-3</v>
      </c>
      <c r="E755" s="5">
        <f t="shared" si="49"/>
        <v>5.4102303618579978E-3</v>
      </c>
      <c r="F755" s="15">
        <v>2.4929231142894699E-2</v>
      </c>
      <c r="G755" s="16">
        <v>13.2399997711181</v>
      </c>
      <c r="H755" s="5">
        <f t="shared" si="50"/>
        <v>5.2222062700796011E-3</v>
      </c>
    </row>
    <row r="756" spans="1:8" hidden="1" outlineLevel="1" x14ac:dyDescent="0.3">
      <c r="A756" s="3">
        <v>39227</v>
      </c>
      <c r="B756" s="15">
        <v>4.568181213729444E-3</v>
      </c>
      <c r="C756" s="5">
        <f t="shared" si="47"/>
        <v>5.5959622833937168E-3</v>
      </c>
      <c r="D756" s="5">
        <f t="shared" si="48"/>
        <v>4.5534096256263272E-3</v>
      </c>
      <c r="E756" s="5">
        <f t="shared" si="49"/>
        <v>5.2287182943322637E-3</v>
      </c>
      <c r="F756" s="15">
        <v>2.3247663973168801E-2</v>
      </c>
      <c r="G756" s="16">
        <v>14.079999923706</v>
      </c>
      <c r="H756" s="5">
        <f t="shared" si="50"/>
        <v>5.38667192646542E-3</v>
      </c>
    </row>
    <row r="757" spans="1:8" hidden="1" outlineLevel="1" x14ac:dyDescent="0.3">
      <c r="A757" s="3">
        <v>39231</v>
      </c>
      <c r="B757" s="15">
        <v>3.2116966836542239E-3</v>
      </c>
      <c r="C757" s="5">
        <f t="shared" si="47"/>
        <v>4.568181213729444E-3</v>
      </c>
      <c r="D757" s="5">
        <f t="shared" si="48"/>
        <v>4.4059097090389625E-3</v>
      </c>
      <c r="E757" s="5">
        <f t="shared" si="49"/>
        <v>5.1417497890431938E-3</v>
      </c>
      <c r="F757" s="15">
        <v>2.2529026377014798E-2</v>
      </c>
      <c r="G757" s="16">
        <v>13.3400001525878</v>
      </c>
      <c r="H757" s="5">
        <f t="shared" si="50"/>
        <v>5.1957515667737739E-3</v>
      </c>
    </row>
    <row r="758" spans="1:8" hidden="1" outlineLevel="1" x14ac:dyDescent="0.3">
      <c r="A758" s="3">
        <v>39232</v>
      </c>
      <c r="B758" s="15">
        <v>7.8260294283799773E-3</v>
      </c>
      <c r="C758" s="5">
        <f t="shared" si="47"/>
        <v>3.2116966836542239E-3</v>
      </c>
      <c r="D758" s="5">
        <f t="shared" si="48"/>
        <v>4.1006866245036078E-3</v>
      </c>
      <c r="E758" s="5">
        <f t="shared" si="49"/>
        <v>5.1303406213480708E-3</v>
      </c>
      <c r="F758" s="15">
        <v>2.2958004348774E-2</v>
      </c>
      <c r="G758" s="16">
        <v>13.529999732971101</v>
      </c>
      <c r="H758" s="5">
        <f t="shared" si="50"/>
        <v>5.2628107814595079E-3</v>
      </c>
    </row>
    <row r="759" spans="1:8" hidden="1" outlineLevel="1" x14ac:dyDescent="0.3">
      <c r="A759" s="3">
        <v>39233</v>
      </c>
      <c r="B759" s="15">
        <v>4.7954180935009388E-3</v>
      </c>
      <c r="C759" s="5">
        <f t="shared" si="47"/>
        <v>7.8260294283799773E-3</v>
      </c>
      <c r="D759" s="5">
        <f t="shared" si="48"/>
        <v>5.0420353688802964E-3</v>
      </c>
      <c r="E759" s="5">
        <f t="shared" si="49"/>
        <v>5.1555953664513231E-3</v>
      </c>
      <c r="F759" s="15">
        <v>2.17107619433872E-2</v>
      </c>
      <c r="G759" s="16">
        <v>12.829999923706</v>
      </c>
      <c r="H759" s="5">
        <f t="shared" si="50"/>
        <v>4.998265696777783E-3</v>
      </c>
    </row>
    <row r="760" spans="1:8" hidden="1" outlineLevel="1" x14ac:dyDescent="0.3">
      <c r="A760" s="3">
        <v>39234</v>
      </c>
      <c r="B760" s="15">
        <v>3.8763775014407547E-3</v>
      </c>
      <c r="C760" s="5">
        <f t="shared" si="47"/>
        <v>4.7954180935009388E-3</v>
      </c>
      <c r="D760" s="5">
        <f t="shared" si="48"/>
        <v>5.1994575405316604E-3</v>
      </c>
      <c r="E760" s="5">
        <f t="shared" si="49"/>
        <v>5.1924008067526983E-3</v>
      </c>
      <c r="F760" s="15">
        <v>2.1411102541210099E-2</v>
      </c>
      <c r="G760" s="16">
        <v>13.050000190734799</v>
      </c>
      <c r="H760" s="5">
        <f t="shared" si="50"/>
        <v>5.2878029559356877E-3</v>
      </c>
    </row>
    <row r="761" spans="1:8" hidden="1" outlineLevel="1" x14ac:dyDescent="0.3">
      <c r="A761" s="3">
        <v>39237</v>
      </c>
      <c r="B761" s="15">
        <v>4.7608660408014515E-3</v>
      </c>
      <c r="C761" s="5">
        <f t="shared" si="47"/>
        <v>3.8763775014407547E-3</v>
      </c>
      <c r="D761" s="5">
        <f t="shared" si="48"/>
        <v>4.8555405841410682E-3</v>
      </c>
      <c r="E761" s="5">
        <f t="shared" si="49"/>
        <v>5.072358586774621E-3</v>
      </c>
      <c r="F761" s="15">
        <v>2.2730643977411001E-2</v>
      </c>
      <c r="G761" s="16">
        <v>12.779999732971101</v>
      </c>
      <c r="H761" s="5">
        <f t="shared" si="50"/>
        <v>5.1939923648864151E-3</v>
      </c>
    </row>
    <row r="762" spans="1:8" hidden="1" outlineLevel="1" x14ac:dyDescent="0.3">
      <c r="A762" s="3">
        <v>39238</v>
      </c>
      <c r="B762" s="15">
        <v>5.1879706590535288E-3</v>
      </c>
      <c r="C762" s="5">
        <f t="shared" si="47"/>
        <v>4.7608660408014515E-3</v>
      </c>
      <c r="D762" s="5">
        <f t="shared" si="48"/>
        <v>4.894077549555469E-3</v>
      </c>
      <c r="E762" s="5">
        <f t="shared" si="49"/>
        <v>5.0819879096852781E-3</v>
      </c>
      <c r="F762" s="15">
        <v>2.3889099601211401E-2</v>
      </c>
      <c r="G762" s="16">
        <v>13.289999961853001</v>
      </c>
      <c r="H762" s="5">
        <f t="shared" si="50"/>
        <v>5.3020058866659319E-3</v>
      </c>
    </row>
    <row r="763" spans="1:8" hidden="1" outlineLevel="1" x14ac:dyDescent="0.3">
      <c r="A763" s="3">
        <v>39239</v>
      </c>
      <c r="B763" s="15">
        <v>7.8633425061123922E-3</v>
      </c>
      <c r="C763" s="5">
        <f t="shared" si="47"/>
        <v>5.1879706590535288E-3</v>
      </c>
      <c r="D763" s="5">
        <f t="shared" si="48"/>
        <v>5.2893323446353306E-3</v>
      </c>
      <c r="E763" s="5">
        <f t="shared" si="49"/>
        <v>5.1061835144048922E-3</v>
      </c>
      <c r="F763" s="15">
        <v>1.52999344281852E-2</v>
      </c>
      <c r="G763" s="16">
        <v>13.6300001144409</v>
      </c>
      <c r="H763" s="5">
        <f t="shared" si="50"/>
        <v>5.3259950969100616E-3</v>
      </c>
    </row>
    <row r="764" spans="1:8" hidden="1" outlineLevel="1" x14ac:dyDescent="0.3">
      <c r="A764" s="3">
        <v>39240</v>
      </c>
      <c r="B764" s="15">
        <v>1.1025727338348661E-2</v>
      </c>
      <c r="C764" s="5">
        <f t="shared" si="47"/>
        <v>7.8633425061123922E-3</v>
      </c>
      <c r="D764" s="5">
        <f t="shared" si="48"/>
        <v>5.2967949601818122E-3</v>
      </c>
      <c r="E764" s="5">
        <f t="shared" si="49"/>
        <v>5.3256640393212866E-3</v>
      </c>
      <c r="F764" s="15">
        <v>2.1115382900461499E-2</v>
      </c>
      <c r="G764" s="16">
        <v>14.869999885559</v>
      </c>
      <c r="H764" s="5">
        <f t="shared" si="50"/>
        <v>5.6127744434677279E-3</v>
      </c>
    </row>
    <row r="765" spans="1:8" hidden="1" outlineLevel="1" x14ac:dyDescent="0.3">
      <c r="A765" s="3">
        <v>39241</v>
      </c>
      <c r="B765" s="15">
        <v>9.5824249198355436E-3</v>
      </c>
      <c r="C765" s="5">
        <f t="shared" si="47"/>
        <v>1.1025727338348661E-2</v>
      </c>
      <c r="D765" s="5">
        <f t="shared" si="48"/>
        <v>6.5428568091513567E-3</v>
      </c>
      <c r="E765" s="5">
        <f t="shared" si="49"/>
        <v>5.5534094156430291E-3</v>
      </c>
      <c r="F765" s="15">
        <v>1.87516494188457E-2</v>
      </c>
      <c r="G765" s="16">
        <v>17.059999465942301</v>
      </c>
      <c r="H765" s="5">
        <f t="shared" si="50"/>
        <v>6.2902918729980271E-3</v>
      </c>
    </row>
    <row r="766" spans="1:8" hidden="1" outlineLevel="1" x14ac:dyDescent="0.3">
      <c r="A766" s="3">
        <v>39244</v>
      </c>
      <c r="B766" s="15">
        <v>3.628672392858215E-3</v>
      </c>
      <c r="C766" s="5">
        <f t="shared" si="47"/>
        <v>9.5824249198355436E-3</v>
      </c>
      <c r="D766" s="5">
        <f t="shared" si="48"/>
        <v>7.6840662928303162E-3</v>
      </c>
      <c r="E766" s="5">
        <f t="shared" si="49"/>
        <v>5.7860045847425772E-3</v>
      </c>
      <c r="F766" s="15">
        <v>1.82736821006983E-2</v>
      </c>
      <c r="G766" s="16">
        <v>14.8400001525878</v>
      </c>
      <c r="H766" s="5">
        <f t="shared" si="50"/>
        <v>6.1019509452793497E-3</v>
      </c>
    </row>
    <row r="767" spans="1:8" hidden="1" outlineLevel="1" x14ac:dyDescent="0.3">
      <c r="A767" s="3">
        <v>39245</v>
      </c>
      <c r="B767" s="15">
        <v>5.9678335755550607E-3</v>
      </c>
      <c r="C767" s="5">
        <f t="shared" si="47"/>
        <v>3.628672392858215E-3</v>
      </c>
      <c r="D767" s="5">
        <f t="shared" si="48"/>
        <v>7.4576275632416682E-3</v>
      </c>
      <c r="E767" s="5">
        <f t="shared" si="49"/>
        <v>5.7154702938107434E-3</v>
      </c>
      <c r="F767" s="15">
        <v>1.8179853563196902E-2</v>
      </c>
      <c r="G767" s="16">
        <v>14.7100000381469</v>
      </c>
      <c r="H767" s="5">
        <f t="shared" si="50"/>
        <v>6.3779975489501473E-3</v>
      </c>
    </row>
    <row r="768" spans="1:8" hidden="1" outlineLevel="1" x14ac:dyDescent="0.3">
      <c r="A768" s="3">
        <v>39246</v>
      </c>
      <c r="B768" s="15">
        <v>7.8964153391634217E-3</v>
      </c>
      <c r="C768" s="5">
        <f t="shared" si="47"/>
        <v>5.9678335755550607E-3</v>
      </c>
      <c r="D768" s="5">
        <f t="shared" si="48"/>
        <v>7.6136001465419737E-3</v>
      </c>
      <c r="E768" s="5">
        <f t="shared" si="49"/>
        <v>5.7474227292705678E-3</v>
      </c>
      <c r="F768" s="15">
        <v>1.9269614364020499E-2</v>
      </c>
      <c r="G768" s="16">
        <v>16.670000076293899</v>
      </c>
      <c r="H768" s="5">
        <f t="shared" si="50"/>
        <v>6.8072621928777612E-3</v>
      </c>
    </row>
    <row r="769" spans="1:8" hidden="1" outlineLevel="1" x14ac:dyDescent="0.3">
      <c r="A769" s="3">
        <v>39247</v>
      </c>
      <c r="B769" s="15">
        <v>5.5688855781075609E-3</v>
      </c>
      <c r="C769" s="5">
        <f t="shared" si="47"/>
        <v>7.8964153391634217E-3</v>
      </c>
      <c r="D769" s="5">
        <f t="shared" si="48"/>
        <v>7.6202147131521807E-3</v>
      </c>
      <c r="E769" s="5">
        <f t="shared" si="49"/>
        <v>5.9232598756225798E-3</v>
      </c>
      <c r="F769" s="15">
        <v>1.9625479239039099E-2</v>
      </c>
      <c r="G769" s="16">
        <v>14.7299995422363</v>
      </c>
      <c r="H769" s="5">
        <f t="shared" si="50"/>
        <v>6.2072375157580153E-3</v>
      </c>
    </row>
    <row r="770" spans="1:8" hidden="1" outlineLevel="1" x14ac:dyDescent="0.3">
      <c r="A770" s="3">
        <v>39248</v>
      </c>
      <c r="B770" s="15">
        <v>5.7414716816812346E-3</v>
      </c>
      <c r="C770" s="5">
        <f t="shared" si="47"/>
        <v>5.5688855781075609E-3</v>
      </c>
      <c r="D770" s="5">
        <f t="shared" si="48"/>
        <v>6.5288463611039597E-3</v>
      </c>
      <c r="E770" s="5">
        <f t="shared" si="49"/>
        <v>5.5924952596900432E-3</v>
      </c>
      <c r="F770" s="15">
        <v>2.2884567850269301E-2</v>
      </c>
      <c r="G770" s="16">
        <v>13.640000343322701</v>
      </c>
      <c r="H770" s="5">
        <f t="shared" si="50"/>
        <v>5.8033474549559526E-3</v>
      </c>
    </row>
    <row r="771" spans="1:8" hidden="1" outlineLevel="1" x14ac:dyDescent="0.3">
      <c r="A771" s="3">
        <v>39251</v>
      </c>
      <c r="B771" s="15">
        <v>5.2025686044056413E-3</v>
      </c>
      <c r="C771" s="5">
        <f t="shared" si="47"/>
        <v>5.7414716816812346E-3</v>
      </c>
      <c r="D771" s="5">
        <f t="shared" si="48"/>
        <v>5.7606557134730983E-3</v>
      </c>
      <c r="E771" s="5">
        <f t="shared" si="49"/>
        <v>5.600309863574386E-3</v>
      </c>
      <c r="F771" s="15">
        <v>2.1155590540729401E-2</v>
      </c>
      <c r="G771" s="16">
        <v>13.939999580383301</v>
      </c>
      <c r="H771" s="5">
        <f t="shared" si="50"/>
        <v>5.6577632234640299E-3</v>
      </c>
    </row>
    <row r="772" spans="1:8" hidden="1" outlineLevel="1" x14ac:dyDescent="0.3">
      <c r="A772" s="3">
        <v>39252</v>
      </c>
      <c r="B772" s="15">
        <v>4.4336106770105424E-3</v>
      </c>
      <c r="C772" s="5">
        <f t="shared" ref="C772:C835" si="51">B771</f>
        <v>5.2025686044056413E-3</v>
      </c>
      <c r="D772" s="5">
        <f t="shared" si="48"/>
        <v>6.0754349557825835E-3</v>
      </c>
      <c r="E772" s="5">
        <f t="shared" si="49"/>
        <v>5.592917879578471E-3</v>
      </c>
      <c r="F772" s="15">
        <v>2.5139533811306201E-2</v>
      </c>
      <c r="G772" s="16">
        <v>13.420000076293899</v>
      </c>
      <c r="H772" s="5">
        <f t="shared" si="50"/>
        <v>5.6945609960880276E-3</v>
      </c>
    </row>
    <row r="773" spans="1:8" hidden="1" outlineLevel="1" x14ac:dyDescent="0.3">
      <c r="A773" s="3">
        <v>39253</v>
      </c>
      <c r="B773" s="15">
        <v>5.7498774899288028E-3</v>
      </c>
      <c r="C773" s="5">
        <f t="shared" si="51"/>
        <v>4.4336106770105424E-3</v>
      </c>
      <c r="D773" s="5">
        <f t="shared" si="48"/>
        <v>5.7685903760736805E-3</v>
      </c>
      <c r="E773" s="5">
        <f t="shared" si="49"/>
        <v>5.6320245618986468E-3</v>
      </c>
      <c r="F773" s="15">
        <v>2.4749316275119702E-2</v>
      </c>
      <c r="G773" s="16">
        <v>12.8500003814697</v>
      </c>
      <c r="H773" s="5">
        <f t="shared" si="50"/>
        <v>5.5179075131149575E-3</v>
      </c>
    </row>
    <row r="774" spans="1:8" hidden="1" outlineLevel="1" x14ac:dyDescent="0.3">
      <c r="A774" s="3">
        <v>39254</v>
      </c>
      <c r="B774" s="15">
        <v>8.6817497550583551E-3</v>
      </c>
      <c r="C774" s="5">
        <f t="shared" si="51"/>
        <v>5.7498774899288028E-3</v>
      </c>
      <c r="D774" s="5">
        <f t="shared" si="48"/>
        <v>5.3392828062267562E-3</v>
      </c>
      <c r="E774" s="5">
        <f t="shared" si="49"/>
        <v>5.6522153206833075E-3</v>
      </c>
      <c r="F774" s="15">
        <v>2.1836256142705599E-2</v>
      </c>
      <c r="G774" s="16">
        <v>14.670000076293899</v>
      </c>
      <c r="H774" s="5">
        <f t="shared" si="50"/>
        <v>5.7661928262204287E-3</v>
      </c>
    </row>
    <row r="775" spans="1:8" hidden="1" outlineLevel="1" x14ac:dyDescent="0.3">
      <c r="A775" s="3">
        <v>39255</v>
      </c>
      <c r="B775" s="15">
        <v>4.5555941906917329E-3</v>
      </c>
      <c r="C775" s="5">
        <f t="shared" si="51"/>
        <v>8.6817497550583551E-3</v>
      </c>
      <c r="D775" s="5">
        <f t="shared" si="48"/>
        <v>5.9618556416169153E-3</v>
      </c>
      <c r="E775" s="5">
        <f t="shared" si="49"/>
        <v>5.8314852138072783E-3</v>
      </c>
      <c r="F775" s="15">
        <v>2.24128490509693E-2</v>
      </c>
      <c r="G775" s="16">
        <v>14.2100000381469</v>
      </c>
      <c r="H775" s="5">
        <f t="shared" si="50"/>
        <v>5.6471730662119657E-3</v>
      </c>
    </row>
    <row r="776" spans="1:8" hidden="1" outlineLevel="1" x14ac:dyDescent="0.3">
      <c r="A776" s="3">
        <v>39258</v>
      </c>
      <c r="B776" s="15">
        <v>7.8827805501678443E-3</v>
      </c>
      <c r="C776" s="5">
        <f t="shared" si="51"/>
        <v>4.5555941906917329E-3</v>
      </c>
      <c r="D776" s="5">
        <f t="shared" ref="D776:D839" si="52">AVERAGE(B771:B775)</f>
        <v>5.7246801434190147E-3</v>
      </c>
      <c r="E776" s="5">
        <f t="shared" si="49"/>
        <v>5.8967719630888789E-3</v>
      </c>
      <c r="F776" s="15">
        <v>2.5576744620710998E-2</v>
      </c>
      <c r="G776" s="16">
        <v>15.75</v>
      </c>
      <c r="H776" s="5">
        <f t="shared" si="50"/>
        <v>6.3187349682015965E-3</v>
      </c>
    </row>
    <row r="777" spans="1:8" hidden="1" outlineLevel="1" x14ac:dyDescent="0.3">
      <c r="A777" s="3">
        <v>39259</v>
      </c>
      <c r="B777" s="15">
        <v>5.3691086988430954E-3</v>
      </c>
      <c r="C777" s="5">
        <f t="shared" si="51"/>
        <v>7.8827805501678443E-3</v>
      </c>
      <c r="D777" s="5">
        <f t="shared" si="52"/>
        <v>6.2607225325714555E-3</v>
      </c>
      <c r="E777" s="5">
        <f t="shared" si="49"/>
        <v>6.0728843864945011E-3</v>
      </c>
      <c r="F777" s="15">
        <v>2.0918927780375299E-2</v>
      </c>
      <c r="G777" s="16">
        <v>16.649999618530199</v>
      </c>
      <c r="H777" s="5">
        <f t="shared" si="50"/>
        <v>6.4274965091810528E-3</v>
      </c>
    </row>
    <row r="778" spans="1:8" hidden="1" outlineLevel="1" x14ac:dyDescent="0.3">
      <c r="A778" s="3">
        <v>39260</v>
      </c>
      <c r="B778" s="15">
        <v>6.4686146513912336E-3</v>
      </c>
      <c r="C778" s="5">
        <f t="shared" si="51"/>
        <v>5.3691086988430954E-3</v>
      </c>
      <c r="D778" s="5">
        <f t="shared" si="52"/>
        <v>6.4478221369379668E-3</v>
      </c>
      <c r="E778" s="5">
        <f t="shared" si="49"/>
        <v>6.0625728599240196E-3</v>
      </c>
      <c r="F778" s="15">
        <v>2.0528603461571E-2</v>
      </c>
      <c r="G778" s="16">
        <v>18.889999389648398</v>
      </c>
      <c r="H778" s="5">
        <f t="shared" si="50"/>
        <v>7.21583593744157E-3</v>
      </c>
    </row>
    <row r="779" spans="1:8" hidden="1" outlineLevel="1" x14ac:dyDescent="0.3">
      <c r="A779" s="3">
        <v>39261</v>
      </c>
      <c r="B779" s="15">
        <v>4.504851754245553E-3</v>
      </c>
      <c r="C779" s="5">
        <f t="shared" si="51"/>
        <v>6.4686146513912336E-3</v>
      </c>
      <c r="D779" s="5">
        <f t="shared" si="52"/>
        <v>6.5915695692304512E-3</v>
      </c>
      <c r="E779" s="5">
        <f t="shared" si="49"/>
        <v>6.1489561979995557E-3</v>
      </c>
      <c r="F779" s="15">
        <v>1.7843464738689301E-2</v>
      </c>
      <c r="G779" s="16">
        <v>15.529999732971101</v>
      </c>
      <c r="H779" s="5">
        <f t="shared" si="50"/>
        <v>6.2642965009970051E-3</v>
      </c>
    </row>
    <row r="780" spans="1:8" hidden="1" outlineLevel="1" x14ac:dyDescent="0.3">
      <c r="A780" s="3">
        <v>39262</v>
      </c>
      <c r="B780" s="15">
        <v>8.4015773700389443E-3</v>
      </c>
      <c r="C780" s="5">
        <f t="shared" si="51"/>
        <v>4.504851754245553E-3</v>
      </c>
      <c r="D780" s="5">
        <f t="shared" si="52"/>
        <v>5.756189969067892E-3</v>
      </c>
      <c r="E780" s="5">
        <f t="shared" si="49"/>
        <v>6.2077359739355249E-3</v>
      </c>
      <c r="F780" s="15">
        <v>1.82772489497438E-2</v>
      </c>
      <c r="G780" s="16">
        <v>15.539999961853001</v>
      </c>
      <c r="H780" s="5">
        <f t="shared" si="50"/>
        <v>6.2041150934872002E-3</v>
      </c>
    </row>
    <row r="781" spans="1:8" hidden="1" outlineLevel="1" x14ac:dyDescent="0.3">
      <c r="A781" s="3">
        <v>39265</v>
      </c>
      <c r="B781" s="15">
        <v>4.6354473466331866E-3</v>
      </c>
      <c r="C781" s="5">
        <f t="shared" si="51"/>
        <v>8.4015773700389443E-3</v>
      </c>
      <c r="D781" s="5">
        <f t="shared" si="52"/>
        <v>6.5253866049373331E-3</v>
      </c>
      <c r="E781" s="5">
        <f t="shared" si="49"/>
        <v>6.2338972440109308E-3</v>
      </c>
      <c r="F781" s="15">
        <v>1.5831775148399101E-2</v>
      </c>
      <c r="G781" s="16">
        <v>16.2299995422363</v>
      </c>
      <c r="H781" s="5">
        <f t="shared" si="50"/>
        <v>6.2908005355761009E-3</v>
      </c>
    </row>
    <row r="782" spans="1:8" hidden="1" outlineLevel="1" x14ac:dyDescent="0.3">
      <c r="A782" s="3">
        <v>39266</v>
      </c>
      <c r="B782" s="15">
        <v>4.4113683101232332E-3</v>
      </c>
      <c r="C782" s="5">
        <f t="shared" si="51"/>
        <v>4.6354473466331866E-3</v>
      </c>
      <c r="D782" s="5">
        <f t="shared" si="52"/>
        <v>5.8759199642304024E-3</v>
      </c>
      <c r="E782" s="5">
        <f t="shared" si="49"/>
        <v>6.2266258464260347E-3</v>
      </c>
      <c r="F782" s="15">
        <v>1.7203672905452501E-2</v>
      </c>
      <c r="G782" s="16">
        <v>15.399999618530201</v>
      </c>
      <c r="H782" s="5">
        <f t="shared" si="50"/>
        <v>6.1736152187178324E-3</v>
      </c>
    </row>
    <row r="783" spans="1:8" hidden="1" outlineLevel="1" x14ac:dyDescent="0.3">
      <c r="A783" s="3">
        <v>39267</v>
      </c>
      <c r="B783" s="15">
        <v>2.3709910349774504E-3</v>
      </c>
      <c r="C783" s="5">
        <f t="shared" si="51"/>
        <v>4.4113683101232332E-3</v>
      </c>
      <c r="D783" s="5">
        <f t="shared" si="52"/>
        <v>5.6843718864864291E-3</v>
      </c>
      <c r="E783" s="5">
        <f t="shared" si="49"/>
        <v>6.2509436104570574E-3</v>
      </c>
      <c r="F783" s="15">
        <v>2.0966017153114001E-2</v>
      </c>
      <c r="G783" s="16">
        <v>14.920000076293899</v>
      </c>
      <c r="H783" s="5">
        <f t="shared" si="50"/>
        <v>6.0789584548325091E-3</v>
      </c>
    </row>
    <row r="784" spans="1:8" hidden="1" outlineLevel="1" x14ac:dyDescent="0.3">
      <c r="A784" s="3">
        <v>39268</v>
      </c>
      <c r="B784" s="15">
        <v>5.3512113181844352E-3</v>
      </c>
      <c r="C784" s="5">
        <f t="shared" si="51"/>
        <v>2.3709910349774504E-3</v>
      </c>
      <c r="D784" s="5">
        <f t="shared" si="52"/>
        <v>4.8648471632036731E-3</v>
      </c>
      <c r="E784" s="5">
        <f t="shared" si="49"/>
        <v>6.1423129283741471E-3</v>
      </c>
      <c r="F784" s="15">
        <v>3.5424761706963098E-2</v>
      </c>
      <c r="G784" s="16">
        <v>14.920000076293899</v>
      </c>
      <c r="H784" s="5">
        <f t="shared" si="50"/>
        <v>6.2255114503060611E-3</v>
      </c>
    </row>
    <row r="785" spans="1:8" hidden="1" outlineLevel="1" x14ac:dyDescent="0.3">
      <c r="A785" s="3">
        <v>39269</v>
      </c>
      <c r="B785" s="15">
        <v>2.9500357404812251E-3</v>
      </c>
      <c r="C785" s="5">
        <f t="shared" si="51"/>
        <v>5.3512113181844352E-3</v>
      </c>
      <c r="D785" s="5">
        <f t="shared" si="52"/>
        <v>5.0341190759914502E-3</v>
      </c>
      <c r="E785" s="5">
        <f t="shared" si="49"/>
        <v>6.149732958334644E-3</v>
      </c>
      <c r="F785" s="15">
        <v>4.37071524127184E-2</v>
      </c>
      <c r="G785" s="16">
        <v>15.4799995422363</v>
      </c>
      <c r="H785" s="5">
        <f t="shared" si="50"/>
        <v>6.3601859816012586E-3</v>
      </c>
    </row>
    <row r="786" spans="1:8" hidden="1" outlineLevel="1" x14ac:dyDescent="0.3">
      <c r="A786" s="3">
        <v>39272</v>
      </c>
      <c r="B786" s="15">
        <v>3.4194061025675159E-3</v>
      </c>
      <c r="C786" s="5">
        <f t="shared" si="51"/>
        <v>2.9500357404812251E-3</v>
      </c>
      <c r="D786" s="5">
        <f t="shared" si="52"/>
        <v>3.943810750079906E-3</v>
      </c>
      <c r="E786" s="5">
        <f t="shared" si="49"/>
        <v>5.9264008326241355E-3</v>
      </c>
      <c r="F786" s="15">
        <v>4.3826515867446798E-2</v>
      </c>
      <c r="G786" s="16">
        <v>14.7200002670288</v>
      </c>
      <c r="H786" s="5">
        <f t="shared" si="50"/>
        <v>6.0141255078844033E-3</v>
      </c>
    </row>
    <row r="787" spans="1:8" hidden="1" outlineLevel="1" x14ac:dyDescent="0.3">
      <c r="A787" s="3">
        <v>39273</v>
      </c>
      <c r="B787" s="15">
        <v>9.148373548161344E-3</v>
      </c>
      <c r="C787" s="5">
        <f t="shared" si="51"/>
        <v>3.4194061025675159E-3</v>
      </c>
      <c r="D787" s="5">
        <f t="shared" si="52"/>
        <v>3.7006025012667719E-3</v>
      </c>
      <c r="E787" s="5">
        <f t="shared" si="49"/>
        <v>5.5806589582704461E-3</v>
      </c>
      <c r="F787" s="15">
        <v>5.1530051312714903E-2</v>
      </c>
      <c r="G787" s="16">
        <v>15.1599998474121</v>
      </c>
      <c r="H787" s="5">
        <f t="shared" si="50"/>
        <v>6.1124995315590281E-3</v>
      </c>
    </row>
    <row r="788" spans="1:8" hidden="1" outlineLevel="1" x14ac:dyDescent="0.3">
      <c r="A788" s="3">
        <v>39274</v>
      </c>
      <c r="B788" s="15">
        <v>7.9405602674174503E-3</v>
      </c>
      <c r="C788" s="5">
        <f t="shared" si="51"/>
        <v>9.148373548161344E-3</v>
      </c>
      <c r="D788" s="5">
        <f t="shared" si="52"/>
        <v>4.6480035488743942E-3</v>
      </c>
      <c r="E788" s="5">
        <f t="shared" si="49"/>
        <v>5.5609293504670729E-3</v>
      </c>
      <c r="F788" s="15">
        <v>4.8941337074396199E-2</v>
      </c>
      <c r="G788" s="16">
        <v>17.569999694824201</v>
      </c>
      <c r="H788" s="5">
        <f t="shared" si="50"/>
        <v>6.5708608540336472E-3</v>
      </c>
    </row>
    <row r="789" spans="1:8" hidden="1" outlineLevel="1" x14ac:dyDescent="0.3">
      <c r="A789" s="3">
        <v>39275</v>
      </c>
      <c r="B789" s="15">
        <v>8.0763710155875544E-3</v>
      </c>
      <c r="C789" s="5">
        <f t="shared" si="51"/>
        <v>7.9405602674174503E-3</v>
      </c>
      <c r="D789" s="5">
        <f t="shared" si="52"/>
        <v>5.7619173953623939E-3</v>
      </c>
      <c r="E789" s="5">
        <f t="shared" si="49"/>
        <v>5.7569242538561298E-3</v>
      </c>
      <c r="F789" s="15">
        <v>5.2193698975500601E-2</v>
      </c>
      <c r="G789" s="16">
        <v>16.639999389648398</v>
      </c>
      <c r="H789" s="5">
        <f t="shared" si="50"/>
        <v>6.7559378639866913E-3</v>
      </c>
    </row>
    <row r="790" spans="1:8" hidden="1" outlineLevel="1" x14ac:dyDescent="0.3">
      <c r="A790" s="3">
        <v>39276</v>
      </c>
      <c r="B790" s="15">
        <v>6.1003079436921992E-3</v>
      </c>
      <c r="C790" s="5">
        <f t="shared" si="51"/>
        <v>8.0763710155875544E-3</v>
      </c>
      <c r="D790" s="5">
        <f t="shared" si="52"/>
        <v>6.306949334843018E-3</v>
      </c>
      <c r="E790" s="5">
        <f t="shared" si="49"/>
        <v>5.8527668647666972E-3</v>
      </c>
      <c r="F790" s="15">
        <v>5.9529715021383899E-2</v>
      </c>
      <c r="G790" s="16">
        <v>15.539999961853001</v>
      </c>
      <c r="H790" s="5">
        <f t="shared" si="50"/>
        <v>6.722866611991592E-3</v>
      </c>
    </row>
    <row r="791" spans="1:8" hidden="1" outlineLevel="1" x14ac:dyDescent="0.3">
      <c r="A791" s="3">
        <v>39279</v>
      </c>
      <c r="B791" s="15">
        <v>3.6145508320159043E-3</v>
      </c>
      <c r="C791" s="5">
        <f t="shared" si="51"/>
        <v>6.1003079436921992E-3</v>
      </c>
      <c r="D791" s="5">
        <f t="shared" si="52"/>
        <v>6.9370037754852122E-3</v>
      </c>
      <c r="E791" s="5">
        <f t="shared" si="49"/>
        <v>5.7711256195180048E-3</v>
      </c>
      <c r="F791" s="15">
        <v>6.2860700748694306E-2</v>
      </c>
      <c r="G791" s="16">
        <v>15.149999618530201</v>
      </c>
      <c r="H791" s="5">
        <f t="shared" si="50"/>
        <v>6.9400363367278185E-3</v>
      </c>
    </row>
    <row r="792" spans="1:8" hidden="1" outlineLevel="1" x14ac:dyDescent="0.3">
      <c r="A792" s="3">
        <v>39280</v>
      </c>
      <c r="B792" s="15">
        <v>4.8953444629852728E-3</v>
      </c>
      <c r="C792" s="5">
        <f t="shared" si="51"/>
        <v>3.6145508320159043E-3</v>
      </c>
      <c r="D792" s="5">
        <f t="shared" si="52"/>
        <v>6.9760327213748887E-3</v>
      </c>
      <c r="E792" s="5">
        <f t="shared" si="49"/>
        <v>5.6822922219683832E-3</v>
      </c>
      <c r="F792" s="15">
        <v>5.9458258275574903E-2</v>
      </c>
      <c r="G792" s="16">
        <v>15.5900001525878</v>
      </c>
      <c r="H792" s="5">
        <f t="shared" si="50"/>
        <v>7.1548739518835884E-3</v>
      </c>
    </row>
    <row r="793" spans="1:8" hidden="1" outlineLevel="1" x14ac:dyDescent="0.3">
      <c r="A793" s="3">
        <v>39281</v>
      </c>
      <c r="B793" s="15">
        <v>4.8594880086747401E-3</v>
      </c>
      <c r="C793" s="5">
        <f t="shared" si="51"/>
        <v>4.8953444629852728E-3</v>
      </c>
      <c r="D793" s="5">
        <f t="shared" si="52"/>
        <v>6.1254269043396776E-3</v>
      </c>
      <c r="E793" s="5">
        <f t="shared" ref="E793:E856" si="53">AVERAGE(B771:B792)</f>
        <v>5.6438318938458404E-3</v>
      </c>
      <c r="F793" s="15">
        <v>6.83887774014134E-2</v>
      </c>
      <c r="G793" s="16">
        <v>15.6300001144409</v>
      </c>
      <c r="H793" s="5">
        <f t="shared" ref="H793:H856" si="54">C793*$L$3+D793*$M$3+E793*$N$3+$O$3+F793*$K$3+G793*$J$3</f>
        <v>7.015195719223653E-3</v>
      </c>
    </row>
    <row r="794" spans="1:8" hidden="1" outlineLevel="1" x14ac:dyDescent="0.3">
      <c r="A794" s="3">
        <v>39282</v>
      </c>
      <c r="B794" s="15">
        <v>6.353182228304801E-3</v>
      </c>
      <c r="C794" s="5">
        <f t="shared" si="51"/>
        <v>4.8594880086747401E-3</v>
      </c>
      <c r="D794" s="5">
        <f t="shared" si="52"/>
        <v>5.5092124525911342E-3</v>
      </c>
      <c r="E794" s="5">
        <f t="shared" si="53"/>
        <v>5.6282373213126175E-3</v>
      </c>
      <c r="F794" s="15">
        <v>7.0873583607791002E-2</v>
      </c>
      <c r="G794" s="16">
        <v>16</v>
      </c>
      <c r="H794" s="5">
        <f t="shared" si="54"/>
        <v>7.0027369742190499E-3</v>
      </c>
    </row>
    <row r="795" spans="1:8" hidden="1" outlineLevel="1" x14ac:dyDescent="0.3">
      <c r="A795" s="3">
        <v>39283</v>
      </c>
      <c r="B795" s="15">
        <v>7.955960434437687E-3</v>
      </c>
      <c r="C795" s="5">
        <f t="shared" si="51"/>
        <v>6.353182228304801E-3</v>
      </c>
      <c r="D795" s="5">
        <f t="shared" si="52"/>
        <v>5.1645746951345835E-3</v>
      </c>
      <c r="E795" s="5">
        <f t="shared" si="53"/>
        <v>5.7154905736441749E-3</v>
      </c>
      <c r="F795" s="15">
        <v>7.1868324234031306E-2</v>
      </c>
      <c r="G795" s="16">
        <v>15.2299995422363</v>
      </c>
      <c r="H795" s="5">
        <f t="shared" si="54"/>
        <v>6.6502420552100247E-3</v>
      </c>
    </row>
    <row r="796" spans="1:8" hidden="1" outlineLevel="1" x14ac:dyDescent="0.3">
      <c r="A796" s="3">
        <v>39286</v>
      </c>
      <c r="B796" s="15">
        <v>4.4768050434363287E-3</v>
      </c>
      <c r="C796" s="5">
        <f t="shared" si="51"/>
        <v>7.955960434437687E-3</v>
      </c>
      <c r="D796" s="5">
        <f t="shared" si="52"/>
        <v>5.5357051932836809E-3</v>
      </c>
      <c r="E796" s="5">
        <f t="shared" si="53"/>
        <v>5.8157670711218518E-3</v>
      </c>
      <c r="F796" s="15">
        <v>7.0940663790476796E-2</v>
      </c>
      <c r="G796" s="16">
        <v>16.9500007629394</v>
      </c>
      <c r="H796" s="5">
        <f t="shared" si="54"/>
        <v>7.0932314102238958E-3</v>
      </c>
    </row>
    <row r="797" spans="1:8" hidden="1" outlineLevel="1" x14ac:dyDescent="0.3">
      <c r="A797" s="3">
        <v>39287</v>
      </c>
      <c r="B797" s="15">
        <v>6.7432181948752145E-3</v>
      </c>
      <c r="C797" s="5">
        <f t="shared" si="51"/>
        <v>4.4768050434363287E-3</v>
      </c>
      <c r="D797" s="5">
        <f t="shared" si="52"/>
        <v>5.7081560355677647E-3</v>
      </c>
      <c r="E797" s="5">
        <f t="shared" si="53"/>
        <v>5.6246332205935785E-3</v>
      </c>
      <c r="F797" s="15">
        <v>7.4011032741257296E-2</v>
      </c>
      <c r="G797" s="16">
        <v>16.809999465942301</v>
      </c>
      <c r="H797" s="5">
        <f t="shared" si="54"/>
        <v>7.3393108896366473E-3</v>
      </c>
    </row>
    <row r="798" spans="1:8" hidden="1" outlineLevel="1" x14ac:dyDescent="0.3">
      <c r="A798" s="3">
        <v>39288</v>
      </c>
      <c r="B798" s="15">
        <v>8.0938297365564238E-3</v>
      </c>
      <c r="C798" s="5">
        <f t="shared" si="51"/>
        <v>6.7432181948752145E-3</v>
      </c>
      <c r="D798" s="5">
        <f t="shared" si="52"/>
        <v>6.0777307819457537E-3</v>
      </c>
      <c r="E798" s="5">
        <f t="shared" si="53"/>
        <v>5.7240706753291905E-3</v>
      </c>
      <c r="F798" s="15">
        <v>6.3205129040145594E-2</v>
      </c>
      <c r="G798" s="16">
        <v>18.549999237060501</v>
      </c>
      <c r="H798" s="5">
        <f t="shared" si="54"/>
        <v>7.5855430125840477E-3</v>
      </c>
    </row>
    <row r="799" spans="1:8" hidden="1" outlineLevel="1" x14ac:dyDescent="0.3">
      <c r="A799" s="3">
        <v>39289</v>
      </c>
      <c r="B799" s="15">
        <v>1.4693092063880421E-2</v>
      </c>
      <c r="C799" s="5">
        <f t="shared" si="51"/>
        <v>8.0938297365564238E-3</v>
      </c>
      <c r="D799" s="5">
        <f t="shared" si="52"/>
        <v>6.7245991275220905E-3</v>
      </c>
      <c r="E799" s="5">
        <f t="shared" si="53"/>
        <v>5.7336638201650357E-3</v>
      </c>
      <c r="F799" s="15">
        <v>6.1982790254072898E-2</v>
      </c>
      <c r="G799" s="16">
        <v>18.100000381469702</v>
      </c>
      <c r="H799" s="5">
        <f t="shared" si="54"/>
        <v>7.5203718206161554E-3</v>
      </c>
    </row>
    <row r="800" spans="1:8" hidden="1" outlineLevel="1" x14ac:dyDescent="0.3">
      <c r="A800" s="3">
        <v>39290</v>
      </c>
      <c r="B800" s="15">
        <v>1.2956560490144278E-2</v>
      </c>
      <c r="C800" s="5">
        <f t="shared" si="51"/>
        <v>1.4693092063880421E-2</v>
      </c>
      <c r="D800" s="5">
        <f t="shared" si="52"/>
        <v>8.3925810946372144E-3</v>
      </c>
      <c r="E800" s="5">
        <f t="shared" si="53"/>
        <v>6.157481245848551E-3</v>
      </c>
      <c r="F800" s="15">
        <v>5.1051614929856902E-2</v>
      </c>
      <c r="G800" s="16">
        <v>20.7399997711181</v>
      </c>
      <c r="H800" s="5">
        <f t="shared" si="54"/>
        <v>8.093110642022663E-3</v>
      </c>
    </row>
    <row r="801" spans="1:8" hidden="1" outlineLevel="1" x14ac:dyDescent="0.3">
      <c r="A801" s="3">
        <v>39293</v>
      </c>
      <c r="B801" s="15">
        <v>6.8396781093532652E-3</v>
      </c>
      <c r="C801" s="5">
        <f t="shared" si="51"/>
        <v>1.2956560490144278E-2</v>
      </c>
      <c r="D801" s="5">
        <f t="shared" si="52"/>
        <v>9.3927011057785333E-3</v>
      </c>
      <c r="E801" s="5">
        <f t="shared" si="53"/>
        <v>6.4523878748827812E-3</v>
      </c>
      <c r="F801" s="15">
        <v>5.0213995604459001E-2</v>
      </c>
      <c r="G801" s="16">
        <v>24.170000076293899</v>
      </c>
      <c r="H801" s="5">
        <f t="shared" si="54"/>
        <v>9.3837847600774481E-3</v>
      </c>
    </row>
    <row r="802" spans="1:8" hidden="1" outlineLevel="1" x14ac:dyDescent="0.3">
      <c r="A802" s="3">
        <v>39294</v>
      </c>
      <c r="B802" s="15">
        <v>8.2916542160329076E-3</v>
      </c>
      <c r="C802" s="5">
        <f t="shared" si="51"/>
        <v>6.8396781093532652E-3</v>
      </c>
      <c r="D802" s="5">
        <f t="shared" si="52"/>
        <v>9.865275718961921E-3</v>
      </c>
      <c r="E802" s="5">
        <f t="shared" si="53"/>
        <v>6.5585163455694935E-3</v>
      </c>
      <c r="F802" s="15">
        <v>5.05772412574114E-2</v>
      </c>
      <c r="G802" s="16">
        <v>20.870000839233398</v>
      </c>
      <c r="H802" s="5">
        <f t="shared" si="54"/>
        <v>9.038356528923118E-3</v>
      </c>
    </row>
    <row r="803" spans="1:8" hidden="1" outlineLevel="1" x14ac:dyDescent="0.3">
      <c r="A803" s="3">
        <v>39296</v>
      </c>
      <c r="B803" s="15">
        <v>1.2632035572172445E-2</v>
      </c>
      <c r="C803" s="5">
        <f t="shared" si="51"/>
        <v>8.2916542160329076E-3</v>
      </c>
      <c r="D803" s="5">
        <f t="shared" si="52"/>
        <v>1.0174962923193458E-2</v>
      </c>
      <c r="E803" s="5">
        <f t="shared" si="53"/>
        <v>6.5535198385692191E-3</v>
      </c>
      <c r="F803" s="15">
        <v>4.1684426269776302E-2</v>
      </c>
      <c r="G803" s="16">
        <v>23.520000457763601</v>
      </c>
      <c r="H803" s="5">
        <f t="shared" si="54"/>
        <v>9.5766873580254569E-3</v>
      </c>
    </row>
    <row r="804" spans="1:8" hidden="1" outlineLevel="1" x14ac:dyDescent="0.3">
      <c r="A804" s="3">
        <v>39297</v>
      </c>
      <c r="B804" s="15">
        <v>9.2687765204419528E-3</v>
      </c>
      <c r="C804" s="5">
        <f t="shared" si="51"/>
        <v>1.2632035572172445E-2</v>
      </c>
      <c r="D804" s="5">
        <f t="shared" si="52"/>
        <v>1.1082604090316663E-2</v>
      </c>
      <c r="E804" s="5">
        <f t="shared" si="53"/>
        <v>6.9170011215482765E-3</v>
      </c>
      <c r="F804" s="15">
        <v>3.4107395365665302E-2</v>
      </c>
      <c r="G804" s="16">
        <v>21.2199993133544</v>
      </c>
      <c r="H804" s="5">
        <f t="shared" si="54"/>
        <v>8.8488179025260558E-3</v>
      </c>
    </row>
    <row r="805" spans="1:8" hidden="1" outlineLevel="1" x14ac:dyDescent="0.3">
      <c r="A805" s="3">
        <v>39300</v>
      </c>
      <c r="B805" s="15">
        <v>6.782521610110886E-3</v>
      </c>
      <c r="C805" s="5">
        <f t="shared" si="51"/>
        <v>9.2687765204419528E-3</v>
      </c>
      <c r="D805" s="5">
        <f t="shared" si="52"/>
        <v>9.9977409816289706E-3</v>
      </c>
      <c r="E805" s="5">
        <f t="shared" si="53"/>
        <v>7.1377924038354907E-3</v>
      </c>
      <c r="F805" s="15">
        <v>2.9831007150616502E-2</v>
      </c>
      <c r="G805" s="16">
        <v>25.159999847412099</v>
      </c>
      <c r="H805" s="5">
        <f t="shared" si="54"/>
        <v>9.8026421611244006E-3</v>
      </c>
    </row>
    <row r="806" spans="1:8" hidden="1" outlineLevel="1" x14ac:dyDescent="0.3">
      <c r="A806" s="3">
        <v>39301</v>
      </c>
      <c r="B806" s="15">
        <v>5.4176950791584126E-3</v>
      </c>
      <c r="C806" s="5">
        <f t="shared" si="51"/>
        <v>6.782521610110886E-3</v>
      </c>
      <c r="D806" s="5">
        <f t="shared" si="52"/>
        <v>8.7629332056222906E-3</v>
      </c>
      <c r="E806" s="5">
        <f t="shared" si="53"/>
        <v>7.3383165208870107E-3</v>
      </c>
      <c r="F806" s="15">
        <v>2.4199977079089701E-2</v>
      </c>
      <c r="G806" s="16">
        <v>22.940000534057599</v>
      </c>
      <c r="H806" s="5">
        <f t="shared" si="54"/>
        <v>9.0137181832162551E-3</v>
      </c>
    </row>
    <row r="807" spans="1:8" hidden="1" outlineLevel="1" x14ac:dyDescent="0.3">
      <c r="A807" s="3">
        <v>39302</v>
      </c>
      <c r="B807" s="15">
        <v>8.7692810268889324E-3</v>
      </c>
      <c r="C807" s="5">
        <f t="shared" si="51"/>
        <v>5.4176950791584126E-3</v>
      </c>
      <c r="D807" s="5">
        <f t="shared" si="52"/>
        <v>8.4785365995833188E-3</v>
      </c>
      <c r="E807" s="5">
        <f t="shared" si="53"/>
        <v>7.3413385100221905E-3</v>
      </c>
      <c r="F807" s="15">
        <v>1.8709475640207501E-2</v>
      </c>
      <c r="G807" s="16">
        <v>21.559999465942301</v>
      </c>
      <c r="H807" s="5">
        <f t="shared" si="54"/>
        <v>8.5787488378462999E-3</v>
      </c>
    </row>
    <row r="808" spans="1:8" hidden="1" outlineLevel="1" x14ac:dyDescent="0.3">
      <c r="A808" s="3">
        <v>39303</v>
      </c>
      <c r="B808" s="15">
        <v>1.3718825213753573E-2</v>
      </c>
      <c r="C808" s="5">
        <f t="shared" si="51"/>
        <v>8.7692810268889324E-3</v>
      </c>
      <c r="D808" s="5">
        <f t="shared" si="52"/>
        <v>8.5740619617545259E-3</v>
      </c>
      <c r="E808" s="5">
        <f t="shared" si="53"/>
        <v>7.6058496594043597E-3</v>
      </c>
      <c r="F808" s="15">
        <v>1.9150011241436001E-2</v>
      </c>
      <c r="G808" s="16">
        <v>21.4500007629394</v>
      </c>
      <c r="H808" s="5">
        <f t="shared" si="54"/>
        <v>8.4079716960554773E-3</v>
      </c>
    </row>
    <row r="809" spans="1:8" hidden="1" outlineLevel="1" x14ac:dyDescent="0.3">
      <c r="A809" s="3">
        <v>39304</v>
      </c>
      <c r="B809" s="15">
        <v>1.4867280320680212E-2</v>
      </c>
      <c r="C809" s="5">
        <f t="shared" si="51"/>
        <v>1.3718825213753573E-2</v>
      </c>
      <c r="D809" s="5">
        <f t="shared" si="52"/>
        <v>8.7914198900707514E-3</v>
      </c>
      <c r="E809" s="5">
        <f t="shared" si="53"/>
        <v>8.0740050735491793E-3</v>
      </c>
      <c r="F809" s="15">
        <v>2.42322718258947E-2</v>
      </c>
      <c r="G809" s="16">
        <v>26.4799995422363</v>
      </c>
      <c r="H809" s="5">
        <f t="shared" si="54"/>
        <v>9.6280295810437667E-3</v>
      </c>
    </row>
    <row r="810" spans="1:8" hidden="1" outlineLevel="1" x14ac:dyDescent="0.3">
      <c r="A810" s="3">
        <v>39307</v>
      </c>
      <c r="B810" s="15">
        <v>9.2245890625756045E-3</v>
      </c>
      <c r="C810" s="5">
        <f t="shared" si="51"/>
        <v>1.4867280320680212E-2</v>
      </c>
      <c r="D810" s="5">
        <f t="shared" si="52"/>
        <v>9.9111206501184025E-3</v>
      </c>
      <c r="E810" s="5">
        <f t="shared" si="53"/>
        <v>8.3339553813909489E-3</v>
      </c>
      <c r="F810" s="15">
        <v>2.18489675316959E-2</v>
      </c>
      <c r="G810" s="16">
        <v>28.299999237060501</v>
      </c>
      <c r="H810" s="5">
        <f t="shared" si="54"/>
        <v>1.0309561758236715E-2</v>
      </c>
    </row>
    <row r="811" spans="1:8" hidden="1" outlineLevel="1" x14ac:dyDescent="0.3">
      <c r="A811" s="3">
        <v>39308</v>
      </c>
      <c r="B811" s="15">
        <v>9.4865101842680905E-3</v>
      </c>
      <c r="C811" s="5">
        <f t="shared" si="51"/>
        <v>9.2245890625756045E-3</v>
      </c>
      <c r="D811" s="5">
        <f t="shared" si="52"/>
        <v>1.0399534140611347E-2</v>
      </c>
      <c r="E811" s="5">
        <f t="shared" si="53"/>
        <v>8.392320326625409E-3</v>
      </c>
      <c r="F811" s="15">
        <v>2.63851645868271E-2</v>
      </c>
      <c r="G811" s="16">
        <v>26.569999694824201</v>
      </c>
      <c r="H811" s="5">
        <f t="shared" si="54"/>
        <v>1.0412230289257751E-2</v>
      </c>
    </row>
    <row r="812" spans="1:8" hidden="1" outlineLevel="1" x14ac:dyDescent="0.3">
      <c r="A812" s="3">
        <v>39309</v>
      </c>
      <c r="B812" s="15">
        <v>1.0237406479966548E-2</v>
      </c>
      <c r="C812" s="5">
        <f t="shared" si="51"/>
        <v>9.4865101842680905E-3</v>
      </c>
      <c r="D812" s="5">
        <f t="shared" si="52"/>
        <v>1.1213297161633282E-2</v>
      </c>
      <c r="E812" s="5">
        <f t="shared" si="53"/>
        <v>8.4564175615654338E-3</v>
      </c>
      <c r="F812" s="15">
        <v>3.5014406312257003E-2</v>
      </c>
      <c r="G812" s="16">
        <v>27.6800003051757</v>
      </c>
      <c r="H812" s="5">
        <f t="shared" si="54"/>
        <v>1.1035818096584663E-2</v>
      </c>
    </row>
    <row r="813" spans="1:8" hidden="1" outlineLevel="1" x14ac:dyDescent="0.3">
      <c r="A813" s="3">
        <v>39310</v>
      </c>
      <c r="B813" s="15">
        <v>1.3744031882670999E-2</v>
      </c>
      <c r="C813" s="5">
        <f t="shared" si="51"/>
        <v>1.0237406479966548E-2</v>
      </c>
      <c r="D813" s="5">
        <f t="shared" si="52"/>
        <v>1.1506922252248804E-2</v>
      </c>
      <c r="E813" s="5">
        <f t="shared" si="53"/>
        <v>8.6444674950324502E-3</v>
      </c>
      <c r="F813" s="15">
        <v>3.04194082818369E-2</v>
      </c>
      <c r="G813" s="16">
        <v>30.670000076293899</v>
      </c>
      <c r="H813" s="5">
        <f t="shared" si="54"/>
        <v>1.1803422730028523E-2</v>
      </c>
    </row>
    <row r="814" spans="1:8" hidden="1" outlineLevel="1" x14ac:dyDescent="0.3">
      <c r="A814" s="3">
        <v>39311</v>
      </c>
      <c r="B814" s="15">
        <v>2.6693574284442363E-2</v>
      </c>
      <c r="C814" s="5">
        <f t="shared" si="51"/>
        <v>1.3744031882670999E-2</v>
      </c>
      <c r="D814" s="5">
        <f t="shared" si="52"/>
        <v>1.1511963586032292E-2</v>
      </c>
      <c r="E814" s="5">
        <f t="shared" si="53"/>
        <v>9.10489845188041E-3</v>
      </c>
      <c r="F814" s="15">
        <v>4.4902869583732498E-2</v>
      </c>
      <c r="G814" s="16">
        <v>30.829999923706001</v>
      </c>
      <c r="H814" s="5">
        <f t="shared" si="54"/>
        <v>1.192869301031765E-2</v>
      </c>
    </row>
    <row r="815" spans="1:8" hidden="1" outlineLevel="1" x14ac:dyDescent="0.3">
      <c r="A815" s="3">
        <v>39314</v>
      </c>
      <c r="B815" s="15">
        <v>1.0628795926057007E-2</v>
      </c>
      <c r="C815" s="5">
        <f t="shared" si="51"/>
        <v>2.6693574284442363E-2</v>
      </c>
      <c r="D815" s="5">
        <f t="shared" si="52"/>
        <v>1.387722237878472E-2</v>
      </c>
      <c r="E815" s="5">
        <f t="shared" si="53"/>
        <v>1.0095727080128458E-2</v>
      </c>
      <c r="F815" s="15">
        <v>5.23461542911767E-2</v>
      </c>
      <c r="G815" s="16">
        <v>29.9899997711181</v>
      </c>
      <c r="H815" s="5">
        <f t="shared" si="54"/>
        <v>1.1733393414007908E-2</v>
      </c>
    </row>
    <row r="816" spans="1:8" hidden="1" outlineLevel="1" x14ac:dyDescent="0.3">
      <c r="A816" s="3">
        <v>39315</v>
      </c>
      <c r="B816" s="15">
        <v>1.0041498534011114E-2</v>
      </c>
      <c r="C816" s="5">
        <f t="shared" si="51"/>
        <v>1.0628795926057007E-2</v>
      </c>
      <c r="D816" s="5">
        <f t="shared" si="52"/>
        <v>1.4158063751481004E-2</v>
      </c>
      <c r="E816" s="5">
        <f t="shared" si="53"/>
        <v>1.0357968349100381E-2</v>
      </c>
      <c r="F816" s="15">
        <v>4.3439343616335099E-2</v>
      </c>
      <c r="G816" s="16">
        <v>26.329999923706001</v>
      </c>
      <c r="H816" s="5">
        <f t="shared" si="54"/>
        <v>1.1751928748409322E-2</v>
      </c>
    </row>
    <row r="817" spans="1:8" hidden="1" outlineLevel="1" x14ac:dyDescent="0.3">
      <c r="A817" s="3">
        <v>39316</v>
      </c>
      <c r="B817" s="15">
        <v>7.4233269586329942E-3</v>
      </c>
      <c r="C817" s="5">
        <f t="shared" si="51"/>
        <v>1.0041498534011114E-2</v>
      </c>
      <c r="D817" s="5">
        <f t="shared" si="52"/>
        <v>1.4269061421429604E-2</v>
      </c>
      <c r="E817" s="5">
        <f t="shared" si="53"/>
        <v>1.052561909026885E-2</v>
      </c>
      <c r="F817" s="15">
        <v>3.8240666109671702E-2</v>
      </c>
      <c r="G817" s="16">
        <v>25.25</v>
      </c>
      <c r="H817" s="5">
        <f t="shared" si="54"/>
        <v>1.1473048278196878E-2</v>
      </c>
    </row>
    <row r="818" spans="1:8" hidden="1" outlineLevel="1" x14ac:dyDescent="0.3">
      <c r="A818" s="3">
        <v>39317</v>
      </c>
      <c r="B818" s="15">
        <v>9.9359914002535108E-3</v>
      </c>
      <c r="C818" s="5">
        <f t="shared" si="51"/>
        <v>7.4233269586329942E-3</v>
      </c>
      <c r="D818" s="5">
        <f t="shared" si="52"/>
        <v>1.3706245517162896E-2</v>
      </c>
      <c r="E818" s="5">
        <f t="shared" si="53"/>
        <v>1.0501408477732272E-2</v>
      </c>
      <c r="F818" s="15">
        <v>3.4988157683983397E-2</v>
      </c>
      <c r="G818" s="16">
        <v>22.889999389648398</v>
      </c>
      <c r="H818" s="5">
        <f t="shared" si="54"/>
        <v>1.0823128276848275E-2</v>
      </c>
    </row>
    <row r="819" spans="1:8" hidden="1" outlineLevel="1" x14ac:dyDescent="0.3">
      <c r="A819" s="3">
        <v>39318</v>
      </c>
      <c r="B819" s="15">
        <v>5.9147650156102143E-3</v>
      </c>
      <c r="C819" s="5">
        <f t="shared" si="51"/>
        <v>9.9359914002535108E-3</v>
      </c>
      <c r="D819" s="5">
        <f t="shared" si="52"/>
        <v>1.2944637420679398E-2</v>
      </c>
      <c r="E819" s="5">
        <f t="shared" si="53"/>
        <v>1.0749553312133052E-2</v>
      </c>
      <c r="F819" s="15">
        <v>3.09976879507303E-2</v>
      </c>
      <c r="G819" s="16">
        <v>22.620000839233398</v>
      </c>
      <c r="H819" s="5">
        <f t="shared" si="54"/>
        <v>1.0380590999006123E-2</v>
      </c>
    </row>
    <row r="820" spans="1:8" hidden="1" outlineLevel="1" x14ac:dyDescent="0.3">
      <c r="A820" s="3">
        <v>39322</v>
      </c>
      <c r="B820" s="15">
        <v>7.6190217758305544E-3</v>
      </c>
      <c r="C820" s="5">
        <f t="shared" si="51"/>
        <v>5.9147650156102143E-3</v>
      </c>
      <c r="D820" s="5">
        <f t="shared" si="52"/>
        <v>8.7888755669129678E-3</v>
      </c>
      <c r="E820" s="5">
        <f t="shared" si="53"/>
        <v>1.0711896349439191E-2</v>
      </c>
      <c r="F820" s="15">
        <v>2.94992215931415E-2</v>
      </c>
      <c r="G820" s="16">
        <v>20.7199993133544</v>
      </c>
      <c r="H820" s="5">
        <f t="shared" si="54"/>
        <v>9.0922639793301896E-3</v>
      </c>
    </row>
    <row r="821" spans="1:8" hidden="1" outlineLevel="1" x14ac:dyDescent="0.3">
      <c r="A821" s="3">
        <v>39323</v>
      </c>
      <c r="B821" s="15">
        <v>9.8274283533922781E-3</v>
      </c>
      <c r="C821" s="5">
        <f t="shared" si="51"/>
        <v>7.6190217758305544E-3</v>
      </c>
      <c r="D821" s="5">
        <f t="shared" si="52"/>
        <v>8.1869207368676783E-3</v>
      </c>
      <c r="E821" s="5">
        <f t="shared" si="53"/>
        <v>1.0690314169406197E-2</v>
      </c>
      <c r="F821" s="15">
        <v>3.1828895444050397E-2</v>
      </c>
      <c r="G821" s="16">
        <v>26.299999237060501</v>
      </c>
      <c r="H821" s="5">
        <f t="shared" si="54"/>
        <v>1.0344325738047271E-2</v>
      </c>
    </row>
    <row r="822" spans="1:8" hidden="1" outlineLevel="1" x14ac:dyDescent="0.3">
      <c r="A822" s="3">
        <v>39324</v>
      </c>
      <c r="B822" s="15">
        <v>1.009013408115325E-2</v>
      </c>
      <c r="C822" s="5">
        <f t="shared" si="51"/>
        <v>9.8274283533922781E-3</v>
      </c>
      <c r="D822" s="5">
        <f t="shared" si="52"/>
        <v>8.1441067007439107E-3</v>
      </c>
      <c r="E822" s="5">
        <f t="shared" si="53"/>
        <v>1.046914763711128E-2</v>
      </c>
      <c r="F822" s="15">
        <v>3.1783946324139799E-2</v>
      </c>
      <c r="G822" s="16">
        <v>23.809999465942301</v>
      </c>
      <c r="H822" s="5">
        <f t="shared" si="54"/>
        <v>9.5019946617729278E-3</v>
      </c>
    </row>
    <row r="823" spans="1:8" hidden="1" outlineLevel="1" x14ac:dyDescent="0.3">
      <c r="A823" s="3">
        <v>39325</v>
      </c>
      <c r="B823" s="15">
        <v>6.7326333079041258E-3</v>
      </c>
      <c r="C823" s="5">
        <f t="shared" si="51"/>
        <v>1.009013408115325E-2</v>
      </c>
      <c r="D823" s="5">
        <f t="shared" si="52"/>
        <v>8.677468125247962E-3</v>
      </c>
      <c r="E823" s="5">
        <f t="shared" si="53"/>
        <v>1.0338855527611686E-2</v>
      </c>
      <c r="F823" s="15">
        <v>3.25673742273535E-2</v>
      </c>
      <c r="G823" s="16">
        <v>25.059999465942301</v>
      </c>
      <c r="H823" s="5">
        <f t="shared" si="54"/>
        <v>9.9377532461397237E-3</v>
      </c>
    </row>
    <row r="824" spans="1:8" hidden="1" outlineLevel="1" x14ac:dyDescent="0.3">
      <c r="A824" s="3">
        <v>39328</v>
      </c>
      <c r="B824" s="15">
        <v>2.8989949253821557E-3</v>
      </c>
      <c r="C824" s="5">
        <f t="shared" si="51"/>
        <v>6.7326333079041258E-3</v>
      </c>
      <c r="D824" s="5">
        <f t="shared" si="52"/>
        <v>8.0367965067780853E-3</v>
      </c>
      <c r="E824" s="5">
        <f t="shared" si="53"/>
        <v>1.0333989854818544E-2</v>
      </c>
      <c r="F824" s="15">
        <v>3.4536931482860002E-2</v>
      </c>
      <c r="G824" s="16">
        <v>23.379999160766602</v>
      </c>
      <c r="H824" s="5">
        <f t="shared" si="54"/>
        <v>9.5824792898215275E-3</v>
      </c>
    </row>
    <row r="825" spans="1:8" hidden="1" outlineLevel="1" x14ac:dyDescent="0.3">
      <c r="A825" s="3">
        <v>39329</v>
      </c>
      <c r="B825" s="15">
        <v>8.7781373774814316E-3</v>
      </c>
      <c r="C825" s="5">
        <f t="shared" si="51"/>
        <v>2.8989949253821557E-3</v>
      </c>
      <c r="D825" s="5">
        <f t="shared" si="52"/>
        <v>7.4336424887324727E-3</v>
      </c>
      <c r="E825" s="5">
        <f t="shared" si="53"/>
        <v>1.0088868977970782E-2</v>
      </c>
      <c r="F825" s="15">
        <v>2.74731717072427E-2</v>
      </c>
      <c r="G825" s="16">
        <v>23.379999160766602</v>
      </c>
      <c r="H825" s="5">
        <f t="shared" si="54"/>
        <v>9.5272754039856106E-3</v>
      </c>
    </row>
    <row r="826" spans="1:8" hidden="1" outlineLevel="1" x14ac:dyDescent="0.3">
      <c r="A826" s="3">
        <v>39330</v>
      </c>
      <c r="B826" s="15">
        <v>7.0209564260150315E-3</v>
      </c>
      <c r="C826" s="5">
        <f t="shared" si="51"/>
        <v>8.7781373774814316E-3</v>
      </c>
      <c r="D826" s="5">
        <f t="shared" si="52"/>
        <v>7.6654656090626482E-3</v>
      </c>
      <c r="E826" s="5">
        <f t="shared" si="53"/>
        <v>9.9136917873030098E-3</v>
      </c>
      <c r="F826" s="15">
        <v>2.46887903194874E-2</v>
      </c>
      <c r="G826" s="16">
        <v>22.780000686645501</v>
      </c>
      <c r="H826" s="5">
        <f t="shared" si="54"/>
        <v>8.9804925894712284E-3</v>
      </c>
    </row>
    <row r="827" spans="1:8" hidden="1" outlineLevel="1" x14ac:dyDescent="0.3">
      <c r="A827" s="3">
        <v>39331</v>
      </c>
      <c r="B827" s="15">
        <v>1.2423097218449433E-2</v>
      </c>
      <c r="C827" s="5">
        <f t="shared" si="51"/>
        <v>7.0209564260150315E-3</v>
      </c>
      <c r="D827" s="5">
        <f t="shared" si="52"/>
        <v>7.1041712235871985E-3</v>
      </c>
      <c r="E827" s="5">
        <f t="shared" si="53"/>
        <v>9.8115181466472395E-3</v>
      </c>
      <c r="F827" s="15">
        <v>2.2481745159212599E-2</v>
      </c>
      <c r="G827" s="16">
        <v>24.579999923706001</v>
      </c>
      <c r="H827" s="5">
        <f t="shared" si="54"/>
        <v>9.3790243417923198E-3</v>
      </c>
    </row>
    <row r="828" spans="1:8" hidden="1" outlineLevel="1" x14ac:dyDescent="0.3">
      <c r="A828" s="3">
        <v>39332</v>
      </c>
      <c r="B828" s="15">
        <v>1.3163791203434265E-2</v>
      </c>
      <c r="C828" s="5">
        <f t="shared" si="51"/>
        <v>1.2423097218449433E-2</v>
      </c>
      <c r="D828" s="5">
        <f t="shared" si="52"/>
        <v>7.5707638510464359E-3</v>
      </c>
      <c r="E828" s="5">
        <f t="shared" si="53"/>
        <v>1.0067907947026266E-2</v>
      </c>
      <c r="F828" s="15">
        <v>3.7235939612263597E-2</v>
      </c>
      <c r="G828" s="16">
        <v>23.9899997711181</v>
      </c>
      <c r="H828" s="5">
        <f t="shared" si="54"/>
        <v>9.2715625656066732E-3</v>
      </c>
    </row>
    <row r="829" spans="1:8" hidden="1" outlineLevel="1" x14ac:dyDescent="0.3">
      <c r="A829" s="3">
        <v>39335</v>
      </c>
      <c r="B829" s="15">
        <v>8.5139552954711147E-3</v>
      </c>
      <c r="C829" s="5">
        <f t="shared" si="51"/>
        <v>1.3163791203434265E-2</v>
      </c>
      <c r="D829" s="5">
        <f t="shared" si="52"/>
        <v>8.8569954301524634E-3</v>
      </c>
      <c r="E829" s="5">
        <f t="shared" si="53"/>
        <v>1.0420003225402439E-2</v>
      </c>
      <c r="F829" s="15">
        <v>4.1015777620687699E-2</v>
      </c>
      <c r="G829" s="16">
        <v>26.2299995422363</v>
      </c>
      <c r="H829" s="5">
        <f t="shared" si="54"/>
        <v>1.0243961374372966E-2</v>
      </c>
    </row>
    <row r="830" spans="1:8" hidden="1" outlineLevel="1" x14ac:dyDescent="0.3">
      <c r="A830" s="3">
        <v>39336</v>
      </c>
      <c r="B830" s="15">
        <v>7.1852633223994412E-3</v>
      </c>
      <c r="C830" s="5">
        <f t="shared" si="51"/>
        <v>8.5139552954711147E-3</v>
      </c>
      <c r="D830" s="5">
        <f t="shared" si="52"/>
        <v>9.9799875041702551E-3</v>
      </c>
      <c r="E830" s="5">
        <f t="shared" si="53"/>
        <v>1.0408397510337994E-2</v>
      </c>
      <c r="F830" s="15">
        <v>3.70075585342622E-2</v>
      </c>
      <c r="G830" s="16">
        <v>27.379999160766602</v>
      </c>
      <c r="H830" s="5">
        <f t="shared" si="54"/>
        <v>1.1049578399980895E-2</v>
      </c>
    </row>
    <row r="831" spans="1:8" hidden="1" outlineLevel="1" x14ac:dyDescent="0.3">
      <c r="A831" s="3">
        <v>39337</v>
      </c>
      <c r="B831" s="15">
        <v>7.2356513171567072E-3</v>
      </c>
      <c r="C831" s="5">
        <f t="shared" si="51"/>
        <v>7.1852633223994412E-3</v>
      </c>
      <c r="D831" s="5">
        <f t="shared" si="52"/>
        <v>9.6614126931538567E-3</v>
      </c>
      <c r="E831" s="5">
        <f t="shared" si="53"/>
        <v>1.0111417424367351E-2</v>
      </c>
      <c r="F831" s="15">
        <v>3.49303080658575E-2</v>
      </c>
      <c r="G831" s="16">
        <v>25.270000457763601</v>
      </c>
      <c r="H831" s="5">
        <f t="shared" si="54"/>
        <v>1.0420410706947603E-2</v>
      </c>
    </row>
    <row r="832" spans="1:8" hidden="1" outlineLevel="1" x14ac:dyDescent="0.3">
      <c r="A832" s="3">
        <v>39338</v>
      </c>
      <c r="B832" s="15">
        <v>9.4610071787000847E-3</v>
      </c>
      <c r="C832" s="5">
        <f t="shared" si="51"/>
        <v>7.2356513171567072E-3</v>
      </c>
      <c r="D832" s="5">
        <f t="shared" si="52"/>
        <v>9.7043516713821928E-3</v>
      </c>
      <c r="E832" s="5">
        <f t="shared" si="53"/>
        <v>9.7645251969344631E-3</v>
      </c>
      <c r="F832" s="15">
        <v>3.1976220380063897E-2</v>
      </c>
      <c r="G832" s="16">
        <v>24.959999084472599</v>
      </c>
      <c r="H832" s="5">
        <f t="shared" si="54"/>
        <v>1.0244979157438945E-2</v>
      </c>
    </row>
    <row r="833" spans="1:8" hidden="1" outlineLevel="1" x14ac:dyDescent="0.3">
      <c r="A833" s="3">
        <v>39339</v>
      </c>
      <c r="B833" s="15">
        <v>1.0866254818662683E-2</v>
      </c>
      <c r="C833" s="5">
        <f t="shared" si="51"/>
        <v>9.4610071787000847E-3</v>
      </c>
      <c r="D833" s="5">
        <f t="shared" si="52"/>
        <v>9.1119336634323221E-3</v>
      </c>
      <c r="E833" s="5">
        <f t="shared" si="53"/>
        <v>9.775271474940124E-3</v>
      </c>
      <c r="F833" s="15">
        <v>3.1494602691717298E-2</v>
      </c>
      <c r="G833" s="16">
        <v>24.7600002288818</v>
      </c>
      <c r="H833" s="5">
        <f t="shared" si="54"/>
        <v>9.9005637897433239E-3</v>
      </c>
    </row>
    <row r="834" spans="1:8" hidden="1" outlineLevel="1" x14ac:dyDescent="0.3">
      <c r="A834" s="3">
        <v>39342</v>
      </c>
      <c r="B834" s="15">
        <v>9.2614420420375453E-3</v>
      </c>
      <c r="C834" s="5">
        <f t="shared" si="51"/>
        <v>1.0866254818662683E-2</v>
      </c>
      <c r="D834" s="5">
        <f t="shared" si="52"/>
        <v>8.6524263864780054E-3</v>
      </c>
      <c r="E834" s="5">
        <f t="shared" si="53"/>
        <v>9.8379871401398766E-3</v>
      </c>
      <c r="F834" s="15">
        <v>1.3574012205936001E-2</v>
      </c>
      <c r="G834" s="16">
        <v>24.920000076293899</v>
      </c>
      <c r="H834" s="5">
        <f t="shared" si="54"/>
        <v>9.4621158029417358E-3</v>
      </c>
    </row>
    <row r="835" spans="1:8" hidden="1" outlineLevel="1" x14ac:dyDescent="0.3">
      <c r="A835" s="3">
        <v>39343</v>
      </c>
      <c r="B835" s="15">
        <v>9.4532002345670274E-3</v>
      </c>
      <c r="C835" s="5">
        <f t="shared" si="51"/>
        <v>9.2614420420375453E-3</v>
      </c>
      <c r="D835" s="5">
        <f t="shared" si="52"/>
        <v>8.8019237357912922E-3</v>
      </c>
      <c r="E835" s="5">
        <f t="shared" si="53"/>
        <v>9.7936251202340122E-3</v>
      </c>
      <c r="F835" s="15">
        <v>2.7848059878242501E-2</v>
      </c>
      <c r="G835" s="16">
        <v>26.4799995422363</v>
      </c>
      <c r="H835" s="5">
        <f t="shared" si="54"/>
        <v>1.0235594360901729E-2</v>
      </c>
    </row>
    <row r="836" spans="1:8" hidden="1" outlineLevel="1" x14ac:dyDescent="0.3">
      <c r="A836" s="3">
        <v>39344</v>
      </c>
      <c r="B836" s="15">
        <v>1.4125677348500218E-2</v>
      </c>
      <c r="C836" s="5">
        <f t="shared" ref="C836:C899" si="55">B835</f>
        <v>9.4532002345670274E-3</v>
      </c>
      <c r="D836" s="5">
        <f t="shared" si="52"/>
        <v>9.2555111182248094E-3</v>
      </c>
      <c r="E836" s="5">
        <f t="shared" si="53"/>
        <v>9.598587318047469E-3</v>
      </c>
      <c r="F836" s="15">
        <v>2.52809699316788E-2</v>
      </c>
      <c r="G836" s="16">
        <v>20.350000381469702</v>
      </c>
      <c r="H836" s="5">
        <f t="shared" si="54"/>
        <v>8.6448691317775189E-3</v>
      </c>
    </row>
    <row r="837" spans="1:8" hidden="1" outlineLevel="1" x14ac:dyDescent="0.3">
      <c r="A837" s="3">
        <v>39345</v>
      </c>
      <c r="B837" s="15">
        <v>5.6347046613570203E-3</v>
      </c>
      <c r="C837" s="5">
        <f t="shared" si="55"/>
        <v>1.4125677348500218E-2</v>
      </c>
      <c r="D837" s="5">
        <f t="shared" si="52"/>
        <v>1.0633516324493511E-2</v>
      </c>
      <c r="E837" s="5">
        <f t="shared" si="53"/>
        <v>9.0273192755046458E-3</v>
      </c>
      <c r="F837" s="15">
        <v>3.5768564759997103E-2</v>
      </c>
      <c r="G837" s="16">
        <v>20.030000686645501</v>
      </c>
      <c r="H837" s="5">
        <f t="shared" si="54"/>
        <v>8.6811338815496655E-3</v>
      </c>
    </row>
    <row r="838" spans="1:8" hidden="1" outlineLevel="1" x14ac:dyDescent="0.3">
      <c r="A838" s="3">
        <v>39346</v>
      </c>
      <c r="B838" s="15">
        <v>6.2859965415455882E-3</v>
      </c>
      <c r="C838" s="5">
        <f t="shared" si="55"/>
        <v>5.6347046613570203E-3</v>
      </c>
      <c r="D838" s="5">
        <f t="shared" si="52"/>
        <v>9.8682558210248985E-3</v>
      </c>
      <c r="E838" s="5">
        <f t="shared" si="53"/>
        <v>8.800315127109189E-3</v>
      </c>
      <c r="F838" s="15">
        <v>3.88723318351131E-2</v>
      </c>
      <c r="G838" s="16">
        <v>20.4500007629394</v>
      </c>
      <c r="H838" s="5">
        <f t="shared" si="54"/>
        <v>9.1597075015901232E-3</v>
      </c>
    </row>
    <row r="839" spans="1:8" hidden="1" outlineLevel="1" x14ac:dyDescent="0.3">
      <c r="A839" s="3">
        <v>39349</v>
      </c>
      <c r="B839" s="15">
        <v>3.8022441914218981E-3</v>
      </c>
      <c r="C839" s="5">
        <f t="shared" si="55"/>
        <v>6.2859965415455882E-3</v>
      </c>
      <c r="D839" s="5">
        <f t="shared" si="52"/>
        <v>8.9522041656014805E-3</v>
      </c>
      <c r="E839" s="5">
        <f t="shared" si="53"/>
        <v>8.6296104910880307E-3</v>
      </c>
      <c r="F839" s="15">
        <v>3.8208325201777298E-2</v>
      </c>
      <c r="G839" s="16">
        <v>19</v>
      </c>
      <c r="H839" s="5">
        <f t="shared" si="54"/>
        <v>8.4757144747140446E-3</v>
      </c>
    </row>
    <row r="840" spans="1:8" hidden="1" outlineLevel="1" x14ac:dyDescent="0.3">
      <c r="A840" s="3">
        <v>39350</v>
      </c>
      <c r="B840" s="15">
        <v>8.8494043894367658E-3</v>
      </c>
      <c r="C840" s="5">
        <f t="shared" si="55"/>
        <v>3.8022441914218981E-3</v>
      </c>
      <c r="D840" s="5">
        <f t="shared" ref="D840:D903" si="56">AVERAGE(B835:B839)</f>
        <v>7.8603645954783505E-3</v>
      </c>
      <c r="E840" s="5">
        <f t="shared" si="53"/>
        <v>8.4650158198511637E-3</v>
      </c>
      <c r="F840" s="15">
        <v>3.9929871397775402E-2</v>
      </c>
      <c r="G840" s="16">
        <v>19.370000839233398</v>
      </c>
      <c r="H840" s="5">
        <f t="shared" si="54"/>
        <v>8.4675900797654604E-3</v>
      </c>
    </row>
    <row r="841" spans="1:8" hidden="1" outlineLevel="1" x14ac:dyDescent="0.3">
      <c r="A841" s="3">
        <v>39351</v>
      </c>
      <c r="B841" s="15">
        <v>5.9355262602685064E-3</v>
      </c>
      <c r="C841" s="5">
        <f t="shared" si="55"/>
        <v>8.8494043894367658E-3</v>
      </c>
      <c r="D841" s="5">
        <f t="shared" si="56"/>
        <v>7.739605426452298E-3</v>
      </c>
      <c r="E841" s="5">
        <f t="shared" si="53"/>
        <v>8.4156255011776752E-3</v>
      </c>
      <c r="F841" s="15">
        <v>4.2333991360587103E-2</v>
      </c>
      <c r="G841" s="16">
        <v>18.600000381469702</v>
      </c>
      <c r="H841" s="5">
        <f t="shared" si="54"/>
        <v>7.9458953987165109E-3</v>
      </c>
    </row>
    <row r="842" spans="1:8" hidden="1" outlineLevel="1" x14ac:dyDescent="0.3">
      <c r="A842" s="3">
        <v>39352</v>
      </c>
      <c r="B842" s="15">
        <v>5.2948495268519483E-3</v>
      </c>
      <c r="C842" s="5">
        <f t="shared" si="55"/>
        <v>5.9355262602685064E-3</v>
      </c>
      <c r="D842" s="5">
        <f t="shared" si="56"/>
        <v>6.1015752088059549E-3</v>
      </c>
      <c r="E842" s="5">
        <f t="shared" si="53"/>
        <v>8.4165691941166867E-3</v>
      </c>
      <c r="F842" s="15">
        <v>3.3618352103798002E-2</v>
      </c>
      <c r="G842" s="16">
        <v>17.629999160766602</v>
      </c>
      <c r="H842" s="5">
        <f t="shared" si="54"/>
        <v>7.3353791456676198E-3</v>
      </c>
    </row>
    <row r="843" spans="1:8" hidden="1" outlineLevel="1" x14ac:dyDescent="0.3">
      <c r="A843" s="3">
        <v>39353</v>
      </c>
      <c r="B843" s="15">
        <v>6.9594039700531084E-3</v>
      </c>
      <c r="C843" s="5">
        <f t="shared" si="55"/>
        <v>5.2948495268519483E-3</v>
      </c>
      <c r="D843" s="5">
        <f t="shared" si="56"/>
        <v>6.0336041819049422E-3</v>
      </c>
      <c r="E843" s="5">
        <f t="shared" si="53"/>
        <v>8.3109250009812952E-3</v>
      </c>
      <c r="F843" s="15">
        <v>3.48297793668709E-2</v>
      </c>
      <c r="G843" s="16">
        <v>17</v>
      </c>
      <c r="H843" s="5">
        <f t="shared" si="54"/>
        <v>7.1965727777827167E-3</v>
      </c>
    </row>
    <row r="844" spans="1:8" hidden="1" outlineLevel="1" x14ac:dyDescent="0.3">
      <c r="A844" s="3">
        <v>39356</v>
      </c>
      <c r="B844" s="15">
        <v>7.6659899432862692E-3</v>
      </c>
      <c r="C844" s="5">
        <f t="shared" si="55"/>
        <v>6.9594039700531084E-3</v>
      </c>
      <c r="D844" s="5">
        <f t="shared" si="56"/>
        <v>6.1682856676064466E-3</v>
      </c>
      <c r="E844" s="5">
        <f t="shared" si="53"/>
        <v>8.1805602562840599E-3</v>
      </c>
      <c r="F844" s="15">
        <v>3.3778093437431302E-2</v>
      </c>
      <c r="G844" s="16">
        <v>18</v>
      </c>
      <c r="H844" s="5">
        <f t="shared" si="54"/>
        <v>7.3506666004205211E-3</v>
      </c>
    </row>
    <row r="845" spans="1:8" hidden="1" outlineLevel="1" x14ac:dyDescent="0.3">
      <c r="A845" s="3">
        <v>39357</v>
      </c>
      <c r="B845" s="15">
        <v>5.9236003153003711E-3</v>
      </c>
      <c r="C845" s="5">
        <f t="shared" si="55"/>
        <v>7.6659899432862692E-3</v>
      </c>
      <c r="D845" s="5">
        <f t="shared" si="56"/>
        <v>6.9410348179793193E-3</v>
      </c>
      <c r="E845" s="5">
        <f t="shared" si="53"/>
        <v>8.0703718863810153E-3</v>
      </c>
      <c r="F845" s="15">
        <v>3.8775175148299597E-2</v>
      </c>
      <c r="G845" s="16">
        <v>17.840000152587798</v>
      </c>
      <c r="H845" s="5">
        <f t="shared" si="54"/>
        <v>7.5155481870624397E-3</v>
      </c>
    </row>
    <row r="846" spans="1:8" hidden="1" outlineLevel="1" x14ac:dyDescent="0.3">
      <c r="A846" s="3">
        <v>39358</v>
      </c>
      <c r="B846" s="15">
        <v>3.4553895162692384E-3</v>
      </c>
      <c r="C846" s="5">
        <f t="shared" si="55"/>
        <v>5.9236003153003711E-3</v>
      </c>
      <c r="D846" s="5">
        <f t="shared" si="56"/>
        <v>6.3558740031520412E-3</v>
      </c>
      <c r="E846" s="5">
        <f t="shared" si="53"/>
        <v>8.0335976594444816E-3</v>
      </c>
      <c r="F846" s="15">
        <v>4.3841656096046698E-2</v>
      </c>
      <c r="G846" s="16">
        <v>18.4899997711181</v>
      </c>
      <c r="H846" s="5">
        <f t="shared" si="54"/>
        <v>7.7312570871101056E-3</v>
      </c>
    </row>
    <row r="847" spans="1:8" hidden="1" outlineLevel="1" x14ac:dyDescent="0.3">
      <c r="A847" s="3">
        <v>39359</v>
      </c>
      <c r="B847" s="15">
        <v>6.2943999391815615E-3</v>
      </c>
      <c r="C847" s="5">
        <f t="shared" si="55"/>
        <v>3.4553895162692384E-3</v>
      </c>
      <c r="D847" s="5">
        <f t="shared" si="56"/>
        <v>5.8598466543521872E-3</v>
      </c>
      <c r="E847" s="5">
        <f t="shared" si="53"/>
        <v>8.058888322666621E-3</v>
      </c>
      <c r="F847" s="15">
        <v>3.9305077563520398E-2</v>
      </c>
      <c r="G847" s="16">
        <v>18.799999237060501</v>
      </c>
      <c r="H847" s="5">
        <f t="shared" si="54"/>
        <v>7.7795620090681424E-3</v>
      </c>
    </row>
    <row r="848" spans="1:8" hidden="1" outlineLevel="1" x14ac:dyDescent="0.3">
      <c r="A848" s="3">
        <v>39360</v>
      </c>
      <c r="B848" s="15">
        <v>4.8916662726829225E-3</v>
      </c>
      <c r="C848" s="5">
        <f t="shared" si="55"/>
        <v>6.2943999391815615E-3</v>
      </c>
      <c r="D848" s="5">
        <f t="shared" si="56"/>
        <v>6.0597567368181095E-3</v>
      </c>
      <c r="E848" s="5">
        <f t="shared" si="53"/>
        <v>7.9459911663802632E-3</v>
      </c>
      <c r="F848" s="15">
        <v>3.9025867358721697E-2</v>
      </c>
      <c r="G848" s="16">
        <v>18.440000534057599</v>
      </c>
      <c r="H848" s="5">
        <f t="shared" si="54"/>
        <v>7.531255756794108E-3</v>
      </c>
    </row>
    <row r="849" spans="1:8" hidden="1" outlineLevel="1" x14ac:dyDescent="0.3">
      <c r="A849" s="3">
        <v>39363</v>
      </c>
      <c r="B849" s="15">
        <v>2.6890337470128803E-3</v>
      </c>
      <c r="C849" s="5">
        <f t="shared" si="55"/>
        <v>4.8916662726829225E-3</v>
      </c>
      <c r="D849" s="5">
        <f t="shared" si="56"/>
        <v>5.6462091973440726E-3</v>
      </c>
      <c r="E849" s="5">
        <f t="shared" si="53"/>
        <v>7.8492052503197126E-3</v>
      </c>
      <c r="F849" s="15">
        <v>2.4142430978827099E-2</v>
      </c>
      <c r="G849" s="16">
        <v>16.909999847412099</v>
      </c>
      <c r="H849" s="5">
        <f t="shared" si="54"/>
        <v>6.8607623910074949E-3</v>
      </c>
    </row>
    <row r="850" spans="1:8" hidden="1" outlineLevel="1" x14ac:dyDescent="0.3">
      <c r="A850" s="3">
        <v>39364</v>
      </c>
      <c r="B850" s="15">
        <v>4.7990162638399591E-3</v>
      </c>
      <c r="C850" s="5">
        <f t="shared" si="55"/>
        <v>2.6890337470128803E-3</v>
      </c>
      <c r="D850" s="5">
        <f t="shared" si="56"/>
        <v>4.6508179580893949E-3</v>
      </c>
      <c r="E850" s="5">
        <f t="shared" si="53"/>
        <v>7.4067478197998712E-3</v>
      </c>
      <c r="F850" s="15">
        <v>2.25950997555628E-2</v>
      </c>
      <c r="G850" s="16">
        <v>17.459999084472599</v>
      </c>
      <c r="H850" s="5">
        <f t="shared" si="54"/>
        <v>6.8104142844415006E-3</v>
      </c>
    </row>
    <row r="851" spans="1:8" hidden="1" outlineLevel="1" x14ac:dyDescent="0.3">
      <c r="A851" s="3">
        <v>39365</v>
      </c>
      <c r="B851" s="15">
        <v>3.7806769674472106E-3</v>
      </c>
      <c r="C851" s="5">
        <f t="shared" si="55"/>
        <v>4.7990162638399591E-3</v>
      </c>
      <c r="D851" s="5">
        <f t="shared" si="56"/>
        <v>4.4259011477973129E-3</v>
      </c>
      <c r="E851" s="5">
        <f t="shared" si="53"/>
        <v>7.0265307770910395E-3</v>
      </c>
      <c r="F851" s="15">
        <v>2.58931252174079E-2</v>
      </c>
      <c r="G851" s="16">
        <v>16.120000839233398</v>
      </c>
      <c r="H851" s="5">
        <f t="shared" si="54"/>
        <v>6.2630086582965323E-3</v>
      </c>
    </row>
    <row r="852" spans="1:8" hidden="1" outlineLevel="1" x14ac:dyDescent="0.3">
      <c r="A852" s="3">
        <v>39366</v>
      </c>
      <c r="B852" s="15">
        <v>4.9184257162629098E-3</v>
      </c>
      <c r="C852" s="5">
        <f t="shared" si="55"/>
        <v>3.7806769674472106E-3</v>
      </c>
      <c r="D852" s="5">
        <f t="shared" si="56"/>
        <v>4.4909586380329066E-3</v>
      </c>
      <c r="E852" s="5">
        <f t="shared" si="53"/>
        <v>6.8113817621808627E-3</v>
      </c>
      <c r="F852" s="15">
        <v>2.2127429023384999E-2</v>
      </c>
      <c r="G852" s="16">
        <v>16.670000076293899</v>
      </c>
      <c r="H852" s="5">
        <f t="shared" si="54"/>
        <v>6.394850309252605E-3</v>
      </c>
    </row>
    <row r="853" spans="1:8" hidden="1" outlineLevel="1" x14ac:dyDescent="0.3">
      <c r="A853" s="3">
        <v>39367</v>
      </c>
      <c r="B853" s="15">
        <v>9.7265880326103133E-3</v>
      </c>
      <c r="C853" s="5">
        <f t="shared" si="55"/>
        <v>4.9184257162629098E-3</v>
      </c>
      <c r="D853" s="5">
        <f t="shared" si="56"/>
        <v>4.215763793449177E-3</v>
      </c>
      <c r="E853" s="5">
        <f t="shared" si="53"/>
        <v>6.7083436891746569E-3</v>
      </c>
      <c r="F853" s="15">
        <v>2.4640046991407798E-2</v>
      </c>
      <c r="G853" s="16">
        <v>18.879999160766602</v>
      </c>
      <c r="H853" s="5">
        <f t="shared" si="54"/>
        <v>6.8635742012746921E-3</v>
      </c>
    </row>
    <row r="854" spans="1:8" hidden="1" outlineLevel="1" x14ac:dyDescent="0.3">
      <c r="A854" s="3">
        <v>39370</v>
      </c>
      <c r="B854" s="15">
        <v>5.7692208778220315E-3</v>
      </c>
      <c r="C854" s="5">
        <f t="shared" si="55"/>
        <v>9.7265880326103133E-3</v>
      </c>
      <c r="D854" s="5">
        <f t="shared" si="56"/>
        <v>5.1827481454346539E-3</v>
      </c>
      <c r="E854" s="5">
        <f t="shared" si="53"/>
        <v>6.8215680853316385E-3</v>
      </c>
      <c r="F854" s="15">
        <v>1.87780883861705E-2</v>
      </c>
      <c r="G854" s="16">
        <v>17.7299995422363</v>
      </c>
      <c r="H854" s="5">
        <f t="shared" si="54"/>
        <v>6.4132421374392158E-3</v>
      </c>
    </row>
    <row r="855" spans="1:8" hidden="1" outlineLevel="1" x14ac:dyDescent="0.3">
      <c r="A855" s="3">
        <v>39371</v>
      </c>
      <c r="B855" s="15">
        <v>5.8561580363608035E-3</v>
      </c>
      <c r="C855" s="5">
        <f t="shared" si="55"/>
        <v>5.7692208778220315E-3</v>
      </c>
      <c r="D855" s="5">
        <f t="shared" si="56"/>
        <v>5.7987855715964853E-3</v>
      </c>
      <c r="E855" s="5">
        <f t="shared" si="53"/>
        <v>6.6537596171099079E-3</v>
      </c>
      <c r="F855" s="15">
        <v>2.0328145823441401E-2</v>
      </c>
      <c r="G855" s="16">
        <v>19.25</v>
      </c>
      <c r="H855" s="5">
        <f t="shared" si="54"/>
        <v>7.2148204512125606E-3</v>
      </c>
    </row>
    <row r="856" spans="1:8" hidden="1" outlineLevel="1" x14ac:dyDescent="0.3">
      <c r="A856" s="3">
        <v>39372</v>
      </c>
      <c r="B856" s="15">
        <v>6.9062107874842049E-3</v>
      </c>
      <c r="C856" s="5">
        <f t="shared" si="55"/>
        <v>5.8561580363608035E-3</v>
      </c>
      <c r="D856" s="5">
        <f t="shared" si="56"/>
        <v>6.010213926100654E-3</v>
      </c>
      <c r="E856" s="5">
        <f t="shared" si="53"/>
        <v>6.4260279451870952E-3</v>
      </c>
      <c r="F856" s="15">
        <v>3.1078204046934801E-2</v>
      </c>
      <c r="G856" s="16">
        <v>20.020000457763601</v>
      </c>
      <c r="H856" s="5">
        <f t="shared" si="54"/>
        <v>7.6025458799579403E-3</v>
      </c>
    </row>
    <row r="857" spans="1:8" hidden="1" outlineLevel="1" x14ac:dyDescent="0.3">
      <c r="A857" s="3">
        <v>39373</v>
      </c>
      <c r="B857" s="15">
        <v>8.3057591318746234E-3</v>
      </c>
      <c r="C857" s="5">
        <f t="shared" si="55"/>
        <v>6.9062107874842049E-3</v>
      </c>
      <c r="D857" s="5">
        <f t="shared" si="56"/>
        <v>6.6353206901080524E-3</v>
      </c>
      <c r="E857" s="5">
        <f t="shared" ref="E857:E920" si="57">AVERAGE(B835:B856)</f>
        <v>6.3189719790710339E-3</v>
      </c>
      <c r="F857" s="15">
        <v>2.4448383333285601E-2</v>
      </c>
      <c r="G857" s="16">
        <v>18.540000915527301</v>
      </c>
      <c r="H857" s="5">
        <f t="shared" ref="H857:H920" si="58">C857*$L$3+D857*$M$3+E857*$N$3+$O$3+F857*$K$3+G857*$J$3</f>
        <v>7.1741776648816613E-3</v>
      </c>
    </row>
    <row r="858" spans="1:8" hidden="1" outlineLevel="1" x14ac:dyDescent="0.3">
      <c r="A858" s="3">
        <v>39374</v>
      </c>
      <c r="B858" s="15">
        <v>6.0358689062098795E-3</v>
      </c>
      <c r="C858" s="5">
        <f t="shared" si="55"/>
        <v>8.3057591318746234E-3</v>
      </c>
      <c r="D858" s="5">
        <f t="shared" si="56"/>
        <v>7.3127873732303948E-3</v>
      </c>
      <c r="E858" s="5">
        <f t="shared" si="57"/>
        <v>6.2668155653122885E-3</v>
      </c>
      <c r="F858" s="15">
        <v>2.23272191011935E-2</v>
      </c>
      <c r="G858" s="16">
        <v>18.5</v>
      </c>
      <c r="H858" s="5">
        <f t="shared" si="58"/>
        <v>7.1975732532573809E-3</v>
      </c>
    </row>
    <row r="859" spans="1:8" hidden="1" outlineLevel="1" x14ac:dyDescent="0.3">
      <c r="A859" s="3">
        <v>39377</v>
      </c>
      <c r="B859" s="15">
        <v>9.8897701224348253E-3</v>
      </c>
      <c r="C859" s="5">
        <f t="shared" si="55"/>
        <v>6.0358689062098795E-3</v>
      </c>
      <c r="D859" s="5">
        <f t="shared" si="56"/>
        <v>6.5746435479503082E-3</v>
      </c>
      <c r="E859" s="5">
        <f t="shared" si="57"/>
        <v>5.8990969997536362E-3</v>
      </c>
      <c r="F859" s="15">
        <v>3.3166193671521502E-2</v>
      </c>
      <c r="G859" s="16">
        <v>22.959999084472599</v>
      </c>
      <c r="H859" s="5">
        <f t="shared" si="58"/>
        <v>8.4573330582347062E-3</v>
      </c>
    </row>
    <row r="860" spans="1:8" hidden="1" outlineLevel="1" x14ac:dyDescent="0.3">
      <c r="A860" s="3">
        <v>39378</v>
      </c>
      <c r="B860" s="15">
        <v>8.2636855541735731E-3</v>
      </c>
      <c r="C860" s="5">
        <f t="shared" si="55"/>
        <v>9.8897701224348253E-3</v>
      </c>
      <c r="D860" s="5">
        <f t="shared" si="56"/>
        <v>7.3987533968728671E-3</v>
      </c>
      <c r="E860" s="5">
        <f t="shared" si="57"/>
        <v>6.0925090661662637E-3</v>
      </c>
      <c r="F860" s="15">
        <v>3.2291593181897602E-2</v>
      </c>
      <c r="G860" s="16">
        <v>21.639999389648398</v>
      </c>
      <c r="H860" s="5">
        <f t="shared" si="58"/>
        <v>8.0806846065417676E-3</v>
      </c>
    </row>
    <row r="861" spans="1:8" hidden="1" outlineLevel="1" x14ac:dyDescent="0.3">
      <c r="A861" s="3">
        <v>39379</v>
      </c>
      <c r="B861" s="15">
        <v>6.6174748910559624E-3</v>
      </c>
      <c r="C861" s="5">
        <f t="shared" si="55"/>
        <v>8.2636855541735731E-3</v>
      </c>
      <c r="D861" s="5">
        <f t="shared" si="56"/>
        <v>7.8802589004354218E-3</v>
      </c>
      <c r="E861" s="5">
        <f t="shared" si="57"/>
        <v>6.1824040212857178E-3</v>
      </c>
      <c r="F861" s="15">
        <v>3.9712191944007498E-2</v>
      </c>
      <c r="G861" s="16">
        <v>20.409999847412099</v>
      </c>
      <c r="H861" s="5">
        <f t="shared" si="58"/>
        <v>8.1101006914522066E-3</v>
      </c>
    </row>
    <row r="862" spans="1:8" hidden="1" outlineLevel="1" x14ac:dyDescent="0.3">
      <c r="A862" s="3">
        <v>39380</v>
      </c>
      <c r="B862" s="15">
        <v>6.2723907280348937E-3</v>
      </c>
      <c r="C862" s="5">
        <f t="shared" si="55"/>
        <v>6.6174748910559624E-3</v>
      </c>
      <c r="D862" s="5">
        <f t="shared" si="56"/>
        <v>7.8225117211497726E-3</v>
      </c>
      <c r="E862" s="5">
        <f t="shared" si="57"/>
        <v>6.3103690530872661E-3</v>
      </c>
      <c r="F862" s="15">
        <v>4.2952697534053702E-2</v>
      </c>
      <c r="G862" s="16">
        <v>20.799999237060501</v>
      </c>
      <c r="H862" s="5">
        <f t="shared" si="58"/>
        <v>8.3753507501049852E-3</v>
      </c>
    </row>
    <row r="863" spans="1:8" hidden="1" outlineLevel="1" x14ac:dyDescent="0.3">
      <c r="A863" s="3">
        <v>39381</v>
      </c>
      <c r="B863" s="15">
        <v>6.6162569978070679E-3</v>
      </c>
      <c r="C863" s="5">
        <f t="shared" si="55"/>
        <v>6.2723907280348937E-3</v>
      </c>
      <c r="D863" s="5">
        <f t="shared" si="56"/>
        <v>7.4158380403818265E-3</v>
      </c>
      <c r="E863" s="5">
        <f t="shared" si="57"/>
        <v>6.1932320684780903E-3</v>
      </c>
      <c r="F863" s="15">
        <v>4.24728823388223E-2</v>
      </c>
      <c r="G863" s="16">
        <v>21.170000076293899</v>
      </c>
      <c r="H863" s="5">
        <f t="shared" si="58"/>
        <v>8.370133286905581E-3</v>
      </c>
    </row>
    <row r="864" spans="1:8" hidden="1" outlineLevel="1" x14ac:dyDescent="0.3">
      <c r="A864" s="3">
        <v>39384</v>
      </c>
      <c r="B864" s="15">
        <v>3.3230185777475647E-3</v>
      </c>
      <c r="C864" s="5">
        <f t="shared" si="55"/>
        <v>6.6162569978070679E-3</v>
      </c>
      <c r="D864" s="5">
        <f t="shared" si="56"/>
        <v>7.5319156587012647E-3</v>
      </c>
      <c r="E864" s="5">
        <f t="shared" si="57"/>
        <v>6.2241743747298434E-3</v>
      </c>
      <c r="F864" s="15">
        <v>4.1284515897766202E-2</v>
      </c>
      <c r="G864" s="16">
        <v>19.559999465942301</v>
      </c>
      <c r="H864" s="5">
        <f t="shared" si="58"/>
        <v>7.9372777135320767E-3</v>
      </c>
    </row>
    <row r="865" spans="1:8" hidden="1" outlineLevel="1" x14ac:dyDescent="0.3">
      <c r="A865" s="3">
        <v>39385</v>
      </c>
      <c r="B865" s="15">
        <v>2.6019712843381331E-3</v>
      </c>
      <c r="C865" s="5">
        <f t="shared" si="55"/>
        <v>3.3230185777475647E-3</v>
      </c>
      <c r="D865" s="5">
        <f t="shared" si="56"/>
        <v>6.2185653497638122E-3</v>
      </c>
      <c r="E865" s="5">
        <f t="shared" si="57"/>
        <v>6.1345456952250988E-3</v>
      </c>
      <c r="F865" s="15">
        <v>4.15077197690241E-2</v>
      </c>
      <c r="G865" s="16">
        <v>19.870000839233398</v>
      </c>
      <c r="H865" s="5">
        <f t="shared" si="58"/>
        <v>7.8980607904871481E-3</v>
      </c>
    </row>
    <row r="866" spans="1:8" hidden="1" outlineLevel="1" x14ac:dyDescent="0.3">
      <c r="A866" s="3">
        <v>39386</v>
      </c>
      <c r="B866" s="15">
        <v>5.0498942128360058E-3</v>
      </c>
      <c r="C866" s="5">
        <f t="shared" si="55"/>
        <v>2.6019712843381331E-3</v>
      </c>
      <c r="D866" s="5">
        <f t="shared" si="56"/>
        <v>5.0862224957967245E-3</v>
      </c>
      <c r="E866" s="5">
        <f t="shared" si="57"/>
        <v>5.9364805731471461E-3</v>
      </c>
      <c r="F866" s="15">
        <v>5.9790030273163E-2</v>
      </c>
      <c r="G866" s="16">
        <v>21.069999694824201</v>
      </c>
      <c r="H866" s="5">
        <f t="shared" si="58"/>
        <v>8.2493576220409766E-3</v>
      </c>
    </row>
    <row r="867" spans="1:8" hidden="1" outlineLevel="1" x14ac:dyDescent="0.3">
      <c r="A867" s="3">
        <v>39387</v>
      </c>
      <c r="B867" s="15">
        <v>1.1754710365147268E-2</v>
      </c>
      <c r="C867" s="5">
        <f t="shared" si="55"/>
        <v>5.0498942128360058E-3</v>
      </c>
      <c r="D867" s="5">
        <f t="shared" si="56"/>
        <v>4.7727063601527338E-3</v>
      </c>
      <c r="E867" s="5">
        <f t="shared" si="57"/>
        <v>5.8175671308539519E-3</v>
      </c>
      <c r="F867" s="15">
        <v>6.0121764089094497E-2</v>
      </c>
      <c r="G867" s="16">
        <v>18.530000686645501</v>
      </c>
      <c r="H867" s="5">
        <f t="shared" si="58"/>
        <v>7.3344645151908793E-3</v>
      </c>
    </row>
    <row r="868" spans="1:8" hidden="1" outlineLevel="1" x14ac:dyDescent="0.3">
      <c r="A868" s="3">
        <v>39388</v>
      </c>
      <c r="B868" s="15">
        <v>6.6414678313189111E-3</v>
      </c>
      <c r="C868" s="5">
        <f t="shared" si="55"/>
        <v>1.1754710365147268E-2</v>
      </c>
      <c r="D868" s="5">
        <f t="shared" si="56"/>
        <v>5.8691702875752084E-3</v>
      </c>
      <c r="E868" s="5">
        <f t="shared" si="57"/>
        <v>6.0826175876651754E-3</v>
      </c>
      <c r="F868" s="15">
        <v>5.5106229244012699E-2</v>
      </c>
      <c r="G868" s="16">
        <v>23.209999084472599</v>
      </c>
      <c r="H868" s="5">
        <f t="shared" si="58"/>
        <v>8.3707669560483984E-3</v>
      </c>
    </row>
    <row r="869" spans="1:8" hidden="1" outlineLevel="1" x14ac:dyDescent="0.3">
      <c r="A869" s="3">
        <v>39391</v>
      </c>
      <c r="B869" s="15">
        <v>6.4845895158765687E-3</v>
      </c>
      <c r="C869" s="5">
        <f t="shared" si="55"/>
        <v>6.6414678313189111E-3</v>
      </c>
      <c r="D869" s="5">
        <f t="shared" si="56"/>
        <v>5.8742124542775767E-3</v>
      </c>
      <c r="E869" s="5">
        <f t="shared" si="57"/>
        <v>6.2274393292583432E-3</v>
      </c>
      <c r="F869" s="15">
        <v>5.82885353850651E-2</v>
      </c>
      <c r="G869" s="16">
        <v>23.0100002288818</v>
      </c>
      <c r="H869" s="5">
        <f t="shared" si="58"/>
        <v>8.7172828422374879E-3</v>
      </c>
    </row>
    <row r="870" spans="1:8" hidden="1" outlineLevel="1" x14ac:dyDescent="0.3">
      <c r="A870" s="3">
        <v>39392</v>
      </c>
      <c r="B870" s="15">
        <v>4.5178587614366304E-3</v>
      </c>
      <c r="C870" s="5">
        <f t="shared" si="55"/>
        <v>6.4845895158765687E-3</v>
      </c>
      <c r="D870" s="5">
        <f t="shared" si="56"/>
        <v>6.506526641903378E-3</v>
      </c>
      <c r="E870" s="5">
        <f t="shared" si="57"/>
        <v>6.2360843100172066E-3</v>
      </c>
      <c r="F870" s="15">
        <v>5.9625522864655001E-2</v>
      </c>
      <c r="G870" s="16">
        <v>24.309999465942301</v>
      </c>
      <c r="H870" s="5">
        <f t="shared" si="58"/>
        <v>9.2472096832407931E-3</v>
      </c>
    </row>
    <row r="871" spans="1:8" hidden="1" outlineLevel="1" x14ac:dyDescent="0.3">
      <c r="A871" s="3">
        <v>39393</v>
      </c>
      <c r="B871" s="15">
        <v>1.0037761127635329E-2</v>
      </c>
      <c r="C871" s="5">
        <f t="shared" si="55"/>
        <v>4.5178587614366304E-3</v>
      </c>
      <c r="D871" s="5">
        <f t="shared" si="56"/>
        <v>6.8897041373230774E-3</v>
      </c>
      <c r="E871" s="5">
        <f t="shared" si="57"/>
        <v>6.2190930595060114E-3</v>
      </c>
      <c r="F871" s="15">
        <v>6.0781691326945698E-2</v>
      </c>
      <c r="G871" s="16">
        <v>21.389999389648398</v>
      </c>
      <c r="H871" s="5">
        <f t="shared" si="58"/>
        <v>8.7108213950155729E-3</v>
      </c>
    </row>
    <row r="872" spans="1:8" hidden="1" outlineLevel="1" x14ac:dyDescent="0.3">
      <c r="A872" s="3">
        <v>39394</v>
      </c>
      <c r="B872" s="15">
        <v>1.0852911781625455E-2</v>
      </c>
      <c r="C872" s="5">
        <f t="shared" si="55"/>
        <v>1.0037761127635329E-2</v>
      </c>
      <c r="D872" s="5">
        <f t="shared" si="56"/>
        <v>7.8872775202829433E-3</v>
      </c>
      <c r="E872" s="5">
        <f t="shared" si="57"/>
        <v>6.553126122261577E-3</v>
      </c>
      <c r="F872" s="15">
        <v>5.6148019236456098E-2</v>
      </c>
      <c r="G872" s="16">
        <v>26.4899997711181</v>
      </c>
      <c r="H872" s="5">
        <f t="shared" si="58"/>
        <v>9.9258165419698619E-3</v>
      </c>
    </row>
    <row r="873" spans="1:8" hidden="1" outlineLevel="1" x14ac:dyDescent="0.3">
      <c r="A873" s="3">
        <v>39395</v>
      </c>
      <c r="B873" s="15">
        <v>1.5898901738725543E-2</v>
      </c>
      <c r="C873" s="5">
        <f t="shared" si="55"/>
        <v>1.0852911781625455E-2</v>
      </c>
      <c r="D873" s="5">
        <f t="shared" si="56"/>
        <v>7.7069178035785793E-3</v>
      </c>
      <c r="E873" s="5">
        <f t="shared" si="57"/>
        <v>6.8283031912518269E-3</v>
      </c>
      <c r="F873" s="15">
        <v>5.5721931242327702E-2</v>
      </c>
      <c r="G873" s="16">
        <v>26.159999847412099</v>
      </c>
      <c r="H873" s="5">
        <f t="shared" si="58"/>
        <v>9.7784066805242237E-3</v>
      </c>
    </row>
    <row r="874" spans="1:8" hidden="1" outlineLevel="1" x14ac:dyDescent="0.3">
      <c r="A874" s="3">
        <v>39398</v>
      </c>
      <c r="B874" s="15">
        <v>7.6420665426723032E-3</v>
      </c>
      <c r="C874" s="5">
        <f t="shared" si="55"/>
        <v>1.5898901738725543E-2</v>
      </c>
      <c r="D874" s="5">
        <f t="shared" si="56"/>
        <v>9.5584045850599045E-3</v>
      </c>
      <c r="E874" s="5">
        <f t="shared" si="57"/>
        <v>7.3791315899462964E-3</v>
      </c>
      <c r="F874" s="15">
        <v>5.0414961379327598E-2</v>
      </c>
      <c r="G874" s="16">
        <v>28.5</v>
      </c>
      <c r="H874" s="5">
        <f t="shared" si="58"/>
        <v>1.0525488601014916E-2</v>
      </c>
    </row>
    <row r="875" spans="1:8" hidden="1" outlineLevel="1" x14ac:dyDescent="0.3">
      <c r="A875" s="3">
        <v>39399</v>
      </c>
      <c r="B875" s="15">
        <v>9.2588494457219277E-3</v>
      </c>
      <c r="C875" s="5">
        <f t="shared" si="55"/>
        <v>7.6420665426723032E-3</v>
      </c>
      <c r="D875" s="5">
        <f t="shared" si="56"/>
        <v>9.7898999904190535E-3</v>
      </c>
      <c r="E875" s="5">
        <f t="shared" si="57"/>
        <v>7.5029334456921774E-3</v>
      </c>
      <c r="F875" s="15">
        <v>4.1448050727080098E-2</v>
      </c>
      <c r="G875" s="16">
        <v>31.090000152587798</v>
      </c>
      <c r="H875" s="5">
        <f t="shared" si="58"/>
        <v>1.1663644304861576E-2</v>
      </c>
    </row>
    <row r="876" spans="1:8" hidden="1" outlineLevel="1" x14ac:dyDescent="0.3">
      <c r="A876" s="3">
        <v>39400</v>
      </c>
      <c r="B876" s="15">
        <v>9.4368871104381583E-3</v>
      </c>
      <c r="C876" s="5">
        <f t="shared" si="55"/>
        <v>9.2588494457219277E-3</v>
      </c>
      <c r="D876" s="5">
        <f t="shared" si="56"/>
        <v>1.0738098127276111E-2</v>
      </c>
      <c r="E876" s="5">
        <f t="shared" si="57"/>
        <v>7.4816726008336137E-3</v>
      </c>
      <c r="F876" s="15">
        <v>3.7297845375674397E-2</v>
      </c>
      <c r="G876" s="16">
        <v>24.100000381469702</v>
      </c>
      <c r="H876" s="5">
        <f t="shared" si="58"/>
        <v>9.8771071360207168E-3</v>
      </c>
    </row>
    <row r="877" spans="1:8" hidden="1" outlineLevel="1" x14ac:dyDescent="0.3">
      <c r="A877" s="3">
        <v>39401</v>
      </c>
      <c r="B877" s="15">
        <v>9.992179362618283E-3</v>
      </c>
      <c r="C877" s="5">
        <f t="shared" si="55"/>
        <v>9.4368871104381583E-3</v>
      </c>
      <c r="D877" s="5">
        <f t="shared" si="56"/>
        <v>1.0617923323836678E-2</v>
      </c>
      <c r="E877" s="5">
        <f t="shared" si="57"/>
        <v>7.6483847023161656E-3</v>
      </c>
      <c r="F877" s="15">
        <v>3.4387958314948702E-2</v>
      </c>
      <c r="G877" s="16">
        <v>25.940000534057599</v>
      </c>
      <c r="H877" s="5">
        <f t="shared" si="58"/>
        <v>1.0300722883759411E-2</v>
      </c>
    </row>
    <row r="878" spans="1:8" hidden="1" outlineLevel="1" x14ac:dyDescent="0.3">
      <c r="A878" s="3">
        <v>39402</v>
      </c>
      <c r="B878" s="15">
        <v>6.723565822541063E-3</v>
      </c>
      <c r="C878" s="5">
        <f t="shared" si="55"/>
        <v>9.992179362618283E-3</v>
      </c>
      <c r="D878" s="5">
        <f t="shared" si="56"/>
        <v>1.0445776840035243E-2</v>
      </c>
      <c r="E878" s="5">
        <f t="shared" si="57"/>
        <v>7.8363856716915058E-3</v>
      </c>
      <c r="F878" s="15">
        <v>3.4131815270268297E-2</v>
      </c>
      <c r="G878" s="16">
        <v>28.059999465942301</v>
      </c>
      <c r="H878" s="5">
        <f t="shared" si="58"/>
        <v>1.080772072064686E-2</v>
      </c>
    </row>
    <row r="879" spans="1:8" hidden="1" outlineLevel="1" x14ac:dyDescent="0.3">
      <c r="A879" s="3">
        <v>39405</v>
      </c>
      <c r="B879" s="15">
        <v>1.5173203261711416E-2</v>
      </c>
      <c r="C879" s="5">
        <f t="shared" si="55"/>
        <v>6.723565822541063E-3</v>
      </c>
      <c r="D879" s="5">
        <f t="shared" si="56"/>
        <v>8.610709656798346E-3</v>
      </c>
      <c r="E879" s="5">
        <f t="shared" si="57"/>
        <v>7.8280836278304521E-3</v>
      </c>
      <c r="F879" s="15">
        <v>3.7581852161234199E-2</v>
      </c>
      <c r="G879" s="16">
        <v>25.4899997711181</v>
      </c>
      <c r="H879" s="5">
        <f t="shared" si="58"/>
        <v>9.9444002597136542E-3</v>
      </c>
    </row>
    <row r="880" spans="1:8" hidden="1" outlineLevel="1" x14ac:dyDescent="0.3">
      <c r="A880" s="3">
        <v>39406</v>
      </c>
      <c r="B880" s="15">
        <v>1.2833025390975377E-2</v>
      </c>
      <c r="C880" s="5">
        <f t="shared" si="55"/>
        <v>1.5173203261711416E-2</v>
      </c>
      <c r="D880" s="5">
        <f t="shared" si="56"/>
        <v>1.0116937000606169E-2</v>
      </c>
      <c r="E880" s="5">
        <f t="shared" si="57"/>
        <v>8.1402401791866707E-3</v>
      </c>
      <c r="F880" s="15">
        <v>2.9949640389531799E-2</v>
      </c>
      <c r="G880" s="16">
        <v>26.0100002288818</v>
      </c>
      <c r="H880" s="5">
        <f t="shared" si="58"/>
        <v>9.8369631434012412E-3</v>
      </c>
    </row>
    <row r="881" spans="1:8" hidden="1" outlineLevel="1" x14ac:dyDescent="0.3">
      <c r="A881" s="3">
        <v>39407</v>
      </c>
      <c r="B881" s="15">
        <v>1.3665598116663499E-2</v>
      </c>
      <c r="C881" s="5">
        <f t="shared" si="55"/>
        <v>1.2833025390975377E-2</v>
      </c>
      <c r="D881" s="5">
        <f t="shared" si="56"/>
        <v>1.083177218965686E-2</v>
      </c>
      <c r="E881" s="5">
        <f t="shared" si="57"/>
        <v>8.4492018375851036E-3</v>
      </c>
      <c r="F881" s="15">
        <v>2.9842202202416901E-2</v>
      </c>
      <c r="G881" s="16">
        <v>24.879999160766602</v>
      </c>
      <c r="H881" s="5">
        <f t="shared" si="58"/>
        <v>9.9070341950002506E-3</v>
      </c>
    </row>
    <row r="882" spans="1:8" hidden="1" outlineLevel="1" x14ac:dyDescent="0.3">
      <c r="A882" s="3">
        <v>39408</v>
      </c>
      <c r="B882" s="15">
        <v>8.6546599158301325E-3</v>
      </c>
      <c r="C882" s="5">
        <f t="shared" si="55"/>
        <v>1.3665598116663499E-2</v>
      </c>
      <c r="D882" s="5">
        <f t="shared" si="56"/>
        <v>1.1677514390901927E-2</v>
      </c>
      <c r="E882" s="5">
        <f t="shared" si="57"/>
        <v>8.6208303827773163E-3</v>
      </c>
      <c r="F882" s="15">
        <v>2.6548874215222801E-2</v>
      </c>
      <c r="G882" s="16">
        <v>26.840000152587798</v>
      </c>
      <c r="H882" s="5">
        <f t="shared" si="58"/>
        <v>1.0550600763123395E-2</v>
      </c>
    </row>
    <row r="883" spans="1:8" hidden="1" outlineLevel="1" x14ac:dyDescent="0.3">
      <c r="A883" s="3">
        <v>39409</v>
      </c>
      <c r="B883" s="15">
        <v>6.5226151873136844E-3</v>
      </c>
      <c r="C883" s="5">
        <f t="shared" si="55"/>
        <v>8.6546599158301325E-3</v>
      </c>
      <c r="D883" s="5">
        <f t="shared" si="56"/>
        <v>1.1410010501544299E-2</v>
      </c>
      <c r="E883" s="5">
        <f t="shared" si="57"/>
        <v>8.6386019446707974E-3</v>
      </c>
      <c r="F883" s="15">
        <v>2.4502112413756501E-2</v>
      </c>
      <c r="G883" s="16">
        <v>26.840000152587798</v>
      </c>
      <c r="H883" s="5">
        <f t="shared" si="58"/>
        <v>1.077314928704786E-2</v>
      </c>
    </row>
    <row r="884" spans="1:8" hidden="1" outlineLevel="1" x14ac:dyDescent="0.3">
      <c r="A884" s="3">
        <v>39412</v>
      </c>
      <c r="B884" s="15">
        <v>1.2303773847131799E-2</v>
      </c>
      <c r="C884" s="5">
        <f t="shared" si="55"/>
        <v>6.5226151873136844E-3</v>
      </c>
      <c r="D884" s="5">
        <f t="shared" si="56"/>
        <v>1.1369820374498824E-2</v>
      </c>
      <c r="E884" s="5">
        <f t="shared" si="57"/>
        <v>8.6342901399552377E-3</v>
      </c>
      <c r="F884" s="15">
        <v>3.0823286106263101E-2</v>
      </c>
      <c r="G884" s="16">
        <v>25.610000610351499</v>
      </c>
      <c r="H884" s="5">
        <f t="shared" si="58"/>
        <v>1.0675419582457883E-2</v>
      </c>
    </row>
    <row r="885" spans="1:8" hidden="1" outlineLevel="1" x14ac:dyDescent="0.3">
      <c r="A885" s="3">
        <v>39413</v>
      </c>
      <c r="B885" s="15">
        <v>1.1113138968725046E-2</v>
      </c>
      <c r="C885" s="5">
        <f t="shared" si="55"/>
        <v>1.2303773847131799E-2</v>
      </c>
      <c r="D885" s="5">
        <f t="shared" si="56"/>
        <v>1.0795934491582898E-2</v>
      </c>
      <c r="E885" s="5">
        <f t="shared" si="57"/>
        <v>8.9084439180960057E-3</v>
      </c>
      <c r="F885" s="15">
        <v>3.0011667753569699E-2</v>
      </c>
      <c r="G885" s="16">
        <v>28.909999847412099</v>
      </c>
      <c r="H885" s="5">
        <f t="shared" si="58"/>
        <v>1.1068576367090004E-2</v>
      </c>
    </row>
    <row r="886" spans="1:8" hidden="1" outlineLevel="1" x14ac:dyDescent="0.3">
      <c r="A886" s="3">
        <v>39414</v>
      </c>
      <c r="B886" s="15">
        <v>1.4593276277088731E-2</v>
      </c>
      <c r="C886" s="5">
        <f t="shared" si="55"/>
        <v>1.1113138968725046E-2</v>
      </c>
      <c r="D886" s="5">
        <f t="shared" si="56"/>
        <v>1.0451957207132833E-2</v>
      </c>
      <c r="E886" s="5">
        <f t="shared" si="57"/>
        <v>9.1128476440468231E-3</v>
      </c>
      <c r="F886" s="15">
        <v>3.6057441378943601E-2</v>
      </c>
      <c r="G886" s="16">
        <v>26.280000686645501</v>
      </c>
      <c r="H886" s="5">
        <f t="shared" si="58"/>
        <v>1.049523036609781E-2</v>
      </c>
    </row>
    <row r="887" spans="1:8" hidden="1" outlineLevel="1" x14ac:dyDescent="0.3">
      <c r="A887" s="3">
        <v>39415</v>
      </c>
      <c r="B887" s="15">
        <v>7.0973702565960937E-3</v>
      </c>
      <c r="C887" s="5">
        <f t="shared" si="55"/>
        <v>1.4593276277088731E-2</v>
      </c>
      <c r="D887" s="5">
        <f t="shared" si="56"/>
        <v>1.0637492839217878E-2</v>
      </c>
      <c r="E887" s="5">
        <f t="shared" si="57"/>
        <v>9.6251320849259654E-3</v>
      </c>
      <c r="F887" s="15">
        <v>2.8763907612301399E-2</v>
      </c>
      <c r="G887" s="16">
        <v>24.110000610351499</v>
      </c>
      <c r="H887" s="5">
        <f t="shared" si="58"/>
        <v>9.7077881585421084E-3</v>
      </c>
    </row>
    <row r="888" spans="1:8" hidden="1" outlineLevel="1" x14ac:dyDescent="0.3">
      <c r="A888" s="3">
        <v>39416</v>
      </c>
      <c r="B888" s="15">
        <v>7.1123755318396554E-3</v>
      </c>
      <c r="C888" s="5">
        <f t="shared" si="55"/>
        <v>7.0973702565960937E-3</v>
      </c>
      <c r="D888" s="5">
        <f t="shared" si="56"/>
        <v>1.032603490737107E-2</v>
      </c>
      <c r="E888" s="5">
        <f t="shared" si="57"/>
        <v>9.8294684018467842E-3</v>
      </c>
      <c r="F888" s="15">
        <v>2.7043602312914999E-2</v>
      </c>
      <c r="G888" s="16">
        <v>23.9699993133544</v>
      </c>
      <c r="H888" s="5">
        <f t="shared" si="58"/>
        <v>1.0074273145646094E-2</v>
      </c>
    </row>
    <row r="889" spans="1:8" hidden="1" outlineLevel="1" x14ac:dyDescent="0.3">
      <c r="A889" s="3">
        <v>39419</v>
      </c>
      <c r="B889" s="15">
        <v>5.9601835100637829E-3</v>
      </c>
      <c r="C889" s="5">
        <f t="shared" si="55"/>
        <v>7.1123755318396554E-3</v>
      </c>
      <c r="D889" s="5">
        <f t="shared" si="56"/>
        <v>1.0443986976276264E-2</v>
      </c>
      <c r="E889" s="5">
        <f t="shared" si="57"/>
        <v>9.9232175527105854E-3</v>
      </c>
      <c r="F889" s="15">
        <v>3.5254825857570601E-2</v>
      </c>
      <c r="G889" s="16">
        <v>22.870000839233398</v>
      </c>
      <c r="H889" s="5">
        <f t="shared" si="58"/>
        <v>9.9586535170586715E-3</v>
      </c>
    </row>
    <row r="890" spans="1:8" hidden="1" outlineLevel="1" x14ac:dyDescent="0.3">
      <c r="A890" s="3">
        <v>39420</v>
      </c>
      <c r="B890" s="15">
        <v>8.4797376691542036E-3</v>
      </c>
      <c r="C890" s="5">
        <f t="shared" si="55"/>
        <v>5.9601835100637829E-3</v>
      </c>
      <c r="D890" s="5">
        <f t="shared" si="56"/>
        <v>9.1752689088626608E-3</v>
      </c>
      <c r="E890" s="5">
        <f t="shared" si="57"/>
        <v>9.6598299683886071E-3</v>
      </c>
      <c r="F890" s="15">
        <v>3.6471948260441402E-2</v>
      </c>
      <c r="G890" s="16">
        <v>23.610000610351499</v>
      </c>
      <c r="H890" s="5">
        <f t="shared" si="58"/>
        <v>9.8972925774152079E-3</v>
      </c>
    </row>
    <row r="891" spans="1:8" hidden="1" outlineLevel="1" x14ac:dyDescent="0.3">
      <c r="A891" s="3">
        <v>39421</v>
      </c>
      <c r="B891" s="15">
        <v>6.4578783954570953E-3</v>
      </c>
      <c r="C891" s="5">
        <f t="shared" si="55"/>
        <v>8.4797376691542036E-3</v>
      </c>
      <c r="D891" s="5">
        <f t="shared" si="56"/>
        <v>8.6485886489484944E-3</v>
      </c>
      <c r="E891" s="5">
        <f t="shared" si="57"/>
        <v>9.7433876882902105E-3</v>
      </c>
      <c r="F891" s="15">
        <v>3.39122724253684E-2</v>
      </c>
      <c r="G891" s="16">
        <v>23.790000915527301</v>
      </c>
      <c r="H891" s="5">
        <f t="shared" si="58"/>
        <v>9.6281320093954542E-3</v>
      </c>
    </row>
    <row r="892" spans="1:8" hidden="1" outlineLevel="1" x14ac:dyDescent="0.3">
      <c r="A892" s="3">
        <v>39422</v>
      </c>
      <c r="B892" s="15">
        <v>1.1582898868026872E-2</v>
      </c>
      <c r="C892" s="5">
        <f t="shared" si="55"/>
        <v>6.4578783954570953E-3</v>
      </c>
      <c r="D892" s="5">
        <f t="shared" si="56"/>
        <v>7.0215090726221674E-3</v>
      </c>
      <c r="E892" s="5">
        <f t="shared" si="57"/>
        <v>9.7421735464529625E-3</v>
      </c>
      <c r="F892" s="15">
        <v>3.0674442881718202E-2</v>
      </c>
      <c r="G892" s="16">
        <v>22.530000686645501</v>
      </c>
      <c r="H892" s="5">
        <f t="shared" si="58"/>
        <v>8.9752116793047985E-3</v>
      </c>
    </row>
    <row r="893" spans="1:8" hidden="1" outlineLevel="1" x14ac:dyDescent="0.3">
      <c r="A893" s="3">
        <v>39423</v>
      </c>
      <c r="B893" s="15">
        <v>5.915715432809404E-3</v>
      </c>
      <c r="C893" s="5">
        <f t="shared" si="55"/>
        <v>1.1582898868026872E-2</v>
      </c>
      <c r="D893" s="5">
        <f t="shared" si="56"/>
        <v>7.9186147949083206E-3</v>
      </c>
      <c r="E893" s="5">
        <f t="shared" si="57"/>
        <v>1.0063311733116155E-2</v>
      </c>
      <c r="F893" s="15">
        <v>3.1677384627982898E-2</v>
      </c>
      <c r="G893" s="16">
        <v>20.959999084472599</v>
      </c>
      <c r="H893" s="5">
        <f t="shared" si="58"/>
        <v>8.5195909957156302E-3</v>
      </c>
    </row>
    <row r="894" spans="1:8" hidden="1" outlineLevel="1" x14ac:dyDescent="0.3">
      <c r="A894" s="3">
        <v>39426</v>
      </c>
      <c r="B894" s="15">
        <v>7.1086653169152962E-3</v>
      </c>
      <c r="C894" s="5">
        <f t="shared" si="55"/>
        <v>5.915715432809404E-3</v>
      </c>
      <c r="D894" s="5">
        <f t="shared" si="56"/>
        <v>7.6792827751022714E-3</v>
      </c>
      <c r="E894" s="5">
        <f t="shared" si="57"/>
        <v>9.8759460197149779E-3</v>
      </c>
      <c r="F894" s="15">
        <v>2.87803313694894E-2</v>
      </c>
      <c r="G894" s="16">
        <v>20.850000381469702</v>
      </c>
      <c r="H894" s="5">
        <f t="shared" si="58"/>
        <v>8.7164305906984284E-3</v>
      </c>
    </row>
    <row r="895" spans="1:8" hidden="1" outlineLevel="1" x14ac:dyDescent="0.3">
      <c r="A895" s="3">
        <v>39427</v>
      </c>
      <c r="B895" s="15">
        <v>5.9955845976465529E-3</v>
      </c>
      <c r="C895" s="5">
        <f t="shared" si="55"/>
        <v>7.1086653169152962E-3</v>
      </c>
      <c r="D895" s="5">
        <f t="shared" si="56"/>
        <v>7.9089791364725746E-3</v>
      </c>
      <c r="E895" s="5">
        <f t="shared" si="57"/>
        <v>9.7057529985917889E-3</v>
      </c>
      <c r="F895" s="15">
        <v>3.1816571252420503E-2</v>
      </c>
      <c r="G895" s="16">
        <v>20.7399997711181</v>
      </c>
      <c r="H895" s="5">
        <f t="shared" si="58"/>
        <v>8.6905296128133459E-3</v>
      </c>
    </row>
    <row r="896" spans="1:8" hidden="1" outlineLevel="1" x14ac:dyDescent="0.3">
      <c r="A896" s="3">
        <v>39428</v>
      </c>
      <c r="B896" s="15">
        <v>1.677480472567219E-2</v>
      </c>
      <c r="C896" s="5">
        <f t="shared" si="55"/>
        <v>5.9955845976465529E-3</v>
      </c>
      <c r="D896" s="5">
        <f t="shared" si="56"/>
        <v>7.4121485221710446E-3</v>
      </c>
      <c r="E896" s="5">
        <f t="shared" si="57"/>
        <v>9.2556022194518334E-3</v>
      </c>
      <c r="F896" s="15">
        <v>2.2908278275281101E-2</v>
      </c>
      <c r="G896" s="16">
        <v>23.590000152587798</v>
      </c>
      <c r="H896" s="5">
        <f t="shared" si="58"/>
        <v>9.1794572285113958E-3</v>
      </c>
    </row>
    <row r="897" spans="1:8" hidden="1" outlineLevel="1" x14ac:dyDescent="0.3">
      <c r="A897" s="3">
        <v>39429</v>
      </c>
      <c r="B897" s="15">
        <v>8.9076472963378565E-3</v>
      </c>
      <c r="C897" s="5">
        <f t="shared" si="55"/>
        <v>1.677480472567219E-2</v>
      </c>
      <c r="D897" s="5">
        <f t="shared" si="56"/>
        <v>9.475533788214063E-3</v>
      </c>
      <c r="E897" s="5">
        <f t="shared" si="57"/>
        <v>9.6707266823154656E-3</v>
      </c>
      <c r="F897" s="15">
        <v>1.8910797545686302E-2</v>
      </c>
      <c r="G897" s="16">
        <v>22.4699993133544</v>
      </c>
      <c r="H897" s="5">
        <f t="shared" si="58"/>
        <v>8.7015393061285733E-3</v>
      </c>
    </row>
    <row r="898" spans="1:8" hidden="1" outlineLevel="1" x14ac:dyDescent="0.3">
      <c r="A898" s="3">
        <v>39430</v>
      </c>
      <c r="B898" s="15">
        <v>8.4110975367072023E-3</v>
      </c>
      <c r="C898" s="5">
        <f t="shared" si="55"/>
        <v>8.9076472963378565E-3</v>
      </c>
      <c r="D898" s="5">
        <f t="shared" si="56"/>
        <v>8.9404834738762602E-3</v>
      </c>
      <c r="E898" s="5">
        <f t="shared" si="57"/>
        <v>9.6547629482525536E-3</v>
      </c>
      <c r="F898" s="15">
        <v>6.3006778014823794E-2</v>
      </c>
      <c r="G898" s="16">
        <v>22.559999465942301</v>
      </c>
      <c r="H898" s="5">
        <f t="shared" si="58"/>
        <v>9.8033976487685286E-3</v>
      </c>
    </row>
    <row r="899" spans="1:8" hidden="1" outlineLevel="1" x14ac:dyDescent="0.3">
      <c r="A899" s="3">
        <v>39433</v>
      </c>
      <c r="B899" s="15">
        <v>7.363358647762607E-3</v>
      </c>
      <c r="C899" s="5">
        <f t="shared" si="55"/>
        <v>8.4110975367072023E-3</v>
      </c>
      <c r="D899" s="5">
        <f t="shared" si="56"/>
        <v>9.4395598946558183E-3</v>
      </c>
      <c r="E899" s="5">
        <f t="shared" si="57"/>
        <v>9.6081361494466007E-3</v>
      </c>
      <c r="F899" s="15">
        <v>6.9560471906843405E-2</v>
      </c>
      <c r="G899" s="16">
        <v>23.270000457763601</v>
      </c>
      <c r="H899" s="5">
        <f t="shared" si="58"/>
        <v>1.0242438330249473E-2</v>
      </c>
    </row>
    <row r="900" spans="1:8" hidden="1" outlineLevel="1" x14ac:dyDescent="0.3">
      <c r="A900" s="3">
        <v>39434</v>
      </c>
      <c r="B900" s="15">
        <v>9.2635550854355177E-3</v>
      </c>
      <c r="C900" s="5">
        <f t="shared" ref="C900:C963" si="59">B899</f>
        <v>7.363358647762607E-3</v>
      </c>
      <c r="D900" s="5">
        <f t="shared" si="56"/>
        <v>9.4904985608252803E-3</v>
      </c>
      <c r="E900" s="5">
        <f t="shared" si="57"/>
        <v>9.4886442987713437E-3</v>
      </c>
      <c r="F900" s="15">
        <v>8.0374742407197497E-2</v>
      </c>
      <c r="G900" s="16">
        <v>24.520000457763601</v>
      </c>
      <c r="H900" s="5">
        <f t="shared" si="58"/>
        <v>1.0807394319176489E-2</v>
      </c>
    </row>
    <row r="901" spans="1:8" hidden="1" outlineLevel="1" x14ac:dyDescent="0.3">
      <c r="A901" s="3">
        <v>39435</v>
      </c>
      <c r="B901" s="15">
        <v>5.2837715218692505E-3</v>
      </c>
      <c r="C901" s="5">
        <f t="shared" si="59"/>
        <v>9.2635550854355177E-3</v>
      </c>
      <c r="D901" s="5">
        <f t="shared" si="56"/>
        <v>1.0144092658383076E-2</v>
      </c>
      <c r="E901" s="5">
        <f t="shared" si="57"/>
        <v>9.6040983561756377E-3</v>
      </c>
      <c r="F901" s="15">
        <v>0.12613543090531501</v>
      </c>
      <c r="G901" s="16">
        <v>22.639999389648398</v>
      </c>
      <c r="H901" s="5">
        <f t="shared" si="58"/>
        <v>1.1106044529240331E-2</v>
      </c>
    </row>
    <row r="902" spans="1:8" hidden="1" outlineLevel="1" x14ac:dyDescent="0.3">
      <c r="A902" s="3">
        <v>39436</v>
      </c>
      <c r="B902" s="15">
        <v>6.7656356021524025E-3</v>
      </c>
      <c r="C902" s="5">
        <f t="shared" si="59"/>
        <v>5.2837715218692505E-3</v>
      </c>
      <c r="D902" s="5">
        <f t="shared" si="56"/>
        <v>7.8458860176224866E-3</v>
      </c>
      <c r="E902" s="5">
        <f t="shared" si="57"/>
        <v>9.1545787316373584E-3</v>
      </c>
      <c r="F902" s="15">
        <v>0.122434427799697</v>
      </c>
      <c r="G902" s="16">
        <v>21.6800003051757</v>
      </c>
      <c r="H902" s="5">
        <f t="shared" si="58"/>
        <v>1.0416847940615778E-2</v>
      </c>
    </row>
    <row r="903" spans="1:8" hidden="1" outlineLevel="1" x14ac:dyDescent="0.3">
      <c r="A903" s="3">
        <v>39437</v>
      </c>
      <c r="B903" s="15">
        <v>7.2195202127985636E-3</v>
      </c>
      <c r="C903" s="5">
        <f t="shared" si="59"/>
        <v>6.7656356021524025E-3</v>
      </c>
      <c r="D903" s="5">
        <f t="shared" si="56"/>
        <v>7.4174836787853958E-3</v>
      </c>
      <c r="E903" s="5">
        <f t="shared" si="57"/>
        <v>8.8787882866908589E-3</v>
      </c>
      <c r="F903" s="15">
        <v>0.127077548217091</v>
      </c>
      <c r="G903" s="16">
        <v>20.579999923706001</v>
      </c>
      <c r="H903" s="5">
        <f t="shared" si="58"/>
        <v>9.9608036809574335E-3</v>
      </c>
    </row>
    <row r="904" spans="1:8" hidden="1" outlineLevel="1" x14ac:dyDescent="0.3">
      <c r="A904" s="3">
        <v>39443</v>
      </c>
      <c r="B904" s="15">
        <v>4.8596471205611495E-3</v>
      </c>
      <c r="C904" s="5">
        <f t="shared" si="59"/>
        <v>7.2195202127985636E-3</v>
      </c>
      <c r="D904" s="5">
        <f t="shared" ref="D904:D967" si="60">AVERAGE(B899:B903)</f>
        <v>7.1791682140036686E-3</v>
      </c>
      <c r="E904" s="5">
        <f t="shared" si="57"/>
        <v>8.5857847456060898E-3</v>
      </c>
      <c r="F904" s="15">
        <v>0.12260224961113</v>
      </c>
      <c r="G904" s="16">
        <v>18.4699993133544</v>
      </c>
      <c r="H904" s="5">
        <f t="shared" si="58"/>
        <v>9.199968274229111E-3</v>
      </c>
    </row>
    <row r="905" spans="1:8" hidden="1" outlineLevel="1" x14ac:dyDescent="0.3">
      <c r="A905" s="3">
        <v>39444</v>
      </c>
      <c r="B905" s="15">
        <v>5.1576388062913965E-3</v>
      </c>
      <c r="C905" s="5">
        <f t="shared" si="59"/>
        <v>4.8596471205611495E-3</v>
      </c>
      <c r="D905" s="5">
        <f t="shared" si="60"/>
        <v>6.6784259085633764E-3</v>
      </c>
      <c r="E905" s="5">
        <f t="shared" si="57"/>
        <v>8.4132841640029536E-3</v>
      </c>
      <c r="F905" s="15">
        <v>0.119307009248944</v>
      </c>
      <c r="G905" s="16">
        <v>20.2600002288818</v>
      </c>
      <c r="H905" s="5">
        <f t="shared" si="58"/>
        <v>9.6205087016792562E-3</v>
      </c>
    </row>
    <row r="906" spans="1:8" hidden="1" outlineLevel="1" x14ac:dyDescent="0.3">
      <c r="A906" s="3">
        <v>39450</v>
      </c>
      <c r="B906" s="15">
        <v>1.5198404952614724E-2</v>
      </c>
      <c r="C906" s="5">
        <f t="shared" si="59"/>
        <v>5.1576388062913965E-3</v>
      </c>
      <c r="D906" s="5">
        <f t="shared" si="60"/>
        <v>5.8572426527345525E-3</v>
      </c>
      <c r="E906" s="5">
        <f t="shared" si="57"/>
        <v>8.3512397830473942E-3</v>
      </c>
      <c r="F906" s="15">
        <v>0.121160832159565</v>
      </c>
      <c r="G906" s="16">
        <v>20.7399997711181</v>
      </c>
      <c r="H906" s="5">
        <f t="shared" si="58"/>
        <v>9.5486626513468058E-3</v>
      </c>
    </row>
    <row r="907" spans="1:8" hidden="1" outlineLevel="1" x14ac:dyDescent="0.3">
      <c r="A907" s="3">
        <v>39451</v>
      </c>
      <c r="B907" s="15">
        <v>1.4208727392562711E-2</v>
      </c>
      <c r="C907" s="5">
        <f t="shared" si="59"/>
        <v>1.5198404952614724E-2</v>
      </c>
      <c r="D907" s="5">
        <f t="shared" si="60"/>
        <v>7.8401693388836478E-3</v>
      </c>
      <c r="E907" s="5">
        <f t="shared" si="57"/>
        <v>8.4828139242057107E-3</v>
      </c>
      <c r="F907" s="15">
        <v>0.117738340699362</v>
      </c>
      <c r="G907" s="16">
        <v>22.4899997711181</v>
      </c>
      <c r="H907" s="5">
        <f t="shared" si="58"/>
        <v>9.8211791824002817E-3</v>
      </c>
    </row>
    <row r="908" spans="1:8" hidden="1" outlineLevel="1" x14ac:dyDescent="0.3">
      <c r="A908" s="3">
        <v>39454</v>
      </c>
      <c r="B908" s="15">
        <v>8.3759264042241426E-3</v>
      </c>
      <c r="C908" s="5">
        <f t="shared" si="59"/>
        <v>1.4208727392562711E-2</v>
      </c>
      <c r="D908" s="5">
        <f t="shared" si="60"/>
        <v>9.3287876969657089E-3</v>
      </c>
      <c r="E908" s="5">
        <f t="shared" si="57"/>
        <v>8.6235224889256046E-3</v>
      </c>
      <c r="F908" s="15">
        <v>0.118967086958947</v>
      </c>
      <c r="G908" s="16">
        <v>23.940000534057599</v>
      </c>
      <c r="H908" s="5">
        <f t="shared" si="58"/>
        <v>1.0670611210089604E-2</v>
      </c>
    </row>
    <row r="909" spans="1:8" hidden="1" outlineLevel="1" x14ac:dyDescent="0.3">
      <c r="A909" s="3">
        <v>39455</v>
      </c>
      <c r="B909" s="15">
        <v>8.8442709765778772E-3</v>
      </c>
      <c r="C909" s="5">
        <f t="shared" si="59"/>
        <v>8.3759264042241426E-3</v>
      </c>
      <c r="D909" s="5">
        <f t="shared" si="60"/>
        <v>9.5600689352508227E-3</v>
      </c>
      <c r="E909" s="5">
        <f t="shared" si="57"/>
        <v>8.3409156765226651E-3</v>
      </c>
      <c r="F909" s="15">
        <v>0.11924924674851201</v>
      </c>
      <c r="G909" s="16">
        <v>23.790000915527301</v>
      </c>
      <c r="H909" s="5">
        <f t="shared" si="58"/>
        <v>1.1018721264379298E-2</v>
      </c>
    </row>
    <row r="910" spans="1:8" hidden="1" outlineLevel="1" x14ac:dyDescent="0.3">
      <c r="A910" s="3">
        <v>39456</v>
      </c>
      <c r="B910" s="15">
        <v>8.4927836167340998E-3</v>
      </c>
      <c r="C910" s="5">
        <f t="shared" si="59"/>
        <v>8.8442709765778772E-3</v>
      </c>
      <c r="D910" s="5">
        <f t="shared" si="60"/>
        <v>1.0356993706454171E-2</v>
      </c>
      <c r="E910" s="5">
        <f t="shared" si="57"/>
        <v>8.4203202547036577E-3</v>
      </c>
      <c r="F910" s="15">
        <v>0.120991557450396</v>
      </c>
      <c r="G910" s="16">
        <v>25.4300003051757</v>
      </c>
      <c r="H910" s="5">
        <f t="shared" si="58"/>
        <v>1.1656182036489673E-2</v>
      </c>
    </row>
    <row r="911" spans="1:8" hidden="1" outlineLevel="1" x14ac:dyDescent="0.3">
      <c r="A911" s="3">
        <v>39457</v>
      </c>
      <c r="B911" s="15">
        <v>9.9167901194305904E-3</v>
      </c>
      <c r="C911" s="5">
        <f t="shared" si="59"/>
        <v>8.4927836167340998E-3</v>
      </c>
      <c r="D911" s="5">
        <f t="shared" si="60"/>
        <v>1.102402266854271E-2</v>
      </c>
      <c r="E911" s="5">
        <f t="shared" si="57"/>
        <v>8.4830660767443149E-3</v>
      </c>
      <c r="F911" s="15">
        <v>0.122398830564124</v>
      </c>
      <c r="G911" s="16">
        <v>24.120000839233398</v>
      </c>
      <c r="H911" s="5">
        <f t="shared" si="58"/>
        <v>1.1527577770470129E-2</v>
      </c>
    </row>
    <row r="912" spans="1:8" hidden="1" outlineLevel="1" x14ac:dyDescent="0.3">
      <c r="A912" s="3">
        <v>39458</v>
      </c>
      <c r="B912" s="15">
        <v>8.0700898772192858E-3</v>
      </c>
      <c r="C912" s="5">
        <f t="shared" si="59"/>
        <v>9.9167901194305904E-3</v>
      </c>
      <c r="D912" s="5">
        <f t="shared" si="60"/>
        <v>9.9676997019058841E-3</v>
      </c>
      <c r="E912" s="5">
        <f t="shared" si="57"/>
        <v>8.6629118317155321E-3</v>
      </c>
      <c r="F912" s="15">
        <v>0.14061395920539699</v>
      </c>
      <c r="G912" s="16">
        <v>23.4500007629394</v>
      </c>
      <c r="H912" s="5">
        <f t="shared" si="58"/>
        <v>1.1324659581370904E-2</v>
      </c>
    </row>
    <row r="913" spans="1:8" hidden="1" outlineLevel="1" x14ac:dyDescent="0.3">
      <c r="A913" s="3">
        <v>39461</v>
      </c>
      <c r="B913" s="15">
        <v>7.312720822283532E-3</v>
      </c>
      <c r="C913" s="5">
        <f t="shared" si="59"/>
        <v>8.0700898772192858E-3</v>
      </c>
      <c r="D913" s="5">
        <f t="shared" si="60"/>
        <v>8.7399721988371988E-3</v>
      </c>
      <c r="E913" s="5">
        <f t="shared" si="57"/>
        <v>8.6442914775366735E-3</v>
      </c>
      <c r="F913" s="15">
        <v>0.14252162239240901</v>
      </c>
      <c r="G913" s="16">
        <v>23.6800003051757</v>
      </c>
      <c r="H913" s="5">
        <f t="shared" si="58"/>
        <v>1.1231459623335101E-2</v>
      </c>
    </row>
    <row r="914" spans="1:8" hidden="1" outlineLevel="1" x14ac:dyDescent="0.3">
      <c r="A914" s="3">
        <v>39462</v>
      </c>
      <c r="B914" s="15">
        <v>9.8646456440768041E-3</v>
      </c>
      <c r="C914" s="5">
        <f t="shared" si="59"/>
        <v>7.312720822283532E-3</v>
      </c>
      <c r="D914" s="5">
        <f t="shared" si="60"/>
        <v>8.5273310824490779E-3</v>
      </c>
      <c r="E914" s="5">
        <f t="shared" si="57"/>
        <v>8.6831479514833301E-3</v>
      </c>
      <c r="F914" s="15">
        <v>0.145053241667078</v>
      </c>
      <c r="G914" s="16">
        <v>22.899999618530199</v>
      </c>
      <c r="H914" s="5">
        <f t="shared" si="58"/>
        <v>1.1068709144931365E-2</v>
      </c>
    </row>
    <row r="915" spans="1:8" hidden="1" outlineLevel="1" x14ac:dyDescent="0.3">
      <c r="A915" s="3">
        <v>39463</v>
      </c>
      <c r="B915" s="15">
        <v>1.2420328404727633E-2</v>
      </c>
      <c r="C915" s="5">
        <f t="shared" si="59"/>
        <v>9.8646456440768041E-3</v>
      </c>
      <c r="D915" s="5">
        <f t="shared" si="60"/>
        <v>8.7314060159488626E-3</v>
      </c>
      <c r="E915" s="5">
        <f t="shared" si="57"/>
        <v>8.6050455322128714E-3</v>
      </c>
      <c r="F915" s="15">
        <v>0.14303668741376699</v>
      </c>
      <c r="G915" s="16">
        <v>23.340000152587798</v>
      </c>
      <c r="H915" s="5">
        <f t="shared" si="58"/>
        <v>1.102805400486281E-2</v>
      </c>
    </row>
    <row r="916" spans="1:8" hidden="1" outlineLevel="1" x14ac:dyDescent="0.3">
      <c r="A916" s="3">
        <v>39464</v>
      </c>
      <c r="B916" s="15">
        <v>1.4512304488793638E-2</v>
      </c>
      <c r="C916" s="5">
        <f t="shared" si="59"/>
        <v>1.2420328404727633E-2</v>
      </c>
      <c r="D916" s="5">
        <f t="shared" si="60"/>
        <v>9.5169149735475685E-3</v>
      </c>
      <c r="E916" s="5">
        <f t="shared" si="57"/>
        <v>8.9007097582091549E-3</v>
      </c>
      <c r="F916" s="15">
        <v>0.140487013249463</v>
      </c>
      <c r="G916" s="16">
        <v>24.379999160766602</v>
      </c>
      <c r="H916" s="5">
        <f t="shared" si="58"/>
        <v>1.1335840292898714E-2</v>
      </c>
    </row>
    <row r="917" spans="1:8" hidden="1" outlineLevel="1" x14ac:dyDescent="0.3">
      <c r="A917" s="3">
        <v>39465</v>
      </c>
      <c r="B917" s="15">
        <v>1.794885367829558E-2</v>
      </c>
      <c r="C917" s="5">
        <f t="shared" si="59"/>
        <v>1.4512304488793638E-2</v>
      </c>
      <c r="D917" s="5">
        <f t="shared" si="60"/>
        <v>1.0436017847420178E-2</v>
      </c>
      <c r="E917" s="5">
        <f t="shared" si="57"/>
        <v>9.2372388114763514E-3</v>
      </c>
      <c r="F917" s="15">
        <v>0.13696101340584099</v>
      </c>
      <c r="G917" s="16">
        <v>28.459999084472599</v>
      </c>
      <c r="H917" s="5">
        <f t="shared" si="58"/>
        <v>1.2498350349799476E-2</v>
      </c>
    </row>
    <row r="918" spans="1:8" hidden="1" outlineLevel="1" x14ac:dyDescent="0.3">
      <c r="A918" s="3">
        <v>39468</v>
      </c>
      <c r="B918" s="15">
        <v>2.2871924352643541E-2</v>
      </c>
      <c r="C918" s="5">
        <f t="shared" si="59"/>
        <v>1.794885367829558E-2</v>
      </c>
      <c r="D918" s="5">
        <f t="shared" si="60"/>
        <v>1.2411770607635438E-2</v>
      </c>
      <c r="E918" s="5">
        <f t="shared" si="57"/>
        <v>9.7805692242331245E-3</v>
      </c>
      <c r="F918" s="15">
        <v>9.6104588452814305E-2</v>
      </c>
      <c r="G918" s="16">
        <v>27.1800003051757</v>
      </c>
      <c r="H918" s="5">
        <f t="shared" si="58"/>
        <v>1.1847697108735424E-2</v>
      </c>
    </row>
    <row r="919" spans="1:8" hidden="1" outlineLevel="1" x14ac:dyDescent="0.3">
      <c r="A919" s="3">
        <v>39469</v>
      </c>
      <c r="B919" s="15">
        <v>4.8662753359660346E-2</v>
      </c>
      <c r="C919" s="5">
        <f t="shared" si="59"/>
        <v>2.2871924352643541E-2</v>
      </c>
      <c r="D919" s="5">
        <f t="shared" si="60"/>
        <v>1.5523611313707442E-2</v>
      </c>
      <c r="E919" s="5">
        <f t="shared" si="57"/>
        <v>1.0057711025459097E-2</v>
      </c>
      <c r="F919" s="15">
        <v>8.4732080163151202E-2</v>
      </c>
      <c r="G919" s="16">
        <v>27.1800003051757</v>
      </c>
      <c r="H919" s="5">
        <f t="shared" si="58"/>
        <v>1.2152163002524696E-2</v>
      </c>
    </row>
    <row r="920" spans="1:8" hidden="1" outlineLevel="1" x14ac:dyDescent="0.3">
      <c r="A920" s="3">
        <v>39470</v>
      </c>
      <c r="B920" s="15">
        <v>3.4259672099778433E-2</v>
      </c>
      <c r="C920" s="5">
        <f t="shared" si="59"/>
        <v>4.8662753359660346E-2</v>
      </c>
      <c r="D920" s="5">
        <f t="shared" si="60"/>
        <v>2.3283232856824147E-2</v>
      </c>
      <c r="E920" s="5">
        <f t="shared" si="57"/>
        <v>1.1864761301064662E-2</v>
      </c>
      <c r="F920" s="15">
        <v>6.00776905193924E-2</v>
      </c>
      <c r="G920" s="16">
        <v>31.0100002288818</v>
      </c>
      <c r="H920" s="5">
        <f t="shared" si="58"/>
        <v>1.329537833358373E-2</v>
      </c>
    </row>
    <row r="921" spans="1:8" hidden="1" outlineLevel="1" x14ac:dyDescent="0.3">
      <c r="A921" s="3">
        <v>39471</v>
      </c>
      <c r="B921" s="15">
        <v>1.8291022208567674E-2</v>
      </c>
      <c r="C921" s="5">
        <f t="shared" si="59"/>
        <v>3.4259672099778433E-2</v>
      </c>
      <c r="D921" s="5">
        <f t="shared" si="60"/>
        <v>2.765110159583431E-2</v>
      </c>
      <c r="E921" s="5">
        <f t="shared" ref="E921:E984" si="61">AVERAGE(B899:B920)</f>
        <v>1.303969650847699E-2</v>
      </c>
      <c r="F921" s="15">
        <v>6.5003778086975203E-2</v>
      </c>
      <c r="G921" s="16">
        <v>29.020000457763601</v>
      </c>
      <c r="H921" s="5">
        <f t="shared" ref="H921:H984" si="62">C921*$L$3+D921*$M$3+E921*$N$3+$O$3+F921*$K$3+G921*$J$3</f>
        <v>1.5007819104718417E-2</v>
      </c>
    </row>
    <row r="922" spans="1:8" hidden="1" outlineLevel="1" x14ac:dyDescent="0.3">
      <c r="A922" s="3">
        <v>39472</v>
      </c>
      <c r="B922" s="15">
        <v>1.704362436111399E-2</v>
      </c>
      <c r="C922" s="5">
        <f t="shared" si="59"/>
        <v>1.8291022208567674E-2</v>
      </c>
      <c r="D922" s="5">
        <f t="shared" si="60"/>
        <v>2.8406845139789118E-2</v>
      </c>
      <c r="E922" s="5">
        <f t="shared" si="61"/>
        <v>1.3536408488513584E-2</v>
      </c>
      <c r="F922" s="15">
        <v>0.117711597086785</v>
      </c>
      <c r="G922" s="16">
        <v>27.780000686645501</v>
      </c>
      <c r="H922" s="5">
        <f t="shared" si="62"/>
        <v>1.680482992299609E-2</v>
      </c>
    </row>
    <row r="923" spans="1:8" hidden="1" outlineLevel="1" x14ac:dyDescent="0.3">
      <c r="A923" s="3">
        <v>39475</v>
      </c>
      <c r="B923" s="15">
        <v>1.7261478626255652E-2</v>
      </c>
      <c r="C923" s="5">
        <f t="shared" si="59"/>
        <v>1.704362436111399E-2</v>
      </c>
      <c r="D923" s="5">
        <f t="shared" si="60"/>
        <v>2.8225799276352798E-2</v>
      </c>
      <c r="E923" s="5">
        <f t="shared" si="61"/>
        <v>1.3890048001044424E-2</v>
      </c>
      <c r="F923" s="15">
        <v>0.116894513443489</v>
      </c>
      <c r="G923" s="16">
        <v>29.079999923706001</v>
      </c>
      <c r="H923" s="5">
        <f t="shared" si="62"/>
        <v>1.7224023587475368E-2</v>
      </c>
    </row>
    <row r="924" spans="1:8" hidden="1" outlineLevel="1" x14ac:dyDescent="0.3">
      <c r="A924" s="3">
        <v>39476</v>
      </c>
      <c r="B924" s="15">
        <v>8.0866754952734054E-3</v>
      </c>
      <c r="C924" s="5">
        <f t="shared" si="59"/>
        <v>1.7261478626255652E-2</v>
      </c>
      <c r="D924" s="5">
        <f t="shared" si="60"/>
        <v>2.710371013107522E-2</v>
      </c>
      <c r="E924" s="5">
        <f t="shared" si="61"/>
        <v>1.4434489233061988E-2</v>
      </c>
      <c r="F924" s="15">
        <v>0.119320654335713</v>
      </c>
      <c r="G924" s="16">
        <v>27.780000686645501</v>
      </c>
      <c r="H924" s="5">
        <f t="shared" si="62"/>
        <v>1.671650824711499E-2</v>
      </c>
    </row>
    <row r="925" spans="1:8" hidden="1" outlineLevel="1" x14ac:dyDescent="0.3">
      <c r="A925" s="3">
        <v>39477</v>
      </c>
      <c r="B925" s="15">
        <v>6.2424546176826348E-3</v>
      </c>
      <c r="C925" s="5">
        <f t="shared" si="59"/>
        <v>8.0866754952734054E-3</v>
      </c>
      <c r="D925" s="5">
        <f t="shared" si="60"/>
        <v>1.8988494558197833E-2</v>
      </c>
      <c r="E925" s="5">
        <f t="shared" si="61"/>
        <v>1.4494536500931125E-2</v>
      </c>
      <c r="F925" s="15">
        <v>0.108609050934958</v>
      </c>
      <c r="G925" s="16">
        <v>27.319999694824201</v>
      </c>
      <c r="H925" s="5">
        <f t="shared" si="62"/>
        <v>1.5037209471935174E-2</v>
      </c>
    </row>
    <row r="926" spans="1:8" hidden="1" outlineLevel="1" x14ac:dyDescent="0.3">
      <c r="A926" s="3">
        <v>39478</v>
      </c>
      <c r="B926" s="15">
        <v>2.3638677946330414E-2</v>
      </c>
      <c r="C926" s="5">
        <f t="shared" si="59"/>
        <v>6.2424546176826348E-3</v>
      </c>
      <c r="D926" s="5">
        <f t="shared" si="60"/>
        <v>1.3385051061778671E-2</v>
      </c>
      <c r="E926" s="5">
        <f t="shared" si="61"/>
        <v>1.4450124428425857E-2</v>
      </c>
      <c r="F926" s="15">
        <v>0.104550773935756</v>
      </c>
      <c r="G926" s="16">
        <v>27.620000839233398</v>
      </c>
      <c r="H926" s="5">
        <f t="shared" si="62"/>
        <v>1.3796361116636192E-2</v>
      </c>
    </row>
    <row r="927" spans="1:8" hidden="1" outlineLevel="1" x14ac:dyDescent="0.3">
      <c r="A927" s="3">
        <v>39479</v>
      </c>
      <c r="B927" s="15">
        <v>1.2304904974237236E-2</v>
      </c>
      <c r="C927" s="5">
        <f t="shared" si="59"/>
        <v>2.3638677946330414E-2</v>
      </c>
      <c r="D927" s="5">
        <f t="shared" si="60"/>
        <v>1.4454582209331218E-2</v>
      </c>
      <c r="E927" s="5">
        <f t="shared" si="61"/>
        <v>1.5303716738688095E-2</v>
      </c>
      <c r="F927" s="15">
        <v>0.104508761606039</v>
      </c>
      <c r="G927" s="16">
        <v>26.2000007629394</v>
      </c>
      <c r="H927" s="5">
        <f t="shared" si="62"/>
        <v>1.2708377405368166E-2</v>
      </c>
    </row>
    <row r="928" spans="1:8" hidden="1" outlineLevel="1" x14ac:dyDescent="0.3">
      <c r="A928" s="3">
        <v>39482</v>
      </c>
      <c r="B928" s="15">
        <v>7.976759071291542E-3</v>
      </c>
      <c r="C928" s="5">
        <f t="shared" si="59"/>
        <v>1.2304904974237236E-2</v>
      </c>
      <c r="D928" s="5">
        <f t="shared" si="60"/>
        <v>1.3506838331955867E-2</v>
      </c>
      <c r="E928" s="5">
        <f t="shared" si="61"/>
        <v>1.5628592473594723E-2</v>
      </c>
      <c r="F928" s="15">
        <v>0.11365506772949099</v>
      </c>
      <c r="G928" s="16">
        <v>24.020000457763601</v>
      </c>
      <c r="H928" s="5">
        <f t="shared" si="62"/>
        <v>1.2818953216070799E-2</v>
      </c>
    </row>
    <row r="929" spans="1:8" hidden="1" outlineLevel="1" x14ac:dyDescent="0.3">
      <c r="A929" s="3">
        <v>39483</v>
      </c>
      <c r="B929" s="15">
        <v>1.3623470156159449E-2</v>
      </c>
      <c r="C929" s="5">
        <f t="shared" si="59"/>
        <v>7.976759071291542E-3</v>
      </c>
      <c r="D929" s="5">
        <f t="shared" si="60"/>
        <v>1.1649894420963047E-2</v>
      </c>
      <c r="E929" s="5">
        <f t="shared" si="61"/>
        <v>1.5300335842625488E-2</v>
      </c>
      <c r="F929" s="15">
        <v>0.12328893940810901</v>
      </c>
      <c r="G929" s="16">
        <v>25.9899997711181</v>
      </c>
      <c r="H929" s="5">
        <f t="shared" si="62"/>
        <v>1.3266347366959509E-2</v>
      </c>
    </row>
    <row r="930" spans="1:8" hidden="1" outlineLevel="1" x14ac:dyDescent="0.3">
      <c r="A930" s="3">
        <v>39484</v>
      </c>
      <c r="B930" s="15">
        <v>1.0256113626870768E-2</v>
      </c>
      <c r="C930" s="5">
        <f t="shared" si="59"/>
        <v>1.3623470156159449E-2</v>
      </c>
      <c r="D930" s="5">
        <f t="shared" si="60"/>
        <v>1.2757253353140255E-2</v>
      </c>
      <c r="E930" s="5">
        <f t="shared" si="61"/>
        <v>1.5273733240970795E-2</v>
      </c>
      <c r="F930" s="15">
        <v>0.118741839825258</v>
      </c>
      <c r="G930" s="16">
        <v>28.2399997711181</v>
      </c>
      <c r="H930" s="5">
        <f t="shared" si="62"/>
        <v>1.3694006152315426E-2</v>
      </c>
    </row>
    <row r="931" spans="1:8" hidden="1" outlineLevel="1" x14ac:dyDescent="0.3">
      <c r="A931" s="3">
        <v>39485</v>
      </c>
      <c r="B931" s="15">
        <v>1.6385951093730054E-2</v>
      </c>
      <c r="C931" s="5">
        <f t="shared" si="59"/>
        <v>1.0256113626870768E-2</v>
      </c>
      <c r="D931" s="5">
        <f t="shared" si="60"/>
        <v>1.3559985154977883E-2</v>
      </c>
      <c r="E931" s="5">
        <f t="shared" si="61"/>
        <v>1.5359196296545643E-2</v>
      </c>
      <c r="F931" s="15">
        <v>0.117966966870324</v>
      </c>
      <c r="G931" s="16">
        <v>28.9699993133544</v>
      </c>
      <c r="H931" s="5">
        <f t="shared" si="62"/>
        <v>1.4296464995661423E-2</v>
      </c>
    </row>
    <row r="932" spans="1:8" hidden="1" outlineLevel="1" x14ac:dyDescent="0.3">
      <c r="A932" s="3">
        <v>39486</v>
      </c>
      <c r="B932" s="15">
        <v>1.349855453061435E-2</v>
      </c>
      <c r="C932" s="5">
        <f t="shared" si="59"/>
        <v>1.6385951093730054E-2</v>
      </c>
      <c r="D932" s="5">
        <f t="shared" si="60"/>
        <v>1.2109439784457809E-2</v>
      </c>
      <c r="E932" s="5">
        <f t="shared" si="61"/>
        <v>1.5701999938234377E-2</v>
      </c>
      <c r="F932" s="15">
        <v>0.119139396053822</v>
      </c>
      <c r="G932" s="16">
        <v>27.659999847412099</v>
      </c>
      <c r="H932" s="5">
        <f t="shared" si="62"/>
        <v>1.3279964272505468E-2</v>
      </c>
    </row>
    <row r="933" spans="1:8" hidden="1" outlineLevel="1" x14ac:dyDescent="0.3">
      <c r="A933" s="3">
        <v>39489</v>
      </c>
      <c r="B933" s="15">
        <v>1.0420653856585952E-2</v>
      </c>
      <c r="C933" s="5">
        <f t="shared" si="59"/>
        <v>1.349855453061435E-2</v>
      </c>
      <c r="D933" s="5">
        <f t="shared" si="60"/>
        <v>1.2348169695733232E-2</v>
      </c>
      <c r="E933" s="5">
        <f t="shared" si="61"/>
        <v>1.5929534979774385E-2</v>
      </c>
      <c r="F933" s="15">
        <v>0.130340871786571</v>
      </c>
      <c r="G933" s="16">
        <v>28.0100002288818</v>
      </c>
      <c r="H933" s="5">
        <f t="shared" si="62"/>
        <v>1.3829380540528204E-2</v>
      </c>
    </row>
    <row r="934" spans="1:8" hidden="1" outlineLevel="1" x14ac:dyDescent="0.3">
      <c r="A934" s="3">
        <v>39490</v>
      </c>
      <c r="B934" s="15">
        <v>1.6920316698412846E-2</v>
      </c>
      <c r="C934" s="5">
        <f t="shared" si="59"/>
        <v>1.0420653856585952E-2</v>
      </c>
      <c r="D934" s="5">
        <f t="shared" si="60"/>
        <v>1.2836948652792116E-2</v>
      </c>
      <c r="E934" s="5">
        <f t="shared" si="61"/>
        <v>1.5952437876917816E-2</v>
      </c>
      <c r="F934" s="15">
        <v>0.14262730992758901</v>
      </c>
      <c r="G934" s="16">
        <v>27.600000381469702</v>
      </c>
      <c r="H934" s="5">
        <f t="shared" si="62"/>
        <v>1.4237345294902485E-2</v>
      </c>
    </row>
    <row r="935" spans="1:8" hidden="1" outlineLevel="1" x14ac:dyDescent="0.3">
      <c r="A935" s="3">
        <v>39491</v>
      </c>
      <c r="B935" s="15">
        <v>1.3256816109912351E-2</v>
      </c>
      <c r="C935" s="5">
        <f t="shared" si="59"/>
        <v>1.6920316698412846E-2</v>
      </c>
      <c r="D935" s="5">
        <f t="shared" si="60"/>
        <v>1.3496317961242793E-2</v>
      </c>
      <c r="E935" s="5">
        <f t="shared" si="61"/>
        <v>1.6354720914244794E-2</v>
      </c>
      <c r="F935" s="15">
        <v>0.14524288035994601</v>
      </c>
      <c r="G935" s="16">
        <v>26.329999923706001</v>
      </c>
      <c r="H935" s="5">
        <f t="shared" si="62"/>
        <v>1.3754225328722631E-2</v>
      </c>
    </row>
    <row r="936" spans="1:8" hidden="1" outlineLevel="1" x14ac:dyDescent="0.3">
      <c r="A936" s="3">
        <v>39492</v>
      </c>
      <c r="B936" s="15">
        <v>1.0838501007656959E-2</v>
      </c>
      <c r="C936" s="5">
        <f t="shared" si="59"/>
        <v>1.3256816109912351E-2</v>
      </c>
      <c r="D936" s="5">
        <f t="shared" si="60"/>
        <v>1.409645845785111E-2</v>
      </c>
      <c r="E936" s="5">
        <f t="shared" si="61"/>
        <v>1.662490706368247E-2</v>
      </c>
      <c r="F936" s="15">
        <v>0.14159824321591399</v>
      </c>
      <c r="G936" s="16">
        <v>24.879999160766602</v>
      </c>
      <c r="H936" s="5">
        <f t="shared" si="62"/>
        <v>1.3732865802858905E-2</v>
      </c>
    </row>
    <row r="937" spans="1:8" hidden="1" outlineLevel="1" x14ac:dyDescent="0.3">
      <c r="A937" s="3">
        <v>39493</v>
      </c>
      <c r="B937" s="15">
        <v>1.3962072224577503E-2</v>
      </c>
      <c r="C937" s="5">
        <f t="shared" si="59"/>
        <v>1.0838501007656959E-2</v>
      </c>
      <c r="D937" s="5">
        <f t="shared" si="60"/>
        <v>1.2986968440636492E-2</v>
      </c>
      <c r="E937" s="5">
        <f t="shared" si="61"/>
        <v>1.6669173216572474E-2</v>
      </c>
      <c r="F937" s="15">
        <v>0.14409573390876701</v>
      </c>
      <c r="G937" s="16">
        <v>25.540000915527301</v>
      </c>
      <c r="H937" s="5">
        <f t="shared" si="62"/>
        <v>1.3837380129477023E-2</v>
      </c>
    </row>
    <row r="938" spans="1:8" hidden="1" outlineLevel="1" x14ac:dyDescent="0.3">
      <c r="A938" s="3">
        <v>39496</v>
      </c>
      <c r="B938" s="15">
        <v>8.8146282799768192E-3</v>
      </c>
      <c r="C938" s="5">
        <f t="shared" si="59"/>
        <v>1.3962072224577503E-2</v>
      </c>
      <c r="D938" s="5">
        <f t="shared" si="60"/>
        <v>1.3079671979429122E-2</v>
      </c>
      <c r="E938" s="5">
        <f t="shared" si="61"/>
        <v>1.6739252481111105E-2</v>
      </c>
      <c r="F938" s="15">
        <v>0.117952788423479</v>
      </c>
      <c r="G938" s="16">
        <v>25.020000457763601</v>
      </c>
      <c r="H938" s="5">
        <f t="shared" si="62"/>
        <v>1.3113368478361528E-2</v>
      </c>
    </row>
    <row r="939" spans="1:8" hidden="1" outlineLevel="1" x14ac:dyDescent="0.3">
      <c r="A939" s="3">
        <v>39497</v>
      </c>
      <c r="B939" s="15">
        <v>1.639226032981932E-2</v>
      </c>
      <c r="C939" s="5">
        <f t="shared" si="59"/>
        <v>8.8146282799768192E-3</v>
      </c>
      <c r="D939" s="5">
        <f t="shared" si="60"/>
        <v>1.2758466864107296E-2</v>
      </c>
      <c r="E939" s="5">
        <f t="shared" si="61"/>
        <v>1.6480267198892156E-2</v>
      </c>
      <c r="F939" s="15">
        <v>8.3250879151104601E-2</v>
      </c>
      <c r="G939" s="16">
        <v>25.020000457763601</v>
      </c>
      <c r="H939" s="5">
        <f t="shared" si="62"/>
        <v>1.2762070570010119E-2</v>
      </c>
    </row>
    <row r="940" spans="1:8" hidden="1" outlineLevel="1" x14ac:dyDescent="0.3">
      <c r="A940" s="3">
        <v>39498</v>
      </c>
      <c r="B940" s="15">
        <v>9.7501709185013677E-3</v>
      </c>
      <c r="C940" s="5">
        <f t="shared" si="59"/>
        <v>1.639226032981932E-2</v>
      </c>
      <c r="D940" s="5">
        <f t="shared" si="60"/>
        <v>1.265285559038859E-2</v>
      </c>
      <c r="E940" s="5">
        <f t="shared" si="61"/>
        <v>1.6409512955779599E-2</v>
      </c>
      <c r="F940" s="15">
        <v>6.7223660106153701E-2</v>
      </c>
      <c r="G940" s="16">
        <v>25.590000152587798</v>
      </c>
      <c r="H940" s="5">
        <f t="shared" si="62"/>
        <v>1.2136382174595752E-2</v>
      </c>
    </row>
    <row r="941" spans="1:8" hidden="1" outlineLevel="1" x14ac:dyDescent="0.3">
      <c r="A941" s="3">
        <v>39499</v>
      </c>
      <c r="B941" s="15">
        <v>1.2802977574152517E-2</v>
      </c>
      <c r="C941" s="5">
        <f t="shared" si="59"/>
        <v>9.7501709185013677E-3</v>
      </c>
      <c r="D941" s="5">
        <f t="shared" si="60"/>
        <v>1.1951526552106394E-2</v>
      </c>
      <c r="E941" s="5">
        <f t="shared" si="61"/>
        <v>1.5813069617864047E-2</v>
      </c>
      <c r="F941" s="15">
        <v>5.4875365280037003E-2</v>
      </c>
      <c r="G941" s="16">
        <v>24.399999618530199</v>
      </c>
      <c r="H941" s="5">
        <f t="shared" si="62"/>
        <v>1.1782289266639493E-2</v>
      </c>
    </row>
    <row r="942" spans="1:8" hidden="1" outlineLevel="1" x14ac:dyDescent="0.3">
      <c r="A942" s="3">
        <v>39500</v>
      </c>
      <c r="B942" s="15">
        <v>1.0200655061240666E-2</v>
      </c>
      <c r="C942" s="5">
        <f t="shared" si="59"/>
        <v>1.2802977574152517E-2</v>
      </c>
      <c r="D942" s="5">
        <f t="shared" si="60"/>
        <v>1.2344421865405505E-2</v>
      </c>
      <c r="E942" s="5">
        <f t="shared" si="61"/>
        <v>1.4183079809431875E-2</v>
      </c>
      <c r="F942" s="15">
        <v>6.4551226825622796E-2</v>
      </c>
      <c r="G942" s="16">
        <v>25.120000839233398</v>
      </c>
      <c r="H942" s="5">
        <f t="shared" si="62"/>
        <v>1.1780362549374233E-2</v>
      </c>
    </row>
    <row r="943" spans="1:8" hidden="1" outlineLevel="1" x14ac:dyDescent="0.3">
      <c r="A943" s="3">
        <v>39503</v>
      </c>
      <c r="B943" s="15">
        <v>7.6024576485446763E-3</v>
      </c>
      <c r="C943" s="5">
        <f t="shared" si="59"/>
        <v>1.0200655061240666E-2</v>
      </c>
      <c r="D943" s="5">
        <f t="shared" si="60"/>
        <v>1.1592138432738139E-2</v>
      </c>
      <c r="E943" s="5">
        <f t="shared" si="61"/>
        <v>1.3089488125861977E-2</v>
      </c>
      <c r="F943" s="15">
        <v>7.3415245113823094E-2</v>
      </c>
      <c r="G943" s="16">
        <v>24.059999465942301</v>
      </c>
      <c r="H943" s="5">
        <f t="shared" si="62"/>
        <v>1.1457850196832032E-2</v>
      </c>
    </row>
    <row r="944" spans="1:8" hidden="1" outlineLevel="1" x14ac:dyDescent="0.3">
      <c r="A944" s="3">
        <v>39504</v>
      </c>
      <c r="B944" s="15">
        <v>5.5261794606361802E-3</v>
      </c>
      <c r="C944" s="5">
        <f t="shared" si="59"/>
        <v>7.6024576485446763E-3</v>
      </c>
      <c r="D944" s="5">
        <f t="shared" si="60"/>
        <v>1.134970430645171E-2</v>
      </c>
      <c r="E944" s="5">
        <f t="shared" si="61"/>
        <v>1.2603644282224567E-2</v>
      </c>
      <c r="F944" s="15">
        <v>6.8841159295219501E-2</v>
      </c>
      <c r="G944" s="16">
        <v>23.030000686645501</v>
      </c>
      <c r="H944" s="5">
        <f t="shared" si="62"/>
        <v>1.1143536815888769E-2</v>
      </c>
    </row>
    <row r="945" spans="1:8" hidden="1" outlineLevel="1" x14ac:dyDescent="0.3">
      <c r="A945" s="3">
        <v>39505</v>
      </c>
      <c r="B945" s="15">
        <v>1.4451529594362994E-2</v>
      </c>
      <c r="C945" s="5">
        <f t="shared" si="59"/>
        <v>5.5261794606361802E-3</v>
      </c>
      <c r="D945" s="5">
        <f t="shared" si="60"/>
        <v>9.1764881326150821E-3</v>
      </c>
      <c r="E945" s="5">
        <f t="shared" si="61"/>
        <v>1.2080124059475577E-2</v>
      </c>
      <c r="F945" s="15">
        <v>8.5956439560208098E-2</v>
      </c>
      <c r="G945" s="16">
        <v>21.899999618530199</v>
      </c>
      <c r="H945" s="5">
        <f t="shared" si="62"/>
        <v>1.0643693389468172E-2</v>
      </c>
    </row>
    <row r="946" spans="1:8" hidden="1" outlineLevel="1" x14ac:dyDescent="0.3">
      <c r="A946" s="3">
        <v>39506</v>
      </c>
      <c r="B946" s="15">
        <v>9.7321756715692872E-3</v>
      </c>
      <c r="C946" s="5">
        <f t="shared" si="59"/>
        <v>1.4451529594362994E-2</v>
      </c>
      <c r="D946" s="5">
        <f t="shared" si="60"/>
        <v>1.0116759867787407E-2</v>
      </c>
      <c r="E946" s="5">
        <f t="shared" si="61"/>
        <v>1.1952399103480456E-2</v>
      </c>
      <c r="F946" s="15">
        <v>9.0199533243273594E-2</v>
      </c>
      <c r="G946" s="16">
        <v>22.690000534057599</v>
      </c>
      <c r="H946" s="5">
        <f t="shared" si="62"/>
        <v>1.056364053333923E-2</v>
      </c>
    </row>
    <row r="947" spans="1:8" hidden="1" outlineLevel="1" x14ac:dyDescent="0.3">
      <c r="A947" s="3">
        <v>39507</v>
      </c>
      <c r="B947" s="15">
        <v>1.0553630645130313E-2</v>
      </c>
      <c r="C947" s="5">
        <f t="shared" si="59"/>
        <v>9.7321756715692872E-3</v>
      </c>
      <c r="D947" s="5">
        <f t="shared" si="60"/>
        <v>9.5025994872707624E-3</v>
      </c>
      <c r="E947" s="5">
        <f t="shared" si="61"/>
        <v>1.2027194566039361E-2</v>
      </c>
      <c r="F947" s="15">
        <v>6.7408428903198897E-2</v>
      </c>
      <c r="G947" s="16">
        <v>23.530000686645501</v>
      </c>
      <c r="H947" s="5">
        <f t="shared" si="62"/>
        <v>1.0578909838882079E-2</v>
      </c>
    </row>
    <row r="948" spans="1:8" hidden="1" outlineLevel="1" x14ac:dyDescent="0.3">
      <c r="A948" s="3">
        <v>39510</v>
      </c>
      <c r="B948" s="15">
        <v>1.1399339123507166E-2</v>
      </c>
      <c r="C948" s="5">
        <f t="shared" si="59"/>
        <v>1.0553630645130313E-2</v>
      </c>
      <c r="D948" s="5">
        <f t="shared" si="60"/>
        <v>9.5731946040486897E-3</v>
      </c>
      <c r="E948" s="5">
        <f t="shared" si="61"/>
        <v>1.2223157112741528E-2</v>
      </c>
      <c r="F948" s="15">
        <v>6.5437181297219399E-2</v>
      </c>
      <c r="G948" s="16">
        <v>26.540000915527301</v>
      </c>
      <c r="H948" s="5">
        <f t="shared" si="62"/>
        <v>1.1336549333888425E-2</v>
      </c>
    </row>
    <row r="949" spans="1:8" hidden="1" outlineLevel="1" x14ac:dyDescent="0.3">
      <c r="A949" s="3">
        <v>39511</v>
      </c>
      <c r="B949" s="15">
        <v>1.6351589910146885E-2</v>
      </c>
      <c r="C949" s="5">
        <f t="shared" si="59"/>
        <v>1.1399339123507166E-2</v>
      </c>
      <c r="D949" s="5">
        <f t="shared" si="60"/>
        <v>1.0332570899041188E-2</v>
      </c>
      <c r="E949" s="5">
        <f t="shared" si="61"/>
        <v>1.1666823529885923E-2</v>
      </c>
      <c r="F949" s="15">
        <v>7.4271038774820899E-2</v>
      </c>
      <c r="G949" s="16">
        <v>26.280000686645501</v>
      </c>
      <c r="H949" s="5">
        <f t="shared" si="62"/>
        <v>1.1456435096752423E-2</v>
      </c>
    </row>
    <row r="950" spans="1:8" hidden="1" outlineLevel="1" x14ac:dyDescent="0.3">
      <c r="A950" s="3">
        <v>39512</v>
      </c>
      <c r="B950" s="15">
        <v>7.7497441429399561E-3</v>
      </c>
      <c r="C950" s="5">
        <f t="shared" si="59"/>
        <v>1.6351589910146885E-2</v>
      </c>
      <c r="D950" s="5">
        <f t="shared" si="60"/>
        <v>1.2497652988943328E-2</v>
      </c>
      <c r="E950" s="5">
        <f t="shared" si="61"/>
        <v>1.1850763754245453E-2</v>
      </c>
      <c r="F950" s="15">
        <v>8.1358068565701394E-2</v>
      </c>
      <c r="G950" s="16">
        <v>25.520000457763601</v>
      </c>
      <c r="H950" s="5">
        <f t="shared" si="62"/>
        <v>1.1611495743806877E-2</v>
      </c>
    </row>
    <row r="951" spans="1:8" hidden="1" outlineLevel="1" x14ac:dyDescent="0.3">
      <c r="A951" s="3">
        <v>39513</v>
      </c>
      <c r="B951" s="15">
        <v>8.9281885960920682E-3</v>
      </c>
      <c r="C951" s="5">
        <f t="shared" si="59"/>
        <v>7.7497441429399561E-3</v>
      </c>
      <c r="D951" s="5">
        <f t="shared" si="60"/>
        <v>1.115729589865872E-2</v>
      </c>
      <c r="E951" s="5">
        <f t="shared" si="61"/>
        <v>1.1840444893865836E-2</v>
      </c>
      <c r="F951" s="15">
        <v>7.7902589458972202E-2</v>
      </c>
      <c r="G951" s="16">
        <v>24.600000381469702</v>
      </c>
      <c r="H951" s="5">
        <f t="shared" si="62"/>
        <v>1.1530803829729954E-2</v>
      </c>
    </row>
    <row r="952" spans="1:8" hidden="1" outlineLevel="1" x14ac:dyDescent="0.3">
      <c r="A952" s="3">
        <v>39514</v>
      </c>
      <c r="B952" s="15">
        <v>1.2978098705118537E-2</v>
      </c>
      <c r="C952" s="5">
        <f t="shared" si="59"/>
        <v>8.9281885960920682E-3</v>
      </c>
      <c r="D952" s="5">
        <f t="shared" si="60"/>
        <v>1.0996498483563277E-2</v>
      </c>
      <c r="E952" s="5">
        <f t="shared" si="61"/>
        <v>1.1627023004771864E-2</v>
      </c>
      <c r="F952" s="15">
        <v>7.1295756148174405E-2</v>
      </c>
      <c r="G952" s="16">
        <v>27.549999237060501</v>
      </c>
      <c r="H952" s="5">
        <f t="shared" si="62"/>
        <v>1.2055991841540541E-2</v>
      </c>
    </row>
    <row r="953" spans="1:8" hidden="1" outlineLevel="1" x14ac:dyDescent="0.3">
      <c r="A953" s="3">
        <v>39517</v>
      </c>
      <c r="B953" s="15">
        <v>1.0154728836680603E-2</v>
      </c>
      <c r="C953" s="5">
        <f t="shared" si="59"/>
        <v>1.2978098705118537E-2</v>
      </c>
      <c r="D953" s="5">
        <f t="shared" si="60"/>
        <v>1.1481392095560922E-2</v>
      </c>
      <c r="E953" s="5">
        <f t="shared" si="61"/>
        <v>1.1750749599237669E-2</v>
      </c>
      <c r="F953" s="15">
        <v>6.2556918244808898E-2</v>
      </c>
      <c r="G953" s="16">
        <v>27.4899997711181</v>
      </c>
      <c r="H953" s="5">
        <f t="shared" si="62"/>
        <v>1.1779196102361351E-2</v>
      </c>
    </row>
    <row r="954" spans="1:8" hidden="1" outlineLevel="1" x14ac:dyDescent="0.3">
      <c r="A954" s="3">
        <v>39518</v>
      </c>
      <c r="B954" s="15">
        <v>1.6572005849129386E-2</v>
      </c>
      <c r="C954" s="5">
        <f t="shared" si="59"/>
        <v>1.0154728836680603E-2</v>
      </c>
      <c r="D954" s="5">
        <f t="shared" si="60"/>
        <v>1.1232470038195611E-2</v>
      </c>
      <c r="E954" s="5">
        <f t="shared" si="61"/>
        <v>1.1467512223917242E-2</v>
      </c>
      <c r="F954" s="15">
        <v>5.8082607341930201E-2</v>
      </c>
      <c r="G954" s="16">
        <v>29.379999160766602</v>
      </c>
      <c r="H954" s="5">
        <f t="shared" si="62"/>
        <v>1.2280858656840355E-2</v>
      </c>
    </row>
    <row r="955" spans="1:8" hidden="1" outlineLevel="1" x14ac:dyDescent="0.3">
      <c r="A955" s="3">
        <v>39519</v>
      </c>
      <c r="B955" s="15">
        <v>9.0588885548219637E-3</v>
      </c>
      <c r="C955" s="5">
        <f t="shared" si="59"/>
        <v>1.6572005849129386E-2</v>
      </c>
      <c r="D955" s="5">
        <f t="shared" si="60"/>
        <v>1.127655322599211E-2</v>
      </c>
      <c r="E955" s="5">
        <f t="shared" si="61"/>
        <v>1.1607214556577018E-2</v>
      </c>
      <c r="F955" s="15">
        <v>6.1867195414379197E-2</v>
      </c>
      <c r="G955" s="16">
        <v>26.360000610351499</v>
      </c>
      <c r="H955" s="5">
        <f t="shared" si="62"/>
        <v>1.1169878708480392E-2</v>
      </c>
    </row>
    <row r="956" spans="1:8" hidden="1" outlineLevel="1" x14ac:dyDescent="0.3">
      <c r="A956" s="3">
        <v>39520</v>
      </c>
      <c r="B956" s="15">
        <v>1.7778627224297641E-2</v>
      </c>
      <c r="C956" s="5">
        <f t="shared" si="59"/>
        <v>9.0588885548219637E-3</v>
      </c>
      <c r="D956" s="5">
        <f t="shared" si="60"/>
        <v>1.1538382108368512E-2</v>
      </c>
      <c r="E956" s="5">
        <f t="shared" si="61"/>
        <v>1.1545316133769563E-2</v>
      </c>
      <c r="F956" s="15">
        <v>6.2987666809931397E-2</v>
      </c>
      <c r="G956" s="16">
        <v>27.2199993133544</v>
      </c>
      <c r="H956" s="5">
        <f t="shared" si="62"/>
        <v>1.1945984145258666E-2</v>
      </c>
    </row>
    <row r="957" spans="1:8" hidden="1" outlineLevel="1" x14ac:dyDescent="0.3">
      <c r="A957" s="3">
        <v>39521</v>
      </c>
      <c r="B957" s="15">
        <v>2.1194351455268878E-2</v>
      </c>
      <c r="C957" s="5">
        <f t="shared" si="59"/>
        <v>1.7778627224297641E-2</v>
      </c>
      <c r="D957" s="5">
        <f t="shared" si="60"/>
        <v>1.3308469834009625E-2</v>
      </c>
      <c r="E957" s="5">
        <f t="shared" si="61"/>
        <v>1.1584330248582507E-2</v>
      </c>
      <c r="F957" s="15">
        <v>5.9160255244932999E-2</v>
      </c>
      <c r="G957" s="16">
        <v>27.290000915527301</v>
      </c>
      <c r="H957" s="5">
        <f t="shared" si="62"/>
        <v>1.1786419255069069E-2</v>
      </c>
    </row>
    <row r="958" spans="1:8" hidden="1" outlineLevel="1" x14ac:dyDescent="0.3">
      <c r="A958" s="3">
        <v>39524</v>
      </c>
      <c r="B958" s="15">
        <v>1.6976565950514964E-2</v>
      </c>
      <c r="C958" s="5">
        <f t="shared" si="59"/>
        <v>2.1194351455268878E-2</v>
      </c>
      <c r="D958" s="5">
        <f t="shared" si="60"/>
        <v>1.4951720384039694E-2</v>
      </c>
      <c r="E958" s="5">
        <f t="shared" si="61"/>
        <v>1.1945127309735076E-2</v>
      </c>
      <c r="F958" s="15">
        <v>1.49746424285694E-2</v>
      </c>
      <c r="G958" s="16">
        <v>31.159999847412099</v>
      </c>
      <c r="H958" s="5">
        <f t="shared" si="62"/>
        <v>1.2333445960816401E-2</v>
      </c>
    </row>
    <row r="959" spans="1:8" hidden="1" outlineLevel="1" x14ac:dyDescent="0.3">
      <c r="A959" s="3">
        <v>39525</v>
      </c>
      <c r="B959" s="15">
        <v>1.4497583421059645E-2</v>
      </c>
      <c r="C959" s="5">
        <f t="shared" si="59"/>
        <v>1.6976565950514964E-2</v>
      </c>
      <c r="D959" s="5">
        <f t="shared" si="60"/>
        <v>1.6316087806806566E-2</v>
      </c>
      <c r="E959" s="5">
        <f t="shared" si="61"/>
        <v>1.2224130261683168E-2</v>
      </c>
      <c r="F959" s="15">
        <v>3.7034598062746199E-2</v>
      </c>
      <c r="G959" s="16">
        <v>32.240001678466797</v>
      </c>
      <c r="H959" s="5">
        <f t="shared" si="62"/>
        <v>1.3617217146960126E-2</v>
      </c>
    </row>
    <row r="960" spans="1:8" hidden="1" outlineLevel="1" x14ac:dyDescent="0.3">
      <c r="A960" s="3">
        <v>39526</v>
      </c>
      <c r="B960" s="15">
        <v>1.6795947599932994E-2</v>
      </c>
      <c r="C960" s="5">
        <f t="shared" si="59"/>
        <v>1.4497583421059645E-2</v>
      </c>
      <c r="D960" s="5">
        <f t="shared" si="60"/>
        <v>1.590120332119262E-2</v>
      </c>
      <c r="E960" s="5">
        <f t="shared" si="61"/>
        <v>1.2248471679705083E-2</v>
      </c>
      <c r="F960" s="15">
        <v>5.3865871042944401E-2</v>
      </c>
      <c r="G960" s="16">
        <v>25.790000915527301</v>
      </c>
      <c r="H960" s="5">
        <f t="shared" si="62"/>
        <v>1.2246709337875958E-2</v>
      </c>
    </row>
    <row r="961" spans="1:8" hidden="1" outlineLevel="1" x14ac:dyDescent="0.3">
      <c r="A961" s="3">
        <v>39527</v>
      </c>
      <c r="B961" s="15">
        <v>9.669586011918252E-3</v>
      </c>
      <c r="C961" s="5">
        <f t="shared" si="59"/>
        <v>1.6795947599932994E-2</v>
      </c>
      <c r="D961" s="5">
        <f t="shared" si="60"/>
        <v>1.7448615130214826E-2</v>
      </c>
      <c r="E961" s="5">
        <f t="shared" si="61"/>
        <v>1.2611258921521273E-2</v>
      </c>
      <c r="F961" s="15">
        <v>5.0485265557654202E-2</v>
      </c>
      <c r="G961" s="16">
        <v>29.840000152587798</v>
      </c>
      <c r="H961" s="5">
        <f t="shared" si="62"/>
        <v>1.3547607092204093E-2</v>
      </c>
    </row>
    <row r="962" spans="1:8" hidden="1" outlineLevel="1" x14ac:dyDescent="0.3">
      <c r="A962" s="3">
        <v>39532</v>
      </c>
      <c r="B962" s="15">
        <v>1.1681138864575896E-2</v>
      </c>
      <c r="C962" s="5">
        <f t="shared" si="59"/>
        <v>9.669586011918252E-3</v>
      </c>
      <c r="D962" s="5">
        <f t="shared" si="60"/>
        <v>1.5826806887738947E-2</v>
      </c>
      <c r="E962" s="5">
        <f t="shared" si="61"/>
        <v>1.2305682816162133E-2</v>
      </c>
      <c r="F962" s="15">
        <v>5.8643060619942802E-2</v>
      </c>
      <c r="G962" s="16">
        <v>26.620000839233398</v>
      </c>
      <c r="H962" s="5">
        <f t="shared" si="62"/>
        <v>1.2839886879796682E-2</v>
      </c>
    </row>
    <row r="963" spans="1:8" hidden="1" outlineLevel="1" x14ac:dyDescent="0.3">
      <c r="A963" s="3">
        <v>39533</v>
      </c>
      <c r="B963" s="15">
        <v>7.9149787281596138E-3</v>
      </c>
      <c r="C963" s="5">
        <f t="shared" si="59"/>
        <v>1.1681138864575896E-2</v>
      </c>
      <c r="D963" s="5">
        <f t="shared" si="60"/>
        <v>1.392416436960035E-2</v>
      </c>
      <c r="E963" s="5">
        <f t="shared" si="61"/>
        <v>1.2393454086438249E-2</v>
      </c>
      <c r="F963" s="15">
        <v>5.7243760093115201E-2</v>
      </c>
      <c r="G963" s="16">
        <v>25.7199993133544</v>
      </c>
      <c r="H963" s="5">
        <f t="shared" si="62"/>
        <v>1.2002204699713796E-2</v>
      </c>
    </row>
    <row r="964" spans="1:8" hidden="1" outlineLevel="1" x14ac:dyDescent="0.3">
      <c r="A964" s="3">
        <v>39534</v>
      </c>
      <c r="B964" s="15">
        <v>1.1001661574445175E-2</v>
      </c>
      <c r="C964" s="5">
        <f t="shared" ref="C964:C1027" si="63">B963</f>
        <v>7.9149787281596138E-3</v>
      </c>
      <c r="D964" s="5">
        <f t="shared" si="60"/>
        <v>1.211184692512928E-2</v>
      </c>
      <c r="E964" s="5">
        <f t="shared" si="61"/>
        <v>1.21712723207113E-2</v>
      </c>
      <c r="F964" s="15">
        <v>5.70741769624874E-2</v>
      </c>
      <c r="G964" s="16">
        <v>26.079999923706001</v>
      </c>
      <c r="H964" s="5">
        <f t="shared" si="62"/>
        <v>1.1857996908655669E-2</v>
      </c>
    </row>
    <row r="965" spans="1:8" hidden="1" outlineLevel="1" x14ac:dyDescent="0.3">
      <c r="A965" s="3">
        <v>39535</v>
      </c>
      <c r="B965" s="15">
        <v>6.5385499774568128E-3</v>
      </c>
      <c r="C965" s="5">
        <f t="shared" si="63"/>
        <v>1.1001661574445175E-2</v>
      </c>
      <c r="D965" s="5">
        <f t="shared" si="60"/>
        <v>1.1412662555806386E-2</v>
      </c>
      <c r="E965" s="5">
        <f t="shared" si="61"/>
        <v>1.2207681707675139E-2</v>
      </c>
      <c r="F965" s="15">
        <v>6.0148860909976003E-2</v>
      </c>
      <c r="G965" s="16">
        <v>25.879999160766602</v>
      </c>
      <c r="H965" s="5">
        <f t="shared" si="62"/>
        <v>1.1494242764517042E-2</v>
      </c>
    </row>
    <row r="966" spans="1:8" hidden="1" outlineLevel="1" x14ac:dyDescent="0.3">
      <c r="A966" s="3">
        <v>39538</v>
      </c>
      <c r="B966" s="15">
        <v>1.534402237416975E-2</v>
      </c>
      <c r="C966" s="5">
        <f t="shared" si="63"/>
        <v>6.5385499774568128E-3</v>
      </c>
      <c r="D966" s="5">
        <f t="shared" si="60"/>
        <v>9.3611830313111502E-3</v>
      </c>
      <c r="E966" s="5">
        <f t="shared" si="61"/>
        <v>1.2159322268080235E-2</v>
      </c>
      <c r="F966" s="15">
        <v>6.8687586789911895E-2</v>
      </c>
      <c r="G966" s="16">
        <v>25.709999084472599</v>
      </c>
      <c r="H966" s="5">
        <f t="shared" si="62"/>
        <v>1.1363345343822929E-2</v>
      </c>
    </row>
    <row r="967" spans="1:8" hidden="1" outlineLevel="1" x14ac:dyDescent="0.3">
      <c r="A967" s="3">
        <v>39539</v>
      </c>
      <c r="B967" s="15">
        <v>1.5761498333976904E-2</v>
      </c>
      <c r="C967" s="5">
        <f t="shared" si="63"/>
        <v>1.534402237416975E-2</v>
      </c>
      <c r="D967" s="5">
        <f t="shared" si="60"/>
        <v>1.049607030376145E-2</v>
      </c>
      <c r="E967" s="5">
        <f t="shared" si="61"/>
        <v>1.2605587855059035E-2</v>
      </c>
      <c r="F967" s="15">
        <v>7.1173010976053705E-2</v>
      </c>
      <c r="G967" s="16">
        <v>25.610000610351499</v>
      </c>
      <c r="H967" s="5">
        <f t="shared" si="62"/>
        <v>1.1163115013499713E-2</v>
      </c>
    </row>
    <row r="968" spans="1:8" hidden="1" outlineLevel="1" x14ac:dyDescent="0.3">
      <c r="A968" s="3">
        <v>39540</v>
      </c>
      <c r="B968" s="15">
        <v>8.145802046705914E-3</v>
      </c>
      <c r="C968" s="5">
        <f t="shared" si="63"/>
        <v>1.5761498333976904E-2</v>
      </c>
      <c r="D968" s="5">
        <f t="shared" ref="D968:D1031" si="64">AVERAGE(B963:B967)</f>
        <v>1.131214219764165E-2</v>
      </c>
      <c r="E968" s="5">
        <f t="shared" si="61"/>
        <v>1.266513188867785E-2</v>
      </c>
      <c r="F968" s="15">
        <v>6.4260919735824304E-2</v>
      </c>
      <c r="G968" s="16">
        <v>22.6800003051757</v>
      </c>
      <c r="H968" s="5">
        <f t="shared" si="62"/>
        <v>1.0459752505927129E-2</v>
      </c>
    </row>
    <row r="969" spans="1:8" hidden="1" outlineLevel="1" x14ac:dyDescent="0.3">
      <c r="A969" s="3">
        <v>39541</v>
      </c>
      <c r="B969" s="15">
        <v>8.469583146299255E-3</v>
      </c>
      <c r="C969" s="5">
        <f t="shared" si="63"/>
        <v>8.145802046705914E-3</v>
      </c>
      <c r="D969" s="5">
        <f t="shared" si="64"/>
        <v>1.1358306861350911E-2</v>
      </c>
      <c r="E969" s="5">
        <f t="shared" si="61"/>
        <v>1.2593023996638603E-2</v>
      </c>
      <c r="F969" s="15">
        <v>6.8024520454054299E-2</v>
      </c>
      <c r="G969" s="16">
        <v>23.4300003051757</v>
      </c>
      <c r="H969" s="5">
        <f t="shared" si="62"/>
        <v>1.1201901022770178E-2</v>
      </c>
    </row>
    <row r="970" spans="1:8" hidden="1" outlineLevel="1" x14ac:dyDescent="0.3">
      <c r="A970" s="3">
        <v>39542</v>
      </c>
      <c r="B970" s="15">
        <v>8.3477735894027204E-3</v>
      </c>
      <c r="C970" s="5">
        <f t="shared" si="63"/>
        <v>8.469583146299255E-3</v>
      </c>
      <c r="D970" s="5">
        <f t="shared" si="64"/>
        <v>1.0851891175721726E-2</v>
      </c>
      <c r="E970" s="5">
        <f t="shared" si="61"/>
        <v>1.2498294564873556E-2</v>
      </c>
      <c r="F970" s="15">
        <v>7.18860529350039E-2</v>
      </c>
      <c r="G970" s="16">
        <v>23.209999084472599</v>
      </c>
      <c r="H970" s="5">
        <f t="shared" si="62"/>
        <v>1.1047740071280704E-2</v>
      </c>
    </row>
    <row r="971" spans="1:8" hidden="1" outlineLevel="1" x14ac:dyDescent="0.3">
      <c r="A971" s="3">
        <v>39545</v>
      </c>
      <c r="B971" s="15">
        <v>5.6481089969595277E-3</v>
      </c>
      <c r="C971" s="5">
        <f t="shared" si="63"/>
        <v>8.3477735894027204E-3</v>
      </c>
      <c r="D971" s="5">
        <f t="shared" si="64"/>
        <v>1.1213735898110908E-2</v>
      </c>
      <c r="E971" s="5">
        <f t="shared" si="61"/>
        <v>1.2359587040596082E-2</v>
      </c>
      <c r="F971" s="15">
        <v>6.9193723262287593E-2</v>
      </c>
      <c r="G971" s="16">
        <v>22.4500007629394</v>
      </c>
      <c r="H971" s="5">
        <f t="shared" si="62"/>
        <v>1.0878314014171327E-2</v>
      </c>
    </row>
    <row r="972" spans="1:8" hidden="1" outlineLevel="1" x14ac:dyDescent="0.3">
      <c r="A972" s="3">
        <v>39546</v>
      </c>
      <c r="B972" s="15">
        <v>9.5222936498031031E-3</v>
      </c>
      <c r="C972" s="5">
        <f t="shared" si="63"/>
        <v>5.6481089969595277E-3</v>
      </c>
      <c r="D972" s="5">
        <f t="shared" si="64"/>
        <v>9.2745532226688639E-3</v>
      </c>
      <c r="E972" s="5">
        <f t="shared" si="61"/>
        <v>1.1873065180905746E-2</v>
      </c>
      <c r="F972" s="15">
        <v>6.9536930648609996E-2</v>
      </c>
      <c r="G972" s="16">
        <v>22.420000076293899</v>
      </c>
      <c r="H972" s="5">
        <f t="shared" si="62"/>
        <v>1.0500332184251811E-2</v>
      </c>
    </row>
    <row r="973" spans="1:8" hidden="1" outlineLevel="1" x14ac:dyDescent="0.3">
      <c r="A973" s="3">
        <v>39547</v>
      </c>
      <c r="B973" s="15">
        <v>6.5776703272947649E-3</v>
      </c>
      <c r="C973" s="5">
        <f t="shared" si="63"/>
        <v>9.5222936498031031E-3</v>
      </c>
      <c r="D973" s="5">
        <f t="shared" si="64"/>
        <v>8.0267122858341047E-3</v>
      </c>
      <c r="E973" s="5">
        <f t="shared" si="61"/>
        <v>1.1953635613035892E-2</v>
      </c>
      <c r="F973" s="15">
        <v>7.3113620514050098E-2</v>
      </c>
      <c r="G973" s="16">
        <v>22.360000610351499</v>
      </c>
      <c r="H973" s="5">
        <f t="shared" si="62"/>
        <v>1.0004794095729286E-2</v>
      </c>
    </row>
    <row r="974" spans="1:8" hidden="1" outlineLevel="1" x14ac:dyDescent="0.3">
      <c r="A974" s="3">
        <v>39548</v>
      </c>
      <c r="B974" s="15">
        <v>1.3634332099186649E-2</v>
      </c>
      <c r="C974" s="5">
        <f t="shared" si="63"/>
        <v>6.5776703272947649E-3</v>
      </c>
      <c r="D974" s="5">
        <f t="shared" si="64"/>
        <v>7.7130859419518747E-3</v>
      </c>
      <c r="E974" s="5">
        <f t="shared" si="61"/>
        <v>1.1846793873545107E-2</v>
      </c>
      <c r="F974" s="15">
        <v>7.3164359433576395E-2</v>
      </c>
      <c r="G974" s="16">
        <v>22.809999465942301</v>
      </c>
      <c r="H974" s="5">
        <f t="shared" si="62"/>
        <v>1.0218463332307063E-2</v>
      </c>
    </row>
    <row r="975" spans="1:8" hidden="1" outlineLevel="1" x14ac:dyDescent="0.3">
      <c r="A975" s="3">
        <v>39549</v>
      </c>
      <c r="B975" s="15">
        <v>1.5471115838776445E-2</v>
      </c>
      <c r="C975" s="5">
        <f t="shared" si="63"/>
        <v>1.3634332099186649E-2</v>
      </c>
      <c r="D975" s="5">
        <f t="shared" si="64"/>
        <v>8.7460357325293524E-3</v>
      </c>
      <c r="E975" s="5">
        <f t="shared" si="61"/>
        <v>1.1876622664184565E-2</v>
      </c>
      <c r="F975" s="15">
        <v>6.7065554903820102E-2</v>
      </c>
      <c r="G975" s="16">
        <v>21.9799995422363</v>
      </c>
      <c r="H975" s="5">
        <f t="shared" si="62"/>
        <v>9.7093352812054577E-3</v>
      </c>
    </row>
    <row r="976" spans="1:8" hidden="1" outlineLevel="1" x14ac:dyDescent="0.3">
      <c r="A976" s="3">
        <v>39552</v>
      </c>
      <c r="B976" s="15">
        <v>6.3460169548585077E-3</v>
      </c>
      <c r="C976" s="5">
        <f t="shared" si="63"/>
        <v>1.5471115838776445E-2</v>
      </c>
      <c r="D976" s="5">
        <f t="shared" si="64"/>
        <v>1.0170704182404098E-2</v>
      </c>
      <c r="E976" s="5">
        <f t="shared" si="61"/>
        <v>1.2118276618825287E-2</v>
      </c>
      <c r="F976" s="15">
        <v>6.8146160570904599E-2</v>
      </c>
      <c r="G976" s="16">
        <v>23.459999084472599</v>
      </c>
      <c r="H976" s="5">
        <f t="shared" si="62"/>
        <v>1.0384829308401851E-2</v>
      </c>
    </row>
    <row r="977" spans="1:8" hidden="1" outlineLevel="1" x14ac:dyDescent="0.3">
      <c r="A977" s="3">
        <v>39553</v>
      </c>
      <c r="B977" s="15">
        <v>9.2553055291640686E-3</v>
      </c>
      <c r="C977" s="5">
        <f t="shared" si="63"/>
        <v>6.3460169548585077E-3</v>
      </c>
      <c r="D977" s="5">
        <f t="shared" si="64"/>
        <v>1.0310285773983895E-2</v>
      </c>
      <c r="E977" s="5">
        <f t="shared" si="61"/>
        <v>1.1653458941812972E-2</v>
      </c>
      <c r="F977" s="15">
        <v>6.9851186359301196E-2</v>
      </c>
      <c r="G977" s="16">
        <v>23.819999694824201</v>
      </c>
      <c r="H977" s="5">
        <f t="shared" si="62"/>
        <v>1.104914009695061E-2</v>
      </c>
    </row>
    <row r="978" spans="1:8" hidden="1" outlineLevel="1" x14ac:dyDescent="0.3">
      <c r="A978" s="3">
        <v>39554</v>
      </c>
      <c r="B978" s="15">
        <v>7.4996110297939041E-3</v>
      </c>
      <c r="C978" s="5">
        <f t="shared" si="63"/>
        <v>9.2553055291640686E-3</v>
      </c>
      <c r="D978" s="5">
        <f t="shared" si="64"/>
        <v>1.0256888149856086E-2</v>
      </c>
      <c r="E978" s="5">
        <f t="shared" si="61"/>
        <v>1.1662386986101253E-2</v>
      </c>
      <c r="F978" s="15">
        <v>6.5644149435684002E-2</v>
      </c>
      <c r="G978" s="16">
        <v>22.780000686645501</v>
      </c>
      <c r="H978" s="5">
        <f t="shared" si="62"/>
        <v>1.0510531120823306E-2</v>
      </c>
    </row>
    <row r="979" spans="1:8" hidden="1" outlineLevel="1" x14ac:dyDescent="0.3">
      <c r="A979" s="3">
        <v>39555</v>
      </c>
      <c r="B979" s="15">
        <v>8.7019010424485548E-3</v>
      </c>
      <c r="C979" s="5">
        <f t="shared" si="63"/>
        <v>7.4996110297939041E-3</v>
      </c>
      <c r="D979" s="5">
        <f t="shared" si="64"/>
        <v>1.0441276290355916E-2</v>
      </c>
      <c r="E979" s="5">
        <f t="shared" si="61"/>
        <v>1.1195158977260171E-2</v>
      </c>
      <c r="F979" s="15">
        <v>2.1600799402221999E-2</v>
      </c>
      <c r="G979" s="16">
        <v>20.530000686645501</v>
      </c>
      <c r="H979" s="5">
        <f t="shared" si="62"/>
        <v>9.2906667382411986E-3</v>
      </c>
    </row>
    <row r="980" spans="1:8" hidden="1" outlineLevel="1" x14ac:dyDescent="0.3">
      <c r="A980" s="3">
        <v>39556</v>
      </c>
      <c r="B980" s="15">
        <v>9.8178718059357996E-3</v>
      </c>
      <c r="C980" s="5">
        <f t="shared" si="63"/>
        <v>8.7019010424485548E-3</v>
      </c>
      <c r="D980" s="5">
        <f t="shared" si="64"/>
        <v>9.4547900790082958E-3</v>
      </c>
      <c r="E980" s="5">
        <f t="shared" si="61"/>
        <v>1.0627320322131975E-2</v>
      </c>
      <c r="F980" s="15">
        <v>1.4956616563722399E-2</v>
      </c>
      <c r="G980" s="16">
        <v>20.370000839233398</v>
      </c>
      <c r="H980" s="5">
        <f t="shared" si="62"/>
        <v>8.7375537905067004E-3</v>
      </c>
    </row>
    <row r="981" spans="1:8" hidden="1" outlineLevel="1" x14ac:dyDescent="0.3">
      <c r="A981" s="3">
        <v>39559</v>
      </c>
      <c r="B981" s="15">
        <v>1.0476905963823472E-2</v>
      </c>
      <c r="C981" s="5">
        <f t="shared" si="63"/>
        <v>9.8178718059357996E-3</v>
      </c>
      <c r="D981" s="5">
        <f t="shared" si="64"/>
        <v>8.3241412724401661E-3</v>
      </c>
      <c r="E981" s="5">
        <f t="shared" si="61"/>
        <v>1.0301925133742012E-2</v>
      </c>
      <c r="F981" s="15">
        <v>1.6088750679045902E-2</v>
      </c>
      <c r="G981" s="16">
        <v>20.129999160766602</v>
      </c>
      <c r="H981" s="5">
        <f t="shared" si="62"/>
        <v>8.2963760313315982E-3</v>
      </c>
    </row>
    <row r="982" spans="1:8" hidden="1" outlineLevel="1" x14ac:dyDescent="0.3">
      <c r="A982" s="3">
        <v>39560</v>
      </c>
      <c r="B982" s="15">
        <v>7.8928049764766563E-3</v>
      </c>
      <c r="C982" s="5">
        <f t="shared" si="63"/>
        <v>1.0476905963823472E-2</v>
      </c>
      <c r="D982" s="5">
        <f t="shared" si="64"/>
        <v>9.1503190742331601E-3</v>
      </c>
      <c r="E982" s="5">
        <f t="shared" si="61"/>
        <v>1.0119167067504004E-2</v>
      </c>
      <c r="F982" s="15">
        <v>1.7915314063429801E-2</v>
      </c>
      <c r="G982" s="16">
        <v>20.5</v>
      </c>
      <c r="H982" s="5">
        <f t="shared" si="62"/>
        <v>8.5548570119050021E-3</v>
      </c>
    </row>
    <row r="983" spans="1:8" hidden="1" outlineLevel="1" x14ac:dyDescent="0.3">
      <c r="A983" s="3">
        <v>39561</v>
      </c>
      <c r="B983" s="15">
        <v>1.2067070090250332E-2</v>
      </c>
      <c r="C983" s="5">
        <f t="shared" si="63"/>
        <v>7.8928049764766563E-3</v>
      </c>
      <c r="D983" s="5">
        <f t="shared" si="64"/>
        <v>8.8778189636956779E-3</v>
      </c>
      <c r="E983" s="5">
        <f t="shared" si="61"/>
        <v>9.7144787664378077E-3</v>
      </c>
      <c r="F983" s="15">
        <v>1.9992646062746599E-2</v>
      </c>
      <c r="G983" s="16">
        <v>20.870000839233398</v>
      </c>
      <c r="H983" s="5">
        <f t="shared" si="62"/>
        <v>8.7215682925444321E-3</v>
      </c>
    </row>
    <row r="984" spans="1:8" hidden="1" outlineLevel="1" x14ac:dyDescent="0.3">
      <c r="A984" s="3">
        <v>39562</v>
      </c>
      <c r="B984" s="15">
        <v>1.1656201145505213E-2</v>
      </c>
      <c r="C984" s="5">
        <f t="shared" si="63"/>
        <v>1.2067070090250332E-2</v>
      </c>
      <c r="D984" s="5">
        <f t="shared" si="64"/>
        <v>9.7913107757869634E-3</v>
      </c>
      <c r="E984" s="5">
        <f t="shared" si="61"/>
        <v>9.8234553154529017E-3</v>
      </c>
      <c r="F984" s="15">
        <v>1.65829956531524E-2</v>
      </c>
      <c r="G984" s="16">
        <v>20.2600002288818</v>
      </c>
      <c r="H984" s="5">
        <f t="shared" si="62"/>
        <v>8.4798629256685569E-3</v>
      </c>
    </row>
    <row r="985" spans="1:8" hidden="1" outlineLevel="1" x14ac:dyDescent="0.3">
      <c r="A985" s="3">
        <v>39563</v>
      </c>
      <c r="B985" s="15">
        <v>8.3965191652500826E-3</v>
      </c>
      <c r="C985" s="5">
        <f t="shared" si="63"/>
        <v>1.1656201145505213E-2</v>
      </c>
      <c r="D985" s="5">
        <f t="shared" si="64"/>
        <v>1.0382170796398294E-2</v>
      </c>
      <c r="E985" s="5">
        <f t="shared" ref="E985:E1048" si="65">AVERAGE(B963:B984)</f>
        <v>9.8223217827678698E-3</v>
      </c>
      <c r="F985" s="15">
        <v>1.4713618322275499E-2</v>
      </c>
      <c r="G985" s="16">
        <v>20.059999465942301</v>
      </c>
      <c r="H985" s="5">
        <f t="shared" ref="H985:H1048" si="66">C985*$L$3+D985*$M$3+E985*$N$3+$O$3+F985*$K$3+G985*$J$3</f>
        <v>8.5667242927858957E-3</v>
      </c>
    </row>
    <row r="986" spans="1:8" hidden="1" outlineLevel="1" x14ac:dyDescent="0.3">
      <c r="A986" s="3">
        <v>39566</v>
      </c>
      <c r="B986" s="15">
        <v>5.4867206794880366E-3</v>
      </c>
      <c r="C986" s="5">
        <f t="shared" si="63"/>
        <v>8.3965191652500826E-3</v>
      </c>
      <c r="D986" s="5">
        <f t="shared" si="64"/>
        <v>1.0097900268261151E-2</v>
      </c>
      <c r="E986" s="5">
        <f t="shared" si="65"/>
        <v>9.8442099844538011E-3</v>
      </c>
      <c r="F986" s="15">
        <v>1.6807519714348001E-2</v>
      </c>
      <c r="G986" s="16">
        <v>19.590000152587798</v>
      </c>
      <c r="H986" s="5">
        <f t="shared" si="66"/>
        <v>8.6174716903642361E-3</v>
      </c>
    </row>
    <row r="987" spans="1:8" hidden="1" outlineLevel="1" x14ac:dyDescent="0.3">
      <c r="A987" s="3">
        <v>39567</v>
      </c>
      <c r="B987" s="15">
        <v>8.0372279201769408E-3</v>
      </c>
      <c r="C987" s="5">
        <f t="shared" si="63"/>
        <v>5.4867206794880366E-3</v>
      </c>
      <c r="D987" s="5">
        <f t="shared" si="64"/>
        <v>9.0998632113940634E-3</v>
      </c>
      <c r="E987" s="5">
        <f t="shared" si="65"/>
        <v>9.5935308528648389E-3</v>
      </c>
      <c r="F987" s="15">
        <v>1.4960652100853599E-2</v>
      </c>
      <c r="G987" s="16">
        <v>19.639999389648398</v>
      </c>
      <c r="H987" s="5">
        <f t="shared" si="66"/>
        <v>8.5039932214018201E-3</v>
      </c>
    </row>
    <row r="988" spans="1:8" hidden="1" outlineLevel="1" x14ac:dyDescent="0.3">
      <c r="A988" s="3">
        <v>39568</v>
      </c>
      <c r="B988" s="15">
        <v>9.0254937766962775E-3</v>
      </c>
      <c r="C988" s="5">
        <f t="shared" si="63"/>
        <v>8.0372279201769408E-3</v>
      </c>
      <c r="D988" s="5">
        <f t="shared" si="64"/>
        <v>9.1287478001341217E-3</v>
      </c>
      <c r="E988" s="5">
        <f t="shared" si="65"/>
        <v>9.6616525775339371E-3</v>
      </c>
      <c r="F988" s="15">
        <v>1.7034629476256599E-2</v>
      </c>
      <c r="G988" s="16">
        <v>20.2399997711181</v>
      </c>
      <c r="H988" s="5">
        <f t="shared" si="66"/>
        <v>8.5514243854995613E-3</v>
      </c>
    </row>
    <row r="989" spans="1:8" hidden="1" outlineLevel="1" x14ac:dyDescent="0.3">
      <c r="A989" s="3">
        <v>39570</v>
      </c>
      <c r="B989" s="15">
        <v>9.9589247465932049E-3</v>
      </c>
      <c r="C989" s="5">
        <f t="shared" si="63"/>
        <v>9.0254937766962775E-3</v>
      </c>
      <c r="D989" s="5">
        <f t="shared" si="64"/>
        <v>8.5204325374233104E-3</v>
      </c>
      <c r="E989" s="5">
        <f t="shared" si="65"/>
        <v>9.3744467321942339E-3</v>
      </c>
      <c r="F989" s="15">
        <v>1.00028038723394E-2</v>
      </c>
      <c r="G989" s="16">
        <v>20.790000915527301</v>
      </c>
      <c r="H989" s="5">
        <f t="shared" si="66"/>
        <v>8.3281584853733878E-3</v>
      </c>
    </row>
    <row r="990" spans="1:8" hidden="1" outlineLevel="1" x14ac:dyDescent="0.3">
      <c r="A990" s="3">
        <v>39574</v>
      </c>
      <c r="B990" s="15">
        <v>9.9260059973672703E-3</v>
      </c>
      <c r="C990" s="5">
        <f t="shared" si="63"/>
        <v>9.9589247465932049E-3</v>
      </c>
      <c r="D990" s="5">
        <f t="shared" si="64"/>
        <v>8.1809772576409093E-3</v>
      </c>
      <c r="E990" s="5">
        <f t="shared" si="65"/>
        <v>9.1106933873131568E-3</v>
      </c>
      <c r="F990" s="15">
        <v>1.48526463890448E-2</v>
      </c>
      <c r="G990" s="16">
        <v>18.1800003051757</v>
      </c>
      <c r="H990" s="5">
        <f t="shared" si="66"/>
        <v>7.5352812236559354E-3</v>
      </c>
    </row>
    <row r="991" spans="1:8" hidden="1" outlineLevel="1" x14ac:dyDescent="0.3">
      <c r="A991" s="3">
        <v>39575</v>
      </c>
      <c r="B991" s="15">
        <v>6.7654572741421455E-3</v>
      </c>
      <c r="C991" s="5">
        <f t="shared" si="63"/>
        <v>9.9260059973672703E-3</v>
      </c>
      <c r="D991" s="5">
        <f t="shared" si="64"/>
        <v>8.4868746240643472E-3</v>
      </c>
      <c r="E991" s="5">
        <f t="shared" si="65"/>
        <v>9.1916117487068558E-3</v>
      </c>
      <c r="F991" s="15">
        <v>1.9834273494780001E-2</v>
      </c>
      <c r="G991" s="16">
        <v>18.209999084472599</v>
      </c>
      <c r="H991" s="5">
        <f t="shared" si="66"/>
        <v>7.7125941974103759E-3</v>
      </c>
    </row>
    <row r="992" spans="1:8" hidden="1" outlineLevel="1" x14ac:dyDescent="0.3">
      <c r="A992" s="3">
        <v>39576</v>
      </c>
      <c r="B992" s="15">
        <v>5.2768982797596516E-3</v>
      </c>
      <c r="C992" s="5">
        <f t="shared" si="63"/>
        <v>6.7654572741421455E-3</v>
      </c>
      <c r="D992" s="5">
        <f t="shared" si="64"/>
        <v>8.7426219429951688E-3</v>
      </c>
      <c r="E992" s="5">
        <f t="shared" si="65"/>
        <v>9.1141514817906239E-3</v>
      </c>
      <c r="F992" s="15">
        <v>1.7832560697570402E-2</v>
      </c>
      <c r="G992" s="16">
        <v>19.7299995422363</v>
      </c>
      <c r="H992" s="5">
        <f t="shared" si="66"/>
        <v>8.3323957572333136E-3</v>
      </c>
    </row>
    <row r="993" spans="1:8" hidden="1" outlineLevel="1" x14ac:dyDescent="0.3">
      <c r="A993" s="3">
        <v>39577</v>
      </c>
      <c r="B993" s="15">
        <v>9.9275870046888707E-3</v>
      </c>
      <c r="C993" s="5">
        <f t="shared" si="63"/>
        <v>5.2768982797596516E-3</v>
      </c>
      <c r="D993" s="5">
        <f t="shared" si="64"/>
        <v>8.1905560149117089E-3</v>
      </c>
      <c r="E993" s="5">
        <f t="shared" si="65"/>
        <v>8.974566240443212E-3</v>
      </c>
      <c r="F993" s="15">
        <v>2.11822027340531E-2</v>
      </c>
      <c r="G993" s="16">
        <v>19.399999618530199</v>
      </c>
      <c r="H993" s="5">
        <f t="shared" si="66"/>
        <v>8.2379616362984708E-3</v>
      </c>
    </row>
    <row r="994" spans="1:8" hidden="1" outlineLevel="1" x14ac:dyDescent="0.3">
      <c r="A994" s="3">
        <v>39581</v>
      </c>
      <c r="B994" s="15">
        <v>9.2876889166175394E-3</v>
      </c>
      <c r="C994" s="5">
        <f t="shared" si="63"/>
        <v>9.9275870046888707E-3</v>
      </c>
      <c r="D994" s="5">
        <f t="shared" si="64"/>
        <v>8.3709746605102296E-3</v>
      </c>
      <c r="E994" s="5">
        <f t="shared" si="65"/>
        <v>9.1690879680672733E-3</v>
      </c>
      <c r="F994" s="15">
        <v>2.8168642449736402E-2</v>
      </c>
      <c r="G994" s="16">
        <v>19.409999847412099</v>
      </c>
      <c r="H994" s="5">
        <f t="shared" si="66"/>
        <v>8.1319836897544451E-3</v>
      </c>
    </row>
    <row r="995" spans="1:8" hidden="1" outlineLevel="1" x14ac:dyDescent="0.3">
      <c r="A995" s="3">
        <v>39582</v>
      </c>
      <c r="B995" s="15">
        <v>7.9666988339332171E-3</v>
      </c>
      <c r="C995" s="5">
        <f t="shared" si="63"/>
        <v>9.2876889166175394E-3</v>
      </c>
      <c r="D995" s="5">
        <f t="shared" si="64"/>
        <v>8.2367274945150965E-3</v>
      </c>
      <c r="E995" s="5">
        <f t="shared" si="65"/>
        <v>9.1584241165588373E-3</v>
      </c>
      <c r="F995" s="15">
        <v>2.1105967214623399E-2</v>
      </c>
      <c r="G995" s="16">
        <v>17.9799995422363</v>
      </c>
      <c r="H995" s="5">
        <f t="shared" si="66"/>
        <v>7.6469135390763877E-3</v>
      </c>
    </row>
    <row r="996" spans="1:8" hidden="1" outlineLevel="1" x14ac:dyDescent="0.3">
      <c r="A996" s="3">
        <v>39583</v>
      </c>
      <c r="B996" s="15">
        <v>8.1242350498531759E-3</v>
      </c>
      <c r="C996" s="5">
        <f t="shared" si="63"/>
        <v>7.9666988339332171E-3</v>
      </c>
      <c r="D996" s="5">
        <f t="shared" si="64"/>
        <v>7.8448660618282845E-3</v>
      </c>
      <c r="E996" s="5">
        <f t="shared" si="65"/>
        <v>9.2215617759514954E-3</v>
      </c>
      <c r="F996" s="15">
        <v>2.2295199800282699E-2</v>
      </c>
      <c r="G996" s="16">
        <v>17.659999847412099</v>
      </c>
      <c r="H996" s="5">
        <f t="shared" si="66"/>
        <v>7.5797357469611732E-3</v>
      </c>
    </row>
    <row r="997" spans="1:8" hidden="1" outlineLevel="1" x14ac:dyDescent="0.3">
      <c r="A997" s="3">
        <v>39587</v>
      </c>
      <c r="B997" s="15">
        <v>7.0840144870951251E-3</v>
      </c>
      <c r="C997" s="5">
        <f t="shared" si="63"/>
        <v>8.1242350498531759E-3</v>
      </c>
      <c r="D997" s="5">
        <f t="shared" si="64"/>
        <v>8.1166216169704913E-3</v>
      </c>
      <c r="E997" s="5">
        <f t="shared" si="65"/>
        <v>8.9711028191636084E-3</v>
      </c>
      <c r="F997" s="15">
        <v>2.0230357535183398E-2</v>
      </c>
      <c r="G997" s="16">
        <v>16.299999237060501</v>
      </c>
      <c r="H997" s="5">
        <f t="shared" si="66"/>
        <v>7.2052856201932913E-3</v>
      </c>
    </row>
    <row r="998" spans="1:8" hidden="1" outlineLevel="1" x14ac:dyDescent="0.3">
      <c r="A998" s="3">
        <v>39588</v>
      </c>
      <c r="B998" s="15">
        <v>7.4646114302569884E-3</v>
      </c>
      <c r="C998" s="5">
        <f t="shared" si="63"/>
        <v>7.0840144870951251E-3</v>
      </c>
      <c r="D998" s="5">
        <f t="shared" si="64"/>
        <v>8.4780448584375855E-3</v>
      </c>
      <c r="E998" s="5">
        <f t="shared" si="65"/>
        <v>8.5898709395417303E-3</v>
      </c>
      <c r="F998" s="15">
        <v>2.4225054774433302E-2</v>
      </c>
      <c r="G998" s="16">
        <v>17.0100002288818</v>
      </c>
      <c r="H998" s="5">
        <f t="shared" si="66"/>
        <v>7.5526795508584002E-3</v>
      </c>
    </row>
    <row r="999" spans="1:8" hidden="1" outlineLevel="1" x14ac:dyDescent="0.3">
      <c r="A999" s="3">
        <v>39589</v>
      </c>
      <c r="B999" s="15">
        <v>8.5329290579923209E-3</v>
      </c>
      <c r="C999" s="5">
        <f t="shared" si="63"/>
        <v>7.4646114302569884E-3</v>
      </c>
      <c r="D999" s="5">
        <f t="shared" si="64"/>
        <v>7.9854497435512088E-3</v>
      </c>
      <c r="E999" s="5">
        <f t="shared" si="65"/>
        <v>8.6407161429689332E-3</v>
      </c>
      <c r="F999" s="15">
        <v>3.6411993380268598E-2</v>
      </c>
      <c r="G999" s="16">
        <v>17.579999923706001</v>
      </c>
      <c r="H999" s="5">
        <f t="shared" si="66"/>
        <v>7.7634403225772591E-3</v>
      </c>
    </row>
    <row r="1000" spans="1:8" hidden="1" outlineLevel="1" x14ac:dyDescent="0.3">
      <c r="A1000" s="3">
        <v>39590</v>
      </c>
      <c r="B1000" s="15">
        <v>9.7227044477142689E-3</v>
      </c>
      <c r="C1000" s="5">
        <f t="shared" si="63"/>
        <v>8.5329290579923209E-3</v>
      </c>
      <c r="D1000" s="5">
        <f t="shared" si="64"/>
        <v>7.8344977718261648E-3</v>
      </c>
      <c r="E1000" s="5">
        <f t="shared" si="65"/>
        <v>8.607880848824764E-3</v>
      </c>
      <c r="F1000" s="15">
        <v>3.31975141307339E-2</v>
      </c>
      <c r="G1000" s="16">
        <v>18.590000152587798</v>
      </c>
      <c r="H1000" s="5">
        <f t="shared" si="66"/>
        <v>7.8685020362108601E-3</v>
      </c>
    </row>
    <row r="1001" spans="1:8" hidden="1" outlineLevel="1" x14ac:dyDescent="0.3">
      <c r="A1001" s="3">
        <v>39591</v>
      </c>
      <c r="B1001" s="15">
        <v>6.3951454673757584E-3</v>
      </c>
      <c r="C1001" s="5">
        <f t="shared" si="63"/>
        <v>9.7227044477142689E-3</v>
      </c>
      <c r="D1001" s="5">
        <f t="shared" si="64"/>
        <v>8.1856988945823751E-3</v>
      </c>
      <c r="E1001" s="5">
        <f t="shared" si="65"/>
        <v>8.7089305496393255E-3</v>
      </c>
      <c r="F1001" s="15">
        <v>2.8783890302292999E-2</v>
      </c>
      <c r="G1001" s="16">
        <v>18.049999237060501</v>
      </c>
      <c r="H1001" s="5">
        <f t="shared" si="66"/>
        <v>7.6803042928706078E-3</v>
      </c>
    </row>
    <row r="1002" spans="1:8" hidden="1" outlineLevel="1" x14ac:dyDescent="0.3">
      <c r="A1002" s="3">
        <v>39595</v>
      </c>
      <c r="B1002" s="15">
        <v>7.5184533984014494E-3</v>
      </c>
      <c r="C1002" s="5">
        <f t="shared" si="63"/>
        <v>6.3951454673757584E-3</v>
      </c>
      <c r="D1002" s="5">
        <f t="shared" si="64"/>
        <v>7.8398809780868932E-3</v>
      </c>
      <c r="E1002" s="5">
        <f t="shared" si="65"/>
        <v>8.604078023499653E-3</v>
      </c>
      <c r="F1002" s="15">
        <v>2.7003335068002302E-2</v>
      </c>
      <c r="G1002" s="16">
        <v>19.549999237060501</v>
      </c>
      <c r="H1002" s="5">
        <f t="shared" si="66"/>
        <v>8.1582789393083409E-3</v>
      </c>
    </row>
    <row r="1003" spans="1:8" hidden="1" outlineLevel="1" x14ac:dyDescent="0.3">
      <c r="A1003" s="3">
        <v>39596</v>
      </c>
      <c r="B1003" s="15">
        <v>8.6439536205889511E-3</v>
      </c>
      <c r="C1003" s="5">
        <f t="shared" si="63"/>
        <v>7.5184533984014494E-3</v>
      </c>
      <c r="D1003" s="5">
        <f t="shared" si="64"/>
        <v>7.9267687603481584E-3</v>
      </c>
      <c r="E1003" s="5">
        <f t="shared" si="65"/>
        <v>8.4995590049753642E-3</v>
      </c>
      <c r="F1003" s="15">
        <v>2.6051273336634002E-2</v>
      </c>
      <c r="G1003" s="16">
        <v>19.639999389648398</v>
      </c>
      <c r="H1003" s="5">
        <f t="shared" si="66"/>
        <v>8.100507507795271E-3</v>
      </c>
    </row>
    <row r="1004" spans="1:8" hidden="1" outlineLevel="1" x14ac:dyDescent="0.3">
      <c r="A1004" s="3">
        <v>39597</v>
      </c>
      <c r="B1004" s="15">
        <v>6.5954907265448406E-3</v>
      </c>
      <c r="C1004" s="5">
        <f t="shared" si="63"/>
        <v>8.6439536205889511E-3</v>
      </c>
      <c r="D1004" s="5">
        <f t="shared" si="64"/>
        <v>8.162637198414549E-3</v>
      </c>
      <c r="E1004" s="5">
        <f t="shared" si="65"/>
        <v>8.4162429893737956E-3</v>
      </c>
      <c r="F1004" s="15">
        <v>2.1639818325638702E-2</v>
      </c>
      <c r="G1004" s="16">
        <v>19.069999694824201</v>
      </c>
      <c r="H1004" s="5">
        <f t="shared" si="66"/>
        <v>7.8521364489092318E-3</v>
      </c>
    </row>
    <row r="1005" spans="1:8" hidden="1" outlineLevel="1" x14ac:dyDescent="0.3">
      <c r="A1005" s="3">
        <v>39598</v>
      </c>
      <c r="B1005" s="15">
        <v>5.2079910998780541E-3</v>
      </c>
      <c r="C1005" s="5">
        <f t="shared" si="63"/>
        <v>6.5954907265448406E-3</v>
      </c>
      <c r="D1005" s="5">
        <f t="shared" si="64"/>
        <v>7.7751495321250544E-3</v>
      </c>
      <c r="E1005" s="5">
        <f t="shared" si="65"/>
        <v>8.3572741598314394E-3</v>
      </c>
      <c r="F1005" s="15">
        <v>2.3054813733324402E-2</v>
      </c>
      <c r="G1005" s="16">
        <v>18.139999389648398</v>
      </c>
      <c r="H1005" s="5">
        <f t="shared" si="66"/>
        <v>7.6561265674908495E-3</v>
      </c>
    </row>
    <row r="1006" spans="1:8" hidden="1" outlineLevel="1" x14ac:dyDescent="0.3">
      <c r="A1006" s="3">
        <v>39601</v>
      </c>
      <c r="B1006" s="15">
        <v>7.8997764757094743E-3</v>
      </c>
      <c r="C1006" s="5">
        <f t="shared" si="63"/>
        <v>5.2079910998780541E-3</v>
      </c>
      <c r="D1006" s="5">
        <f t="shared" si="64"/>
        <v>6.8722068625578104E-3</v>
      </c>
      <c r="E1006" s="5">
        <f t="shared" si="65"/>
        <v>8.0454978420872458E-3</v>
      </c>
      <c r="F1006" s="15">
        <v>2.7735747047699901E-2</v>
      </c>
      <c r="G1006" s="16">
        <v>17.829999923706001</v>
      </c>
      <c r="H1006" s="5">
        <f t="shared" si="66"/>
        <v>7.4701695499064047E-3</v>
      </c>
    </row>
    <row r="1007" spans="1:8" hidden="1" outlineLevel="1" x14ac:dyDescent="0.3">
      <c r="A1007" s="3">
        <v>39602</v>
      </c>
      <c r="B1007" s="15">
        <v>6.1633342676168344E-3</v>
      </c>
      <c r="C1007" s="5">
        <f t="shared" si="63"/>
        <v>7.8997764757094743E-3</v>
      </c>
      <c r="D1007" s="5">
        <f t="shared" si="64"/>
        <v>7.1731330642245544E-3</v>
      </c>
      <c r="E1007" s="5">
        <f t="shared" si="65"/>
        <v>7.8747512661874394E-3</v>
      </c>
      <c r="F1007" s="15">
        <v>2.21004713093861E-2</v>
      </c>
      <c r="G1007" s="16">
        <v>19.829999923706001</v>
      </c>
      <c r="H1007" s="5">
        <f t="shared" si="66"/>
        <v>7.7832968393825638E-3</v>
      </c>
    </row>
    <row r="1008" spans="1:8" hidden="1" outlineLevel="1" x14ac:dyDescent="0.3">
      <c r="A1008" s="3">
        <v>39603</v>
      </c>
      <c r="B1008" s="15">
        <v>1.1615545261313611E-2</v>
      </c>
      <c r="C1008" s="5">
        <f t="shared" si="63"/>
        <v>6.1633342676168344E-3</v>
      </c>
      <c r="D1008" s="5">
        <f t="shared" si="64"/>
        <v>6.9021092380676299E-3</v>
      </c>
      <c r="E1008" s="5">
        <f t="shared" si="65"/>
        <v>7.7732428617495629E-3</v>
      </c>
      <c r="F1008" s="15">
        <v>1.82435027090832E-2</v>
      </c>
      <c r="G1008" s="16">
        <v>20.2399997711181</v>
      </c>
      <c r="H1008" s="5">
        <f t="shared" si="66"/>
        <v>7.8578698385907211E-3</v>
      </c>
    </row>
    <row r="1009" spans="1:8" hidden="1" outlineLevel="1" x14ac:dyDescent="0.3">
      <c r="A1009" s="3">
        <v>39604</v>
      </c>
      <c r="B1009" s="15">
        <v>7.9608827075850382E-3</v>
      </c>
      <c r="C1009" s="5">
        <f t="shared" si="63"/>
        <v>1.1615545261313611E-2</v>
      </c>
      <c r="D1009" s="5">
        <f t="shared" si="64"/>
        <v>7.4964275662125629E-3</v>
      </c>
      <c r="E1009" s="5">
        <f t="shared" si="65"/>
        <v>8.0518257972870891E-3</v>
      </c>
      <c r="F1009" s="15">
        <v>1.9908596877939999E-2</v>
      </c>
      <c r="G1009" s="16">
        <v>20.799999237060501</v>
      </c>
      <c r="H1009" s="5">
        <f t="shared" si="66"/>
        <v>7.8739968588768753E-3</v>
      </c>
    </row>
    <row r="1010" spans="1:8" hidden="1" outlineLevel="1" x14ac:dyDescent="0.3">
      <c r="A1010" s="3">
        <v>39605</v>
      </c>
      <c r="B1010" s="15">
        <v>1.619463165225097E-2</v>
      </c>
      <c r="C1010" s="5">
        <f t="shared" si="63"/>
        <v>7.9608827075850382E-3</v>
      </c>
      <c r="D1010" s="5">
        <f t="shared" si="64"/>
        <v>7.7695059624206027E-3</v>
      </c>
      <c r="E1010" s="5">
        <f t="shared" si="65"/>
        <v>8.0483555603510937E-3</v>
      </c>
      <c r="F1010" s="15">
        <v>1.7141558811999798E-2</v>
      </c>
      <c r="G1010" s="16">
        <v>18.629999160766602</v>
      </c>
      <c r="H1010" s="5">
        <f t="shared" si="66"/>
        <v>7.5545980521184242E-3</v>
      </c>
    </row>
    <row r="1011" spans="1:8" hidden="1" outlineLevel="1" x14ac:dyDescent="0.3">
      <c r="A1011" s="3">
        <v>39608</v>
      </c>
      <c r="B1011" s="15">
        <v>6.5861322986893282E-3</v>
      </c>
      <c r="C1011" s="5">
        <f t="shared" si="63"/>
        <v>1.619463165225097E-2</v>
      </c>
      <c r="D1011" s="5">
        <f t="shared" si="64"/>
        <v>9.9668340728951855E-3</v>
      </c>
      <c r="E1011" s="5">
        <f t="shared" si="65"/>
        <v>8.374225463785398E-3</v>
      </c>
      <c r="F1011" s="15">
        <v>2.15943778166547E-2</v>
      </c>
      <c r="G1011" s="16">
        <v>23.559999465942301</v>
      </c>
      <c r="H1011" s="5">
        <f t="shared" si="66"/>
        <v>8.9900941834263719E-3</v>
      </c>
    </row>
    <row r="1012" spans="1:8" hidden="1" outlineLevel="1" x14ac:dyDescent="0.3">
      <c r="A1012" s="3">
        <v>39609</v>
      </c>
      <c r="B1012" s="15">
        <v>8.235269750041966E-3</v>
      </c>
      <c r="C1012" s="5">
        <f t="shared" si="63"/>
        <v>6.5861322986893282E-3</v>
      </c>
      <c r="D1012" s="5">
        <f t="shared" si="64"/>
        <v>9.7041052374911563E-3</v>
      </c>
      <c r="E1012" s="5">
        <f t="shared" si="65"/>
        <v>8.2209167161534039E-3</v>
      </c>
      <c r="F1012" s="15">
        <v>3.3236960555744703E-2</v>
      </c>
      <c r="G1012" s="16">
        <v>23.120000839233398</v>
      </c>
      <c r="H1012" s="5">
        <f t="shared" si="66"/>
        <v>9.5841331589331079E-3</v>
      </c>
    </row>
    <row r="1013" spans="1:8" hidden="1" outlineLevel="1" x14ac:dyDescent="0.3">
      <c r="A1013" s="3">
        <v>39610</v>
      </c>
      <c r="B1013" s="15">
        <v>1.3657243012152473E-2</v>
      </c>
      <c r="C1013" s="5">
        <f t="shared" si="63"/>
        <v>8.235269750041966E-3</v>
      </c>
      <c r="D1013" s="5">
        <f t="shared" si="64"/>
        <v>1.0118492333976182E-2</v>
      </c>
      <c r="E1013" s="5">
        <f t="shared" si="65"/>
        <v>8.1440650685477081E-3</v>
      </c>
      <c r="F1013" s="15">
        <v>3.0175916525853198E-2</v>
      </c>
      <c r="G1013" s="16">
        <v>23.1800003051757</v>
      </c>
      <c r="H1013" s="5">
        <f t="shared" si="66"/>
        <v>9.5350488811631225E-3</v>
      </c>
    </row>
    <row r="1014" spans="1:8" hidden="1" outlineLevel="1" x14ac:dyDescent="0.3">
      <c r="A1014" s="3">
        <v>39611</v>
      </c>
      <c r="B1014" s="15">
        <v>5.3126698768083376E-3</v>
      </c>
      <c r="C1014" s="5">
        <f t="shared" si="63"/>
        <v>1.3657243012152473E-2</v>
      </c>
      <c r="D1014" s="5">
        <f t="shared" si="64"/>
        <v>1.0526831884143956E-2</v>
      </c>
      <c r="E1014" s="5">
        <f t="shared" si="65"/>
        <v>8.4573280566390859E-3</v>
      </c>
      <c r="F1014" s="15">
        <v>2.6347014546109101E-2</v>
      </c>
      <c r="G1014" s="16">
        <v>24.120000839233398</v>
      </c>
      <c r="H1014" s="5">
        <f t="shared" si="66"/>
        <v>9.5247391838038722E-3</v>
      </c>
    </row>
    <row r="1015" spans="1:8" hidden="1" outlineLevel="1" x14ac:dyDescent="0.3">
      <c r="A1015" s="3">
        <v>39612</v>
      </c>
      <c r="B1015" s="15">
        <v>1.2642625526204829E-2</v>
      </c>
      <c r="C1015" s="5">
        <f t="shared" si="63"/>
        <v>5.3126698768083376E-3</v>
      </c>
      <c r="D1015" s="5">
        <f t="shared" si="64"/>
        <v>9.9971893179886147E-3</v>
      </c>
      <c r="E1015" s="5">
        <f t="shared" si="65"/>
        <v>8.4589540383231149E-3</v>
      </c>
      <c r="F1015" s="15">
        <v>1.5283233602531201E-2</v>
      </c>
      <c r="G1015" s="16">
        <v>23.329999923706001</v>
      </c>
      <c r="H1015" s="5">
        <f t="shared" si="66"/>
        <v>9.5385331525471087E-3</v>
      </c>
    </row>
    <row r="1016" spans="1:8" hidden="1" outlineLevel="1" x14ac:dyDescent="0.3">
      <c r="A1016" s="3">
        <v>39615</v>
      </c>
      <c r="B1016" s="15">
        <v>8.8250962926094863E-3</v>
      </c>
      <c r="C1016" s="5">
        <f t="shared" si="63"/>
        <v>1.2642625526204829E-2</v>
      </c>
      <c r="D1016" s="5">
        <f t="shared" si="64"/>
        <v>9.2867880927793873E-3</v>
      </c>
      <c r="E1016" s="5">
        <f t="shared" si="65"/>
        <v>8.5823648802102071E-3</v>
      </c>
      <c r="F1016" s="15">
        <v>1.2614413746632599E-2</v>
      </c>
      <c r="G1016" s="16">
        <v>21.2199993133544</v>
      </c>
      <c r="H1016" s="5">
        <f t="shared" si="66"/>
        <v>8.3193769969804078E-3</v>
      </c>
    </row>
    <row r="1017" spans="1:8" hidden="1" outlineLevel="1" x14ac:dyDescent="0.3">
      <c r="A1017" s="3">
        <v>39616</v>
      </c>
      <c r="B1017" s="15">
        <v>9.5826464109551156E-3</v>
      </c>
      <c r="C1017" s="5">
        <f t="shared" si="63"/>
        <v>8.8250962926094863E-3</v>
      </c>
      <c r="D1017" s="5">
        <f t="shared" si="64"/>
        <v>9.7345808915634182E-3</v>
      </c>
      <c r="E1017" s="5">
        <f t="shared" si="65"/>
        <v>8.5613379427552944E-3</v>
      </c>
      <c r="F1017" s="15">
        <v>1.5838007559068501E-2</v>
      </c>
      <c r="G1017" s="16">
        <v>20.9500007629394</v>
      </c>
      <c r="H1017" s="5">
        <f t="shared" si="66"/>
        <v>8.648252011232184E-3</v>
      </c>
    </row>
    <row r="1018" spans="1:8" hidden="1" outlineLevel="1" x14ac:dyDescent="0.3">
      <c r="A1018" s="3">
        <v>39617</v>
      </c>
      <c r="B1018" s="15">
        <v>8.9155159283748706E-3</v>
      </c>
      <c r="C1018" s="5">
        <f t="shared" si="63"/>
        <v>9.5826464109551156E-3</v>
      </c>
      <c r="D1018" s="5">
        <f t="shared" si="64"/>
        <v>1.000405622374605E-2</v>
      </c>
      <c r="E1018" s="5">
        <f t="shared" si="65"/>
        <v>8.6347901053471995E-3</v>
      </c>
      <c r="F1018" s="15">
        <v>2.6445623137988102E-2</v>
      </c>
      <c r="G1018" s="16">
        <v>21.129999160766602</v>
      </c>
      <c r="H1018" s="5">
        <f t="shared" si="66"/>
        <v>8.8957586448963361E-3</v>
      </c>
    </row>
    <row r="1019" spans="1:8" hidden="1" outlineLevel="1" x14ac:dyDescent="0.3">
      <c r="A1019" s="3">
        <v>39618</v>
      </c>
      <c r="B1019" s="15">
        <v>7.6883751199114166E-3</v>
      </c>
      <c r="C1019" s="5">
        <f t="shared" si="63"/>
        <v>8.9155159283748706E-3</v>
      </c>
      <c r="D1019" s="5">
        <f t="shared" si="64"/>
        <v>9.055710806990528E-3</v>
      </c>
      <c r="E1019" s="5">
        <f t="shared" si="65"/>
        <v>8.6707574180072758E-3</v>
      </c>
      <c r="F1019" s="15">
        <v>3.5831189264491199E-2</v>
      </c>
      <c r="G1019" s="16">
        <v>22.2399997711181</v>
      </c>
      <c r="H1019" s="5">
        <f t="shared" si="66"/>
        <v>9.1570242699967504E-3</v>
      </c>
    </row>
    <row r="1020" spans="1:8" hidden="1" outlineLevel="1" x14ac:dyDescent="0.3">
      <c r="A1020" s="3">
        <v>39619</v>
      </c>
      <c r="B1020" s="15">
        <v>1.4881407778296949E-2</v>
      </c>
      <c r="C1020" s="5">
        <f t="shared" si="63"/>
        <v>7.6883751199114166E-3</v>
      </c>
      <c r="D1020" s="5">
        <f t="shared" si="64"/>
        <v>9.5308518556111443E-3</v>
      </c>
      <c r="E1020" s="5">
        <f t="shared" si="65"/>
        <v>8.6982283558625622E-3</v>
      </c>
      <c r="F1020" s="15">
        <v>3.6869807184621697E-2</v>
      </c>
      <c r="G1020" s="16">
        <v>21.579999923706001</v>
      </c>
      <c r="H1020" s="5">
        <f t="shared" si="66"/>
        <v>9.1974277233885151E-3</v>
      </c>
    </row>
    <row r="1021" spans="1:8" hidden="1" outlineLevel="1" x14ac:dyDescent="0.3">
      <c r="A1021" s="3">
        <v>39622</v>
      </c>
      <c r="B1021" s="15">
        <v>5.8010254109846678E-3</v>
      </c>
      <c r="C1021" s="5">
        <f t="shared" si="63"/>
        <v>1.4881407778296949E-2</v>
      </c>
      <c r="D1021" s="5">
        <f t="shared" si="64"/>
        <v>9.9786083060295662E-3</v>
      </c>
      <c r="E1021" s="5">
        <f t="shared" si="65"/>
        <v>9.0353554625916509E-3</v>
      </c>
      <c r="F1021" s="15">
        <v>4.2262684088200303E-2</v>
      </c>
      <c r="G1021" s="16">
        <v>22.870000839233398</v>
      </c>
      <c r="H1021" s="5">
        <f t="shared" si="66"/>
        <v>9.3291653831916385E-3</v>
      </c>
    </row>
    <row r="1022" spans="1:8" hidden="1" outlineLevel="1" x14ac:dyDescent="0.3">
      <c r="A1022" s="3">
        <v>39623</v>
      </c>
      <c r="B1022" s="15">
        <v>1.4723112176056955E-2</v>
      </c>
      <c r="C1022" s="5">
        <f t="shared" si="63"/>
        <v>5.8010254109846678E-3</v>
      </c>
      <c r="D1022" s="5">
        <f t="shared" si="64"/>
        <v>9.3737941297046042E-3</v>
      </c>
      <c r="E1022" s="5">
        <f t="shared" si="65"/>
        <v>8.9111780240913024E-3</v>
      </c>
      <c r="F1022" s="15">
        <v>4.3302595382556298E-2</v>
      </c>
      <c r="G1022" s="16">
        <v>22.639999389648398</v>
      </c>
      <c r="H1022" s="5">
        <f t="shared" si="66"/>
        <v>9.6951560804505853E-3</v>
      </c>
    </row>
    <row r="1023" spans="1:8" hidden="1" outlineLevel="1" x14ac:dyDescent="0.3">
      <c r="A1023" s="3">
        <v>39624</v>
      </c>
      <c r="B1023" s="15">
        <v>4.6219785433752594E-3</v>
      </c>
      <c r="C1023" s="5">
        <f t="shared" si="63"/>
        <v>1.4723112176056955E-2</v>
      </c>
      <c r="D1023" s="5">
        <f t="shared" si="64"/>
        <v>1.0401887282724972E-2</v>
      </c>
      <c r="E1023" s="5">
        <f t="shared" si="65"/>
        <v>9.1384692844705163E-3</v>
      </c>
      <c r="F1023" s="15">
        <v>4.3261136743240003E-2</v>
      </c>
      <c r="G1023" s="16">
        <v>22.420000076293899</v>
      </c>
      <c r="H1023" s="5">
        <f t="shared" si="66"/>
        <v>9.3554794882581768E-3</v>
      </c>
    </row>
    <row r="1024" spans="1:8" hidden="1" outlineLevel="1" x14ac:dyDescent="0.3">
      <c r="A1024" s="3">
        <v>39625</v>
      </c>
      <c r="B1024" s="15">
        <v>9.3399632548677655E-3</v>
      </c>
      <c r="C1024" s="5">
        <f t="shared" si="63"/>
        <v>4.6219785433752594E-3</v>
      </c>
      <c r="D1024" s="5">
        <f t="shared" si="64"/>
        <v>9.5431798057250498E-3</v>
      </c>
      <c r="E1024" s="5">
        <f t="shared" si="65"/>
        <v>9.0578707879250386E-3</v>
      </c>
      <c r="F1024" s="15">
        <v>3.3985457150265498E-2</v>
      </c>
      <c r="G1024" s="16">
        <v>21.139999389648398</v>
      </c>
      <c r="H1024" s="5">
        <f t="shared" si="66"/>
        <v>9.2875363865660698E-3</v>
      </c>
    </row>
    <row r="1025" spans="1:8" hidden="1" outlineLevel="1" x14ac:dyDescent="0.3">
      <c r="A1025" s="3">
        <v>39626</v>
      </c>
      <c r="B1025" s="15">
        <v>1.2671479213140576E-2</v>
      </c>
      <c r="C1025" s="5">
        <f t="shared" si="63"/>
        <v>9.3399632548677655E-3</v>
      </c>
      <c r="D1025" s="5">
        <f t="shared" si="64"/>
        <v>9.8734974327163195E-3</v>
      </c>
      <c r="E1025" s="5">
        <f t="shared" si="65"/>
        <v>9.1406666904916903E-3</v>
      </c>
      <c r="F1025" s="15">
        <v>2.3261266760528001E-2</v>
      </c>
      <c r="G1025" s="16">
        <v>23.9300003051757</v>
      </c>
      <c r="H1025" s="5">
        <f t="shared" si="66"/>
        <v>9.6444829146805772E-3</v>
      </c>
    </row>
    <row r="1026" spans="1:8" hidden="1" outlineLevel="1" x14ac:dyDescent="0.3">
      <c r="A1026" s="3">
        <v>39629</v>
      </c>
      <c r="B1026" s="15">
        <v>1.1818039189943638E-2</v>
      </c>
      <c r="C1026" s="5">
        <f t="shared" si="63"/>
        <v>1.2671479213140576E-2</v>
      </c>
      <c r="D1026" s="5">
        <f t="shared" si="64"/>
        <v>9.4315117196850443E-3</v>
      </c>
      <c r="E1026" s="5">
        <f t="shared" si="65"/>
        <v>9.3237360356076722E-3</v>
      </c>
      <c r="F1026" s="15">
        <v>1.4134368859231399E-2</v>
      </c>
      <c r="G1026" s="16">
        <v>23.440000534057599</v>
      </c>
      <c r="H1026" s="5">
        <f t="shared" si="66"/>
        <v>9.0768959294576148E-3</v>
      </c>
    </row>
    <row r="1027" spans="1:8" hidden="1" outlineLevel="1" x14ac:dyDescent="0.3">
      <c r="A1027" s="3">
        <v>39630</v>
      </c>
      <c r="B1027" s="15">
        <v>1.2922102819745972E-2</v>
      </c>
      <c r="C1027" s="5">
        <f t="shared" si="63"/>
        <v>1.1818039189943638E-2</v>
      </c>
      <c r="D1027" s="5">
        <f t="shared" si="64"/>
        <v>1.0634914475476839E-2</v>
      </c>
      <c r="E1027" s="5">
        <f t="shared" si="65"/>
        <v>9.5611246021258013E-3</v>
      </c>
      <c r="F1027" s="15">
        <v>1.3867180328816099E-2</v>
      </c>
      <c r="G1027" s="16">
        <v>23.9500007629394</v>
      </c>
      <c r="H1027" s="5">
        <f t="shared" si="66"/>
        <v>9.5908426518596848E-3</v>
      </c>
    </row>
    <row r="1028" spans="1:8" hidden="1" outlineLevel="1" x14ac:dyDescent="0.3">
      <c r="A1028" s="3">
        <v>39631</v>
      </c>
      <c r="B1028" s="15">
        <v>1.40089143107721E-2</v>
      </c>
      <c r="C1028" s="5">
        <f t="shared" ref="C1028:C1091" si="67">B1027</f>
        <v>1.2922102819745972E-2</v>
      </c>
      <c r="D1028" s="5">
        <f t="shared" si="64"/>
        <v>1.0274712604214642E-2</v>
      </c>
      <c r="E1028" s="5">
        <f t="shared" si="65"/>
        <v>9.9117660439379807E-3</v>
      </c>
      <c r="F1028" s="15">
        <v>1.8372136401012502E-2</v>
      </c>
      <c r="G1028" s="16">
        <v>23.649999618530199</v>
      </c>
      <c r="H1028" s="5">
        <f t="shared" si="66"/>
        <v>9.4803639932865297E-3</v>
      </c>
    </row>
    <row r="1029" spans="1:8" hidden="1" outlineLevel="1" x14ac:dyDescent="0.3">
      <c r="A1029" s="3">
        <v>39632</v>
      </c>
      <c r="B1029" s="15">
        <v>1.8850943456995818E-2</v>
      </c>
      <c r="C1029" s="5">
        <f t="shared" si="67"/>
        <v>1.40089143107721E-2</v>
      </c>
      <c r="D1029" s="5">
        <f t="shared" si="64"/>
        <v>1.215209975769401E-2</v>
      </c>
      <c r="E1029" s="5">
        <f t="shared" si="65"/>
        <v>1.0189454127349918E-2</v>
      </c>
      <c r="F1029" s="15">
        <v>1.93630447611212E-2</v>
      </c>
      <c r="G1029" s="16">
        <v>25.920000076293899</v>
      </c>
      <c r="H1029" s="5">
        <f t="shared" si="66"/>
        <v>1.0526273564967601E-2</v>
      </c>
    </row>
    <row r="1030" spans="1:8" hidden="1" outlineLevel="1" x14ac:dyDescent="0.3">
      <c r="A1030" s="3">
        <v>39636</v>
      </c>
      <c r="B1030" s="15">
        <v>1.3129583675495941E-2</v>
      </c>
      <c r="C1030" s="5">
        <f t="shared" si="67"/>
        <v>1.8850943456995818E-2</v>
      </c>
      <c r="D1030" s="5">
        <f t="shared" si="64"/>
        <v>1.405429579811962E-2</v>
      </c>
      <c r="E1030" s="5">
        <f t="shared" si="65"/>
        <v>1.0766163635958052E-2</v>
      </c>
      <c r="F1030" s="15">
        <v>2.11612302809953E-2</v>
      </c>
      <c r="G1030" s="16">
        <v>24.780000686645501</v>
      </c>
      <c r="H1030" s="5">
        <f t="shared" si="66"/>
        <v>1.0498920672132116E-2</v>
      </c>
    </row>
    <row r="1031" spans="1:8" hidden="1" outlineLevel="1" x14ac:dyDescent="0.3">
      <c r="A1031" s="3">
        <v>39637</v>
      </c>
      <c r="B1031" s="15">
        <v>1.6202469044158056E-2</v>
      </c>
      <c r="C1031" s="5">
        <f t="shared" si="67"/>
        <v>1.3129583675495941E-2</v>
      </c>
      <c r="D1031" s="5">
        <f t="shared" si="64"/>
        <v>1.4145916690590694E-2</v>
      </c>
      <c r="E1031" s="5">
        <f t="shared" si="65"/>
        <v>1.0834983563875432E-2</v>
      </c>
      <c r="F1031" s="15">
        <v>1.8893533851951302E-2</v>
      </c>
      <c r="G1031" s="16">
        <v>25.780000686645501</v>
      </c>
      <c r="H1031" s="5">
        <f t="shared" si="66"/>
        <v>1.1122182684116692E-2</v>
      </c>
    </row>
    <row r="1032" spans="1:8" hidden="1" outlineLevel="1" x14ac:dyDescent="0.3">
      <c r="A1032" s="3">
        <v>39638</v>
      </c>
      <c r="B1032" s="15">
        <v>7.6784952971647117E-3</v>
      </c>
      <c r="C1032" s="5">
        <f t="shared" si="67"/>
        <v>1.6202469044158056E-2</v>
      </c>
      <c r="D1032" s="5">
        <f t="shared" ref="D1032:D1095" si="68">AVERAGE(B1027:B1031)</f>
        <v>1.5022802661433576E-2</v>
      </c>
      <c r="E1032" s="5">
        <f t="shared" si="65"/>
        <v>1.1209601124628751E-2</v>
      </c>
      <c r="F1032" s="15">
        <v>2.2221522405743599E-2</v>
      </c>
      <c r="G1032" s="16">
        <v>23.149999618530199</v>
      </c>
      <c r="H1032" s="5">
        <f t="shared" si="66"/>
        <v>1.0557864230308552E-2</v>
      </c>
    </row>
    <row r="1033" spans="1:8" hidden="1" outlineLevel="1" x14ac:dyDescent="0.3">
      <c r="A1033" s="3">
        <v>39639</v>
      </c>
      <c r="B1033" s="15">
        <v>1.1195899538153357E-2</v>
      </c>
      <c r="C1033" s="5">
        <f t="shared" si="67"/>
        <v>7.6784952971647117E-3</v>
      </c>
      <c r="D1033" s="5">
        <f t="shared" si="68"/>
        <v>1.3974081156917326E-2</v>
      </c>
      <c r="E1033" s="5">
        <f t="shared" si="65"/>
        <v>1.0822504017579376E-2</v>
      </c>
      <c r="F1033" s="15">
        <v>1.78927527740597E-2</v>
      </c>
      <c r="G1033" s="16">
        <v>25.2299995422363</v>
      </c>
      <c r="H1033" s="5">
        <f t="shared" si="66"/>
        <v>1.1263060571676472E-2</v>
      </c>
    </row>
    <row r="1034" spans="1:8" hidden="1" outlineLevel="1" x14ac:dyDescent="0.3">
      <c r="A1034" s="3">
        <v>39640</v>
      </c>
      <c r="B1034" s="15">
        <v>1.7535626031142112E-2</v>
      </c>
      <c r="C1034" s="5">
        <f t="shared" si="67"/>
        <v>1.1195899538153357E-2</v>
      </c>
      <c r="D1034" s="5">
        <f t="shared" si="68"/>
        <v>1.3411478202393579E-2</v>
      </c>
      <c r="E1034" s="5">
        <f t="shared" si="65"/>
        <v>1.1032038892100469E-2</v>
      </c>
      <c r="F1034" s="15">
        <v>1.21976975351572E-2</v>
      </c>
      <c r="G1034" s="16">
        <v>25.590000152587798</v>
      </c>
      <c r="H1034" s="5">
        <f t="shared" si="66"/>
        <v>1.0938053301853668E-2</v>
      </c>
    </row>
    <row r="1035" spans="1:8" hidden="1" outlineLevel="1" x14ac:dyDescent="0.3">
      <c r="A1035" s="3">
        <v>39643</v>
      </c>
      <c r="B1035" s="15">
        <v>1.3056071416803806E-2</v>
      </c>
      <c r="C1035" s="5">
        <f t="shared" si="67"/>
        <v>1.7535626031142112E-2</v>
      </c>
      <c r="D1035" s="5">
        <f t="shared" si="68"/>
        <v>1.3148414717222837E-2</v>
      </c>
      <c r="E1035" s="5">
        <f t="shared" si="65"/>
        <v>1.1454782359423203E-2</v>
      </c>
      <c r="F1035" s="15">
        <v>1.1176643311046E-2</v>
      </c>
      <c r="G1035" s="16">
        <v>27.4899997711181</v>
      </c>
      <c r="H1035" s="5">
        <f t="shared" si="66"/>
        <v>1.1021423050210831E-2</v>
      </c>
    </row>
    <row r="1036" spans="1:8" hidden="1" outlineLevel="1" x14ac:dyDescent="0.3">
      <c r="A1036" s="3">
        <v>39644</v>
      </c>
      <c r="B1036" s="15">
        <v>1.8391443418299909E-2</v>
      </c>
      <c r="C1036" s="5">
        <f t="shared" si="67"/>
        <v>1.3056071416803806E-2</v>
      </c>
      <c r="D1036" s="5">
        <f t="shared" si="68"/>
        <v>1.3133712265484408E-2</v>
      </c>
      <c r="E1036" s="5">
        <f t="shared" si="65"/>
        <v>1.1427456377816446E-2</v>
      </c>
      <c r="F1036" s="15">
        <v>8.1879358040168795E-3</v>
      </c>
      <c r="G1036" s="16">
        <v>28.4799995422363</v>
      </c>
      <c r="H1036" s="5">
        <f t="shared" si="66"/>
        <v>1.1510959087600209E-2</v>
      </c>
    </row>
    <row r="1037" spans="1:8" hidden="1" outlineLevel="1" x14ac:dyDescent="0.3">
      <c r="A1037" s="3">
        <v>39645</v>
      </c>
      <c r="B1037" s="15">
        <v>1.937166398862147E-2</v>
      </c>
      <c r="C1037" s="5">
        <f t="shared" si="67"/>
        <v>1.8391443418299909E-2</v>
      </c>
      <c r="D1037" s="5">
        <f t="shared" si="68"/>
        <v>1.3571507140312777E-2</v>
      </c>
      <c r="E1037" s="5">
        <f t="shared" si="65"/>
        <v>1.202194608424788E-2</v>
      </c>
      <c r="F1037" s="15">
        <v>9.3721785815432598E-3</v>
      </c>
      <c r="G1037" s="16">
        <v>28.540000915527301</v>
      </c>
      <c r="H1037" s="5">
        <f t="shared" si="66"/>
        <v>1.1405129776448022E-2</v>
      </c>
    </row>
    <row r="1038" spans="1:8" hidden="1" outlineLevel="1" x14ac:dyDescent="0.3">
      <c r="A1038" s="3">
        <v>39646</v>
      </c>
      <c r="B1038" s="15">
        <v>1.7245701363400152E-2</v>
      </c>
      <c r="C1038" s="5">
        <f t="shared" si="67"/>
        <v>1.937166398862147E-2</v>
      </c>
      <c r="D1038" s="5">
        <f t="shared" si="68"/>
        <v>1.591014087860413E-2</v>
      </c>
      <c r="E1038" s="5">
        <f t="shared" si="65"/>
        <v>1.2327811468903178E-2</v>
      </c>
      <c r="F1038" s="15">
        <v>1.6949760378338299E-2</v>
      </c>
      <c r="G1038" s="16">
        <v>25.100000381469702</v>
      </c>
      <c r="H1038" s="5">
        <f t="shared" si="66"/>
        <v>1.1173909693995555E-2</v>
      </c>
    </row>
    <row r="1039" spans="1:8" hidden="1" outlineLevel="1" x14ac:dyDescent="0.3">
      <c r="A1039" s="3">
        <v>39647</v>
      </c>
      <c r="B1039" s="15">
        <v>1.6004470339419017E-2</v>
      </c>
      <c r="C1039" s="5">
        <f t="shared" si="67"/>
        <v>1.7245701363400152E-2</v>
      </c>
      <c r="D1039" s="5">
        <f t="shared" si="68"/>
        <v>1.7120101243653492E-2</v>
      </c>
      <c r="E1039" s="5">
        <f t="shared" si="65"/>
        <v>1.2710566244848209E-2</v>
      </c>
      <c r="F1039" s="15">
        <v>2.4483890944927401E-2</v>
      </c>
      <c r="G1039" s="16">
        <v>25.0100002288818</v>
      </c>
      <c r="H1039" s="5">
        <f t="shared" si="66"/>
        <v>1.1760065840418823E-2</v>
      </c>
    </row>
    <row r="1040" spans="1:8" hidden="1" outlineLevel="1" x14ac:dyDescent="0.3">
      <c r="A1040" s="3">
        <v>39650</v>
      </c>
      <c r="B1040" s="15">
        <v>1.4076258893267763E-2</v>
      </c>
      <c r="C1040" s="5">
        <f t="shared" si="67"/>
        <v>1.6004470339419017E-2</v>
      </c>
      <c r="D1040" s="5">
        <f t="shared" si="68"/>
        <v>1.6813870105308871E-2</v>
      </c>
      <c r="E1040" s="5">
        <f t="shared" si="65"/>
        <v>1.3002467332505662E-2</v>
      </c>
      <c r="F1040" s="15">
        <v>1.8601156887598301E-2</v>
      </c>
      <c r="G1040" s="16">
        <v>24.049999237060501</v>
      </c>
      <c r="H1040" s="5">
        <f t="shared" si="66"/>
        <v>1.1460754433429379E-2</v>
      </c>
    </row>
    <row r="1041" spans="1:8" hidden="1" outlineLevel="1" x14ac:dyDescent="0.3">
      <c r="A1041" s="3">
        <v>39651</v>
      </c>
      <c r="B1041" s="15">
        <v>1.6685502113190864E-2</v>
      </c>
      <c r="C1041" s="5">
        <f t="shared" si="67"/>
        <v>1.4076258893267763E-2</v>
      </c>
      <c r="D1041" s="5">
        <f t="shared" si="68"/>
        <v>1.7017907600601661E-2</v>
      </c>
      <c r="E1041" s="5">
        <f t="shared" si="65"/>
        <v>1.3237046558182612E-2</v>
      </c>
      <c r="F1041" s="15">
        <v>1.7975514871068299E-2</v>
      </c>
      <c r="G1041" s="16">
        <v>23.049999237060501</v>
      </c>
      <c r="H1041" s="5">
        <f t="shared" si="66"/>
        <v>1.1394807747653977E-2</v>
      </c>
    </row>
    <row r="1042" spans="1:8" hidden="1" outlineLevel="1" x14ac:dyDescent="0.3">
      <c r="A1042" s="3">
        <v>39652</v>
      </c>
      <c r="B1042" s="15">
        <v>1.0797075893728037E-2</v>
      </c>
      <c r="C1042" s="5">
        <f t="shared" si="67"/>
        <v>1.6685502113190864E-2</v>
      </c>
      <c r="D1042" s="5">
        <f t="shared" si="68"/>
        <v>1.667671933957985E-2</v>
      </c>
      <c r="E1042" s="5">
        <f t="shared" si="65"/>
        <v>1.3646006876058952E-2</v>
      </c>
      <c r="F1042" s="15">
        <v>2.7624632813967698E-2</v>
      </c>
      <c r="G1042" s="16">
        <v>21.1800003051757</v>
      </c>
      <c r="H1042" s="5">
        <f t="shared" si="66"/>
        <v>1.0871081735438621E-2</v>
      </c>
    </row>
    <row r="1043" spans="1:8" hidden="1" outlineLevel="1" x14ac:dyDescent="0.3">
      <c r="A1043" s="3">
        <v>39653</v>
      </c>
      <c r="B1043" s="15">
        <v>1.2061173481055969E-2</v>
      </c>
      <c r="C1043" s="5">
        <f t="shared" si="67"/>
        <v>1.0797075893728037E-2</v>
      </c>
      <c r="D1043" s="5">
        <f t="shared" si="68"/>
        <v>1.4961801720601168E-2</v>
      </c>
      <c r="E1043" s="5">
        <f t="shared" si="65"/>
        <v>1.3460355426760362E-2</v>
      </c>
      <c r="F1043" s="15">
        <v>2.4024707148782899E-2</v>
      </c>
      <c r="G1043" s="16">
        <v>21.309999465942301</v>
      </c>
      <c r="H1043" s="5">
        <f t="shared" si="66"/>
        <v>1.0774829033902637E-2</v>
      </c>
    </row>
    <row r="1044" spans="1:8" hidden="1" outlineLevel="1" x14ac:dyDescent="0.3">
      <c r="A1044" s="3">
        <v>39654</v>
      </c>
      <c r="B1044" s="15">
        <v>1.2337495021905103E-2</v>
      </c>
      <c r="C1044" s="5">
        <f t="shared" si="67"/>
        <v>1.2061173481055969E-2</v>
      </c>
      <c r="D1044" s="5">
        <f t="shared" si="68"/>
        <v>1.3924896144132332E-2</v>
      </c>
      <c r="E1044" s="5">
        <f t="shared" si="65"/>
        <v>1.3744907611763602E-2</v>
      </c>
      <c r="F1044" s="15">
        <v>2.7002347516827199E-2</v>
      </c>
      <c r="G1044" s="16">
        <v>23.440000534057599</v>
      </c>
      <c r="H1044" s="5">
        <f t="shared" si="66"/>
        <v>1.1095863029789325E-2</v>
      </c>
    </row>
    <row r="1045" spans="1:8" hidden="1" outlineLevel="1" x14ac:dyDescent="0.3">
      <c r="A1045" s="3">
        <v>39657</v>
      </c>
      <c r="B1045" s="15">
        <v>3.8891418942339482E-3</v>
      </c>
      <c r="C1045" s="5">
        <f t="shared" si="67"/>
        <v>1.2337495021905103E-2</v>
      </c>
      <c r="D1045" s="5">
        <f t="shared" si="68"/>
        <v>1.3191501080629548E-2</v>
      </c>
      <c r="E1045" s="5">
        <f t="shared" si="65"/>
        <v>1.3636470468393065E-2</v>
      </c>
      <c r="F1045" s="15">
        <v>2.5367964524775698E-2</v>
      </c>
      <c r="G1045" s="16">
        <v>22.909999847412099</v>
      </c>
      <c r="H1045" s="5">
        <f t="shared" si="66"/>
        <v>1.0716830223852173E-2</v>
      </c>
    </row>
    <row r="1046" spans="1:8" hidden="1" outlineLevel="1" x14ac:dyDescent="0.3">
      <c r="A1046" s="3">
        <v>39658</v>
      </c>
      <c r="B1046" s="15">
        <v>1.3287711173537678E-2</v>
      </c>
      <c r="C1046" s="5">
        <f t="shared" si="67"/>
        <v>3.8891418942339482E-3</v>
      </c>
      <c r="D1046" s="5">
        <f t="shared" si="68"/>
        <v>1.1154077680822785E-2</v>
      </c>
      <c r="E1046" s="5">
        <f t="shared" si="65"/>
        <v>1.3603159711613912E-2</v>
      </c>
      <c r="F1046" s="15">
        <v>2.50985724851489E-2</v>
      </c>
      <c r="G1046" s="16">
        <v>24.2299995422363</v>
      </c>
      <c r="H1046" s="5">
        <f t="shared" si="66"/>
        <v>1.1095639797859047E-2</v>
      </c>
    </row>
    <row r="1047" spans="1:8" hidden="1" outlineLevel="1" x14ac:dyDescent="0.3">
      <c r="A1047" s="3">
        <v>39659</v>
      </c>
      <c r="B1047" s="15">
        <v>9.599232837637096E-3</v>
      </c>
      <c r="C1047" s="5">
        <f t="shared" si="67"/>
        <v>1.3287711173537678E-2</v>
      </c>
      <c r="D1047" s="5">
        <f t="shared" si="68"/>
        <v>1.0474519492892149E-2</v>
      </c>
      <c r="E1047" s="5">
        <f t="shared" si="65"/>
        <v>1.3782602798826182E-2</v>
      </c>
      <c r="F1047" s="15">
        <v>1.9624260719865502E-2</v>
      </c>
      <c r="G1047" s="16">
        <v>22.030000686645501</v>
      </c>
      <c r="H1047" s="5">
        <f t="shared" si="66"/>
        <v>9.6922879869094699E-3</v>
      </c>
    </row>
    <row r="1048" spans="1:8" hidden="1" outlineLevel="1" x14ac:dyDescent="0.3">
      <c r="A1048" s="3">
        <v>39660</v>
      </c>
      <c r="B1048" s="15">
        <v>1.012255837208394E-2</v>
      </c>
      <c r="C1048" s="5">
        <f t="shared" si="67"/>
        <v>9.599232837637096E-3</v>
      </c>
      <c r="D1048" s="5">
        <f t="shared" si="68"/>
        <v>1.0234950881673959E-2</v>
      </c>
      <c r="E1048" s="5">
        <f t="shared" si="65"/>
        <v>1.3642955236303296E-2</v>
      </c>
      <c r="F1048" s="15">
        <v>2.1205415660617101E-2</v>
      </c>
      <c r="G1048" s="16">
        <v>21.209999084472599</v>
      </c>
      <c r="H1048" s="5">
        <f t="shared" si="66"/>
        <v>9.6557174125259174E-3</v>
      </c>
    </row>
    <row r="1049" spans="1:8" hidden="1" outlineLevel="1" x14ac:dyDescent="0.3">
      <c r="A1049" s="3">
        <v>39664</v>
      </c>
      <c r="B1049" s="15">
        <v>1.5745594095570616E-2</v>
      </c>
      <c r="C1049" s="5">
        <f t="shared" si="67"/>
        <v>1.012255837208394E-2</v>
      </c>
      <c r="D1049" s="5">
        <f t="shared" si="68"/>
        <v>9.847227859879553E-3</v>
      </c>
      <c r="E1049" s="5">
        <f t="shared" ref="E1049:E1112" si="69">AVERAGE(B1027:B1048)</f>
        <v>1.3565887926400582E-2</v>
      </c>
      <c r="F1049" s="15">
        <v>2.54441080057147E-2</v>
      </c>
      <c r="G1049" s="16">
        <v>22.940000534057599</v>
      </c>
      <c r="H1049" s="5">
        <f t="shared" ref="H1049:H1112" si="70">C1049*$L$3+D1049*$M$3+E1049*$N$3+$O$3+F1049*$K$3+G1049*$J$3</f>
        <v>1.0041195838444388E-2</v>
      </c>
    </row>
    <row r="1050" spans="1:8" hidden="1" outlineLevel="1" x14ac:dyDescent="0.3">
      <c r="A1050" s="3">
        <v>39665</v>
      </c>
      <c r="B1050" s="15">
        <v>1.2088144882400361E-2</v>
      </c>
      <c r="C1050" s="5">
        <f t="shared" si="67"/>
        <v>1.5745594095570616E-2</v>
      </c>
      <c r="D1050" s="5">
        <f t="shared" si="68"/>
        <v>1.0528847674612655E-2</v>
      </c>
      <c r="E1050" s="5">
        <f t="shared" si="69"/>
        <v>1.3694228438938066E-2</v>
      </c>
      <c r="F1050" s="15">
        <v>2.66875283591104E-2</v>
      </c>
      <c r="G1050" s="16">
        <v>23.4899997711181</v>
      </c>
      <c r="H1050" s="5">
        <f t="shared" si="70"/>
        <v>1.0035254454455262E-2</v>
      </c>
    </row>
    <row r="1051" spans="1:8" hidden="1" outlineLevel="1" x14ac:dyDescent="0.3">
      <c r="A1051" s="3">
        <v>39666</v>
      </c>
      <c r="B1051" s="15">
        <v>6.2504876531575175E-3</v>
      </c>
      <c r="C1051" s="5">
        <f t="shared" si="67"/>
        <v>1.2088144882400361E-2</v>
      </c>
      <c r="D1051" s="5">
        <f t="shared" si="68"/>
        <v>1.2168648272245938E-2</v>
      </c>
      <c r="E1051" s="5">
        <f t="shared" si="69"/>
        <v>1.3606920737648442E-2</v>
      </c>
      <c r="F1051" s="15">
        <v>2.7923334742303001E-2</v>
      </c>
      <c r="G1051" s="16">
        <v>21.139999389648398</v>
      </c>
      <c r="H1051" s="5">
        <f t="shared" si="70"/>
        <v>1.0053140580502062E-2</v>
      </c>
    </row>
    <row r="1052" spans="1:8" hidden="1" outlineLevel="1" x14ac:dyDescent="0.3">
      <c r="A1052" s="3">
        <v>39667</v>
      </c>
      <c r="B1052" s="15">
        <v>1.1056436446023606E-2</v>
      </c>
      <c r="C1052" s="5">
        <f t="shared" si="67"/>
        <v>6.2504876531575175E-3</v>
      </c>
      <c r="D1052" s="5">
        <f t="shared" si="68"/>
        <v>1.0761203568169907E-2</v>
      </c>
      <c r="E1052" s="5">
        <f t="shared" si="69"/>
        <v>1.3034172746564881E-2</v>
      </c>
      <c r="F1052" s="15">
        <v>2.0528719527646899E-2</v>
      </c>
      <c r="G1052" s="16">
        <v>20.2299995422363</v>
      </c>
      <c r="H1052" s="5">
        <f t="shared" si="70"/>
        <v>9.6334846921812961E-3</v>
      </c>
    </row>
    <row r="1053" spans="1:8" hidden="1" outlineLevel="1" x14ac:dyDescent="0.3">
      <c r="A1053" s="3">
        <v>39668</v>
      </c>
      <c r="B1053" s="15">
        <v>1.0404958673343569E-2</v>
      </c>
      <c r="C1053" s="5">
        <f t="shared" si="67"/>
        <v>1.1056436446023606E-2</v>
      </c>
      <c r="D1053" s="5">
        <f t="shared" si="68"/>
        <v>1.1052644289847207E-2</v>
      </c>
      <c r="E1053" s="5">
        <f t="shared" si="69"/>
        <v>1.2939938781588866E-2</v>
      </c>
      <c r="F1053" s="15">
        <v>3.4201368456706398E-2</v>
      </c>
      <c r="G1053" s="16">
        <v>21.149999618530199</v>
      </c>
      <c r="H1053" s="5">
        <f t="shared" si="70"/>
        <v>9.8484453424853308E-3</v>
      </c>
    </row>
    <row r="1054" spans="1:8" hidden="1" outlineLevel="1" x14ac:dyDescent="0.3">
      <c r="A1054" s="3">
        <v>39671</v>
      </c>
      <c r="B1054" s="15">
        <v>6.4795324807382934E-3</v>
      </c>
      <c r="C1054" s="5">
        <f t="shared" si="67"/>
        <v>1.0404958673343569E-2</v>
      </c>
      <c r="D1054" s="5">
        <f t="shared" si="68"/>
        <v>1.1109124350099133E-2</v>
      </c>
      <c r="E1054" s="5">
        <f t="shared" si="69"/>
        <v>1.267641558291548E-2</v>
      </c>
      <c r="F1054" s="15">
        <v>3.6175222368910902E-2</v>
      </c>
      <c r="G1054" s="16">
        <v>20.659999847412099</v>
      </c>
      <c r="H1054" s="5">
        <f t="shared" si="70"/>
        <v>9.7656664638547074E-3</v>
      </c>
    </row>
    <row r="1055" spans="1:8" hidden="1" outlineLevel="1" x14ac:dyDescent="0.3">
      <c r="A1055" s="3">
        <v>39672</v>
      </c>
      <c r="B1055" s="15">
        <v>7.4997882518241434E-3</v>
      </c>
      <c r="C1055" s="5">
        <f t="shared" si="67"/>
        <v>6.4795324807382934E-3</v>
      </c>
      <c r="D1055" s="5">
        <f t="shared" si="68"/>
        <v>9.2559120271326692E-3</v>
      </c>
      <c r="E1055" s="5">
        <f t="shared" si="69"/>
        <v>1.262191727307792E-2</v>
      </c>
      <c r="F1055" s="15">
        <v>3.5505591426044703E-2</v>
      </c>
      <c r="G1055" s="16">
        <v>20.120000839233398</v>
      </c>
      <c r="H1055" s="5">
        <f t="shared" si="70"/>
        <v>9.4017513593938895E-3</v>
      </c>
    </row>
    <row r="1056" spans="1:8" hidden="1" outlineLevel="1" x14ac:dyDescent="0.3">
      <c r="A1056" s="3">
        <v>39673</v>
      </c>
      <c r="B1056" s="15">
        <v>9.801177987084804E-3</v>
      </c>
      <c r="C1056" s="5">
        <f t="shared" si="67"/>
        <v>7.4997882518241434E-3</v>
      </c>
      <c r="D1056" s="5">
        <f t="shared" si="68"/>
        <v>8.3382407010174249E-3</v>
      </c>
      <c r="E1056" s="5">
        <f t="shared" si="69"/>
        <v>1.2453912214608405E-2</v>
      </c>
      <c r="F1056" s="15">
        <v>3.5565131343901102E-2</v>
      </c>
      <c r="G1056" s="16">
        <v>21.170000076293899</v>
      </c>
      <c r="H1056" s="5">
        <f t="shared" si="70"/>
        <v>9.3657802480203497E-3</v>
      </c>
    </row>
    <row r="1057" spans="1:8" hidden="1" outlineLevel="1" x14ac:dyDescent="0.3">
      <c r="A1057" s="3">
        <v>39674</v>
      </c>
      <c r="B1057" s="15">
        <v>1.0207046661694471E-2</v>
      </c>
      <c r="C1057" s="5">
        <f t="shared" si="67"/>
        <v>9.801177987084804E-3</v>
      </c>
      <c r="D1057" s="5">
        <f t="shared" si="68"/>
        <v>9.0483787678028831E-3</v>
      </c>
      <c r="E1057" s="5">
        <f t="shared" si="69"/>
        <v>1.2102346394423985E-2</v>
      </c>
      <c r="F1057" s="15">
        <v>4.75926426088389E-2</v>
      </c>
      <c r="G1057" s="16">
        <v>21.549999237060501</v>
      </c>
      <c r="H1057" s="5">
        <f t="shared" si="70"/>
        <v>9.6331351977935534E-3</v>
      </c>
    </row>
    <row r="1058" spans="1:8" hidden="1" outlineLevel="1" x14ac:dyDescent="0.3">
      <c r="A1058" s="3">
        <v>39675</v>
      </c>
      <c r="B1058" s="15">
        <v>7.9887409342115703E-3</v>
      </c>
      <c r="C1058" s="5">
        <f t="shared" si="67"/>
        <v>1.0207046661694471E-2</v>
      </c>
      <c r="D1058" s="5">
        <f t="shared" si="68"/>
        <v>8.8785008109370563E-3</v>
      </c>
      <c r="E1058" s="5">
        <f t="shared" si="69"/>
        <v>1.1972845269191745E-2</v>
      </c>
      <c r="F1058" s="15">
        <v>5.2946936230915398E-2</v>
      </c>
      <c r="G1058" s="16">
        <v>20.340000152587798</v>
      </c>
      <c r="H1058" s="5">
        <f t="shared" si="70"/>
        <v>9.3132294557272226E-3</v>
      </c>
    </row>
    <row r="1059" spans="1:8" hidden="1" outlineLevel="1" x14ac:dyDescent="0.3">
      <c r="A1059" s="3">
        <v>39678</v>
      </c>
      <c r="B1059" s="15">
        <v>1.0722740627692443E-2</v>
      </c>
      <c r="C1059" s="5">
        <f t="shared" si="67"/>
        <v>7.9887409342115703E-3</v>
      </c>
      <c r="D1059" s="5">
        <f t="shared" si="68"/>
        <v>8.395257263110658E-3</v>
      </c>
      <c r="E1059" s="5">
        <f t="shared" si="69"/>
        <v>1.1499995156278637E-2</v>
      </c>
      <c r="F1059" s="15">
        <v>5.0848701394903301E-2</v>
      </c>
      <c r="G1059" s="16">
        <v>19.579999923706001</v>
      </c>
      <c r="H1059" s="5">
        <f t="shared" si="70"/>
        <v>9.029356017827752E-3</v>
      </c>
    </row>
    <row r="1060" spans="1:8" hidden="1" outlineLevel="1" x14ac:dyDescent="0.3">
      <c r="A1060" s="3">
        <v>39679</v>
      </c>
      <c r="B1060" s="15">
        <v>9.8873173458976036E-3</v>
      </c>
      <c r="C1060" s="5">
        <f t="shared" si="67"/>
        <v>1.0722740627692443E-2</v>
      </c>
      <c r="D1060" s="5">
        <f t="shared" si="68"/>
        <v>9.2438988925014863E-3</v>
      </c>
      <c r="E1060" s="5">
        <f t="shared" si="69"/>
        <v>1.1106862276236407E-2</v>
      </c>
      <c r="F1060" s="15">
        <v>5.43407476625615E-2</v>
      </c>
      <c r="G1060" s="16">
        <v>20.9799995422363</v>
      </c>
      <c r="H1060" s="5">
        <f t="shared" si="70"/>
        <v>9.4280461011280094E-3</v>
      </c>
    </row>
    <row r="1061" spans="1:8" hidden="1" outlineLevel="1" x14ac:dyDescent="0.3">
      <c r="A1061" s="3">
        <v>39680</v>
      </c>
      <c r="B1061" s="15">
        <v>7.2997884286536124E-3</v>
      </c>
      <c r="C1061" s="5">
        <f t="shared" si="67"/>
        <v>9.8873173458976036E-3</v>
      </c>
      <c r="D1061" s="5">
        <f t="shared" si="68"/>
        <v>9.721404711316179E-3</v>
      </c>
      <c r="E1061" s="5">
        <f t="shared" si="69"/>
        <v>1.0772390275440837E-2</v>
      </c>
      <c r="F1061" s="15">
        <v>9.8122700827316306E-2</v>
      </c>
      <c r="G1061" s="16">
        <v>21.280000686645501</v>
      </c>
      <c r="H1061" s="5">
        <f t="shared" si="70"/>
        <v>1.0331763333067132E-2</v>
      </c>
    </row>
    <row r="1062" spans="1:8" hidden="1" outlineLevel="1" x14ac:dyDescent="0.3">
      <c r="A1062" s="3">
        <v>39681</v>
      </c>
      <c r="B1062" s="15">
        <v>8.9128237725176456E-3</v>
      </c>
      <c r="C1062" s="5">
        <f t="shared" si="67"/>
        <v>7.2997884286536124E-3</v>
      </c>
      <c r="D1062" s="5">
        <f t="shared" si="68"/>
        <v>9.22112679962994E-3</v>
      </c>
      <c r="E1062" s="5">
        <f t="shared" si="69"/>
        <v>1.0376722915860592E-2</v>
      </c>
      <c r="F1062" s="15">
        <v>0.101337040087328</v>
      </c>
      <c r="G1062" s="16">
        <v>20.420000076293899</v>
      </c>
      <c r="H1062" s="5">
        <f t="shared" si="70"/>
        <v>1.0138354855907368E-2</v>
      </c>
    </row>
    <row r="1063" spans="1:8" hidden="1" outlineLevel="1" x14ac:dyDescent="0.3">
      <c r="A1063" s="3">
        <v>39682</v>
      </c>
      <c r="B1063" s="15">
        <v>8.5591297204910231E-3</v>
      </c>
      <c r="C1063" s="5">
        <f t="shared" si="67"/>
        <v>8.9128237725176456E-3</v>
      </c>
      <c r="D1063" s="5">
        <f t="shared" si="68"/>
        <v>8.9622822217945743E-3</v>
      </c>
      <c r="E1063" s="5">
        <f t="shared" si="69"/>
        <v>1.0142021319462858E-2</v>
      </c>
      <c r="F1063" s="15">
        <v>0.10135989148368001</v>
      </c>
      <c r="G1063" s="16">
        <v>19.819999694824201</v>
      </c>
      <c r="H1063" s="5">
        <f t="shared" si="70"/>
        <v>9.778973838255739E-3</v>
      </c>
    </row>
    <row r="1064" spans="1:8" hidden="1" outlineLevel="1" x14ac:dyDescent="0.3">
      <c r="A1064" s="3">
        <v>39686</v>
      </c>
      <c r="B1064" s="15">
        <v>1.5590296375155873E-2</v>
      </c>
      <c r="C1064" s="5">
        <f t="shared" si="67"/>
        <v>8.5591297204910231E-3</v>
      </c>
      <c r="D1064" s="5">
        <f t="shared" si="68"/>
        <v>9.0763599790504666E-3</v>
      </c>
      <c r="E1064" s="5">
        <f t="shared" si="69"/>
        <v>9.7726407561583191E-3</v>
      </c>
      <c r="F1064" s="15">
        <v>0.101057087529117</v>
      </c>
      <c r="G1064" s="16">
        <v>18.809999465942301</v>
      </c>
      <c r="H1064" s="5">
        <f t="shared" si="70"/>
        <v>9.5011210736145775E-3</v>
      </c>
    </row>
    <row r="1065" spans="1:8" hidden="1" outlineLevel="1" x14ac:dyDescent="0.3">
      <c r="A1065" s="3">
        <v>39687</v>
      </c>
      <c r="B1065" s="15">
        <v>1.0422003158801008E-2</v>
      </c>
      <c r="C1065" s="5">
        <f t="shared" si="67"/>
        <v>1.5590296375155873E-2</v>
      </c>
      <c r="D1065" s="5">
        <f t="shared" si="68"/>
        <v>1.0049871128543152E-2</v>
      </c>
      <c r="E1065" s="5">
        <f t="shared" si="69"/>
        <v>9.9905144144050405E-3</v>
      </c>
      <c r="F1065" s="15">
        <v>9.8945482296057902E-2</v>
      </c>
      <c r="G1065" s="16">
        <v>20.4899997711181</v>
      </c>
      <c r="H1065" s="5">
        <f t="shared" si="70"/>
        <v>9.7347037175920595E-3</v>
      </c>
    </row>
    <row r="1066" spans="1:8" hidden="1" outlineLevel="1" x14ac:dyDescent="0.3">
      <c r="A1066" s="3">
        <v>39688</v>
      </c>
      <c r="B1066" s="15">
        <v>1.3687911573720277E-2</v>
      </c>
      <c r="C1066" s="5">
        <f t="shared" si="67"/>
        <v>1.0422003158801008E-2</v>
      </c>
      <c r="D1066" s="5">
        <f t="shared" si="68"/>
        <v>1.0156808291123833E-2</v>
      </c>
      <c r="E1066" s="5">
        <f t="shared" si="69"/>
        <v>9.9160066724843596E-3</v>
      </c>
      <c r="F1066" s="15">
        <v>9.9419547372617698E-2</v>
      </c>
      <c r="G1066" s="16">
        <v>19.7600002288818</v>
      </c>
      <c r="H1066" s="5">
        <f t="shared" si="70"/>
        <v>9.892316354685975E-3</v>
      </c>
    </row>
    <row r="1067" spans="1:8" hidden="1" outlineLevel="1" x14ac:dyDescent="0.3">
      <c r="A1067" s="3">
        <v>39689</v>
      </c>
      <c r="B1067" s="15">
        <v>6.1870710927745595E-3</v>
      </c>
      <c r="C1067" s="5">
        <f t="shared" si="67"/>
        <v>1.3687911573720277E-2</v>
      </c>
      <c r="D1067" s="5">
        <f t="shared" si="68"/>
        <v>1.1434432920137166E-2</v>
      </c>
      <c r="E1067" s="5">
        <f t="shared" si="69"/>
        <v>9.9773892430214135E-3</v>
      </c>
      <c r="F1067" s="15">
        <v>0.12342858606682</v>
      </c>
      <c r="G1067" s="16">
        <v>19.4300003051757</v>
      </c>
      <c r="H1067" s="5">
        <f t="shared" si="70"/>
        <v>1.0306007285540947E-2</v>
      </c>
    </row>
    <row r="1068" spans="1:8" hidden="1" outlineLevel="1" x14ac:dyDescent="0.3">
      <c r="A1068" s="3">
        <v>39692</v>
      </c>
      <c r="B1068" s="15">
        <v>9.1365601809720864E-3</v>
      </c>
      <c r="C1068" s="5">
        <f t="shared" si="67"/>
        <v>6.1870710927745595E-3</v>
      </c>
      <c r="D1068" s="5">
        <f t="shared" si="68"/>
        <v>1.0889282384188547E-2</v>
      </c>
      <c r="E1068" s="5">
        <f t="shared" si="69"/>
        <v>1.0081840570227806E-2</v>
      </c>
      <c r="F1068" s="15">
        <v>0.125463642295674</v>
      </c>
      <c r="G1068" s="16">
        <v>20.649999618530199</v>
      </c>
      <c r="H1068" s="5">
        <f t="shared" si="70"/>
        <v>1.1020068343372026E-2</v>
      </c>
    </row>
    <row r="1069" spans="1:8" hidden="1" outlineLevel="1" x14ac:dyDescent="0.3">
      <c r="A1069" s="3">
        <v>39693</v>
      </c>
      <c r="B1069" s="15">
        <v>1.1567730514609551E-2</v>
      </c>
      <c r="C1069" s="5">
        <f t="shared" si="67"/>
        <v>9.1365601809720864E-3</v>
      </c>
      <c r="D1069" s="5">
        <f t="shared" si="68"/>
        <v>1.1004768476284761E-2</v>
      </c>
      <c r="E1069" s="5">
        <f t="shared" si="69"/>
        <v>9.8931518887475488E-3</v>
      </c>
      <c r="F1069" s="15">
        <v>0.118576620651391</v>
      </c>
      <c r="G1069" s="16">
        <v>20.649999618530199</v>
      </c>
      <c r="H1069" s="5">
        <f t="shared" si="70"/>
        <v>1.0720930782529069E-2</v>
      </c>
    </row>
    <row r="1070" spans="1:8" hidden="1" outlineLevel="1" x14ac:dyDescent="0.3">
      <c r="A1070" s="3">
        <v>39694</v>
      </c>
      <c r="B1070" s="15">
        <v>6.8030243668792184E-3</v>
      </c>
      <c r="C1070" s="5">
        <f t="shared" si="67"/>
        <v>1.1567730514609551E-2</v>
      </c>
      <c r="D1070" s="5">
        <f t="shared" si="68"/>
        <v>1.0200255304175496E-2</v>
      </c>
      <c r="E1070" s="5">
        <f t="shared" si="69"/>
        <v>9.9826290558826646E-3</v>
      </c>
      <c r="F1070" s="15">
        <v>0.116572875232659</v>
      </c>
      <c r="G1070" s="16">
        <v>21.9899997711181</v>
      </c>
      <c r="H1070" s="5">
        <f t="shared" si="70"/>
        <v>1.0705710656095274E-2</v>
      </c>
    </row>
    <row r="1071" spans="1:8" hidden="1" outlineLevel="1" x14ac:dyDescent="0.3">
      <c r="A1071" s="3">
        <v>39695</v>
      </c>
      <c r="B1071" s="15">
        <v>1.36879947526648E-2</v>
      </c>
      <c r="C1071" s="5">
        <f t="shared" si="67"/>
        <v>6.8030243668792184E-3</v>
      </c>
      <c r="D1071" s="5">
        <f t="shared" si="68"/>
        <v>9.4764595457911393E-3</v>
      </c>
      <c r="E1071" s="5">
        <f t="shared" si="69"/>
        <v>9.831741146555174E-3</v>
      </c>
      <c r="F1071" s="15">
        <v>0.11132154770310899</v>
      </c>
      <c r="G1071" s="16">
        <v>21.4300003051757</v>
      </c>
      <c r="H1071" s="5">
        <f t="shared" si="70"/>
        <v>1.0576132622242562E-2</v>
      </c>
    </row>
    <row r="1072" spans="1:8" hidden="1" outlineLevel="1" x14ac:dyDescent="0.3">
      <c r="A1072" s="3">
        <v>39696</v>
      </c>
      <c r="B1072" s="15">
        <v>1.0333136015584381E-2</v>
      </c>
      <c r="C1072" s="5">
        <f t="shared" si="67"/>
        <v>1.36879947526648E-2</v>
      </c>
      <c r="D1072" s="5">
        <f t="shared" si="68"/>
        <v>9.4764761815800437E-3</v>
      </c>
      <c r="E1072" s="5">
        <f t="shared" si="69"/>
        <v>9.7382139036958203E-3</v>
      </c>
      <c r="F1072" s="15">
        <v>0.13894934776116299</v>
      </c>
      <c r="G1072" s="16">
        <v>24.030000686645501</v>
      </c>
      <c r="H1072" s="5">
        <f t="shared" si="70"/>
        <v>1.1256833914488651E-2</v>
      </c>
    </row>
    <row r="1073" spans="1:8" hidden="1" outlineLevel="1" x14ac:dyDescent="0.3">
      <c r="A1073" s="3">
        <v>39699</v>
      </c>
      <c r="B1073" s="15">
        <v>1.81655535679426E-2</v>
      </c>
      <c r="C1073" s="5">
        <f t="shared" si="67"/>
        <v>1.0333136015584381E-2</v>
      </c>
      <c r="D1073" s="5">
        <f t="shared" si="68"/>
        <v>1.0305689166142008E-2</v>
      </c>
      <c r="E1073" s="5">
        <f t="shared" si="69"/>
        <v>9.6584407733860053E-3</v>
      </c>
      <c r="F1073" s="15">
        <v>0.142887992474028</v>
      </c>
      <c r="G1073" s="16">
        <v>23.059999465942301</v>
      </c>
      <c r="H1073" s="5">
        <f t="shared" si="70"/>
        <v>1.1467043675990758E-2</v>
      </c>
    </row>
    <row r="1074" spans="1:8" hidden="1" outlineLevel="1" x14ac:dyDescent="0.3">
      <c r="A1074" s="3">
        <v>39700</v>
      </c>
      <c r="B1074" s="15">
        <v>1.4273525730181431E-2</v>
      </c>
      <c r="C1074" s="5">
        <f t="shared" si="67"/>
        <v>1.81655535679426E-2</v>
      </c>
      <c r="D1074" s="5">
        <f t="shared" si="68"/>
        <v>1.2111487843536111E-2</v>
      </c>
      <c r="E1074" s="5">
        <f t="shared" si="69"/>
        <v>1.0200034678603507E-2</v>
      </c>
      <c r="F1074" s="15">
        <v>0.13546760034809699</v>
      </c>
      <c r="G1074" s="16">
        <v>22.639999389648398</v>
      </c>
      <c r="H1074" s="5">
        <f t="shared" si="70"/>
        <v>1.1262289031267587E-2</v>
      </c>
    </row>
    <row r="1075" spans="1:8" hidden="1" outlineLevel="1" x14ac:dyDescent="0.3">
      <c r="A1075" s="3">
        <v>39701</v>
      </c>
      <c r="B1075" s="15">
        <v>1.0153958622918019E-2</v>
      </c>
      <c r="C1075" s="5">
        <f t="shared" si="67"/>
        <v>1.4273525730181431E-2</v>
      </c>
      <c r="D1075" s="5">
        <f t="shared" si="68"/>
        <v>1.2652646886650487E-2</v>
      </c>
      <c r="E1075" s="5">
        <f t="shared" si="69"/>
        <v>1.034626600970159E-2</v>
      </c>
      <c r="F1075" s="15">
        <v>0.14241348873548701</v>
      </c>
      <c r="G1075" s="16">
        <v>25.4699993133544</v>
      </c>
      <c r="H1075" s="5">
        <f t="shared" si="70"/>
        <v>1.2522436097447132E-2</v>
      </c>
    </row>
    <row r="1076" spans="1:8" hidden="1" outlineLevel="1" x14ac:dyDescent="0.3">
      <c r="A1076" s="3">
        <v>39703</v>
      </c>
      <c r="B1076" s="15">
        <v>8.2922299744539706E-3</v>
      </c>
      <c r="C1076" s="5">
        <f t="shared" si="67"/>
        <v>1.0153958622918019E-2</v>
      </c>
      <c r="D1076" s="5">
        <f t="shared" si="68"/>
        <v>1.3322833737858248E-2</v>
      </c>
      <c r="E1076" s="5">
        <f t="shared" si="69"/>
        <v>1.0334856916500428E-2</v>
      </c>
      <c r="F1076" s="15">
        <v>0.14963013902962699</v>
      </c>
      <c r="G1076" s="16">
        <v>24.520000457763601</v>
      </c>
      <c r="H1076" s="5">
        <f t="shared" si="70"/>
        <v>1.2811108609056118E-2</v>
      </c>
    </row>
    <row r="1077" spans="1:8" hidden="1" outlineLevel="1" x14ac:dyDescent="0.3">
      <c r="A1077" s="3">
        <v>39706</v>
      </c>
      <c r="B1077" s="15">
        <v>2.9040871722150204E-2</v>
      </c>
      <c r="C1077" s="5">
        <f t="shared" si="67"/>
        <v>8.2922299744539706E-3</v>
      </c>
      <c r="D1077" s="5">
        <f t="shared" si="68"/>
        <v>1.224368078221608E-2</v>
      </c>
      <c r="E1077" s="5">
        <f t="shared" si="69"/>
        <v>1.0417252257123867E-2</v>
      </c>
      <c r="F1077" s="15">
        <v>0.196369787201953</v>
      </c>
      <c r="G1077" s="16">
        <v>25.659999847412099</v>
      </c>
      <c r="H1077" s="5">
        <f t="shared" si="70"/>
        <v>1.3734172010833781E-2</v>
      </c>
    </row>
    <row r="1078" spans="1:8" hidden="1" outlineLevel="1" x14ac:dyDescent="0.3">
      <c r="A1078" s="3">
        <v>39707</v>
      </c>
      <c r="B1078" s="15">
        <v>2.4002141862921329E-2</v>
      </c>
      <c r="C1078" s="5">
        <f t="shared" si="67"/>
        <v>2.9040871722150204E-2</v>
      </c>
      <c r="D1078" s="5">
        <f t="shared" si="68"/>
        <v>1.5985227923529244E-2</v>
      </c>
      <c r="E1078" s="5">
        <f t="shared" si="69"/>
        <v>1.1396392414865963E-2</v>
      </c>
      <c r="F1078" s="15">
        <v>0.181749523544152</v>
      </c>
      <c r="G1078" s="16">
        <v>31.7000007629394</v>
      </c>
      <c r="H1078" s="5">
        <f t="shared" si="70"/>
        <v>1.483689012983001E-2</v>
      </c>
    </row>
    <row r="1079" spans="1:8" hidden="1" outlineLevel="1" x14ac:dyDescent="0.3">
      <c r="A1079" s="3">
        <v>39708</v>
      </c>
      <c r="B1079" s="15">
        <v>2.4338689457442678E-2</v>
      </c>
      <c r="C1079" s="5">
        <f t="shared" si="67"/>
        <v>2.4002141862921329E-2</v>
      </c>
      <c r="D1079" s="5">
        <f t="shared" si="68"/>
        <v>1.7152545582524992E-2</v>
      </c>
      <c r="E1079" s="5">
        <f t="shared" si="69"/>
        <v>1.2041890772858532E-2</v>
      </c>
      <c r="F1079" s="15">
        <v>0.175407095385329</v>
      </c>
      <c r="G1079" s="16">
        <v>30.299999237060501</v>
      </c>
      <c r="H1079" s="5">
        <f t="shared" si="70"/>
        <v>1.5068174620172618E-2</v>
      </c>
    </row>
    <row r="1080" spans="1:8" hidden="1" outlineLevel="1" x14ac:dyDescent="0.3">
      <c r="A1080" s="3">
        <v>39709</v>
      </c>
      <c r="B1080" s="15">
        <v>1.8484325803430325E-2</v>
      </c>
      <c r="C1080" s="5">
        <f t="shared" si="67"/>
        <v>2.4338689457442678E-2</v>
      </c>
      <c r="D1080" s="5">
        <f t="shared" si="68"/>
        <v>1.9165578327977238E-2</v>
      </c>
      <c r="E1080" s="5">
        <f t="shared" si="69"/>
        <v>1.2684238172665268E-2</v>
      </c>
      <c r="F1080" s="15">
        <v>0.17470279003046199</v>
      </c>
      <c r="G1080" s="16">
        <v>36.220001220703097</v>
      </c>
      <c r="H1080" s="5">
        <f t="shared" si="70"/>
        <v>1.7186537545847494E-2</v>
      </c>
    </row>
    <row r="1081" spans="1:8" hidden="1" outlineLevel="1" x14ac:dyDescent="0.3">
      <c r="A1081" s="3">
        <v>39710</v>
      </c>
      <c r="B1081" s="15">
        <v>3.0525193775716074E-2</v>
      </c>
      <c r="C1081" s="5">
        <f t="shared" si="67"/>
        <v>1.8484325803430325E-2</v>
      </c>
      <c r="D1081" s="5">
        <f t="shared" si="68"/>
        <v>2.0831651764079702E-2</v>
      </c>
      <c r="E1081" s="5">
        <f t="shared" si="69"/>
        <v>1.316131021217521E-2</v>
      </c>
      <c r="F1081" s="15">
        <v>0.16001746155937199</v>
      </c>
      <c r="G1081" s="16">
        <v>33.099998474121001</v>
      </c>
      <c r="H1081" s="5">
        <f t="shared" si="70"/>
        <v>1.6976686047122137E-2</v>
      </c>
    </row>
    <row r="1082" spans="1:8" hidden="1" outlineLevel="1" x14ac:dyDescent="0.3">
      <c r="A1082" s="3">
        <v>39713</v>
      </c>
      <c r="B1082" s="15">
        <v>1.0766689859536006E-2</v>
      </c>
      <c r="C1082" s="5">
        <f t="shared" si="67"/>
        <v>3.0525193775716074E-2</v>
      </c>
      <c r="D1082" s="5">
        <f t="shared" si="68"/>
        <v>2.5278244524332121E-2</v>
      </c>
      <c r="E1082" s="5">
        <f t="shared" si="69"/>
        <v>1.4061421718903556E-2</v>
      </c>
      <c r="F1082" s="15">
        <v>0.12998141767263799</v>
      </c>
      <c r="G1082" s="16">
        <v>32.069999694824197</v>
      </c>
      <c r="H1082" s="5">
        <f t="shared" si="70"/>
        <v>1.6677090739091075E-2</v>
      </c>
    </row>
    <row r="1083" spans="1:8" hidden="1" outlineLevel="1" x14ac:dyDescent="0.3">
      <c r="A1083" s="3">
        <v>39714</v>
      </c>
      <c r="B1083" s="15">
        <v>1.3774132503607707E-2</v>
      </c>
      <c r="C1083" s="5">
        <f t="shared" si="67"/>
        <v>1.0766689859536006E-2</v>
      </c>
      <c r="D1083" s="5">
        <f t="shared" si="68"/>
        <v>2.1623408151809284E-2</v>
      </c>
      <c r="E1083" s="5">
        <f t="shared" si="69"/>
        <v>1.410139319679621E-2</v>
      </c>
      <c r="F1083" s="15">
        <v>0.12896362552225901</v>
      </c>
      <c r="G1083" s="16">
        <v>33.849998474121001</v>
      </c>
      <c r="H1083" s="5">
        <f t="shared" si="70"/>
        <v>1.7500291208428408E-2</v>
      </c>
    </row>
    <row r="1084" spans="1:8" hidden="1" outlineLevel="1" x14ac:dyDescent="0.3">
      <c r="A1084" s="3">
        <v>39715</v>
      </c>
      <c r="B1084" s="15">
        <v>9.5873884509853277E-3</v>
      </c>
      <c r="C1084" s="5">
        <f t="shared" si="67"/>
        <v>1.3774132503607707E-2</v>
      </c>
      <c r="D1084" s="5">
        <f t="shared" si="68"/>
        <v>1.9577806279946559E-2</v>
      </c>
      <c r="E1084" s="5">
        <f t="shared" si="69"/>
        <v>1.439568156383958E-2</v>
      </c>
      <c r="F1084" s="15">
        <v>0.133496061278705</v>
      </c>
      <c r="G1084" s="16">
        <v>35.720001220703097</v>
      </c>
      <c r="H1084" s="5">
        <f t="shared" si="70"/>
        <v>1.7422986487745769E-2</v>
      </c>
    </row>
    <row r="1085" spans="1:8" hidden="1" outlineLevel="1" x14ac:dyDescent="0.3">
      <c r="A1085" s="3">
        <v>39716</v>
      </c>
      <c r="B1085" s="15">
        <v>9.5356910320804084E-3</v>
      </c>
      <c r="C1085" s="5">
        <f t="shared" si="67"/>
        <v>9.5873884509853277E-3</v>
      </c>
      <c r="D1085" s="5">
        <f t="shared" si="68"/>
        <v>1.6627546078655086E-2</v>
      </c>
      <c r="E1085" s="5">
        <f t="shared" si="69"/>
        <v>1.4426343594679019E-2</v>
      </c>
      <c r="F1085" s="15">
        <v>0.13992932479915701</v>
      </c>
      <c r="G1085" s="16">
        <v>35.189998626708899</v>
      </c>
      <c r="H1085" s="5">
        <f t="shared" si="70"/>
        <v>1.6938787748938828E-2</v>
      </c>
    </row>
    <row r="1086" spans="1:8" hidden="1" outlineLevel="1" x14ac:dyDescent="0.3">
      <c r="A1086" s="3">
        <v>39717</v>
      </c>
      <c r="B1086" s="15">
        <v>1.5569824358135991E-2</v>
      </c>
      <c r="C1086" s="5">
        <f t="shared" si="67"/>
        <v>9.5356910320804084E-3</v>
      </c>
      <c r="D1086" s="5">
        <f t="shared" si="68"/>
        <v>1.4837819124385105E-2</v>
      </c>
      <c r="E1086" s="5">
        <f t="shared" si="69"/>
        <v>1.447073274520581E-2</v>
      </c>
      <c r="F1086" s="15">
        <v>0.13204102071994001</v>
      </c>
      <c r="G1086" s="16">
        <v>32.819999694824197</v>
      </c>
      <c r="H1086" s="5">
        <f t="shared" si="70"/>
        <v>1.5760246040030006E-2</v>
      </c>
    </row>
    <row r="1087" spans="1:8" hidden="1" outlineLevel="1" x14ac:dyDescent="0.3">
      <c r="A1087" s="3">
        <v>39720</v>
      </c>
      <c r="B1087" s="15">
        <v>2.1143191378989769E-2</v>
      </c>
      <c r="C1087" s="5">
        <f t="shared" si="67"/>
        <v>1.5569824358135991E-2</v>
      </c>
      <c r="D1087" s="5">
        <f t="shared" si="68"/>
        <v>1.1846745240869087E-2</v>
      </c>
      <c r="E1087" s="5">
        <f t="shared" si="69"/>
        <v>1.4469802198977633E-2</v>
      </c>
      <c r="F1087" s="15">
        <v>0.19360161648190699</v>
      </c>
      <c r="G1087" s="16">
        <v>34.740001678466797</v>
      </c>
      <c r="H1087" s="5">
        <f t="shared" si="70"/>
        <v>1.6148795166777048E-2</v>
      </c>
    </row>
    <row r="1088" spans="1:8" hidden="1" outlineLevel="1" x14ac:dyDescent="0.3">
      <c r="A1088" s="3">
        <v>39721</v>
      </c>
      <c r="B1088" s="15">
        <v>3.2371037503808889E-2</v>
      </c>
      <c r="C1088" s="5">
        <f t="shared" si="67"/>
        <v>2.1143191378989769E-2</v>
      </c>
      <c r="D1088" s="5">
        <f t="shared" si="68"/>
        <v>1.3922045544759839E-2</v>
      </c>
      <c r="E1088" s="5">
        <f t="shared" si="69"/>
        <v>1.495712893625894E-2</v>
      </c>
      <c r="F1088" s="15">
        <v>0.20350362431749799</v>
      </c>
      <c r="G1088" s="16">
        <v>46.720001220703097</v>
      </c>
      <c r="H1088" s="5">
        <f t="shared" si="70"/>
        <v>1.9696577696304438E-2</v>
      </c>
    </row>
    <row r="1089" spans="1:8" hidden="1" outlineLevel="1" x14ac:dyDescent="0.3">
      <c r="A1089" s="3">
        <v>39722</v>
      </c>
      <c r="B1089" s="15">
        <v>1.0577034000662112E-2</v>
      </c>
      <c r="C1089" s="5">
        <f t="shared" si="67"/>
        <v>3.2371037503808889E-2</v>
      </c>
      <c r="D1089" s="5">
        <f t="shared" si="68"/>
        <v>1.7641426544800075E-2</v>
      </c>
      <c r="E1089" s="5">
        <f t="shared" si="69"/>
        <v>1.5806361933081148E-2</v>
      </c>
      <c r="F1089" s="15">
        <v>0.202895404332079</v>
      </c>
      <c r="G1089" s="16">
        <v>39.389999389648402</v>
      </c>
      <c r="H1089" s="5">
        <f t="shared" si="70"/>
        <v>1.8076004161109764E-2</v>
      </c>
    </row>
    <row r="1090" spans="1:8" hidden="1" outlineLevel="1" x14ac:dyDescent="0.3">
      <c r="A1090" s="3">
        <v>39723</v>
      </c>
      <c r="B1090" s="15">
        <v>2.7707190340167723E-2</v>
      </c>
      <c r="C1090" s="5">
        <f t="shared" si="67"/>
        <v>1.0577034000662112E-2</v>
      </c>
      <c r="D1090" s="5">
        <f t="shared" si="68"/>
        <v>1.7839355654735434E-2</v>
      </c>
      <c r="E1090" s="5">
        <f t="shared" si="69"/>
        <v>1.6005905701621494E-2</v>
      </c>
      <c r="F1090" s="15">
        <v>0.20397889760434601</v>
      </c>
      <c r="G1090" s="16">
        <v>39.810001373291001</v>
      </c>
      <c r="H1090" s="5">
        <f t="shared" si="70"/>
        <v>1.9666234708658831E-2</v>
      </c>
    </row>
    <row r="1091" spans="1:8" hidden="1" outlineLevel="1" x14ac:dyDescent="0.3">
      <c r="A1091" s="3">
        <v>39724</v>
      </c>
      <c r="B1091" s="15">
        <v>2.2132396559102815E-2</v>
      </c>
      <c r="C1091" s="5">
        <f t="shared" si="67"/>
        <v>2.7707190340167723E-2</v>
      </c>
      <c r="D1091" s="5">
        <f t="shared" si="68"/>
        <v>2.1473655516352892E-2</v>
      </c>
      <c r="E1091" s="5">
        <f t="shared" si="69"/>
        <v>1.6850025254312204E-2</v>
      </c>
      <c r="F1091" s="15">
        <v>0.20327476157440799</v>
      </c>
      <c r="G1091" s="16">
        <v>45.259998321533203</v>
      </c>
      <c r="H1091" s="5">
        <f t="shared" si="70"/>
        <v>2.1020630645830703E-2</v>
      </c>
    </row>
    <row r="1092" spans="1:8" hidden="1" outlineLevel="1" x14ac:dyDescent="0.3">
      <c r="A1092" s="3">
        <v>39727</v>
      </c>
      <c r="B1092" s="15">
        <v>3.8516845586042951E-2</v>
      </c>
      <c r="C1092" s="5">
        <f t="shared" ref="C1092:C1155" si="71">B1091</f>
        <v>2.2132396559102815E-2</v>
      </c>
      <c r="D1092" s="5">
        <f t="shared" si="68"/>
        <v>2.2786169956546261E-2</v>
      </c>
      <c r="E1092" s="5">
        <f t="shared" si="69"/>
        <v>1.7330237347243718E-2</v>
      </c>
      <c r="F1092" s="15">
        <v>0.20280102781488901</v>
      </c>
      <c r="G1092" s="16">
        <v>45.139999389648402</v>
      </c>
      <c r="H1092" s="5">
        <f t="shared" si="70"/>
        <v>2.1728439316662674E-2</v>
      </c>
    </row>
    <row r="1093" spans="1:8" hidden="1" outlineLevel="1" x14ac:dyDescent="0.3">
      <c r="A1093" s="3">
        <v>39728</v>
      </c>
      <c r="B1093" s="15">
        <v>2.7979807705480964E-2</v>
      </c>
      <c r="C1093" s="5">
        <f t="shared" si="71"/>
        <v>3.8516845586042951E-2</v>
      </c>
      <c r="D1093" s="5">
        <f t="shared" si="68"/>
        <v>2.6260900797956899E-2</v>
      </c>
      <c r="E1093" s="5">
        <f t="shared" si="69"/>
        <v>1.8771774675387522E-2</v>
      </c>
      <c r="F1093" s="15">
        <v>0.181549174965183</v>
      </c>
      <c r="G1093" s="16">
        <v>52.049999237060497</v>
      </c>
      <c r="H1093" s="5">
        <f t="shared" si="70"/>
        <v>2.3236634413674566E-2</v>
      </c>
    </row>
    <row r="1094" spans="1:8" hidden="1" outlineLevel="1" x14ac:dyDescent="0.3">
      <c r="A1094" s="3">
        <v>39729</v>
      </c>
      <c r="B1094" s="15">
        <v>4.4935545717230331E-2</v>
      </c>
      <c r="C1094" s="5">
        <f t="shared" si="71"/>
        <v>2.7979807705480964E-2</v>
      </c>
      <c r="D1094" s="5">
        <f t="shared" si="68"/>
        <v>2.5382654838291312E-2</v>
      </c>
      <c r="E1094" s="5">
        <f t="shared" si="69"/>
        <v>1.9421402536879167E-2</v>
      </c>
      <c r="F1094" s="15">
        <v>0.18627839602796301</v>
      </c>
      <c r="G1094" s="16">
        <v>53.680000305175703</v>
      </c>
      <c r="H1094" s="5">
        <f t="shared" si="70"/>
        <v>2.4297554406615261E-2</v>
      </c>
    </row>
    <row r="1095" spans="1:8" hidden="1" outlineLevel="1" x14ac:dyDescent="0.3">
      <c r="A1095" s="3">
        <v>39730</v>
      </c>
      <c r="B1095" s="15">
        <v>3.5217225145856561E-2</v>
      </c>
      <c r="C1095" s="5">
        <f t="shared" si="71"/>
        <v>4.4935545717230331E-2</v>
      </c>
      <c r="D1095" s="5">
        <f t="shared" si="68"/>
        <v>3.2254357181604958E-2</v>
      </c>
      <c r="E1095" s="5">
        <f t="shared" si="69"/>
        <v>2.0994239341499438E-2</v>
      </c>
      <c r="F1095" s="15">
        <v>0.17236396267250201</v>
      </c>
      <c r="G1095" s="16">
        <v>57.529998779296797</v>
      </c>
      <c r="H1095" s="5">
        <f t="shared" si="70"/>
        <v>2.5927872751988022E-2</v>
      </c>
    </row>
    <row r="1096" spans="1:8" hidden="1" outlineLevel="1" x14ac:dyDescent="0.3">
      <c r="A1096" s="3">
        <v>39731</v>
      </c>
      <c r="B1096" s="15">
        <v>5.1872982892287416E-2</v>
      </c>
      <c r="C1096" s="5">
        <f t="shared" si="71"/>
        <v>3.5217225145856561E-2</v>
      </c>
      <c r="D1096" s="5">
        <f t="shared" ref="D1096:D1159" si="72">AVERAGE(B1091:B1095)</f>
        <v>3.3756364142742724E-2</v>
      </c>
      <c r="E1096" s="5">
        <f t="shared" si="69"/>
        <v>2.1769315322313711E-2</v>
      </c>
      <c r="F1096" s="15">
        <v>0.15450808385472001</v>
      </c>
      <c r="G1096" s="16">
        <v>63.919998168945298</v>
      </c>
      <c r="H1096" s="5">
        <f t="shared" si="70"/>
        <v>2.8427479767427096E-2</v>
      </c>
    </row>
    <row r="1097" spans="1:8" hidden="1" outlineLevel="1" x14ac:dyDescent="0.3">
      <c r="A1097" s="3">
        <v>39734</v>
      </c>
      <c r="B1097" s="15">
        <v>3.6171956488932441E-2</v>
      </c>
      <c r="C1097" s="5">
        <f t="shared" si="71"/>
        <v>5.1872982892287416E-2</v>
      </c>
      <c r="D1097" s="5">
        <f t="shared" si="72"/>
        <v>3.9704481409379648E-2</v>
      </c>
      <c r="E1097" s="5">
        <f t="shared" si="69"/>
        <v>2.3478381556954888E-2</v>
      </c>
      <c r="F1097" s="15">
        <v>9.3309018760919502E-2</v>
      </c>
      <c r="G1097" s="16">
        <v>69.949996948242102</v>
      </c>
      <c r="H1097" s="5">
        <f t="shared" si="70"/>
        <v>2.9685019890150696E-2</v>
      </c>
    </row>
    <row r="1098" spans="1:8" hidden="1" outlineLevel="1" x14ac:dyDescent="0.3">
      <c r="A1098" s="3">
        <v>39735</v>
      </c>
      <c r="B1098" s="15">
        <v>4.0899438182940354E-2</v>
      </c>
      <c r="C1098" s="5">
        <f t="shared" si="71"/>
        <v>3.6171956488932441E-2</v>
      </c>
      <c r="D1098" s="5">
        <f t="shared" si="72"/>
        <v>3.9235503589957546E-2</v>
      </c>
      <c r="E1098" s="5">
        <f t="shared" si="69"/>
        <v>2.466101782359191E-2</v>
      </c>
      <c r="F1098" s="15">
        <v>9.6843532286584294E-2</v>
      </c>
      <c r="G1098" s="16">
        <v>54.990001678466797</v>
      </c>
      <c r="H1098" s="5">
        <f t="shared" si="70"/>
        <v>2.6857776693984502E-2</v>
      </c>
    </row>
    <row r="1099" spans="1:8" hidden="1" outlineLevel="1" x14ac:dyDescent="0.3">
      <c r="A1099" s="3">
        <v>39736</v>
      </c>
      <c r="B1099" s="15">
        <v>3.2271207917516462E-2</v>
      </c>
      <c r="C1099" s="5">
        <f t="shared" si="71"/>
        <v>4.0899438182940354E-2</v>
      </c>
      <c r="D1099" s="5">
        <f t="shared" si="72"/>
        <v>4.1819429685449418E-2</v>
      </c>
      <c r="E1099" s="5">
        <f t="shared" si="69"/>
        <v>2.6143163651250387E-2</v>
      </c>
      <c r="F1099" s="15">
        <v>0.111648900434374</v>
      </c>
      <c r="G1099" s="16">
        <v>55.130001068115199</v>
      </c>
      <c r="H1099" s="5">
        <f t="shared" si="70"/>
        <v>2.7690314584647692E-2</v>
      </c>
    </row>
    <row r="1100" spans="1:8" hidden="1" outlineLevel="1" x14ac:dyDescent="0.3">
      <c r="A1100" s="3">
        <v>39737</v>
      </c>
      <c r="B1100" s="15">
        <v>3.4267483878730839E-2</v>
      </c>
      <c r="C1100" s="5">
        <f t="shared" si="71"/>
        <v>3.2271207917516462E-2</v>
      </c>
      <c r="D1100" s="5">
        <f t="shared" si="72"/>
        <v>3.9286562125506651E-2</v>
      </c>
      <c r="E1100" s="5">
        <f t="shared" si="69"/>
        <v>2.6289997114676125E-2</v>
      </c>
      <c r="F1100" s="15">
        <v>0.115583055187016</v>
      </c>
      <c r="G1100" s="16">
        <v>69.25</v>
      </c>
      <c r="H1100" s="5">
        <f t="shared" si="70"/>
        <v>3.1433214341149748E-2</v>
      </c>
    </row>
    <row r="1101" spans="1:8" hidden="1" outlineLevel="1" x14ac:dyDescent="0.3">
      <c r="A1101" s="3">
        <v>39738</v>
      </c>
      <c r="B1101" s="15">
        <v>3.0338705997682177E-2</v>
      </c>
      <c r="C1101" s="5">
        <f t="shared" si="71"/>
        <v>3.4267483878730839E-2</v>
      </c>
      <c r="D1101" s="5">
        <f t="shared" si="72"/>
        <v>3.9096613872081507E-2</v>
      </c>
      <c r="E1101" s="5">
        <f t="shared" si="69"/>
        <v>2.6756603569940193E-2</v>
      </c>
      <c r="F1101" s="15">
        <v>0.11568348016589799</v>
      </c>
      <c r="G1101" s="16">
        <v>67.610000610351506</v>
      </c>
      <c r="H1101" s="5">
        <f t="shared" si="70"/>
        <v>3.0900669265183589E-2</v>
      </c>
    </row>
    <row r="1102" spans="1:8" hidden="1" outlineLevel="1" x14ac:dyDescent="0.3">
      <c r="A1102" s="3">
        <v>39741</v>
      </c>
      <c r="B1102" s="15">
        <v>1.3021405052802281E-2</v>
      </c>
      <c r="C1102" s="5">
        <f t="shared" si="71"/>
        <v>3.0338705997682177E-2</v>
      </c>
      <c r="D1102" s="5">
        <f t="shared" si="72"/>
        <v>3.4789758493160454E-2</v>
      </c>
      <c r="E1102" s="5">
        <f t="shared" si="69"/>
        <v>2.7029331594496529E-2</v>
      </c>
      <c r="F1102" s="15">
        <v>9.6765530295670005E-2</v>
      </c>
      <c r="G1102" s="16">
        <v>70.330001831054602</v>
      </c>
      <c r="H1102" s="5">
        <f t="shared" si="70"/>
        <v>3.0555380207442799E-2</v>
      </c>
    </row>
    <row r="1103" spans="1:8" hidden="1" outlineLevel="1" x14ac:dyDescent="0.3">
      <c r="A1103" s="3">
        <v>39742</v>
      </c>
      <c r="B1103" s="15">
        <v>1.828114177219128E-2</v>
      </c>
      <c r="C1103" s="5">
        <f t="shared" si="71"/>
        <v>1.3021405052802281E-2</v>
      </c>
      <c r="D1103" s="5">
        <f t="shared" si="72"/>
        <v>3.015964820593442E-2</v>
      </c>
      <c r="E1103" s="5">
        <f t="shared" si="69"/>
        <v>2.6781017014922526E-2</v>
      </c>
      <c r="F1103" s="15">
        <v>0.10782788973301601</v>
      </c>
      <c r="G1103" s="16">
        <v>52.970001220703097</v>
      </c>
      <c r="H1103" s="5">
        <f t="shared" si="70"/>
        <v>2.6085868246977437E-2</v>
      </c>
    </row>
    <row r="1104" spans="1:8" hidden="1" outlineLevel="1" x14ac:dyDescent="0.3">
      <c r="A1104" s="3">
        <v>39743</v>
      </c>
      <c r="B1104" s="15">
        <v>2.0766362937772356E-2</v>
      </c>
      <c r="C1104" s="5">
        <f t="shared" si="71"/>
        <v>1.828114177219128E-2</v>
      </c>
      <c r="D1104" s="5">
        <f t="shared" si="72"/>
        <v>2.563598892378461E-2</v>
      </c>
      <c r="E1104" s="5">
        <f t="shared" si="69"/>
        <v>2.6224469196580492E-2</v>
      </c>
      <c r="F1104" s="15">
        <v>9.5779170282184994E-2</v>
      </c>
      <c r="G1104" s="16">
        <v>53.110000610351499</v>
      </c>
      <c r="H1104" s="5">
        <f t="shared" si="70"/>
        <v>2.4407445979287956E-2</v>
      </c>
    </row>
    <row r="1105" spans="1:8" hidden="1" outlineLevel="1" x14ac:dyDescent="0.3">
      <c r="A1105" s="3">
        <v>39744</v>
      </c>
      <c r="B1105" s="15">
        <v>3.2242733476884576E-2</v>
      </c>
      <c r="C1105" s="5">
        <f t="shared" si="71"/>
        <v>2.0766362937772356E-2</v>
      </c>
      <c r="D1105" s="5">
        <f t="shared" si="72"/>
        <v>2.3335019927835786E-2</v>
      </c>
      <c r="E1105" s="5">
        <f t="shared" si="69"/>
        <v>2.6678999791045779E-2</v>
      </c>
      <c r="F1105" s="15">
        <v>0.108756722072231</v>
      </c>
      <c r="G1105" s="16">
        <v>69.650001525878906</v>
      </c>
      <c r="H1105" s="5">
        <f t="shared" si="70"/>
        <v>2.8333311670704235E-2</v>
      </c>
    </row>
    <row r="1106" spans="1:8" hidden="1" outlineLevel="1" x14ac:dyDescent="0.3">
      <c r="A1106" s="3">
        <v>39745</v>
      </c>
      <c r="B1106" s="15">
        <v>6.5830254389770082E-2</v>
      </c>
      <c r="C1106" s="5">
        <f t="shared" si="71"/>
        <v>3.2242733476884576E-2</v>
      </c>
      <c r="D1106" s="5">
        <f t="shared" si="72"/>
        <v>2.2930069847466532E-2</v>
      </c>
      <c r="E1106" s="5">
        <f t="shared" si="69"/>
        <v>2.7518481653467455E-2</v>
      </c>
      <c r="F1106" s="15">
        <v>0.160660479450598</v>
      </c>
      <c r="G1106" s="16">
        <v>67.800003051757798</v>
      </c>
      <c r="H1106" s="5">
        <f t="shared" si="70"/>
        <v>2.7984537874895021E-2</v>
      </c>
    </row>
    <row r="1107" spans="1:8" hidden="1" outlineLevel="1" x14ac:dyDescent="0.3">
      <c r="A1107" s="3">
        <v>39749</v>
      </c>
      <c r="B1107" s="15">
        <v>2.9938954302735417E-2</v>
      </c>
      <c r="C1107" s="5">
        <f t="shared" si="71"/>
        <v>6.5830254389770082E-2</v>
      </c>
      <c r="D1107" s="5">
        <f t="shared" si="72"/>
        <v>3.0028379525884115E-2</v>
      </c>
      <c r="E1107" s="5">
        <f t="shared" si="69"/>
        <v>3.0074975559775854E-2</v>
      </c>
      <c r="F1107" s="15">
        <v>9.5224631717428496E-2</v>
      </c>
      <c r="G1107" s="16">
        <v>79.129997253417898</v>
      </c>
      <c r="H1107" s="5">
        <f t="shared" si="70"/>
        <v>2.9907959200990694E-2</v>
      </c>
    </row>
    <row r="1108" spans="1:8" hidden="1" outlineLevel="1" x14ac:dyDescent="0.3">
      <c r="A1108" s="3">
        <v>39750</v>
      </c>
      <c r="B1108" s="15">
        <v>2.4645364272500699E-2</v>
      </c>
      <c r="C1108" s="5">
        <f t="shared" si="71"/>
        <v>2.9938954302735417E-2</v>
      </c>
      <c r="D1108" s="5">
        <f t="shared" si="72"/>
        <v>3.3411889375870737E-2</v>
      </c>
      <c r="E1108" s="5">
        <f t="shared" si="69"/>
        <v>3.1002396617532898E-2</v>
      </c>
      <c r="F1108" s="15">
        <v>0.14574517243118401</v>
      </c>
      <c r="G1108" s="16">
        <v>66.959999084472599</v>
      </c>
      <c r="H1108" s="5">
        <f t="shared" si="70"/>
        <v>3.0755694034090373E-2</v>
      </c>
    </row>
    <row r="1109" spans="1:8" hidden="1" outlineLevel="1" x14ac:dyDescent="0.3">
      <c r="A1109" s="3">
        <v>39751</v>
      </c>
      <c r="B1109" s="15">
        <v>2.4177413222521118E-2</v>
      </c>
      <c r="C1109" s="5">
        <f t="shared" si="71"/>
        <v>2.4645364272500699E-2</v>
      </c>
      <c r="D1109" s="5">
        <f t="shared" si="72"/>
        <v>3.468473387593262E-2</v>
      </c>
      <c r="E1109" s="5">
        <f t="shared" si="69"/>
        <v>3.1414921159094937E-2</v>
      </c>
      <c r="F1109" s="15">
        <v>0.158912304520823</v>
      </c>
      <c r="G1109" s="16">
        <v>69.959999084472599</v>
      </c>
      <c r="H1109" s="5">
        <f t="shared" si="70"/>
        <v>3.2469100193895213E-2</v>
      </c>
    </row>
    <row r="1110" spans="1:8" hidden="1" outlineLevel="1" x14ac:dyDescent="0.3">
      <c r="A1110" s="3">
        <v>39752</v>
      </c>
      <c r="B1110" s="15">
        <v>2.4018535694771151E-2</v>
      </c>
      <c r="C1110" s="5">
        <f t="shared" si="71"/>
        <v>2.4177413222521118E-2</v>
      </c>
      <c r="D1110" s="5">
        <f t="shared" si="72"/>
        <v>3.536694393288238E-2</v>
      </c>
      <c r="E1110" s="5">
        <f t="shared" si="69"/>
        <v>3.1552840333800902E-2</v>
      </c>
      <c r="F1110" s="15">
        <v>0.155782868119172</v>
      </c>
      <c r="G1110" s="16">
        <v>62.900001525878899</v>
      </c>
      <c r="H1110" s="5">
        <f t="shared" si="70"/>
        <v>3.077249965923063E-2</v>
      </c>
    </row>
    <row r="1111" spans="1:8" hidden="1" outlineLevel="1" x14ac:dyDescent="0.3">
      <c r="A1111" s="3">
        <v>39755</v>
      </c>
      <c r="B1111" s="15">
        <v>1.2029792369668177E-2</v>
      </c>
      <c r="C1111" s="5">
        <f t="shared" si="71"/>
        <v>2.4018535694771151E-2</v>
      </c>
      <c r="D1111" s="5">
        <f t="shared" si="72"/>
        <v>3.3722104376459693E-2</v>
      </c>
      <c r="E1111" s="5">
        <f t="shared" si="69"/>
        <v>3.1173181160662825E-2</v>
      </c>
      <c r="F1111" s="15">
        <v>0.15727711761334101</v>
      </c>
      <c r="G1111" s="16">
        <v>59.889999389648402</v>
      </c>
      <c r="H1111" s="5">
        <f t="shared" si="70"/>
        <v>2.9553518701091845E-2</v>
      </c>
    </row>
    <row r="1112" spans="1:8" hidden="1" outlineLevel="1" x14ac:dyDescent="0.3">
      <c r="A1112" s="3">
        <v>39756</v>
      </c>
      <c r="B1112" s="15">
        <v>1.9325742860934348E-2</v>
      </c>
      <c r="C1112" s="5">
        <f t="shared" si="71"/>
        <v>1.2029792369668177E-2</v>
      </c>
      <c r="D1112" s="5">
        <f t="shared" si="72"/>
        <v>2.2962011972439314E-2</v>
      </c>
      <c r="E1112" s="5">
        <f t="shared" si="69"/>
        <v>3.1239215631981284E-2</v>
      </c>
      <c r="F1112" s="15">
        <v>0.18641162711591</v>
      </c>
      <c r="G1112" s="16">
        <v>53.680000305175703</v>
      </c>
      <c r="H1112" s="5">
        <f t="shared" si="70"/>
        <v>2.6535159230554731E-2</v>
      </c>
    </row>
    <row r="1113" spans="1:8" hidden="1" outlineLevel="1" x14ac:dyDescent="0.3">
      <c r="A1113" s="3">
        <v>39757</v>
      </c>
      <c r="B1113" s="15">
        <v>1.6794659360300206E-2</v>
      </c>
      <c r="C1113" s="5">
        <f t="shared" si="71"/>
        <v>1.9325742860934348E-2</v>
      </c>
      <c r="D1113" s="5">
        <f t="shared" si="72"/>
        <v>2.0839369684079099E-2</v>
      </c>
      <c r="E1113" s="5">
        <f t="shared" ref="E1113:E1176" si="73">AVERAGE(B1091:B1112)</f>
        <v>3.0858240746561585E-2</v>
      </c>
      <c r="F1113" s="15">
        <v>0.20889670641066199</v>
      </c>
      <c r="G1113" s="16">
        <v>47.7299995422363</v>
      </c>
      <c r="H1113" s="5">
        <f t="shared" ref="H1113:H1176" si="74">C1113*$L$3+D1113*$M$3+E1113*$N$3+$O$3+F1113*$K$3+G1113*$J$3</f>
        <v>2.4289393065286109E-2</v>
      </c>
    </row>
    <row r="1114" spans="1:8" hidden="1" outlineLevel="1" x14ac:dyDescent="0.3">
      <c r="A1114" s="3">
        <v>39758</v>
      </c>
      <c r="B1114" s="15">
        <v>2.2918797938596205E-2</v>
      </c>
      <c r="C1114" s="5">
        <f t="shared" si="71"/>
        <v>1.6794659360300206E-2</v>
      </c>
      <c r="D1114" s="5">
        <f t="shared" si="72"/>
        <v>1.9269228701639003E-2</v>
      </c>
      <c r="E1114" s="5">
        <f t="shared" si="73"/>
        <v>3.0615616328434191E-2</v>
      </c>
      <c r="F1114" s="15">
        <v>0.222204760313961</v>
      </c>
      <c r="G1114" s="16">
        <v>54.560001373291001</v>
      </c>
      <c r="H1114" s="5">
        <f t="shared" si="74"/>
        <v>2.6047560176222725E-2</v>
      </c>
    </row>
    <row r="1115" spans="1:8" hidden="1" outlineLevel="1" x14ac:dyDescent="0.3">
      <c r="A1115" s="3">
        <v>39759</v>
      </c>
      <c r="B1115" s="15">
        <v>2.0053096399813487E-2</v>
      </c>
      <c r="C1115" s="5">
        <f t="shared" si="71"/>
        <v>2.2918797938596205E-2</v>
      </c>
      <c r="D1115" s="5">
        <f t="shared" si="72"/>
        <v>1.9017505644854018E-2</v>
      </c>
      <c r="E1115" s="5">
        <f t="shared" si="73"/>
        <v>2.9906614162641162E-2</v>
      </c>
      <c r="F1115" s="15">
        <v>0.22769454173092199</v>
      </c>
      <c r="G1115" s="16">
        <v>63.680000305175703</v>
      </c>
      <c r="H1115" s="5">
        <f t="shared" si="74"/>
        <v>2.7984171102739229E-2</v>
      </c>
    </row>
    <row r="1116" spans="1:8" hidden="1" outlineLevel="1" x14ac:dyDescent="0.3">
      <c r="A1116" s="3">
        <v>39762</v>
      </c>
      <c r="B1116" s="15">
        <v>2.3576466220034058E-2</v>
      </c>
      <c r="C1116" s="5">
        <f t="shared" si="71"/>
        <v>2.0053096399813487E-2</v>
      </c>
      <c r="D1116" s="5">
        <f t="shared" si="72"/>
        <v>1.8224417785862486E-2</v>
      </c>
      <c r="E1116" s="5">
        <f t="shared" si="73"/>
        <v>2.9546309103292635E-2</v>
      </c>
      <c r="F1116" s="15">
        <v>0.15753599285547301</v>
      </c>
      <c r="G1116" s="16">
        <v>56.099998474121001</v>
      </c>
      <c r="H1116" s="5">
        <f t="shared" si="74"/>
        <v>2.4785075136553252E-2</v>
      </c>
    </row>
    <row r="1117" spans="1:8" hidden="1" outlineLevel="1" x14ac:dyDescent="0.3">
      <c r="A1117" s="3">
        <v>39763</v>
      </c>
      <c r="B1117" s="15">
        <v>1.6371624184623106E-2</v>
      </c>
      <c r="C1117" s="5">
        <f t="shared" si="71"/>
        <v>2.3576466220034058E-2</v>
      </c>
      <c r="D1117" s="5">
        <f t="shared" si="72"/>
        <v>2.0533752555935664E-2</v>
      </c>
      <c r="E1117" s="5">
        <f t="shared" si="73"/>
        <v>2.8575441853420078E-2</v>
      </c>
      <c r="F1117" s="15">
        <v>0.14698214904804399</v>
      </c>
      <c r="G1117" s="16">
        <v>59.9799995422363</v>
      </c>
      <c r="H1117" s="5">
        <f t="shared" si="74"/>
        <v>2.5828605141589259E-2</v>
      </c>
    </row>
    <row r="1118" spans="1:8" hidden="1" outlineLevel="1" x14ac:dyDescent="0.3">
      <c r="A1118" s="3">
        <v>39764</v>
      </c>
      <c r="B1118" s="15">
        <v>3.23828638154319E-2</v>
      </c>
      <c r="C1118" s="5">
        <f t="shared" si="71"/>
        <v>1.6371624184623106E-2</v>
      </c>
      <c r="D1118" s="5">
        <f t="shared" si="72"/>
        <v>1.9942928820673413E-2</v>
      </c>
      <c r="E1118" s="5">
        <f t="shared" si="73"/>
        <v>2.7718823627909461E-2</v>
      </c>
      <c r="F1118" s="15">
        <v>9.4740320928394794E-2</v>
      </c>
      <c r="G1118" s="16">
        <v>61.439998626708899</v>
      </c>
      <c r="H1118" s="5">
        <f t="shared" si="74"/>
        <v>2.5552768478029703E-2</v>
      </c>
    </row>
    <row r="1119" spans="1:8" hidden="1" outlineLevel="1" x14ac:dyDescent="0.3">
      <c r="A1119" s="3">
        <v>39765</v>
      </c>
      <c r="B1119" s="15">
        <v>1.9260091224064916E-2</v>
      </c>
      <c r="C1119" s="5">
        <f t="shared" si="71"/>
        <v>3.23828638154319E-2</v>
      </c>
      <c r="D1119" s="5">
        <f t="shared" si="72"/>
        <v>2.3060569711699751E-2</v>
      </c>
      <c r="E1119" s="5">
        <f t="shared" si="73"/>
        <v>2.6832909124416028E-2</v>
      </c>
      <c r="F1119" s="15">
        <v>0.105611728969961</v>
      </c>
      <c r="G1119" s="16">
        <v>66.459999084472599</v>
      </c>
      <c r="H1119" s="5">
        <f t="shared" si="74"/>
        <v>2.6660286281945403E-2</v>
      </c>
    </row>
    <row r="1120" spans="1:8" hidden="1" outlineLevel="1" x14ac:dyDescent="0.3">
      <c r="A1120" s="3">
        <v>39766</v>
      </c>
      <c r="B1120" s="15">
        <v>2.6491356622705808E-2</v>
      </c>
      <c r="C1120" s="5">
        <f t="shared" si="71"/>
        <v>1.9260091224064916E-2</v>
      </c>
      <c r="D1120" s="5">
        <f t="shared" si="72"/>
        <v>2.2328828368793494E-2</v>
      </c>
      <c r="E1120" s="5">
        <f t="shared" si="73"/>
        <v>2.6064187976012957E-2</v>
      </c>
      <c r="F1120" s="15">
        <v>0.100520982407033</v>
      </c>
      <c r="G1120" s="16">
        <v>59.830001831054602</v>
      </c>
      <c r="H1120" s="5">
        <f t="shared" si="74"/>
        <v>2.5365161024154533E-2</v>
      </c>
    </row>
    <row r="1121" spans="1:8" hidden="1" outlineLevel="1" x14ac:dyDescent="0.3">
      <c r="A1121" s="3">
        <v>39769</v>
      </c>
      <c r="B1121" s="15">
        <v>1.8961076169222546E-2</v>
      </c>
      <c r="C1121" s="5">
        <f t="shared" si="71"/>
        <v>2.6491356622705808E-2</v>
      </c>
      <c r="D1121" s="5">
        <f t="shared" si="72"/>
        <v>2.3616480413371957E-2</v>
      </c>
      <c r="E1121" s="5">
        <f t="shared" si="73"/>
        <v>2.5409275177820489E-2</v>
      </c>
      <c r="F1121" s="15">
        <v>0.10255992479902799</v>
      </c>
      <c r="G1121" s="16">
        <v>66.309997558593693</v>
      </c>
      <c r="H1121" s="5">
        <f t="shared" si="74"/>
        <v>2.6862356505856763E-2</v>
      </c>
    </row>
    <row r="1122" spans="1:8" hidden="1" outlineLevel="1" x14ac:dyDescent="0.3">
      <c r="A1122" s="3">
        <v>39770</v>
      </c>
      <c r="B1122" s="15">
        <v>2.5970824072042941E-2</v>
      </c>
      <c r="C1122" s="5">
        <f t="shared" si="71"/>
        <v>1.8961076169222546E-2</v>
      </c>
      <c r="D1122" s="5">
        <f t="shared" si="72"/>
        <v>2.2693402403209655E-2</v>
      </c>
      <c r="E1122" s="5">
        <f t="shared" si="73"/>
        <v>2.4804269189261676E-2</v>
      </c>
      <c r="F1122" s="15">
        <v>9.7030750073713506E-2</v>
      </c>
      <c r="G1122" s="16">
        <v>69.150001525878906</v>
      </c>
      <c r="H1122" s="5">
        <f t="shared" si="74"/>
        <v>2.7682856739769945E-2</v>
      </c>
    </row>
    <row r="1123" spans="1:8" hidden="1" outlineLevel="1" x14ac:dyDescent="0.3">
      <c r="A1123" s="3">
        <v>39771</v>
      </c>
      <c r="B1123" s="15">
        <v>1.6207054587603433E-2</v>
      </c>
      <c r="C1123" s="5">
        <f t="shared" si="71"/>
        <v>2.5970824072042941E-2</v>
      </c>
      <c r="D1123" s="5">
        <f t="shared" si="72"/>
        <v>2.4613242380693623E-2</v>
      </c>
      <c r="E1123" s="5">
        <f t="shared" si="73"/>
        <v>2.4427148288957676E-2</v>
      </c>
      <c r="F1123" s="15">
        <v>0.113285266903472</v>
      </c>
      <c r="G1123" s="16">
        <v>67.639999389648395</v>
      </c>
      <c r="H1123" s="5">
        <f t="shared" si="74"/>
        <v>2.7511568827026385E-2</v>
      </c>
    </row>
    <row r="1124" spans="1:8" hidden="1" outlineLevel="1" x14ac:dyDescent="0.3">
      <c r="A1124" s="3">
        <v>39772</v>
      </c>
      <c r="B1124" s="15">
        <v>3.2400079666568125E-2</v>
      </c>
      <c r="C1124" s="5">
        <f t="shared" si="71"/>
        <v>1.6207054587603433E-2</v>
      </c>
      <c r="D1124" s="5">
        <f t="shared" si="72"/>
        <v>2.1378080535127929E-2</v>
      </c>
      <c r="E1124" s="5">
        <f t="shared" si="73"/>
        <v>2.378480049759046E-2</v>
      </c>
      <c r="F1124" s="15">
        <v>9.1148740369557196E-2</v>
      </c>
      <c r="G1124" s="16">
        <v>74.260002136230398</v>
      </c>
      <c r="H1124" s="5">
        <f t="shared" si="74"/>
        <v>2.863448594936157E-2</v>
      </c>
    </row>
    <row r="1125" spans="1:8" hidden="1" outlineLevel="1" x14ac:dyDescent="0.3">
      <c r="A1125" s="3">
        <v>39773</v>
      </c>
      <c r="B1125" s="15">
        <v>3.4826538298928469E-2</v>
      </c>
      <c r="C1125" s="5">
        <f t="shared" si="71"/>
        <v>3.2400079666568125E-2</v>
      </c>
      <c r="D1125" s="5">
        <f t="shared" si="72"/>
        <v>2.4006078223628574E-2</v>
      </c>
      <c r="E1125" s="5">
        <f t="shared" si="73"/>
        <v>2.4665649343670725E-2</v>
      </c>
      <c r="F1125" s="15">
        <v>9.1374490723205803E-2</v>
      </c>
      <c r="G1125" s="16">
        <v>80.860000610351506</v>
      </c>
      <c r="H1125" s="5">
        <f t="shared" si="74"/>
        <v>3.0127384893607077E-2</v>
      </c>
    </row>
    <row r="1126" spans="1:8" hidden="1" outlineLevel="1" x14ac:dyDescent="0.3">
      <c r="A1126" s="3">
        <v>39776</v>
      </c>
      <c r="B1126" s="15">
        <v>2.9223864779943279E-2</v>
      </c>
      <c r="C1126" s="5">
        <f t="shared" si="71"/>
        <v>3.4826538298928469E-2</v>
      </c>
      <c r="D1126" s="5">
        <f t="shared" si="72"/>
        <v>2.5673114558873101E-2</v>
      </c>
      <c r="E1126" s="5">
        <f t="shared" si="73"/>
        <v>2.5417712822158777E-2</v>
      </c>
      <c r="F1126" s="15">
        <v>0.108004816167971</v>
      </c>
      <c r="G1126" s="16">
        <v>72.669998168945298</v>
      </c>
      <c r="H1126" s="5">
        <f t="shared" si="74"/>
        <v>2.8601837804651066E-2</v>
      </c>
    </row>
    <row r="1127" spans="1:8" hidden="1" outlineLevel="1" x14ac:dyDescent="0.3">
      <c r="A1127" s="3">
        <v>39777</v>
      </c>
      <c r="B1127" s="15">
        <v>2.7579510284674202E-2</v>
      </c>
      <c r="C1127" s="5">
        <f t="shared" si="71"/>
        <v>2.9223864779943279E-2</v>
      </c>
      <c r="D1127" s="5">
        <f t="shared" si="72"/>
        <v>2.7725672281017251E-2</v>
      </c>
      <c r="E1127" s="5">
        <f t="shared" si="73"/>
        <v>2.5802144724075639E-2</v>
      </c>
      <c r="F1127" s="15">
        <v>0.16678572499266101</v>
      </c>
      <c r="G1127" s="16">
        <v>64.699996948242102</v>
      </c>
      <c r="H1127" s="5">
        <f t="shared" si="74"/>
        <v>2.8361607587281217E-2</v>
      </c>
    </row>
    <row r="1128" spans="1:8" hidden="1" outlineLevel="1" x14ac:dyDescent="0.3">
      <c r="A1128" s="3">
        <v>39778</v>
      </c>
      <c r="B1128" s="15">
        <v>2.4834318329586064E-2</v>
      </c>
      <c r="C1128" s="5">
        <f t="shared" si="71"/>
        <v>2.7579510284674202E-2</v>
      </c>
      <c r="D1128" s="5">
        <f t="shared" si="72"/>
        <v>2.8047409523543499E-2</v>
      </c>
      <c r="E1128" s="5">
        <f t="shared" si="73"/>
        <v>2.5590180033520624E-2</v>
      </c>
      <c r="F1128" s="15">
        <v>0.10216645110676199</v>
      </c>
      <c r="G1128" s="16">
        <v>60.900001525878899</v>
      </c>
      <c r="H1128" s="5">
        <f t="shared" si="74"/>
        <v>2.6466200568749425E-2</v>
      </c>
    </row>
    <row r="1129" spans="1:8" hidden="1" outlineLevel="1" x14ac:dyDescent="0.3">
      <c r="A1129" s="3">
        <v>39779</v>
      </c>
      <c r="B1129" s="15">
        <v>8.5095277285591707E-3</v>
      </c>
      <c r="C1129" s="5">
        <f t="shared" si="71"/>
        <v>2.4834318329586064E-2</v>
      </c>
      <c r="D1129" s="5">
        <f t="shared" si="72"/>
        <v>2.9772862271940027E-2</v>
      </c>
      <c r="E1129" s="5">
        <f t="shared" si="73"/>
        <v>2.3726728394421345E-2</v>
      </c>
      <c r="F1129" s="15">
        <v>5.3320108604817902E-2</v>
      </c>
      <c r="G1129" s="16">
        <v>54.919998168945298</v>
      </c>
      <c r="H1129" s="5">
        <f t="shared" si="74"/>
        <v>2.4408449547311018E-2</v>
      </c>
    </row>
    <row r="1130" spans="1:8" hidden="1" outlineLevel="1" x14ac:dyDescent="0.3">
      <c r="A1130" s="3">
        <v>39780</v>
      </c>
      <c r="B1130" s="15">
        <v>1.7079650943931674E-2</v>
      </c>
      <c r="C1130" s="5">
        <f t="shared" si="71"/>
        <v>8.5095277285591707E-3</v>
      </c>
      <c r="D1130" s="5">
        <f t="shared" si="72"/>
        <v>2.4994751884338237E-2</v>
      </c>
      <c r="E1130" s="5">
        <f t="shared" si="73"/>
        <v>2.2752663550140606E-2</v>
      </c>
      <c r="F1130" s="15">
        <v>6.0698023880831897E-2</v>
      </c>
      <c r="G1130" s="16">
        <v>54.919998168945298</v>
      </c>
      <c r="H1130" s="5">
        <f t="shared" si="74"/>
        <v>2.4250362562590947E-2</v>
      </c>
    </row>
    <row r="1131" spans="1:8" hidden="1" outlineLevel="1" x14ac:dyDescent="0.3">
      <c r="A1131" s="3">
        <v>39783</v>
      </c>
      <c r="B1131" s="15">
        <v>2.7039572046400707E-2</v>
      </c>
      <c r="C1131" s="5">
        <f t="shared" si="71"/>
        <v>1.7079650943931674E-2</v>
      </c>
      <c r="D1131" s="5">
        <f t="shared" si="72"/>
        <v>2.1445374413338877E-2</v>
      </c>
      <c r="E1131" s="5">
        <f t="shared" si="73"/>
        <v>2.2408767489751104E-2</v>
      </c>
      <c r="F1131" s="15">
        <v>8.4153540590047204E-2</v>
      </c>
      <c r="G1131" s="16">
        <v>55.279998779296797</v>
      </c>
      <c r="H1131" s="5">
        <f t="shared" si="74"/>
        <v>2.3262780264098094E-2</v>
      </c>
    </row>
    <row r="1132" spans="1:8" hidden="1" outlineLevel="1" x14ac:dyDescent="0.3">
      <c r="A1132" s="3">
        <v>39784</v>
      </c>
      <c r="B1132" s="15">
        <v>2.7535423689882384E-2</v>
      </c>
      <c r="C1132" s="5">
        <f t="shared" si="71"/>
        <v>2.7039572046400707E-2</v>
      </c>
      <c r="D1132" s="5">
        <f t="shared" si="72"/>
        <v>2.1008515866630363E-2</v>
      </c>
      <c r="E1132" s="5">
        <f t="shared" si="73"/>
        <v>2.2538865618109267E-2</v>
      </c>
      <c r="F1132" s="15">
        <v>7.9777014599382204E-2</v>
      </c>
      <c r="G1132" s="16">
        <v>68.510002136230398</v>
      </c>
      <c r="H1132" s="5">
        <f t="shared" si="74"/>
        <v>2.5964984350024305E-2</v>
      </c>
    </row>
    <row r="1133" spans="1:8" hidden="1" outlineLevel="1" x14ac:dyDescent="0.3">
      <c r="A1133" s="3">
        <v>39785</v>
      </c>
      <c r="B1133" s="15">
        <v>2.6032065711054802E-2</v>
      </c>
      <c r="C1133" s="5">
        <f t="shared" si="71"/>
        <v>2.7535423689882384E-2</v>
      </c>
      <c r="D1133" s="5">
        <f t="shared" si="72"/>
        <v>2.0999698547671995E-2</v>
      </c>
      <c r="E1133" s="5">
        <f t="shared" si="73"/>
        <v>2.2698724163341597E-2</v>
      </c>
      <c r="F1133" s="15">
        <v>0.10659484809730201</v>
      </c>
      <c r="G1133" s="16">
        <v>62.9799995422363</v>
      </c>
      <c r="H1133" s="5">
        <f t="shared" si="74"/>
        <v>2.492931892355689E-2</v>
      </c>
    </row>
    <row r="1134" spans="1:8" hidden="1" outlineLevel="1" x14ac:dyDescent="0.3">
      <c r="A1134" s="3">
        <v>39786</v>
      </c>
      <c r="B1134" s="15">
        <v>2.544550863297276E-2</v>
      </c>
      <c r="C1134" s="5">
        <f t="shared" si="71"/>
        <v>2.6032065711054802E-2</v>
      </c>
      <c r="D1134" s="5">
        <f t="shared" si="72"/>
        <v>2.1239248023965748E-2</v>
      </c>
      <c r="E1134" s="5">
        <f t="shared" si="73"/>
        <v>2.3335191133404622E-2</v>
      </c>
      <c r="F1134" s="15">
        <v>0.101949736708775</v>
      </c>
      <c r="G1134" s="16">
        <v>60.720001220703097</v>
      </c>
      <c r="H1134" s="5">
        <f t="shared" si="74"/>
        <v>2.450933311099128E-2</v>
      </c>
    </row>
    <row r="1135" spans="1:8" hidden="1" outlineLevel="1" x14ac:dyDescent="0.3">
      <c r="A1135" s="3">
        <v>39787</v>
      </c>
      <c r="B1135" s="15">
        <v>2.3490264862414803E-2</v>
      </c>
      <c r="C1135" s="5">
        <f t="shared" si="71"/>
        <v>2.544550863297276E-2</v>
      </c>
      <c r="D1135" s="5">
        <f t="shared" si="72"/>
        <v>2.4626444204848465E-2</v>
      </c>
      <c r="E1135" s="5">
        <f t="shared" si="73"/>
        <v>2.361336230486092E-2</v>
      </c>
      <c r="F1135" s="15">
        <v>0.115202491404488</v>
      </c>
      <c r="G1135" s="16">
        <v>63.639999389648402</v>
      </c>
      <c r="H1135" s="5">
        <f t="shared" si="74"/>
        <v>2.6398644550053339E-2</v>
      </c>
    </row>
    <row r="1136" spans="1:8" hidden="1" outlineLevel="1" x14ac:dyDescent="0.3">
      <c r="A1136" s="3">
        <v>39790</v>
      </c>
      <c r="B1136" s="15">
        <v>2.4884957317663898E-2</v>
      </c>
      <c r="C1136" s="5">
        <f t="shared" si="71"/>
        <v>2.3490264862414803E-2</v>
      </c>
      <c r="D1136" s="5">
        <f t="shared" si="72"/>
        <v>2.590856698854509E-2</v>
      </c>
      <c r="E1136" s="5">
        <f t="shared" si="73"/>
        <v>2.3917708009502492E-2</v>
      </c>
      <c r="F1136" s="15">
        <v>0.13681052608813399</v>
      </c>
      <c r="G1136" s="16">
        <v>59.930000305175703</v>
      </c>
      <c r="H1136" s="5">
        <f t="shared" si="74"/>
        <v>2.6251329166248779E-2</v>
      </c>
    </row>
    <row r="1137" spans="1:8" hidden="1" outlineLevel="1" x14ac:dyDescent="0.3">
      <c r="A1137" s="3">
        <v>39791</v>
      </c>
      <c r="B1137" s="15">
        <v>2.3467382315122545E-2</v>
      </c>
      <c r="C1137" s="5">
        <f t="shared" si="71"/>
        <v>2.4884957317663898E-2</v>
      </c>
      <c r="D1137" s="5">
        <f t="shared" si="72"/>
        <v>2.5477644042797731E-2</v>
      </c>
      <c r="E1137" s="5">
        <f t="shared" si="73"/>
        <v>2.4007078890369207E-2</v>
      </c>
      <c r="F1137" s="15">
        <v>9.5360780551913202E-2</v>
      </c>
      <c r="G1137" s="16">
        <v>58.490001678466797</v>
      </c>
      <c r="H1137" s="5">
        <f t="shared" si="74"/>
        <v>2.5022662766744537E-2</v>
      </c>
    </row>
    <row r="1138" spans="1:8" hidden="1" outlineLevel="1" x14ac:dyDescent="0.3">
      <c r="A1138" s="3">
        <v>39792</v>
      </c>
      <c r="B1138" s="15">
        <v>1.0562750778199759E-2</v>
      </c>
      <c r="C1138" s="5">
        <f t="shared" si="71"/>
        <v>2.3467382315122545E-2</v>
      </c>
      <c r="D1138" s="5">
        <f t="shared" si="72"/>
        <v>2.4664035767845763E-2</v>
      </c>
      <c r="E1138" s="5">
        <f t="shared" si="73"/>
        <v>2.4162273704701434E-2</v>
      </c>
      <c r="F1138" s="15">
        <v>9.7090022589895006E-2</v>
      </c>
      <c r="G1138" s="16">
        <v>58.909999847412102</v>
      </c>
      <c r="H1138" s="5">
        <f t="shared" si="74"/>
        <v>2.5077013922096027E-2</v>
      </c>
    </row>
    <row r="1139" spans="1:8" hidden="1" outlineLevel="1" x14ac:dyDescent="0.3">
      <c r="A1139" s="3">
        <v>39793</v>
      </c>
      <c r="B1139" s="15">
        <v>1.2668013340220474E-2</v>
      </c>
      <c r="C1139" s="5">
        <f t="shared" si="71"/>
        <v>1.0562750778199759E-2</v>
      </c>
      <c r="D1139" s="5">
        <f t="shared" si="72"/>
        <v>2.1570172781274755E-2</v>
      </c>
      <c r="E1139" s="5">
        <f t="shared" si="73"/>
        <v>2.357074118461806E-2</v>
      </c>
      <c r="F1139" s="15">
        <v>8.8661852525547105E-2</v>
      </c>
      <c r="G1139" s="16">
        <v>55.7299995422363</v>
      </c>
      <c r="H1139" s="5">
        <f t="shared" si="74"/>
        <v>2.4076499939237446E-2</v>
      </c>
    </row>
    <row r="1140" spans="1:8" hidden="1" outlineLevel="1" x14ac:dyDescent="0.3">
      <c r="A1140" s="3">
        <v>39794</v>
      </c>
      <c r="B1140" s="15">
        <v>2.9408461034169553E-2</v>
      </c>
      <c r="C1140" s="5">
        <f t="shared" si="71"/>
        <v>1.2668013340220474E-2</v>
      </c>
      <c r="D1140" s="5">
        <f t="shared" si="72"/>
        <v>1.9014673722724296E-2</v>
      </c>
      <c r="E1140" s="5">
        <f t="shared" si="73"/>
        <v>2.3402395237145209E-2</v>
      </c>
      <c r="F1140" s="15">
        <v>9.7614108467413904E-2</v>
      </c>
      <c r="G1140" s="16">
        <v>55.779998779296797</v>
      </c>
      <c r="H1140" s="5">
        <f t="shared" si="74"/>
        <v>2.3452328010234769E-2</v>
      </c>
    </row>
    <row r="1141" spans="1:8" hidden="1" outlineLevel="1" x14ac:dyDescent="0.3">
      <c r="A1141" s="3">
        <v>39797</v>
      </c>
      <c r="B1141" s="15">
        <v>1.7190766976227102E-2</v>
      </c>
      <c r="C1141" s="5">
        <f t="shared" si="71"/>
        <v>2.9408461034169553E-2</v>
      </c>
      <c r="D1141" s="5">
        <f t="shared" si="72"/>
        <v>2.0198312957075245E-2</v>
      </c>
      <c r="E1141" s="5">
        <f t="shared" si="73"/>
        <v>2.3267195110724191E-2</v>
      </c>
      <c r="F1141" s="15">
        <v>9.5054325763075501E-2</v>
      </c>
      <c r="G1141" s="16">
        <v>54.279998779296797</v>
      </c>
      <c r="H1141" s="5">
        <f t="shared" si="74"/>
        <v>2.2220334309089547E-2</v>
      </c>
    </row>
    <row r="1142" spans="1:8" hidden="1" outlineLevel="1" x14ac:dyDescent="0.3">
      <c r="A1142" s="3">
        <v>39798</v>
      </c>
      <c r="B1142" s="15">
        <v>9.1337997654339503E-3</v>
      </c>
      <c r="C1142" s="5">
        <f t="shared" si="71"/>
        <v>1.7190766976227102E-2</v>
      </c>
      <c r="D1142" s="5">
        <f t="shared" si="72"/>
        <v>1.8659474888787886E-2</v>
      </c>
      <c r="E1142" s="5">
        <f t="shared" si="73"/>
        <v>2.3173134917640659E-2</v>
      </c>
      <c r="F1142" s="15">
        <v>8.8190066977404002E-2</v>
      </c>
      <c r="G1142" s="16">
        <v>56.759998321533203</v>
      </c>
      <c r="H1142" s="5">
        <f t="shared" si="74"/>
        <v>2.3150163119256953E-2</v>
      </c>
    </row>
    <row r="1143" spans="1:8" hidden="1" outlineLevel="1" x14ac:dyDescent="0.3">
      <c r="A1143" s="3">
        <v>39799</v>
      </c>
      <c r="B1143" s="15">
        <v>1.6858943339969516E-2</v>
      </c>
      <c r="C1143" s="5">
        <f t="shared" si="71"/>
        <v>9.1337997654339503E-3</v>
      </c>
      <c r="D1143" s="5">
        <f t="shared" si="72"/>
        <v>1.5792758378850167E-2</v>
      </c>
      <c r="E1143" s="5">
        <f t="shared" si="73"/>
        <v>2.2384155060491937E-2</v>
      </c>
      <c r="F1143" s="15">
        <v>9.28773036467469E-2</v>
      </c>
      <c r="G1143" s="16">
        <v>52.369998931884702</v>
      </c>
      <c r="H1143" s="5">
        <f t="shared" si="74"/>
        <v>2.1759378918337458E-2</v>
      </c>
    </row>
    <row r="1144" spans="1:8" hidden="1" outlineLevel="1" x14ac:dyDescent="0.3">
      <c r="A1144" s="3">
        <v>39800</v>
      </c>
      <c r="B1144" s="15">
        <v>1.0105382465665984E-2</v>
      </c>
      <c r="C1144" s="5">
        <f t="shared" si="71"/>
        <v>1.6858943339969516E-2</v>
      </c>
      <c r="D1144" s="5">
        <f t="shared" si="72"/>
        <v>1.7051996891204117E-2</v>
      </c>
      <c r="E1144" s="5">
        <f t="shared" si="73"/>
        <v>2.228860356825316E-2</v>
      </c>
      <c r="F1144" s="15">
        <v>9.71609529806301E-2</v>
      </c>
      <c r="G1144" s="16">
        <v>49.840000152587798</v>
      </c>
      <c r="H1144" s="5">
        <f t="shared" si="74"/>
        <v>2.0962633445482128E-2</v>
      </c>
    </row>
    <row r="1145" spans="1:8" hidden="1" outlineLevel="1" x14ac:dyDescent="0.3">
      <c r="A1145" s="3">
        <v>39801</v>
      </c>
      <c r="B1145" s="15">
        <v>1.7847018720176723E-2</v>
      </c>
      <c r="C1145" s="5">
        <f t="shared" si="71"/>
        <v>1.0105382465665984E-2</v>
      </c>
      <c r="D1145" s="5">
        <f t="shared" si="72"/>
        <v>1.6539470716293223E-2</v>
      </c>
      <c r="E1145" s="5">
        <f t="shared" si="73"/>
        <v>2.1567447131599662E-2</v>
      </c>
      <c r="F1145" s="15">
        <v>0.100577906123362</v>
      </c>
      <c r="G1145" s="16">
        <v>47.340000152587798</v>
      </c>
      <c r="H1145" s="5">
        <f t="shared" si="74"/>
        <v>2.055117804863988E-2</v>
      </c>
    </row>
    <row r="1146" spans="1:8" hidden="1" outlineLevel="1" x14ac:dyDescent="0.3">
      <c r="A1146" s="3">
        <v>39804</v>
      </c>
      <c r="B1146" s="15">
        <v>1.0047242102554739E-2</v>
      </c>
      <c r="C1146" s="5">
        <f t="shared" si="71"/>
        <v>1.7847018720176723E-2</v>
      </c>
      <c r="D1146" s="5">
        <f t="shared" si="72"/>
        <v>1.4227182253494657E-2</v>
      </c>
      <c r="E1146" s="5">
        <f t="shared" si="73"/>
        <v>2.1641990955807541E-2</v>
      </c>
      <c r="F1146" s="15">
        <v>9.3009868287481298E-2</v>
      </c>
      <c r="G1146" s="16">
        <v>44.930000305175703</v>
      </c>
      <c r="H1146" s="5">
        <f t="shared" si="74"/>
        <v>1.8750020090315966E-2</v>
      </c>
    </row>
    <row r="1147" spans="1:8" hidden="1" outlineLevel="1" x14ac:dyDescent="0.3">
      <c r="A1147" s="3">
        <v>39805</v>
      </c>
      <c r="B1147" s="15">
        <v>1.2773318846826963E-2</v>
      </c>
      <c r="C1147" s="5">
        <f t="shared" si="71"/>
        <v>1.0047242102554739E-2</v>
      </c>
      <c r="D1147" s="5">
        <f t="shared" si="72"/>
        <v>1.2798477278760181E-2</v>
      </c>
      <c r="E1147" s="5">
        <f t="shared" si="73"/>
        <v>2.0625952884716026E-2</v>
      </c>
      <c r="F1147" s="15">
        <v>6.4344111480750102E-2</v>
      </c>
      <c r="G1147" s="16">
        <v>44.560001373291001</v>
      </c>
      <c r="H1147" s="5">
        <f t="shared" si="74"/>
        <v>1.8180946083163386E-2</v>
      </c>
    </row>
    <row r="1148" spans="1:8" hidden="1" outlineLevel="1" x14ac:dyDescent="0.3">
      <c r="A1148" s="3">
        <v>39811</v>
      </c>
      <c r="B1148" s="15">
        <v>8.7891414731064692E-3</v>
      </c>
      <c r="C1148" s="5">
        <f t="shared" si="71"/>
        <v>1.2773318846826963E-2</v>
      </c>
      <c r="D1148" s="5">
        <f t="shared" si="72"/>
        <v>1.3526381095038786E-2</v>
      </c>
      <c r="E1148" s="5">
        <f t="shared" si="73"/>
        <v>1.9623533818711413E-2</v>
      </c>
      <c r="F1148" s="15">
        <v>6.6111897467635503E-2</v>
      </c>
      <c r="G1148" s="16">
        <v>45.020000457763601</v>
      </c>
      <c r="H1148" s="5">
        <f t="shared" si="74"/>
        <v>1.8181382673613224E-2</v>
      </c>
    </row>
    <row r="1149" spans="1:8" hidden="1" outlineLevel="1" x14ac:dyDescent="0.3">
      <c r="A1149" s="3">
        <v>39812</v>
      </c>
      <c r="B1149" s="15">
        <v>7.596898756944301E-3</v>
      </c>
      <c r="C1149" s="5">
        <f t="shared" si="71"/>
        <v>8.7891414731064692E-3</v>
      </c>
      <c r="D1149" s="5">
        <f t="shared" si="72"/>
        <v>1.1912420721666175E-2</v>
      </c>
      <c r="E1149" s="5">
        <f t="shared" si="73"/>
        <v>1.8694682759309741E-2</v>
      </c>
      <c r="F1149" s="15">
        <v>6.2545896391384304E-2</v>
      </c>
      <c r="G1149" s="16">
        <v>43.900001525878899</v>
      </c>
      <c r="H1149" s="5">
        <f t="shared" si="74"/>
        <v>1.7545545262199029E-2</v>
      </c>
    </row>
    <row r="1150" spans="1:8" hidden="1" outlineLevel="1" x14ac:dyDescent="0.3">
      <c r="A1150" s="3">
        <v>39818</v>
      </c>
      <c r="B1150" s="15">
        <v>4.2268027826051935E-2</v>
      </c>
      <c r="C1150" s="5">
        <f t="shared" si="71"/>
        <v>7.596898756944301E-3</v>
      </c>
      <c r="D1150" s="5">
        <f t="shared" si="72"/>
        <v>1.1410723979921839E-2</v>
      </c>
      <c r="E1150" s="5">
        <f t="shared" si="73"/>
        <v>1.7786382235322015E-2</v>
      </c>
      <c r="F1150" s="15">
        <v>6.2540356884710394E-2</v>
      </c>
      <c r="G1150" s="16">
        <v>41.630001068115199</v>
      </c>
      <c r="H1150" s="5">
        <f t="shared" si="74"/>
        <v>1.6760552782341093E-2</v>
      </c>
    </row>
    <row r="1151" spans="1:8" hidden="1" outlineLevel="1" x14ac:dyDescent="0.3">
      <c r="A1151" s="3">
        <v>39819</v>
      </c>
      <c r="B1151" s="15">
        <v>1.4334809429113709E-2</v>
      </c>
      <c r="C1151" s="5">
        <f t="shared" si="71"/>
        <v>4.2268027826051935E-2</v>
      </c>
      <c r="D1151" s="5">
        <f t="shared" si="72"/>
        <v>1.6294925801096882E-2</v>
      </c>
      <c r="E1151" s="5">
        <f t="shared" si="73"/>
        <v>1.8578823576070467E-2</v>
      </c>
      <c r="F1151" s="15">
        <v>6.6697637434117496E-2</v>
      </c>
      <c r="G1151" s="16">
        <v>39.080001831054602</v>
      </c>
      <c r="H1151" s="5">
        <f t="shared" si="74"/>
        <v>1.5265537163446382E-2</v>
      </c>
    </row>
    <row r="1152" spans="1:8" hidden="1" outlineLevel="1" x14ac:dyDescent="0.3">
      <c r="A1152" s="3">
        <v>39820</v>
      </c>
      <c r="B1152" s="15">
        <v>1.0403608445512077E-2</v>
      </c>
      <c r="C1152" s="5">
        <f t="shared" si="71"/>
        <v>1.4334809429113709E-2</v>
      </c>
      <c r="D1152" s="5">
        <f t="shared" si="72"/>
        <v>1.7152439266408675E-2</v>
      </c>
      <c r="E1152" s="5">
        <f t="shared" si="73"/>
        <v>1.8843609107913852E-2</v>
      </c>
      <c r="F1152" s="15">
        <v>4.0804539225064197E-2</v>
      </c>
      <c r="G1152" s="16">
        <v>38.560001373291001</v>
      </c>
      <c r="H1152" s="5">
        <f t="shared" si="74"/>
        <v>1.6732626691974131E-2</v>
      </c>
    </row>
    <row r="1153" spans="1:8" hidden="1" outlineLevel="1" x14ac:dyDescent="0.3">
      <c r="A1153" s="3">
        <v>39821</v>
      </c>
      <c r="B1153" s="15">
        <v>1.4671941559277542E-2</v>
      </c>
      <c r="C1153" s="5">
        <f t="shared" si="71"/>
        <v>1.0403608445512077E-2</v>
      </c>
      <c r="D1153" s="5">
        <f t="shared" si="72"/>
        <v>1.66784971861457E-2</v>
      </c>
      <c r="E1153" s="5">
        <f t="shared" si="73"/>
        <v>1.8540152630712962E-2</v>
      </c>
      <c r="F1153" s="15">
        <v>4.7093782457522999E-2</v>
      </c>
      <c r="G1153" s="16">
        <v>43.389999389648402</v>
      </c>
      <c r="H1153" s="5">
        <f t="shared" si="74"/>
        <v>1.819624162056337E-2</v>
      </c>
    </row>
    <row r="1154" spans="1:8" hidden="1" outlineLevel="1" x14ac:dyDescent="0.3">
      <c r="A1154" s="3">
        <v>39822</v>
      </c>
      <c r="B1154" s="15">
        <v>1.481061410329775E-2</v>
      </c>
      <c r="C1154" s="5">
        <f t="shared" si="71"/>
        <v>1.4671941559277542E-2</v>
      </c>
      <c r="D1154" s="5">
        <f t="shared" si="72"/>
        <v>1.7855057203379914E-2</v>
      </c>
      <c r="E1154" s="5">
        <f t="shared" si="73"/>
        <v>1.7977987608571E-2</v>
      </c>
      <c r="F1154" s="15">
        <v>4.0911287418566603E-2</v>
      </c>
      <c r="G1154" s="16">
        <v>42.560001373291001</v>
      </c>
      <c r="H1154" s="5">
        <f t="shared" si="74"/>
        <v>1.780688473815881E-2</v>
      </c>
    </row>
    <row r="1155" spans="1:8" hidden="1" outlineLevel="1" x14ac:dyDescent="0.3">
      <c r="A1155" s="3">
        <v>39825</v>
      </c>
      <c r="B1155" s="15">
        <v>7.4663491994359996E-3</v>
      </c>
      <c r="C1155" s="5">
        <f t="shared" si="71"/>
        <v>1.481061410329775E-2</v>
      </c>
      <c r="D1155" s="5">
        <f t="shared" si="72"/>
        <v>1.9297800272650604E-2</v>
      </c>
      <c r="E1155" s="5">
        <f t="shared" si="73"/>
        <v>1.7399587172817151E-2</v>
      </c>
      <c r="F1155" s="15">
        <v>3.8548105629161E-2</v>
      </c>
      <c r="G1155" s="16">
        <v>42.819999694824197</v>
      </c>
      <c r="H1155" s="5">
        <f t="shared" si="74"/>
        <v>1.8091225585859658E-2</v>
      </c>
    </row>
    <row r="1156" spans="1:8" hidden="1" outlineLevel="1" x14ac:dyDescent="0.3">
      <c r="A1156" s="3">
        <v>39826</v>
      </c>
      <c r="B1156" s="15">
        <v>1.8867898777612132E-2</v>
      </c>
      <c r="C1156" s="5">
        <f t="shared" ref="C1156:C1219" si="75">B1155</f>
        <v>7.4663491994359996E-3</v>
      </c>
      <c r="D1156" s="5">
        <f t="shared" si="72"/>
        <v>1.2337464547327415E-2</v>
      </c>
      <c r="E1156" s="5">
        <f t="shared" si="73"/>
        <v>1.6555690967743567E-2</v>
      </c>
      <c r="F1156" s="15">
        <v>6.2548414105549399E-2</v>
      </c>
      <c r="G1156" s="16">
        <v>45.840000152587798</v>
      </c>
      <c r="H1156" s="5">
        <f t="shared" si="74"/>
        <v>1.791690270893E-2</v>
      </c>
    </row>
    <row r="1157" spans="1:8" hidden="1" outlineLevel="1" x14ac:dyDescent="0.3">
      <c r="A1157" s="3">
        <v>39827</v>
      </c>
      <c r="B1157" s="15">
        <v>2.9812801746698547E-2</v>
      </c>
      <c r="C1157" s="5">
        <f t="shared" si="75"/>
        <v>1.8867898777612132E-2</v>
      </c>
      <c r="D1157" s="5">
        <f t="shared" si="72"/>
        <v>1.3244082417027101E-2</v>
      </c>
      <c r="E1157" s="5">
        <f t="shared" si="73"/>
        <v>1.6256708701590815E-2</v>
      </c>
      <c r="F1157" s="15">
        <v>5.6200520833954201E-2</v>
      </c>
      <c r="G1157" s="16">
        <v>43.270000457763601</v>
      </c>
      <c r="H1157" s="5">
        <f t="shared" si="74"/>
        <v>1.6587632645664888E-2</v>
      </c>
    </row>
    <row r="1158" spans="1:8" hidden="1" outlineLevel="1" x14ac:dyDescent="0.3">
      <c r="A1158" s="3">
        <v>39828</v>
      </c>
      <c r="B1158" s="15">
        <v>1.5904406382942837E-2</v>
      </c>
      <c r="C1158" s="5">
        <f t="shared" si="75"/>
        <v>2.9812801746698547E-2</v>
      </c>
      <c r="D1158" s="5">
        <f t="shared" si="72"/>
        <v>1.7125921077264395E-2</v>
      </c>
      <c r="E1158" s="5">
        <f t="shared" si="73"/>
        <v>1.654409674178553E-2</v>
      </c>
      <c r="F1158" s="15">
        <v>6.4321057638153406E-2</v>
      </c>
      <c r="G1158" s="16">
        <v>49.139999389648402</v>
      </c>
      <c r="H1158" s="5">
        <f t="shared" si="74"/>
        <v>1.856269360146811E-2</v>
      </c>
    </row>
    <row r="1159" spans="1:8" hidden="1" outlineLevel="1" x14ac:dyDescent="0.3">
      <c r="A1159" s="3">
        <v>39829</v>
      </c>
      <c r="B1159" s="15">
        <v>2.3428632103310532E-2</v>
      </c>
      <c r="C1159" s="5">
        <f t="shared" si="75"/>
        <v>1.5904406382942837E-2</v>
      </c>
      <c r="D1159" s="5">
        <f t="shared" si="72"/>
        <v>1.7372414041997457E-2</v>
      </c>
      <c r="E1159" s="5">
        <f t="shared" si="73"/>
        <v>1.6135889881116392E-2</v>
      </c>
      <c r="F1159" s="15">
        <v>5.8096437714993898E-2</v>
      </c>
      <c r="G1159" s="16">
        <v>51</v>
      </c>
      <c r="H1159" s="5">
        <f t="shared" si="74"/>
        <v>1.9833163977718268E-2</v>
      </c>
    </row>
    <row r="1160" spans="1:8" hidden="1" outlineLevel="1" x14ac:dyDescent="0.3">
      <c r="A1160" s="3">
        <v>39832</v>
      </c>
      <c r="B1160" s="15">
        <v>2.9051215341401117E-2</v>
      </c>
      <c r="C1160" s="5">
        <f t="shared" si="75"/>
        <v>2.3428632103310532E-2</v>
      </c>
      <c r="D1160" s="5">
        <f t="shared" ref="D1160:D1223" si="76">AVERAGE(B1155:B1159)</f>
        <v>1.9096017642000009E-2</v>
      </c>
      <c r="E1160" s="5">
        <f t="shared" si="73"/>
        <v>1.6134128507852206E-2</v>
      </c>
      <c r="F1160" s="15">
        <v>6.6373588517308194E-2</v>
      </c>
      <c r="G1160" s="16">
        <v>46.110000610351499</v>
      </c>
      <c r="H1160" s="5">
        <f t="shared" si="74"/>
        <v>1.8618304858608048E-2</v>
      </c>
    </row>
    <row r="1161" spans="1:8" hidden="1" outlineLevel="1" x14ac:dyDescent="0.3">
      <c r="A1161" s="3">
        <v>39833</v>
      </c>
      <c r="B1161" s="15">
        <v>1.971643595265651E-2</v>
      </c>
      <c r="C1161" s="5">
        <f t="shared" si="75"/>
        <v>2.9051215341401117E-2</v>
      </c>
      <c r="D1161" s="5">
        <f t="shared" si="76"/>
        <v>2.3412990870393034E-2</v>
      </c>
      <c r="E1161" s="5">
        <f t="shared" si="73"/>
        <v>1.6974513260724997E-2</v>
      </c>
      <c r="F1161" s="15">
        <v>9.0496588964015204E-2</v>
      </c>
      <c r="G1161" s="16">
        <v>46.110000610351499</v>
      </c>
      <c r="H1161" s="5">
        <f t="shared" si="74"/>
        <v>1.9831107877414381E-2</v>
      </c>
    </row>
    <row r="1162" spans="1:8" hidden="1" outlineLevel="1" x14ac:dyDescent="0.3">
      <c r="A1162" s="3">
        <v>39834</v>
      </c>
      <c r="B1162" s="15">
        <v>2.1530934820594729E-2</v>
      </c>
      <c r="C1162" s="5">
        <f t="shared" si="75"/>
        <v>1.971643595265651E-2</v>
      </c>
      <c r="D1162" s="5">
        <f t="shared" si="76"/>
        <v>2.3582698305401911E-2</v>
      </c>
      <c r="E1162" s="5">
        <f t="shared" si="73"/>
        <v>1.7294896106744815E-2</v>
      </c>
      <c r="F1162" s="15">
        <v>8.8900692993774996E-2</v>
      </c>
      <c r="G1162" s="16">
        <v>56.650001525878899</v>
      </c>
      <c r="H1162" s="5">
        <f t="shared" si="74"/>
        <v>2.326970580596311E-2</v>
      </c>
    </row>
    <row r="1163" spans="1:8" hidden="1" outlineLevel="1" x14ac:dyDescent="0.3">
      <c r="A1163" s="3">
        <v>39835</v>
      </c>
      <c r="B1163" s="15">
        <v>2.2442060823138491E-2</v>
      </c>
      <c r="C1163" s="5">
        <f t="shared" si="75"/>
        <v>2.1530934820594729E-2</v>
      </c>
      <c r="D1163" s="5">
        <f t="shared" si="76"/>
        <v>2.1926324920181147E-2</v>
      </c>
      <c r="E1163" s="5">
        <f t="shared" si="73"/>
        <v>1.6936826733400506E-2</v>
      </c>
      <c r="F1163" s="15">
        <v>8.3611578447744195E-2</v>
      </c>
      <c r="G1163" s="16">
        <v>46.419998168945298</v>
      </c>
      <c r="H1163" s="5">
        <f t="shared" si="74"/>
        <v>1.9911192625877022E-2</v>
      </c>
    </row>
    <row r="1164" spans="1:8" hidden="1" outlineLevel="1" x14ac:dyDescent="0.3">
      <c r="A1164" s="3">
        <v>39836</v>
      </c>
      <c r="B1164" s="15">
        <v>2.4234991254010876E-2</v>
      </c>
      <c r="C1164" s="5">
        <f t="shared" si="75"/>
        <v>2.2442060823138491E-2</v>
      </c>
      <c r="D1164" s="5">
        <f t="shared" si="76"/>
        <v>2.3233855808220277E-2</v>
      </c>
      <c r="E1164" s="5">
        <f t="shared" si="73"/>
        <v>1.7175521908260112E-2</v>
      </c>
      <c r="F1164" s="15">
        <v>8.2681820960715399E-2</v>
      </c>
      <c r="G1164" s="16">
        <v>47.290000915527301</v>
      </c>
      <c r="H1164" s="5">
        <f t="shared" si="74"/>
        <v>2.0423028883060843E-2</v>
      </c>
    </row>
    <row r="1165" spans="1:8" hidden="1" outlineLevel="1" x14ac:dyDescent="0.3">
      <c r="A1165" s="3">
        <v>39839</v>
      </c>
      <c r="B1165" s="15">
        <v>1.9778583942908441E-2</v>
      </c>
      <c r="C1165" s="5">
        <f t="shared" si="75"/>
        <v>2.4234991254010876E-2</v>
      </c>
      <c r="D1165" s="5">
        <f t="shared" si="76"/>
        <v>2.3395127638360345E-2</v>
      </c>
      <c r="E1165" s="5">
        <f t="shared" si="73"/>
        <v>1.7861939703195426E-2</v>
      </c>
      <c r="F1165" s="15">
        <v>6.8111598724499303E-2</v>
      </c>
      <c r="G1165" s="16">
        <v>47.270000457763601</v>
      </c>
      <c r="H1165" s="5">
        <f t="shared" si="74"/>
        <v>2.0213410691804962E-2</v>
      </c>
    </row>
    <row r="1166" spans="1:8" hidden="1" outlineLevel="1" x14ac:dyDescent="0.3">
      <c r="A1166" s="3">
        <v>39840</v>
      </c>
      <c r="B1166" s="15">
        <v>1.4681452610930124E-2</v>
      </c>
      <c r="C1166" s="5">
        <f t="shared" si="75"/>
        <v>1.9778583942908441E-2</v>
      </c>
      <c r="D1166" s="5">
        <f t="shared" si="76"/>
        <v>2.1540601358661808E-2</v>
      </c>
      <c r="E1166" s="5">
        <f t="shared" si="73"/>
        <v>1.799465063969265E-2</v>
      </c>
      <c r="F1166" s="15">
        <v>5.7120793033391203E-2</v>
      </c>
      <c r="G1166" s="16">
        <v>45.689998626708899</v>
      </c>
      <c r="H1166" s="5">
        <f t="shared" si="74"/>
        <v>1.9470577272338876E-2</v>
      </c>
    </row>
    <row r="1167" spans="1:8" hidden="1" outlineLevel="1" x14ac:dyDescent="0.3">
      <c r="A1167" s="3">
        <v>39841</v>
      </c>
      <c r="B1167" s="15">
        <v>1.4771731421507516E-2</v>
      </c>
      <c r="C1167" s="5">
        <f t="shared" si="75"/>
        <v>1.4681452610930124E-2</v>
      </c>
      <c r="D1167" s="5">
        <f t="shared" si="76"/>
        <v>2.053360469031653E-2</v>
      </c>
      <c r="E1167" s="5">
        <f t="shared" si="73"/>
        <v>1.8202653828113747E-2</v>
      </c>
      <c r="F1167" s="15">
        <v>5.2359570283442701E-2</v>
      </c>
      <c r="G1167" s="16">
        <v>42.25</v>
      </c>
      <c r="H1167" s="5">
        <f t="shared" si="74"/>
        <v>1.859606005208303E-2</v>
      </c>
    </row>
    <row r="1168" spans="1:8" hidden="1" outlineLevel="1" x14ac:dyDescent="0.3">
      <c r="A1168" s="3">
        <v>39842</v>
      </c>
      <c r="B1168" s="15">
        <v>1.5185652459587589E-2</v>
      </c>
      <c r="C1168" s="5">
        <f t="shared" si="75"/>
        <v>1.4771731421507516E-2</v>
      </c>
      <c r="D1168" s="5">
        <f t="shared" si="76"/>
        <v>1.9181764010499088E-2</v>
      </c>
      <c r="E1168" s="5">
        <f t="shared" si="73"/>
        <v>1.8062868041810603E-2</v>
      </c>
      <c r="F1168" s="15">
        <v>6.0260640271423999E-2</v>
      </c>
      <c r="G1168" s="16">
        <v>39.659999847412102</v>
      </c>
      <c r="H1168" s="5">
        <f t="shared" si="74"/>
        <v>1.7683652155312909E-2</v>
      </c>
    </row>
    <row r="1169" spans="1:8" hidden="1" outlineLevel="1" x14ac:dyDescent="0.3">
      <c r="A1169" s="3">
        <v>39843</v>
      </c>
      <c r="B1169" s="15">
        <v>1.2418468734976103E-2</v>
      </c>
      <c r="C1169" s="5">
        <f t="shared" si="75"/>
        <v>1.5185652459587589E-2</v>
      </c>
      <c r="D1169" s="5">
        <f t="shared" si="76"/>
        <v>1.7730482337788907E-2</v>
      </c>
      <c r="E1169" s="5">
        <f t="shared" si="73"/>
        <v>1.8296432148948459E-2</v>
      </c>
      <c r="F1169" s="15">
        <v>4.2496029287576599E-2</v>
      </c>
      <c r="G1169" s="16">
        <v>42.630001068115199</v>
      </c>
      <c r="H1169" s="5">
        <f t="shared" si="74"/>
        <v>1.7836837154821109E-2</v>
      </c>
    </row>
    <row r="1170" spans="1:8" hidden="1" outlineLevel="1" x14ac:dyDescent="0.3">
      <c r="A1170" s="3">
        <v>39846</v>
      </c>
      <c r="B1170" s="15">
        <v>1.8060252458062566E-2</v>
      </c>
      <c r="C1170" s="5">
        <f t="shared" si="75"/>
        <v>1.2418468734976103E-2</v>
      </c>
      <c r="D1170" s="5">
        <f t="shared" si="76"/>
        <v>1.5367177833981954E-2</v>
      </c>
      <c r="E1170" s="5">
        <f t="shared" si="73"/>
        <v>1.8280302598409782E-2</v>
      </c>
      <c r="F1170" s="15">
        <v>5.3526151925325297E-2</v>
      </c>
      <c r="G1170" s="16">
        <v>44.840000152587798</v>
      </c>
      <c r="H1170" s="5">
        <f t="shared" si="74"/>
        <v>1.8195588350390486E-2</v>
      </c>
    </row>
    <row r="1171" spans="1:8" hidden="1" outlineLevel="1" x14ac:dyDescent="0.3">
      <c r="A1171" s="3">
        <v>39847</v>
      </c>
      <c r="B1171" s="15">
        <v>1.8861878349960025E-2</v>
      </c>
      <c r="C1171" s="5">
        <f t="shared" si="75"/>
        <v>1.8060252458062566E-2</v>
      </c>
      <c r="D1171" s="5">
        <f t="shared" si="76"/>
        <v>1.502351153701278E-2</v>
      </c>
      <c r="E1171" s="5">
        <f t="shared" si="73"/>
        <v>1.8701716734089605E-2</v>
      </c>
      <c r="F1171" s="15">
        <v>5.7016027159988797E-2</v>
      </c>
      <c r="G1171" s="16">
        <v>45.520000457763601</v>
      </c>
      <c r="H1171" s="5">
        <f t="shared" si="74"/>
        <v>1.8054258018650893E-2</v>
      </c>
    </row>
    <row r="1172" spans="1:8" hidden="1" outlineLevel="1" x14ac:dyDescent="0.3">
      <c r="A1172" s="3">
        <v>39848</v>
      </c>
      <c r="B1172" s="15">
        <v>1.6948534320994805E-2</v>
      </c>
      <c r="C1172" s="5">
        <f t="shared" si="75"/>
        <v>1.8861878349960025E-2</v>
      </c>
      <c r="D1172" s="5">
        <f t="shared" si="76"/>
        <v>1.5859596684818761E-2</v>
      </c>
      <c r="E1172" s="5">
        <f t="shared" si="73"/>
        <v>1.9213761261044866E-2</v>
      </c>
      <c r="F1172" s="15">
        <v>4.4290184974670403E-2</v>
      </c>
      <c r="G1172" s="16">
        <v>43.060001373291001</v>
      </c>
      <c r="H1172" s="5">
        <f t="shared" si="74"/>
        <v>1.7431013765786638E-2</v>
      </c>
    </row>
    <row r="1173" spans="1:8" hidden="1" outlineLevel="1" x14ac:dyDescent="0.3">
      <c r="A1173" s="3">
        <v>39849</v>
      </c>
      <c r="B1173" s="15">
        <v>1.8959902078946926E-2</v>
      </c>
      <c r="C1173" s="5">
        <f t="shared" si="75"/>
        <v>1.6948534320994805E-2</v>
      </c>
      <c r="D1173" s="5">
        <f t="shared" si="76"/>
        <v>1.6294957264716216E-2</v>
      </c>
      <c r="E1173" s="5">
        <f t="shared" si="73"/>
        <v>1.8062875192633179E-2</v>
      </c>
      <c r="F1173" s="15">
        <v>4.2239004280418102E-2</v>
      </c>
      <c r="G1173" s="16">
        <v>43.849998474121001</v>
      </c>
      <c r="H1173" s="5">
        <f t="shared" si="74"/>
        <v>1.7657309045788324E-2</v>
      </c>
    </row>
    <row r="1174" spans="1:8" hidden="1" outlineLevel="1" x14ac:dyDescent="0.3">
      <c r="A1174" s="3">
        <v>39850</v>
      </c>
      <c r="B1174" s="15">
        <v>1.3937068537669196E-2</v>
      </c>
      <c r="C1174" s="5">
        <f t="shared" si="75"/>
        <v>1.8959902078946926E-2</v>
      </c>
      <c r="D1174" s="5">
        <f t="shared" si="76"/>
        <v>1.7049807188588083E-2</v>
      </c>
      <c r="E1174" s="5">
        <f t="shared" si="73"/>
        <v>1.827310667671651E-2</v>
      </c>
      <c r="F1174" s="15">
        <v>4.5622366014868E-2</v>
      </c>
      <c r="G1174" s="16">
        <v>43.7299995422363</v>
      </c>
      <c r="H1174" s="5">
        <f t="shared" si="74"/>
        <v>1.7768692352398731E-2</v>
      </c>
    </row>
    <row r="1175" spans="1:8" hidden="1" outlineLevel="1" x14ac:dyDescent="0.3">
      <c r="A1175" s="3">
        <v>39853</v>
      </c>
      <c r="B1175" s="15">
        <v>1.070946579074499E-2</v>
      </c>
      <c r="C1175" s="5">
        <f t="shared" si="75"/>
        <v>1.3937068537669196E-2</v>
      </c>
      <c r="D1175" s="5">
        <f t="shared" si="76"/>
        <v>1.7353527149126705E-2</v>
      </c>
      <c r="E1175" s="5">
        <f t="shared" si="73"/>
        <v>1.8433718499087287E-2</v>
      </c>
      <c r="F1175" s="15">
        <v>5.4587001446634503E-2</v>
      </c>
      <c r="G1175" s="16">
        <v>43.369998931884702</v>
      </c>
      <c r="H1175" s="5">
        <f t="shared" si="74"/>
        <v>1.8235726814655441E-2</v>
      </c>
    </row>
    <row r="1176" spans="1:8" hidden="1" outlineLevel="1" x14ac:dyDescent="0.3">
      <c r="A1176" s="3">
        <v>39854</v>
      </c>
      <c r="B1176" s="15">
        <v>1.0623357649610515E-2</v>
      </c>
      <c r="C1176" s="5">
        <f t="shared" si="75"/>
        <v>1.070946579074499E-2</v>
      </c>
      <c r="D1176" s="5">
        <f t="shared" si="76"/>
        <v>1.5883369815663188E-2</v>
      </c>
      <c r="E1176" s="5">
        <f t="shared" si="73"/>
        <v>1.8253605964153988E-2</v>
      </c>
      <c r="F1176" s="15">
        <v>6.5267157275229595E-2</v>
      </c>
      <c r="G1176" s="16">
        <v>43.639999389648402</v>
      </c>
      <c r="H1176" s="5">
        <f t="shared" si="74"/>
        <v>1.8298467844898858E-2</v>
      </c>
    </row>
    <row r="1177" spans="1:8" hidden="1" outlineLevel="1" x14ac:dyDescent="0.3">
      <c r="A1177" s="3">
        <v>39855</v>
      </c>
      <c r="B1177" s="15">
        <v>1.0609766850870225E-2</v>
      </c>
      <c r="C1177" s="5">
        <f t="shared" si="75"/>
        <v>1.0623357649610515E-2</v>
      </c>
      <c r="D1177" s="5">
        <f t="shared" si="76"/>
        <v>1.4235665675593288E-2</v>
      </c>
      <c r="E1177" s="5">
        <f t="shared" ref="E1177:E1240" si="77">AVERAGE(B1155:B1176)</f>
        <v>1.8063276125350025E-2</v>
      </c>
      <c r="F1177" s="15">
        <v>3.9839097764343002E-2</v>
      </c>
      <c r="G1177" s="16">
        <v>46.669998168945298</v>
      </c>
      <c r="H1177" s="5">
        <f t="shared" ref="H1177:H1240" si="78">C1177*$L$3+D1177*$M$3+E1177*$N$3+$O$3+F1177*$K$3+G1177*$J$3</f>
        <v>1.8262685760067676E-2</v>
      </c>
    </row>
    <row r="1178" spans="1:8" hidden="1" outlineLevel="1" x14ac:dyDescent="0.3">
      <c r="A1178" s="3">
        <v>39856</v>
      </c>
      <c r="B1178" s="15">
        <v>1.4821577053642022E-2</v>
      </c>
      <c r="C1178" s="5">
        <f t="shared" si="75"/>
        <v>1.0609766850870225E-2</v>
      </c>
      <c r="D1178" s="5">
        <f t="shared" si="76"/>
        <v>1.2967912181568373E-2</v>
      </c>
      <c r="E1178" s="5">
        <f t="shared" si="77"/>
        <v>1.8206158745869762E-2</v>
      </c>
      <c r="F1178" s="15">
        <v>7.1115821000068996E-2</v>
      </c>
      <c r="G1178" s="16">
        <v>44.529998779296797</v>
      </c>
      <c r="H1178" s="5">
        <f t="shared" si="78"/>
        <v>1.7916690995666423E-2</v>
      </c>
    </row>
    <row r="1179" spans="1:8" hidden="1" outlineLevel="1" x14ac:dyDescent="0.3">
      <c r="A1179" s="3">
        <v>39857</v>
      </c>
      <c r="B1179" s="15">
        <v>1.7912789589822758E-2</v>
      </c>
      <c r="C1179" s="5">
        <f t="shared" si="75"/>
        <v>1.4821577053642022E-2</v>
      </c>
      <c r="D1179" s="5">
        <f t="shared" si="76"/>
        <v>1.214024717650739E-2</v>
      </c>
      <c r="E1179" s="5">
        <f t="shared" si="77"/>
        <v>1.8022235031143849E-2</v>
      </c>
      <c r="F1179" s="15">
        <v>7.5199467595666605E-2</v>
      </c>
      <c r="G1179" s="16">
        <v>41.25</v>
      </c>
      <c r="H1179" s="5">
        <f t="shared" si="78"/>
        <v>1.6619925344454479E-2</v>
      </c>
    </row>
    <row r="1180" spans="1:8" hidden="1" outlineLevel="1" x14ac:dyDescent="0.3">
      <c r="A1180" s="3">
        <v>39861</v>
      </c>
      <c r="B1180" s="15">
        <v>2.206780069892959E-2</v>
      </c>
      <c r="C1180" s="5">
        <f t="shared" si="75"/>
        <v>1.7912789589822758E-2</v>
      </c>
      <c r="D1180" s="5">
        <f t="shared" si="76"/>
        <v>1.2935391386938102E-2</v>
      </c>
      <c r="E1180" s="5">
        <f t="shared" si="77"/>
        <v>1.7481325387649495E-2</v>
      </c>
      <c r="F1180" s="15">
        <v>7.4329235142597497E-2</v>
      </c>
      <c r="G1180" s="16">
        <v>42.930000305175703</v>
      </c>
      <c r="H1180" s="5">
        <f t="shared" si="78"/>
        <v>1.6963742417910242E-2</v>
      </c>
    </row>
    <row r="1181" spans="1:8" hidden="1" outlineLevel="1" x14ac:dyDescent="0.3">
      <c r="A1181" s="3">
        <v>39862</v>
      </c>
      <c r="B1181" s="15">
        <v>1.7731242911991171E-2</v>
      </c>
      <c r="C1181" s="5">
        <f t="shared" si="75"/>
        <v>2.206780069892959E-2</v>
      </c>
      <c r="D1181" s="5">
        <f t="shared" si="76"/>
        <v>1.5207058368575022E-2</v>
      </c>
      <c r="E1181" s="5">
        <f t="shared" si="77"/>
        <v>1.7761479674739802E-2</v>
      </c>
      <c r="F1181" s="15">
        <v>6.1108300695195697E-2</v>
      </c>
      <c r="G1181" s="16">
        <v>48.659999847412102</v>
      </c>
      <c r="H1181" s="5">
        <f t="shared" si="78"/>
        <v>1.8595081162840997E-2</v>
      </c>
    </row>
    <row r="1182" spans="1:8" hidden="1" outlineLevel="1" x14ac:dyDescent="0.3">
      <c r="A1182" s="3">
        <v>39863</v>
      </c>
      <c r="B1182" s="15">
        <v>9.9200333943543825E-3</v>
      </c>
      <c r="C1182" s="5">
        <f t="shared" si="75"/>
        <v>1.7731242911991171E-2</v>
      </c>
      <c r="D1182" s="5">
        <f t="shared" si="76"/>
        <v>1.6628635421051152E-2</v>
      </c>
      <c r="E1182" s="5">
        <f t="shared" si="77"/>
        <v>1.7502507438770742E-2</v>
      </c>
      <c r="F1182" s="15">
        <v>7.2666589170694296E-2</v>
      </c>
      <c r="G1182" s="16">
        <v>48.459999084472599</v>
      </c>
      <c r="H1182" s="5">
        <f t="shared" si="78"/>
        <v>1.9310540552630408E-2</v>
      </c>
    </row>
    <row r="1183" spans="1:8" hidden="1" outlineLevel="1" x14ac:dyDescent="0.3">
      <c r="A1183" s="3">
        <v>39864</v>
      </c>
      <c r="B1183" s="15">
        <v>1.2769305876522832E-2</v>
      </c>
      <c r="C1183" s="5">
        <f t="shared" si="75"/>
        <v>9.9200333943543825E-3</v>
      </c>
      <c r="D1183" s="5">
        <f t="shared" si="76"/>
        <v>1.6490688729747984E-2</v>
      </c>
      <c r="E1183" s="5">
        <f t="shared" si="77"/>
        <v>1.6632908259359529E-2</v>
      </c>
      <c r="F1183" s="15">
        <v>7.6206284575164304E-2</v>
      </c>
      <c r="G1183" s="16">
        <v>47.080001831054602</v>
      </c>
      <c r="H1183" s="5">
        <f t="shared" si="78"/>
        <v>1.9332211933722324E-2</v>
      </c>
    </row>
    <row r="1184" spans="1:8" hidden="1" outlineLevel="1" x14ac:dyDescent="0.3">
      <c r="A1184" s="3">
        <v>39867</v>
      </c>
      <c r="B1184" s="15">
        <v>1.8684849800591801E-2</v>
      </c>
      <c r="C1184" s="5">
        <f t="shared" si="75"/>
        <v>1.2769305876522832E-2</v>
      </c>
      <c r="D1184" s="5">
        <f t="shared" si="76"/>
        <v>1.6080234494324146E-2</v>
      </c>
      <c r="E1184" s="5">
        <f t="shared" si="77"/>
        <v>1.6317129619535266E-2</v>
      </c>
      <c r="F1184" s="15">
        <v>7.27217434905469E-2</v>
      </c>
      <c r="G1184" s="16">
        <v>49.299999237060497</v>
      </c>
      <c r="H1184" s="5">
        <f t="shared" si="78"/>
        <v>1.9532600912033321E-2</v>
      </c>
    </row>
    <row r="1185" spans="1:8" hidden="1" outlineLevel="1" x14ac:dyDescent="0.3">
      <c r="A1185" s="3">
        <v>39868</v>
      </c>
      <c r="B1185" s="15">
        <v>1.4053291144611593E-2</v>
      </c>
      <c r="C1185" s="5">
        <f t="shared" si="75"/>
        <v>1.8684849800591801E-2</v>
      </c>
      <c r="D1185" s="5">
        <f t="shared" si="76"/>
        <v>1.6234646536477958E-2</v>
      </c>
      <c r="E1185" s="5">
        <f t="shared" si="77"/>
        <v>1.6187762118626044E-2</v>
      </c>
      <c r="F1185" s="15">
        <v>7.4511663522571298E-2</v>
      </c>
      <c r="G1185" s="16">
        <v>52.619998931884702</v>
      </c>
      <c r="H1185" s="5">
        <f t="shared" si="78"/>
        <v>2.0079973139627366E-2</v>
      </c>
    </row>
    <row r="1186" spans="1:8" hidden="1" outlineLevel="1" x14ac:dyDescent="0.3">
      <c r="A1186" s="3">
        <v>39869</v>
      </c>
      <c r="B1186" s="15">
        <v>2.0867862149349999E-2</v>
      </c>
      <c r="C1186" s="5">
        <f t="shared" si="75"/>
        <v>1.4053291144611593E-2</v>
      </c>
      <c r="D1186" s="5">
        <f t="shared" si="76"/>
        <v>1.4631744625614358E-2</v>
      </c>
      <c r="E1186" s="5">
        <f t="shared" si="77"/>
        <v>1.5806454405965727E-2</v>
      </c>
      <c r="F1186" s="15">
        <v>7.3909077205849702E-2</v>
      </c>
      <c r="G1186" s="16">
        <v>45.490001678466797</v>
      </c>
      <c r="H1186" s="5">
        <f t="shared" si="78"/>
        <v>1.8033708933856939E-2</v>
      </c>
    </row>
    <row r="1187" spans="1:8" hidden="1" outlineLevel="1" x14ac:dyDescent="0.3">
      <c r="A1187" s="3">
        <v>39870</v>
      </c>
      <c r="B1187" s="15">
        <v>1.4693245849563805E-2</v>
      </c>
      <c r="C1187" s="5">
        <f t="shared" si="75"/>
        <v>2.0867862149349999E-2</v>
      </c>
      <c r="D1187" s="5">
        <f t="shared" si="76"/>
        <v>1.5259068473086123E-2</v>
      </c>
      <c r="E1187" s="5">
        <f t="shared" si="77"/>
        <v>1.5653403083026596E-2</v>
      </c>
      <c r="F1187" s="15">
        <v>6.7430751398205702E-2</v>
      </c>
      <c r="G1187" s="16">
        <v>44.669998168945298</v>
      </c>
      <c r="H1187" s="5">
        <f t="shared" si="78"/>
        <v>1.7409612357831426E-2</v>
      </c>
    </row>
    <row r="1188" spans="1:8" hidden="1" outlineLevel="1" x14ac:dyDescent="0.3">
      <c r="A1188" s="3">
        <v>39871</v>
      </c>
      <c r="B1188" s="15">
        <v>2.3652139254864705E-2</v>
      </c>
      <c r="C1188" s="5">
        <f t="shared" si="75"/>
        <v>1.4693245849563805E-2</v>
      </c>
      <c r="D1188" s="5">
        <f t="shared" si="76"/>
        <v>1.6213710964128002E-2</v>
      </c>
      <c r="E1188" s="5">
        <f t="shared" si="77"/>
        <v>1.5422251351510931E-2</v>
      </c>
      <c r="F1188" s="15">
        <v>8.1793215591460397E-2</v>
      </c>
      <c r="G1188" s="16">
        <v>44.659999847412102</v>
      </c>
      <c r="H1188" s="5">
        <f t="shared" si="78"/>
        <v>1.8227655330052162E-2</v>
      </c>
    </row>
    <row r="1189" spans="1:8" hidden="1" outlineLevel="1" x14ac:dyDescent="0.3">
      <c r="A1189" s="3">
        <v>39874</v>
      </c>
      <c r="B1189" s="15">
        <v>1.9060828620120349E-2</v>
      </c>
      <c r="C1189" s="5">
        <f t="shared" si="75"/>
        <v>2.3652139254864705E-2</v>
      </c>
      <c r="D1189" s="5">
        <f t="shared" si="76"/>
        <v>1.8390277639796379E-2</v>
      </c>
      <c r="E1189" s="5">
        <f t="shared" si="77"/>
        <v>1.5830009835326141E-2</v>
      </c>
      <c r="F1189" s="15">
        <v>7.0417520124465199E-2</v>
      </c>
      <c r="G1189" s="16">
        <v>46.349998474121001</v>
      </c>
      <c r="H1189" s="5">
        <f t="shared" si="78"/>
        <v>1.8514177195480909E-2</v>
      </c>
    </row>
    <row r="1190" spans="1:8" hidden="1" outlineLevel="1" x14ac:dyDescent="0.3">
      <c r="A1190" s="3">
        <v>39875</v>
      </c>
      <c r="B1190" s="15">
        <v>1.7935002251514613E-2</v>
      </c>
      <c r="C1190" s="5">
        <f t="shared" si="75"/>
        <v>1.9060828620120349E-2</v>
      </c>
      <c r="D1190" s="5">
        <f t="shared" si="76"/>
        <v>1.8465473403702089E-2</v>
      </c>
      <c r="E1190" s="5">
        <f t="shared" si="77"/>
        <v>1.6024968798899451E-2</v>
      </c>
      <c r="F1190" s="15">
        <v>6.0351266991346998E-2</v>
      </c>
      <c r="G1190" s="16">
        <v>52.650001525878899</v>
      </c>
      <c r="H1190" s="5">
        <f t="shared" si="78"/>
        <v>2.0353874442671623E-2</v>
      </c>
    </row>
    <row r="1191" spans="1:8" hidden="1" outlineLevel="1" x14ac:dyDescent="0.3">
      <c r="A1191" s="3">
        <v>39876</v>
      </c>
      <c r="B1191" s="15">
        <v>1.3859152979276004E-2</v>
      </c>
      <c r="C1191" s="5">
        <f t="shared" si="75"/>
        <v>1.7935002251514613E-2</v>
      </c>
      <c r="D1191" s="5">
        <f t="shared" si="76"/>
        <v>1.9241815625082693E-2</v>
      </c>
      <c r="E1191" s="5">
        <f t="shared" si="77"/>
        <v>1.6149939243987041E-2</v>
      </c>
      <c r="F1191" s="15">
        <v>6.06964961625635E-2</v>
      </c>
      <c r="G1191" s="16">
        <v>50.930000305175703</v>
      </c>
      <c r="H1191" s="5">
        <f t="shared" si="78"/>
        <v>2.0185243292536729E-2</v>
      </c>
    </row>
    <row r="1192" spans="1:8" hidden="1" outlineLevel="1" x14ac:dyDescent="0.3">
      <c r="A1192" s="3">
        <v>39877</v>
      </c>
      <c r="B1192" s="15">
        <v>1.3369806800936522E-2</v>
      </c>
      <c r="C1192" s="5">
        <f t="shared" si="75"/>
        <v>1.3859152979276004E-2</v>
      </c>
      <c r="D1192" s="5">
        <f t="shared" si="76"/>
        <v>1.7840073791067897E-2</v>
      </c>
      <c r="E1192" s="5">
        <f t="shared" si="77"/>
        <v>1.6215424891455225E-2</v>
      </c>
      <c r="F1192" s="15">
        <v>6.0685711447149501E-2</v>
      </c>
      <c r="G1192" s="16">
        <v>47.560001373291001</v>
      </c>
      <c r="H1192" s="5">
        <f t="shared" si="78"/>
        <v>1.9223042873082533E-2</v>
      </c>
    </row>
    <row r="1193" spans="1:8" hidden="1" outlineLevel="1" x14ac:dyDescent="0.3">
      <c r="A1193" s="3">
        <v>39878</v>
      </c>
      <c r="B1193" s="15">
        <v>1.3966575105051693E-2</v>
      </c>
      <c r="C1193" s="5">
        <f t="shared" si="75"/>
        <v>1.3369806800936522E-2</v>
      </c>
      <c r="D1193" s="5">
        <f t="shared" si="76"/>
        <v>1.757538598134244E-2</v>
      </c>
      <c r="E1193" s="5">
        <f t="shared" si="77"/>
        <v>1.6002222816131308E-2</v>
      </c>
      <c r="F1193" s="15">
        <v>5.5801260750740697E-2</v>
      </c>
      <c r="G1193" s="16">
        <v>50.169998168945298</v>
      </c>
      <c r="H1193" s="5">
        <f t="shared" si="78"/>
        <v>1.9766872770568308E-2</v>
      </c>
    </row>
    <row r="1194" spans="1:8" hidden="1" outlineLevel="1" x14ac:dyDescent="0.3">
      <c r="A1194" s="3">
        <v>39881</v>
      </c>
      <c r="B1194" s="15">
        <v>1.987821004126095E-2</v>
      </c>
      <c r="C1194" s="5">
        <f t="shared" si="75"/>
        <v>1.3966575105051693E-2</v>
      </c>
      <c r="D1194" s="5">
        <f t="shared" si="76"/>
        <v>1.563827315137984E-2</v>
      </c>
      <c r="E1194" s="5">
        <f t="shared" si="77"/>
        <v>1.5779709032271841E-2</v>
      </c>
      <c r="F1194" s="15">
        <v>6.6678877846842594E-2</v>
      </c>
      <c r="G1194" s="16">
        <v>49.330001831054602</v>
      </c>
      <c r="H1194" s="5">
        <f t="shared" si="78"/>
        <v>1.9176939670151983E-2</v>
      </c>
    </row>
    <row r="1195" spans="1:8" hidden="1" outlineLevel="1" x14ac:dyDescent="0.3">
      <c r="A1195" s="3">
        <v>39882</v>
      </c>
      <c r="B1195" s="15">
        <v>2.5190517152945176E-2</v>
      </c>
      <c r="C1195" s="5">
        <f t="shared" si="75"/>
        <v>1.987821004126095E-2</v>
      </c>
      <c r="D1195" s="5">
        <f t="shared" si="76"/>
        <v>1.5801749435607956E-2</v>
      </c>
      <c r="E1195" s="5">
        <f t="shared" si="77"/>
        <v>1.5912876110465754E-2</v>
      </c>
      <c r="F1195" s="15">
        <v>7.6940324084406694E-2</v>
      </c>
      <c r="G1195" s="16">
        <v>49.680000305175703</v>
      </c>
      <c r="H1195" s="5">
        <f t="shared" si="78"/>
        <v>1.9119976748954024E-2</v>
      </c>
    </row>
    <row r="1196" spans="1:8" hidden="1" outlineLevel="1" x14ac:dyDescent="0.3">
      <c r="A1196" s="3">
        <v>39883</v>
      </c>
      <c r="B1196" s="15">
        <v>2.1021989212193917E-2</v>
      </c>
      <c r="C1196" s="5">
        <f t="shared" si="75"/>
        <v>2.5190517152945176E-2</v>
      </c>
      <c r="D1196" s="5">
        <f t="shared" si="76"/>
        <v>1.7252852415894068E-2</v>
      </c>
      <c r="E1196" s="5">
        <f t="shared" si="77"/>
        <v>1.6196085886556584E-2</v>
      </c>
      <c r="F1196" s="15">
        <v>8.0582144285171201E-2</v>
      </c>
      <c r="G1196" s="16">
        <v>44.369998931884702</v>
      </c>
      <c r="H1196" s="5">
        <f t="shared" si="78"/>
        <v>1.7837194294873036E-2</v>
      </c>
    </row>
    <row r="1197" spans="1:8" hidden="1" outlineLevel="1" x14ac:dyDescent="0.3">
      <c r="A1197" s="3">
        <v>39884</v>
      </c>
      <c r="B1197" s="15">
        <v>2.4125961684896523E-2</v>
      </c>
      <c r="C1197" s="5">
        <f t="shared" si="75"/>
        <v>2.1021989212193917E-2</v>
      </c>
      <c r="D1197" s="5">
        <f t="shared" si="76"/>
        <v>1.8685419662477654E-2</v>
      </c>
      <c r="E1197" s="5">
        <f t="shared" si="77"/>
        <v>1.6518127735398614E-2</v>
      </c>
      <c r="F1197" s="15">
        <v>6.9181982891477894E-2</v>
      </c>
      <c r="G1197" s="16">
        <v>43.610000610351499</v>
      </c>
      <c r="H1197" s="5">
        <f t="shared" si="78"/>
        <v>1.8115515130848824E-2</v>
      </c>
    </row>
    <row r="1198" spans="1:8" hidden="1" outlineLevel="1" x14ac:dyDescent="0.3">
      <c r="A1198" s="3">
        <v>39885</v>
      </c>
      <c r="B1198" s="15">
        <v>2.0716685379220553E-2</v>
      </c>
      <c r="C1198" s="5">
        <f t="shared" si="75"/>
        <v>2.4125961684896523E-2</v>
      </c>
      <c r="D1198" s="5">
        <f t="shared" si="76"/>
        <v>2.0836650639269656E-2</v>
      </c>
      <c r="E1198" s="5">
        <f t="shared" si="77"/>
        <v>1.7127968457860049E-2</v>
      </c>
      <c r="F1198" s="15">
        <v>7.8335774067470304E-2</v>
      </c>
      <c r="G1198" s="16">
        <v>41.180000305175703</v>
      </c>
      <c r="H1198" s="5">
        <f t="shared" si="78"/>
        <v>1.8042474440913427E-2</v>
      </c>
    </row>
    <row r="1199" spans="1:8" hidden="1" outlineLevel="1" x14ac:dyDescent="0.3">
      <c r="A1199" s="3">
        <v>39888</v>
      </c>
      <c r="B1199" s="15">
        <v>1.0022943977595476E-2</v>
      </c>
      <c r="C1199" s="5">
        <f t="shared" si="75"/>
        <v>2.0716685379220553E-2</v>
      </c>
      <c r="D1199" s="5">
        <f t="shared" si="76"/>
        <v>2.2186672694103425E-2</v>
      </c>
      <c r="E1199" s="5">
        <f t="shared" si="77"/>
        <v>1.7586756081933233E-2</v>
      </c>
      <c r="F1199" s="15">
        <v>7.9460935603508198E-2</v>
      </c>
      <c r="G1199" s="16">
        <v>42.360000610351499</v>
      </c>
      <c r="H1199" s="5">
        <f t="shared" si="78"/>
        <v>1.8987571281538648E-2</v>
      </c>
    </row>
    <row r="1200" spans="1:8" hidden="1" outlineLevel="1" x14ac:dyDescent="0.3">
      <c r="A1200" s="3">
        <v>39889</v>
      </c>
      <c r="B1200" s="15">
        <v>1.4764366053065589E-2</v>
      </c>
      <c r="C1200" s="5">
        <f t="shared" si="75"/>
        <v>1.0022943977595476E-2</v>
      </c>
      <c r="D1200" s="5">
        <f t="shared" si="76"/>
        <v>2.021561948137033E-2</v>
      </c>
      <c r="E1200" s="5">
        <f t="shared" si="77"/>
        <v>1.7560082314966197E-2</v>
      </c>
      <c r="F1200" s="15">
        <v>9.1208394553193295E-2</v>
      </c>
      <c r="G1200" s="16">
        <v>43.740001678466797</v>
      </c>
      <c r="H1200" s="5">
        <f t="shared" si="78"/>
        <v>1.9735818524847994E-2</v>
      </c>
    </row>
    <row r="1201" spans="1:8" hidden="1" outlineLevel="1" x14ac:dyDescent="0.3">
      <c r="A1201" s="3">
        <v>39890</v>
      </c>
      <c r="B1201" s="15">
        <v>1.9906736113715393E-2</v>
      </c>
      <c r="C1201" s="5">
        <f t="shared" si="75"/>
        <v>1.4764366053065589E-2</v>
      </c>
      <c r="D1201" s="5">
        <f t="shared" si="76"/>
        <v>1.813038926139441E-2</v>
      </c>
      <c r="E1201" s="5">
        <f t="shared" si="77"/>
        <v>1.7557481814939997E-2</v>
      </c>
      <c r="F1201" s="15">
        <v>0.10386731584313801</v>
      </c>
      <c r="G1201" s="16">
        <v>40.799999237060497</v>
      </c>
      <c r="H1201" s="5">
        <f t="shared" si="78"/>
        <v>1.8355077722414008E-2</v>
      </c>
    </row>
    <row r="1202" spans="1:8" hidden="1" outlineLevel="1" x14ac:dyDescent="0.3">
      <c r="A1202" s="3">
        <v>39891</v>
      </c>
      <c r="B1202" s="15">
        <v>2.1776199103956027E-2</v>
      </c>
      <c r="C1202" s="5">
        <f t="shared" si="75"/>
        <v>1.9906736113715393E-2</v>
      </c>
      <c r="D1202" s="5">
        <f t="shared" si="76"/>
        <v>1.7907338641698706E-2</v>
      </c>
      <c r="E1202" s="5">
        <f t="shared" si="77"/>
        <v>1.7648115747844209E-2</v>
      </c>
      <c r="F1202" s="15">
        <v>8.1692408805707398E-2</v>
      </c>
      <c r="G1202" s="16">
        <v>40.060001373291001</v>
      </c>
      <c r="H1202" s="5">
        <f t="shared" si="78"/>
        <v>1.7435176322532411E-2</v>
      </c>
    </row>
    <row r="1203" spans="1:8" hidden="1" outlineLevel="1" x14ac:dyDescent="0.3">
      <c r="A1203" s="3">
        <v>39892</v>
      </c>
      <c r="B1203" s="15">
        <v>1.3873855249619232E-2</v>
      </c>
      <c r="C1203" s="5">
        <f t="shared" si="75"/>
        <v>2.1776199103956027E-2</v>
      </c>
      <c r="D1203" s="5">
        <f t="shared" si="76"/>
        <v>1.7437386125510608E-2</v>
      </c>
      <c r="E1203" s="5">
        <f t="shared" si="77"/>
        <v>1.7634861129890864E-2</v>
      </c>
      <c r="F1203" s="15">
        <v>8.5577562422942899E-2</v>
      </c>
      <c r="G1203" s="16">
        <v>43.680000305175703</v>
      </c>
      <c r="H1203" s="5">
        <f t="shared" si="78"/>
        <v>1.8218045536963962E-2</v>
      </c>
    </row>
    <row r="1204" spans="1:8" hidden="1" outlineLevel="1" x14ac:dyDescent="0.3">
      <c r="A1204" s="3">
        <v>39895</v>
      </c>
      <c r="B1204" s="15">
        <v>1.1765843844313688E-2</v>
      </c>
      <c r="C1204" s="5">
        <f t="shared" si="75"/>
        <v>1.3873855249619232E-2</v>
      </c>
      <c r="D1204" s="5">
        <f t="shared" si="76"/>
        <v>1.606882009959034E-2</v>
      </c>
      <c r="E1204" s="5">
        <f t="shared" si="77"/>
        <v>1.7459525327055778E-2</v>
      </c>
      <c r="F1204" s="15">
        <v>7.7047961001896703E-2</v>
      </c>
      <c r="G1204" s="16">
        <v>45.889999389648402</v>
      </c>
      <c r="H1204" s="5">
        <f t="shared" si="78"/>
        <v>1.8804889901739185E-2</v>
      </c>
    </row>
    <row r="1205" spans="1:8" hidden="1" outlineLevel="1" x14ac:dyDescent="0.3">
      <c r="A1205" s="3">
        <v>39896</v>
      </c>
      <c r="B1205" s="15">
        <v>1.5074648823334173E-2</v>
      </c>
      <c r="C1205" s="5">
        <f t="shared" si="75"/>
        <v>1.1765843844313688E-2</v>
      </c>
      <c r="D1205" s="5">
        <f t="shared" si="76"/>
        <v>1.6417400072933984E-2</v>
      </c>
      <c r="E1205" s="5">
        <f t="shared" si="77"/>
        <v>1.7543425802053925E-2</v>
      </c>
      <c r="F1205" s="15">
        <v>7.7126334072090602E-2</v>
      </c>
      <c r="G1205" s="16">
        <v>43.2299995422363</v>
      </c>
      <c r="H1205" s="5">
        <f t="shared" si="78"/>
        <v>1.8335737520480129E-2</v>
      </c>
    </row>
    <row r="1206" spans="1:8" hidden="1" outlineLevel="1" x14ac:dyDescent="0.3">
      <c r="A1206" s="3">
        <v>39897</v>
      </c>
      <c r="B1206" s="15">
        <v>1.4162679962015102E-2</v>
      </c>
      <c r="C1206" s="5">
        <f t="shared" si="75"/>
        <v>1.5074648823334173E-2</v>
      </c>
      <c r="D1206" s="5">
        <f t="shared" si="76"/>
        <v>1.6479456626987705E-2</v>
      </c>
      <c r="E1206" s="5">
        <f t="shared" si="77"/>
        <v>1.7648214117818077E-2</v>
      </c>
      <c r="F1206" s="15">
        <v>8.0550108337774803E-2</v>
      </c>
      <c r="G1206" s="16">
        <v>42.930000305175703</v>
      </c>
      <c r="H1206" s="5">
        <f t="shared" si="78"/>
        <v>1.8133025059332158E-2</v>
      </c>
    </row>
    <row r="1207" spans="1:8" hidden="1" outlineLevel="1" x14ac:dyDescent="0.3">
      <c r="A1207" s="3">
        <v>39898</v>
      </c>
      <c r="B1207" s="15">
        <v>1.0012013374984948E-2</v>
      </c>
      <c r="C1207" s="5">
        <f t="shared" si="75"/>
        <v>1.4162679962015102E-2</v>
      </c>
      <c r="D1207" s="5">
        <f t="shared" si="76"/>
        <v>1.5330645396647644E-2</v>
      </c>
      <c r="E1207" s="5">
        <f t="shared" si="77"/>
        <v>1.7442660943337317E-2</v>
      </c>
      <c r="F1207" s="15">
        <v>7.3953247629106003E-2</v>
      </c>
      <c r="G1207" s="16">
        <v>42.25</v>
      </c>
      <c r="H1207" s="5">
        <f t="shared" si="78"/>
        <v>1.7593662368933317E-2</v>
      </c>
    </row>
    <row r="1208" spans="1:8" hidden="1" outlineLevel="1" x14ac:dyDescent="0.3">
      <c r="A1208" s="3">
        <v>39899</v>
      </c>
      <c r="B1208" s="15">
        <v>1.0260001815068757E-2</v>
      </c>
      <c r="C1208" s="5">
        <f t="shared" si="75"/>
        <v>1.0012013374984948E-2</v>
      </c>
      <c r="D1208" s="5">
        <f t="shared" si="76"/>
        <v>1.2977808250853429E-2</v>
      </c>
      <c r="E1208" s="5">
        <f t="shared" si="77"/>
        <v>1.7258966499263381E-2</v>
      </c>
      <c r="F1208" s="15">
        <v>6.0683603864163098E-2</v>
      </c>
      <c r="G1208" s="16">
        <v>40.360000610351499</v>
      </c>
      <c r="H1208" s="5">
        <f t="shared" si="78"/>
        <v>1.6542942036386871E-2</v>
      </c>
    </row>
    <row r="1209" spans="1:8" hidden="1" outlineLevel="1" x14ac:dyDescent="0.3">
      <c r="A1209" s="3">
        <v>39902</v>
      </c>
      <c r="B1209" s="15">
        <v>1.3768683220574326E-2</v>
      </c>
      <c r="C1209" s="5">
        <f t="shared" si="75"/>
        <v>1.0260001815068757E-2</v>
      </c>
      <c r="D1209" s="5">
        <f t="shared" si="76"/>
        <v>1.2255037563943333E-2</v>
      </c>
      <c r="E1209" s="5">
        <f t="shared" si="77"/>
        <v>1.6776791029523327E-2</v>
      </c>
      <c r="F1209" s="15">
        <v>6.8644315470010001E-2</v>
      </c>
      <c r="G1209" s="16">
        <v>41.040000915527301</v>
      </c>
      <c r="H1209" s="5">
        <f t="shared" si="78"/>
        <v>1.6585122425875187E-2</v>
      </c>
    </row>
    <row r="1210" spans="1:8" hidden="1" outlineLevel="1" x14ac:dyDescent="0.3">
      <c r="A1210" s="3">
        <v>39903</v>
      </c>
      <c r="B1210" s="15">
        <v>1.2339000760442162E-2</v>
      </c>
      <c r="C1210" s="5">
        <f t="shared" si="75"/>
        <v>1.3768683220574326E-2</v>
      </c>
      <c r="D1210" s="5">
        <f t="shared" si="76"/>
        <v>1.2655605439195462E-2</v>
      </c>
      <c r="E1210" s="5">
        <f t="shared" si="77"/>
        <v>1.6734765455478352E-2</v>
      </c>
      <c r="F1210" s="15">
        <v>5.3805199451744501E-2</v>
      </c>
      <c r="G1210" s="16">
        <v>45.540000915527301</v>
      </c>
      <c r="H1210" s="5">
        <f t="shared" si="78"/>
        <v>1.7401634240880835E-2</v>
      </c>
    </row>
    <row r="1211" spans="1:8" hidden="1" outlineLevel="1" x14ac:dyDescent="0.3">
      <c r="A1211" s="3">
        <v>39904</v>
      </c>
      <c r="B1211" s="15">
        <v>2.3457882558103171E-2</v>
      </c>
      <c r="C1211" s="5">
        <f t="shared" si="75"/>
        <v>1.2339000760442162E-2</v>
      </c>
      <c r="D1211" s="5">
        <f t="shared" si="76"/>
        <v>1.2108475826617058E-2</v>
      </c>
      <c r="E1211" s="5">
        <f t="shared" si="77"/>
        <v>1.6220531887550051E-2</v>
      </c>
      <c r="F1211" s="15">
        <v>5.2557142917066799E-2</v>
      </c>
      <c r="G1211" s="16">
        <v>44.139999389648402</v>
      </c>
      <c r="H1211" s="5">
        <f t="shared" si="78"/>
        <v>1.6890631068020877E-2</v>
      </c>
    </row>
    <row r="1212" spans="1:8" hidden="1" outlineLevel="1" x14ac:dyDescent="0.3">
      <c r="A1212" s="3">
        <v>39905</v>
      </c>
      <c r="B1212" s="15">
        <v>1.8423931940428902E-2</v>
      </c>
      <c r="C1212" s="5">
        <f t="shared" si="75"/>
        <v>2.3457882558103171E-2</v>
      </c>
      <c r="D1212" s="5">
        <f t="shared" si="76"/>
        <v>1.3967516345834674E-2</v>
      </c>
      <c r="E1212" s="5">
        <f t="shared" si="77"/>
        <v>1.642039797564018E-2</v>
      </c>
      <c r="F1212" s="15">
        <v>7.3902070983773105E-2</v>
      </c>
      <c r="G1212" s="16">
        <v>42.279998779296797</v>
      </c>
      <c r="H1212" s="5">
        <f t="shared" si="78"/>
        <v>1.6522051819175317E-2</v>
      </c>
    </row>
    <row r="1213" spans="1:8" hidden="1" outlineLevel="1" x14ac:dyDescent="0.3">
      <c r="A1213" s="3">
        <v>39906</v>
      </c>
      <c r="B1213" s="15">
        <v>1.357255435764969E-2</v>
      </c>
      <c r="C1213" s="5">
        <f t="shared" si="75"/>
        <v>1.8423931940428902E-2</v>
      </c>
      <c r="D1213" s="5">
        <f t="shared" si="76"/>
        <v>1.5649900058923465E-2</v>
      </c>
      <c r="E1213" s="5">
        <f t="shared" si="77"/>
        <v>1.6442622052409015E-2</v>
      </c>
      <c r="F1213" s="15">
        <v>7.4097729487424796E-2</v>
      </c>
      <c r="G1213" s="16">
        <v>42.040000915527301</v>
      </c>
      <c r="H1213" s="5">
        <f t="shared" si="78"/>
        <v>1.7194503282287991E-2</v>
      </c>
    </row>
    <row r="1214" spans="1:8" hidden="1" outlineLevel="1" x14ac:dyDescent="0.3">
      <c r="A1214" s="3">
        <v>39909</v>
      </c>
      <c r="B1214" s="15">
        <v>2.1414484569693061E-2</v>
      </c>
      <c r="C1214" s="5">
        <f t="shared" si="75"/>
        <v>1.357255435764969E-2</v>
      </c>
      <c r="D1214" s="5">
        <f t="shared" si="76"/>
        <v>1.631241056743965E-2</v>
      </c>
      <c r="E1214" s="5">
        <f t="shared" si="77"/>
        <v>1.6429594842335093E-2</v>
      </c>
      <c r="F1214" s="15">
        <v>7.2404242586344397E-2</v>
      </c>
      <c r="G1214" s="16">
        <v>39.700000762939403</v>
      </c>
      <c r="H1214" s="5">
        <f t="shared" si="78"/>
        <v>1.7016895169585843E-2</v>
      </c>
    </row>
    <row r="1215" spans="1:8" hidden="1" outlineLevel="1" x14ac:dyDescent="0.3">
      <c r="A1215" s="3">
        <v>39910</v>
      </c>
      <c r="B1215" s="15">
        <v>1.421028473434871E-2</v>
      </c>
      <c r="C1215" s="5">
        <f t="shared" si="75"/>
        <v>2.1414484569693061E-2</v>
      </c>
      <c r="D1215" s="5">
        <f t="shared" si="76"/>
        <v>1.7841570837263399E-2</v>
      </c>
      <c r="E1215" s="5">
        <f t="shared" si="77"/>
        <v>1.6795262013642207E-2</v>
      </c>
      <c r="F1215" s="15">
        <v>6.5974896308034603E-2</v>
      </c>
      <c r="G1215" s="16">
        <v>40.930000305175703</v>
      </c>
      <c r="H1215" s="5">
        <f t="shared" si="78"/>
        <v>1.7168595795590109E-2</v>
      </c>
    </row>
    <row r="1216" spans="1:8" hidden="1" outlineLevel="1" x14ac:dyDescent="0.3">
      <c r="A1216" s="3">
        <v>39911</v>
      </c>
      <c r="B1216" s="15">
        <v>1.679717882145303E-2</v>
      </c>
      <c r="C1216" s="5">
        <f t="shared" si="75"/>
        <v>1.421028473434871E-2</v>
      </c>
      <c r="D1216" s="5">
        <f t="shared" si="76"/>
        <v>1.8215827632044705E-2</v>
      </c>
      <c r="E1216" s="5">
        <f t="shared" si="77"/>
        <v>1.6806339724064798E-2</v>
      </c>
      <c r="F1216" s="15">
        <v>6.6722487565129995E-2</v>
      </c>
      <c r="G1216" s="16">
        <v>40.389999389648402</v>
      </c>
      <c r="H1216" s="5">
        <f t="shared" si="78"/>
        <v>1.7588201005530775E-2</v>
      </c>
    </row>
    <row r="1217" spans="1:8" hidden="1" outlineLevel="1" x14ac:dyDescent="0.3">
      <c r="A1217" s="3">
        <v>39912</v>
      </c>
      <c r="B1217" s="15">
        <v>1.3044738031095548E-2</v>
      </c>
      <c r="C1217" s="5">
        <f t="shared" si="75"/>
        <v>1.679717882145303E-2</v>
      </c>
      <c r="D1217" s="5">
        <f t="shared" si="76"/>
        <v>1.6883686884714678E-2</v>
      </c>
      <c r="E1217" s="5">
        <f t="shared" si="77"/>
        <v>1.6666292850437164E-2</v>
      </c>
      <c r="F1217" s="15">
        <v>8.6356753134168601E-2</v>
      </c>
      <c r="G1217" s="16">
        <v>38.849998474121001</v>
      </c>
      <c r="H1217" s="5">
        <f t="shared" si="78"/>
        <v>1.6988547870882571E-2</v>
      </c>
    </row>
    <row r="1218" spans="1:8" hidden="1" outlineLevel="1" x14ac:dyDescent="0.3">
      <c r="A1218" s="3">
        <v>39917</v>
      </c>
      <c r="B1218" s="15">
        <v>1.2999841873692556E-2</v>
      </c>
      <c r="C1218" s="5">
        <f t="shared" si="75"/>
        <v>1.3044738031095548E-2</v>
      </c>
      <c r="D1218" s="5">
        <f t="shared" si="76"/>
        <v>1.5807848102848007E-2</v>
      </c>
      <c r="E1218" s="5">
        <f t="shared" si="77"/>
        <v>1.6114211981262186E-2</v>
      </c>
      <c r="F1218" s="15">
        <v>7.9101060238349202E-2</v>
      </c>
      <c r="G1218" s="16">
        <v>36.529998779296797</v>
      </c>
      <c r="H1218" s="5">
        <f t="shared" si="78"/>
        <v>1.6150642559990769E-2</v>
      </c>
    </row>
    <row r="1219" spans="1:8" hidden="1" outlineLevel="1" x14ac:dyDescent="0.3">
      <c r="A1219" s="3">
        <v>39918</v>
      </c>
      <c r="B1219" s="15">
        <v>1.1199679201560349E-2</v>
      </c>
      <c r="C1219" s="5">
        <f t="shared" si="75"/>
        <v>1.2999841873692556E-2</v>
      </c>
      <c r="D1219" s="5">
        <f t="shared" si="76"/>
        <v>1.5693305606056581E-2</v>
      </c>
      <c r="E1219" s="5">
        <f t="shared" si="77"/>
        <v>1.5749568920421213E-2</v>
      </c>
      <c r="F1219" s="15">
        <v>8.0986629816381203E-2</v>
      </c>
      <c r="G1219" s="16">
        <v>37.669998168945298</v>
      </c>
      <c r="H1219" s="5">
        <f t="shared" si="78"/>
        <v>1.6400930214321107E-2</v>
      </c>
    </row>
    <row r="1220" spans="1:8" hidden="1" outlineLevel="1" x14ac:dyDescent="0.3">
      <c r="A1220" s="3">
        <v>39919</v>
      </c>
      <c r="B1220" s="15">
        <v>1.0390855669686758E-2</v>
      </c>
      <c r="C1220" s="5">
        <f t="shared" ref="C1220:C1283" si="79">B1219</f>
        <v>1.1199679201560349E-2</v>
      </c>
      <c r="D1220" s="5">
        <f t="shared" si="76"/>
        <v>1.3650344532430036E-2</v>
      </c>
      <c r="E1220" s="5">
        <f t="shared" si="77"/>
        <v>1.5162010625724113E-2</v>
      </c>
      <c r="F1220" s="15">
        <v>8.4274630249160196E-2</v>
      </c>
      <c r="G1220" s="16">
        <v>36.169998168945298</v>
      </c>
      <c r="H1220" s="5">
        <f t="shared" si="78"/>
        <v>1.5584684151954794E-2</v>
      </c>
    </row>
    <row r="1221" spans="1:8" hidden="1" outlineLevel="1" x14ac:dyDescent="0.3">
      <c r="A1221" s="3">
        <v>39920</v>
      </c>
      <c r="B1221" s="15">
        <v>9.1208145282670582E-3</v>
      </c>
      <c r="C1221" s="5">
        <f t="shared" si="79"/>
        <v>1.0390855669686758E-2</v>
      </c>
      <c r="D1221" s="5">
        <f t="shared" si="76"/>
        <v>1.2886458719497649E-2</v>
      </c>
      <c r="E1221" s="5">
        <f t="shared" si="77"/>
        <v>1.4692654729836213E-2</v>
      </c>
      <c r="F1221" s="15">
        <v>8.4678476863222996E-2</v>
      </c>
      <c r="G1221" s="16">
        <v>35.790000915527301</v>
      </c>
      <c r="H1221" s="5">
        <f t="shared" si="78"/>
        <v>1.5284205081144253E-2</v>
      </c>
    </row>
    <row r="1222" spans="1:8" hidden="1" outlineLevel="1" x14ac:dyDescent="0.3">
      <c r="A1222" s="3">
        <v>39923</v>
      </c>
      <c r="B1222" s="15">
        <v>1.8987929811599021E-2</v>
      </c>
      <c r="C1222" s="5">
        <f t="shared" si="79"/>
        <v>9.1208145282670582E-3</v>
      </c>
      <c r="D1222" s="5">
        <f t="shared" si="76"/>
        <v>1.1351185860860456E-2</v>
      </c>
      <c r="E1222" s="5">
        <f t="shared" si="77"/>
        <v>1.4651648845775833E-2</v>
      </c>
      <c r="F1222" s="15">
        <v>8.5747423073544604E-2</v>
      </c>
      <c r="G1222" s="16">
        <v>33.939998626708899</v>
      </c>
      <c r="H1222" s="5">
        <f t="shared" si="78"/>
        <v>1.4513630752920266E-2</v>
      </c>
    </row>
    <row r="1223" spans="1:8" hidden="1" outlineLevel="1" x14ac:dyDescent="0.3">
      <c r="A1223" s="3">
        <v>39924</v>
      </c>
      <c r="B1223" s="15">
        <v>2.213609413115002E-2</v>
      </c>
      <c r="C1223" s="5">
        <f t="shared" si="79"/>
        <v>1.8987929811599021E-2</v>
      </c>
      <c r="D1223" s="5">
        <f t="shared" si="76"/>
        <v>1.2539824216961148E-2</v>
      </c>
      <c r="E1223" s="5">
        <f t="shared" si="77"/>
        <v>1.4843629016618261E-2</v>
      </c>
      <c r="F1223" s="15">
        <v>8.8525883238056699E-2</v>
      </c>
      <c r="G1223" s="16">
        <v>39.180000305175703</v>
      </c>
      <c r="H1223" s="5">
        <f t="shared" si="78"/>
        <v>1.5634047698126846E-2</v>
      </c>
    </row>
    <row r="1224" spans="1:8" hidden="1" outlineLevel="1" x14ac:dyDescent="0.3">
      <c r="A1224" s="3">
        <v>39925</v>
      </c>
      <c r="B1224" s="15">
        <v>1.8097833159071749E-2</v>
      </c>
      <c r="C1224" s="5">
        <f t="shared" si="79"/>
        <v>2.213609413115002E-2</v>
      </c>
      <c r="D1224" s="5">
        <f t="shared" ref="D1224:D1287" si="80">AVERAGE(B1219:B1223)</f>
        <v>1.4367074668452639E-2</v>
      </c>
      <c r="E1224" s="5">
        <f t="shared" si="77"/>
        <v>1.4944963471956197E-2</v>
      </c>
      <c r="F1224" s="15">
        <v>8.8305132305981901E-2</v>
      </c>
      <c r="G1224" s="16">
        <v>37.139999389648402</v>
      </c>
      <c r="H1224" s="5">
        <f t="shared" si="78"/>
        <v>1.5352929190414208E-2</v>
      </c>
    </row>
    <row r="1225" spans="1:8" hidden="1" outlineLevel="1" x14ac:dyDescent="0.3">
      <c r="A1225" s="3">
        <v>39926</v>
      </c>
      <c r="B1225" s="15">
        <v>1.230341069102992E-2</v>
      </c>
      <c r="C1225" s="5">
        <f t="shared" si="79"/>
        <v>1.8097833159071749E-2</v>
      </c>
      <c r="D1225" s="5">
        <f t="shared" si="80"/>
        <v>1.5746705459954921E-2</v>
      </c>
      <c r="E1225" s="5">
        <f t="shared" si="77"/>
        <v>1.4777765019916001E-2</v>
      </c>
      <c r="F1225" s="15">
        <v>8.9575297082774299E-2</v>
      </c>
      <c r="G1225" s="16">
        <v>38.099998474121001</v>
      </c>
      <c r="H1225" s="5">
        <f t="shared" si="78"/>
        <v>1.6193413291953417E-2</v>
      </c>
    </row>
    <row r="1226" spans="1:8" hidden="1" outlineLevel="1" x14ac:dyDescent="0.3">
      <c r="A1226" s="3">
        <v>39927</v>
      </c>
      <c r="B1226" s="15">
        <v>8.4068938680153388E-3</v>
      </c>
      <c r="C1226" s="5">
        <f t="shared" si="79"/>
        <v>1.230341069102992E-2</v>
      </c>
      <c r="D1226" s="5">
        <f t="shared" si="80"/>
        <v>1.6129216464223554E-2</v>
      </c>
      <c r="E1226" s="5">
        <f t="shared" si="77"/>
        <v>1.4706381176343758E-2</v>
      </c>
      <c r="F1226" s="15">
        <v>9.6502634016962005E-2</v>
      </c>
      <c r="G1226" s="16">
        <v>37.150001525878899</v>
      </c>
      <c r="H1226" s="5">
        <f t="shared" si="78"/>
        <v>1.6504442257355624E-2</v>
      </c>
    </row>
    <row r="1227" spans="1:8" hidden="1" outlineLevel="1" x14ac:dyDescent="0.3">
      <c r="A1227" s="3">
        <v>39930</v>
      </c>
      <c r="B1227" s="15">
        <v>1.7606888965406478E-2</v>
      </c>
      <c r="C1227" s="5">
        <f t="shared" si="79"/>
        <v>8.4068938680153388E-3</v>
      </c>
      <c r="D1227" s="5">
        <f t="shared" si="80"/>
        <v>1.5986432332173207E-2</v>
      </c>
      <c r="E1227" s="5">
        <f t="shared" si="77"/>
        <v>1.4553701631966563E-2</v>
      </c>
      <c r="F1227" s="15">
        <v>9.0158343809008903E-2</v>
      </c>
      <c r="G1227" s="16">
        <v>36.819999694824197</v>
      </c>
      <c r="H1227" s="5">
        <f t="shared" si="78"/>
        <v>1.6504058875763949E-2</v>
      </c>
    </row>
    <row r="1228" spans="1:8" hidden="1" outlineLevel="1" x14ac:dyDescent="0.3">
      <c r="A1228" s="3">
        <v>39931</v>
      </c>
      <c r="B1228" s="15">
        <v>1.6102418675354637E-2</v>
      </c>
      <c r="C1228" s="5">
        <f t="shared" si="79"/>
        <v>1.7606888965406478E-2</v>
      </c>
      <c r="D1228" s="5">
        <f t="shared" si="80"/>
        <v>1.5710224162934699E-2</v>
      </c>
      <c r="E1228" s="5">
        <f t="shared" si="77"/>
        <v>1.4668803456606211E-2</v>
      </c>
      <c r="F1228" s="15">
        <v>7.2159121767545395E-2</v>
      </c>
      <c r="G1228" s="16">
        <v>38.319999694824197</v>
      </c>
      <c r="H1228" s="5">
        <f t="shared" si="78"/>
        <v>1.597597182453479E-2</v>
      </c>
    </row>
    <row r="1229" spans="1:8" hidden="1" outlineLevel="1" x14ac:dyDescent="0.3">
      <c r="A1229" s="3">
        <v>39932</v>
      </c>
      <c r="B1229" s="15">
        <v>9.652822734904842E-3</v>
      </c>
      <c r="C1229" s="5">
        <f t="shared" si="79"/>
        <v>1.6102418675354637E-2</v>
      </c>
      <c r="D1229" s="5">
        <f t="shared" si="80"/>
        <v>1.4503489071775625E-2</v>
      </c>
      <c r="E1229" s="5">
        <f t="shared" si="77"/>
        <v>1.4756973398121643E-2</v>
      </c>
      <c r="F1229" s="15">
        <v>6.9430417100741604E-2</v>
      </c>
      <c r="G1229" s="16">
        <v>37.950000762939403</v>
      </c>
      <c r="H1229" s="5">
        <f t="shared" si="78"/>
        <v>1.5649389685576828E-2</v>
      </c>
    </row>
    <row r="1230" spans="1:8" hidden="1" outlineLevel="1" x14ac:dyDescent="0.3">
      <c r="A1230" s="3">
        <v>39933</v>
      </c>
      <c r="B1230" s="15">
        <v>1.4247816362130506E-2</v>
      </c>
      <c r="C1230" s="5">
        <f t="shared" si="79"/>
        <v>9.652822734904842E-3</v>
      </c>
      <c r="D1230" s="5">
        <f t="shared" si="80"/>
        <v>1.2814486986942241E-2</v>
      </c>
      <c r="E1230" s="5">
        <f t="shared" si="77"/>
        <v>1.4740646550845275E-2</v>
      </c>
      <c r="F1230" s="15">
        <v>5.6746920570731101E-2</v>
      </c>
      <c r="G1230" s="16">
        <v>36.080001831054602</v>
      </c>
      <c r="H1230" s="5">
        <f t="shared" si="78"/>
        <v>1.4946655627235649E-2</v>
      </c>
    </row>
    <row r="1231" spans="1:8" hidden="1" outlineLevel="1" x14ac:dyDescent="0.3">
      <c r="A1231" s="3">
        <v>39938</v>
      </c>
      <c r="B1231" s="15">
        <v>2.1993552461443074E-2</v>
      </c>
      <c r="C1231" s="5">
        <f t="shared" si="79"/>
        <v>1.4247816362130506E-2</v>
      </c>
      <c r="D1231" s="5">
        <f t="shared" si="80"/>
        <v>1.3203368121162361E-2</v>
      </c>
      <c r="E1231" s="5">
        <f t="shared" si="77"/>
        <v>1.4921910848438991E-2</v>
      </c>
      <c r="F1231" s="15">
        <v>5.0667656585574102E-2</v>
      </c>
      <c r="G1231" s="16">
        <v>36.5</v>
      </c>
      <c r="H1231" s="5">
        <f t="shared" si="78"/>
        <v>1.4790298276805237E-2</v>
      </c>
    </row>
    <row r="1232" spans="1:8" hidden="1" outlineLevel="1" x14ac:dyDescent="0.3">
      <c r="A1232" s="3">
        <v>39939</v>
      </c>
      <c r="B1232" s="15">
        <v>1.3983469618588306E-2</v>
      </c>
      <c r="C1232" s="5">
        <f t="shared" si="79"/>
        <v>2.1993552461443074E-2</v>
      </c>
      <c r="D1232" s="5">
        <f t="shared" si="80"/>
        <v>1.592069983984791E-2</v>
      </c>
      <c r="E1232" s="5">
        <f t="shared" si="77"/>
        <v>1.5295768541205755E-2</v>
      </c>
      <c r="F1232" s="15">
        <v>5.4416719358414398E-2</v>
      </c>
      <c r="G1232" s="16">
        <v>33.360000610351499</v>
      </c>
      <c r="H1232" s="5">
        <f t="shared" si="78"/>
        <v>1.4249774396232279E-2</v>
      </c>
    </row>
    <row r="1233" spans="1:8" hidden="1" outlineLevel="1" x14ac:dyDescent="0.3">
      <c r="A1233" s="3">
        <v>39940</v>
      </c>
      <c r="B1233" s="15">
        <v>2.4245979399371821E-2</v>
      </c>
      <c r="C1233" s="5">
        <f t="shared" si="79"/>
        <v>1.3983469618588306E-2</v>
      </c>
      <c r="D1233" s="5">
        <f t="shared" si="80"/>
        <v>1.5196015970484273E-2</v>
      </c>
      <c r="E1233" s="5">
        <f t="shared" si="77"/>
        <v>1.5370517125666942E-2</v>
      </c>
      <c r="F1233" s="15">
        <v>3.7162630353122901E-2</v>
      </c>
      <c r="G1233" s="16">
        <v>32.450000762939403</v>
      </c>
      <c r="H1233" s="5">
        <f t="shared" si="78"/>
        <v>1.4074489857435025E-2</v>
      </c>
    </row>
    <row r="1234" spans="1:8" hidden="1" outlineLevel="1" x14ac:dyDescent="0.3">
      <c r="A1234" s="3">
        <v>39941</v>
      </c>
      <c r="B1234" s="15">
        <v>1.0323923360738133E-2</v>
      </c>
      <c r="C1234" s="5">
        <f t="shared" si="79"/>
        <v>2.4245979399371821E-2</v>
      </c>
      <c r="D1234" s="5">
        <f t="shared" si="80"/>
        <v>1.6824728115287707E-2</v>
      </c>
      <c r="E1234" s="5">
        <f t="shared" si="77"/>
        <v>1.5406339709360973E-2</v>
      </c>
      <c r="F1234" s="15">
        <v>4.0899859275668797E-2</v>
      </c>
      <c r="G1234" s="16">
        <v>33.439998626708899</v>
      </c>
      <c r="H1234" s="5">
        <f t="shared" si="78"/>
        <v>1.4146954279677847E-2</v>
      </c>
    </row>
    <row r="1235" spans="1:8" hidden="1" outlineLevel="1" x14ac:dyDescent="0.3">
      <c r="A1235" s="3">
        <v>39944</v>
      </c>
      <c r="B1235" s="15">
        <v>1.2589996191040655E-2</v>
      </c>
      <c r="C1235" s="5">
        <f t="shared" si="79"/>
        <v>1.0323923360738133E-2</v>
      </c>
      <c r="D1235" s="5">
        <f t="shared" si="80"/>
        <v>1.6958948240454366E-2</v>
      </c>
      <c r="E1235" s="5">
        <f t="shared" si="77"/>
        <v>1.503815750119321E-2</v>
      </c>
      <c r="F1235" s="15">
        <v>4.0318853454664301E-2</v>
      </c>
      <c r="G1235" s="16">
        <v>32.049999237060497</v>
      </c>
      <c r="H1235" s="5">
        <f t="shared" si="78"/>
        <v>1.4630497534691906E-2</v>
      </c>
    </row>
    <row r="1236" spans="1:8" hidden="1" outlineLevel="1" x14ac:dyDescent="0.3">
      <c r="A1236" s="3">
        <v>39945</v>
      </c>
      <c r="B1236" s="15">
        <v>1.1635849385031047E-2</v>
      </c>
      <c r="C1236" s="5">
        <f t="shared" si="79"/>
        <v>1.2589996191040655E-2</v>
      </c>
      <c r="D1236" s="5">
        <f t="shared" si="80"/>
        <v>1.6627384206236395E-2</v>
      </c>
      <c r="E1236" s="5">
        <f t="shared" si="77"/>
        <v>1.4993495766347347E-2</v>
      </c>
      <c r="F1236" s="15">
        <v>3.8280553882941597E-2</v>
      </c>
      <c r="G1236" s="16">
        <v>32.869998931884702</v>
      </c>
      <c r="H1236" s="5">
        <f t="shared" si="78"/>
        <v>1.458258424938084E-2</v>
      </c>
    </row>
    <row r="1237" spans="1:8" hidden="1" outlineLevel="1" x14ac:dyDescent="0.3">
      <c r="A1237" s="3">
        <v>39946</v>
      </c>
      <c r="B1237" s="15">
        <v>1.5423020048243911E-2</v>
      </c>
      <c r="C1237" s="5">
        <f t="shared" si="79"/>
        <v>1.1635849385031047E-2</v>
      </c>
      <c r="D1237" s="5">
        <f t="shared" si="80"/>
        <v>1.4555843590953993E-2</v>
      </c>
      <c r="E1237" s="5">
        <f t="shared" si="77"/>
        <v>1.454901234886271E-2</v>
      </c>
      <c r="F1237" s="15">
        <v>3.1667945673689198E-2</v>
      </c>
      <c r="G1237" s="16">
        <v>31.799999237060501</v>
      </c>
      <c r="H1237" s="5">
        <f t="shared" si="78"/>
        <v>1.3681337674090919E-2</v>
      </c>
    </row>
    <row r="1238" spans="1:8" hidden="1" outlineLevel="1" x14ac:dyDescent="0.3">
      <c r="A1238" s="3">
        <v>39947</v>
      </c>
      <c r="B1238" s="15">
        <v>1.2481085031053911E-2</v>
      </c>
      <c r="C1238" s="5">
        <f t="shared" si="79"/>
        <v>1.5423020048243911E-2</v>
      </c>
      <c r="D1238" s="5">
        <f t="shared" si="80"/>
        <v>1.4843753676885113E-2</v>
      </c>
      <c r="E1238" s="5">
        <f t="shared" si="77"/>
        <v>1.4604136681312491E-2</v>
      </c>
      <c r="F1238" s="15">
        <v>2.165655978024E-2</v>
      </c>
      <c r="G1238" s="16">
        <v>33.650001525878899</v>
      </c>
      <c r="H1238" s="5">
        <f t="shared" si="78"/>
        <v>1.3846222956369853E-2</v>
      </c>
    </row>
    <row r="1239" spans="1:8" hidden="1" outlineLevel="1" x14ac:dyDescent="0.3">
      <c r="A1239" s="3">
        <v>39948</v>
      </c>
      <c r="B1239" s="15">
        <v>1.1263416240256752E-2</v>
      </c>
      <c r="C1239" s="5">
        <f t="shared" si="79"/>
        <v>1.2481085031053911E-2</v>
      </c>
      <c r="D1239" s="5">
        <f t="shared" si="80"/>
        <v>1.2490774803221531E-2</v>
      </c>
      <c r="E1239" s="5">
        <f t="shared" si="77"/>
        <v>1.4407950599930712E-2</v>
      </c>
      <c r="F1239" s="15">
        <v>1.8000575248152E-2</v>
      </c>
      <c r="G1239" s="16">
        <v>31.370000839233398</v>
      </c>
      <c r="H1239" s="5">
        <f t="shared" si="78"/>
        <v>1.2769065124366494E-2</v>
      </c>
    </row>
    <row r="1240" spans="1:8" hidden="1" outlineLevel="1" x14ac:dyDescent="0.3">
      <c r="A1240" s="3">
        <v>39951</v>
      </c>
      <c r="B1240" s="15">
        <v>2.143849831419135E-2</v>
      </c>
      <c r="C1240" s="5">
        <f t="shared" si="79"/>
        <v>1.1263416240256752E-2</v>
      </c>
      <c r="D1240" s="5">
        <f t="shared" si="80"/>
        <v>1.2678673379125255E-2</v>
      </c>
      <c r="E1240" s="5">
        <f t="shared" si="77"/>
        <v>1.4326981427619855E-2</v>
      </c>
      <c r="F1240" s="15">
        <v>2.8484568465501001E-2</v>
      </c>
      <c r="G1240" s="16">
        <v>33.119998931884702</v>
      </c>
      <c r="H1240" s="5">
        <f t="shared" si="78"/>
        <v>1.3510689649718808E-2</v>
      </c>
    </row>
    <row r="1241" spans="1:8" hidden="1" outlineLevel="1" x14ac:dyDescent="0.3">
      <c r="A1241" s="3">
        <v>39952</v>
      </c>
      <c r="B1241" s="15">
        <v>1.0239516908653854E-2</v>
      </c>
      <c r="C1241" s="5">
        <f t="shared" si="79"/>
        <v>2.143849831419135E-2</v>
      </c>
      <c r="D1241" s="5">
        <f t="shared" si="80"/>
        <v>1.4448373803755393E-2</v>
      </c>
      <c r="E1241" s="5">
        <f t="shared" ref="E1241:E1304" si="81">AVERAGE(B1219:B1240)</f>
        <v>1.4710556720369803E-2</v>
      </c>
      <c r="F1241" s="15">
        <v>3.6737442482262801E-2</v>
      </c>
      <c r="G1241" s="16">
        <v>30.2399997711181</v>
      </c>
      <c r="H1241" s="5">
        <f t="shared" ref="H1241:H1304" si="82">C1241*$L$3+D1241*$M$3+E1241*$N$3+$O$3+F1241*$K$3+G1241*$J$3</f>
        <v>1.2727977839603359E-2</v>
      </c>
    </row>
    <row r="1242" spans="1:8" hidden="1" outlineLevel="1" x14ac:dyDescent="0.3">
      <c r="A1242" s="3">
        <v>39953</v>
      </c>
      <c r="B1242" s="15">
        <v>8.0931676308318625E-3</v>
      </c>
      <c r="C1242" s="5">
        <f t="shared" si="79"/>
        <v>1.0239516908653854E-2</v>
      </c>
      <c r="D1242" s="5">
        <f t="shared" si="80"/>
        <v>1.4169107308479955E-2</v>
      </c>
      <c r="E1242" s="5">
        <f t="shared" si="81"/>
        <v>1.4666912979783142E-2</v>
      </c>
      <c r="F1242" s="15">
        <v>4.2987589724361799E-2</v>
      </c>
      <c r="G1242" s="16">
        <v>28.799999237060501</v>
      </c>
      <c r="H1242" s="5">
        <f t="shared" si="82"/>
        <v>1.3084828196475006E-2</v>
      </c>
    </row>
    <row r="1243" spans="1:8" hidden="1" outlineLevel="1" x14ac:dyDescent="0.3">
      <c r="A1243" s="3">
        <v>39955</v>
      </c>
      <c r="B1243" s="15">
        <v>2.299615680793668E-2</v>
      </c>
      <c r="C1243" s="5">
        <f t="shared" si="79"/>
        <v>8.0931676308318625E-3</v>
      </c>
      <c r="D1243" s="5">
        <f t="shared" si="80"/>
        <v>1.2703136824997543E-2</v>
      </c>
      <c r="E1243" s="5">
        <f t="shared" si="81"/>
        <v>1.4562472614380645E-2</v>
      </c>
      <c r="F1243" s="15">
        <v>4.5322204412254298E-2</v>
      </c>
      <c r="G1243" s="16">
        <v>29.030000686645501</v>
      </c>
      <c r="H1243" s="5">
        <f t="shared" si="82"/>
        <v>1.2946345203186493E-2</v>
      </c>
    </row>
    <row r="1244" spans="1:8" hidden="1" outlineLevel="1" x14ac:dyDescent="0.3">
      <c r="A1244" s="3">
        <v>39959</v>
      </c>
      <c r="B1244" s="15">
        <v>1.9607253362072648E-2</v>
      </c>
      <c r="C1244" s="5">
        <f t="shared" si="79"/>
        <v>2.299615680793668E-2</v>
      </c>
      <c r="D1244" s="5">
        <f t="shared" si="80"/>
        <v>1.4806151180374099E-2</v>
      </c>
      <c r="E1244" s="5">
        <f t="shared" si="81"/>
        <v>1.5193169990729267E-2</v>
      </c>
      <c r="F1244" s="15">
        <v>3.0313102295622198E-2</v>
      </c>
      <c r="G1244" s="16">
        <v>32.630001068115199</v>
      </c>
      <c r="H1244" s="5">
        <f t="shared" si="82"/>
        <v>1.3317334205057586E-2</v>
      </c>
    </row>
    <row r="1245" spans="1:8" hidden="1" outlineLevel="1" x14ac:dyDescent="0.3">
      <c r="A1245" s="3">
        <v>39960</v>
      </c>
      <c r="B1245" s="15">
        <v>7.253899765165564E-3</v>
      </c>
      <c r="C1245" s="5">
        <f t="shared" si="79"/>
        <v>1.9607253362072648E-2</v>
      </c>
      <c r="D1245" s="5">
        <f t="shared" si="80"/>
        <v>1.6474918604737276E-2</v>
      </c>
      <c r="E1245" s="5">
        <f t="shared" si="81"/>
        <v>1.5221321061205341E-2</v>
      </c>
      <c r="F1245" s="15">
        <v>3.04463349748402E-2</v>
      </c>
      <c r="G1245" s="16">
        <v>30.620000839233398</v>
      </c>
      <c r="H1245" s="5">
        <f t="shared" si="82"/>
        <v>1.3414875629611899E-2</v>
      </c>
    </row>
    <row r="1246" spans="1:8" hidden="1" outlineLevel="1" x14ac:dyDescent="0.3">
      <c r="A1246" s="3">
        <v>39961</v>
      </c>
      <c r="B1246" s="15">
        <v>1.2974535276665384E-2</v>
      </c>
      <c r="C1246" s="5">
        <f t="shared" si="79"/>
        <v>7.253899765165564E-3</v>
      </c>
      <c r="D1246" s="5">
        <f t="shared" si="80"/>
        <v>1.3637998894932122E-2</v>
      </c>
      <c r="E1246" s="5">
        <f t="shared" si="81"/>
        <v>1.454485768093332E-2</v>
      </c>
      <c r="F1246" s="15">
        <v>3.3329955069348202E-2</v>
      </c>
      <c r="G1246" s="16">
        <v>32.360000610351499</v>
      </c>
      <c r="H1246" s="5">
        <f t="shared" si="82"/>
        <v>1.3909844712318462E-2</v>
      </c>
    </row>
    <row r="1247" spans="1:8" hidden="1" outlineLevel="1" x14ac:dyDescent="0.3">
      <c r="A1247" s="3">
        <v>39962</v>
      </c>
      <c r="B1247" s="15">
        <v>1.0925077342389853E-2</v>
      </c>
      <c r="C1247" s="5">
        <f t="shared" si="79"/>
        <v>1.2974535276665384E-2</v>
      </c>
      <c r="D1247" s="5">
        <f t="shared" si="80"/>
        <v>1.4185002568534427E-2</v>
      </c>
      <c r="E1247" s="5">
        <f t="shared" si="81"/>
        <v>1.4311980504460302E-2</v>
      </c>
      <c r="F1247" s="15">
        <v>1.9155092770233698E-2</v>
      </c>
      <c r="G1247" s="16">
        <v>31.670000076293899</v>
      </c>
      <c r="H1247" s="5">
        <f t="shared" si="82"/>
        <v>1.3233467596649454E-2</v>
      </c>
    </row>
    <row r="1248" spans="1:8" hidden="1" outlineLevel="1" x14ac:dyDescent="0.3">
      <c r="A1248" s="3">
        <v>39966</v>
      </c>
      <c r="B1248" s="15">
        <v>2.6549856601665901E-2</v>
      </c>
      <c r="C1248" s="5">
        <f t="shared" si="79"/>
        <v>1.0925077342389853E-2</v>
      </c>
      <c r="D1248" s="5">
        <f t="shared" si="80"/>
        <v>1.4751384510846028E-2</v>
      </c>
      <c r="E1248" s="5">
        <f t="shared" si="81"/>
        <v>1.4249328988613025E-2</v>
      </c>
      <c r="F1248" s="15">
        <v>1.9232771126553399E-2</v>
      </c>
      <c r="G1248" s="16">
        <v>28.920000076293899</v>
      </c>
      <c r="H1248" s="5">
        <f t="shared" si="82"/>
        <v>1.2767403953774067E-2</v>
      </c>
    </row>
    <row r="1249" spans="1:8" hidden="1" outlineLevel="1" x14ac:dyDescent="0.3">
      <c r="A1249" s="3">
        <v>39967</v>
      </c>
      <c r="B1249" s="15">
        <v>1.2196655756634827E-2</v>
      </c>
      <c r="C1249" s="5">
        <f t="shared" si="79"/>
        <v>2.6549856601665901E-2</v>
      </c>
      <c r="D1249" s="5">
        <f t="shared" si="80"/>
        <v>1.546212446959187E-2</v>
      </c>
      <c r="E1249" s="5">
        <f t="shared" si="81"/>
        <v>1.5074009112869872E-2</v>
      </c>
      <c r="F1249" s="15">
        <v>2.9649381292983799E-2</v>
      </c>
      <c r="G1249" s="16">
        <v>29.629999160766602</v>
      </c>
      <c r="H1249" s="5">
        <f t="shared" si="82"/>
        <v>1.2430895751198549E-2</v>
      </c>
    </row>
    <row r="1250" spans="1:8" hidden="1" outlineLevel="1" x14ac:dyDescent="0.3">
      <c r="A1250" s="3">
        <v>39968</v>
      </c>
      <c r="B1250" s="15">
        <v>1.0137614919612662E-2</v>
      </c>
      <c r="C1250" s="5">
        <f t="shared" si="79"/>
        <v>1.2196655756634827E-2</v>
      </c>
      <c r="D1250" s="5">
        <f t="shared" si="80"/>
        <v>1.3980004948504307E-2</v>
      </c>
      <c r="E1250" s="5">
        <f t="shared" si="81"/>
        <v>1.4828089421562067E-2</v>
      </c>
      <c r="F1250" s="15">
        <v>2.7634341269731501E-2</v>
      </c>
      <c r="G1250" s="16">
        <v>31.020000457763601</v>
      </c>
      <c r="H1250" s="5">
        <f t="shared" si="82"/>
        <v>1.3277376116395921E-2</v>
      </c>
    </row>
    <row r="1251" spans="1:8" hidden="1" outlineLevel="1" x14ac:dyDescent="0.3">
      <c r="A1251" s="3">
        <v>39969</v>
      </c>
      <c r="B1251" s="15">
        <v>1.3118177565708872E-2</v>
      </c>
      <c r="C1251" s="5">
        <f t="shared" si="79"/>
        <v>1.0137614919612662E-2</v>
      </c>
      <c r="D1251" s="5">
        <f t="shared" si="80"/>
        <v>1.4556747979393728E-2</v>
      </c>
      <c r="E1251" s="5">
        <f t="shared" si="81"/>
        <v>1.4556961978119252E-2</v>
      </c>
      <c r="F1251" s="15">
        <v>3.3741118090207398E-2</v>
      </c>
      <c r="G1251" s="16">
        <v>30.1800003051757</v>
      </c>
      <c r="H1251" s="5">
        <f t="shared" si="82"/>
        <v>1.3383802547977709E-2</v>
      </c>
    </row>
    <row r="1252" spans="1:8" hidden="1" outlineLevel="1" x14ac:dyDescent="0.3">
      <c r="A1252" s="3">
        <v>39972</v>
      </c>
      <c r="B1252" s="15">
        <v>1.1086218724963036E-2</v>
      </c>
      <c r="C1252" s="5">
        <f t="shared" si="79"/>
        <v>1.3118177565708872E-2</v>
      </c>
      <c r="D1252" s="5">
        <f t="shared" si="80"/>
        <v>1.4585476437202422E-2</v>
      </c>
      <c r="E1252" s="5">
        <f t="shared" si="81"/>
        <v>1.4714478106792162E-2</v>
      </c>
      <c r="F1252" s="15">
        <v>3.02821394819567E-2</v>
      </c>
      <c r="G1252" s="16">
        <v>29.620000839233398</v>
      </c>
      <c r="H1252" s="5">
        <f t="shared" si="82"/>
        <v>1.3022207445947617E-2</v>
      </c>
    </row>
    <row r="1253" spans="1:8" hidden="1" outlineLevel="1" x14ac:dyDescent="0.3">
      <c r="A1253" s="3">
        <v>39973</v>
      </c>
      <c r="B1253" s="15">
        <v>9.1185162367356017E-3</v>
      </c>
      <c r="C1253" s="5">
        <f t="shared" si="79"/>
        <v>1.1086218724963036E-2</v>
      </c>
      <c r="D1253" s="5">
        <f t="shared" si="80"/>
        <v>1.4617704713717058E-2</v>
      </c>
      <c r="E1253" s="5">
        <f t="shared" si="81"/>
        <v>1.4570769123284548E-2</v>
      </c>
      <c r="F1253" s="15">
        <v>2.66880139242857E-2</v>
      </c>
      <c r="G1253" s="16">
        <v>29.770000457763601</v>
      </c>
      <c r="H1253" s="5">
        <f t="shared" si="82"/>
        <v>1.3118548557710632E-2</v>
      </c>
    </row>
    <row r="1254" spans="1:8" hidden="1" outlineLevel="1" x14ac:dyDescent="0.3">
      <c r="A1254" s="3">
        <v>39974</v>
      </c>
      <c r="B1254" s="15">
        <v>1.3891373391524001E-2</v>
      </c>
      <c r="C1254" s="5">
        <f t="shared" si="79"/>
        <v>9.1185162367356017E-3</v>
      </c>
      <c r="D1254" s="5">
        <f t="shared" si="80"/>
        <v>1.1131436640731001E-2</v>
      </c>
      <c r="E1254" s="5">
        <f t="shared" si="81"/>
        <v>1.3985540203979664E-2</v>
      </c>
      <c r="F1254" s="15">
        <v>2.0532293710857599E-2</v>
      </c>
      <c r="G1254" s="16">
        <v>28.270000457763601</v>
      </c>
      <c r="H1254" s="5">
        <f t="shared" si="82"/>
        <v>1.1809366865041337E-2</v>
      </c>
    </row>
    <row r="1255" spans="1:8" hidden="1" outlineLevel="1" x14ac:dyDescent="0.3">
      <c r="A1255" s="3">
        <v>39975</v>
      </c>
      <c r="B1255" s="15">
        <v>7.0586582289371086E-3</v>
      </c>
      <c r="C1255" s="5">
        <f t="shared" si="79"/>
        <v>1.3891373391524001E-2</v>
      </c>
      <c r="D1255" s="5">
        <f t="shared" si="80"/>
        <v>1.1470380167708835E-2</v>
      </c>
      <c r="E1255" s="5">
        <f t="shared" si="81"/>
        <v>1.3981354011840379E-2</v>
      </c>
      <c r="F1255" s="15">
        <v>2.1935435943305399E-2</v>
      </c>
      <c r="G1255" s="16">
        <v>28.459999084472599</v>
      </c>
      <c r="H1255" s="5">
        <f t="shared" si="82"/>
        <v>1.166116440500828E-2</v>
      </c>
    </row>
    <row r="1256" spans="1:8" hidden="1" outlineLevel="1" x14ac:dyDescent="0.3">
      <c r="A1256" s="3">
        <v>39976</v>
      </c>
      <c r="B1256" s="15">
        <v>6.1606810042572225E-3</v>
      </c>
      <c r="C1256" s="5">
        <f t="shared" si="79"/>
        <v>7.0586582289371086E-3</v>
      </c>
      <c r="D1256" s="5">
        <f t="shared" si="80"/>
        <v>1.0854588829573724E-2</v>
      </c>
      <c r="E1256" s="5">
        <f t="shared" si="81"/>
        <v>1.3200112140456981E-2</v>
      </c>
      <c r="F1256" s="15">
        <v>1.57756430562585E-2</v>
      </c>
      <c r="G1256" s="16">
        <v>28.110000610351499</v>
      </c>
      <c r="H1256" s="5">
        <f t="shared" si="82"/>
        <v>1.1633196393057283E-2</v>
      </c>
    </row>
    <row r="1257" spans="1:8" hidden="1" outlineLevel="1" x14ac:dyDescent="0.3">
      <c r="A1257" s="3">
        <v>39979</v>
      </c>
      <c r="B1257" s="15">
        <v>9.909724469754454E-3</v>
      </c>
      <c r="C1257" s="5">
        <f t="shared" si="79"/>
        <v>6.1606810042572225E-3</v>
      </c>
      <c r="D1257" s="5">
        <f t="shared" si="80"/>
        <v>9.4630895172833941E-3</v>
      </c>
      <c r="E1257" s="5">
        <f t="shared" si="81"/>
        <v>1.3010873851526029E-2</v>
      </c>
      <c r="F1257" s="15">
        <v>1.1239009443670501E-2</v>
      </c>
      <c r="G1257" s="16">
        <v>28.149999618530199</v>
      </c>
      <c r="H1257" s="5">
        <f t="shared" si="82"/>
        <v>1.1259592736047173E-2</v>
      </c>
    </row>
    <row r="1258" spans="1:8" hidden="1" outlineLevel="1" x14ac:dyDescent="0.3">
      <c r="A1258" s="3">
        <v>39980</v>
      </c>
      <c r="B1258" s="15">
        <v>8.9339746888545332E-3</v>
      </c>
      <c r="C1258" s="5">
        <f t="shared" si="79"/>
        <v>9.909724469754454E-3</v>
      </c>
      <c r="D1258" s="5">
        <f t="shared" si="80"/>
        <v>9.227790666241676E-3</v>
      </c>
      <c r="E1258" s="5">
        <f t="shared" si="81"/>
        <v>1.2889043318740294E-2</v>
      </c>
      <c r="F1258" s="15">
        <v>2.2950044600292999E-2</v>
      </c>
      <c r="G1258" s="16">
        <v>30.809999465942301</v>
      </c>
      <c r="H1258" s="5">
        <f t="shared" si="82"/>
        <v>1.1836627027871145E-2</v>
      </c>
    </row>
    <row r="1259" spans="1:8" hidden="1" outlineLevel="1" x14ac:dyDescent="0.3">
      <c r="A1259" s="3">
        <v>39981</v>
      </c>
      <c r="B1259" s="15">
        <v>1.3186159298389477E-2</v>
      </c>
      <c r="C1259" s="5">
        <f t="shared" si="79"/>
        <v>8.9339746888545332E-3</v>
      </c>
      <c r="D1259" s="5">
        <f t="shared" si="80"/>
        <v>9.1908823566654637E-3</v>
      </c>
      <c r="E1259" s="5">
        <f t="shared" si="81"/>
        <v>1.2766230832550452E-2</v>
      </c>
      <c r="F1259" s="15">
        <v>2.6813935954123701E-2</v>
      </c>
      <c r="G1259" s="16">
        <v>32.680000305175703</v>
      </c>
      <c r="H1259" s="5">
        <f t="shared" si="82"/>
        <v>1.2426562745483696E-2</v>
      </c>
    </row>
    <row r="1260" spans="1:8" hidden="1" outlineLevel="1" x14ac:dyDescent="0.3">
      <c r="A1260" s="3">
        <v>39982</v>
      </c>
      <c r="B1260" s="15">
        <v>1.1396856595930267E-2</v>
      </c>
      <c r="C1260" s="5">
        <f t="shared" si="79"/>
        <v>1.3186159298389477E-2</v>
      </c>
      <c r="D1260" s="5">
        <f t="shared" si="80"/>
        <v>9.0498395380385586E-3</v>
      </c>
      <c r="E1260" s="5">
        <f t="shared" si="81"/>
        <v>1.2664555343920707E-2</v>
      </c>
      <c r="F1260" s="15">
        <v>2.2499920334666901E-2</v>
      </c>
      <c r="G1260" s="16">
        <v>31.540000915527301</v>
      </c>
      <c r="H1260" s="5">
        <f t="shared" si="82"/>
        <v>1.173630211325663E-2</v>
      </c>
    </row>
    <row r="1261" spans="1:8" hidden="1" outlineLevel="1" x14ac:dyDescent="0.3">
      <c r="A1261" s="3">
        <v>39983</v>
      </c>
      <c r="B1261" s="15">
        <v>9.4600124263254041E-3</v>
      </c>
      <c r="C1261" s="5">
        <f t="shared" si="79"/>
        <v>1.1396856595930267E-2</v>
      </c>
      <c r="D1261" s="5">
        <f t="shared" si="80"/>
        <v>9.9174792114371906E-3</v>
      </c>
      <c r="E1261" s="5">
        <f t="shared" si="81"/>
        <v>1.261527223323327E-2</v>
      </c>
      <c r="F1261" s="15">
        <v>1.09930881299078E-2</v>
      </c>
      <c r="G1261" s="16">
        <v>30.030000686645501</v>
      </c>
      <c r="H1261" s="5">
        <f t="shared" si="82"/>
        <v>1.1469437171679376E-2</v>
      </c>
    </row>
    <row r="1262" spans="1:8" hidden="1" outlineLevel="1" x14ac:dyDescent="0.3">
      <c r="A1262" s="3">
        <v>39986</v>
      </c>
      <c r="B1262" s="15">
        <v>1.140684531307673E-2</v>
      </c>
      <c r="C1262" s="5">
        <f t="shared" si="79"/>
        <v>9.4600124263254041E-3</v>
      </c>
      <c r="D1262" s="5">
        <f t="shared" si="80"/>
        <v>1.0577345495850826E-2</v>
      </c>
      <c r="E1262" s="5">
        <f t="shared" si="81"/>
        <v>1.2533299332600027E-2</v>
      </c>
      <c r="F1262" s="15">
        <v>8.0924509093165398E-3</v>
      </c>
      <c r="G1262" s="16">
        <v>27.9899997711181</v>
      </c>
      <c r="H1262" s="5">
        <f t="shared" si="82"/>
        <v>1.1155334960880317E-2</v>
      </c>
    </row>
    <row r="1263" spans="1:8" hidden="1" outlineLevel="1" x14ac:dyDescent="0.3">
      <c r="A1263" s="3">
        <v>39987</v>
      </c>
      <c r="B1263" s="15">
        <v>9.8212675523626728E-3</v>
      </c>
      <c r="C1263" s="5">
        <f t="shared" si="79"/>
        <v>1.140684531307673E-2</v>
      </c>
      <c r="D1263" s="5">
        <f t="shared" si="80"/>
        <v>1.0876769664515281E-2</v>
      </c>
      <c r="E1263" s="5">
        <f t="shared" si="81"/>
        <v>1.2077315105276636E-2</v>
      </c>
      <c r="F1263" s="15">
        <v>1.41333155333995E-2</v>
      </c>
      <c r="G1263" s="16">
        <v>31.170000076293899</v>
      </c>
      <c r="H1263" s="5">
        <f t="shared" si="82"/>
        <v>1.1971441803655393E-2</v>
      </c>
    </row>
    <row r="1264" spans="1:8" hidden="1" outlineLevel="1" x14ac:dyDescent="0.3">
      <c r="A1264" s="3">
        <v>39988</v>
      </c>
      <c r="B1264" s="15">
        <v>1.3041513005231747E-2</v>
      </c>
      <c r="C1264" s="5">
        <f t="shared" si="79"/>
        <v>9.8212675523626728E-3</v>
      </c>
      <c r="D1264" s="5">
        <f t="shared" si="80"/>
        <v>1.1054228237216909E-2</v>
      </c>
      <c r="E1264" s="5">
        <f t="shared" si="81"/>
        <v>1.2058303770899765E-2</v>
      </c>
      <c r="F1264" s="15">
        <v>1.7295596073381599E-2</v>
      </c>
      <c r="G1264" s="16">
        <v>30.579999923706001</v>
      </c>
      <c r="H1264" s="5">
        <f t="shared" si="82"/>
        <v>1.20077034801414E-2</v>
      </c>
    </row>
    <row r="1265" spans="1:8" hidden="1" outlineLevel="1" x14ac:dyDescent="0.3">
      <c r="A1265" s="3">
        <v>39989</v>
      </c>
      <c r="B1265" s="15">
        <v>1.588831381794259E-2</v>
      </c>
      <c r="C1265" s="5">
        <f t="shared" si="79"/>
        <v>1.3041513005231747E-2</v>
      </c>
      <c r="D1265" s="5">
        <f t="shared" si="80"/>
        <v>1.1025298978585363E-2</v>
      </c>
      <c r="E1265" s="5">
        <f t="shared" si="81"/>
        <v>1.2283228560645214E-2</v>
      </c>
      <c r="F1265" s="15">
        <v>3.3739700904350502E-2</v>
      </c>
      <c r="G1265" s="16">
        <v>29.049999237060501</v>
      </c>
      <c r="H1265" s="5">
        <f t="shared" si="82"/>
        <v>1.1692403750485171E-2</v>
      </c>
    </row>
    <row r="1266" spans="1:8" hidden="1" outlineLevel="1" x14ac:dyDescent="0.3">
      <c r="A1266" s="3">
        <v>39990</v>
      </c>
      <c r="B1266" s="15">
        <v>1.2373388182507166E-2</v>
      </c>
      <c r="C1266" s="5">
        <f t="shared" si="79"/>
        <v>1.588831381794259E-2</v>
      </c>
      <c r="D1266" s="5">
        <f t="shared" si="80"/>
        <v>1.1923590422987828E-2</v>
      </c>
      <c r="E1266" s="5">
        <f t="shared" si="81"/>
        <v>1.1960144788372755E-2</v>
      </c>
      <c r="F1266" s="15">
        <v>3.6509538884274599E-2</v>
      </c>
      <c r="G1266" s="16">
        <v>26.360000610351499</v>
      </c>
      <c r="H1266" s="5">
        <f t="shared" si="82"/>
        <v>1.1015782112175413E-2</v>
      </c>
    </row>
    <row r="1267" spans="1:8" hidden="1" outlineLevel="1" x14ac:dyDescent="0.3">
      <c r="A1267" s="3">
        <v>39993</v>
      </c>
      <c r="B1267" s="15">
        <v>8.7038127244951011E-3</v>
      </c>
      <c r="C1267" s="5">
        <f t="shared" si="79"/>
        <v>1.2373388182507166E-2</v>
      </c>
      <c r="D1267" s="5">
        <f t="shared" si="80"/>
        <v>1.2506265574224179E-2</v>
      </c>
      <c r="E1267" s="5">
        <f t="shared" si="81"/>
        <v>1.1631332734756141E-2</v>
      </c>
      <c r="F1267" s="15">
        <v>3.4054566989652799E-2</v>
      </c>
      <c r="G1267" s="16">
        <v>25.9300003051757</v>
      </c>
      <c r="H1267" s="5">
        <f t="shared" si="82"/>
        <v>1.1177229382290538E-2</v>
      </c>
    </row>
    <row r="1268" spans="1:8" hidden="1" outlineLevel="1" x14ac:dyDescent="0.3">
      <c r="A1268" s="3">
        <v>39994</v>
      </c>
      <c r="B1268" s="15">
        <v>1.1571996888703249E-2</v>
      </c>
      <c r="C1268" s="5">
        <f t="shared" si="79"/>
        <v>8.7038127244951011E-3</v>
      </c>
      <c r="D1268" s="5">
        <f t="shared" si="80"/>
        <v>1.1965659056507856E-2</v>
      </c>
      <c r="E1268" s="5">
        <f t="shared" si="81"/>
        <v>1.169723786927112E-2</v>
      </c>
      <c r="F1268" s="15">
        <v>4.0382887741728601E-2</v>
      </c>
      <c r="G1268" s="16">
        <v>25.350000381469702</v>
      </c>
      <c r="H1268" s="5">
        <f t="shared" si="82"/>
        <v>1.1237614050225395E-2</v>
      </c>
    </row>
    <row r="1269" spans="1:8" hidden="1" outlineLevel="1" x14ac:dyDescent="0.3">
      <c r="A1269" s="3">
        <v>39995</v>
      </c>
      <c r="B1269" s="15">
        <v>9.4995452255002E-3</v>
      </c>
      <c r="C1269" s="5">
        <f t="shared" si="79"/>
        <v>1.1571996888703249E-2</v>
      </c>
      <c r="D1269" s="5">
        <f t="shared" si="80"/>
        <v>1.231580492377597E-2</v>
      </c>
      <c r="E1269" s="5">
        <f t="shared" si="81"/>
        <v>1.163348612436375E-2</v>
      </c>
      <c r="F1269" s="15">
        <v>3.5521854481098299E-2</v>
      </c>
      <c r="G1269" s="16">
        <v>26.350000381469702</v>
      </c>
      <c r="H1269" s="5">
        <f t="shared" si="82"/>
        <v>1.1316544918363813E-2</v>
      </c>
    </row>
    <row r="1270" spans="1:8" hidden="1" outlineLevel="1" x14ac:dyDescent="0.3">
      <c r="A1270" s="3">
        <v>39996</v>
      </c>
      <c r="B1270" s="15">
        <v>9.2611619338859291E-3</v>
      </c>
      <c r="C1270" s="5">
        <f t="shared" si="79"/>
        <v>9.4995452255002E-3</v>
      </c>
      <c r="D1270" s="5">
        <f t="shared" si="80"/>
        <v>1.1607411367829662E-2</v>
      </c>
      <c r="E1270" s="5">
        <f t="shared" si="81"/>
        <v>1.1568689209959675E-2</v>
      </c>
      <c r="F1270" s="15">
        <v>2.7627987530048401E-2</v>
      </c>
      <c r="G1270" s="16">
        <v>26.2199993133544</v>
      </c>
      <c r="H1270" s="5">
        <f t="shared" si="82"/>
        <v>1.1103898795543991E-2</v>
      </c>
    </row>
    <row r="1271" spans="1:8" hidden="1" outlineLevel="1" x14ac:dyDescent="0.3">
      <c r="A1271" s="3">
        <v>39997</v>
      </c>
      <c r="B1271" s="15">
        <v>7.3010045609088548E-3</v>
      </c>
      <c r="C1271" s="5">
        <f t="shared" si="79"/>
        <v>9.2611619338859291E-3</v>
      </c>
      <c r="D1271" s="5">
        <f t="shared" si="80"/>
        <v>1.0281980991018329E-2</v>
      </c>
      <c r="E1271" s="5">
        <f t="shared" si="81"/>
        <v>1.0782839452333312E-2</v>
      </c>
      <c r="F1271" s="15">
        <v>2.5499321636743798E-2</v>
      </c>
      <c r="G1271" s="16">
        <v>27.9500007629394</v>
      </c>
      <c r="H1271" s="5">
        <f t="shared" si="82"/>
        <v>1.1097854679391245E-2</v>
      </c>
    </row>
    <row r="1272" spans="1:8" hidden="1" outlineLevel="1" x14ac:dyDescent="0.3">
      <c r="A1272" s="3">
        <v>40000</v>
      </c>
      <c r="B1272" s="15">
        <v>1.1487789673032298E-2</v>
      </c>
      <c r="C1272" s="5">
        <f t="shared" si="79"/>
        <v>7.3010045609088548E-3</v>
      </c>
      <c r="D1272" s="5">
        <f t="shared" si="80"/>
        <v>9.2675042666986677E-3</v>
      </c>
      <c r="E1272" s="5">
        <f t="shared" si="81"/>
        <v>1.0560309852527585E-2</v>
      </c>
      <c r="F1272" s="15">
        <v>2.6898734620772299E-2</v>
      </c>
      <c r="G1272" s="16">
        <v>27.9500007629394</v>
      </c>
      <c r="H1272" s="5">
        <f t="shared" si="82"/>
        <v>1.0963616720566411E-2</v>
      </c>
    </row>
    <row r="1273" spans="1:8" hidden="1" outlineLevel="1" x14ac:dyDescent="0.3">
      <c r="A1273" s="3">
        <v>40001</v>
      </c>
      <c r="B1273" s="15">
        <v>1.0686935114428324E-2</v>
      </c>
      <c r="C1273" s="5">
        <f t="shared" si="79"/>
        <v>1.1487789673032298E-2</v>
      </c>
      <c r="D1273" s="5">
        <f t="shared" si="80"/>
        <v>9.8242996564061082E-3</v>
      </c>
      <c r="E1273" s="5">
        <f t="shared" si="81"/>
        <v>1.0621681432228478E-2</v>
      </c>
      <c r="F1273" s="15">
        <v>2.6027990388683898E-2</v>
      </c>
      <c r="G1273" s="16">
        <v>29</v>
      </c>
      <c r="H1273" s="5">
        <f t="shared" si="82"/>
        <v>1.1105978942669167E-2</v>
      </c>
    </row>
    <row r="1274" spans="1:8" hidden="1" outlineLevel="1" x14ac:dyDescent="0.3">
      <c r="A1274" s="3">
        <v>40002</v>
      </c>
      <c r="B1274" s="15">
        <v>6.4901028832549997E-3</v>
      </c>
      <c r="C1274" s="5">
        <f t="shared" si="79"/>
        <v>1.0686935114428324E-2</v>
      </c>
      <c r="D1274" s="5">
        <f t="shared" si="80"/>
        <v>9.6472873015511218E-3</v>
      </c>
      <c r="E1274" s="5">
        <f t="shared" si="81"/>
        <v>1.0511170411715726E-2</v>
      </c>
      <c r="F1274" s="15">
        <v>2.9938209685496899E-2</v>
      </c>
      <c r="G1274" s="16">
        <v>30.850000381469702</v>
      </c>
      <c r="H1274" s="5">
        <f t="shared" si="82"/>
        <v>1.1648048830701816E-2</v>
      </c>
    </row>
    <row r="1275" spans="1:8" hidden="1" outlineLevel="1" x14ac:dyDescent="0.3">
      <c r="A1275" s="3">
        <v>40003</v>
      </c>
      <c r="B1275" s="15">
        <v>8.1462743275241729E-3</v>
      </c>
      <c r="C1275" s="5">
        <f t="shared" si="79"/>
        <v>6.4901028832549997E-3</v>
      </c>
      <c r="D1275" s="5">
        <f t="shared" si="80"/>
        <v>9.0453988331020817E-3</v>
      </c>
      <c r="E1275" s="5">
        <f t="shared" si="81"/>
        <v>1.0302256055274453E-2</v>
      </c>
      <c r="F1275" s="15">
        <v>3.1629046823106202E-2</v>
      </c>
      <c r="G1275" s="16">
        <v>31.299999237060501</v>
      </c>
      <c r="H1275" s="5">
        <f t="shared" si="82"/>
        <v>1.1881787741673753E-2</v>
      </c>
    </row>
    <row r="1276" spans="1:8" hidden="1" outlineLevel="1" x14ac:dyDescent="0.3">
      <c r="A1276" s="3">
        <v>40004</v>
      </c>
      <c r="B1276" s="15">
        <v>6.352571257295981E-3</v>
      </c>
      <c r="C1276" s="5">
        <f t="shared" si="79"/>
        <v>8.1462743275241729E-3</v>
      </c>
      <c r="D1276" s="5">
        <f t="shared" si="80"/>
        <v>8.8224213118297309E-3</v>
      </c>
      <c r="E1276" s="5">
        <f t="shared" si="81"/>
        <v>1.0258063241219388E-2</v>
      </c>
      <c r="F1276" s="15">
        <v>3.4446352093688702E-2</v>
      </c>
      <c r="G1276" s="16">
        <v>29.780000686645501</v>
      </c>
      <c r="H1276" s="5">
        <f t="shared" si="82"/>
        <v>1.1359939601232306E-2</v>
      </c>
    </row>
    <row r="1277" spans="1:8" hidden="1" outlineLevel="1" x14ac:dyDescent="0.3">
      <c r="A1277" s="3">
        <v>40007</v>
      </c>
      <c r="B1277" s="15">
        <v>1.5486761076482315E-2</v>
      </c>
      <c r="C1277" s="5">
        <f t="shared" si="79"/>
        <v>6.352571257295981E-3</v>
      </c>
      <c r="D1277" s="5">
        <f t="shared" si="80"/>
        <v>8.6327346511071539E-3</v>
      </c>
      <c r="E1277" s="5">
        <f t="shared" si="81"/>
        <v>9.9153904169362959E-3</v>
      </c>
      <c r="F1277" s="15">
        <v>3.2798744670323503E-2</v>
      </c>
      <c r="G1277" s="16">
        <v>29.020000457763601</v>
      </c>
      <c r="H1277" s="5">
        <f t="shared" si="82"/>
        <v>1.1147858162046873E-2</v>
      </c>
    </row>
    <row r="1278" spans="1:8" hidden="1" outlineLevel="1" x14ac:dyDescent="0.3">
      <c r="A1278" s="3">
        <v>40008</v>
      </c>
      <c r="B1278" s="15">
        <v>8.7703095155277078E-3</v>
      </c>
      <c r="C1278" s="5">
        <f t="shared" si="79"/>
        <v>1.5486761076482315E-2</v>
      </c>
      <c r="D1278" s="5">
        <f t="shared" si="80"/>
        <v>9.4325289317971593E-3</v>
      </c>
      <c r="E1278" s="5">
        <f t="shared" si="81"/>
        <v>1.0298486000915623E-2</v>
      </c>
      <c r="F1278" s="15">
        <v>3.2173075878269501E-2</v>
      </c>
      <c r="G1278" s="16">
        <v>26.309999465942301</v>
      </c>
      <c r="H1278" s="5">
        <f t="shared" si="82"/>
        <v>1.0096486729532415E-2</v>
      </c>
    </row>
    <row r="1279" spans="1:8" hidden="1" outlineLevel="1" x14ac:dyDescent="0.3">
      <c r="A1279" s="3">
        <v>40009</v>
      </c>
      <c r="B1279" s="15">
        <v>9.6334201893990314E-3</v>
      </c>
      <c r="C1279" s="5">
        <f t="shared" si="79"/>
        <v>8.7703095155277078E-3</v>
      </c>
      <c r="D1279" s="5">
        <f t="shared" si="80"/>
        <v>9.0492038120170357E-3</v>
      </c>
      <c r="E1279" s="5">
        <f t="shared" si="81"/>
        <v>1.0417105478700645E-2</v>
      </c>
      <c r="F1279" s="15">
        <v>4.4609002666486999E-2</v>
      </c>
      <c r="G1279" s="16">
        <v>25.020000457763601</v>
      </c>
      <c r="H1279" s="5">
        <f t="shared" si="82"/>
        <v>1.030782149929086E-2</v>
      </c>
    </row>
    <row r="1280" spans="1:8" hidden="1" outlineLevel="1" x14ac:dyDescent="0.3">
      <c r="A1280" s="3">
        <v>40010</v>
      </c>
      <c r="B1280" s="15">
        <v>8.5957286555626844E-3</v>
      </c>
      <c r="C1280" s="5">
        <f t="shared" si="79"/>
        <v>9.6334201893990314E-3</v>
      </c>
      <c r="D1280" s="5">
        <f t="shared" si="80"/>
        <v>9.6778672732458406E-3</v>
      </c>
      <c r="E1280" s="5">
        <f t="shared" si="81"/>
        <v>1.0404546193229945E-2</v>
      </c>
      <c r="F1280" s="15">
        <v>5.3782956552676897E-2</v>
      </c>
      <c r="G1280" s="16">
        <v>25.889999389648398</v>
      </c>
      <c r="H1280" s="5">
        <f t="shared" si="82"/>
        <v>1.0781870500557985E-2</v>
      </c>
    </row>
    <row r="1281" spans="1:8" hidden="1" outlineLevel="1" x14ac:dyDescent="0.3">
      <c r="A1281" s="3">
        <v>40011</v>
      </c>
      <c r="B1281" s="15">
        <v>6.1851140729240646E-3</v>
      </c>
      <c r="C1281" s="5">
        <f t="shared" si="79"/>
        <v>8.5957286555626844E-3</v>
      </c>
      <c r="D1281" s="5">
        <f t="shared" si="80"/>
        <v>9.7677581388535446E-3</v>
      </c>
      <c r="E1281" s="5">
        <f t="shared" si="81"/>
        <v>1.038917137353486E-2</v>
      </c>
      <c r="F1281" s="15">
        <v>5.1105973654411802E-2</v>
      </c>
      <c r="G1281" s="16">
        <v>25.420000076293899</v>
      </c>
      <c r="H1281" s="5">
        <f t="shared" si="82"/>
        <v>1.0700028247671743E-2</v>
      </c>
    </row>
    <row r="1282" spans="1:8" hidden="1" outlineLevel="1" x14ac:dyDescent="0.3">
      <c r="A1282" s="3">
        <v>40014</v>
      </c>
      <c r="B1282" s="15">
        <v>8.7582627969690734E-3</v>
      </c>
      <c r="C1282" s="5">
        <f t="shared" si="79"/>
        <v>6.1851140729240646E-3</v>
      </c>
      <c r="D1282" s="5">
        <f t="shared" si="80"/>
        <v>9.7342667019791607E-3</v>
      </c>
      <c r="E1282" s="5">
        <f t="shared" si="81"/>
        <v>1.0070942045104614E-2</v>
      </c>
      <c r="F1282" s="15">
        <v>3.8489370484821601E-2</v>
      </c>
      <c r="G1282" s="16">
        <v>24.340000152587798</v>
      </c>
      <c r="H1282" s="5">
        <f t="shared" si="82"/>
        <v>1.0307428612931397E-2</v>
      </c>
    </row>
    <row r="1283" spans="1:8" hidden="1" outlineLevel="1" x14ac:dyDescent="0.3">
      <c r="A1283" s="3">
        <v>40015</v>
      </c>
      <c r="B1283" s="15">
        <v>9.0189449555487071E-3</v>
      </c>
      <c r="C1283" s="5">
        <f t="shared" si="79"/>
        <v>8.7582627969690734E-3</v>
      </c>
      <c r="D1283" s="5">
        <f t="shared" si="80"/>
        <v>8.3885670460765119E-3</v>
      </c>
      <c r="E1283" s="5">
        <f t="shared" si="81"/>
        <v>9.9510059633336513E-3</v>
      </c>
      <c r="F1283" s="15">
        <v>3.9534146901512503E-2</v>
      </c>
      <c r="G1283" s="16">
        <v>24.399999618530199</v>
      </c>
      <c r="H1283" s="5">
        <f t="shared" si="82"/>
        <v>9.830674341191321E-3</v>
      </c>
    </row>
    <row r="1284" spans="1:8" hidden="1" outlineLevel="1" x14ac:dyDescent="0.3">
      <c r="A1284" s="3">
        <v>40016</v>
      </c>
      <c r="B1284" s="15">
        <v>9.5449012749543333E-3</v>
      </c>
      <c r="C1284" s="5">
        <f t="shared" ref="C1284:C1347" si="83">B1283</f>
        <v>9.0189449555487071E-3</v>
      </c>
      <c r="D1284" s="5">
        <f t="shared" si="80"/>
        <v>8.4382941340807125E-3</v>
      </c>
      <c r="E1284" s="5">
        <f t="shared" si="81"/>
        <v>9.9309574419347083E-3</v>
      </c>
      <c r="F1284" s="15">
        <v>3.7818841636180801E-2</v>
      </c>
      <c r="G1284" s="16">
        <v>23.870000839233398</v>
      </c>
      <c r="H1284" s="5">
        <f t="shared" si="82"/>
        <v>9.6556211111341259E-3</v>
      </c>
    </row>
    <row r="1285" spans="1:8" hidden="1" outlineLevel="1" x14ac:dyDescent="0.3">
      <c r="A1285" s="3">
        <v>40017</v>
      </c>
      <c r="B1285" s="15">
        <v>1.1357215555749594E-2</v>
      </c>
      <c r="C1285" s="5">
        <f t="shared" si="83"/>
        <v>9.5449012749543333E-3</v>
      </c>
      <c r="D1285" s="5">
        <f t="shared" si="80"/>
        <v>8.4205903511917722E-3</v>
      </c>
      <c r="E1285" s="5">
        <f t="shared" si="81"/>
        <v>9.8463236220200541E-3</v>
      </c>
      <c r="F1285" s="15">
        <v>4.1978070163167999E-2</v>
      </c>
      <c r="G1285" s="16">
        <v>23.4699993133544</v>
      </c>
      <c r="H1285" s="5">
        <f t="shared" si="82"/>
        <v>9.5665096833391326E-3</v>
      </c>
    </row>
    <row r="1286" spans="1:8" hidden="1" outlineLevel="1" x14ac:dyDescent="0.3">
      <c r="A1286" s="3">
        <v>40018</v>
      </c>
      <c r="B1286" s="15">
        <v>8.8431039744004489E-3</v>
      </c>
      <c r="C1286" s="5">
        <f t="shared" si="83"/>
        <v>1.1357215555749594E-2</v>
      </c>
      <c r="D1286" s="5">
        <f t="shared" si="80"/>
        <v>8.9728877312291559E-3</v>
      </c>
      <c r="E1286" s="5">
        <f t="shared" si="81"/>
        <v>9.9161394403558221E-3</v>
      </c>
      <c r="F1286" s="15">
        <v>3.63346479134634E-2</v>
      </c>
      <c r="G1286" s="16">
        <v>23.4300003051757</v>
      </c>
      <c r="H1286" s="5">
        <f t="shared" si="82"/>
        <v>9.4950940937239409E-3</v>
      </c>
    </row>
    <row r="1287" spans="1:8" hidden="1" outlineLevel="1" x14ac:dyDescent="0.3">
      <c r="A1287" s="3">
        <v>40021</v>
      </c>
      <c r="B1287" s="15">
        <v>8.0295661588798764E-3</v>
      </c>
      <c r="C1287" s="5">
        <f t="shared" si="83"/>
        <v>8.8431039744004489E-3</v>
      </c>
      <c r="D1287" s="5">
        <f t="shared" si="80"/>
        <v>9.5044857115244314E-3</v>
      </c>
      <c r="E1287" s="5">
        <f t="shared" si="81"/>
        <v>9.7253026662271272E-3</v>
      </c>
      <c r="F1287" s="15">
        <v>3.3471158239990403E-2</v>
      </c>
      <c r="G1287" s="16">
        <v>23.090000152587798</v>
      </c>
      <c r="H1287" s="5">
        <f t="shared" si="82"/>
        <v>9.6189104368171394E-3</v>
      </c>
    </row>
    <row r="1288" spans="1:8" hidden="1" outlineLevel="1" x14ac:dyDescent="0.3">
      <c r="A1288" s="3">
        <v>40022</v>
      </c>
      <c r="B1288" s="15">
        <v>1.1355791327329723E-2</v>
      </c>
      <c r="C1288" s="5">
        <f t="shared" si="83"/>
        <v>8.0295661588798764E-3</v>
      </c>
      <c r="D1288" s="5">
        <f t="shared" ref="D1288:D1351" si="84">AVERAGE(B1283:B1287)</f>
        <v>9.3587463839065917E-3</v>
      </c>
      <c r="E1288" s="5">
        <f t="shared" si="81"/>
        <v>9.3680868635424575E-3</v>
      </c>
      <c r="F1288" s="15">
        <v>3.8579944986850002E-2</v>
      </c>
      <c r="G1288" s="16">
        <v>24.280000686645501</v>
      </c>
      <c r="H1288" s="5">
        <f t="shared" si="82"/>
        <v>9.9767290517857512E-3</v>
      </c>
    </row>
    <row r="1289" spans="1:8" hidden="1" outlineLevel="1" x14ac:dyDescent="0.3">
      <c r="A1289" s="3">
        <v>40023</v>
      </c>
      <c r="B1289" s="15">
        <v>9.8236753355239997E-3</v>
      </c>
      <c r="C1289" s="5">
        <f t="shared" si="83"/>
        <v>1.1355791327329723E-2</v>
      </c>
      <c r="D1289" s="5">
        <f t="shared" si="84"/>
        <v>9.8261156582627948E-3</v>
      </c>
      <c r="E1289" s="5">
        <f t="shared" si="81"/>
        <v>9.3218324610343916E-3</v>
      </c>
      <c r="F1289" s="15">
        <v>3.73083192389458E-2</v>
      </c>
      <c r="G1289" s="16">
        <v>25.0100002288818</v>
      </c>
      <c r="H1289" s="5">
        <f t="shared" si="82"/>
        <v>1.0044498547884537E-2</v>
      </c>
    </row>
    <row r="1290" spans="1:8" hidden="1" outlineLevel="1" x14ac:dyDescent="0.3">
      <c r="A1290" s="3">
        <v>40024</v>
      </c>
      <c r="B1290" s="15">
        <v>1.195546874738314E-2</v>
      </c>
      <c r="C1290" s="5">
        <f t="shared" si="83"/>
        <v>9.8236753355239997E-3</v>
      </c>
      <c r="D1290" s="5">
        <f t="shared" si="84"/>
        <v>9.8818704703767281E-3</v>
      </c>
      <c r="E1290" s="5">
        <f t="shared" si="81"/>
        <v>9.372735306990251E-3</v>
      </c>
      <c r="F1290" s="15">
        <v>3.6069003171655303E-2</v>
      </c>
      <c r="G1290" s="16">
        <v>25.610000610351499</v>
      </c>
      <c r="H1290" s="5">
        <f t="shared" si="82"/>
        <v>1.0301455820514069E-2</v>
      </c>
    </row>
    <row r="1291" spans="1:8" hidden="1" outlineLevel="1" x14ac:dyDescent="0.3">
      <c r="A1291" s="3">
        <v>40025</v>
      </c>
      <c r="B1291" s="15">
        <v>7.001581276242036E-3</v>
      </c>
      <c r="C1291" s="5">
        <f t="shared" si="83"/>
        <v>1.195546874738314E-2</v>
      </c>
      <c r="D1291" s="5">
        <f t="shared" si="84"/>
        <v>1.0001521108703438E-2</v>
      </c>
      <c r="E1291" s="5">
        <f t="shared" si="81"/>
        <v>9.3901658460211566E-3</v>
      </c>
      <c r="F1291" s="15">
        <v>1.5433550812304001E-2</v>
      </c>
      <c r="G1291" s="16">
        <v>25.399999618530199</v>
      </c>
      <c r="H1291" s="5">
        <f t="shared" si="82"/>
        <v>9.8095572031615778E-3</v>
      </c>
    </row>
    <row r="1292" spans="1:8" hidden="1" outlineLevel="1" x14ac:dyDescent="0.3">
      <c r="A1292" s="3">
        <v>40028</v>
      </c>
      <c r="B1292" s="15">
        <v>1.147286215446673E-2</v>
      </c>
      <c r="C1292" s="5">
        <f t="shared" si="83"/>
        <v>7.001581276242036E-3</v>
      </c>
      <c r="D1292" s="5">
        <f t="shared" si="84"/>
        <v>9.633216569071755E-3</v>
      </c>
      <c r="E1292" s="5">
        <f t="shared" si="81"/>
        <v>9.2766220301457852E-3</v>
      </c>
      <c r="F1292" s="15">
        <v>2.58941273204982E-2</v>
      </c>
      <c r="G1292" s="16">
        <v>25.920000076293899</v>
      </c>
      <c r="H1292" s="5">
        <f t="shared" si="82"/>
        <v>1.0322856603567476E-2</v>
      </c>
    </row>
    <row r="1293" spans="1:8" hidden="1" outlineLevel="1" x14ac:dyDescent="0.3">
      <c r="A1293" s="3">
        <v>40029</v>
      </c>
      <c r="B1293" s="15">
        <v>8.9502606819066265E-3</v>
      </c>
      <c r="C1293" s="5">
        <f t="shared" si="83"/>
        <v>1.147286215446673E-2</v>
      </c>
      <c r="D1293" s="5">
        <f t="shared" si="84"/>
        <v>1.0321875768189126E-2</v>
      </c>
      <c r="E1293" s="5">
        <f t="shared" si="81"/>
        <v>9.3771538583540051E-3</v>
      </c>
      <c r="F1293" s="15">
        <v>3.6084738792851498E-2</v>
      </c>
      <c r="G1293" s="16">
        <v>25.559999465942301</v>
      </c>
      <c r="H1293" s="5">
        <f t="shared" si="82"/>
        <v>1.0291697516796979E-2</v>
      </c>
    </row>
    <row r="1294" spans="1:8" hidden="1" outlineLevel="1" x14ac:dyDescent="0.3">
      <c r="A1294" s="3">
        <v>40030</v>
      </c>
      <c r="B1294" s="15">
        <v>1.0807092448814374E-2</v>
      </c>
      <c r="C1294" s="5">
        <f t="shared" si="83"/>
        <v>8.9502606819066265E-3</v>
      </c>
      <c r="D1294" s="5">
        <f t="shared" si="84"/>
        <v>9.8407696391045081E-3</v>
      </c>
      <c r="E1294" s="5">
        <f t="shared" si="81"/>
        <v>9.4521200456720838E-3</v>
      </c>
      <c r="F1294" s="15">
        <v>2.82920310273766E-2</v>
      </c>
      <c r="G1294" s="16">
        <v>24.889999389648398</v>
      </c>
      <c r="H1294" s="5">
        <f t="shared" si="82"/>
        <v>1.0043543668393981E-2</v>
      </c>
    </row>
    <row r="1295" spans="1:8" hidden="1" outlineLevel="1" x14ac:dyDescent="0.3">
      <c r="A1295" s="3">
        <v>40031</v>
      </c>
      <c r="B1295" s="15">
        <v>9.6736517159975062E-3</v>
      </c>
      <c r="C1295" s="5">
        <f t="shared" si="83"/>
        <v>1.0807092448814374E-2</v>
      </c>
      <c r="D1295" s="5">
        <f t="shared" si="84"/>
        <v>1.0037453061762581E-2</v>
      </c>
      <c r="E1295" s="5">
        <f t="shared" si="81"/>
        <v>9.4211792627530867E-3</v>
      </c>
      <c r="F1295" s="15">
        <v>3.7933597108349197E-2</v>
      </c>
      <c r="G1295" s="16">
        <v>24.899999618530199</v>
      </c>
      <c r="H1295" s="5">
        <f t="shared" si="82"/>
        <v>1.0127093657510671E-2</v>
      </c>
    </row>
    <row r="1296" spans="1:8" hidden="1" outlineLevel="1" x14ac:dyDescent="0.3">
      <c r="A1296" s="3">
        <v>40032</v>
      </c>
      <c r="B1296" s="15">
        <v>1.7048783327294963E-2</v>
      </c>
      <c r="C1296" s="5">
        <f t="shared" si="83"/>
        <v>9.6736517159975062E-3</v>
      </c>
      <c r="D1296" s="5">
        <f t="shared" si="84"/>
        <v>9.5810896554854551E-3</v>
      </c>
      <c r="E1296" s="5">
        <f t="shared" si="81"/>
        <v>9.3751209264607786E-3</v>
      </c>
      <c r="F1296" s="15">
        <v>2.7107203844934698E-2</v>
      </c>
      <c r="G1296" s="16">
        <v>25.670000076293899</v>
      </c>
      <c r="H1296" s="5">
        <f t="shared" si="82"/>
        <v>1.0109296986889912E-2</v>
      </c>
    </row>
    <row r="1297" spans="1:8" hidden="1" outlineLevel="1" x14ac:dyDescent="0.3">
      <c r="A1297" s="3">
        <v>40035</v>
      </c>
      <c r="B1297" s="15">
        <v>5.4987344178057005E-3</v>
      </c>
      <c r="C1297" s="5">
        <f t="shared" si="83"/>
        <v>1.7048783327294963E-2</v>
      </c>
      <c r="D1297" s="5">
        <f t="shared" si="84"/>
        <v>1.1590530065696039E-2</v>
      </c>
      <c r="E1297" s="5">
        <f t="shared" si="81"/>
        <v>9.8550609466444127E-3</v>
      </c>
      <c r="F1297" s="15">
        <v>2.0142705878242802E-2</v>
      </c>
      <c r="G1297" s="16">
        <v>24.7600002288818</v>
      </c>
      <c r="H1297" s="5">
        <f t="shared" si="82"/>
        <v>9.8517512487608788E-3</v>
      </c>
    </row>
    <row r="1298" spans="1:8" hidden="1" outlineLevel="1" x14ac:dyDescent="0.3">
      <c r="A1298" s="3">
        <v>40036</v>
      </c>
      <c r="B1298" s="15">
        <v>1.0996643092771699E-2</v>
      </c>
      <c r="C1298" s="5">
        <f t="shared" si="83"/>
        <v>5.4987344178057005E-3</v>
      </c>
      <c r="D1298" s="5">
        <f t="shared" si="84"/>
        <v>1.0395704518363833E-2</v>
      </c>
      <c r="E1298" s="5">
        <f t="shared" si="81"/>
        <v>9.7347182234753925E-3</v>
      </c>
      <c r="F1298" s="15">
        <v>1.52815964538604E-2</v>
      </c>
      <c r="G1298" s="16">
        <v>24.9899997711181</v>
      </c>
      <c r="H1298" s="5">
        <f t="shared" si="82"/>
        <v>1.025752364334474E-2</v>
      </c>
    </row>
    <row r="1299" spans="1:8" hidden="1" outlineLevel="1" x14ac:dyDescent="0.3">
      <c r="A1299" s="3">
        <v>40037</v>
      </c>
      <c r="B1299" s="15">
        <v>1.1921999718400298E-2</v>
      </c>
      <c r="C1299" s="5">
        <f t="shared" si="83"/>
        <v>1.0996643092771699E-2</v>
      </c>
      <c r="D1299" s="5">
        <f t="shared" si="84"/>
        <v>1.080498100053685E-2</v>
      </c>
      <c r="E1299" s="5">
        <f t="shared" si="81"/>
        <v>9.9458123978151975E-3</v>
      </c>
      <c r="F1299" s="15">
        <v>1.70111238257959E-2</v>
      </c>
      <c r="G1299" s="16">
        <v>25.9899997711181</v>
      </c>
      <c r="H1299" s="5">
        <f t="shared" si="82"/>
        <v>1.0332484484732007E-2</v>
      </c>
    </row>
    <row r="1300" spans="1:8" hidden="1" outlineLevel="1" x14ac:dyDescent="0.3">
      <c r="A1300" s="3">
        <v>40038</v>
      </c>
      <c r="B1300" s="15">
        <v>1.0561014425892136E-2</v>
      </c>
      <c r="C1300" s="5">
        <f t="shared" si="83"/>
        <v>1.1921999718400298E-2</v>
      </c>
      <c r="D1300" s="5">
        <f t="shared" si="84"/>
        <v>1.1027962454454034E-2</v>
      </c>
      <c r="E1300" s="5">
        <f t="shared" si="81"/>
        <v>9.7837777906296507E-3</v>
      </c>
      <c r="F1300" s="15">
        <v>1.92438508383929E-2</v>
      </c>
      <c r="G1300" s="16">
        <v>25.4500007629394</v>
      </c>
      <c r="H1300" s="5">
        <f t="shared" si="82"/>
        <v>1.0196739676258407E-2</v>
      </c>
    </row>
    <row r="1301" spans="1:8" hidden="1" outlineLevel="1" x14ac:dyDescent="0.3">
      <c r="A1301" s="3">
        <v>40039</v>
      </c>
      <c r="B1301" s="15">
        <v>1.107133701965699E-2</v>
      </c>
      <c r="C1301" s="5">
        <f t="shared" si="83"/>
        <v>1.0561014425892136E-2</v>
      </c>
      <c r="D1301" s="5">
        <f t="shared" si="84"/>
        <v>1.1205434996432961E-2</v>
      </c>
      <c r="E1301" s="5">
        <f t="shared" si="81"/>
        <v>9.8651734683734889E-3</v>
      </c>
      <c r="F1301" s="15">
        <v>2.5644171633757599E-2</v>
      </c>
      <c r="G1301" s="16">
        <v>24.709999084472599</v>
      </c>
      <c r="H1301" s="5">
        <f t="shared" si="82"/>
        <v>1.0246823053135753E-2</v>
      </c>
    </row>
    <row r="1302" spans="1:8" hidden="1" outlineLevel="1" x14ac:dyDescent="0.3">
      <c r="A1302" s="3">
        <v>40042</v>
      </c>
      <c r="B1302" s="15">
        <v>1.231974951308237E-2</v>
      </c>
      <c r="C1302" s="5">
        <f t="shared" si="83"/>
        <v>1.107133701965699E-2</v>
      </c>
      <c r="D1302" s="5">
        <f t="shared" si="84"/>
        <v>1.0009945734905365E-2</v>
      </c>
      <c r="E1302" s="5">
        <f t="shared" si="81"/>
        <v>9.930533324294305E-3</v>
      </c>
      <c r="F1302" s="15">
        <v>4.1485061985440497E-2</v>
      </c>
      <c r="G1302" s="16">
        <v>24.270000457763601</v>
      </c>
      <c r="H1302" s="5">
        <f t="shared" si="82"/>
        <v>1.0072814742675316E-2</v>
      </c>
    </row>
    <row r="1303" spans="1:8" hidden="1" outlineLevel="1" x14ac:dyDescent="0.3">
      <c r="A1303" s="3">
        <v>40043</v>
      </c>
      <c r="B1303" s="15">
        <v>5.279679688479675E-3</v>
      </c>
      <c r="C1303" s="5">
        <f t="shared" si="83"/>
        <v>1.231974951308237E-2</v>
      </c>
      <c r="D1303" s="5">
        <f t="shared" si="84"/>
        <v>1.13741487539607E-2</v>
      </c>
      <c r="E1303" s="5">
        <f t="shared" si="81"/>
        <v>1.0099806999636109E-2</v>
      </c>
      <c r="F1303" s="15">
        <v>4.7791590099222903E-2</v>
      </c>
      <c r="G1303" s="16">
        <v>27.889999389648398</v>
      </c>
      <c r="H1303" s="5">
        <f t="shared" si="82"/>
        <v>1.1408890852985651E-2</v>
      </c>
    </row>
    <row r="1304" spans="1:8" hidden="1" outlineLevel="1" x14ac:dyDescent="0.3">
      <c r="A1304" s="3">
        <v>40044</v>
      </c>
      <c r="B1304" s="15">
        <v>1.1372647621493873E-2</v>
      </c>
      <c r="C1304" s="5">
        <f t="shared" si="83"/>
        <v>5.279679688479675E-3</v>
      </c>
      <c r="D1304" s="5">
        <f t="shared" si="84"/>
        <v>1.0230756073102292E-2</v>
      </c>
      <c r="E1304" s="5">
        <f t="shared" si="81"/>
        <v>1.0058650891252274E-2</v>
      </c>
      <c r="F1304" s="15">
        <v>4.8487093881703899E-2</v>
      </c>
      <c r="G1304" s="16">
        <v>26.1800003051757</v>
      </c>
      <c r="H1304" s="5">
        <f t="shared" si="82"/>
        <v>1.1130836081865467E-2</v>
      </c>
    </row>
    <row r="1305" spans="1:8" hidden="1" outlineLevel="1" x14ac:dyDescent="0.3">
      <c r="A1305" s="3">
        <v>40045</v>
      </c>
      <c r="B1305" s="15">
        <v>7.8124368243607471E-3</v>
      </c>
      <c r="C1305" s="5">
        <f t="shared" si="83"/>
        <v>1.1372647621493873E-2</v>
      </c>
      <c r="D1305" s="5">
        <f t="shared" si="84"/>
        <v>1.0120885653721007E-2</v>
      </c>
      <c r="E1305" s="5">
        <f t="shared" ref="E1305:E1368" si="85">AVERAGE(B1283:B1304)</f>
        <v>1.0177486565094309E-2</v>
      </c>
      <c r="F1305" s="15">
        <v>4.4885159120894899E-2</v>
      </c>
      <c r="G1305" s="16">
        <v>26.2600002288818</v>
      </c>
      <c r="H1305" s="5">
        <f t="shared" ref="H1305:H1368" si="86">C1305*$L$3+D1305*$M$3+E1305*$N$3+$O$3+F1305*$K$3+G1305*$J$3</f>
        <v>1.0698617918242904E-2</v>
      </c>
    </row>
    <row r="1306" spans="1:8" hidden="1" outlineLevel="1" x14ac:dyDescent="0.3">
      <c r="A1306" s="3">
        <v>40046</v>
      </c>
      <c r="B1306" s="15">
        <v>1.2443790286886294E-2</v>
      </c>
      <c r="C1306" s="5">
        <f t="shared" si="83"/>
        <v>7.8124368243607471E-3</v>
      </c>
      <c r="D1306" s="5">
        <f t="shared" si="84"/>
        <v>9.571170133414731E-3</v>
      </c>
      <c r="E1306" s="5">
        <f t="shared" si="85"/>
        <v>1.0122645286403949E-2</v>
      </c>
      <c r="F1306" s="15">
        <v>4.2964200139977003E-2</v>
      </c>
      <c r="G1306" s="16">
        <v>25.090000152587798</v>
      </c>
      <c r="H1306" s="5">
        <f t="shared" si="86"/>
        <v>1.0442498759837895E-2</v>
      </c>
    </row>
    <row r="1307" spans="1:8" hidden="1" outlineLevel="1" x14ac:dyDescent="0.3">
      <c r="A1307" s="3">
        <v>40049</v>
      </c>
      <c r="B1307" s="15">
        <v>5.9023668945699962E-3</v>
      </c>
      <c r="C1307" s="5">
        <f t="shared" si="83"/>
        <v>1.2443790286886294E-2</v>
      </c>
      <c r="D1307" s="5">
        <f t="shared" si="84"/>
        <v>9.8456607868605932E-3</v>
      </c>
      <c r="E1307" s="5">
        <f t="shared" si="85"/>
        <v>1.0254412968764491E-2</v>
      </c>
      <c r="F1307" s="15">
        <v>4.7817826620302997E-2</v>
      </c>
      <c r="G1307" s="16">
        <v>25.0100002288818</v>
      </c>
      <c r="H1307" s="5">
        <f t="shared" si="86"/>
        <v>1.0292864208107492E-2</v>
      </c>
    </row>
    <row r="1308" spans="1:8" hidden="1" outlineLevel="1" x14ac:dyDescent="0.3">
      <c r="A1308" s="3">
        <v>40050</v>
      </c>
      <c r="B1308" s="15">
        <v>9.1023854304899867E-3</v>
      </c>
      <c r="C1308" s="5">
        <f t="shared" si="83"/>
        <v>5.9023668945699962E-3</v>
      </c>
      <c r="D1308" s="5">
        <f t="shared" si="84"/>
        <v>8.5621842631581173E-3</v>
      </c>
      <c r="E1308" s="5">
        <f t="shared" si="85"/>
        <v>1.0006465302347237E-2</v>
      </c>
      <c r="F1308" s="15">
        <v>2.2209902410395398E-2</v>
      </c>
      <c r="G1308" s="16">
        <v>25.139999389648398</v>
      </c>
      <c r="H1308" s="5">
        <f t="shared" si="86"/>
        <v>9.9784190594382743E-3</v>
      </c>
    </row>
    <row r="1309" spans="1:8" hidden="1" outlineLevel="1" x14ac:dyDescent="0.3">
      <c r="A1309" s="3">
        <v>40051</v>
      </c>
      <c r="B1309" s="15">
        <v>8.3529750076386956E-3</v>
      </c>
      <c r="C1309" s="5">
        <f t="shared" si="83"/>
        <v>9.1023854304899867E-3</v>
      </c>
      <c r="D1309" s="5">
        <f t="shared" si="84"/>
        <v>9.3267254115601793E-3</v>
      </c>
      <c r="E1309" s="5">
        <f t="shared" si="85"/>
        <v>1.0018250823078579E-2</v>
      </c>
      <c r="F1309" s="15">
        <v>2.0251190406270301E-2</v>
      </c>
      <c r="G1309" s="16">
        <v>24.920000076293899</v>
      </c>
      <c r="H1309" s="5">
        <f t="shared" si="86"/>
        <v>9.8736896236573963E-3</v>
      </c>
    </row>
    <row r="1310" spans="1:8" hidden="1" outlineLevel="1" x14ac:dyDescent="0.3">
      <c r="A1310" s="3">
        <v>40052</v>
      </c>
      <c r="B1310" s="15">
        <v>7.9493386087667404E-3</v>
      </c>
      <c r="C1310" s="5">
        <f t="shared" si="83"/>
        <v>8.3529750076386956E-3</v>
      </c>
      <c r="D1310" s="5">
        <f t="shared" si="84"/>
        <v>8.7227908887891441E-3</v>
      </c>
      <c r="E1310" s="5">
        <f t="shared" si="85"/>
        <v>1.003295122529489E-2</v>
      </c>
      <c r="F1310" s="15">
        <v>1.8564789439551501E-2</v>
      </c>
      <c r="G1310" s="16">
        <v>24.9500007629394</v>
      </c>
      <c r="H1310" s="5">
        <f t="shared" si="86"/>
        <v>9.7571144261265688E-3</v>
      </c>
    </row>
    <row r="1311" spans="1:8" hidden="1" outlineLevel="1" x14ac:dyDescent="0.3">
      <c r="A1311" s="3">
        <v>40053</v>
      </c>
      <c r="B1311" s="15">
        <v>1.0918708457411583E-2</v>
      </c>
      <c r="C1311" s="5">
        <f t="shared" si="83"/>
        <v>7.9493386087667404E-3</v>
      </c>
      <c r="D1311" s="5">
        <f t="shared" si="84"/>
        <v>8.7501712456703427E-3</v>
      </c>
      <c r="E1311" s="5">
        <f t="shared" si="85"/>
        <v>9.8781124653602101E-3</v>
      </c>
      <c r="F1311" s="15">
        <v>2.0425418508239E-2</v>
      </c>
      <c r="G1311" s="16">
        <v>24.6800003051757</v>
      </c>
      <c r="H1311" s="5">
        <f t="shared" si="86"/>
        <v>9.7244211457570146E-3</v>
      </c>
    </row>
    <row r="1312" spans="1:8" hidden="1" outlineLevel="1" x14ac:dyDescent="0.3">
      <c r="A1312" s="3">
        <v>40057</v>
      </c>
      <c r="B1312" s="15">
        <v>1.3278973455645467E-2</v>
      </c>
      <c r="C1312" s="5">
        <f t="shared" si="83"/>
        <v>1.0918708457411583E-2</v>
      </c>
      <c r="D1312" s="5">
        <f t="shared" si="84"/>
        <v>8.4451548797753982E-3</v>
      </c>
      <c r="E1312" s="5">
        <f t="shared" si="85"/>
        <v>9.9278866981732817E-3</v>
      </c>
      <c r="F1312" s="15">
        <v>1.09709297539666E-2</v>
      </c>
      <c r="G1312" s="16">
        <v>24.7600002288818</v>
      </c>
      <c r="H1312" s="5">
        <f t="shared" si="86"/>
        <v>9.3378639386591713E-3</v>
      </c>
    </row>
    <row r="1313" spans="1:8" hidden="1" outlineLevel="1" x14ac:dyDescent="0.3">
      <c r="A1313" s="3">
        <v>40058</v>
      </c>
      <c r="B1313" s="15">
        <v>9.9963937788496091E-3</v>
      </c>
      <c r="C1313" s="5">
        <f t="shared" si="83"/>
        <v>1.3278973455645467E-2</v>
      </c>
      <c r="D1313" s="5">
        <f t="shared" si="84"/>
        <v>9.9204761919904939E-3</v>
      </c>
      <c r="E1313" s="5">
        <f t="shared" si="85"/>
        <v>9.9880460030942961E-3</v>
      </c>
      <c r="F1313" s="15">
        <v>1.75622015958651E-2</v>
      </c>
      <c r="G1313" s="16">
        <v>29.149999618530199</v>
      </c>
      <c r="H1313" s="5">
        <f t="shared" si="86"/>
        <v>1.0821500981638329E-2</v>
      </c>
    </row>
    <row r="1314" spans="1:8" hidden="1" outlineLevel="1" x14ac:dyDescent="0.3">
      <c r="A1314" s="3">
        <v>40059</v>
      </c>
      <c r="B1314" s="15">
        <v>7.7707514687458895E-3</v>
      </c>
      <c r="C1314" s="5">
        <f t="shared" si="83"/>
        <v>9.9963937788496091E-3</v>
      </c>
      <c r="D1314" s="5">
        <f t="shared" si="84"/>
        <v>1.0099277861662419E-2</v>
      </c>
      <c r="E1314" s="5">
        <f t="shared" si="85"/>
        <v>1.0124173844121913E-2</v>
      </c>
      <c r="F1314" s="15">
        <v>1.8351767794229E-2</v>
      </c>
      <c r="G1314" s="16">
        <v>28.899999618530199</v>
      </c>
      <c r="H1314" s="5">
        <f t="shared" si="86"/>
        <v>1.1041017474340909E-2</v>
      </c>
    </row>
    <row r="1315" spans="1:8" hidden="1" outlineLevel="1" x14ac:dyDescent="0.3">
      <c r="A1315" s="3">
        <v>40060</v>
      </c>
      <c r="B1315" s="15">
        <v>7.1608332352591847E-3</v>
      </c>
      <c r="C1315" s="5">
        <f t="shared" si="83"/>
        <v>7.7707514687458895E-3</v>
      </c>
      <c r="D1315" s="5">
        <f t="shared" si="84"/>
        <v>9.982833153883857E-3</v>
      </c>
      <c r="E1315" s="5">
        <f t="shared" si="85"/>
        <v>9.9558960856800573E-3</v>
      </c>
      <c r="F1315" s="15">
        <v>1.8976263818331E-2</v>
      </c>
      <c r="G1315" s="16">
        <v>27.100000381469702</v>
      </c>
      <c r="H1315" s="5">
        <f t="shared" si="86"/>
        <v>1.0663151989944915E-2</v>
      </c>
    </row>
    <row r="1316" spans="1:8" hidden="1" outlineLevel="1" x14ac:dyDescent="0.3">
      <c r="A1316" s="3">
        <v>40064</v>
      </c>
      <c r="B1316" s="15">
        <v>1.65135676177431E-2</v>
      </c>
      <c r="C1316" s="5">
        <f t="shared" si="83"/>
        <v>7.1608332352591847E-3</v>
      </c>
      <c r="D1316" s="5">
        <f t="shared" si="84"/>
        <v>9.8251320791823468E-3</v>
      </c>
      <c r="E1316" s="5">
        <f t="shared" si="85"/>
        <v>9.8745584744688083E-3</v>
      </c>
      <c r="F1316" s="15">
        <v>1.7970221000723499E-2</v>
      </c>
      <c r="G1316" s="16">
        <v>25.2600002288818</v>
      </c>
      <c r="H1316" s="5">
        <f t="shared" si="86"/>
        <v>1.0149168129392459E-2</v>
      </c>
    </row>
    <row r="1317" spans="1:8" hidden="1" outlineLevel="1" x14ac:dyDescent="0.3">
      <c r="A1317" s="3">
        <v>40065</v>
      </c>
      <c r="B1317" s="15">
        <v>7.7443096323558331E-3</v>
      </c>
      <c r="C1317" s="5">
        <f t="shared" si="83"/>
        <v>1.65135676177431E-2</v>
      </c>
      <c r="D1317" s="5">
        <f t="shared" si="84"/>
        <v>1.094410391124865E-2</v>
      </c>
      <c r="E1317" s="5">
        <f t="shared" si="85"/>
        <v>1.0133943709420114E-2</v>
      </c>
      <c r="F1317" s="15">
        <v>1.6365487710572699E-2</v>
      </c>
      <c r="G1317" s="16">
        <v>25.620000839233398</v>
      </c>
      <c r="H1317" s="5">
        <f t="shared" si="86"/>
        <v>9.9370512249871527E-3</v>
      </c>
    </row>
    <row r="1318" spans="1:8" hidden="1" outlineLevel="1" x14ac:dyDescent="0.3">
      <c r="A1318" s="3">
        <v>40066</v>
      </c>
      <c r="B1318" s="15">
        <v>9.4818534317534543E-3</v>
      </c>
      <c r="C1318" s="5">
        <f t="shared" si="83"/>
        <v>7.7443096323558331E-3</v>
      </c>
      <c r="D1318" s="5">
        <f t="shared" si="84"/>
        <v>9.8371711465907227E-3</v>
      </c>
      <c r="E1318" s="5">
        <f t="shared" si="85"/>
        <v>1.0046246341981856E-2</v>
      </c>
      <c r="F1318" s="15">
        <v>1.97137243812903E-2</v>
      </c>
      <c r="G1318" s="16">
        <v>24.319999694824201</v>
      </c>
      <c r="H1318" s="5">
        <f t="shared" si="86"/>
        <v>9.9214809931047129E-3</v>
      </c>
    </row>
    <row r="1319" spans="1:8" hidden="1" outlineLevel="1" x14ac:dyDescent="0.3">
      <c r="A1319" s="3">
        <v>40067</v>
      </c>
      <c r="B1319" s="15">
        <v>5.4509622708236102E-3</v>
      </c>
      <c r="C1319" s="5">
        <f t="shared" si="83"/>
        <v>9.4818534317534543E-3</v>
      </c>
      <c r="D1319" s="5">
        <f t="shared" si="84"/>
        <v>9.7342630771714931E-3</v>
      </c>
      <c r="E1319" s="5">
        <f t="shared" si="85"/>
        <v>9.702294983093605E-3</v>
      </c>
      <c r="F1319" s="15">
        <v>1.49328091065399E-2</v>
      </c>
      <c r="G1319" s="16">
        <v>23.549999237060501</v>
      </c>
      <c r="H1319" s="5">
        <f t="shared" si="86"/>
        <v>9.4530354213470547E-3</v>
      </c>
    </row>
    <row r="1320" spans="1:8" hidden="1" outlineLevel="1" x14ac:dyDescent="0.3">
      <c r="A1320" s="3">
        <v>40070</v>
      </c>
      <c r="B1320" s="15">
        <v>1.1852857003588502E-2</v>
      </c>
      <c r="C1320" s="5">
        <f t="shared" si="83"/>
        <v>5.4509622708236102E-3</v>
      </c>
      <c r="D1320" s="5">
        <f t="shared" si="84"/>
        <v>9.2703052375870364E-3</v>
      </c>
      <c r="E1320" s="5">
        <f t="shared" si="85"/>
        <v>9.7001235218671465E-3</v>
      </c>
      <c r="F1320" s="15">
        <v>1.7442889977246499E-2</v>
      </c>
      <c r="G1320" s="16">
        <v>24.149999618530199</v>
      </c>
      <c r="H1320" s="5">
        <f t="shared" si="86"/>
        <v>9.7943560943333074E-3</v>
      </c>
    </row>
    <row r="1321" spans="1:8" hidden="1" outlineLevel="1" x14ac:dyDescent="0.3">
      <c r="A1321" s="3">
        <v>40071</v>
      </c>
      <c r="B1321" s="15">
        <v>5.682252819021843E-3</v>
      </c>
      <c r="C1321" s="5">
        <f t="shared" si="83"/>
        <v>1.1852857003588502E-2</v>
      </c>
      <c r="D1321" s="5">
        <f t="shared" si="84"/>
        <v>1.0208709991252901E-2</v>
      </c>
      <c r="E1321" s="5">
        <f t="shared" si="85"/>
        <v>9.7390423359951829E-3</v>
      </c>
      <c r="F1321" s="15">
        <v>1.7526082112453802E-2</v>
      </c>
      <c r="G1321" s="16">
        <v>23.860000610351499</v>
      </c>
      <c r="H1321" s="5">
        <f t="shared" si="86"/>
        <v>9.5474154334372167E-3</v>
      </c>
    </row>
    <row r="1322" spans="1:8" hidden="1" outlineLevel="1" x14ac:dyDescent="0.3">
      <c r="A1322" s="3">
        <v>40072</v>
      </c>
      <c r="B1322" s="15">
        <v>6.9688532188467087E-3</v>
      </c>
      <c r="C1322" s="5">
        <f t="shared" si="83"/>
        <v>5.682252819021843E-3</v>
      </c>
      <c r="D1322" s="5">
        <f t="shared" si="84"/>
        <v>8.0424470315086476E-3</v>
      </c>
      <c r="E1322" s="5">
        <f t="shared" si="85"/>
        <v>9.4554174769325271E-3</v>
      </c>
      <c r="F1322" s="15">
        <v>2.1021125256083899E-2</v>
      </c>
      <c r="G1322" s="16">
        <v>23.420000076293899</v>
      </c>
      <c r="H1322" s="5">
        <f t="shared" si="86"/>
        <v>9.3081889610923466E-3</v>
      </c>
    </row>
    <row r="1323" spans="1:8" hidden="1" outlineLevel="1" x14ac:dyDescent="0.3">
      <c r="A1323" s="3">
        <v>40073</v>
      </c>
      <c r="B1323" s="15">
        <v>5.4451292266094022E-3</v>
      </c>
      <c r="C1323" s="5">
        <f t="shared" si="83"/>
        <v>6.9688532188467087E-3</v>
      </c>
      <c r="D1323" s="5">
        <f t="shared" si="84"/>
        <v>7.8873557488068242E-3</v>
      </c>
      <c r="E1323" s="5">
        <f t="shared" si="85"/>
        <v>9.2921374220668249E-3</v>
      </c>
      <c r="F1323" s="15">
        <v>3.25097577879205E-2</v>
      </c>
      <c r="G1323" s="16">
        <v>23.690000534057599</v>
      </c>
      <c r="H1323" s="5">
        <f t="shared" si="86"/>
        <v>9.4203704106105065E-3</v>
      </c>
    </row>
    <row r="1324" spans="1:8" hidden="1" outlineLevel="1" x14ac:dyDescent="0.3">
      <c r="A1324" s="3">
        <v>40074</v>
      </c>
      <c r="B1324" s="15">
        <v>7.4663029773666279E-3</v>
      </c>
      <c r="C1324" s="5">
        <f t="shared" si="83"/>
        <v>5.4451292266094022E-3</v>
      </c>
      <c r="D1324" s="5">
        <f t="shared" si="84"/>
        <v>7.0800109077780128E-3</v>
      </c>
      <c r="E1324" s="5">
        <f t="shared" si="85"/>
        <v>9.0364007042010273E-3</v>
      </c>
      <c r="F1324" s="15">
        <v>3.4310321905650198E-2</v>
      </c>
      <c r="G1324" s="16">
        <v>23.649999618530199</v>
      </c>
      <c r="H1324" s="5">
        <f t="shared" si="86"/>
        <v>9.2997074093127095E-3</v>
      </c>
    </row>
    <row r="1325" spans="1:8" hidden="1" outlineLevel="1" x14ac:dyDescent="0.3">
      <c r="A1325" s="3">
        <v>40077</v>
      </c>
      <c r="B1325" s="15">
        <v>8.0811916610788216E-3</v>
      </c>
      <c r="C1325" s="5">
        <f t="shared" si="83"/>
        <v>7.4663029773666279E-3</v>
      </c>
      <c r="D1325" s="5">
        <f t="shared" si="84"/>
        <v>7.483079049086616E-3</v>
      </c>
      <c r="E1325" s="5">
        <f t="shared" si="85"/>
        <v>8.8157894980321286E-3</v>
      </c>
      <c r="F1325" s="15">
        <v>4.3948280741460601E-2</v>
      </c>
      <c r="G1325" s="16">
        <v>23.920000076293899</v>
      </c>
      <c r="H1325" s="5">
        <f t="shared" si="86"/>
        <v>9.4625545424906338E-3</v>
      </c>
    </row>
    <row r="1326" spans="1:8" hidden="1" outlineLevel="1" x14ac:dyDescent="0.3">
      <c r="A1326" s="3">
        <v>40078</v>
      </c>
      <c r="B1326" s="15">
        <v>7.1672585833604191E-3</v>
      </c>
      <c r="C1326" s="5">
        <f t="shared" si="83"/>
        <v>8.0811916610788216E-3</v>
      </c>
      <c r="D1326" s="5">
        <f t="shared" si="84"/>
        <v>6.7287459805846798E-3</v>
      </c>
      <c r="E1326" s="5">
        <f t="shared" si="85"/>
        <v>8.9431309513320918E-3</v>
      </c>
      <c r="F1326" s="15">
        <v>3.45604597823694E-2</v>
      </c>
      <c r="G1326" s="16">
        <v>24.059999465942301</v>
      </c>
      <c r="H1326" s="5">
        <f t="shared" si="86"/>
        <v>9.1447917732616832E-3</v>
      </c>
    </row>
    <row r="1327" spans="1:8" hidden="1" outlineLevel="1" x14ac:dyDescent="0.3">
      <c r="A1327" s="3">
        <v>40079</v>
      </c>
      <c r="B1327" s="15">
        <v>5.5943442219469888E-3</v>
      </c>
      <c r="C1327" s="5">
        <f t="shared" si="83"/>
        <v>7.1672585833604191E-3</v>
      </c>
      <c r="D1327" s="5">
        <f t="shared" si="84"/>
        <v>7.0257471334523964E-3</v>
      </c>
      <c r="E1327" s="5">
        <f t="shared" si="85"/>
        <v>8.7519769041442073E-3</v>
      </c>
      <c r="F1327" s="15">
        <v>4.6450410853140001E-2</v>
      </c>
      <c r="G1327" s="16">
        <v>23.079999923706001</v>
      </c>
      <c r="H1327" s="5">
        <f t="shared" si="86"/>
        <v>9.1790634538885182E-3</v>
      </c>
    </row>
    <row r="1328" spans="1:8" hidden="1" outlineLevel="1" x14ac:dyDescent="0.3">
      <c r="A1328" s="3">
        <v>40080</v>
      </c>
      <c r="B1328" s="15">
        <v>9.1633289348687936E-3</v>
      </c>
      <c r="C1328" s="5">
        <f t="shared" si="83"/>
        <v>5.5943442219469888E-3</v>
      </c>
      <c r="D1328" s="5">
        <f t="shared" si="84"/>
        <v>6.7508453340724512E-3</v>
      </c>
      <c r="E1328" s="5">
        <f t="shared" si="85"/>
        <v>8.6511545131253993E-3</v>
      </c>
      <c r="F1328" s="15">
        <v>4.4342451845295699E-2</v>
      </c>
      <c r="G1328" s="16">
        <v>23.4899997711181</v>
      </c>
      <c r="H1328" s="5">
        <f t="shared" si="86"/>
        <v>9.2706442482867347E-3</v>
      </c>
    </row>
    <row r="1329" spans="1:8" hidden="1" outlineLevel="1" x14ac:dyDescent="0.3">
      <c r="A1329" s="3">
        <v>40081</v>
      </c>
      <c r="B1329" s="15">
        <v>5.3441168644594193E-3</v>
      </c>
      <c r="C1329" s="5">
        <f t="shared" si="83"/>
        <v>9.1633289348687936E-3</v>
      </c>
      <c r="D1329" s="5">
        <f t="shared" si="84"/>
        <v>7.49448527572433E-3</v>
      </c>
      <c r="E1329" s="5">
        <f t="shared" si="85"/>
        <v>8.5020426334882389E-3</v>
      </c>
      <c r="F1329" s="15">
        <v>3.43278688378632E-2</v>
      </c>
      <c r="G1329" s="16">
        <v>24.9500007629394</v>
      </c>
      <c r="H1329" s="5">
        <f t="shared" si="86"/>
        <v>9.4260713730921607E-3</v>
      </c>
    </row>
    <row r="1330" spans="1:8" hidden="1" outlineLevel="1" x14ac:dyDescent="0.3">
      <c r="A1330" s="3">
        <v>40084</v>
      </c>
      <c r="B1330" s="15">
        <v>1.5232147307644734E-2</v>
      </c>
      <c r="C1330" s="5">
        <f t="shared" si="83"/>
        <v>5.3441168644594193E-3</v>
      </c>
      <c r="D1330" s="5">
        <f t="shared" si="84"/>
        <v>7.0700480531428883E-3</v>
      </c>
      <c r="E1330" s="5">
        <f t="shared" si="85"/>
        <v>8.4766676321195774E-3</v>
      </c>
      <c r="F1330" s="15">
        <v>3.17277668509632E-2</v>
      </c>
      <c r="G1330" s="16">
        <v>25.610000610351499</v>
      </c>
      <c r="H1330" s="5">
        <f t="shared" si="86"/>
        <v>9.6933919894802174E-3</v>
      </c>
    </row>
    <row r="1331" spans="1:8" hidden="1" outlineLevel="1" x14ac:dyDescent="0.3">
      <c r="A1331" s="3">
        <v>40085</v>
      </c>
      <c r="B1331" s="15">
        <v>7.6766316921960042E-3</v>
      </c>
      <c r="C1331" s="5">
        <f t="shared" si="83"/>
        <v>1.5232147307644734E-2</v>
      </c>
      <c r="D1331" s="5">
        <f t="shared" si="84"/>
        <v>8.5002391824560708E-3</v>
      </c>
      <c r="E1331" s="5">
        <f t="shared" si="85"/>
        <v>8.7552931719902475E-3</v>
      </c>
      <c r="F1331" s="15">
        <v>3.0732264509424501E-2</v>
      </c>
      <c r="G1331" s="16">
        <v>24.879999160766602</v>
      </c>
      <c r="H1331" s="5">
        <f t="shared" si="86"/>
        <v>9.2482386266302709E-3</v>
      </c>
    </row>
    <row r="1332" spans="1:8" hidden="1" outlineLevel="1" x14ac:dyDescent="0.3">
      <c r="A1332" s="3">
        <v>40086</v>
      </c>
      <c r="B1332" s="15">
        <v>1.3094305605313352E-2</v>
      </c>
      <c r="C1332" s="5">
        <f t="shared" si="83"/>
        <v>7.6766316921960042E-3</v>
      </c>
      <c r="D1332" s="5">
        <f t="shared" si="84"/>
        <v>8.6021138042231878E-3</v>
      </c>
      <c r="E1332" s="5">
        <f t="shared" si="85"/>
        <v>8.7245502940155803E-3</v>
      </c>
      <c r="F1332" s="15">
        <v>4.2764956830069402E-2</v>
      </c>
      <c r="G1332" s="16">
        <v>25.190000534057599</v>
      </c>
      <c r="H1332" s="5">
        <f t="shared" si="86"/>
        <v>1.0023811161954999E-2</v>
      </c>
    </row>
    <row r="1333" spans="1:8" hidden="1" outlineLevel="1" x14ac:dyDescent="0.3">
      <c r="A1333" s="3">
        <v>40087</v>
      </c>
      <c r="B1333" s="15">
        <v>1.2818732004668917E-2</v>
      </c>
      <c r="C1333" s="5">
        <f t="shared" si="83"/>
        <v>1.3094305605313352E-2</v>
      </c>
      <c r="D1333" s="5">
        <f t="shared" si="84"/>
        <v>1.0102106080896461E-2</v>
      </c>
      <c r="E1333" s="5">
        <f t="shared" si="85"/>
        <v>8.9584124302222439E-3</v>
      </c>
      <c r="F1333" s="15">
        <v>3.0070344684645499E-2</v>
      </c>
      <c r="G1333" s="16">
        <v>25.610000610351499</v>
      </c>
      <c r="H1333" s="5">
        <f t="shared" si="86"/>
        <v>9.9871752257140612E-3</v>
      </c>
    </row>
    <row r="1334" spans="1:8" hidden="1" outlineLevel="1" x14ac:dyDescent="0.3">
      <c r="A1334" s="3">
        <v>40088</v>
      </c>
      <c r="B1334" s="15">
        <v>1.1634125469351143E-2</v>
      </c>
      <c r="C1334" s="5">
        <f t="shared" si="83"/>
        <v>1.2818732004668917E-2</v>
      </c>
      <c r="D1334" s="5">
        <f t="shared" si="84"/>
        <v>1.0833186694856486E-2</v>
      </c>
      <c r="E1334" s="5">
        <f t="shared" si="85"/>
        <v>9.0447771369157604E-3</v>
      </c>
      <c r="F1334" s="15">
        <v>2.40450920537114E-2</v>
      </c>
      <c r="G1334" s="16">
        <v>28.270000457763601</v>
      </c>
      <c r="H1334" s="5">
        <f t="shared" si="86"/>
        <v>1.0800701895133272E-2</v>
      </c>
    </row>
    <row r="1335" spans="1:8" hidden="1" outlineLevel="1" x14ac:dyDescent="0.3">
      <c r="A1335" s="3">
        <v>40091</v>
      </c>
      <c r="B1335" s="15">
        <v>7.2117777771996778E-3</v>
      </c>
      <c r="C1335" s="5">
        <f t="shared" si="83"/>
        <v>1.1634125469351143E-2</v>
      </c>
      <c r="D1335" s="5">
        <f t="shared" si="84"/>
        <v>1.2091188415834831E-2</v>
      </c>
      <c r="E1335" s="5">
        <f t="shared" si="85"/>
        <v>8.9700113193569263E-3</v>
      </c>
      <c r="F1335" s="15">
        <v>2.73407484653642E-2</v>
      </c>
      <c r="G1335" s="16">
        <v>28.6800003051757</v>
      </c>
      <c r="H1335" s="5">
        <f t="shared" si="86"/>
        <v>1.1332186204480708E-2</v>
      </c>
    </row>
    <row r="1336" spans="1:8" hidden="1" outlineLevel="1" x14ac:dyDescent="0.3">
      <c r="A1336" s="3">
        <v>40092</v>
      </c>
      <c r="B1336" s="15">
        <v>8.8100319708868807E-3</v>
      </c>
      <c r="C1336" s="5">
        <f t="shared" si="83"/>
        <v>7.2117777771996778E-3</v>
      </c>
      <c r="D1336" s="5">
        <f t="shared" si="84"/>
        <v>1.0487114509745817E-2</v>
      </c>
      <c r="E1336" s="5">
        <f t="shared" si="85"/>
        <v>8.8434378647364743E-3</v>
      </c>
      <c r="F1336" s="15">
        <v>2.2830137402494802E-2</v>
      </c>
      <c r="G1336" s="16">
        <v>26.840000152587798</v>
      </c>
      <c r="H1336" s="5">
        <f t="shared" si="86"/>
        <v>1.0644379874656516E-2</v>
      </c>
    </row>
    <row r="1337" spans="1:8" hidden="1" outlineLevel="1" x14ac:dyDescent="0.3">
      <c r="A1337" s="3">
        <v>40093</v>
      </c>
      <c r="B1337" s="15">
        <v>6.3507818214014718E-3</v>
      </c>
      <c r="C1337" s="5">
        <f t="shared" si="83"/>
        <v>8.8100319708868807E-3</v>
      </c>
      <c r="D1337" s="5">
        <f t="shared" si="84"/>
        <v>1.0713794565483993E-2</v>
      </c>
      <c r="E1337" s="5">
        <f t="shared" si="85"/>
        <v>8.8906778875610659E-3</v>
      </c>
      <c r="F1337" s="15">
        <v>2.5036869106610599E-2</v>
      </c>
      <c r="G1337" s="16">
        <v>25.7000007629394</v>
      </c>
      <c r="H1337" s="5">
        <f t="shared" si="86"/>
        <v>1.0340176646761625E-2</v>
      </c>
    </row>
    <row r="1338" spans="1:8" hidden="1" outlineLevel="1" x14ac:dyDescent="0.3">
      <c r="A1338" s="3">
        <v>40094</v>
      </c>
      <c r="B1338" s="15">
        <v>6.9868613143459022E-3</v>
      </c>
      <c r="C1338" s="5">
        <f t="shared" si="83"/>
        <v>6.3507818214014718E-3</v>
      </c>
      <c r="D1338" s="5">
        <f t="shared" si="84"/>
        <v>9.3650898087016179E-3</v>
      </c>
      <c r="E1338" s="5">
        <f t="shared" si="85"/>
        <v>8.8538573687493519E-3</v>
      </c>
      <c r="F1338" s="15">
        <v>2.82464255595406E-2</v>
      </c>
      <c r="G1338" s="16">
        <v>24.6800003051757</v>
      </c>
      <c r="H1338" s="5">
        <f t="shared" si="86"/>
        <v>9.9447327204997115E-3</v>
      </c>
    </row>
    <row r="1339" spans="1:8" hidden="1" outlineLevel="1" x14ac:dyDescent="0.3">
      <c r="A1339" s="3">
        <v>40095</v>
      </c>
      <c r="B1339" s="15">
        <v>7.2246811543294834E-3</v>
      </c>
      <c r="C1339" s="5">
        <f t="shared" si="83"/>
        <v>6.9868613143459022E-3</v>
      </c>
      <c r="D1339" s="5">
        <f t="shared" si="84"/>
        <v>8.1987156706370152E-3</v>
      </c>
      <c r="E1339" s="5">
        <f t="shared" si="85"/>
        <v>8.4208252640494766E-3</v>
      </c>
      <c r="F1339" s="15">
        <v>2.3316852049902002E-2</v>
      </c>
      <c r="G1339" s="16">
        <v>24.1800003051757</v>
      </c>
      <c r="H1339" s="5">
        <f t="shared" si="86"/>
        <v>9.3423634702155447E-3</v>
      </c>
    </row>
    <row r="1340" spans="1:8" hidden="1" outlineLevel="1" x14ac:dyDescent="0.3">
      <c r="A1340" s="3">
        <v>40098</v>
      </c>
      <c r="B1340" s="15">
        <v>7.5894081055980075E-3</v>
      </c>
      <c r="C1340" s="5">
        <f t="shared" si="83"/>
        <v>7.2246811543294834E-3</v>
      </c>
      <c r="D1340" s="5">
        <f t="shared" si="84"/>
        <v>7.3168268076326832E-3</v>
      </c>
      <c r="E1340" s="5">
        <f t="shared" si="85"/>
        <v>8.397205787775551E-3</v>
      </c>
      <c r="F1340" s="15">
        <v>1.8249969180024601E-2</v>
      </c>
      <c r="G1340" s="16">
        <v>23.120000839233398</v>
      </c>
      <c r="H1340" s="5">
        <f t="shared" si="86"/>
        <v>8.747360887639756E-3</v>
      </c>
    </row>
    <row r="1341" spans="1:8" hidden="1" outlineLevel="1" x14ac:dyDescent="0.3">
      <c r="A1341" s="3">
        <v>40099</v>
      </c>
      <c r="B1341" s="15">
        <v>7.0491337543427289E-3</v>
      </c>
      <c r="C1341" s="5">
        <f t="shared" si="83"/>
        <v>7.5894081055980075E-3</v>
      </c>
      <c r="D1341" s="5">
        <f t="shared" si="84"/>
        <v>7.3923528733123491E-3</v>
      </c>
      <c r="E1341" s="5">
        <f t="shared" si="85"/>
        <v>8.3111855456775765E-3</v>
      </c>
      <c r="F1341" s="15">
        <v>1.7458264948800199E-2</v>
      </c>
      <c r="G1341" s="16">
        <v>23.0100002288818</v>
      </c>
      <c r="H1341" s="5">
        <f t="shared" si="86"/>
        <v>8.6876092823229157E-3</v>
      </c>
    </row>
    <row r="1342" spans="1:8" hidden="1" outlineLevel="1" x14ac:dyDescent="0.3">
      <c r="A1342" s="3">
        <v>40100</v>
      </c>
      <c r="B1342" s="15">
        <v>9.9420995247566993E-3</v>
      </c>
      <c r="C1342" s="5">
        <f t="shared" si="83"/>
        <v>7.0491337543427289E-3</v>
      </c>
      <c r="D1342" s="5">
        <f t="shared" si="84"/>
        <v>7.0401732300035182E-3</v>
      </c>
      <c r="E1342" s="5">
        <f t="shared" si="85"/>
        <v>8.3838297040193539E-3</v>
      </c>
      <c r="F1342" s="15">
        <v>1.8495880533009702E-2</v>
      </c>
      <c r="G1342" s="16">
        <v>22.9899997711181</v>
      </c>
      <c r="H1342" s="5">
        <f t="shared" si="86"/>
        <v>8.6587306394450905E-3</v>
      </c>
    </row>
    <row r="1343" spans="1:8" hidden="1" outlineLevel="1" x14ac:dyDescent="0.3">
      <c r="A1343" s="3">
        <v>40101</v>
      </c>
      <c r="B1343" s="15">
        <v>6.9974416913755099E-3</v>
      </c>
      <c r="C1343" s="5">
        <f t="shared" si="83"/>
        <v>9.9420995247566993E-3</v>
      </c>
      <c r="D1343" s="5">
        <f t="shared" si="84"/>
        <v>7.7584367706745646E-3</v>
      </c>
      <c r="E1343" s="5">
        <f t="shared" si="85"/>
        <v>8.2969770913451819E-3</v>
      </c>
      <c r="F1343" s="15">
        <v>2.07520906697027E-2</v>
      </c>
      <c r="G1343" s="16">
        <v>22.860000610351499</v>
      </c>
      <c r="H1343" s="5">
        <f t="shared" si="86"/>
        <v>8.6388552148457774E-3</v>
      </c>
    </row>
    <row r="1344" spans="1:8" hidden="1" outlineLevel="1" x14ac:dyDescent="0.3">
      <c r="A1344" s="3">
        <v>40102</v>
      </c>
      <c r="B1344" s="15">
        <v>1.1400099214174559E-2</v>
      </c>
      <c r="C1344" s="5">
        <f t="shared" si="83"/>
        <v>6.9974416913755099E-3</v>
      </c>
      <c r="D1344" s="5">
        <f t="shared" si="84"/>
        <v>7.7605528460804856E-3</v>
      </c>
      <c r="E1344" s="5">
        <f t="shared" si="85"/>
        <v>8.3567584037248944E-3</v>
      </c>
      <c r="F1344" s="15">
        <v>2.1380508609581701E-2</v>
      </c>
      <c r="G1344" s="16">
        <v>21.7199993133544</v>
      </c>
      <c r="H1344" s="5">
        <f t="shared" si="86"/>
        <v>8.5447137139081676E-3</v>
      </c>
    </row>
    <row r="1345" spans="1:8" hidden="1" outlineLevel="1" x14ac:dyDescent="0.3">
      <c r="A1345" s="3">
        <v>40105</v>
      </c>
      <c r="B1345" s="15">
        <v>5.7471269119554894E-3</v>
      </c>
      <c r="C1345" s="5">
        <f t="shared" si="83"/>
        <v>1.1400099214174559E-2</v>
      </c>
      <c r="D1345" s="5">
        <f t="shared" si="84"/>
        <v>8.5956364580495014E-3</v>
      </c>
      <c r="E1345" s="5">
        <f t="shared" si="85"/>
        <v>8.5581786762397964E-3</v>
      </c>
      <c r="F1345" s="15">
        <v>2.3648656692767601E-2</v>
      </c>
      <c r="G1345" s="16">
        <v>21.4300003051757</v>
      </c>
      <c r="H1345" s="5">
        <f t="shared" si="86"/>
        <v>8.4596712793862557E-3</v>
      </c>
    </row>
    <row r="1346" spans="1:8" hidden="1" outlineLevel="1" x14ac:dyDescent="0.3">
      <c r="A1346" s="3">
        <v>40106</v>
      </c>
      <c r="B1346" s="15">
        <v>7.0270790736247975E-3</v>
      </c>
      <c r="C1346" s="5">
        <f t="shared" si="83"/>
        <v>5.7471269119554894E-3</v>
      </c>
      <c r="D1346" s="5">
        <f t="shared" si="84"/>
        <v>8.227180219320996E-3</v>
      </c>
      <c r="E1346" s="5">
        <f t="shared" si="85"/>
        <v>8.5719058437555284E-3</v>
      </c>
      <c r="F1346" s="15">
        <v>2.8524307223077899E-2</v>
      </c>
      <c r="G1346" s="16">
        <v>21.4899997711181</v>
      </c>
      <c r="H1346" s="5">
        <f t="shared" si="86"/>
        <v>8.8253017110252793E-3</v>
      </c>
    </row>
    <row r="1347" spans="1:8" hidden="1" outlineLevel="1" x14ac:dyDescent="0.3">
      <c r="A1347" s="3">
        <v>40107</v>
      </c>
      <c r="B1347" s="15">
        <v>1.2930590678852315E-2</v>
      </c>
      <c r="C1347" s="5">
        <f t="shared" si="83"/>
        <v>7.0270790736247975E-3</v>
      </c>
      <c r="D1347" s="5">
        <f t="shared" si="84"/>
        <v>8.2227692831774116E-3</v>
      </c>
      <c r="E1347" s="5">
        <f t="shared" si="85"/>
        <v>8.5519411208581711E-3</v>
      </c>
      <c r="F1347" s="15">
        <v>2.0284935773815901E-2</v>
      </c>
      <c r="G1347" s="16">
        <v>20.899999618530199</v>
      </c>
      <c r="H1347" s="5">
        <f t="shared" si="86"/>
        <v>8.4512735423951657E-3</v>
      </c>
    </row>
    <row r="1348" spans="1:8" hidden="1" outlineLevel="1" x14ac:dyDescent="0.3">
      <c r="A1348" s="3">
        <v>40108</v>
      </c>
      <c r="B1348" s="15">
        <v>1.13610840110463E-2</v>
      </c>
      <c r="C1348" s="5">
        <f t="shared" ref="C1348:C1411" si="87">B1347</f>
        <v>1.2930590678852315E-2</v>
      </c>
      <c r="D1348" s="5">
        <f t="shared" si="84"/>
        <v>8.8204675139965348E-3</v>
      </c>
      <c r="E1348" s="5">
        <f t="shared" si="85"/>
        <v>8.7723683489387867E-3</v>
      </c>
      <c r="F1348" s="15">
        <v>2.7896300132851999E-2</v>
      </c>
      <c r="G1348" s="16">
        <v>22.2199993133544</v>
      </c>
      <c r="H1348" s="5">
        <f t="shared" si="86"/>
        <v>8.7271826126406014E-3</v>
      </c>
    </row>
    <row r="1349" spans="1:8" hidden="1" outlineLevel="1" x14ac:dyDescent="0.3">
      <c r="A1349" s="3">
        <v>40109</v>
      </c>
      <c r="B1349" s="15">
        <v>1.4372914391417871E-2</v>
      </c>
      <c r="C1349" s="5">
        <f t="shared" si="87"/>
        <v>1.13610840110463E-2</v>
      </c>
      <c r="D1349" s="5">
        <f t="shared" si="84"/>
        <v>9.6931959779306912E-3</v>
      </c>
      <c r="E1349" s="5">
        <f t="shared" si="85"/>
        <v>8.9629967774699643E-3</v>
      </c>
      <c r="F1349" s="15">
        <v>2.9447658614162101E-2</v>
      </c>
      <c r="G1349" s="16">
        <v>20.690000534057599</v>
      </c>
      <c r="H1349" s="5">
        <f t="shared" si="86"/>
        <v>8.6898604484624796E-3</v>
      </c>
    </row>
    <row r="1350" spans="1:8" hidden="1" outlineLevel="1" x14ac:dyDescent="0.3">
      <c r="A1350" s="3">
        <v>40112</v>
      </c>
      <c r="B1350" s="15">
        <v>1.2314363673045134E-2</v>
      </c>
      <c r="C1350" s="5">
        <f t="shared" si="87"/>
        <v>1.4372914391417871E-2</v>
      </c>
      <c r="D1350" s="5">
        <f t="shared" si="84"/>
        <v>1.0287759013379355E-2</v>
      </c>
      <c r="E1350" s="5">
        <f t="shared" si="85"/>
        <v>9.3620226942640952E-3</v>
      </c>
      <c r="F1350" s="15">
        <v>3.3934579741116397E-2</v>
      </c>
      <c r="G1350" s="16">
        <v>22.270000457763601</v>
      </c>
      <c r="H1350" s="5">
        <f t="shared" si="86"/>
        <v>9.1941061947441657E-3</v>
      </c>
    </row>
    <row r="1351" spans="1:8" hidden="1" outlineLevel="1" x14ac:dyDescent="0.3">
      <c r="A1351" s="3">
        <v>40113</v>
      </c>
      <c r="B1351" s="15">
        <v>7.3256965947738201E-3</v>
      </c>
      <c r="C1351" s="5">
        <f t="shared" si="87"/>
        <v>1.2314363673045134E-2</v>
      </c>
      <c r="D1351" s="5">
        <f t="shared" si="84"/>
        <v>1.1601206365597284E-2</v>
      </c>
      <c r="E1351" s="5">
        <f t="shared" si="85"/>
        <v>9.5052515459993839E-3</v>
      </c>
      <c r="F1351" s="15">
        <v>3.3988338080234798E-2</v>
      </c>
      <c r="G1351" s="16">
        <v>24.309999465942301</v>
      </c>
      <c r="H1351" s="5">
        <f t="shared" si="86"/>
        <v>1.0205830709037619E-2</v>
      </c>
    </row>
    <row r="1352" spans="1:8" hidden="1" outlineLevel="1" x14ac:dyDescent="0.3">
      <c r="A1352" s="3">
        <v>40114</v>
      </c>
      <c r="B1352" s="15">
        <v>7.4833322345912463E-3</v>
      </c>
      <c r="C1352" s="5">
        <f t="shared" si="87"/>
        <v>7.3256965947738201E-3</v>
      </c>
      <c r="D1352" s="5">
        <f t="shared" ref="D1352:D1415" si="88">AVERAGE(B1347:B1351)</f>
        <v>1.1660929869827089E-2</v>
      </c>
      <c r="E1352" s="5">
        <f t="shared" si="85"/>
        <v>9.5953233519227646E-3</v>
      </c>
      <c r="F1352" s="15">
        <v>4.2310351156629601E-2</v>
      </c>
      <c r="G1352" s="16">
        <v>24.829999923706001</v>
      </c>
      <c r="H1352" s="5">
        <f t="shared" si="86"/>
        <v>1.082230837370814E-2</v>
      </c>
    </row>
    <row r="1353" spans="1:8" hidden="1" outlineLevel="1" x14ac:dyDescent="0.3">
      <c r="A1353" s="3">
        <v>40115</v>
      </c>
      <c r="B1353" s="15">
        <v>1.3074704867908075E-2</v>
      </c>
      <c r="C1353" s="5">
        <f t="shared" si="87"/>
        <v>7.4833322345912463E-3</v>
      </c>
      <c r="D1353" s="5">
        <f t="shared" si="88"/>
        <v>1.0571478180974873E-2</v>
      </c>
      <c r="E1353" s="5">
        <f t="shared" si="85"/>
        <v>9.2431044849657865E-3</v>
      </c>
      <c r="F1353" s="15">
        <v>5.4068026016466299E-2</v>
      </c>
      <c r="G1353" s="16">
        <v>27.909999847412099</v>
      </c>
      <c r="H1353" s="5">
        <f t="shared" si="86"/>
        <v>1.1495475558403977E-2</v>
      </c>
    </row>
    <row r="1354" spans="1:8" hidden="1" outlineLevel="1" x14ac:dyDescent="0.3">
      <c r="A1354" s="3">
        <v>40116</v>
      </c>
      <c r="B1354" s="15">
        <v>1.4713656370947284E-2</v>
      </c>
      <c r="C1354" s="5">
        <f t="shared" si="87"/>
        <v>1.3074704867908075E-2</v>
      </c>
      <c r="D1354" s="5">
        <f t="shared" si="88"/>
        <v>1.0914202352347229E-2</v>
      </c>
      <c r="E1354" s="5">
        <f t="shared" si="85"/>
        <v>9.4884714474981532E-3</v>
      </c>
      <c r="F1354" s="15">
        <v>4.3857799726538298E-2</v>
      </c>
      <c r="G1354" s="16">
        <v>24.7600002288818</v>
      </c>
      <c r="H1354" s="5">
        <f t="shared" si="86"/>
        <v>1.026570338246908E-2</v>
      </c>
    </row>
    <row r="1355" spans="1:8" hidden="1" outlineLevel="1" x14ac:dyDescent="0.3">
      <c r="A1355" s="3">
        <v>40119</v>
      </c>
      <c r="B1355" s="15">
        <v>1.0319847713688499E-2</v>
      </c>
      <c r="C1355" s="5">
        <f t="shared" si="87"/>
        <v>1.4713656370947284E-2</v>
      </c>
      <c r="D1355" s="5">
        <f t="shared" si="88"/>
        <v>1.0982350748253112E-2</v>
      </c>
      <c r="E1355" s="5">
        <f t="shared" si="85"/>
        <v>9.5620783004815128E-3</v>
      </c>
      <c r="F1355" s="15">
        <v>3.8356607663445098E-2</v>
      </c>
      <c r="G1355" s="16">
        <v>30.690000534057599</v>
      </c>
      <c r="H1355" s="5">
        <f t="shared" si="86"/>
        <v>1.1665710911231603E-2</v>
      </c>
    </row>
    <row r="1356" spans="1:8" hidden="1" outlineLevel="1" x14ac:dyDescent="0.3">
      <c r="A1356" s="3">
        <v>40120</v>
      </c>
      <c r="B1356" s="15">
        <v>1.3243244814824031E-2</v>
      </c>
      <c r="C1356" s="5">
        <f t="shared" si="87"/>
        <v>1.0319847713688499E-2</v>
      </c>
      <c r="D1356" s="5">
        <f t="shared" si="88"/>
        <v>1.0583447556381785E-2</v>
      </c>
      <c r="E1356" s="5">
        <f t="shared" si="85"/>
        <v>9.4484926508914945E-3</v>
      </c>
      <c r="F1356" s="15">
        <v>3.5458445432595902E-2</v>
      </c>
      <c r="G1356" s="16">
        <v>29.780000686645501</v>
      </c>
      <c r="H1356" s="5">
        <f t="shared" si="86"/>
        <v>1.1543057127780646E-2</v>
      </c>
    </row>
    <row r="1357" spans="1:8" hidden="1" outlineLevel="1" x14ac:dyDescent="0.3">
      <c r="A1357" s="3">
        <v>40121</v>
      </c>
      <c r="B1357" s="15">
        <v>8.1609011155736738E-3</v>
      </c>
      <c r="C1357" s="5">
        <f t="shared" si="87"/>
        <v>1.3243244814824031E-2</v>
      </c>
      <c r="D1357" s="5">
        <f t="shared" si="88"/>
        <v>1.1766957200391826E-2</v>
      </c>
      <c r="E1357" s="5">
        <f t="shared" si="85"/>
        <v>9.5216344393220798E-3</v>
      </c>
      <c r="F1357" s="15">
        <v>3.9815842290408902E-2</v>
      </c>
      <c r="G1357" s="16">
        <v>28.809999465942301</v>
      </c>
      <c r="H1357" s="5">
        <f t="shared" si="86"/>
        <v>1.1471340915247182E-2</v>
      </c>
    </row>
    <row r="1358" spans="1:8" hidden="1" outlineLevel="1" x14ac:dyDescent="0.3">
      <c r="A1358" s="3">
        <v>40122</v>
      </c>
      <c r="B1358" s="15">
        <v>1.7322600320179623E-2</v>
      </c>
      <c r="C1358" s="5">
        <f t="shared" si="87"/>
        <v>8.1609011155736738E-3</v>
      </c>
      <c r="D1358" s="5">
        <f t="shared" si="88"/>
        <v>1.1902470976588312E-2</v>
      </c>
      <c r="E1358" s="5">
        <f t="shared" si="85"/>
        <v>9.5647764092481706E-3</v>
      </c>
      <c r="F1358" s="15">
        <v>4.0399036253802402E-2</v>
      </c>
      <c r="G1358" s="16">
        <v>27.7199993133544</v>
      </c>
      <c r="H1358" s="5">
        <f t="shared" si="86"/>
        <v>1.1555264115604393E-2</v>
      </c>
    </row>
    <row r="1359" spans="1:8" hidden="1" outlineLevel="1" x14ac:dyDescent="0.3">
      <c r="A1359" s="3">
        <v>40123</v>
      </c>
      <c r="B1359" s="15">
        <v>1.1543756975180031E-2</v>
      </c>
      <c r="C1359" s="5">
        <f t="shared" si="87"/>
        <v>1.7322600320179623E-2</v>
      </c>
      <c r="D1359" s="5">
        <f t="shared" si="88"/>
        <v>1.2752050067042622E-2</v>
      </c>
      <c r="E1359" s="5">
        <f t="shared" si="85"/>
        <v>9.9517113342160231E-3</v>
      </c>
      <c r="F1359" s="15">
        <v>3.5282316966913599E-2</v>
      </c>
      <c r="G1359" s="16">
        <v>25.4300003051757</v>
      </c>
      <c r="H1359" s="5">
        <f t="shared" si="86"/>
        <v>1.0553223298369215E-2</v>
      </c>
    </row>
    <row r="1360" spans="1:8" hidden="1" outlineLevel="1" x14ac:dyDescent="0.3">
      <c r="A1360" s="3">
        <v>40126</v>
      </c>
      <c r="B1360" s="15">
        <v>8.1591374024160227E-3</v>
      </c>
      <c r="C1360" s="5">
        <f t="shared" si="87"/>
        <v>1.1543756975180031E-2</v>
      </c>
      <c r="D1360" s="5">
        <f t="shared" si="88"/>
        <v>1.2118070187889173E-2</v>
      </c>
      <c r="E1360" s="5">
        <f t="shared" si="85"/>
        <v>1.0187755659387775E-2</v>
      </c>
      <c r="F1360" s="15">
        <v>3.1432446092367103E-2</v>
      </c>
      <c r="G1360" s="16">
        <v>24.190000534057599</v>
      </c>
      <c r="H1360" s="5">
        <f t="shared" si="86"/>
        <v>1.041239977155332E-2</v>
      </c>
    </row>
    <row r="1361" spans="1:8" hidden="1" outlineLevel="1" x14ac:dyDescent="0.3">
      <c r="A1361" s="3">
        <v>40127</v>
      </c>
      <c r="B1361" s="15">
        <v>4.5691278302684166E-3</v>
      </c>
      <c r="C1361" s="5">
        <f t="shared" si="87"/>
        <v>8.1591374024160227E-3</v>
      </c>
      <c r="D1361" s="5">
        <f t="shared" si="88"/>
        <v>1.1685928125634676E-2</v>
      </c>
      <c r="E1361" s="5">
        <f t="shared" si="85"/>
        <v>1.0241040936118237E-2</v>
      </c>
      <c r="F1361" s="15">
        <v>2.7816798537969499E-2</v>
      </c>
      <c r="G1361" s="16">
        <v>23.149999618530199</v>
      </c>
      <c r="H1361" s="5">
        <f t="shared" si="86"/>
        <v>1.0197317090366916E-2</v>
      </c>
    </row>
    <row r="1362" spans="1:8" hidden="1" outlineLevel="1" x14ac:dyDescent="0.3">
      <c r="A1362" s="3">
        <v>40128</v>
      </c>
      <c r="B1362" s="15">
        <v>8.4881600530889358E-3</v>
      </c>
      <c r="C1362" s="5">
        <f t="shared" si="87"/>
        <v>4.5691278302684166E-3</v>
      </c>
      <c r="D1362" s="5">
        <f t="shared" si="88"/>
        <v>9.9511047287235525E-3</v>
      </c>
      <c r="E1362" s="5">
        <f t="shared" si="85"/>
        <v>1.0120333966842733E-2</v>
      </c>
      <c r="F1362" s="15">
        <v>2.7565335622057301E-2</v>
      </c>
      <c r="G1362" s="16">
        <v>22.840000152587798</v>
      </c>
      <c r="H1362" s="5">
        <f t="shared" si="86"/>
        <v>9.8982383021233716E-3</v>
      </c>
    </row>
    <row r="1363" spans="1:8" hidden="1" outlineLevel="1" x14ac:dyDescent="0.3">
      <c r="A1363" s="3">
        <v>40129</v>
      </c>
      <c r="B1363" s="15">
        <v>7.9260292453114146E-3</v>
      </c>
      <c r="C1363" s="5">
        <f t="shared" si="87"/>
        <v>8.4881600530889358E-3</v>
      </c>
      <c r="D1363" s="5">
        <f t="shared" si="88"/>
        <v>1.0016556516226606E-2</v>
      </c>
      <c r="E1363" s="5">
        <f t="shared" si="85"/>
        <v>1.0161186328092322E-2</v>
      </c>
      <c r="F1363" s="15">
        <v>2.7468921383842802E-2</v>
      </c>
      <c r="G1363" s="16">
        <v>23.040000915527301</v>
      </c>
      <c r="H1363" s="5">
        <f t="shared" si="86"/>
        <v>9.7229597243327012E-3</v>
      </c>
    </row>
    <row r="1364" spans="1:8" hidden="1" outlineLevel="1" x14ac:dyDescent="0.3">
      <c r="A1364" s="3">
        <v>40130</v>
      </c>
      <c r="B1364" s="15">
        <v>6.4661362529189852E-3</v>
      </c>
      <c r="C1364" s="5">
        <f t="shared" si="87"/>
        <v>7.9260292453114146E-3</v>
      </c>
      <c r="D1364" s="5">
        <f t="shared" si="88"/>
        <v>8.1372423012529647E-3</v>
      </c>
      <c r="E1364" s="5">
        <f t="shared" si="85"/>
        <v>1.0201045214045442E-2</v>
      </c>
      <c r="F1364" s="15">
        <v>2.7969987011029599E-2</v>
      </c>
      <c r="G1364" s="16">
        <v>24.2399997711181</v>
      </c>
      <c r="H1364" s="5">
        <f t="shared" si="86"/>
        <v>9.6317911670611815E-3</v>
      </c>
    </row>
    <row r="1365" spans="1:8" hidden="1" outlineLevel="1" x14ac:dyDescent="0.3">
      <c r="A1365" s="3">
        <v>40133</v>
      </c>
      <c r="B1365" s="15">
        <v>6.4467698733789661E-3</v>
      </c>
      <c r="C1365" s="5">
        <f t="shared" si="87"/>
        <v>6.4661362529189852E-3</v>
      </c>
      <c r="D1365" s="5">
        <f t="shared" si="88"/>
        <v>7.1217181568007546E-3</v>
      </c>
      <c r="E1365" s="5">
        <f t="shared" si="85"/>
        <v>1.0043046883507366E-2</v>
      </c>
      <c r="F1365" s="15">
        <v>2.4643903435599301E-2</v>
      </c>
      <c r="G1365" s="16">
        <v>23.360000610351499</v>
      </c>
      <c r="H1365" s="5">
        <f t="shared" si="86"/>
        <v>9.1669620513594799E-3</v>
      </c>
    </row>
    <row r="1366" spans="1:8" hidden="1" outlineLevel="1" x14ac:dyDescent="0.3">
      <c r="A1366" s="3">
        <v>40134</v>
      </c>
      <c r="B1366" s="15">
        <v>4.2213405493088559E-3</v>
      </c>
      <c r="C1366" s="5">
        <f t="shared" si="87"/>
        <v>6.4467698733789661E-3</v>
      </c>
      <c r="D1366" s="5">
        <f t="shared" si="88"/>
        <v>6.7792446509933437E-3</v>
      </c>
      <c r="E1366" s="5">
        <f t="shared" si="85"/>
        <v>1.0018016346325702E-2</v>
      </c>
      <c r="F1366" s="15">
        <v>2.64023818125801E-2</v>
      </c>
      <c r="G1366" s="16">
        <v>22.889999389648398</v>
      </c>
      <c r="H1366" s="5">
        <f t="shared" si="86"/>
        <v>8.9852860778402866E-3</v>
      </c>
    </row>
    <row r="1367" spans="1:8" hidden="1" outlineLevel="1" x14ac:dyDescent="0.3">
      <c r="A1367" s="3">
        <v>40135</v>
      </c>
      <c r="B1367" s="15">
        <v>6.9294040264088414E-3</v>
      </c>
      <c r="C1367" s="5">
        <f t="shared" si="87"/>
        <v>4.2213405493088559E-3</v>
      </c>
      <c r="D1367" s="5">
        <f t="shared" si="88"/>
        <v>6.7096871948014308E-3</v>
      </c>
      <c r="E1367" s="5">
        <f t="shared" si="85"/>
        <v>9.6917091342863543E-3</v>
      </c>
      <c r="F1367" s="15">
        <v>2.6252070422598799E-2</v>
      </c>
      <c r="G1367" s="16">
        <v>22.409999847412099</v>
      </c>
      <c r="H1367" s="5">
        <f t="shared" si="86"/>
        <v>8.9304254854119108E-3</v>
      </c>
    </row>
    <row r="1368" spans="1:8" hidden="1" outlineLevel="1" x14ac:dyDescent="0.3">
      <c r="A1368" s="3">
        <v>40136</v>
      </c>
      <c r="B1368" s="15">
        <v>8.3757070682615158E-3</v>
      </c>
      <c r="C1368" s="5">
        <f t="shared" si="87"/>
        <v>6.9294040264088414E-3</v>
      </c>
      <c r="D1368" s="5">
        <f t="shared" si="88"/>
        <v>6.3979359894654128E-3</v>
      </c>
      <c r="E1368" s="5">
        <f t="shared" si="85"/>
        <v>9.745449003125144E-3</v>
      </c>
      <c r="F1368" s="15">
        <v>2.35696337767538E-2</v>
      </c>
      <c r="G1368" s="16">
        <v>21.629999160766602</v>
      </c>
      <c r="H1368" s="5">
        <f t="shared" si="86"/>
        <v>8.4417531208536081E-3</v>
      </c>
    </row>
    <row r="1369" spans="1:8" hidden="1" outlineLevel="1" x14ac:dyDescent="0.3">
      <c r="A1369" s="3">
        <v>40137</v>
      </c>
      <c r="B1369" s="15">
        <v>1.0417991589745084E-2</v>
      </c>
      <c r="C1369" s="5">
        <f t="shared" si="87"/>
        <v>8.3757070682615158E-3</v>
      </c>
      <c r="D1369" s="5">
        <f t="shared" si="88"/>
        <v>6.4878715540554327E-3</v>
      </c>
      <c r="E1369" s="5">
        <f t="shared" ref="E1369:E1432" si="89">AVERAGE(B1347:B1368)</f>
        <v>9.8067502756086309E-3</v>
      </c>
      <c r="F1369" s="15">
        <v>2.9631398750313401E-2</v>
      </c>
      <c r="G1369" s="16">
        <v>22.629999160766602</v>
      </c>
      <c r="H1369" s="5">
        <f t="shared" ref="H1369:H1432" si="90">C1369*$L$3+D1369*$M$3+E1369*$N$3+$O$3+F1369*$K$3+G1369*$J$3</f>
        <v>8.7429944350743485E-3</v>
      </c>
    </row>
    <row r="1370" spans="1:8" hidden="1" outlineLevel="1" x14ac:dyDescent="0.3">
      <c r="A1370" s="3">
        <v>40140</v>
      </c>
      <c r="B1370" s="15">
        <v>1.0162742555181396E-2</v>
      </c>
      <c r="C1370" s="5">
        <f t="shared" si="87"/>
        <v>1.0417991589745084E-2</v>
      </c>
      <c r="D1370" s="5">
        <f t="shared" si="88"/>
        <v>7.2782426214206527E-3</v>
      </c>
      <c r="E1370" s="5">
        <f t="shared" si="89"/>
        <v>9.6925412261037562E-3</v>
      </c>
      <c r="F1370" s="15">
        <v>3.0967134648778299E-2</v>
      </c>
      <c r="G1370" s="16">
        <v>22.190000534057599</v>
      </c>
      <c r="H1370" s="5">
        <f t="shared" si="90"/>
        <v>8.6938088323191189E-3</v>
      </c>
    </row>
    <row r="1371" spans="1:8" hidden="1" outlineLevel="1" x14ac:dyDescent="0.3">
      <c r="A1371" s="3">
        <v>40141</v>
      </c>
      <c r="B1371" s="15">
        <v>7.9210833181924505E-3</v>
      </c>
      <c r="C1371" s="5">
        <f t="shared" si="87"/>
        <v>1.0162742555181396E-2</v>
      </c>
      <c r="D1371" s="5">
        <f t="shared" si="88"/>
        <v>8.0214371577811382E-3</v>
      </c>
      <c r="E1371" s="5">
        <f t="shared" si="89"/>
        <v>9.6380711599280793E-3</v>
      </c>
      <c r="F1371" s="15">
        <v>3.22460676350982E-2</v>
      </c>
      <c r="G1371" s="16">
        <v>21.159999847412099</v>
      </c>
      <c r="H1371" s="5">
        <f t="shared" si="90"/>
        <v>8.6314868910959373E-3</v>
      </c>
    </row>
    <row r="1372" spans="1:8" hidden="1" outlineLevel="1" x14ac:dyDescent="0.3">
      <c r="A1372" s="3">
        <v>40142</v>
      </c>
      <c r="B1372" s="15">
        <v>8.5939597846288948E-3</v>
      </c>
      <c r="C1372" s="5">
        <f t="shared" si="87"/>
        <v>7.9210833181924505E-3</v>
      </c>
      <c r="D1372" s="5">
        <f t="shared" si="88"/>
        <v>8.7613857115578595E-3</v>
      </c>
      <c r="E1372" s="5">
        <f t="shared" si="89"/>
        <v>9.3448061111451059E-3</v>
      </c>
      <c r="F1372" s="15">
        <v>3.5222723265178502E-2</v>
      </c>
      <c r="G1372" s="16">
        <v>20.4699993133544</v>
      </c>
      <c r="H1372" s="5">
        <f t="shared" si="90"/>
        <v>8.7749281479855504E-3</v>
      </c>
    </row>
    <row r="1373" spans="1:8" hidden="1" outlineLevel="1" x14ac:dyDescent="0.3">
      <c r="A1373" s="3">
        <v>40143</v>
      </c>
      <c r="B1373" s="15">
        <v>1.2960384555722061E-2</v>
      </c>
      <c r="C1373" s="5">
        <f t="shared" si="87"/>
        <v>8.5939597846288948E-3</v>
      </c>
      <c r="D1373" s="5">
        <f t="shared" si="88"/>
        <v>9.0942968632018693E-3</v>
      </c>
      <c r="E1373" s="5">
        <f t="shared" si="89"/>
        <v>9.1756968434898219E-3</v>
      </c>
      <c r="F1373" s="15">
        <v>3.0784114846028301E-2</v>
      </c>
      <c r="G1373" s="16">
        <v>20.4799995422363</v>
      </c>
      <c r="H1373" s="5">
        <f t="shared" si="90"/>
        <v>8.7183783294649229E-3</v>
      </c>
    </row>
    <row r="1374" spans="1:8" hidden="1" outlineLevel="1" x14ac:dyDescent="0.3">
      <c r="A1374" s="3">
        <v>40144</v>
      </c>
      <c r="B1374" s="15">
        <v>2.0345168591439259E-2</v>
      </c>
      <c r="C1374" s="5">
        <f t="shared" si="87"/>
        <v>1.2960384555722061E-2</v>
      </c>
      <c r="D1374" s="5">
        <f t="shared" si="88"/>
        <v>1.0011232360693978E-2</v>
      </c>
      <c r="E1374" s="5">
        <f t="shared" si="89"/>
        <v>9.4318190235329249E-3</v>
      </c>
      <c r="F1374" s="15">
        <v>3.8544267532415598E-2</v>
      </c>
      <c r="G1374" s="16">
        <v>20.4799995422363</v>
      </c>
      <c r="H1374" s="5">
        <f t="shared" si="90"/>
        <v>8.8291195211367864E-3</v>
      </c>
    </row>
    <row r="1375" spans="1:8" hidden="1" outlineLevel="1" x14ac:dyDescent="0.3">
      <c r="A1375" s="3">
        <v>40147</v>
      </c>
      <c r="B1375" s="15">
        <v>7.9748443287097071E-3</v>
      </c>
      <c r="C1375" s="5">
        <f t="shared" si="87"/>
        <v>2.0345168591439259E-2</v>
      </c>
      <c r="D1375" s="5">
        <f t="shared" si="88"/>
        <v>1.1996667761032812E-2</v>
      </c>
      <c r="E1375" s="5">
        <f t="shared" si="89"/>
        <v>1.0016447948844197E-2</v>
      </c>
      <c r="F1375" s="15">
        <v>3.45448754960671E-2</v>
      </c>
      <c r="G1375" s="16">
        <v>24.7399997711181</v>
      </c>
      <c r="H1375" s="5">
        <f t="shared" si="90"/>
        <v>9.9933680067614272E-3</v>
      </c>
    </row>
    <row r="1376" spans="1:8" hidden="1" outlineLevel="1" x14ac:dyDescent="0.3">
      <c r="A1376" s="3">
        <v>40148</v>
      </c>
      <c r="B1376" s="15">
        <v>9.6254942628526338E-3</v>
      </c>
      <c r="C1376" s="5">
        <f t="shared" si="87"/>
        <v>7.9748443287097071E-3</v>
      </c>
      <c r="D1376" s="5">
        <f t="shared" si="88"/>
        <v>1.1559088115738475E-2</v>
      </c>
      <c r="E1376" s="5">
        <f t="shared" si="89"/>
        <v>9.7846361061533615E-3</v>
      </c>
      <c r="F1376" s="15">
        <v>3.2195543986745102E-2</v>
      </c>
      <c r="G1376" s="16">
        <v>24.5100002288818</v>
      </c>
      <c r="H1376" s="5">
        <f t="shared" si="90"/>
        <v>1.0537671729347251E-2</v>
      </c>
    </row>
    <row r="1377" spans="1:8" hidden="1" outlineLevel="1" x14ac:dyDescent="0.3">
      <c r="A1377" s="3">
        <v>40149</v>
      </c>
      <c r="B1377" s="15">
        <v>6.5388723108589352E-3</v>
      </c>
      <c r="C1377" s="5">
        <f t="shared" si="87"/>
        <v>9.6254942628526338E-3</v>
      </c>
      <c r="D1377" s="5">
        <f t="shared" si="88"/>
        <v>1.189997030467051E-2</v>
      </c>
      <c r="E1377" s="5">
        <f t="shared" si="89"/>
        <v>9.5533560103308775E-3</v>
      </c>
      <c r="F1377" s="15">
        <v>3.08413120219483E-2</v>
      </c>
      <c r="G1377" s="16">
        <v>21.920000076293899</v>
      </c>
      <c r="H1377" s="5">
        <f t="shared" si="90"/>
        <v>9.7751186963342864E-3</v>
      </c>
    </row>
    <row r="1378" spans="1:8" hidden="1" outlineLevel="1" x14ac:dyDescent="0.3">
      <c r="A1378" s="3">
        <v>40150</v>
      </c>
      <c r="B1378" s="15">
        <v>9.6553405558647849E-3</v>
      </c>
      <c r="C1378" s="5">
        <f t="shared" si="87"/>
        <v>6.5388723108589352E-3</v>
      </c>
      <c r="D1378" s="5">
        <f t="shared" si="88"/>
        <v>1.1488952809916519E-2</v>
      </c>
      <c r="E1378" s="5">
        <f t="shared" si="89"/>
        <v>9.3814934920204429E-3</v>
      </c>
      <c r="F1378" s="15">
        <v>3.7583669531159103E-2</v>
      </c>
      <c r="G1378" s="16">
        <v>21.120000839233398</v>
      </c>
      <c r="H1378" s="5">
        <f t="shared" si="90"/>
        <v>9.7422222232775441E-3</v>
      </c>
    </row>
    <row r="1379" spans="1:8" hidden="1" outlineLevel="1" x14ac:dyDescent="0.3">
      <c r="A1379" s="3">
        <v>40151</v>
      </c>
      <c r="B1379" s="15">
        <v>1.414047202681264E-2</v>
      </c>
      <c r="C1379" s="5">
        <f t="shared" si="87"/>
        <v>9.6553405558647849E-3</v>
      </c>
      <c r="D1379" s="5">
        <f t="shared" si="88"/>
        <v>1.0827944009945065E-2</v>
      </c>
      <c r="E1379" s="5">
        <f t="shared" si="89"/>
        <v>9.2184069347950228E-3</v>
      </c>
      <c r="F1379" s="15">
        <v>3.5763075458817101E-2</v>
      </c>
      <c r="G1379" s="16">
        <v>22.459999084472599</v>
      </c>
      <c r="H1379" s="5">
        <f t="shared" si="90"/>
        <v>9.6826760814489789E-3</v>
      </c>
    </row>
    <row r="1380" spans="1:8" hidden="1" outlineLevel="1" x14ac:dyDescent="0.3">
      <c r="A1380" s="3">
        <v>40154</v>
      </c>
      <c r="B1380" s="15">
        <v>9.0133447587036394E-3</v>
      </c>
      <c r="C1380" s="5">
        <f t="shared" si="87"/>
        <v>1.414047202681264E-2</v>
      </c>
      <c r="D1380" s="5">
        <f t="shared" si="88"/>
        <v>9.5870046970197402E-3</v>
      </c>
      <c r="E1380" s="5">
        <f t="shared" si="89"/>
        <v>9.4902056125786127E-3</v>
      </c>
      <c r="F1380" s="15">
        <v>2.9187668696977101E-2</v>
      </c>
      <c r="G1380" s="16">
        <v>21.25</v>
      </c>
      <c r="H1380" s="5">
        <f t="shared" si="90"/>
        <v>8.7120687695480259E-3</v>
      </c>
    </row>
    <row r="1381" spans="1:8" hidden="1" outlineLevel="1" x14ac:dyDescent="0.3">
      <c r="A1381" s="3">
        <v>40155</v>
      </c>
      <c r="B1381" s="15">
        <v>1.2885083175614194E-2</v>
      </c>
      <c r="C1381" s="5">
        <f t="shared" si="87"/>
        <v>9.0133447587036394E-3</v>
      </c>
      <c r="D1381" s="5">
        <f t="shared" si="88"/>
        <v>9.7947047830185281E-3</v>
      </c>
      <c r="E1381" s="5">
        <f t="shared" si="89"/>
        <v>9.1125121779660687E-3</v>
      </c>
      <c r="F1381" s="15">
        <v>2.9496675822883799E-2</v>
      </c>
      <c r="G1381" s="16">
        <v>22.100000381469702</v>
      </c>
      <c r="H1381" s="5">
        <f t="shared" si="90"/>
        <v>9.2593958684967573E-3</v>
      </c>
    </row>
    <row r="1382" spans="1:8" hidden="1" outlineLevel="1" x14ac:dyDescent="0.3">
      <c r="A1382" s="3">
        <v>40156</v>
      </c>
      <c r="B1382" s="15">
        <v>1.0519943994438834E-2</v>
      </c>
      <c r="C1382" s="5">
        <f t="shared" si="87"/>
        <v>1.2885083175614194E-2</v>
      </c>
      <c r="D1382" s="5">
        <f t="shared" si="88"/>
        <v>1.0446622565570839E-2</v>
      </c>
      <c r="E1382" s="5">
        <f t="shared" si="89"/>
        <v>9.1734815507130731E-3</v>
      </c>
      <c r="F1382" s="15">
        <v>2.64386082999408E-2</v>
      </c>
      <c r="G1382" s="16">
        <v>23.690000534057599</v>
      </c>
      <c r="H1382" s="5">
        <f t="shared" si="90"/>
        <v>9.5520636399450843E-3</v>
      </c>
    </row>
    <row r="1383" spans="1:8" hidden="1" outlineLevel="1" x14ac:dyDescent="0.3">
      <c r="A1383" s="3">
        <v>40157</v>
      </c>
      <c r="B1383" s="15">
        <v>6.7091796791821437E-3</v>
      </c>
      <c r="C1383" s="5">
        <f t="shared" si="87"/>
        <v>1.0519943994438834E-2</v>
      </c>
      <c r="D1383" s="5">
        <f t="shared" si="88"/>
        <v>1.1242836902286819E-2</v>
      </c>
      <c r="E1383" s="5">
        <f t="shared" si="89"/>
        <v>9.2807909412595656E-3</v>
      </c>
      <c r="F1383" s="15">
        <v>2.3538002977147698E-2</v>
      </c>
      <c r="G1383" s="16">
        <v>22.659999847412099</v>
      </c>
      <c r="H1383" s="5">
        <f t="shared" si="90"/>
        <v>9.5939213030312633E-3</v>
      </c>
    </row>
    <row r="1384" spans="1:8" hidden="1" outlineLevel="1" x14ac:dyDescent="0.3">
      <c r="A1384" s="3">
        <v>40158</v>
      </c>
      <c r="B1384" s="15">
        <v>7.4466061825172207E-3</v>
      </c>
      <c r="C1384" s="5">
        <f t="shared" si="87"/>
        <v>6.7091796791821437E-3</v>
      </c>
      <c r="D1384" s="5">
        <f t="shared" si="88"/>
        <v>1.065360472695029E-2</v>
      </c>
      <c r="E1384" s="5">
        <f t="shared" si="89"/>
        <v>9.3780660253010972E-3</v>
      </c>
      <c r="F1384" s="15">
        <v>2.5635918602347301E-2</v>
      </c>
      <c r="G1384" s="16">
        <v>22.319999694824201</v>
      </c>
      <c r="H1384" s="5">
        <f t="shared" si="90"/>
        <v>9.6513013854124131E-3</v>
      </c>
    </row>
    <row r="1385" spans="1:8" hidden="1" outlineLevel="1" x14ac:dyDescent="0.3">
      <c r="A1385" s="3">
        <v>40161</v>
      </c>
      <c r="B1385" s="15">
        <v>5.7842935680348859E-3</v>
      </c>
      <c r="C1385" s="5">
        <f t="shared" si="87"/>
        <v>7.4466061825172207E-3</v>
      </c>
      <c r="D1385" s="5">
        <f t="shared" si="88"/>
        <v>9.314831558091206E-3</v>
      </c>
      <c r="E1385" s="5">
        <f t="shared" si="89"/>
        <v>9.3307226675478378E-3</v>
      </c>
      <c r="F1385" s="15">
        <v>2.7863717637956101E-2</v>
      </c>
      <c r="G1385" s="16">
        <v>21.590000152587798</v>
      </c>
      <c r="H1385" s="5">
        <f t="shared" si="90"/>
        <v>9.1144814526772991E-3</v>
      </c>
    </row>
    <row r="1386" spans="1:8" hidden="1" outlineLevel="1" x14ac:dyDescent="0.3">
      <c r="A1386" s="3">
        <v>40162</v>
      </c>
      <c r="B1386" s="15">
        <v>9.0484994506931926E-3</v>
      </c>
      <c r="C1386" s="5">
        <f t="shared" si="87"/>
        <v>5.7842935680348859E-3</v>
      </c>
      <c r="D1386" s="5">
        <f t="shared" si="88"/>
        <v>8.6690213199574553E-3</v>
      </c>
      <c r="E1386" s="5">
        <f t="shared" si="89"/>
        <v>9.2333710458534501E-3</v>
      </c>
      <c r="F1386" s="15">
        <v>2.5994886877015198E-2</v>
      </c>
      <c r="G1386" s="16">
        <v>21.149999618530199</v>
      </c>
      <c r="H1386" s="5">
        <f t="shared" si="90"/>
        <v>8.9014779481617137E-3</v>
      </c>
    </row>
    <row r="1387" spans="1:8" hidden="1" outlineLevel="1" x14ac:dyDescent="0.3">
      <c r="A1387" s="3">
        <v>40163</v>
      </c>
      <c r="B1387" s="15">
        <v>4.581753337067002E-3</v>
      </c>
      <c r="C1387" s="5">
        <f t="shared" si="87"/>
        <v>9.0484994506931926E-3</v>
      </c>
      <c r="D1387" s="5">
        <f t="shared" si="88"/>
        <v>7.9017045749732555E-3</v>
      </c>
      <c r="E1387" s="5">
        <f t="shared" si="89"/>
        <v>9.3507511912068238E-3</v>
      </c>
      <c r="F1387" s="15">
        <v>3.2083878293633399E-2</v>
      </c>
      <c r="G1387" s="16">
        <v>21.4899997711181</v>
      </c>
      <c r="H1387" s="5">
        <f t="shared" si="90"/>
        <v>8.7134324412068784E-3</v>
      </c>
    </row>
    <row r="1388" spans="1:8" hidden="1" outlineLevel="1" x14ac:dyDescent="0.3">
      <c r="A1388" s="3">
        <v>40164</v>
      </c>
      <c r="B1388" s="15">
        <v>7.1885150068869679E-3</v>
      </c>
      <c r="C1388" s="5">
        <f t="shared" si="87"/>
        <v>4.581753337067002E-3</v>
      </c>
      <c r="D1388" s="5">
        <f t="shared" si="88"/>
        <v>6.7140664434988898E-3</v>
      </c>
      <c r="E1388" s="5">
        <f t="shared" si="89"/>
        <v>9.2659777122835532E-3</v>
      </c>
      <c r="F1388" s="15">
        <v>3.5195165152625399E-2</v>
      </c>
      <c r="G1388" s="16">
        <v>20.540000915527301</v>
      </c>
      <c r="H1388" s="5">
        <f t="shared" si="90"/>
        <v>8.4941486875564735E-3</v>
      </c>
    </row>
    <row r="1389" spans="1:8" hidden="1" outlineLevel="1" x14ac:dyDescent="0.3">
      <c r="A1389" s="3">
        <v>40165</v>
      </c>
      <c r="B1389" s="15">
        <v>1.0865625541759908E-2</v>
      </c>
      <c r="C1389" s="5">
        <f t="shared" si="87"/>
        <v>7.1885150068869679E-3</v>
      </c>
      <c r="D1389" s="5">
        <f t="shared" si="88"/>
        <v>6.8099335090398543E-3</v>
      </c>
      <c r="E1389" s="5">
        <f t="shared" si="89"/>
        <v>9.4008492785371042E-3</v>
      </c>
      <c r="F1389" s="15">
        <v>3.9599133261443299E-2</v>
      </c>
      <c r="G1389" s="16">
        <v>22.5100002288818</v>
      </c>
      <c r="H1389" s="5">
        <f t="shared" si="90"/>
        <v>8.963701344198478E-3</v>
      </c>
    </row>
    <row r="1390" spans="1:8" hidden="1" outlineLevel="1" x14ac:dyDescent="0.3">
      <c r="A1390" s="3">
        <v>40168</v>
      </c>
      <c r="B1390" s="15">
        <v>6.8110743801171065E-3</v>
      </c>
      <c r="C1390" s="5">
        <f t="shared" si="87"/>
        <v>1.0865625541759908E-2</v>
      </c>
      <c r="D1390" s="5">
        <f t="shared" si="88"/>
        <v>7.4937373808883906E-3</v>
      </c>
      <c r="E1390" s="5">
        <f t="shared" si="89"/>
        <v>9.5797684383257878E-3</v>
      </c>
      <c r="F1390" s="15">
        <v>4.3546816339028502E-2</v>
      </c>
      <c r="G1390" s="16">
        <v>21.6800003051757</v>
      </c>
      <c r="H1390" s="5">
        <f t="shared" si="90"/>
        <v>8.7690063716655345E-3</v>
      </c>
    </row>
    <row r="1391" spans="1:8" hidden="1" outlineLevel="1" x14ac:dyDescent="0.3">
      <c r="A1391" s="3">
        <v>40169</v>
      </c>
      <c r="B1391" s="15">
        <v>5.8319211762931757E-3</v>
      </c>
      <c r="C1391" s="5">
        <f t="shared" si="87"/>
        <v>6.8110743801171065E-3</v>
      </c>
      <c r="D1391" s="5">
        <f t="shared" si="88"/>
        <v>7.6990935433048358E-3</v>
      </c>
      <c r="E1391" s="5">
        <f t="shared" si="89"/>
        <v>9.508648770682861E-3</v>
      </c>
      <c r="F1391" s="15">
        <v>4.0956896036175597E-2</v>
      </c>
      <c r="G1391" s="16">
        <v>20.4899997711181</v>
      </c>
      <c r="H1391" s="5">
        <f t="shared" si="90"/>
        <v>8.7095907547248795E-3</v>
      </c>
    </row>
    <row r="1392" spans="1:8" hidden="1" outlineLevel="1" x14ac:dyDescent="0.3">
      <c r="A1392" s="3">
        <v>40170</v>
      </c>
      <c r="B1392" s="15">
        <v>5.3274676045983625E-3</v>
      </c>
      <c r="C1392" s="5">
        <f t="shared" si="87"/>
        <v>5.8319211762931757E-3</v>
      </c>
      <c r="D1392" s="5">
        <f t="shared" si="88"/>
        <v>7.0557778884248329E-3</v>
      </c>
      <c r="E1392" s="5">
        <f t="shared" si="89"/>
        <v>9.3001910246168634E-3</v>
      </c>
      <c r="F1392" s="15">
        <v>3.8203273206261497E-2</v>
      </c>
      <c r="G1392" s="16">
        <v>19.540000915527301</v>
      </c>
      <c r="H1392" s="5">
        <f t="shared" si="90"/>
        <v>8.2879317527541872E-3</v>
      </c>
    </row>
    <row r="1393" spans="1:8" hidden="1" outlineLevel="1" x14ac:dyDescent="0.3">
      <c r="A1393" s="3">
        <v>40176</v>
      </c>
      <c r="B1393" s="15">
        <v>7.0081453286064289E-3</v>
      </c>
      <c r="C1393" s="5">
        <f t="shared" si="87"/>
        <v>5.3274676045983625E-3</v>
      </c>
      <c r="D1393" s="5">
        <f t="shared" si="88"/>
        <v>7.2049207419311034E-3</v>
      </c>
      <c r="E1393" s="5">
        <f t="shared" si="89"/>
        <v>9.0804057995903641E-3</v>
      </c>
      <c r="F1393" s="15">
        <v>4.2940271319821401E-2</v>
      </c>
      <c r="G1393" s="16">
        <v>19.709999084472599</v>
      </c>
      <c r="H1393" s="5">
        <f t="shared" si="90"/>
        <v>8.4438619315973049E-3</v>
      </c>
    </row>
    <row r="1394" spans="1:8" hidden="1" outlineLevel="1" x14ac:dyDescent="0.3">
      <c r="A1394" s="3">
        <v>40177</v>
      </c>
      <c r="B1394" s="15">
        <v>5.6650062030348877E-3</v>
      </c>
      <c r="C1394" s="5">
        <f t="shared" si="87"/>
        <v>7.0081453286064289E-3</v>
      </c>
      <c r="D1394" s="5">
        <f t="shared" si="88"/>
        <v>7.168846806274996E-3</v>
      </c>
      <c r="E1394" s="5">
        <f t="shared" si="89"/>
        <v>9.0389086182455433E-3</v>
      </c>
      <c r="F1394" s="15">
        <v>2.45023900642991E-2</v>
      </c>
      <c r="G1394" s="16">
        <v>20.0100002288818</v>
      </c>
      <c r="H1394" s="5">
        <f t="shared" si="90"/>
        <v>8.103676542659706E-3</v>
      </c>
    </row>
    <row r="1395" spans="1:8" hidden="1" outlineLevel="1" x14ac:dyDescent="0.3">
      <c r="A1395" s="3">
        <v>40182</v>
      </c>
      <c r="B1395" s="15">
        <v>6.6254667983315528E-3</v>
      </c>
      <c r="C1395" s="5">
        <f t="shared" si="87"/>
        <v>5.6650062030348877E-3</v>
      </c>
      <c r="D1395" s="5">
        <f t="shared" si="88"/>
        <v>6.1287229385299929E-3</v>
      </c>
      <c r="E1395" s="5">
        <f t="shared" si="89"/>
        <v>8.9057743645367272E-3</v>
      </c>
      <c r="F1395" s="15">
        <v>3.1189008848741599E-2</v>
      </c>
      <c r="G1395" s="16">
        <v>19.959999084472599</v>
      </c>
      <c r="H1395" s="5">
        <f t="shared" si="90"/>
        <v>8.0098755167711672E-3</v>
      </c>
    </row>
    <row r="1396" spans="1:8" hidden="1" outlineLevel="1" x14ac:dyDescent="0.3">
      <c r="A1396" s="3">
        <v>40183</v>
      </c>
      <c r="B1396" s="15">
        <v>4.6951583703784125E-3</v>
      </c>
      <c r="C1396" s="5">
        <f t="shared" si="87"/>
        <v>6.6254667983315528E-3</v>
      </c>
      <c r="D1396" s="5">
        <f t="shared" si="88"/>
        <v>6.0916014221728812E-3</v>
      </c>
      <c r="E1396" s="5">
        <f t="shared" si="89"/>
        <v>8.6178235573826124E-3</v>
      </c>
      <c r="F1396" s="15">
        <v>3.61875058151781E-2</v>
      </c>
      <c r="G1396" s="16">
        <v>20.040000915527301</v>
      </c>
      <c r="H1396" s="5">
        <f t="shared" si="90"/>
        <v>7.9974873948083069E-3</v>
      </c>
    </row>
    <row r="1397" spans="1:8" hidden="1" outlineLevel="1" x14ac:dyDescent="0.3">
      <c r="A1397" s="3">
        <v>40184</v>
      </c>
      <c r="B1397" s="15">
        <v>4.7141315583138369E-3</v>
      </c>
      <c r="C1397" s="5">
        <f t="shared" si="87"/>
        <v>4.6951583703784125E-3</v>
      </c>
      <c r="D1397" s="5">
        <f t="shared" si="88"/>
        <v>5.8642488609899294E-3</v>
      </c>
      <c r="E1397" s="5">
        <f t="shared" si="89"/>
        <v>7.9064594564253014E-3</v>
      </c>
      <c r="F1397" s="15">
        <v>2.62759937904775E-2</v>
      </c>
      <c r="G1397" s="16">
        <v>19.350000381469702</v>
      </c>
      <c r="H1397" s="5">
        <f t="shared" si="90"/>
        <v>7.6134587611609685E-3</v>
      </c>
    </row>
    <row r="1398" spans="1:8" hidden="1" outlineLevel="1" x14ac:dyDescent="0.3">
      <c r="A1398" s="3">
        <v>40185</v>
      </c>
      <c r="B1398" s="15">
        <v>7.9184851497125942E-3</v>
      </c>
      <c r="C1398" s="5">
        <f t="shared" si="87"/>
        <v>4.7141315583138369E-3</v>
      </c>
      <c r="D1398" s="5">
        <f t="shared" si="88"/>
        <v>5.7415816517330234E-3</v>
      </c>
      <c r="E1398" s="5">
        <f t="shared" si="89"/>
        <v>7.7582452395891267E-3</v>
      </c>
      <c r="F1398" s="15">
        <v>1.44290712196379E-2</v>
      </c>
      <c r="G1398" s="16">
        <v>19.159999847412099</v>
      </c>
      <c r="H1398" s="5">
        <f t="shared" si="90"/>
        <v>7.3183211873751926E-3</v>
      </c>
    </row>
    <row r="1399" spans="1:8" hidden="1" outlineLevel="1" x14ac:dyDescent="0.3">
      <c r="A1399" s="3">
        <v>40186</v>
      </c>
      <c r="B1399" s="15">
        <v>6.2022897519000116E-3</v>
      </c>
      <c r="C1399" s="5">
        <f t="shared" si="87"/>
        <v>7.9184851497125942E-3</v>
      </c>
      <c r="D1399" s="5">
        <f t="shared" si="88"/>
        <v>5.9236496159542577E-3</v>
      </c>
      <c r="E1399" s="5">
        <f t="shared" si="89"/>
        <v>7.6806539162645798E-3</v>
      </c>
      <c r="F1399" s="15">
        <v>1.46626981440931E-2</v>
      </c>
      <c r="G1399" s="16">
        <v>19.059999465942301</v>
      </c>
      <c r="H1399" s="5">
        <f t="shared" si="90"/>
        <v>7.1247883107547622E-3</v>
      </c>
    </row>
    <row r="1400" spans="1:8" hidden="1" outlineLevel="1" x14ac:dyDescent="0.3">
      <c r="A1400" s="3">
        <v>40189</v>
      </c>
      <c r="B1400" s="15">
        <v>7.9494583204183632E-3</v>
      </c>
      <c r="C1400" s="5">
        <f t="shared" si="87"/>
        <v>6.2022897519000116E-3</v>
      </c>
      <c r="D1400" s="5">
        <f t="shared" si="88"/>
        <v>6.0311063257272816E-3</v>
      </c>
      <c r="E1400" s="5">
        <f t="shared" si="89"/>
        <v>7.6653547090391738E-3</v>
      </c>
      <c r="F1400" s="15">
        <v>1.26587904524058E-2</v>
      </c>
      <c r="G1400" s="16">
        <v>18.129999160766602</v>
      </c>
      <c r="H1400" s="5">
        <f t="shared" si="90"/>
        <v>6.9797643895626212E-3</v>
      </c>
    </row>
    <row r="1401" spans="1:8" hidden="1" outlineLevel="1" x14ac:dyDescent="0.3">
      <c r="A1401" s="3">
        <v>40190</v>
      </c>
      <c r="B1401" s="15">
        <v>8.4502069632525247E-3</v>
      </c>
      <c r="C1401" s="5">
        <f t="shared" si="87"/>
        <v>7.9494583204183632E-3</v>
      </c>
      <c r="D1401" s="5">
        <f t="shared" si="88"/>
        <v>6.2959046301446428E-3</v>
      </c>
      <c r="E1401" s="5">
        <f t="shared" si="89"/>
        <v>7.5878146074279708E-3</v>
      </c>
      <c r="F1401" s="15">
        <v>8.3406018093228305E-3</v>
      </c>
      <c r="G1401" s="16">
        <v>17.549999237060501</v>
      </c>
      <c r="H1401" s="5">
        <f t="shared" si="90"/>
        <v>6.6987390821530999E-3</v>
      </c>
    </row>
    <row r="1402" spans="1:8" hidden="1" outlineLevel="1" x14ac:dyDescent="0.3">
      <c r="A1402" s="3">
        <v>40191</v>
      </c>
      <c r="B1402" s="15">
        <v>3.9497183524309304E-3</v>
      </c>
      <c r="C1402" s="5">
        <f t="shared" si="87"/>
        <v>8.4502069632525247E-3</v>
      </c>
      <c r="D1402" s="5">
        <f t="shared" si="88"/>
        <v>7.0469143487194661E-3</v>
      </c>
      <c r="E1402" s="5">
        <f t="shared" si="89"/>
        <v>7.3291661954479666E-3</v>
      </c>
      <c r="F1402" s="15">
        <v>1.3805830851197199E-2</v>
      </c>
      <c r="G1402" s="16">
        <v>18.25</v>
      </c>
      <c r="H1402" s="5">
        <f t="shared" si="90"/>
        <v>7.0831216236931713E-3</v>
      </c>
    </row>
    <row r="1403" spans="1:8" hidden="1" outlineLevel="1" x14ac:dyDescent="0.3">
      <c r="A1403" s="3">
        <v>40192</v>
      </c>
      <c r="B1403" s="15">
        <v>5.305872066140329E-3</v>
      </c>
      <c r="C1403" s="5">
        <f t="shared" si="87"/>
        <v>3.9497183524309304E-3</v>
      </c>
      <c r="D1403" s="5">
        <f t="shared" si="88"/>
        <v>6.8940317075428855E-3</v>
      </c>
      <c r="E1403" s="5">
        <f t="shared" si="89"/>
        <v>7.0990013587992054E-3</v>
      </c>
      <c r="F1403" s="15">
        <v>7.6088139321655E-3</v>
      </c>
      <c r="G1403" s="16">
        <v>17.850000381469702</v>
      </c>
      <c r="H1403" s="5">
        <f t="shared" si="90"/>
        <v>7.090626593218889E-3</v>
      </c>
    </row>
    <row r="1404" spans="1:8" hidden="1" outlineLevel="1" x14ac:dyDescent="0.3">
      <c r="A1404" s="3">
        <v>40193</v>
      </c>
      <c r="B1404" s="15">
        <v>1.0492223342770708E-2</v>
      </c>
      <c r="C1404" s="5">
        <f t="shared" si="87"/>
        <v>5.305872066140329E-3</v>
      </c>
      <c r="D1404" s="5">
        <f t="shared" si="88"/>
        <v>6.3715090908284307E-3</v>
      </c>
      <c r="E1404" s="5">
        <f t="shared" si="89"/>
        <v>6.7544917629140302E-3</v>
      </c>
      <c r="F1404" s="15">
        <v>1.0060587199404799E-2</v>
      </c>
      <c r="G1404" s="16">
        <v>17.629999160766602</v>
      </c>
      <c r="H1404" s="5">
        <f t="shared" si="90"/>
        <v>6.8059609364142419E-3</v>
      </c>
    </row>
    <row r="1405" spans="1:8" hidden="1" outlineLevel="1" x14ac:dyDescent="0.3">
      <c r="A1405" s="3">
        <v>40196</v>
      </c>
      <c r="B1405" s="15">
        <v>4.7277386716226165E-3</v>
      </c>
      <c r="C1405" s="5">
        <f t="shared" si="87"/>
        <v>1.0492223342770708E-2</v>
      </c>
      <c r="D1405" s="5">
        <f t="shared" si="88"/>
        <v>7.2294958090025705E-3</v>
      </c>
      <c r="E1405" s="5">
        <f t="shared" si="89"/>
        <v>6.7532317332927522E-3</v>
      </c>
      <c r="F1405" s="15">
        <v>1.1581266066059401E-2</v>
      </c>
      <c r="G1405" s="16">
        <v>17.909999847412099</v>
      </c>
      <c r="H1405" s="5">
        <f t="shared" si="90"/>
        <v>6.7840301954322866E-3</v>
      </c>
    </row>
    <row r="1406" spans="1:8" hidden="1" outlineLevel="1" x14ac:dyDescent="0.3">
      <c r="A1406" s="3">
        <v>40197</v>
      </c>
      <c r="B1406" s="15">
        <v>1.2758795907840735E-2</v>
      </c>
      <c r="C1406" s="5">
        <f t="shared" si="87"/>
        <v>4.7277386716226165E-3</v>
      </c>
      <c r="D1406" s="5">
        <f t="shared" si="88"/>
        <v>6.5851518792434212E-3</v>
      </c>
      <c r="E1406" s="5">
        <f t="shared" si="89"/>
        <v>6.6631662329491364E-3</v>
      </c>
      <c r="F1406" s="15">
        <v>1.51026947423815E-2</v>
      </c>
      <c r="G1406" s="16">
        <v>17.909999847412099</v>
      </c>
      <c r="H1406" s="5">
        <f t="shared" si="90"/>
        <v>7.0359344550383184E-3</v>
      </c>
    </row>
    <row r="1407" spans="1:8" hidden="1" outlineLevel="1" x14ac:dyDescent="0.3">
      <c r="A1407" s="3">
        <v>40198</v>
      </c>
      <c r="B1407" s="15">
        <v>9.8035381323512572E-3</v>
      </c>
      <c r="C1407" s="5">
        <f t="shared" si="87"/>
        <v>1.2758795907840735E-2</v>
      </c>
      <c r="D1407" s="5">
        <f t="shared" si="88"/>
        <v>7.446869668161063E-3</v>
      </c>
      <c r="E1407" s="5">
        <f t="shared" si="89"/>
        <v>6.9046294022820252E-3</v>
      </c>
      <c r="F1407" s="15">
        <v>1.25496254768222E-2</v>
      </c>
      <c r="G1407" s="16">
        <v>17.579999923706001</v>
      </c>
      <c r="H1407" s="5">
        <f t="shared" si="90"/>
        <v>6.6448963980708957E-3</v>
      </c>
    </row>
    <row r="1408" spans="1:8" hidden="1" outlineLevel="1" x14ac:dyDescent="0.3">
      <c r="A1408" s="3">
        <v>40199</v>
      </c>
      <c r="B1408" s="15">
        <v>1.1989820859968301E-2</v>
      </c>
      <c r="C1408" s="5">
        <f t="shared" si="87"/>
        <v>9.8035381323512572E-3</v>
      </c>
      <c r="D1408" s="5">
        <f t="shared" si="88"/>
        <v>8.6176336241451275E-3</v>
      </c>
      <c r="E1408" s="5">
        <f t="shared" si="89"/>
        <v>7.087322337023679E-3</v>
      </c>
      <c r="F1408" s="15">
        <v>9.6173589117824997E-3</v>
      </c>
      <c r="G1408" s="16">
        <v>18.6800003051757</v>
      </c>
      <c r="H1408" s="5">
        <f t="shared" si="90"/>
        <v>7.3885803011087053E-3</v>
      </c>
    </row>
    <row r="1409" spans="1:8" hidden="1" outlineLevel="1" x14ac:dyDescent="0.3">
      <c r="A1409" s="3">
        <v>40200</v>
      </c>
      <c r="B1409" s="15">
        <v>1.2464217232660306E-2</v>
      </c>
      <c r="C1409" s="5">
        <f t="shared" si="87"/>
        <v>1.1989820859968301E-2</v>
      </c>
      <c r="D1409" s="5">
        <f t="shared" si="88"/>
        <v>9.9544233829107244E-3</v>
      </c>
      <c r="E1409" s="5">
        <f t="shared" si="89"/>
        <v>7.2210187647180008E-3</v>
      </c>
      <c r="F1409" s="15">
        <v>1.5075600007548901E-2</v>
      </c>
      <c r="G1409" s="16">
        <v>22.270000457763601</v>
      </c>
      <c r="H1409" s="5">
        <f t="shared" si="90"/>
        <v>8.6313972607303686E-3</v>
      </c>
    </row>
    <row r="1410" spans="1:8" hidden="1" outlineLevel="1" x14ac:dyDescent="0.3">
      <c r="A1410" s="3">
        <v>40203</v>
      </c>
      <c r="B1410" s="15">
        <v>9.1488248528973151E-3</v>
      </c>
      <c r="C1410" s="5">
        <f t="shared" si="87"/>
        <v>1.2464217232660306E-2</v>
      </c>
      <c r="D1410" s="5">
        <f t="shared" si="88"/>
        <v>1.0348822160888643E-2</v>
      </c>
      <c r="E1410" s="5">
        <f t="shared" si="89"/>
        <v>7.5793125781540606E-3</v>
      </c>
      <c r="F1410" s="15">
        <v>1.44573601428419E-2</v>
      </c>
      <c r="G1410" s="16">
        <v>27.309999465942301</v>
      </c>
      <c r="H1410" s="5">
        <f t="shared" si="90"/>
        <v>1.007237082303083E-2</v>
      </c>
    </row>
    <row r="1411" spans="1:8" hidden="1" outlineLevel="1" x14ac:dyDescent="0.3">
      <c r="A1411" s="3">
        <v>40204</v>
      </c>
      <c r="B1411" s="15">
        <v>1.0200868992600689E-2</v>
      </c>
      <c r="C1411" s="5">
        <f t="shared" si="87"/>
        <v>9.1488248528973151E-3</v>
      </c>
      <c r="D1411" s="5">
        <f t="shared" si="88"/>
        <v>1.1233039397143584E-2</v>
      </c>
      <c r="E1411" s="5">
        <f t="shared" si="89"/>
        <v>7.6684175711545311E-3</v>
      </c>
      <c r="F1411" s="15">
        <v>1.9272231264039801E-2</v>
      </c>
      <c r="G1411" s="16">
        <v>25.409999847412099</v>
      </c>
      <c r="H1411" s="5">
        <f t="shared" si="90"/>
        <v>1.0088094604672675E-2</v>
      </c>
    </row>
    <row r="1412" spans="1:8" hidden="1" outlineLevel="1" x14ac:dyDescent="0.3">
      <c r="A1412" s="3">
        <v>40205</v>
      </c>
      <c r="B1412" s="15">
        <v>9.922782942785674E-3</v>
      </c>
      <c r="C1412" s="5">
        <f t="shared" ref="C1412:C1475" si="91">B1411</f>
        <v>1.0200868992600689E-2</v>
      </c>
      <c r="D1412" s="5">
        <f t="shared" si="88"/>
        <v>1.0721454014095574E-2</v>
      </c>
      <c r="E1412" s="5">
        <f t="shared" si="89"/>
        <v>7.638201364374566E-3</v>
      </c>
      <c r="F1412" s="15">
        <v>1.9186832243576601E-2</v>
      </c>
      <c r="G1412" s="16">
        <v>24.549999237060501</v>
      </c>
      <c r="H1412" s="5">
        <f t="shared" si="90"/>
        <v>9.6637657492193822E-3</v>
      </c>
    </row>
    <row r="1413" spans="1:8" hidden="1" outlineLevel="1" x14ac:dyDescent="0.3">
      <c r="A1413" s="3">
        <v>40206</v>
      </c>
      <c r="B1413" s="15">
        <v>1.555065994765316E-2</v>
      </c>
      <c r="C1413" s="5">
        <f t="shared" si="91"/>
        <v>9.922782942785674E-3</v>
      </c>
      <c r="D1413" s="5">
        <f t="shared" si="88"/>
        <v>1.0745302976182456E-2</v>
      </c>
      <c r="E1413" s="5">
        <f t="shared" si="89"/>
        <v>7.7796426626776825E-3</v>
      </c>
      <c r="F1413" s="15">
        <v>1.39161243569105E-2</v>
      </c>
      <c r="G1413" s="16">
        <v>23.139999389648398</v>
      </c>
      <c r="H1413" s="5">
        <f t="shared" si="90"/>
        <v>9.2517678814773626E-3</v>
      </c>
    </row>
    <row r="1414" spans="1:8" hidden="1" outlineLevel="1" x14ac:dyDescent="0.3">
      <c r="A1414" s="3">
        <v>40207</v>
      </c>
      <c r="B1414" s="15">
        <v>1.0426249782958604E-2</v>
      </c>
      <c r="C1414" s="5">
        <f t="shared" si="91"/>
        <v>1.555065994765316E-2</v>
      </c>
      <c r="D1414" s="5">
        <f t="shared" si="88"/>
        <v>1.145747079371943E-2</v>
      </c>
      <c r="E1414" s="5">
        <f t="shared" si="89"/>
        <v>8.2214035159213199E-3</v>
      </c>
      <c r="F1414" s="15">
        <v>2.2449433803558301E-2</v>
      </c>
      <c r="G1414" s="16">
        <v>23.7299995422363</v>
      </c>
      <c r="H1414" s="5">
        <f t="shared" si="90"/>
        <v>9.4292342738432604E-3</v>
      </c>
    </row>
    <row r="1415" spans="1:8" hidden="1" outlineLevel="1" x14ac:dyDescent="0.3">
      <c r="A1415" s="3">
        <v>40210</v>
      </c>
      <c r="B1415" s="15">
        <v>9.6326223032507912E-3</v>
      </c>
      <c r="C1415" s="5">
        <f t="shared" si="91"/>
        <v>1.0426249782958604E-2</v>
      </c>
      <c r="D1415" s="5">
        <f t="shared" si="88"/>
        <v>1.1049877303779088E-2</v>
      </c>
      <c r="E1415" s="5">
        <f t="shared" si="89"/>
        <v>8.4531663422104213E-3</v>
      </c>
      <c r="F1415" s="15">
        <v>2.39875961560755E-2</v>
      </c>
      <c r="G1415" s="16">
        <v>24.620000839233398</v>
      </c>
      <c r="H1415" s="5">
        <f t="shared" si="90"/>
        <v>9.9504099466874753E-3</v>
      </c>
    </row>
    <row r="1416" spans="1:8" hidden="1" outlineLevel="1" x14ac:dyDescent="0.3">
      <c r="A1416" s="3">
        <v>40211</v>
      </c>
      <c r="B1416" s="15">
        <v>9.263127995467144E-3</v>
      </c>
      <c r="C1416" s="5">
        <f t="shared" si="91"/>
        <v>9.6326223032507912E-3</v>
      </c>
      <c r="D1416" s="5">
        <f t="shared" ref="D1416:D1479" si="92">AVERAGE(B1411:B1415)</f>
        <v>1.1146636793849784E-2</v>
      </c>
      <c r="E1416" s="5">
        <f t="shared" si="89"/>
        <v>8.5724607501488012E-3</v>
      </c>
      <c r="F1416" s="15">
        <v>3.11970959883183E-2</v>
      </c>
      <c r="G1416" s="16">
        <v>22.590000152587798</v>
      </c>
      <c r="H1416" s="5">
        <f t="shared" si="90"/>
        <v>9.6232750135489698E-3</v>
      </c>
    </row>
    <row r="1417" spans="1:8" hidden="1" outlineLevel="1" x14ac:dyDescent="0.3">
      <c r="A1417" s="3">
        <v>40212</v>
      </c>
      <c r="B1417" s="15">
        <v>7.1648386901182757E-3</v>
      </c>
      <c r="C1417" s="5">
        <f t="shared" si="91"/>
        <v>9.263127995467144E-3</v>
      </c>
      <c r="D1417" s="5">
        <f t="shared" si="92"/>
        <v>1.0959088594423076E-2</v>
      </c>
      <c r="E1417" s="5">
        <f t="shared" si="89"/>
        <v>8.7360117407139035E-3</v>
      </c>
      <c r="F1417" s="15">
        <v>3.0039291130378801E-2</v>
      </c>
      <c r="G1417" s="16">
        <v>21.4799995422363</v>
      </c>
      <c r="H1417" s="5">
        <f t="shared" si="90"/>
        <v>9.3145238640946031E-3</v>
      </c>
    </row>
    <row r="1418" spans="1:8" hidden="1" outlineLevel="1" x14ac:dyDescent="0.3">
      <c r="A1418" s="3">
        <v>40213</v>
      </c>
      <c r="B1418" s="15">
        <v>1.4855480725061248E-2</v>
      </c>
      <c r="C1418" s="5">
        <f t="shared" si="91"/>
        <v>7.1648386901182757E-3</v>
      </c>
      <c r="D1418" s="5">
        <f t="shared" si="92"/>
        <v>1.0407499743889595E-2</v>
      </c>
      <c r="E1418" s="5">
        <f t="shared" si="89"/>
        <v>8.7605286448860266E-3</v>
      </c>
      <c r="F1418" s="15">
        <v>2.47673799749463E-2</v>
      </c>
      <c r="G1418" s="16">
        <v>21.600000381469702</v>
      </c>
      <c r="H1418" s="5">
        <f t="shared" si="90"/>
        <v>9.2636952772939974E-3</v>
      </c>
    </row>
    <row r="1419" spans="1:8" hidden="1" outlineLevel="1" x14ac:dyDescent="0.3">
      <c r="A1419" s="3">
        <v>40214</v>
      </c>
      <c r="B1419" s="15">
        <v>9.8109634061006451E-3</v>
      </c>
      <c r="C1419" s="5">
        <f t="shared" si="91"/>
        <v>1.4855480725061248E-2</v>
      </c>
      <c r="D1419" s="5">
        <f t="shared" si="92"/>
        <v>1.0268463899371213E-2</v>
      </c>
      <c r="E1419" s="5">
        <f t="shared" si="89"/>
        <v>9.2223614791897921E-3</v>
      </c>
      <c r="F1419" s="15">
        <v>1.7996504902839602E-2</v>
      </c>
      <c r="G1419" s="16">
        <v>26.079999923706001</v>
      </c>
      <c r="H1419" s="5">
        <f t="shared" si="90"/>
        <v>9.8856012642142138E-3</v>
      </c>
    </row>
    <row r="1420" spans="1:8" hidden="1" outlineLevel="1" x14ac:dyDescent="0.3">
      <c r="A1420" s="3">
        <v>40217</v>
      </c>
      <c r="B1420" s="15">
        <v>1.206286270554607E-2</v>
      </c>
      <c r="C1420" s="5">
        <f t="shared" si="91"/>
        <v>9.8109634061006451E-3</v>
      </c>
      <c r="D1420" s="5">
        <f t="shared" si="92"/>
        <v>1.014540662399962E-2</v>
      </c>
      <c r="E1420" s="5">
        <f t="shared" si="89"/>
        <v>9.4540356540891938E-3</v>
      </c>
      <c r="F1420" s="15">
        <v>1.57388788647949E-2</v>
      </c>
      <c r="G1420" s="16">
        <v>26.110000610351499</v>
      </c>
      <c r="H1420" s="5">
        <f t="shared" si="90"/>
        <v>1.0182787480771926E-2</v>
      </c>
    </row>
    <row r="1421" spans="1:8" hidden="1" outlineLevel="1" x14ac:dyDescent="0.3">
      <c r="A1421" s="3">
        <v>40218</v>
      </c>
      <c r="B1421" s="15">
        <v>7.8738758098362595E-3</v>
      </c>
      <c r="C1421" s="5">
        <f t="shared" si="91"/>
        <v>1.206286270554607E-2</v>
      </c>
      <c r="D1421" s="5">
        <f t="shared" si="92"/>
        <v>1.0631454704458676E-2</v>
      </c>
      <c r="E1421" s="5">
        <f t="shared" si="89"/>
        <v>9.6424164520816213E-3</v>
      </c>
      <c r="F1421" s="15">
        <v>1.1779673048295001E-2</v>
      </c>
      <c r="G1421" s="16">
        <v>26.5100002288818</v>
      </c>
      <c r="H1421" s="5">
        <f t="shared" si="90"/>
        <v>1.0228820160937947E-2</v>
      </c>
    </row>
    <row r="1422" spans="1:8" hidden="1" outlineLevel="1" x14ac:dyDescent="0.3">
      <c r="A1422" s="3">
        <v>40219</v>
      </c>
      <c r="B1422" s="15">
        <v>1.0548776823258259E-2</v>
      </c>
      <c r="C1422" s="5">
        <f t="shared" si="91"/>
        <v>7.8738758098362595E-3</v>
      </c>
      <c r="D1422" s="5">
        <f t="shared" si="92"/>
        <v>1.0353604267332501E-2</v>
      </c>
      <c r="E1422" s="5">
        <f t="shared" si="89"/>
        <v>9.7183976365332689E-3</v>
      </c>
      <c r="F1422" s="15">
        <v>1.47480649175122E-2</v>
      </c>
      <c r="G1422" s="16">
        <v>26</v>
      </c>
      <c r="H1422" s="5">
        <f t="shared" si="90"/>
        <v>1.0351960539220082E-2</v>
      </c>
    </row>
    <row r="1423" spans="1:8" hidden="1" outlineLevel="1" x14ac:dyDescent="0.3">
      <c r="A1423" s="3">
        <v>40220</v>
      </c>
      <c r="B1423" s="15">
        <v>1.1145520749458217E-2</v>
      </c>
      <c r="C1423" s="5">
        <f t="shared" si="91"/>
        <v>1.0548776823258259E-2</v>
      </c>
      <c r="D1423" s="5">
        <f t="shared" si="92"/>
        <v>1.1030391893960498E-2</v>
      </c>
      <c r="E1423" s="5">
        <f t="shared" si="89"/>
        <v>9.8365484775714447E-3</v>
      </c>
      <c r="F1423" s="15">
        <v>1.28029751358553E-2</v>
      </c>
      <c r="G1423" s="16">
        <v>25.399999618530199</v>
      </c>
      <c r="H1423" s="5">
        <f t="shared" si="90"/>
        <v>1.0175438075321654E-2</v>
      </c>
    </row>
    <row r="1424" spans="1:8" hidden="1" outlineLevel="1" x14ac:dyDescent="0.3">
      <c r="A1424" s="3">
        <v>40221</v>
      </c>
      <c r="B1424" s="15">
        <v>1.3739921886644441E-2</v>
      </c>
      <c r="C1424" s="5">
        <f t="shared" si="91"/>
        <v>1.1145520749458217E-2</v>
      </c>
      <c r="D1424" s="5">
        <f t="shared" si="92"/>
        <v>1.0288399898839892E-2</v>
      </c>
      <c r="E1424" s="5">
        <f t="shared" si="89"/>
        <v>9.9590627405807958E-3</v>
      </c>
      <c r="F1424" s="15">
        <v>1.46730133565142E-2</v>
      </c>
      <c r="G1424" s="16">
        <v>23.959999084472599</v>
      </c>
      <c r="H1424" s="5">
        <f t="shared" si="90"/>
        <v>9.6258109369353039E-3</v>
      </c>
    </row>
    <row r="1425" spans="1:8" hidden="1" outlineLevel="1" x14ac:dyDescent="0.3">
      <c r="A1425" s="3">
        <v>40224</v>
      </c>
      <c r="B1425" s="15">
        <v>6.2492927978172585E-3</v>
      </c>
      <c r="C1425" s="5">
        <f t="shared" si="91"/>
        <v>1.3739921886644441E-2</v>
      </c>
      <c r="D1425" s="5">
        <f t="shared" si="92"/>
        <v>1.1074191594948648E-2</v>
      </c>
      <c r="E1425" s="5">
        <f t="shared" si="89"/>
        <v>1.0404071992135954E-2</v>
      </c>
      <c r="F1425" s="15">
        <v>1.43619652371853E-2</v>
      </c>
      <c r="G1425" s="16">
        <v>22.7299995422363</v>
      </c>
      <c r="H1425" s="5">
        <f t="shared" si="90"/>
        <v>9.391199281581903E-3</v>
      </c>
    </row>
    <row r="1426" spans="1:8" hidden="1" outlineLevel="1" x14ac:dyDescent="0.3">
      <c r="A1426" s="3">
        <v>40225</v>
      </c>
      <c r="B1426" s="15">
        <v>9.2459337867258993E-3</v>
      </c>
      <c r="C1426" s="5">
        <f t="shared" si="91"/>
        <v>6.2492927978172585E-3</v>
      </c>
      <c r="D1426" s="5">
        <f t="shared" si="92"/>
        <v>9.9114776134028876E-3</v>
      </c>
      <c r="E1426" s="5">
        <f t="shared" si="89"/>
        <v>1.0446954752666724E-2</v>
      </c>
      <c r="F1426" s="15">
        <v>1.51636993978172E-2</v>
      </c>
      <c r="G1426" s="16">
        <v>22.7299995422363</v>
      </c>
      <c r="H1426" s="5">
        <f t="shared" si="90"/>
        <v>9.6029003047936167E-3</v>
      </c>
    </row>
    <row r="1427" spans="1:8" hidden="1" outlineLevel="1" x14ac:dyDescent="0.3">
      <c r="A1427" s="3">
        <v>40226</v>
      </c>
      <c r="B1427" s="15">
        <v>8.7736522127048206E-3</v>
      </c>
      <c r="C1427" s="5">
        <f t="shared" si="91"/>
        <v>9.2459337867258993E-3</v>
      </c>
      <c r="D1427" s="5">
        <f t="shared" si="92"/>
        <v>1.0185889208780814E-2</v>
      </c>
      <c r="E1427" s="5">
        <f t="shared" si="89"/>
        <v>1.0390305227391958E-2</v>
      </c>
      <c r="F1427" s="15">
        <v>1.82055521290749E-2</v>
      </c>
      <c r="G1427" s="16">
        <v>22.25</v>
      </c>
      <c r="H1427" s="5">
        <f t="shared" si="90"/>
        <v>9.3932902075851941E-3</v>
      </c>
    </row>
    <row r="1428" spans="1:8" hidden="1" outlineLevel="1" x14ac:dyDescent="0.3">
      <c r="A1428" s="3">
        <v>40227</v>
      </c>
      <c r="B1428" s="15">
        <v>5.0633901756055874E-3</v>
      </c>
      <c r="C1428" s="5">
        <f t="shared" si="91"/>
        <v>8.7736522127048206E-3</v>
      </c>
      <c r="D1428" s="5">
        <f t="shared" si="92"/>
        <v>9.8308642866701268E-3</v>
      </c>
      <c r="E1428" s="5">
        <f t="shared" si="89"/>
        <v>1.0574210388350243E-2</v>
      </c>
      <c r="F1428" s="15">
        <v>2.1402911515906401E-2</v>
      </c>
      <c r="G1428" s="16">
        <v>21.7199993133544</v>
      </c>
      <c r="H1428" s="5">
        <f t="shared" si="90"/>
        <v>9.2767364244902544E-3</v>
      </c>
    </row>
    <row r="1429" spans="1:8" hidden="1" outlineLevel="1" x14ac:dyDescent="0.3">
      <c r="A1429" s="3">
        <v>40228</v>
      </c>
      <c r="B1429" s="15">
        <v>1.0920944316935114E-2</v>
      </c>
      <c r="C1429" s="5">
        <f t="shared" si="91"/>
        <v>5.0633901756055874E-3</v>
      </c>
      <c r="D1429" s="5">
        <f t="shared" si="92"/>
        <v>8.6144381718996008E-3</v>
      </c>
      <c r="E1429" s="5">
        <f t="shared" si="89"/>
        <v>1.0224419218703191E-2</v>
      </c>
      <c r="F1429" s="15">
        <v>2.0630214828997798E-2</v>
      </c>
      <c r="G1429" s="16">
        <v>20.629999160766602</v>
      </c>
      <c r="H1429" s="5">
        <f t="shared" si="90"/>
        <v>8.862156530051013E-3</v>
      </c>
    </row>
    <row r="1430" spans="1:8" hidden="1" outlineLevel="1" x14ac:dyDescent="0.3">
      <c r="A1430" s="3">
        <v>40231</v>
      </c>
      <c r="B1430" s="15">
        <v>4.2219658478456368E-3</v>
      </c>
      <c r="C1430" s="5">
        <f t="shared" si="91"/>
        <v>1.0920944316935114E-2</v>
      </c>
      <c r="D1430" s="5">
        <f t="shared" si="92"/>
        <v>8.0506426579577354E-3</v>
      </c>
      <c r="E1430" s="5">
        <f t="shared" si="89"/>
        <v>1.0275210408911549E-2</v>
      </c>
      <c r="F1430" s="15">
        <v>1.7563816143302099E-2</v>
      </c>
      <c r="G1430" s="16">
        <v>20.020000457763601</v>
      </c>
      <c r="H1430" s="5">
        <f t="shared" si="90"/>
        <v>8.1504384387014531E-3</v>
      </c>
    </row>
    <row r="1431" spans="1:8" hidden="1" outlineLevel="1" x14ac:dyDescent="0.3">
      <c r="A1431" s="3">
        <v>40232</v>
      </c>
      <c r="B1431" s="15">
        <v>1.0994972759448223E-2</v>
      </c>
      <c r="C1431" s="5">
        <f t="shared" si="91"/>
        <v>4.2219658478456368E-3</v>
      </c>
      <c r="D1431" s="5">
        <f t="shared" si="92"/>
        <v>7.6451772679634114E-3</v>
      </c>
      <c r="E1431" s="5">
        <f t="shared" si="89"/>
        <v>9.9221260901786994E-3</v>
      </c>
      <c r="F1431" s="15">
        <v>2.1081940254298801E-2</v>
      </c>
      <c r="G1431" s="16">
        <v>19.940000534057599</v>
      </c>
      <c r="H1431" s="5">
        <f t="shared" si="90"/>
        <v>8.4583170544579676E-3</v>
      </c>
    </row>
    <row r="1432" spans="1:8" hidden="1" outlineLevel="1" x14ac:dyDescent="0.3">
      <c r="A1432" s="3">
        <v>40233</v>
      </c>
      <c r="B1432" s="15">
        <v>6.6930868863714467E-3</v>
      </c>
      <c r="C1432" s="5">
        <f t="shared" si="91"/>
        <v>1.0994972759448223E-2</v>
      </c>
      <c r="D1432" s="5">
        <f t="shared" si="92"/>
        <v>7.9949850625078769E-3</v>
      </c>
      <c r="E1432" s="5">
        <f t="shared" si="89"/>
        <v>9.8553422504872416E-3</v>
      </c>
      <c r="F1432" s="15">
        <v>3.02008544428225E-2</v>
      </c>
      <c r="G1432" s="16">
        <v>21.370000839233398</v>
      </c>
      <c r="H1432" s="5">
        <f t="shared" si="90"/>
        <v>8.6279712249738849E-3</v>
      </c>
    </row>
    <row r="1433" spans="1:8" hidden="1" outlineLevel="1" x14ac:dyDescent="0.3">
      <c r="A1433" s="3">
        <v>40234</v>
      </c>
      <c r="B1433" s="15">
        <v>1.20217930765293E-2</v>
      </c>
      <c r="C1433" s="5">
        <f t="shared" si="91"/>
        <v>6.6930868863714467E-3</v>
      </c>
      <c r="D1433" s="5">
        <f t="shared" si="92"/>
        <v>7.5788719972412029E-3</v>
      </c>
      <c r="E1433" s="5">
        <f t="shared" ref="E1433:E1496" si="93">AVERAGE(B1411:B1432)</f>
        <v>9.7437177974633374E-3</v>
      </c>
      <c r="F1433" s="15">
        <v>3.19606916746124E-2</v>
      </c>
      <c r="G1433" s="16">
        <v>20.270000457763601</v>
      </c>
      <c r="H1433" s="5">
        <f t="shared" ref="H1433:H1496" si="94">C1433*$L$3+D1433*$M$3+E1433*$N$3+$O$3+F1433*$K$3+G1433*$J$3</f>
        <v>8.5206217404764379E-3</v>
      </c>
    </row>
    <row r="1434" spans="1:8" hidden="1" outlineLevel="1" x14ac:dyDescent="0.3">
      <c r="A1434" s="3">
        <v>40235</v>
      </c>
      <c r="B1434" s="15">
        <v>8.2607320450839052E-3</v>
      </c>
      <c r="C1434" s="5">
        <f t="shared" si="91"/>
        <v>1.20217930765293E-2</v>
      </c>
      <c r="D1434" s="5">
        <f t="shared" si="92"/>
        <v>8.9705525774259436E-3</v>
      </c>
      <c r="E1434" s="5">
        <f t="shared" si="93"/>
        <v>9.8264870740055466E-3</v>
      </c>
      <c r="F1434" s="15">
        <v>2.7474943814608001E-2</v>
      </c>
      <c r="G1434" s="16">
        <v>20.100000381469702</v>
      </c>
      <c r="H1434" s="5">
        <f t="shared" si="94"/>
        <v>8.4168477236281295E-3</v>
      </c>
    </row>
    <row r="1435" spans="1:8" hidden="1" outlineLevel="1" x14ac:dyDescent="0.3">
      <c r="A1435" s="3">
        <v>40238</v>
      </c>
      <c r="B1435" s="15">
        <v>9.8898255445249578E-3</v>
      </c>
      <c r="C1435" s="5">
        <f t="shared" si="91"/>
        <v>8.2607320450839052E-3</v>
      </c>
      <c r="D1435" s="5">
        <f t="shared" si="92"/>
        <v>8.4385101230557008E-3</v>
      </c>
      <c r="E1435" s="5">
        <f t="shared" si="93"/>
        <v>9.7509393059281944E-3</v>
      </c>
      <c r="F1435" s="15">
        <v>2.9761244576233199E-2</v>
      </c>
      <c r="G1435" s="16">
        <v>19.5</v>
      </c>
      <c r="H1435" s="5">
        <f t="shared" si="94"/>
        <v>8.392919183210043E-3</v>
      </c>
    </row>
    <row r="1436" spans="1:8" hidden="1" outlineLevel="1" x14ac:dyDescent="0.3">
      <c r="A1436" s="3">
        <v>40239</v>
      </c>
      <c r="B1436" s="15">
        <v>5.7530499343074314E-3</v>
      </c>
      <c r="C1436" s="5">
        <f t="shared" si="91"/>
        <v>9.8898255445249578E-3</v>
      </c>
      <c r="D1436" s="5">
        <f t="shared" si="92"/>
        <v>9.5720820623915667E-3</v>
      </c>
      <c r="E1436" s="5">
        <f t="shared" si="93"/>
        <v>9.4936286512405498E-3</v>
      </c>
      <c r="F1436" s="15">
        <v>3.8722267640563399E-2</v>
      </c>
      <c r="G1436" s="16">
        <v>19.2600002288818</v>
      </c>
      <c r="H1436" s="5">
        <f t="shared" si="94"/>
        <v>8.6074261733879113E-3</v>
      </c>
    </row>
    <row r="1437" spans="1:8" hidden="1" outlineLevel="1" x14ac:dyDescent="0.3">
      <c r="A1437" s="3">
        <v>40240</v>
      </c>
      <c r="B1437" s="15">
        <v>7.7352427135524452E-3</v>
      </c>
      <c r="C1437" s="5">
        <f t="shared" si="91"/>
        <v>5.7530499343074314E-3</v>
      </c>
      <c r="D1437" s="5">
        <f t="shared" si="92"/>
        <v>8.5236974973634076E-3</v>
      </c>
      <c r="E1437" s="5">
        <f t="shared" si="93"/>
        <v>9.2812104763018606E-3</v>
      </c>
      <c r="F1437" s="15">
        <v>4.2216965263518202E-2</v>
      </c>
      <c r="G1437" s="16">
        <v>19.059999465942301</v>
      </c>
      <c r="H1437" s="5">
        <f t="shared" si="94"/>
        <v>8.5856469540407099E-3</v>
      </c>
    </row>
    <row r="1438" spans="1:8" hidden="1" outlineLevel="1" x14ac:dyDescent="0.3">
      <c r="A1438" s="3">
        <v>40241</v>
      </c>
      <c r="B1438" s="15">
        <v>7.798297912041386E-3</v>
      </c>
      <c r="C1438" s="5">
        <f t="shared" si="91"/>
        <v>7.7352427135524452E-3</v>
      </c>
      <c r="D1438" s="5">
        <f t="shared" si="92"/>
        <v>8.7321286627996073E-3</v>
      </c>
      <c r="E1438" s="5">
        <f t="shared" si="93"/>
        <v>9.1949659494973898E-3</v>
      </c>
      <c r="F1438" s="15">
        <v>4.23072305622944E-2</v>
      </c>
      <c r="G1438" s="16">
        <v>18.829999923706001</v>
      </c>
      <c r="H1438" s="5">
        <f t="shared" si="94"/>
        <v>8.4381486519561309E-3</v>
      </c>
    </row>
    <row r="1439" spans="1:8" hidden="1" outlineLevel="1" x14ac:dyDescent="0.3">
      <c r="A1439" s="3">
        <v>40242</v>
      </c>
      <c r="B1439" s="15">
        <v>6.2345235432210494E-3</v>
      </c>
      <c r="C1439" s="5">
        <f t="shared" si="91"/>
        <v>7.798297912041386E-3</v>
      </c>
      <c r="D1439" s="5">
        <f t="shared" si="92"/>
        <v>7.8874296299020243E-3</v>
      </c>
      <c r="E1439" s="5">
        <f t="shared" si="93"/>
        <v>9.1283827638871298E-3</v>
      </c>
      <c r="F1439" s="15">
        <v>3.4019144403139599E-2</v>
      </c>
      <c r="G1439" s="16">
        <v>18.7199993133544</v>
      </c>
      <c r="H1439" s="5">
        <f t="shared" si="94"/>
        <v>8.0554231057998367E-3</v>
      </c>
    </row>
    <row r="1440" spans="1:8" hidden="1" outlineLevel="1" x14ac:dyDescent="0.3">
      <c r="A1440" s="3">
        <v>40245</v>
      </c>
      <c r="B1440" s="15">
        <v>3.928374008954791E-3</v>
      </c>
      <c r="C1440" s="5">
        <f t="shared" si="91"/>
        <v>6.2345235432210494E-3</v>
      </c>
      <c r="D1440" s="5">
        <f t="shared" si="92"/>
        <v>7.4821879295294547E-3</v>
      </c>
      <c r="E1440" s="5">
        <f t="shared" si="93"/>
        <v>9.0860957117554365E-3</v>
      </c>
      <c r="F1440" s="15">
        <v>3.1805431388641302E-2</v>
      </c>
      <c r="G1440" s="16">
        <v>17.420000076293899</v>
      </c>
      <c r="H1440" s="5">
        <f t="shared" si="94"/>
        <v>7.6706884956442133E-3</v>
      </c>
    </row>
    <row r="1441" spans="1:8" hidden="1" outlineLevel="1" x14ac:dyDescent="0.3">
      <c r="A1441" s="3">
        <v>40246</v>
      </c>
      <c r="B1441" s="15">
        <v>7.0565757188696919E-3</v>
      </c>
      <c r="C1441" s="5">
        <f t="shared" si="91"/>
        <v>3.928374008954791E-3</v>
      </c>
      <c r="D1441" s="5">
        <f t="shared" si="92"/>
        <v>6.2898976224154204E-3</v>
      </c>
      <c r="E1441" s="5">
        <f t="shared" si="93"/>
        <v>8.5894090428415056E-3</v>
      </c>
      <c r="F1441" s="15">
        <v>2.9687680071219798E-2</v>
      </c>
      <c r="G1441" s="16">
        <v>17.790000915527301</v>
      </c>
      <c r="H1441" s="5">
        <f t="shared" si="94"/>
        <v>7.5139291715637033E-3</v>
      </c>
    </row>
    <row r="1442" spans="1:8" hidden="1" outlineLevel="1" x14ac:dyDescent="0.3">
      <c r="A1442" s="3">
        <v>40247</v>
      </c>
      <c r="B1442" s="15">
        <v>5.4544600456240934E-3</v>
      </c>
      <c r="C1442" s="5">
        <f t="shared" si="91"/>
        <v>7.0565757188696919E-3</v>
      </c>
      <c r="D1442" s="5">
        <f t="shared" si="92"/>
        <v>6.5506027793278731E-3</v>
      </c>
      <c r="E1442" s="5">
        <f t="shared" si="93"/>
        <v>8.4642096025128281E-3</v>
      </c>
      <c r="F1442" s="15">
        <v>3.21859877463243E-2</v>
      </c>
      <c r="G1442" s="16">
        <v>17.920000076293899</v>
      </c>
      <c r="H1442" s="5">
        <f t="shared" si="94"/>
        <v>7.4343214168620282E-3</v>
      </c>
    </row>
    <row r="1443" spans="1:8" hidden="1" outlineLevel="1" x14ac:dyDescent="0.3">
      <c r="A1443" s="3">
        <v>40248</v>
      </c>
      <c r="B1443" s="15">
        <v>5.7685090600761366E-3</v>
      </c>
      <c r="C1443" s="5">
        <f t="shared" si="91"/>
        <v>5.4544600456240934E-3</v>
      </c>
      <c r="D1443" s="5">
        <f t="shared" si="92"/>
        <v>6.0944462457422025E-3</v>
      </c>
      <c r="E1443" s="5">
        <f t="shared" si="93"/>
        <v>8.1638276634254641E-3</v>
      </c>
      <c r="F1443" s="15">
        <v>2.9634504695422899E-2</v>
      </c>
      <c r="G1443" s="16">
        <v>18.569999694824201</v>
      </c>
      <c r="H1443" s="5">
        <f t="shared" si="94"/>
        <v>7.5091759014613534E-3</v>
      </c>
    </row>
    <row r="1444" spans="1:8" hidden="1" outlineLevel="1" x14ac:dyDescent="0.3">
      <c r="A1444" s="3">
        <v>40249</v>
      </c>
      <c r="B1444" s="15">
        <v>5.8900099440806625E-3</v>
      </c>
      <c r="C1444" s="5">
        <f t="shared" si="91"/>
        <v>5.7685090600761366E-3</v>
      </c>
      <c r="D1444" s="5">
        <f t="shared" si="92"/>
        <v>5.6884884753491526E-3</v>
      </c>
      <c r="E1444" s="5">
        <f t="shared" si="93"/>
        <v>8.0681291748000029E-3</v>
      </c>
      <c r="F1444" s="15">
        <v>2.68544956343248E-2</v>
      </c>
      <c r="G1444" s="16">
        <v>18.059999465942301</v>
      </c>
      <c r="H1444" s="5">
        <f t="shared" si="94"/>
        <v>7.1962425368829767E-3</v>
      </c>
    </row>
    <row r="1445" spans="1:8" hidden="1" outlineLevel="1" x14ac:dyDescent="0.3">
      <c r="A1445" s="3">
        <v>40252</v>
      </c>
      <c r="B1445" s="15">
        <v>3.3520510983385291E-3</v>
      </c>
      <c r="C1445" s="5">
        <f t="shared" si="91"/>
        <v>5.8900099440806625E-3</v>
      </c>
      <c r="D1445" s="5">
        <f t="shared" si="92"/>
        <v>5.6195857555210744E-3</v>
      </c>
      <c r="E1445" s="5">
        <f t="shared" si="93"/>
        <v>7.8563670439282963E-3</v>
      </c>
      <c r="F1445" s="15">
        <v>2.5290301651693801E-2</v>
      </c>
      <c r="G1445" s="16">
        <v>17.579999923706001</v>
      </c>
      <c r="H1445" s="5">
        <f t="shared" si="94"/>
        <v>6.9873542961886408E-3</v>
      </c>
    </row>
    <row r="1446" spans="1:8" hidden="1" outlineLevel="1" x14ac:dyDescent="0.3">
      <c r="A1446" s="3">
        <v>40253</v>
      </c>
      <c r="B1446" s="15">
        <v>5.4996848766586228E-3</v>
      </c>
      <c r="C1446" s="5">
        <f t="shared" si="91"/>
        <v>3.3520510983385291E-3</v>
      </c>
      <c r="D1446" s="5">
        <f t="shared" si="92"/>
        <v>5.5043211733978225E-3</v>
      </c>
      <c r="E1446" s="5">
        <f t="shared" si="93"/>
        <v>7.5021184234228544E-3</v>
      </c>
      <c r="F1446" s="15">
        <v>2.50130662461742E-2</v>
      </c>
      <c r="G1446" s="16">
        <v>18</v>
      </c>
      <c r="H1446" s="5">
        <f t="shared" si="94"/>
        <v>7.1723676220974489E-3</v>
      </c>
    </row>
    <row r="1447" spans="1:8" hidden="1" outlineLevel="1" x14ac:dyDescent="0.3">
      <c r="A1447" s="3">
        <v>40254</v>
      </c>
      <c r="B1447" s="15">
        <v>5.2175471653398099E-3</v>
      </c>
      <c r="C1447" s="5">
        <f t="shared" si="91"/>
        <v>5.4996848766586228E-3</v>
      </c>
      <c r="D1447" s="5">
        <f t="shared" si="92"/>
        <v>5.1929430049556091E-3</v>
      </c>
      <c r="E1447" s="5">
        <f t="shared" si="93"/>
        <v>7.1275621956962245E-3</v>
      </c>
      <c r="F1447" s="15">
        <v>2.6215259800665001E-2</v>
      </c>
      <c r="G1447" s="16">
        <v>17.690000534057599</v>
      </c>
      <c r="H1447" s="5">
        <f t="shared" si="94"/>
        <v>6.8403739967666253E-3</v>
      </c>
    </row>
    <row r="1448" spans="1:8" hidden="1" outlineLevel="1" x14ac:dyDescent="0.3">
      <c r="A1448" s="3">
        <v>40255</v>
      </c>
      <c r="B1448" s="15">
        <v>4.1506207569950949E-3</v>
      </c>
      <c r="C1448" s="5">
        <f t="shared" si="91"/>
        <v>5.2175471653398099E-3</v>
      </c>
      <c r="D1448" s="5">
        <f t="shared" si="92"/>
        <v>5.145560428898752E-3</v>
      </c>
      <c r="E1448" s="5">
        <f t="shared" si="93"/>
        <v>7.0806646669472513E-3</v>
      </c>
      <c r="F1448" s="15">
        <v>2.11084353504702E-2</v>
      </c>
      <c r="G1448" s="16">
        <v>16.909999847412099</v>
      </c>
      <c r="H1448" s="5">
        <f t="shared" si="94"/>
        <v>6.5512933645058505E-3</v>
      </c>
    </row>
    <row r="1449" spans="1:8" hidden="1" outlineLevel="1" x14ac:dyDescent="0.3">
      <c r="A1449" s="3">
        <v>40256</v>
      </c>
      <c r="B1449" s="15">
        <v>8.8668272018601509E-3</v>
      </c>
      <c r="C1449" s="5">
        <f t="shared" si="91"/>
        <v>4.1506207569950949E-3</v>
      </c>
      <c r="D1449" s="5">
        <f t="shared" si="92"/>
        <v>4.8219827682825442E-3</v>
      </c>
      <c r="E1449" s="5">
        <f t="shared" si="93"/>
        <v>6.8490595292322156E-3</v>
      </c>
      <c r="F1449" s="15">
        <v>1.94993078475818E-2</v>
      </c>
      <c r="G1449" s="16">
        <v>16.620000839233398</v>
      </c>
      <c r="H1449" s="5">
        <f t="shared" si="94"/>
        <v>6.4021691090082556E-3</v>
      </c>
    </row>
    <row r="1450" spans="1:8" hidden="1" outlineLevel="1" x14ac:dyDescent="0.3">
      <c r="A1450" s="3">
        <v>40259</v>
      </c>
      <c r="B1450" s="15">
        <v>1.0702873970295124E-2</v>
      </c>
      <c r="C1450" s="5">
        <f t="shared" si="91"/>
        <v>8.8668272018601509E-3</v>
      </c>
      <c r="D1450" s="5">
        <f t="shared" si="92"/>
        <v>5.4173462198384417E-3</v>
      </c>
      <c r="E1450" s="5">
        <f t="shared" si="93"/>
        <v>6.8532947560120041E-3</v>
      </c>
      <c r="F1450" s="15">
        <v>1.8382333568297299E-2</v>
      </c>
      <c r="G1450" s="16">
        <v>16.9699993133544</v>
      </c>
      <c r="H1450" s="5">
        <f t="shared" si="94"/>
        <v>6.3228608942711801E-3</v>
      </c>
    </row>
    <row r="1451" spans="1:8" hidden="1" outlineLevel="1" x14ac:dyDescent="0.3">
      <c r="A1451" s="3">
        <v>40260</v>
      </c>
      <c r="B1451" s="15">
        <v>4.2477084078017275E-3</v>
      </c>
      <c r="C1451" s="5">
        <f t="shared" si="91"/>
        <v>1.0702873970295124E-2</v>
      </c>
      <c r="D1451" s="5">
        <f t="shared" si="92"/>
        <v>6.8875107942297604E-3</v>
      </c>
      <c r="E1451" s="5">
        <f t="shared" si="93"/>
        <v>7.1096349284978924E-3</v>
      </c>
      <c r="F1451" s="15">
        <v>1.2614110019057901E-2</v>
      </c>
      <c r="G1451" s="16">
        <v>16.870000839233398</v>
      </c>
      <c r="H1451" s="5">
        <f t="shared" si="94"/>
        <v>6.4842555142590914E-3</v>
      </c>
    </row>
    <row r="1452" spans="1:8" hidden="1" outlineLevel="1" x14ac:dyDescent="0.3">
      <c r="A1452" s="3">
        <v>40261</v>
      </c>
      <c r="B1452" s="15">
        <v>8.7628585973789901E-3</v>
      </c>
      <c r="C1452" s="5">
        <f t="shared" si="91"/>
        <v>4.2477084078017275E-3</v>
      </c>
      <c r="D1452" s="5">
        <f t="shared" si="92"/>
        <v>6.6371155004583803E-3</v>
      </c>
      <c r="E1452" s="5">
        <f t="shared" si="93"/>
        <v>6.8063060235372822E-3</v>
      </c>
      <c r="F1452" s="15">
        <v>1.02723762392997E-2</v>
      </c>
      <c r="G1452" s="16">
        <v>16.350000381469702</v>
      </c>
      <c r="H1452" s="5">
        <f t="shared" si="94"/>
        <v>6.6113828935179669E-3</v>
      </c>
    </row>
    <row r="1453" spans="1:8" hidden="1" outlineLevel="1" x14ac:dyDescent="0.3">
      <c r="A1453" s="3">
        <v>40262</v>
      </c>
      <c r="B1453" s="15">
        <v>4.5956275312184491E-3</v>
      </c>
      <c r="C1453" s="5">
        <f t="shared" si="91"/>
        <v>8.7628585973789901E-3</v>
      </c>
      <c r="D1453" s="5">
        <f t="shared" si="92"/>
        <v>7.3461777868662178E-3</v>
      </c>
      <c r="E1453" s="5">
        <f t="shared" si="93"/>
        <v>7.012710239425163E-3</v>
      </c>
      <c r="F1453" s="15">
        <v>1.46244494244456E-2</v>
      </c>
      <c r="G1453" s="16">
        <v>17.549999237060501</v>
      </c>
      <c r="H1453" s="5">
        <f t="shared" si="94"/>
        <v>6.9161075139564984E-3</v>
      </c>
    </row>
    <row r="1454" spans="1:8" hidden="1" outlineLevel="1" x14ac:dyDescent="0.3">
      <c r="A1454" s="3">
        <v>40263</v>
      </c>
      <c r="B1454" s="15">
        <v>3.5797037028287883E-3</v>
      </c>
      <c r="C1454" s="5">
        <f t="shared" si="91"/>
        <v>4.5956275312184491E-3</v>
      </c>
      <c r="D1454" s="5">
        <f t="shared" si="92"/>
        <v>7.4351791417108888E-3</v>
      </c>
      <c r="E1454" s="5">
        <f t="shared" si="93"/>
        <v>6.7218309108692635E-3</v>
      </c>
      <c r="F1454" s="15">
        <v>3.0377779311516501E-2</v>
      </c>
      <c r="G1454" s="16">
        <v>18.399999618530199</v>
      </c>
      <c r="H1454" s="5">
        <f t="shared" si="94"/>
        <v>7.6361595826661853E-3</v>
      </c>
    </row>
    <row r="1455" spans="1:8" hidden="1" outlineLevel="1" x14ac:dyDescent="0.3">
      <c r="A1455" s="3">
        <v>40266</v>
      </c>
      <c r="B1455" s="15">
        <v>5.3466593437257971E-3</v>
      </c>
      <c r="C1455" s="5">
        <f t="shared" si="91"/>
        <v>3.5797037028287883E-3</v>
      </c>
      <c r="D1455" s="5">
        <f t="shared" si="92"/>
        <v>6.3777544419046147E-3</v>
      </c>
      <c r="E1455" s="5">
        <f t="shared" si="93"/>
        <v>6.580313493435506E-3</v>
      </c>
      <c r="F1455" s="15">
        <v>3.4351511548289297E-2</v>
      </c>
      <c r="G1455" s="16">
        <v>17.770000457763601</v>
      </c>
      <c r="H1455" s="5">
        <f t="shared" si="94"/>
        <v>7.3192541285314909E-3</v>
      </c>
    </row>
    <row r="1456" spans="1:8" hidden="1" outlineLevel="1" x14ac:dyDescent="0.3">
      <c r="A1456" s="3">
        <v>40267</v>
      </c>
      <c r="B1456" s="15">
        <v>5.3332977813855343E-3</v>
      </c>
      <c r="C1456" s="5">
        <f t="shared" si="91"/>
        <v>5.3466593437257971E-3</v>
      </c>
      <c r="D1456" s="5">
        <f t="shared" si="92"/>
        <v>5.3065115165907509E-3</v>
      </c>
      <c r="E1456" s="5">
        <f t="shared" si="93"/>
        <v>6.2768983237626204E-3</v>
      </c>
      <c r="F1456" s="15">
        <v>3.64738485468711E-2</v>
      </c>
      <c r="G1456" s="16">
        <v>17.590000152587798</v>
      </c>
      <c r="H1456" s="5">
        <f t="shared" si="94"/>
        <v>6.8864174923977325E-3</v>
      </c>
    </row>
    <row r="1457" spans="1:8" hidden="1" outlineLevel="1" x14ac:dyDescent="0.3">
      <c r="A1457" s="3">
        <v>40268</v>
      </c>
      <c r="B1457" s="15">
        <v>7.3790049855817367E-3</v>
      </c>
      <c r="C1457" s="5">
        <f t="shared" si="91"/>
        <v>5.3332977813855343E-3</v>
      </c>
      <c r="D1457" s="5">
        <f t="shared" si="92"/>
        <v>5.5236293913075111E-3</v>
      </c>
      <c r="E1457" s="5">
        <f t="shared" si="93"/>
        <v>6.1438331299581489E-3</v>
      </c>
      <c r="F1457" s="15">
        <v>4.0992587029018597E-2</v>
      </c>
      <c r="G1457" s="16">
        <v>17.129999160766602</v>
      </c>
      <c r="H1457" s="5">
        <f t="shared" si="94"/>
        <v>6.8712633635442466E-3</v>
      </c>
    </row>
    <row r="1458" spans="1:8" hidden="1" outlineLevel="1" x14ac:dyDescent="0.3">
      <c r="A1458" s="3">
        <v>40269</v>
      </c>
      <c r="B1458" s="15">
        <v>5.9910972538226373E-3</v>
      </c>
      <c r="C1458" s="5">
        <f t="shared" si="91"/>
        <v>7.3790049855817367E-3</v>
      </c>
      <c r="D1458" s="5">
        <f t="shared" si="92"/>
        <v>5.2468586689480611E-3</v>
      </c>
      <c r="E1458" s="5">
        <f t="shared" si="93"/>
        <v>6.0297049227334568E-3</v>
      </c>
      <c r="F1458" s="15">
        <v>4.3353214485275703E-2</v>
      </c>
      <c r="G1458" s="16">
        <v>17.590000152587798</v>
      </c>
      <c r="H1458" s="5">
        <f t="shared" si="94"/>
        <v>6.8160102565843319E-3</v>
      </c>
    </row>
    <row r="1459" spans="1:8" hidden="1" outlineLevel="1" x14ac:dyDescent="0.3">
      <c r="A1459" s="3">
        <v>40274</v>
      </c>
      <c r="B1459" s="15">
        <v>3.5751506611433354E-3</v>
      </c>
      <c r="C1459" s="5">
        <f t="shared" si="91"/>
        <v>5.9910972538226373E-3</v>
      </c>
      <c r="D1459" s="5">
        <f t="shared" si="92"/>
        <v>5.5259526134688987E-3</v>
      </c>
      <c r="E1459" s="5">
        <f t="shared" si="93"/>
        <v>6.0405252554386942E-3</v>
      </c>
      <c r="F1459" s="15">
        <v>4.6715004809837E-2</v>
      </c>
      <c r="G1459" s="16">
        <v>17.4699993133544</v>
      </c>
      <c r="H1459" s="5">
        <f t="shared" si="94"/>
        <v>6.9963080949969527E-3</v>
      </c>
    </row>
    <row r="1460" spans="1:8" hidden="1" outlineLevel="1" x14ac:dyDescent="0.3">
      <c r="A1460" s="3">
        <v>40275</v>
      </c>
      <c r="B1460" s="15">
        <v>3.3120212362356353E-3</v>
      </c>
      <c r="C1460" s="5">
        <f t="shared" si="91"/>
        <v>3.5751506611433354E-3</v>
      </c>
      <c r="D1460" s="5">
        <f t="shared" si="92"/>
        <v>5.5250420051318081E-3</v>
      </c>
      <c r="E1460" s="5">
        <f t="shared" si="93"/>
        <v>5.8514301621473697E-3</v>
      </c>
      <c r="F1460" s="15">
        <v>4.9241921140517203E-2</v>
      </c>
      <c r="G1460" s="16">
        <v>16.2299995422363</v>
      </c>
      <c r="H1460" s="5">
        <f t="shared" si="94"/>
        <v>6.8339479063552356E-3</v>
      </c>
    </row>
    <row r="1461" spans="1:8" hidden="1" outlineLevel="1" x14ac:dyDescent="0.3">
      <c r="A1461" s="3">
        <v>40276</v>
      </c>
      <c r="B1461" s="15">
        <v>7.7011902403600488E-3</v>
      </c>
      <c r="C1461" s="5">
        <f t="shared" si="91"/>
        <v>3.3120212362356353E-3</v>
      </c>
      <c r="D1461" s="5">
        <f t="shared" si="92"/>
        <v>5.1181143836337749E-3</v>
      </c>
      <c r="E1461" s="5">
        <f t="shared" si="93"/>
        <v>5.6475084950652898E-3</v>
      </c>
      <c r="F1461" s="15">
        <v>5.5629891783635303E-2</v>
      </c>
      <c r="G1461" s="16">
        <v>16.620000839233398</v>
      </c>
      <c r="H1461" s="5">
        <f t="shared" si="94"/>
        <v>6.926263114547331E-3</v>
      </c>
    </row>
    <row r="1462" spans="1:8" hidden="1" outlineLevel="1" x14ac:dyDescent="0.3">
      <c r="A1462" s="3">
        <v>40277</v>
      </c>
      <c r="B1462" s="15">
        <v>4.8325120625788854E-3</v>
      </c>
      <c r="C1462" s="5">
        <f t="shared" si="91"/>
        <v>7.7011902403600488E-3</v>
      </c>
      <c r="D1462" s="5">
        <f t="shared" si="92"/>
        <v>5.591692875428678E-3</v>
      </c>
      <c r="E1462" s="5">
        <f t="shared" si="93"/>
        <v>5.7141751631170634E-3</v>
      </c>
      <c r="F1462" s="15">
        <v>0.110378090806955</v>
      </c>
      <c r="G1462" s="16">
        <v>16.4799995422363</v>
      </c>
      <c r="H1462" s="5">
        <f t="shared" si="94"/>
        <v>7.6198473310596319E-3</v>
      </c>
    </row>
    <row r="1463" spans="1:8" hidden="1" outlineLevel="1" x14ac:dyDescent="0.3">
      <c r="A1463" s="3">
        <v>40280</v>
      </c>
      <c r="B1463" s="15">
        <v>4.2332426390605613E-3</v>
      </c>
      <c r="C1463" s="5">
        <f t="shared" si="91"/>
        <v>4.8325120625788854E-3</v>
      </c>
      <c r="D1463" s="5">
        <f t="shared" si="92"/>
        <v>5.0823942908281086E-3</v>
      </c>
      <c r="E1463" s="5">
        <f t="shared" si="93"/>
        <v>5.7552723473727032E-3</v>
      </c>
      <c r="F1463" s="15">
        <v>0.117292459870407</v>
      </c>
      <c r="G1463" s="16">
        <v>16.139999389648398</v>
      </c>
      <c r="H1463" s="5">
        <f t="shared" si="94"/>
        <v>7.7060177394521114E-3</v>
      </c>
    </row>
    <row r="1464" spans="1:8" hidden="1" outlineLevel="1" x14ac:dyDescent="0.3">
      <c r="A1464" s="3">
        <v>40281</v>
      </c>
      <c r="B1464" s="15">
        <v>4.8928483821086581E-3</v>
      </c>
      <c r="C1464" s="5">
        <f t="shared" si="91"/>
        <v>4.2332426390605613E-3</v>
      </c>
      <c r="D1464" s="5">
        <f t="shared" si="92"/>
        <v>4.7308233678756929E-3</v>
      </c>
      <c r="E1464" s="5">
        <f t="shared" si="93"/>
        <v>5.6269390255631983E-3</v>
      </c>
      <c r="F1464" s="15">
        <v>0.119023920418076</v>
      </c>
      <c r="G1464" s="16">
        <v>15.579999923706</v>
      </c>
      <c r="H1464" s="5">
        <f t="shared" si="94"/>
        <v>7.5188955101339943E-3</v>
      </c>
    </row>
    <row r="1465" spans="1:8" hidden="1" outlineLevel="1" x14ac:dyDescent="0.3">
      <c r="A1465" s="3">
        <v>40282</v>
      </c>
      <c r="B1465" s="15">
        <v>4.6500821363693705E-3</v>
      </c>
      <c r="C1465" s="5">
        <f t="shared" si="91"/>
        <v>4.8928483821086581E-3</v>
      </c>
      <c r="D1465" s="5">
        <f t="shared" si="92"/>
        <v>4.9943629120687578E-3</v>
      </c>
      <c r="E1465" s="5">
        <f t="shared" si="93"/>
        <v>5.6014112226761325E-3</v>
      </c>
      <c r="F1465" s="15">
        <v>0.124993028731657</v>
      </c>
      <c r="G1465" s="16">
        <v>16.2000007629394</v>
      </c>
      <c r="H1465" s="5">
        <f t="shared" si="94"/>
        <v>7.7972496892490121E-3</v>
      </c>
    </row>
    <row r="1466" spans="1:8" hidden="1" outlineLevel="1" x14ac:dyDescent="0.3">
      <c r="A1466" s="3">
        <v>40283</v>
      </c>
      <c r="B1466" s="15">
        <v>6.8409466854233774E-3</v>
      </c>
      <c r="C1466" s="5">
        <f t="shared" si="91"/>
        <v>4.6500821363693705E-3</v>
      </c>
      <c r="D1466" s="5">
        <f t="shared" si="92"/>
        <v>5.2619750920955052E-3</v>
      </c>
      <c r="E1466" s="5">
        <f t="shared" si="93"/>
        <v>5.5505736352349172E-3</v>
      </c>
      <c r="F1466" s="15">
        <v>0.12142380564563</v>
      </c>
      <c r="G1466" s="16">
        <v>15.5900001525878</v>
      </c>
      <c r="H1466" s="5">
        <f t="shared" si="94"/>
        <v>7.6514606010742925E-3</v>
      </c>
    </row>
    <row r="1467" spans="1:8" hidden="1" outlineLevel="1" x14ac:dyDescent="0.3">
      <c r="A1467" s="3">
        <v>40284</v>
      </c>
      <c r="B1467" s="15">
        <v>1.1659510147269288E-2</v>
      </c>
      <c r="C1467" s="5">
        <f t="shared" si="91"/>
        <v>6.8409466854233774E-3</v>
      </c>
      <c r="D1467" s="5">
        <f t="shared" si="92"/>
        <v>5.0899263811081709E-3</v>
      </c>
      <c r="E1467" s="5">
        <f t="shared" si="93"/>
        <v>5.5937980325686757E-3</v>
      </c>
      <c r="F1467" s="15">
        <v>0.11291112154274199</v>
      </c>
      <c r="G1467" s="16">
        <v>15.890000343322701</v>
      </c>
      <c r="H1467" s="5">
        <f t="shared" si="94"/>
        <v>7.4189451012294672E-3</v>
      </c>
    </row>
    <row r="1468" spans="1:8" hidden="1" outlineLevel="1" x14ac:dyDescent="0.3">
      <c r="A1468" s="3">
        <v>40287</v>
      </c>
      <c r="B1468" s="15">
        <v>8.4201357981627777E-3</v>
      </c>
      <c r="C1468" s="5">
        <f t="shared" si="91"/>
        <v>1.1659510147269288E-2</v>
      </c>
      <c r="D1468" s="5">
        <f t="shared" si="92"/>
        <v>6.455325998046252E-3</v>
      </c>
      <c r="E1468" s="5">
        <f t="shared" si="93"/>
        <v>5.9714098075200747E-3</v>
      </c>
      <c r="F1468" s="15">
        <v>0.10089876009658701</v>
      </c>
      <c r="G1468" s="16">
        <v>18.360000610351499</v>
      </c>
      <c r="H1468" s="5">
        <f t="shared" si="94"/>
        <v>7.9615973429869556E-3</v>
      </c>
    </row>
    <row r="1469" spans="1:8" hidden="1" outlineLevel="1" x14ac:dyDescent="0.3">
      <c r="A1469" s="3">
        <v>40288</v>
      </c>
      <c r="B1469" s="15">
        <v>6.2424694024441193E-3</v>
      </c>
      <c r="C1469" s="5">
        <f t="shared" si="91"/>
        <v>8.4201357981627777E-3</v>
      </c>
      <c r="D1469" s="5">
        <f t="shared" si="92"/>
        <v>7.2927046298666949E-3</v>
      </c>
      <c r="E1469" s="5">
        <f t="shared" si="93"/>
        <v>6.1041575766793534E-3</v>
      </c>
      <c r="F1469" s="15">
        <v>0.104471203554617</v>
      </c>
      <c r="G1469" s="16">
        <v>17.340000152587798</v>
      </c>
      <c r="H1469" s="5">
        <f t="shared" si="94"/>
        <v>8.1799624579975711E-3</v>
      </c>
    </row>
    <row r="1470" spans="1:8" hidden="1" outlineLevel="1" x14ac:dyDescent="0.3">
      <c r="A1470" s="3">
        <v>40289</v>
      </c>
      <c r="B1470" s="15">
        <v>2.2834870133502509E-3</v>
      </c>
      <c r="C1470" s="5">
        <f t="shared" si="91"/>
        <v>6.2424694024441193E-3</v>
      </c>
      <c r="D1470" s="5">
        <f t="shared" si="92"/>
        <v>7.5626288339337875E-3</v>
      </c>
      <c r="E1470" s="5">
        <f t="shared" si="93"/>
        <v>6.1507449510931848E-3</v>
      </c>
      <c r="F1470" s="15">
        <v>0.112007024847167</v>
      </c>
      <c r="G1470" s="16">
        <v>15.7299995422363</v>
      </c>
      <c r="H1470" s="5">
        <f t="shared" si="94"/>
        <v>8.0877864856260633E-3</v>
      </c>
    </row>
    <row r="1471" spans="1:8" hidden="1" outlineLevel="1" x14ac:dyDescent="0.3">
      <c r="A1471" s="3">
        <v>40290</v>
      </c>
      <c r="B1471" s="15">
        <v>1.2428726349879527E-2</v>
      </c>
      <c r="C1471" s="5">
        <f t="shared" si="91"/>
        <v>2.2834870133502509E-3</v>
      </c>
      <c r="D1471" s="5">
        <f t="shared" si="92"/>
        <v>7.0893098093299635E-3</v>
      </c>
      <c r="E1471" s="5">
        <f t="shared" si="93"/>
        <v>6.065875235472965E-3</v>
      </c>
      <c r="F1471" s="15">
        <v>0.118550495160939</v>
      </c>
      <c r="G1471" s="16">
        <v>16.319999694824201</v>
      </c>
      <c r="H1471" s="5">
        <f t="shared" si="94"/>
        <v>8.4720285446787218E-3</v>
      </c>
    </row>
    <row r="1472" spans="1:8" hidden="1" outlineLevel="1" x14ac:dyDescent="0.3">
      <c r="A1472" s="3">
        <v>40291</v>
      </c>
      <c r="B1472" s="15">
        <v>7.2928497177572344E-3</v>
      </c>
      <c r="C1472" s="5">
        <f t="shared" si="91"/>
        <v>1.2428726349879527E-2</v>
      </c>
      <c r="D1472" s="5">
        <f t="shared" si="92"/>
        <v>8.2068657422211932E-3</v>
      </c>
      <c r="E1472" s="5">
        <f t="shared" si="93"/>
        <v>6.2277797422011193E-3</v>
      </c>
      <c r="F1472" s="15">
        <v>0.12188870037678699</v>
      </c>
      <c r="G1472" s="16">
        <v>16.4699993133544</v>
      </c>
      <c r="H1472" s="5">
        <f t="shared" si="94"/>
        <v>8.2186685390961082E-3</v>
      </c>
    </row>
    <row r="1473" spans="1:8" hidden="1" outlineLevel="1" x14ac:dyDescent="0.3">
      <c r="A1473" s="3">
        <v>40294</v>
      </c>
      <c r="B1473" s="15">
        <v>8.7012533500665928E-3</v>
      </c>
      <c r="C1473" s="5">
        <f t="shared" si="91"/>
        <v>7.2928497177572344E-3</v>
      </c>
      <c r="D1473" s="5">
        <f t="shared" si="92"/>
        <v>7.333533656318782E-3</v>
      </c>
      <c r="E1473" s="5">
        <f t="shared" si="93"/>
        <v>6.0727786398130333E-3</v>
      </c>
      <c r="F1473" s="15">
        <v>0.12502555070889099</v>
      </c>
      <c r="G1473" s="16">
        <v>16.620000839233398</v>
      </c>
      <c r="H1473" s="5">
        <f t="shared" si="94"/>
        <v>8.3983264770958015E-3</v>
      </c>
    </row>
    <row r="1474" spans="1:8" hidden="1" outlineLevel="1" x14ac:dyDescent="0.3">
      <c r="A1474" s="3">
        <v>40295</v>
      </c>
      <c r="B1474" s="15">
        <v>1.1421434886237628E-2</v>
      </c>
      <c r="C1474" s="5">
        <f t="shared" si="91"/>
        <v>8.7012533500665928E-3</v>
      </c>
      <c r="D1474" s="5">
        <f t="shared" si="92"/>
        <v>7.3897571666995451E-3</v>
      </c>
      <c r="E1474" s="5">
        <f t="shared" si="93"/>
        <v>6.2752125008250729E-3</v>
      </c>
      <c r="F1474" s="15">
        <v>0.122577768391714</v>
      </c>
      <c r="G1474" s="16">
        <v>17.4699993133544</v>
      </c>
      <c r="H1474" s="5">
        <f t="shared" si="94"/>
        <v>8.5385023899463685E-3</v>
      </c>
    </row>
    <row r="1475" spans="1:8" hidden="1" outlineLevel="1" x14ac:dyDescent="0.3">
      <c r="A1475" s="3">
        <v>40296</v>
      </c>
      <c r="B1475" s="15">
        <v>1.3165290593847285E-2</v>
      </c>
      <c r="C1475" s="5">
        <f t="shared" si="91"/>
        <v>1.1421434886237628E-2</v>
      </c>
      <c r="D1475" s="5">
        <f t="shared" si="92"/>
        <v>8.4255502634582469E-3</v>
      </c>
      <c r="E1475" s="5">
        <f t="shared" si="93"/>
        <v>6.3960568775913726E-3</v>
      </c>
      <c r="F1475" s="15">
        <v>0.104443812532999</v>
      </c>
      <c r="G1475" s="16">
        <v>22.809999465942301</v>
      </c>
      <c r="H1475" s="5">
        <f t="shared" si="94"/>
        <v>9.7532525411897775E-3</v>
      </c>
    </row>
    <row r="1476" spans="1:8" hidden="1" outlineLevel="1" x14ac:dyDescent="0.3">
      <c r="A1476" s="3">
        <v>40297</v>
      </c>
      <c r="B1476" s="15">
        <v>8.9967496387199364E-3</v>
      </c>
      <c r="C1476" s="5">
        <f t="shared" ref="C1476:C1539" si="95">B1475</f>
        <v>1.3165290593847285E-2</v>
      </c>
      <c r="D1476" s="5">
        <f t="shared" si="92"/>
        <v>1.0601910979557653E-2</v>
      </c>
      <c r="E1476" s="5">
        <f t="shared" si="93"/>
        <v>6.7855870168017753E-3</v>
      </c>
      <c r="F1476" s="15">
        <v>9.9836057852867505E-2</v>
      </c>
      <c r="G1476" s="16">
        <v>21.079999923706001</v>
      </c>
      <c r="H1476" s="5">
        <f t="shared" si="94"/>
        <v>9.7015024777703344E-3</v>
      </c>
    </row>
    <row r="1477" spans="1:8" hidden="1" outlineLevel="1" x14ac:dyDescent="0.3">
      <c r="A1477" s="3">
        <v>40298</v>
      </c>
      <c r="B1477" s="15">
        <v>1.2336260064834964E-2</v>
      </c>
      <c r="C1477" s="5">
        <f t="shared" si="95"/>
        <v>8.9967496387199364E-3</v>
      </c>
      <c r="D1477" s="5">
        <f t="shared" si="92"/>
        <v>9.9155156373257353E-3</v>
      </c>
      <c r="E1477" s="5">
        <f t="shared" si="93"/>
        <v>7.0318163775241003E-3</v>
      </c>
      <c r="F1477" s="15">
        <v>0.101713750714323</v>
      </c>
      <c r="G1477" s="16">
        <v>18.440000534057599</v>
      </c>
      <c r="H1477" s="5">
        <f t="shared" si="94"/>
        <v>9.1702564546923236E-3</v>
      </c>
    </row>
    <row r="1478" spans="1:8" hidden="1" outlineLevel="1" x14ac:dyDescent="0.3">
      <c r="A1478" s="3">
        <v>40302</v>
      </c>
      <c r="B1478" s="15">
        <v>1.5346031049266512E-2</v>
      </c>
      <c r="C1478" s="5">
        <f t="shared" si="95"/>
        <v>1.2336260064834964E-2</v>
      </c>
      <c r="D1478" s="5">
        <f t="shared" si="92"/>
        <v>1.0924197706741282E-2</v>
      </c>
      <c r="E1478" s="5">
        <f t="shared" si="93"/>
        <v>7.3495255012108801E-3</v>
      </c>
      <c r="F1478" s="15">
        <v>9.8918549955516896E-2</v>
      </c>
      <c r="G1478" s="16">
        <v>22.049999237060501</v>
      </c>
      <c r="H1478" s="5">
        <f t="shared" si="94"/>
        <v>1.0160287766088853E-2</v>
      </c>
    </row>
    <row r="1479" spans="1:8" hidden="1" outlineLevel="1" x14ac:dyDescent="0.3">
      <c r="A1479" s="3">
        <v>40303</v>
      </c>
      <c r="B1479" s="15">
        <v>1.2833720707667536E-2</v>
      </c>
      <c r="C1479" s="5">
        <f t="shared" si="95"/>
        <v>1.5346031049266512E-2</v>
      </c>
      <c r="D1479" s="5">
        <f t="shared" si="92"/>
        <v>1.2253153246581265E-2</v>
      </c>
      <c r="E1479" s="5">
        <f t="shared" si="93"/>
        <v>7.8046497406600163E-3</v>
      </c>
      <c r="F1479" s="15">
        <v>9.4980439648182202E-2</v>
      </c>
      <c r="G1479" s="16">
        <v>23.840000152587798</v>
      </c>
      <c r="H1479" s="5">
        <f t="shared" si="94"/>
        <v>1.0771593506159007E-2</v>
      </c>
    </row>
    <row r="1480" spans="1:8" hidden="1" outlineLevel="1" x14ac:dyDescent="0.3">
      <c r="A1480" s="3">
        <v>40304</v>
      </c>
      <c r="B1480" s="15">
        <v>1.867255026692443E-2</v>
      </c>
      <c r="C1480" s="5">
        <f t="shared" si="95"/>
        <v>1.2833720707667536E-2</v>
      </c>
      <c r="D1480" s="5">
        <f t="shared" ref="D1480:D1543" si="96">AVERAGE(B1475:B1479)</f>
        <v>1.2535610410867249E-2</v>
      </c>
      <c r="E1480" s="5">
        <f t="shared" si="93"/>
        <v>8.0525913643911887E-3</v>
      </c>
      <c r="F1480" s="15">
        <v>9.6051656052338799E-2</v>
      </c>
      <c r="G1480" s="16">
        <v>24.909999847412099</v>
      </c>
      <c r="H1480" s="5">
        <f t="shared" si="94"/>
        <v>1.1337513150637357E-2</v>
      </c>
    </row>
    <row r="1481" spans="1:8" hidden="1" outlineLevel="1" x14ac:dyDescent="0.3">
      <c r="A1481" s="3">
        <v>40305</v>
      </c>
      <c r="B1481" s="15">
        <v>2.4853125119968355E-2</v>
      </c>
      <c r="C1481" s="5">
        <f t="shared" si="95"/>
        <v>1.867255026692443E-2</v>
      </c>
      <c r="D1481" s="5">
        <f t="shared" si="96"/>
        <v>1.3637062345482676E-2</v>
      </c>
      <c r="E1481" s="5">
        <f t="shared" si="93"/>
        <v>8.6290210468049078E-3</v>
      </c>
      <c r="F1481" s="15">
        <v>8.7702640649576794E-2</v>
      </c>
      <c r="G1481" s="16">
        <v>32.799999237060497</v>
      </c>
      <c r="H1481" s="5">
        <f t="shared" si="94"/>
        <v>1.3271065259024413E-2</v>
      </c>
    </row>
    <row r="1482" spans="1:8" hidden="1" outlineLevel="1" x14ac:dyDescent="0.3">
      <c r="A1482" s="3">
        <v>40308</v>
      </c>
      <c r="B1482" s="15">
        <v>2.4767684164462123E-2</v>
      </c>
      <c r="C1482" s="5">
        <f t="shared" si="95"/>
        <v>2.4853125119968355E-2</v>
      </c>
      <c r="D1482" s="5">
        <f t="shared" si="96"/>
        <v>1.6808337441732359E-2</v>
      </c>
      <c r="E1482" s="5">
        <f t="shared" si="93"/>
        <v>9.5962017040242265E-3</v>
      </c>
      <c r="F1482" s="15">
        <v>4.60530179552733E-2</v>
      </c>
      <c r="G1482" s="16">
        <v>40.950000762939403</v>
      </c>
      <c r="H1482" s="5">
        <f t="shared" si="94"/>
        <v>1.5278207101759478E-2</v>
      </c>
    </row>
    <row r="1483" spans="1:8" hidden="1" outlineLevel="1" x14ac:dyDescent="0.3">
      <c r="A1483" s="3">
        <v>40309</v>
      </c>
      <c r="B1483" s="15">
        <v>1.8530259308507314E-2</v>
      </c>
      <c r="C1483" s="5">
        <f t="shared" si="95"/>
        <v>2.4767684164462123E-2</v>
      </c>
      <c r="D1483" s="5">
        <f t="shared" si="96"/>
        <v>1.929462226165779E-2</v>
      </c>
      <c r="E1483" s="5">
        <f t="shared" si="93"/>
        <v>1.0571459109852703E-2</v>
      </c>
      <c r="F1483" s="15">
        <v>8.8406572584062801E-2</v>
      </c>
      <c r="G1483" s="16">
        <v>28.840000152587798</v>
      </c>
      <c r="H1483" s="5">
        <f t="shared" si="94"/>
        <v>1.3526478573861443E-2</v>
      </c>
    </row>
    <row r="1484" spans="1:8" hidden="1" outlineLevel="1" x14ac:dyDescent="0.3">
      <c r="A1484" s="3">
        <v>40310</v>
      </c>
      <c r="B1484" s="15">
        <v>1.5199433352493864E-2</v>
      </c>
      <c r="C1484" s="5">
        <f t="shared" si="95"/>
        <v>1.8530259308507314E-2</v>
      </c>
      <c r="D1484" s="5">
        <f t="shared" si="96"/>
        <v>1.9931467913505953E-2</v>
      </c>
      <c r="E1484" s="5">
        <f t="shared" si="93"/>
        <v>1.1063689522041216E-2</v>
      </c>
      <c r="F1484" s="15">
        <v>8.4530080668628202E-2</v>
      </c>
      <c r="G1484" s="16">
        <v>28.319999694824201</v>
      </c>
      <c r="H1484" s="5">
        <f t="shared" si="94"/>
        <v>1.3953148106552904E-2</v>
      </c>
    </row>
    <row r="1485" spans="1:8" hidden="1" outlineLevel="1" x14ac:dyDescent="0.3">
      <c r="A1485" s="3">
        <v>40312</v>
      </c>
      <c r="B1485" s="15">
        <v>1.4759023373934662E-2</v>
      </c>
      <c r="C1485" s="5">
        <f t="shared" si="95"/>
        <v>1.5199433352493864E-2</v>
      </c>
      <c r="D1485" s="5">
        <f t="shared" si="96"/>
        <v>2.0404610442471216E-2</v>
      </c>
      <c r="E1485" s="5">
        <f t="shared" si="93"/>
        <v>1.1534913217037351E-2</v>
      </c>
      <c r="F1485" s="15">
        <v>7.9237783235480405E-2</v>
      </c>
      <c r="G1485" s="16">
        <v>25.520000457763601</v>
      </c>
      <c r="H1485" s="5">
        <f t="shared" si="94"/>
        <v>1.3527734264472308E-2</v>
      </c>
    </row>
    <row r="1486" spans="1:8" hidden="1" outlineLevel="1" x14ac:dyDescent="0.3">
      <c r="A1486" s="3">
        <v>40315</v>
      </c>
      <c r="B1486" s="15">
        <v>1.258413006450276E-2</v>
      </c>
      <c r="C1486" s="5">
        <f t="shared" si="95"/>
        <v>1.4759023373934662E-2</v>
      </c>
      <c r="D1486" s="5">
        <f t="shared" si="96"/>
        <v>1.9621905063873263E-2</v>
      </c>
      <c r="E1486" s="5">
        <f t="shared" si="93"/>
        <v>1.2013357795895263E-2</v>
      </c>
      <c r="F1486" s="15">
        <v>6.8601407530144598E-2</v>
      </c>
      <c r="G1486" s="16">
        <v>31.2399997711181</v>
      </c>
      <c r="H1486" s="5">
        <f t="shared" si="94"/>
        <v>1.4776283779425796E-2</v>
      </c>
    </row>
    <row r="1487" spans="1:8" hidden="1" outlineLevel="1" x14ac:dyDescent="0.3">
      <c r="A1487" s="3">
        <v>40316</v>
      </c>
      <c r="B1487" s="15">
        <v>1.041865754347868E-2</v>
      </c>
      <c r="C1487" s="5">
        <f t="shared" si="95"/>
        <v>1.258413006450276E-2</v>
      </c>
      <c r="D1487" s="5">
        <f t="shared" si="96"/>
        <v>1.7168106052780144E-2</v>
      </c>
      <c r="E1487" s="5">
        <f t="shared" si="93"/>
        <v>1.2362961508731358E-2</v>
      </c>
      <c r="F1487" s="15">
        <v>6.9505482299077603E-2</v>
      </c>
      <c r="G1487" s="16">
        <v>30.840000152587798</v>
      </c>
      <c r="H1487" s="5">
        <f t="shared" si="94"/>
        <v>1.4279328309986371E-2</v>
      </c>
    </row>
    <row r="1488" spans="1:8" hidden="1" outlineLevel="1" x14ac:dyDescent="0.3">
      <c r="A1488" s="3">
        <v>40317</v>
      </c>
      <c r="B1488" s="15">
        <v>1.1099886399869979E-2</v>
      </c>
      <c r="C1488" s="5">
        <f t="shared" si="95"/>
        <v>1.041865754347868E-2</v>
      </c>
      <c r="D1488" s="5">
        <f t="shared" si="96"/>
        <v>1.4298300728583454E-2</v>
      </c>
      <c r="E1488" s="5">
        <f t="shared" si="93"/>
        <v>1.2625169481781783E-2</v>
      </c>
      <c r="F1488" s="15">
        <v>6.8216595761832893E-2</v>
      </c>
      <c r="G1488" s="16">
        <v>33.549999237060497</v>
      </c>
      <c r="H1488" s="5">
        <f t="shared" si="94"/>
        <v>1.4452376536374545E-2</v>
      </c>
    </row>
    <row r="1489" spans="1:8" hidden="1" outlineLevel="1" x14ac:dyDescent="0.3">
      <c r="A1489" s="3">
        <v>40318</v>
      </c>
      <c r="B1489" s="15">
        <v>3.0065422754198025E-2</v>
      </c>
      <c r="C1489" s="5">
        <f t="shared" si="95"/>
        <v>1.1099886399869979E-2</v>
      </c>
      <c r="D1489" s="5">
        <f t="shared" si="96"/>
        <v>1.2812226146855987E-2</v>
      </c>
      <c r="E1489" s="5">
        <f t="shared" si="93"/>
        <v>1.2818757650620266E-2</v>
      </c>
      <c r="F1489" s="15">
        <v>6.9336756794137006E-2</v>
      </c>
      <c r="G1489" s="16">
        <v>35.319999694824197</v>
      </c>
      <c r="H1489" s="5">
        <f t="shared" si="94"/>
        <v>1.4562071137891932E-2</v>
      </c>
    </row>
    <row r="1490" spans="1:8" hidden="1" outlineLevel="1" x14ac:dyDescent="0.3">
      <c r="A1490" s="3">
        <v>40319</v>
      </c>
      <c r="B1490" s="15">
        <v>2.3574892659012383E-2</v>
      </c>
      <c r="C1490" s="5">
        <f t="shared" si="95"/>
        <v>3.0065422754198025E-2</v>
      </c>
      <c r="D1490" s="5">
        <f t="shared" si="96"/>
        <v>1.578542402719682E-2</v>
      </c>
      <c r="E1490" s="5">
        <f t="shared" si="93"/>
        <v>1.36553900418443E-2</v>
      </c>
      <c r="F1490" s="15">
        <v>7.0428593402552697E-2</v>
      </c>
      <c r="G1490" s="16">
        <v>45.790000915527301</v>
      </c>
      <c r="H1490" s="5">
        <f t="shared" si="94"/>
        <v>1.699157039485983E-2</v>
      </c>
    </row>
    <row r="1491" spans="1:8" hidden="1" outlineLevel="1" x14ac:dyDescent="0.3">
      <c r="A1491" s="3">
        <v>40323</v>
      </c>
      <c r="B1491" s="15">
        <v>2.1001855214027046E-2</v>
      </c>
      <c r="C1491" s="5">
        <f t="shared" si="95"/>
        <v>2.3574892659012383E-2</v>
      </c>
      <c r="D1491" s="5">
        <f t="shared" si="96"/>
        <v>1.7548597884212366E-2</v>
      </c>
      <c r="E1491" s="5">
        <f t="shared" si="93"/>
        <v>1.4344242626428371E-2</v>
      </c>
      <c r="F1491" s="15">
        <v>7.6886808352369204E-2</v>
      </c>
      <c r="G1491" s="16">
        <v>40.099998474121001</v>
      </c>
      <c r="H1491" s="5">
        <f t="shared" si="94"/>
        <v>1.6541219842094571E-2</v>
      </c>
    </row>
    <row r="1492" spans="1:8" hidden="1" outlineLevel="1" x14ac:dyDescent="0.3">
      <c r="A1492" s="3">
        <v>40324</v>
      </c>
      <c r="B1492" s="15">
        <v>1.7648365511982071E-2</v>
      </c>
      <c r="C1492" s="5">
        <f t="shared" si="95"/>
        <v>2.1001855214027046E-2</v>
      </c>
      <c r="D1492" s="5">
        <f t="shared" si="96"/>
        <v>1.9232142914117224E-2</v>
      </c>
      <c r="E1492" s="5">
        <f t="shared" si="93"/>
        <v>1.501512379968214E-2</v>
      </c>
      <c r="F1492" s="15">
        <v>9.7252516774460604E-2</v>
      </c>
      <c r="G1492" s="16">
        <v>34.610000610351499</v>
      </c>
      <c r="H1492" s="5">
        <f t="shared" si="94"/>
        <v>1.6097320881432557E-2</v>
      </c>
    </row>
    <row r="1493" spans="1:8" hidden="1" outlineLevel="1" x14ac:dyDescent="0.3">
      <c r="A1493" s="3">
        <v>40325</v>
      </c>
      <c r="B1493" s="15">
        <v>1.164431223706886E-2</v>
      </c>
      <c r="C1493" s="5">
        <f t="shared" si="95"/>
        <v>1.7648365511982071E-2</v>
      </c>
      <c r="D1493" s="5">
        <f t="shared" si="96"/>
        <v>2.0678084507817902E-2</v>
      </c>
      <c r="E1493" s="5">
        <f t="shared" si="93"/>
        <v>1.571352736780177E-2</v>
      </c>
      <c r="F1493" s="15">
        <v>0.10639680567330601</v>
      </c>
      <c r="G1493" s="16">
        <v>35.020000457763601</v>
      </c>
      <c r="H1493" s="5">
        <f t="shared" si="94"/>
        <v>1.7025204470298365E-2</v>
      </c>
    </row>
    <row r="1494" spans="1:8" hidden="1" outlineLevel="1" x14ac:dyDescent="0.3">
      <c r="A1494" s="3">
        <v>40326</v>
      </c>
      <c r="B1494" s="15">
        <v>7.5799195857249634E-3</v>
      </c>
      <c r="C1494" s="5">
        <f t="shared" si="95"/>
        <v>1.164431223706886E-2</v>
      </c>
      <c r="D1494" s="5">
        <f t="shared" si="96"/>
        <v>2.0786969675257675E-2</v>
      </c>
      <c r="E1494" s="5">
        <f t="shared" si="93"/>
        <v>1.5677872180855826E-2</v>
      </c>
      <c r="F1494" s="15">
        <v>0.11251571424467199</v>
      </c>
      <c r="G1494" s="16">
        <v>29.6800003051757</v>
      </c>
      <c r="H1494" s="5">
        <f t="shared" si="94"/>
        <v>1.6116821969318108E-2</v>
      </c>
    </row>
    <row r="1495" spans="1:8" hidden="1" outlineLevel="1" x14ac:dyDescent="0.3">
      <c r="A1495" s="3">
        <v>40330</v>
      </c>
      <c r="B1495" s="15">
        <v>1.9453020210948423E-2</v>
      </c>
      <c r="C1495" s="5">
        <f t="shared" si="95"/>
        <v>7.5799195857249634E-3</v>
      </c>
      <c r="D1495" s="5">
        <f t="shared" si="96"/>
        <v>1.6289869041563064E-2</v>
      </c>
      <c r="E1495" s="5">
        <f t="shared" si="93"/>
        <v>1.5690920811217996E-2</v>
      </c>
      <c r="F1495" s="15">
        <v>0.10472126338288799</v>
      </c>
      <c r="G1495" s="16">
        <v>32.069999694824197</v>
      </c>
      <c r="H1495" s="5">
        <f t="shared" si="94"/>
        <v>1.5786391048630773E-2</v>
      </c>
    </row>
    <row r="1496" spans="1:8" hidden="1" outlineLevel="1" x14ac:dyDescent="0.3">
      <c r="A1496" s="3">
        <v>40331</v>
      </c>
      <c r="B1496" s="15">
        <v>1.2809578141599918E-2</v>
      </c>
      <c r="C1496" s="5">
        <f t="shared" si="95"/>
        <v>1.9453020210948423E-2</v>
      </c>
      <c r="D1496" s="5">
        <f t="shared" si="96"/>
        <v>1.5465494551950273E-2</v>
      </c>
      <c r="E1496" s="5">
        <f t="shared" si="93"/>
        <v>1.6179637486712625E-2</v>
      </c>
      <c r="F1496" s="15">
        <v>9.6949975652571796E-2</v>
      </c>
      <c r="G1496" s="16">
        <v>35.540000915527301</v>
      </c>
      <c r="H1496" s="5">
        <f t="shared" si="94"/>
        <v>1.569739579862562E-2</v>
      </c>
    </row>
    <row r="1497" spans="1:8" hidden="1" outlineLevel="1" x14ac:dyDescent="0.3">
      <c r="A1497" s="3">
        <v>40332</v>
      </c>
      <c r="B1497" s="15">
        <v>1.306005916272086E-2</v>
      </c>
      <c r="C1497" s="5">
        <f t="shared" si="95"/>
        <v>1.2809578141599918E-2</v>
      </c>
      <c r="D1497" s="5">
        <f t="shared" si="96"/>
        <v>1.3827039137464848E-2</v>
      </c>
      <c r="E1497" s="5">
        <f t="shared" ref="E1497:E1560" si="97">AVERAGE(B1475:B1496)</f>
        <v>1.6242734907410912E-2</v>
      </c>
      <c r="F1497" s="15">
        <v>8.7428924318398604E-2</v>
      </c>
      <c r="G1497" s="16">
        <v>30.170000076293899</v>
      </c>
      <c r="H1497" s="5">
        <f t="shared" ref="H1497:H1560" si="98">C1497*$L$3+D1497*$M$3+E1497*$N$3+$O$3+F1497*$K$3+G1497*$J$3</f>
        <v>1.4158854109332692E-2</v>
      </c>
    </row>
    <row r="1498" spans="1:8" hidden="1" outlineLevel="1" x14ac:dyDescent="0.3">
      <c r="A1498" s="3">
        <v>40333</v>
      </c>
      <c r="B1498" s="15">
        <v>1.7089534462030983E-2</v>
      </c>
      <c r="C1498" s="5">
        <f t="shared" si="95"/>
        <v>1.306005916272086E-2</v>
      </c>
      <c r="D1498" s="5">
        <f t="shared" si="96"/>
        <v>1.2909377867612606E-2</v>
      </c>
      <c r="E1498" s="5">
        <f t="shared" si="97"/>
        <v>1.6237951660541528E-2</v>
      </c>
      <c r="F1498" s="15">
        <v>8.7171371251340293E-2</v>
      </c>
      <c r="G1498" s="16">
        <v>29.459999084472599</v>
      </c>
      <c r="H1498" s="5">
        <f t="shared" si="98"/>
        <v>1.3727199410712902E-2</v>
      </c>
    </row>
    <row r="1499" spans="1:8" hidden="1" outlineLevel="1" x14ac:dyDescent="0.3">
      <c r="A1499" s="3">
        <v>40336</v>
      </c>
      <c r="B1499" s="15">
        <v>1.4416234180099777E-2</v>
      </c>
      <c r="C1499" s="5">
        <f t="shared" si="95"/>
        <v>1.7089534462030983E-2</v>
      </c>
      <c r="D1499" s="5">
        <f t="shared" si="96"/>
        <v>1.399842231260503E-2</v>
      </c>
      <c r="E1499" s="5">
        <f t="shared" si="97"/>
        <v>1.6605805516146575E-2</v>
      </c>
      <c r="F1499" s="15">
        <v>8.7158614594802203E-2</v>
      </c>
      <c r="G1499" s="16">
        <v>35.4799995422363</v>
      </c>
      <c r="H1499" s="5">
        <f t="shared" si="98"/>
        <v>1.5381601849153863E-2</v>
      </c>
    </row>
    <row r="1500" spans="1:8" hidden="1" outlineLevel="1" x14ac:dyDescent="0.3">
      <c r="A1500" s="3">
        <v>40337</v>
      </c>
      <c r="B1500" s="15">
        <v>1.4315524960364564E-2</v>
      </c>
      <c r="C1500" s="5">
        <f t="shared" si="95"/>
        <v>1.4416234180099777E-2</v>
      </c>
      <c r="D1500" s="5">
        <f t="shared" si="96"/>
        <v>1.5365685231479995E-2</v>
      </c>
      <c r="E1500" s="5">
        <f t="shared" si="97"/>
        <v>1.670034979411316E-2</v>
      </c>
      <c r="F1500" s="15">
        <v>7.7109822828635599E-2</v>
      </c>
      <c r="G1500" s="16">
        <v>36.569999694824197</v>
      </c>
      <c r="H1500" s="5">
        <f t="shared" si="98"/>
        <v>1.6024246127060875E-2</v>
      </c>
    </row>
    <row r="1501" spans="1:8" hidden="1" outlineLevel="1" x14ac:dyDescent="0.3">
      <c r="A1501" s="3">
        <v>40338</v>
      </c>
      <c r="B1501" s="15">
        <v>9.807254274527626E-3</v>
      </c>
      <c r="C1501" s="5">
        <f t="shared" si="95"/>
        <v>1.4315524960364564E-2</v>
      </c>
      <c r="D1501" s="5">
        <f t="shared" si="96"/>
        <v>1.4338186181363222E-2</v>
      </c>
      <c r="E1501" s="5">
        <f t="shared" si="97"/>
        <v>1.6653508608253983E-2</v>
      </c>
      <c r="F1501" s="15">
        <v>8.4287980514567207E-2</v>
      </c>
      <c r="G1501" s="16">
        <v>33.700000762939403</v>
      </c>
      <c r="H1501" s="5">
        <f t="shared" si="98"/>
        <v>1.5131654533080288E-2</v>
      </c>
    </row>
    <row r="1502" spans="1:8" hidden="1" outlineLevel="1" x14ac:dyDescent="0.3">
      <c r="A1502" s="3">
        <v>40339</v>
      </c>
      <c r="B1502" s="15">
        <v>1.5375943862107487E-2</v>
      </c>
      <c r="C1502" s="5">
        <f t="shared" si="95"/>
        <v>9.807254274527626E-3</v>
      </c>
      <c r="D1502" s="5">
        <f t="shared" si="96"/>
        <v>1.3737721407948761E-2</v>
      </c>
      <c r="E1502" s="5">
        <f t="shared" si="97"/>
        <v>1.6515941952202167E-2</v>
      </c>
      <c r="F1502" s="15">
        <v>7.0864647570054798E-2</v>
      </c>
      <c r="G1502" s="16">
        <v>33.7299995422363</v>
      </c>
      <c r="H1502" s="5">
        <f t="shared" si="98"/>
        <v>1.5041705576420117E-2</v>
      </c>
    </row>
    <row r="1503" spans="1:8" hidden="1" outlineLevel="1" x14ac:dyDescent="0.3">
      <c r="A1503" s="3">
        <v>40340</v>
      </c>
      <c r="B1503" s="15">
        <v>9.4723213763387003E-3</v>
      </c>
      <c r="C1503" s="5">
        <f t="shared" si="95"/>
        <v>1.5375943862107487E-2</v>
      </c>
      <c r="D1503" s="5">
        <f t="shared" si="96"/>
        <v>1.4200898347826087E-2</v>
      </c>
      <c r="E1503" s="5">
        <f t="shared" si="97"/>
        <v>1.6366096206528669E-2</v>
      </c>
      <c r="F1503" s="15">
        <v>3.4758688881993197E-2</v>
      </c>
      <c r="G1503" s="16">
        <v>30.569999694824201</v>
      </c>
      <c r="H1503" s="5">
        <f t="shared" si="98"/>
        <v>1.3361551194692785E-2</v>
      </c>
    </row>
    <row r="1504" spans="1:8" hidden="1" outlineLevel="1" x14ac:dyDescent="0.3">
      <c r="A1504" s="3">
        <v>40343</v>
      </c>
      <c r="B1504" s="15">
        <v>4.9561746551379446E-3</v>
      </c>
      <c r="C1504" s="5">
        <f t="shared" si="95"/>
        <v>9.4723213763387003E-3</v>
      </c>
      <c r="D1504" s="5">
        <f t="shared" si="96"/>
        <v>1.2677455730687631E-2</v>
      </c>
      <c r="E1504" s="5">
        <f t="shared" si="97"/>
        <v>1.5666968763636411E-2</v>
      </c>
      <c r="F1504" s="15">
        <v>3.5387746058404397E-2</v>
      </c>
      <c r="G1504" s="16">
        <v>28.790000915527301</v>
      </c>
      <c r="H1504" s="5">
        <f t="shared" si="98"/>
        <v>1.2798337086669508E-2</v>
      </c>
    </row>
    <row r="1505" spans="1:8" hidden="1" outlineLevel="1" x14ac:dyDescent="0.3">
      <c r="A1505" s="3">
        <v>40344</v>
      </c>
      <c r="B1505" s="15">
        <v>1.0992287251337402E-2</v>
      </c>
      <c r="C1505" s="5">
        <f t="shared" si="95"/>
        <v>4.9561746551379446E-3</v>
      </c>
      <c r="D1505" s="5">
        <f t="shared" si="96"/>
        <v>1.0785443825695264E-2</v>
      </c>
      <c r="E1505" s="5">
        <f t="shared" si="97"/>
        <v>1.4766445604121674E-2</v>
      </c>
      <c r="F1505" s="15">
        <v>2.5084856431931198E-2</v>
      </c>
      <c r="G1505" s="16">
        <v>28.579999923706001</v>
      </c>
      <c r="H1505" s="5">
        <f t="shared" si="98"/>
        <v>1.2264311583577277E-2</v>
      </c>
    </row>
    <row r="1506" spans="1:8" hidden="1" outlineLevel="1" x14ac:dyDescent="0.3">
      <c r="A1506" s="3">
        <v>40345</v>
      </c>
      <c r="B1506" s="15">
        <v>7.9547498275913415E-3</v>
      </c>
      <c r="C1506" s="5">
        <f t="shared" si="95"/>
        <v>1.0992287251337402E-2</v>
      </c>
      <c r="D1506" s="5">
        <f t="shared" si="96"/>
        <v>1.0120796283889833E-2</v>
      </c>
      <c r="E1506" s="5">
        <f t="shared" si="97"/>
        <v>1.4423810510613949E-2</v>
      </c>
      <c r="F1506" s="15">
        <v>2.2544612409546898E-2</v>
      </c>
      <c r="G1506" s="16">
        <v>25.870000839233398</v>
      </c>
      <c r="H1506" s="5">
        <f t="shared" si="98"/>
        <v>1.0910657193836069E-2</v>
      </c>
    </row>
    <row r="1507" spans="1:8" hidden="1" outlineLevel="1" x14ac:dyDescent="0.3">
      <c r="A1507" s="3">
        <v>40346</v>
      </c>
      <c r="B1507" s="15">
        <v>8.1715755106269491E-3</v>
      </c>
      <c r="C1507" s="5">
        <f t="shared" si="95"/>
        <v>7.9547498275913415E-3</v>
      </c>
      <c r="D1507" s="5">
        <f t="shared" si="96"/>
        <v>9.7502953945025755E-3</v>
      </c>
      <c r="E1507" s="5">
        <f t="shared" si="97"/>
        <v>1.4094506714027472E-2</v>
      </c>
      <c r="F1507" s="15">
        <v>1.49703498464077E-2</v>
      </c>
      <c r="G1507" s="16">
        <v>25.920000076293899</v>
      </c>
      <c r="H1507" s="5">
        <f t="shared" si="98"/>
        <v>1.0853638205876428E-2</v>
      </c>
    </row>
    <row r="1508" spans="1:8" hidden="1" outlineLevel="1" x14ac:dyDescent="0.3">
      <c r="A1508" s="3">
        <v>40347</v>
      </c>
      <c r="B1508" s="15">
        <v>5.9393385274965254E-3</v>
      </c>
      <c r="C1508" s="5">
        <f t="shared" si="95"/>
        <v>8.1715755106269491E-3</v>
      </c>
      <c r="D1508" s="5">
        <f t="shared" si="96"/>
        <v>8.3094217242064665E-3</v>
      </c>
      <c r="E1508" s="5">
        <f t="shared" si="97"/>
        <v>1.3795077265695305E-2</v>
      </c>
      <c r="F1508" s="15">
        <v>1.1966383783146701E-2</v>
      </c>
      <c r="G1508" s="16">
        <v>25.049999237060501</v>
      </c>
      <c r="H1508" s="5">
        <f t="shared" si="98"/>
        <v>1.016494651951317E-2</v>
      </c>
    </row>
    <row r="1509" spans="1:8" hidden="1" outlineLevel="1" x14ac:dyDescent="0.3">
      <c r="A1509" s="3">
        <v>40350</v>
      </c>
      <c r="B1509" s="15">
        <v>1.0933070759577338E-2</v>
      </c>
      <c r="C1509" s="5">
        <f t="shared" si="95"/>
        <v>5.9393385274965254E-3</v>
      </c>
      <c r="D1509" s="5">
        <f t="shared" si="96"/>
        <v>7.6028251544380341E-3</v>
      </c>
      <c r="E1509" s="5">
        <f t="shared" si="97"/>
        <v>1.3493041286740476E-2</v>
      </c>
      <c r="F1509" s="15">
        <v>2.0239546196535198E-2</v>
      </c>
      <c r="G1509" s="16">
        <v>23.9500007629394</v>
      </c>
      <c r="H1509" s="5">
        <f t="shared" si="98"/>
        <v>9.9314058121523861E-3</v>
      </c>
    </row>
    <row r="1510" spans="1:8" hidden="1" outlineLevel="1" x14ac:dyDescent="0.3">
      <c r="A1510" s="3">
        <v>40351</v>
      </c>
      <c r="B1510" s="15">
        <v>1.007078079175202E-2</v>
      </c>
      <c r="C1510" s="5">
        <f t="shared" si="95"/>
        <v>1.0933070759577338E-2</v>
      </c>
      <c r="D1510" s="5">
        <f t="shared" si="96"/>
        <v>8.7982043753259132E-3</v>
      </c>
      <c r="E1510" s="5">
        <f t="shared" si="97"/>
        <v>1.3516423705654052E-2</v>
      </c>
      <c r="F1510" s="15">
        <v>2.37617623060941E-2</v>
      </c>
      <c r="G1510" s="16">
        <v>24.879999160766602</v>
      </c>
      <c r="H1510" s="5">
        <f t="shared" si="98"/>
        <v>1.0211485248284522E-2</v>
      </c>
    </row>
    <row r="1511" spans="1:8" hidden="1" outlineLevel="1" x14ac:dyDescent="0.3">
      <c r="A1511" s="3">
        <v>40352</v>
      </c>
      <c r="B1511" s="15">
        <v>8.285757628105718E-3</v>
      </c>
      <c r="C1511" s="5">
        <f t="shared" si="95"/>
        <v>1.007078079175202E-2</v>
      </c>
      <c r="D1511" s="5">
        <f t="shared" si="96"/>
        <v>8.6139030834088345E-3</v>
      </c>
      <c r="E1511" s="5">
        <f t="shared" si="97"/>
        <v>1.3469646178012327E-2</v>
      </c>
      <c r="F1511" s="15">
        <v>2.98258324619382E-2</v>
      </c>
      <c r="G1511" s="16">
        <v>27.049999237060501</v>
      </c>
      <c r="H1511" s="5">
        <f t="shared" si="98"/>
        <v>1.0884659957327543E-2</v>
      </c>
    </row>
    <row r="1512" spans="1:8" hidden="1" outlineLevel="1" x14ac:dyDescent="0.3">
      <c r="A1512" s="3">
        <v>40353</v>
      </c>
      <c r="B1512" s="15">
        <v>1.3249042727106022E-2</v>
      </c>
      <c r="C1512" s="5">
        <f t="shared" si="95"/>
        <v>8.285757628105718E-3</v>
      </c>
      <c r="D1512" s="5">
        <f t="shared" si="96"/>
        <v>8.6801046435117102E-3</v>
      </c>
      <c r="E1512" s="5">
        <f t="shared" si="97"/>
        <v>1.2479661399553588E-2</v>
      </c>
      <c r="F1512" s="15">
        <v>3.9454995421692701E-2</v>
      </c>
      <c r="G1512" s="16">
        <v>26.909999847412099</v>
      </c>
      <c r="H1512" s="5">
        <f t="shared" si="98"/>
        <v>1.0980652699797595E-2</v>
      </c>
    </row>
    <row r="1513" spans="1:8" hidden="1" outlineLevel="1" x14ac:dyDescent="0.3">
      <c r="A1513" s="3">
        <v>40354</v>
      </c>
      <c r="B1513" s="15">
        <v>8.5802347958183547E-3</v>
      </c>
      <c r="C1513" s="5">
        <f t="shared" si="95"/>
        <v>1.3249042727106022E-2</v>
      </c>
      <c r="D1513" s="5">
        <f t="shared" si="96"/>
        <v>9.6955980868075244E-3</v>
      </c>
      <c r="E1513" s="5">
        <f t="shared" si="97"/>
        <v>1.2010304584466936E-2</v>
      </c>
      <c r="F1513" s="15">
        <v>4.9830176169052699E-2</v>
      </c>
      <c r="G1513" s="16">
        <v>29.7399997711181</v>
      </c>
      <c r="H1513" s="5">
        <f t="shared" si="98"/>
        <v>1.1755262645314405E-2</v>
      </c>
    </row>
    <row r="1514" spans="1:8" hidden="1" outlineLevel="1" x14ac:dyDescent="0.3">
      <c r="A1514" s="3">
        <v>40357</v>
      </c>
      <c r="B1514" s="15">
        <v>9.0659572638560892E-3</v>
      </c>
      <c r="C1514" s="5">
        <f t="shared" si="95"/>
        <v>8.5802347958183547E-3</v>
      </c>
      <c r="D1514" s="5">
        <f t="shared" si="96"/>
        <v>1.022377734047189E-2</v>
      </c>
      <c r="E1514" s="5">
        <f t="shared" si="97"/>
        <v>1.1445685474548358E-2</v>
      </c>
      <c r="F1514" s="15">
        <v>5.15290012184157E-2</v>
      </c>
      <c r="G1514" s="16">
        <v>28.530000686645501</v>
      </c>
      <c r="H1514" s="5">
        <f t="shared" si="98"/>
        <v>1.1801686752407212E-2</v>
      </c>
    </row>
    <row r="1515" spans="1:8" hidden="1" outlineLevel="1" x14ac:dyDescent="0.3">
      <c r="A1515" s="3">
        <v>40358</v>
      </c>
      <c r="B1515" s="15">
        <v>1.4536348432572127E-2</v>
      </c>
      <c r="C1515" s="5">
        <f t="shared" si="95"/>
        <v>9.0659572638560892E-3</v>
      </c>
      <c r="D1515" s="5">
        <f t="shared" si="96"/>
        <v>9.8503546413276407E-3</v>
      </c>
      <c r="E1515" s="5">
        <f t="shared" si="97"/>
        <v>1.1055576008724449E-2</v>
      </c>
      <c r="F1515" s="15">
        <v>3.9193004835396998E-2</v>
      </c>
      <c r="G1515" s="16">
        <v>29</v>
      </c>
      <c r="H1515" s="5">
        <f t="shared" si="98"/>
        <v>1.154502887189595E-2</v>
      </c>
    </row>
    <row r="1516" spans="1:8" hidden="1" outlineLevel="1" x14ac:dyDescent="0.3">
      <c r="A1516" s="3">
        <v>40359</v>
      </c>
      <c r="B1516" s="15">
        <v>9.5165569703579804E-3</v>
      </c>
      <c r="C1516" s="5">
        <f t="shared" si="95"/>
        <v>1.4536348432572127E-2</v>
      </c>
      <c r="D1516" s="5">
        <f t="shared" si="96"/>
        <v>1.0743468169491663E-2</v>
      </c>
      <c r="E1516" s="5">
        <f t="shared" si="97"/>
        <v>1.1187032199429143E-2</v>
      </c>
      <c r="F1516" s="15">
        <v>4.1988440323621E-2</v>
      </c>
      <c r="G1516" s="16">
        <v>34.130001068115199</v>
      </c>
      <c r="H1516" s="5">
        <f t="shared" si="98"/>
        <v>1.2834455285503879E-2</v>
      </c>
    </row>
    <row r="1517" spans="1:8" hidden="1" outlineLevel="1" x14ac:dyDescent="0.3">
      <c r="A1517" s="3">
        <v>40360</v>
      </c>
      <c r="B1517" s="15">
        <v>1.3228734181253912E-2</v>
      </c>
      <c r="C1517" s="5">
        <f t="shared" si="95"/>
        <v>9.5165569703579804E-3</v>
      </c>
      <c r="D1517" s="5">
        <f t="shared" si="96"/>
        <v>1.0989628037942114E-2</v>
      </c>
      <c r="E1517" s="5">
        <f t="shared" si="97"/>
        <v>1.1275061171457917E-2</v>
      </c>
      <c r="F1517" s="15">
        <v>3.1731866765767301E-2</v>
      </c>
      <c r="G1517" s="16">
        <v>34.540000915527301</v>
      </c>
      <c r="H1517" s="5">
        <f t="shared" si="98"/>
        <v>1.3169159218921363E-2</v>
      </c>
    </row>
    <row r="1518" spans="1:8" hidden="1" outlineLevel="1" x14ac:dyDescent="0.3">
      <c r="A1518" s="3">
        <v>40361</v>
      </c>
      <c r="B1518" s="15">
        <v>1.1406453907580806E-2</v>
      </c>
      <c r="C1518" s="5">
        <f t="shared" si="95"/>
        <v>1.3228734181253912E-2</v>
      </c>
      <c r="D1518" s="5">
        <f t="shared" si="96"/>
        <v>1.0985566328771694E-2</v>
      </c>
      <c r="E1518" s="5">
        <f t="shared" si="97"/>
        <v>1.0992139079199074E-2</v>
      </c>
      <c r="F1518" s="15">
        <v>1.46138598211109E-2</v>
      </c>
      <c r="G1518" s="16">
        <v>32.860000610351499</v>
      </c>
      <c r="H1518" s="5">
        <f t="shared" si="98"/>
        <v>1.2169598271536212E-2</v>
      </c>
    </row>
    <row r="1519" spans="1:8" hidden="1" outlineLevel="1" x14ac:dyDescent="0.3">
      <c r="A1519" s="3">
        <v>40364</v>
      </c>
      <c r="B1519" s="15">
        <v>4.9931703740638544E-3</v>
      </c>
      <c r="C1519" s="5">
        <f t="shared" si="95"/>
        <v>1.1406453907580806E-2</v>
      </c>
      <c r="D1519" s="5">
        <f t="shared" si="96"/>
        <v>1.1550810151124183E-2</v>
      </c>
      <c r="E1519" s="5">
        <f t="shared" si="97"/>
        <v>1.0928360704925479E-2</v>
      </c>
      <c r="F1519" s="15">
        <v>1.79604128934443E-2</v>
      </c>
      <c r="G1519" s="16">
        <v>30.120000839233398</v>
      </c>
      <c r="H1519" s="5">
        <f t="shared" si="98"/>
        <v>1.1744058354657028E-2</v>
      </c>
    </row>
    <row r="1520" spans="1:8" hidden="1" outlineLevel="1" x14ac:dyDescent="0.3">
      <c r="A1520" s="3">
        <v>40365</v>
      </c>
      <c r="B1520" s="15">
        <v>1.3266131698708569E-2</v>
      </c>
      <c r="C1520" s="5">
        <f t="shared" si="95"/>
        <v>4.9931703740638544E-3</v>
      </c>
      <c r="D1520" s="5">
        <f t="shared" si="96"/>
        <v>1.0736252773165736E-2</v>
      </c>
      <c r="E1520" s="5">
        <f t="shared" si="97"/>
        <v>1.0561683941804704E-2</v>
      </c>
      <c r="F1520" s="15">
        <v>1.9577598664909601E-2</v>
      </c>
      <c r="G1520" s="16">
        <v>30.120000839233398</v>
      </c>
      <c r="H1520" s="5">
        <f t="shared" si="98"/>
        <v>1.1922519412327361E-2</v>
      </c>
    </row>
    <row r="1521" spans="1:8" hidden="1" outlineLevel="1" x14ac:dyDescent="0.3">
      <c r="A1521" s="3">
        <v>40366</v>
      </c>
      <c r="B1521" s="15">
        <v>1.9448987336036172E-2</v>
      </c>
      <c r="C1521" s="5">
        <f t="shared" si="95"/>
        <v>1.3266131698708569E-2</v>
      </c>
      <c r="D1521" s="5">
        <f t="shared" si="96"/>
        <v>1.0482209426393024E-2</v>
      </c>
      <c r="E1521" s="5">
        <f t="shared" si="97"/>
        <v>1.0387892907108232E-2</v>
      </c>
      <c r="F1521" s="15">
        <v>1.74018037505447E-2</v>
      </c>
      <c r="G1521" s="16">
        <v>29.649999618530199</v>
      </c>
      <c r="H1521" s="5">
        <f t="shared" si="98"/>
        <v>1.114982381190464E-2</v>
      </c>
    </row>
    <row r="1522" spans="1:8" hidden="1" outlineLevel="1" x14ac:dyDescent="0.3">
      <c r="A1522" s="3">
        <v>40367</v>
      </c>
      <c r="B1522" s="15">
        <v>6.8881213992645273E-3</v>
      </c>
      <c r="C1522" s="5">
        <f t="shared" si="95"/>
        <v>1.9448987336036172E-2</v>
      </c>
      <c r="D1522" s="5">
        <f t="shared" si="96"/>
        <v>1.2468695499528663E-2</v>
      </c>
      <c r="E1522" s="5">
        <f t="shared" si="97"/>
        <v>1.0616654414196248E-2</v>
      </c>
      <c r="F1522" s="15">
        <v>2.3286988493055098E-2</v>
      </c>
      <c r="G1522" s="16">
        <v>26.840000152587798</v>
      </c>
      <c r="H1522" s="5">
        <f t="shared" si="98"/>
        <v>1.062978246856449E-2</v>
      </c>
    </row>
    <row r="1523" spans="1:8" hidden="1" outlineLevel="1" x14ac:dyDescent="0.3">
      <c r="A1523" s="3">
        <v>40368</v>
      </c>
      <c r="B1523" s="15">
        <v>5.1649245881291387E-3</v>
      </c>
      <c r="C1523" s="5">
        <f t="shared" si="95"/>
        <v>6.8881213992645273E-3</v>
      </c>
      <c r="D1523" s="5">
        <f t="shared" si="96"/>
        <v>1.1200572943130786E-2</v>
      </c>
      <c r="E1523" s="5">
        <f t="shared" si="97"/>
        <v>1.0279045161418974E-2</v>
      </c>
      <c r="F1523" s="15">
        <v>2.9074127087369499E-2</v>
      </c>
      <c r="G1523" s="16">
        <v>25.709999084472599</v>
      </c>
      <c r="H1523" s="5">
        <f t="shared" si="98"/>
        <v>1.086146205079282E-2</v>
      </c>
    </row>
    <row r="1524" spans="1:8" hidden="1" outlineLevel="1" x14ac:dyDescent="0.3">
      <c r="A1524" s="3">
        <v>40371</v>
      </c>
      <c r="B1524" s="15">
        <v>8.0146750881840596E-3</v>
      </c>
      <c r="C1524" s="5">
        <f t="shared" si="95"/>
        <v>5.1649245881291387E-3</v>
      </c>
      <c r="D1524" s="5">
        <f t="shared" si="96"/>
        <v>9.9522670792404518E-3</v>
      </c>
      <c r="E1524" s="5">
        <f t="shared" si="97"/>
        <v>1.0068030175673591E-2</v>
      </c>
      <c r="F1524" s="15">
        <v>2.9594062827527499E-2</v>
      </c>
      <c r="G1524" s="16">
        <v>24.9799995422363</v>
      </c>
      <c r="H1524" s="5">
        <f t="shared" si="98"/>
        <v>1.0450164901784955E-2</v>
      </c>
    </row>
    <row r="1525" spans="1:8" hidden="1" outlineLevel="1" x14ac:dyDescent="0.3">
      <c r="A1525" s="3">
        <v>40372</v>
      </c>
      <c r="B1525" s="15">
        <v>8.0575963400093039E-3</v>
      </c>
      <c r="C1525" s="5">
        <f t="shared" si="95"/>
        <v>8.0146750881840596E-3</v>
      </c>
      <c r="D1525" s="5">
        <f t="shared" si="96"/>
        <v>1.0556568022064495E-2</v>
      </c>
      <c r="E1525" s="5">
        <f t="shared" si="97"/>
        <v>9.7334270495861627E-3</v>
      </c>
      <c r="F1525" s="15">
        <v>2.6440153829753399E-2</v>
      </c>
      <c r="G1525" s="16">
        <v>24.4300003051757</v>
      </c>
      <c r="H1525" s="5">
        <f t="shared" si="98"/>
        <v>1.0169128917707621E-2</v>
      </c>
    </row>
    <row r="1526" spans="1:8" hidden="1" outlineLevel="1" x14ac:dyDescent="0.3">
      <c r="A1526" s="3">
        <v>40374</v>
      </c>
      <c r="B1526" s="15">
        <v>1.172361231161397E-2</v>
      </c>
      <c r="C1526" s="5">
        <f t="shared" si="95"/>
        <v>8.0575963400093039E-3</v>
      </c>
      <c r="D1526" s="5">
        <f t="shared" si="96"/>
        <v>9.5148609503246401E-3</v>
      </c>
      <c r="E1526" s="5">
        <f t="shared" si="97"/>
        <v>9.6691213661166432E-3</v>
      </c>
      <c r="F1526" s="15">
        <v>1.2646494433283801E-2</v>
      </c>
      <c r="G1526" s="16">
        <v>24.559999465942301</v>
      </c>
      <c r="H1526" s="5">
        <f t="shared" si="98"/>
        <v>9.7145361340146008E-3</v>
      </c>
    </row>
    <row r="1527" spans="1:8" hidden="1" outlineLevel="1" x14ac:dyDescent="0.3">
      <c r="A1527" s="3">
        <v>40375</v>
      </c>
      <c r="B1527" s="15">
        <v>1.358225137298699E-2</v>
      </c>
      <c r="C1527" s="5">
        <f t="shared" si="95"/>
        <v>1.172361231161397E-2</v>
      </c>
      <c r="D1527" s="5">
        <f t="shared" si="96"/>
        <v>7.9697859454402002E-3</v>
      </c>
      <c r="E1527" s="5">
        <f t="shared" si="97"/>
        <v>9.9767321686837374E-3</v>
      </c>
      <c r="F1527" s="15">
        <v>2.1465040510520301E-2</v>
      </c>
      <c r="G1527" s="16">
        <v>25.139999389648398</v>
      </c>
      <c r="H1527" s="5">
        <f t="shared" si="98"/>
        <v>9.4481273912699042E-3</v>
      </c>
    </row>
    <row r="1528" spans="1:8" hidden="1" outlineLevel="1" x14ac:dyDescent="0.3">
      <c r="A1528" s="3">
        <v>40378</v>
      </c>
      <c r="B1528" s="15">
        <v>9.1068248043770384E-3</v>
      </c>
      <c r="C1528" s="5">
        <f t="shared" si="95"/>
        <v>1.358225137298699E-2</v>
      </c>
      <c r="D1528" s="5">
        <f t="shared" si="96"/>
        <v>9.3086119401846919E-3</v>
      </c>
      <c r="E1528" s="5">
        <f t="shared" si="97"/>
        <v>1.00944578105769E-2</v>
      </c>
      <c r="F1528" s="15">
        <v>2.7552535291761101E-2</v>
      </c>
      <c r="G1528" s="16">
        <v>26.25</v>
      </c>
      <c r="H1528" s="5">
        <f t="shared" si="98"/>
        <v>1.0065474936227572E-2</v>
      </c>
    </row>
    <row r="1529" spans="1:8" hidden="1" outlineLevel="1" x14ac:dyDescent="0.3">
      <c r="A1529" s="3">
        <v>40379</v>
      </c>
      <c r="B1529" s="15">
        <v>1.3779794704694646E-2</v>
      </c>
      <c r="C1529" s="5">
        <f t="shared" si="95"/>
        <v>9.1068248043770384E-3</v>
      </c>
      <c r="D1529" s="5">
        <f t="shared" si="96"/>
        <v>1.0096991983434273E-2</v>
      </c>
      <c r="E1529" s="5">
        <f t="shared" si="97"/>
        <v>1.014682485497625E-2</v>
      </c>
      <c r="F1529" s="15">
        <v>2.8120799222960999E-2</v>
      </c>
      <c r="G1529" s="16">
        <v>25.9699993133544</v>
      </c>
      <c r="H1529" s="5">
        <f t="shared" si="98"/>
        <v>1.0484821536213938E-2</v>
      </c>
    </row>
    <row r="1530" spans="1:8" hidden="1" outlineLevel="1" x14ac:dyDescent="0.3">
      <c r="A1530" s="3">
        <v>40380</v>
      </c>
      <c r="B1530" s="15">
        <v>1.2419099295585398E-2</v>
      </c>
      <c r="C1530" s="5">
        <f t="shared" si="95"/>
        <v>1.3779794704694646E-2</v>
      </c>
      <c r="D1530" s="5">
        <f t="shared" si="96"/>
        <v>1.1250015906736389E-2</v>
      </c>
      <c r="E1530" s="5">
        <f t="shared" si="97"/>
        <v>1.0401743909252055E-2</v>
      </c>
      <c r="F1530" s="15">
        <v>4.1645554669251898E-2</v>
      </c>
      <c r="G1530" s="16">
        <v>23.9300003051757</v>
      </c>
      <c r="H1530" s="5">
        <f t="shared" si="98"/>
        <v>1.0188103464236122E-2</v>
      </c>
    </row>
    <row r="1531" spans="1:8" hidden="1" outlineLevel="1" x14ac:dyDescent="0.3">
      <c r="A1531" s="3">
        <v>40381</v>
      </c>
      <c r="B1531" s="15">
        <v>1.2597651536220162E-2</v>
      </c>
      <c r="C1531" s="5">
        <f t="shared" si="95"/>
        <v>1.2419099295585398E-2</v>
      </c>
      <c r="D1531" s="5">
        <f t="shared" si="96"/>
        <v>1.212231649785161E-2</v>
      </c>
      <c r="E1531" s="5">
        <f t="shared" si="97"/>
        <v>1.069627848961973E-2</v>
      </c>
      <c r="F1531" s="15">
        <v>3.8620540250143297E-2</v>
      </c>
      <c r="G1531" s="16">
        <v>25.639999389648398</v>
      </c>
      <c r="H1531" s="5">
        <f t="shared" si="98"/>
        <v>1.0934536348259267E-2</v>
      </c>
    </row>
    <row r="1532" spans="1:8" hidden="1" outlineLevel="1" x14ac:dyDescent="0.3">
      <c r="A1532" s="3">
        <v>40382</v>
      </c>
      <c r="B1532" s="15">
        <v>5.9141749649323982E-3</v>
      </c>
      <c r="C1532" s="5">
        <f t="shared" si="95"/>
        <v>1.2597651536220162E-2</v>
      </c>
      <c r="D1532" s="5">
        <f t="shared" si="96"/>
        <v>1.2297124342772848E-2</v>
      </c>
      <c r="E1532" s="5">
        <f t="shared" si="97"/>
        <v>1.0771941252194404E-2</v>
      </c>
      <c r="F1532" s="15">
        <v>4.4743532340776701E-2</v>
      </c>
      <c r="G1532" s="16">
        <v>24.629999160766602</v>
      </c>
      <c r="H1532" s="5">
        <f t="shared" si="98"/>
        <v>1.0809661984724453E-2</v>
      </c>
    </row>
    <row r="1533" spans="1:8" hidden="1" outlineLevel="1" x14ac:dyDescent="0.3">
      <c r="A1533" s="3">
        <v>40385</v>
      </c>
      <c r="B1533" s="15">
        <v>6.0704018751463074E-3</v>
      </c>
      <c r="C1533" s="5">
        <f t="shared" si="95"/>
        <v>5.9141749649323982E-3</v>
      </c>
      <c r="D1533" s="5">
        <f t="shared" si="96"/>
        <v>1.0763509061161929E-2</v>
      </c>
      <c r="E1533" s="5">
        <f t="shared" si="97"/>
        <v>1.0583004623702603E-2</v>
      </c>
      <c r="F1533" s="15">
        <v>4.6244121756893602E-2</v>
      </c>
      <c r="G1533" s="16">
        <v>23.4699993133544</v>
      </c>
      <c r="H1533" s="5">
        <f t="shared" si="98"/>
        <v>1.0549402241353235E-2</v>
      </c>
    </row>
    <row r="1534" spans="1:8" hidden="1" outlineLevel="1" x14ac:dyDescent="0.3">
      <c r="A1534" s="3">
        <v>40386</v>
      </c>
      <c r="B1534" s="15">
        <v>7.2681776919959412E-3</v>
      </c>
      <c r="C1534" s="5">
        <f t="shared" si="95"/>
        <v>6.0704018751463074E-3</v>
      </c>
      <c r="D1534" s="5">
        <f t="shared" si="96"/>
        <v>1.0156224475315782E-2</v>
      </c>
      <c r="E1534" s="5">
        <f t="shared" si="97"/>
        <v>1.0482306634931722E-2</v>
      </c>
      <c r="F1534" s="15">
        <v>4.1393046203739799E-2</v>
      </c>
      <c r="G1534" s="16">
        <v>22.7299995422363</v>
      </c>
      <c r="H1534" s="5">
        <f t="shared" si="98"/>
        <v>1.0102565160571179E-2</v>
      </c>
    </row>
    <row r="1535" spans="1:8" hidden="1" outlineLevel="1" x14ac:dyDescent="0.3">
      <c r="A1535" s="3">
        <v>40387</v>
      </c>
      <c r="B1535" s="15">
        <v>7.6067936289854182E-3</v>
      </c>
      <c r="C1535" s="5">
        <f t="shared" si="95"/>
        <v>7.2681776919959412E-3</v>
      </c>
      <c r="D1535" s="5">
        <f t="shared" si="96"/>
        <v>8.8539010727760412E-3</v>
      </c>
      <c r="E1535" s="5">
        <f t="shared" si="97"/>
        <v>1.0210449133335809E-2</v>
      </c>
      <c r="F1535" s="15">
        <v>3.4173818295884201E-2</v>
      </c>
      <c r="G1535" s="16">
        <v>23.190000534057599</v>
      </c>
      <c r="H1535" s="5">
        <f t="shared" si="98"/>
        <v>9.6725529131683023E-3</v>
      </c>
    </row>
    <row r="1536" spans="1:8" hidden="1" outlineLevel="1" x14ac:dyDescent="0.3">
      <c r="A1536" s="3">
        <v>40388</v>
      </c>
      <c r="B1536" s="15">
        <v>9.9431065131003957E-3</v>
      </c>
      <c r="C1536" s="5">
        <f t="shared" si="95"/>
        <v>7.6067936289854182E-3</v>
      </c>
      <c r="D1536" s="5">
        <f t="shared" si="96"/>
        <v>7.8914399394560443E-3</v>
      </c>
      <c r="E1536" s="5">
        <f t="shared" si="97"/>
        <v>1.0166201807570675E-2</v>
      </c>
      <c r="F1536" s="15">
        <v>3.0641252174973401E-2</v>
      </c>
      <c r="G1536" s="16">
        <v>24.25</v>
      </c>
      <c r="H1536" s="5">
        <f t="shared" si="98"/>
        <v>9.6325860137027042E-3</v>
      </c>
    </row>
    <row r="1537" spans="1:8" hidden="1" outlineLevel="1" x14ac:dyDescent="0.3">
      <c r="A1537" s="3">
        <v>40389</v>
      </c>
      <c r="B1537" s="15">
        <v>1.1130552557666226E-2</v>
      </c>
      <c r="C1537" s="5">
        <f t="shared" si="95"/>
        <v>9.9431065131003957E-3</v>
      </c>
      <c r="D1537" s="5">
        <f t="shared" si="96"/>
        <v>7.3605309348320925E-3</v>
      </c>
      <c r="E1537" s="5">
        <f t="shared" si="97"/>
        <v>1.0206072227990871E-2</v>
      </c>
      <c r="F1537" s="15">
        <v>3.2517828047275502E-2</v>
      </c>
      <c r="G1537" s="16">
        <v>24.129999160766602</v>
      </c>
      <c r="H1537" s="5">
        <f t="shared" si="98"/>
        <v>9.3597443394036195E-3</v>
      </c>
    </row>
    <row r="1538" spans="1:8" hidden="1" outlineLevel="1" x14ac:dyDescent="0.3">
      <c r="A1538" s="3">
        <v>40392</v>
      </c>
      <c r="B1538" s="15">
        <v>1.0046859890526923E-2</v>
      </c>
      <c r="C1538" s="5">
        <f t="shared" si="95"/>
        <v>1.1130552557666226E-2</v>
      </c>
      <c r="D1538" s="5">
        <f t="shared" si="96"/>
        <v>8.4038064533788585E-3</v>
      </c>
      <c r="E1538" s="5">
        <f t="shared" si="97"/>
        <v>1.0051263324586057E-2</v>
      </c>
      <c r="F1538" s="15">
        <v>3.3029355909860898E-2</v>
      </c>
      <c r="G1538" s="16">
        <v>23.5</v>
      </c>
      <c r="H1538" s="5">
        <f t="shared" si="98"/>
        <v>9.3567358807430858E-3</v>
      </c>
    </row>
    <row r="1539" spans="1:8" hidden="1" outlineLevel="1" x14ac:dyDescent="0.3">
      <c r="A1539" s="3">
        <v>40393</v>
      </c>
      <c r="B1539" s="15">
        <v>6.0676195537568414E-3</v>
      </c>
      <c r="C1539" s="5">
        <f t="shared" si="95"/>
        <v>1.0046859890526923E-2</v>
      </c>
      <c r="D1539" s="5">
        <f t="shared" si="96"/>
        <v>9.1990980564549806E-3</v>
      </c>
      <c r="E1539" s="5">
        <f t="shared" si="97"/>
        <v>1.0075368002775555E-2</v>
      </c>
      <c r="F1539" s="15">
        <v>2.5123881758190601E-2</v>
      </c>
      <c r="G1539" s="16">
        <v>22.0100002288818</v>
      </c>
      <c r="H1539" s="5">
        <f t="shared" si="98"/>
        <v>9.1021234573227944E-3</v>
      </c>
    </row>
    <row r="1540" spans="1:8" hidden="1" outlineLevel="1" x14ac:dyDescent="0.3">
      <c r="A1540" s="3">
        <v>40394</v>
      </c>
      <c r="B1540" s="15">
        <v>1.0943735674699145E-2</v>
      </c>
      <c r="C1540" s="5">
        <f t="shared" ref="C1540:C1603" si="99">B1539</f>
        <v>6.0676195537568414E-3</v>
      </c>
      <c r="D1540" s="5">
        <f t="shared" si="96"/>
        <v>8.958986428807162E-3</v>
      </c>
      <c r="E1540" s="5">
        <f t="shared" si="97"/>
        <v>9.749862792434779E-3</v>
      </c>
      <c r="F1540" s="15">
        <v>2.9938853785578701E-2</v>
      </c>
      <c r="G1540" s="16">
        <v>22.629999160766602</v>
      </c>
      <c r="H1540" s="5">
        <f t="shared" si="98"/>
        <v>9.4875605429529126E-3</v>
      </c>
    </row>
    <row r="1541" spans="1:8" hidden="1" outlineLevel="1" x14ac:dyDescent="0.3">
      <c r="A1541" s="3">
        <v>40395</v>
      </c>
      <c r="B1541" s="15">
        <v>7.1054803178456699E-3</v>
      </c>
      <c r="C1541" s="5">
        <f t="shared" si="99"/>
        <v>1.0943735674699145E-2</v>
      </c>
      <c r="D1541" s="5">
        <f t="shared" si="96"/>
        <v>9.6263748379499074E-3</v>
      </c>
      <c r="E1541" s="5">
        <f t="shared" si="97"/>
        <v>9.7288301454856122E-3</v>
      </c>
      <c r="F1541" s="15">
        <v>2.7981808383200801E-2</v>
      </c>
      <c r="G1541" s="16">
        <v>22.209999084472599</v>
      </c>
      <c r="H1541" s="5">
        <f t="shared" si="98"/>
        <v>9.1950136034871684E-3</v>
      </c>
    </row>
    <row r="1542" spans="1:8" hidden="1" outlineLevel="1" x14ac:dyDescent="0.3">
      <c r="A1542" s="3">
        <v>40396</v>
      </c>
      <c r="B1542" s="15">
        <v>1.2906987287816847E-2</v>
      </c>
      <c r="C1542" s="5">
        <f t="shared" si="99"/>
        <v>7.1054803178456699E-3</v>
      </c>
      <c r="D1542" s="5">
        <f t="shared" si="96"/>
        <v>9.0588495988989624E-3</v>
      </c>
      <c r="E1542" s="5">
        <f t="shared" si="97"/>
        <v>9.8248442338393308E-3</v>
      </c>
      <c r="F1542" s="15">
        <v>2.1598913357593098E-2</v>
      </c>
      <c r="G1542" s="16">
        <v>22.100000381469702</v>
      </c>
      <c r="H1542" s="5">
        <f t="shared" si="98"/>
        <v>9.1830680667019E-3</v>
      </c>
    </row>
    <row r="1543" spans="1:8" hidden="1" outlineLevel="1" x14ac:dyDescent="0.3">
      <c r="A1543" s="3">
        <v>40399</v>
      </c>
      <c r="B1543" s="15">
        <v>6.4732661348411661E-3</v>
      </c>
      <c r="C1543" s="5">
        <f t="shared" si="99"/>
        <v>1.2906987287816847E-2</v>
      </c>
      <c r="D1543" s="5">
        <f t="shared" si="96"/>
        <v>9.4141365449290863E-3</v>
      </c>
      <c r="E1543" s="5">
        <f t="shared" si="97"/>
        <v>9.808519487889706E-3</v>
      </c>
      <c r="F1543" s="15">
        <v>2.0972984260879401E-2</v>
      </c>
      <c r="G1543" s="16">
        <v>21.7399997711181</v>
      </c>
      <c r="H1543" s="5">
        <f t="shared" si="98"/>
        <v>8.793816624193776E-3</v>
      </c>
    </row>
    <row r="1544" spans="1:8" hidden="1" outlineLevel="1" x14ac:dyDescent="0.3">
      <c r="A1544" s="3">
        <v>40400</v>
      </c>
      <c r="B1544" s="15">
        <v>8.5510643852516003E-3</v>
      </c>
      <c r="C1544" s="5">
        <f t="shared" si="99"/>
        <v>6.4732661348411661E-3</v>
      </c>
      <c r="D1544" s="5">
        <f t="shared" ref="D1544:D1607" si="100">AVERAGE(B1539:B1543)</f>
        <v>8.6994177937919324E-3</v>
      </c>
      <c r="E1544" s="5">
        <f t="shared" si="97"/>
        <v>9.2187139787444777E-3</v>
      </c>
      <c r="F1544" s="15">
        <v>2.9466706324757501E-2</v>
      </c>
      <c r="G1544" s="16">
        <v>22.139999389648398</v>
      </c>
      <c r="H1544" s="5">
        <f t="shared" si="98"/>
        <v>9.1801936501440546E-3</v>
      </c>
    </row>
    <row r="1545" spans="1:8" hidden="1" outlineLevel="1" x14ac:dyDescent="0.3">
      <c r="A1545" s="3">
        <v>40401</v>
      </c>
      <c r="B1545" s="15">
        <v>9.4919131014771334E-3</v>
      </c>
      <c r="C1545" s="5">
        <f t="shared" si="99"/>
        <v>8.5510643852516003E-3</v>
      </c>
      <c r="D1545" s="5">
        <f t="shared" si="100"/>
        <v>9.1961067600908851E-3</v>
      </c>
      <c r="E1545" s="5">
        <f t="shared" si="97"/>
        <v>9.2943022962893446E-3</v>
      </c>
      <c r="F1545" s="15">
        <v>3.6537857700322397E-2</v>
      </c>
      <c r="G1545" s="16">
        <v>22.370000839233398</v>
      </c>
      <c r="H1545" s="5">
        <f t="shared" si="98"/>
        <v>9.3557069634406017E-3</v>
      </c>
    </row>
    <row r="1546" spans="1:8" hidden="1" outlineLevel="1" x14ac:dyDescent="0.3">
      <c r="A1546" s="3">
        <v>40402</v>
      </c>
      <c r="B1546" s="15">
        <v>7.6385507639863941E-3</v>
      </c>
      <c r="C1546" s="5">
        <f t="shared" si="99"/>
        <v>9.4919131014771334E-3</v>
      </c>
      <c r="D1546" s="5">
        <f t="shared" si="100"/>
        <v>8.9057422454464821E-3</v>
      </c>
      <c r="E1546" s="5">
        <f t="shared" si="97"/>
        <v>9.4909835923506162E-3</v>
      </c>
      <c r="F1546" s="15">
        <v>3.6596858108524699E-2</v>
      </c>
      <c r="G1546" s="16">
        <v>25.389999389648398</v>
      </c>
      <c r="H1546" s="5">
        <f t="shared" si="98"/>
        <v>1.0053367795555608E-2</v>
      </c>
    </row>
    <row r="1547" spans="1:8" hidden="1" outlineLevel="1" x14ac:dyDescent="0.3">
      <c r="A1547" s="3">
        <v>40403</v>
      </c>
      <c r="B1547" s="15">
        <v>9.5931135559091107E-3</v>
      </c>
      <c r="C1547" s="5">
        <f t="shared" si="99"/>
        <v>7.6385507639863941E-3</v>
      </c>
      <c r="D1547" s="5">
        <f t="shared" si="100"/>
        <v>9.0123563346746292E-3</v>
      </c>
      <c r="E1547" s="5">
        <f t="shared" si="97"/>
        <v>9.473887032159815E-3</v>
      </c>
      <c r="F1547" s="15">
        <v>3.6301982522119303E-2</v>
      </c>
      <c r="G1547" s="16">
        <v>25.7299995422363</v>
      </c>
      <c r="H1547" s="5">
        <f t="shared" si="98"/>
        <v>1.0279296220614156E-2</v>
      </c>
    </row>
    <row r="1548" spans="1:8" hidden="1" outlineLevel="1" x14ac:dyDescent="0.3">
      <c r="A1548" s="3">
        <v>40406</v>
      </c>
      <c r="B1548" s="15">
        <v>9.6478435603921543E-3</v>
      </c>
      <c r="C1548" s="5">
        <f t="shared" si="99"/>
        <v>9.5931135559091107E-3</v>
      </c>
      <c r="D1548" s="5">
        <f t="shared" si="100"/>
        <v>8.3495815882930809E-3</v>
      </c>
      <c r="E1548" s="5">
        <f t="shared" si="97"/>
        <v>9.5436832692461695E-3</v>
      </c>
      <c r="F1548" s="15">
        <v>1.92877447698265E-2</v>
      </c>
      <c r="G1548" s="16">
        <v>26.2399997711181</v>
      </c>
      <c r="H1548" s="5">
        <f t="shared" si="98"/>
        <v>9.864556935136666E-3</v>
      </c>
    </row>
    <row r="1549" spans="1:8" hidden="1" outlineLevel="1" x14ac:dyDescent="0.3">
      <c r="A1549" s="3">
        <v>40407</v>
      </c>
      <c r="B1549" s="15">
        <v>4.286213185980446E-3</v>
      </c>
      <c r="C1549" s="5">
        <f t="shared" si="99"/>
        <v>9.6478435603921543E-3</v>
      </c>
      <c r="D1549" s="5">
        <f t="shared" si="100"/>
        <v>8.9844970734032793E-3</v>
      </c>
      <c r="E1549" s="5">
        <f t="shared" si="97"/>
        <v>9.4493301441906305E-3</v>
      </c>
      <c r="F1549" s="15">
        <v>2.8718783054500801E-2</v>
      </c>
      <c r="G1549" s="16">
        <v>26.100000381469702</v>
      </c>
      <c r="H1549" s="5">
        <f t="shared" si="98"/>
        <v>1.0116497127374696E-2</v>
      </c>
    </row>
    <row r="1550" spans="1:8" hidden="1" outlineLevel="1" x14ac:dyDescent="0.3">
      <c r="A1550" s="3">
        <v>40408</v>
      </c>
      <c r="B1550" s="15">
        <v>7.0716330839706862E-3</v>
      </c>
      <c r="C1550" s="5">
        <f t="shared" si="99"/>
        <v>4.286213185980446E-3</v>
      </c>
      <c r="D1550" s="5">
        <f t="shared" si="100"/>
        <v>8.1315268335490458E-3</v>
      </c>
      <c r="E1550" s="5">
        <f t="shared" si="97"/>
        <v>9.026782953872152E-3</v>
      </c>
      <c r="F1550" s="15">
        <v>2.9437328921630899E-2</v>
      </c>
      <c r="G1550" s="16">
        <v>24.329999923706001</v>
      </c>
      <c r="H1550" s="5">
        <f t="shared" si="98"/>
        <v>9.7286933624000111E-3</v>
      </c>
    </row>
    <row r="1551" spans="1:8" hidden="1" outlineLevel="1" x14ac:dyDescent="0.3">
      <c r="A1551" s="3">
        <v>40409</v>
      </c>
      <c r="B1551" s="15">
        <v>1.1842919162678739E-2</v>
      </c>
      <c r="C1551" s="5">
        <f t="shared" si="99"/>
        <v>7.0716330839706862E-3</v>
      </c>
      <c r="D1551" s="5">
        <f t="shared" si="100"/>
        <v>7.6474708300477588E-3</v>
      </c>
      <c r="E1551" s="5">
        <f t="shared" si="97"/>
        <v>8.9342742393082267E-3</v>
      </c>
      <c r="F1551" s="15">
        <v>2.74699883302673E-2</v>
      </c>
      <c r="G1551" s="16">
        <v>24.590000152587798</v>
      </c>
      <c r="H1551" s="5">
        <f t="shared" si="98"/>
        <v>9.4567046391992472E-3</v>
      </c>
    </row>
    <row r="1552" spans="1:8" hidden="1" outlineLevel="1" x14ac:dyDescent="0.3">
      <c r="A1552" s="3">
        <v>40410</v>
      </c>
      <c r="B1552" s="15">
        <v>9.3348530453586809E-3</v>
      </c>
      <c r="C1552" s="5">
        <f t="shared" si="99"/>
        <v>1.1842919162678739E-2</v>
      </c>
      <c r="D1552" s="5">
        <f t="shared" si="100"/>
        <v>8.4883445097862272E-3</v>
      </c>
      <c r="E1552" s="5">
        <f t="shared" si="97"/>
        <v>8.8462344419438666E-3</v>
      </c>
      <c r="F1552" s="15">
        <v>2.5140343117527601E-2</v>
      </c>
      <c r="G1552" s="16">
        <v>26.440000534057599</v>
      </c>
      <c r="H1552" s="5">
        <f t="shared" si="98"/>
        <v>9.7958174546829424E-3</v>
      </c>
    </row>
    <row r="1553" spans="1:8" hidden="1" outlineLevel="1" x14ac:dyDescent="0.3">
      <c r="A1553" s="3">
        <v>40413</v>
      </c>
      <c r="B1553" s="15">
        <v>8.7591050384365956E-3</v>
      </c>
      <c r="C1553" s="5">
        <f t="shared" si="99"/>
        <v>9.3348530453586809E-3</v>
      </c>
      <c r="D1553" s="5">
        <f t="shared" si="100"/>
        <v>8.436692407676142E-3</v>
      </c>
      <c r="E1553" s="5">
        <f t="shared" si="97"/>
        <v>8.7060414305699264E-3</v>
      </c>
      <c r="F1553" s="15">
        <v>2.42948456434533E-2</v>
      </c>
      <c r="G1553" s="16">
        <v>25.4899997711181</v>
      </c>
      <c r="H1553" s="5">
        <f t="shared" si="98"/>
        <v>9.6565532347997161E-3</v>
      </c>
    </row>
    <row r="1554" spans="1:8" hidden="1" outlineLevel="1" x14ac:dyDescent="0.3">
      <c r="A1554" s="3">
        <v>40414</v>
      </c>
      <c r="B1554" s="15">
        <v>1.3632376114797048E-2</v>
      </c>
      <c r="C1554" s="5">
        <f t="shared" si="99"/>
        <v>8.7591050384365956E-3</v>
      </c>
      <c r="D1554" s="5">
        <f t="shared" si="100"/>
        <v>8.2589447032850299E-3</v>
      </c>
      <c r="E1554" s="5">
        <f t="shared" si="97"/>
        <v>8.5315620443070384E-3</v>
      </c>
      <c r="F1554" s="15">
        <v>2.9917091532437001E-2</v>
      </c>
      <c r="G1554" s="16">
        <v>25.659999847412099</v>
      </c>
      <c r="H1554" s="5">
        <f t="shared" si="98"/>
        <v>9.7586277713005258E-3</v>
      </c>
    </row>
    <row r="1555" spans="1:8" hidden="1" outlineLevel="1" x14ac:dyDescent="0.3">
      <c r="A1555" s="3">
        <v>40415</v>
      </c>
      <c r="B1555" s="15">
        <v>1.2888544251503308E-2</v>
      </c>
      <c r="C1555" s="5">
        <f t="shared" si="99"/>
        <v>1.3632376114797048E-2</v>
      </c>
      <c r="D1555" s="5">
        <f t="shared" si="100"/>
        <v>1.012817728904835E-2</v>
      </c>
      <c r="E1555" s="5">
        <f t="shared" si="97"/>
        <v>8.882389369300886E-3</v>
      </c>
      <c r="F1555" s="15">
        <v>3.1301864591253802E-2</v>
      </c>
      <c r="G1555" s="16">
        <v>27.459999084472599</v>
      </c>
      <c r="H1555" s="5">
        <f t="shared" si="98"/>
        <v>1.045579827086768E-2</v>
      </c>
    </row>
    <row r="1556" spans="1:8" hidden="1" outlineLevel="1" x14ac:dyDescent="0.3">
      <c r="A1556" s="3">
        <v>40416</v>
      </c>
      <c r="B1556" s="15">
        <v>6.5774955200749406E-3</v>
      </c>
      <c r="C1556" s="5">
        <f t="shared" si="99"/>
        <v>1.2888544251503308E-2</v>
      </c>
      <c r="D1556" s="5">
        <f t="shared" si="100"/>
        <v>1.1291559522554874E-2</v>
      </c>
      <c r="E1556" s="5">
        <f t="shared" si="97"/>
        <v>9.1923049318625698E-3</v>
      </c>
      <c r="F1556" s="15">
        <v>2.7498606592416701E-2</v>
      </c>
      <c r="G1556" s="16">
        <v>26.7000007629394</v>
      </c>
      <c r="H1556" s="5">
        <f t="shared" si="98"/>
        <v>1.0571955145743606E-2</v>
      </c>
    </row>
    <row r="1557" spans="1:8" hidden="1" outlineLevel="1" x14ac:dyDescent="0.3">
      <c r="A1557" s="3">
        <v>40417</v>
      </c>
      <c r="B1557" s="15">
        <v>1.011369119566821E-2</v>
      </c>
      <c r="C1557" s="5">
        <f t="shared" si="99"/>
        <v>6.5774955200749406E-3</v>
      </c>
      <c r="D1557" s="5">
        <f t="shared" si="100"/>
        <v>1.0238474794034114E-2</v>
      </c>
      <c r="E1557" s="5">
        <f t="shared" si="97"/>
        <v>9.1609102876843412E-3</v>
      </c>
      <c r="F1557" s="15">
        <v>2.35139919947185E-2</v>
      </c>
      <c r="G1557" s="16">
        <v>27.370000839233398</v>
      </c>
      <c r="H1557" s="5">
        <f t="shared" si="98"/>
        <v>1.0823674908529254E-2</v>
      </c>
    </row>
    <row r="1558" spans="1:8" hidden="1" outlineLevel="1" x14ac:dyDescent="0.3">
      <c r="A1558" s="3">
        <v>40421</v>
      </c>
      <c r="B1558" s="15">
        <v>1.1542517511872125E-2</v>
      </c>
      <c r="C1558" s="5">
        <f t="shared" si="99"/>
        <v>1.011369119566821E-2</v>
      </c>
      <c r="D1558" s="5">
        <f t="shared" si="100"/>
        <v>1.039424242409602E-2</v>
      </c>
      <c r="E1558" s="5">
        <f t="shared" si="97"/>
        <v>9.274860177079014E-3</v>
      </c>
      <c r="F1558" s="15">
        <v>2.3510610246034801E-2</v>
      </c>
      <c r="G1558" s="16">
        <v>24.4500007629394</v>
      </c>
      <c r="H1558" s="5">
        <f t="shared" si="98"/>
        <v>9.8840458203733883E-3</v>
      </c>
    </row>
    <row r="1559" spans="1:8" hidden="1" outlineLevel="1" x14ac:dyDescent="0.3">
      <c r="A1559" s="3">
        <v>40422</v>
      </c>
      <c r="B1559" s="15">
        <v>1.2273914336469115E-2</v>
      </c>
      <c r="C1559" s="5">
        <f t="shared" si="99"/>
        <v>1.1542517511872125E-2</v>
      </c>
      <c r="D1559" s="5">
        <f t="shared" si="100"/>
        <v>1.0950924918783127E-2</v>
      </c>
      <c r="E1559" s="5">
        <f t="shared" si="97"/>
        <v>9.3475606770231853E-3</v>
      </c>
      <c r="F1559" s="15">
        <v>1.9405579803446701E-2</v>
      </c>
      <c r="G1559" s="16">
        <v>26.049999237060501</v>
      </c>
      <c r="H1559" s="5">
        <f t="shared" si="98"/>
        <v>1.0296093244516358E-2</v>
      </c>
    </row>
    <row r="1560" spans="1:8" hidden="1" outlineLevel="1" x14ac:dyDescent="0.3">
      <c r="A1560" s="3">
        <v>40423</v>
      </c>
      <c r="B1560" s="15">
        <v>4.4832112977244726E-3</v>
      </c>
      <c r="C1560" s="5">
        <f t="shared" si="99"/>
        <v>1.2273914336469115E-2</v>
      </c>
      <c r="D1560" s="5">
        <f t="shared" si="100"/>
        <v>1.0679232563117539E-2</v>
      </c>
      <c r="E1560" s="5">
        <f t="shared" si="97"/>
        <v>9.3995316669687693E-3</v>
      </c>
      <c r="F1560" s="15">
        <v>3.7009771714691199E-2</v>
      </c>
      <c r="G1560" s="16">
        <v>23.889999389648398</v>
      </c>
      <c r="H1560" s="5">
        <f t="shared" si="98"/>
        <v>9.9055508338582732E-3</v>
      </c>
    </row>
    <row r="1561" spans="1:8" hidden="1" outlineLevel="1" x14ac:dyDescent="0.3">
      <c r="A1561" s="3">
        <v>40424</v>
      </c>
      <c r="B1561" s="15">
        <v>8.6903720409350124E-3</v>
      </c>
      <c r="C1561" s="5">
        <f t="shared" si="99"/>
        <v>4.4832112977244726E-3</v>
      </c>
      <c r="D1561" s="5">
        <f t="shared" si="100"/>
        <v>8.9981659723617716E-3</v>
      </c>
      <c r="E1561" s="5">
        <f t="shared" ref="E1561:E1624" si="101">AVERAGE(B1539:B1560)</f>
        <v>9.1466385491141122E-3</v>
      </c>
      <c r="F1561" s="15">
        <v>2.8971756272411501E-2</v>
      </c>
      <c r="G1561" s="16">
        <v>23.190000534057599</v>
      </c>
      <c r="H1561" s="5">
        <f t="shared" ref="H1561:H1624" si="102">C1561*$L$3+D1561*$M$3+E1561*$N$3+$O$3+F1561*$K$3+G1561*$J$3</f>
        <v>9.637296798881272E-3</v>
      </c>
    </row>
    <row r="1562" spans="1:8" hidden="1" outlineLevel="1" x14ac:dyDescent="0.3">
      <c r="A1562" s="3">
        <v>40427</v>
      </c>
      <c r="B1562" s="15">
        <v>3.7547595341339032E-3</v>
      </c>
      <c r="C1562" s="5">
        <f t="shared" si="99"/>
        <v>8.6903720409350124E-3</v>
      </c>
      <c r="D1562" s="5">
        <f t="shared" si="100"/>
        <v>9.420741276533787E-3</v>
      </c>
      <c r="E1562" s="5">
        <f t="shared" si="101"/>
        <v>9.2658545712585739E-3</v>
      </c>
      <c r="F1562" s="15">
        <v>2.4936831265222201E-2</v>
      </c>
      <c r="G1562" s="16">
        <v>21.309999465942301</v>
      </c>
      <c r="H1562" s="5">
        <f t="shared" si="102"/>
        <v>8.930269758313094E-3</v>
      </c>
    </row>
    <row r="1563" spans="1:8" hidden="1" outlineLevel="1" x14ac:dyDescent="0.3">
      <c r="A1563" s="3">
        <v>40428</v>
      </c>
      <c r="B1563" s="15">
        <v>8.1021150537300326E-3</v>
      </c>
      <c r="C1563" s="5">
        <f t="shared" si="99"/>
        <v>3.7547595341339032E-3</v>
      </c>
      <c r="D1563" s="5">
        <f t="shared" si="100"/>
        <v>8.1489549442269257E-3</v>
      </c>
      <c r="E1563" s="5">
        <f t="shared" si="101"/>
        <v>8.9390829285056084E-3</v>
      </c>
      <c r="F1563" s="15">
        <v>2.6014539808428501E-2</v>
      </c>
      <c r="G1563" s="16">
        <v>21.309999465942301</v>
      </c>
      <c r="H1563" s="5">
        <f t="shared" si="102"/>
        <v>8.9010092789832233E-3</v>
      </c>
    </row>
    <row r="1564" spans="1:8" hidden="1" outlineLevel="1" x14ac:dyDescent="0.3">
      <c r="A1564" s="3">
        <v>40429</v>
      </c>
      <c r="B1564" s="15">
        <v>8.7248366240365739E-3</v>
      </c>
      <c r="C1564" s="5">
        <f t="shared" si="99"/>
        <v>8.1021150537300326E-3</v>
      </c>
      <c r="D1564" s="5">
        <f t="shared" si="100"/>
        <v>7.4608744525985066E-3</v>
      </c>
      <c r="E1564" s="5">
        <f t="shared" si="101"/>
        <v>8.9843845074094441E-3</v>
      </c>
      <c r="F1564" s="15">
        <v>3.0933493994434499E-2</v>
      </c>
      <c r="G1564" s="16">
        <v>23.799999237060501</v>
      </c>
      <c r="H1564" s="5">
        <f t="shared" si="102"/>
        <v>9.2009624802220098E-3</v>
      </c>
    </row>
    <row r="1565" spans="1:8" hidden="1" outlineLevel="1" x14ac:dyDescent="0.3">
      <c r="A1565" s="3">
        <v>40430</v>
      </c>
      <c r="B1565" s="15">
        <v>7.578935562990375E-3</v>
      </c>
      <c r="C1565" s="5">
        <f t="shared" si="99"/>
        <v>8.7248366240365739E-3</v>
      </c>
      <c r="D1565" s="5">
        <f t="shared" si="100"/>
        <v>6.7510589101119987E-3</v>
      </c>
      <c r="E1565" s="5">
        <f t="shared" si="101"/>
        <v>8.7942867499648854E-3</v>
      </c>
      <c r="F1565" s="15">
        <v>3.1979223493744803E-2</v>
      </c>
      <c r="G1565" s="16">
        <v>23.25</v>
      </c>
      <c r="H1565" s="5">
        <f t="shared" si="102"/>
        <v>8.8311361356970246E-3</v>
      </c>
    </row>
    <row r="1566" spans="1:8" hidden="1" outlineLevel="1" x14ac:dyDescent="0.3">
      <c r="A1566" s="3">
        <v>40431</v>
      </c>
      <c r="B1566" s="15">
        <v>3.6420723557592442E-3</v>
      </c>
      <c r="C1566" s="5">
        <f t="shared" si="99"/>
        <v>7.578935562990375E-3</v>
      </c>
      <c r="D1566" s="5">
        <f t="shared" si="100"/>
        <v>7.3702037631651783E-3</v>
      </c>
      <c r="E1566" s="5">
        <f t="shared" si="101"/>
        <v>8.8445444512443953E-3</v>
      </c>
      <c r="F1566" s="15">
        <v>2.9540019755303099E-2</v>
      </c>
      <c r="G1566" s="16">
        <v>22.809999465942301</v>
      </c>
      <c r="H1566" s="5">
        <f t="shared" si="102"/>
        <v>8.9068855272184892E-3</v>
      </c>
    </row>
    <row r="1567" spans="1:8" hidden="1" outlineLevel="1" x14ac:dyDescent="0.3">
      <c r="A1567" s="3">
        <v>40434</v>
      </c>
      <c r="B1567" s="15">
        <v>7.2996363741546126E-3</v>
      </c>
      <c r="C1567" s="5">
        <f t="shared" si="99"/>
        <v>3.6420723557592442E-3</v>
      </c>
      <c r="D1567" s="5">
        <f t="shared" si="100"/>
        <v>6.3605438261300261E-3</v>
      </c>
      <c r="E1567" s="5">
        <f t="shared" si="101"/>
        <v>8.6214084499038335E-3</v>
      </c>
      <c r="F1567" s="15">
        <v>3.0753862940964501E-2</v>
      </c>
      <c r="G1567" s="16">
        <v>21.9899997711181</v>
      </c>
      <c r="H1567" s="5">
        <f t="shared" si="102"/>
        <v>8.6797838711798643E-3</v>
      </c>
    </row>
    <row r="1568" spans="1:8" hidden="1" outlineLevel="1" x14ac:dyDescent="0.3">
      <c r="A1568" s="3">
        <v>40435</v>
      </c>
      <c r="B1568" s="15">
        <v>4.1143197613554457E-3</v>
      </c>
      <c r="C1568" s="5">
        <f t="shared" si="99"/>
        <v>7.2996363741546126E-3</v>
      </c>
      <c r="D1568" s="5">
        <f t="shared" si="100"/>
        <v>7.0695191941341677E-3</v>
      </c>
      <c r="E1568" s="5">
        <f t="shared" si="101"/>
        <v>8.5217595077528106E-3</v>
      </c>
      <c r="F1568" s="15">
        <v>2.99643484759144E-2</v>
      </c>
      <c r="G1568" s="16">
        <v>21.209999084472599</v>
      </c>
      <c r="H1568" s="5">
        <f t="shared" si="102"/>
        <v>8.3864764636387788E-3</v>
      </c>
    </row>
    <row r="1569" spans="1:8" hidden="1" outlineLevel="1" x14ac:dyDescent="0.3">
      <c r="A1569" s="3">
        <v>40436</v>
      </c>
      <c r="B1569" s="15">
        <v>5.539513238889968E-3</v>
      </c>
      <c r="C1569" s="5">
        <f t="shared" si="99"/>
        <v>4.1143197613554457E-3</v>
      </c>
      <c r="D1569" s="5">
        <f t="shared" si="100"/>
        <v>6.2719601356592504E-3</v>
      </c>
      <c r="E1569" s="5">
        <f t="shared" si="101"/>
        <v>8.3615671894514045E-3</v>
      </c>
      <c r="F1569" s="15">
        <v>2.5840260495897299E-2</v>
      </c>
      <c r="G1569" s="16">
        <v>21.559999465942301</v>
      </c>
      <c r="H1569" s="5">
        <f t="shared" si="102"/>
        <v>8.3956110854915174E-3</v>
      </c>
    </row>
    <row r="1570" spans="1:8" hidden="1" outlineLevel="1" x14ac:dyDescent="0.3">
      <c r="A1570" s="3">
        <v>40437</v>
      </c>
      <c r="B1570" s="15">
        <v>5.2641148073796608E-3</v>
      </c>
      <c r="C1570" s="5">
        <f t="shared" si="99"/>
        <v>5.539513238889968E-3</v>
      </c>
      <c r="D1570" s="5">
        <f t="shared" si="100"/>
        <v>5.6348954586299292E-3</v>
      </c>
      <c r="E1570" s="5">
        <f t="shared" si="101"/>
        <v>8.1773126295868973E-3</v>
      </c>
      <c r="F1570" s="15">
        <v>3.1626730866264503E-2</v>
      </c>
      <c r="G1570" s="16">
        <v>22.100000381469702</v>
      </c>
      <c r="H1570" s="5">
        <f t="shared" si="102"/>
        <v>8.357624988502569E-3</v>
      </c>
    </row>
    <row r="1571" spans="1:8" hidden="1" outlineLevel="1" x14ac:dyDescent="0.3">
      <c r="A1571" s="3">
        <v>40438</v>
      </c>
      <c r="B1571" s="15">
        <v>1.1536107579089521E-2</v>
      </c>
      <c r="C1571" s="5">
        <f t="shared" si="99"/>
        <v>5.2641148073796608E-3</v>
      </c>
      <c r="D1571" s="5">
        <f t="shared" si="100"/>
        <v>5.171931307507786E-3</v>
      </c>
      <c r="E1571" s="5">
        <f t="shared" si="101"/>
        <v>7.9780522317226942E-3</v>
      </c>
      <c r="F1571" s="15">
        <v>3.4531477314885699E-2</v>
      </c>
      <c r="G1571" s="16">
        <v>21.7199993133544</v>
      </c>
      <c r="H1571" s="5">
        <f t="shared" si="102"/>
        <v>8.1783738820969433E-3</v>
      </c>
    </row>
    <row r="1572" spans="1:8" hidden="1" outlineLevel="1" x14ac:dyDescent="0.3">
      <c r="A1572" s="3">
        <v>40441</v>
      </c>
      <c r="B1572" s="15">
        <v>5.4726777553639602E-3</v>
      </c>
      <c r="C1572" s="5">
        <f t="shared" si="99"/>
        <v>1.1536107579089521E-2</v>
      </c>
      <c r="D1572" s="5">
        <f t="shared" si="100"/>
        <v>6.7507383521738405E-3</v>
      </c>
      <c r="E1572" s="5">
        <f t="shared" si="101"/>
        <v>8.3075928859549231E-3</v>
      </c>
      <c r="F1572" s="15">
        <v>3.2479148532729499E-2</v>
      </c>
      <c r="G1572" s="16">
        <v>22.0100002288818</v>
      </c>
      <c r="H1572" s="5">
        <f t="shared" si="102"/>
        <v>8.2588285285954671E-3</v>
      </c>
    </row>
    <row r="1573" spans="1:8" hidden="1" outlineLevel="1" x14ac:dyDescent="0.3">
      <c r="A1573" s="3">
        <v>40442</v>
      </c>
      <c r="B1573" s="15">
        <v>6.3985651076114633E-3</v>
      </c>
      <c r="C1573" s="5">
        <f t="shared" si="99"/>
        <v>5.4726777553639602E-3</v>
      </c>
      <c r="D1573" s="5">
        <f t="shared" si="100"/>
        <v>6.385346628415711E-3</v>
      </c>
      <c r="E1573" s="5">
        <f t="shared" si="101"/>
        <v>8.2349130982909795E-3</v>
      </c>
      <c r="F1573" s="15">
        <v>2.3346837493591E-2</v>
      </c>
      <c r="G1573" s="16">
        <v>21.5</v>
      </c>
      <c r="H1573" s="5">
        <f t="shared" si="102"/>
        <v>8.2615230952697814E-3</v>
      </c>
    </row>
    <row r="1574" spans="1:8" hidden="1" outlineLevel="1" x14ac:dyDescent="0.3">
      <c r="A1574" s="3">
        <v>40443</v>
      </c>
      <c r="B1574" s="15">
        <v>7.8764250370193713E-3</v>
      </c>
      <c r="C1574" s="5">
        <f t="shared" si="99"/>
        <v>6.3985651076114633E-3</v>
      </c>
      <c r="D1574" s="5">
        <f t="shared" si="100"/>
        <v>6.8421956976669153E-3</v>
      </c>
      <c r="E1574" s="5">
        <f t="shared" si="101"/>
        <v>7.9874424594242842E-3</v>
      </c>
      <c r="F1574" s="15">
        <v>2.2000693599693401E-2</v>
      </c>
      <c r="G1574" s="16">
        <v>22.350000381469702</v>
      </c>
      <c r="H1574" s="5">
        <f t="shared" si="102"/>
        <v>8.4786603900842764E-3</v>
      </c>
    </row>
    <row r="1575" spans="1:8" hidden="1" outlineLevel="1" x14ac:dyDescent="0.3">
      <c r="A1575" s="3">
        <v>40444</v>
      </c>
      <c r="B1575" s="15">
        <v>1.2608060478324036E-2</v>
      </c>
      <c r="C1575" s="5">
        <f t="shared" si="99"/>
        <v>7.8764250370193713E-3</v>
      </c>
      <c r="D1575" s="5">
        <f t="shared" si="100"/>
        <v>7.3095780572927952E-3</v>
      </c>
      <c r="E1575" s="5">
        <f t="shared" si="101"/>
        <v>7.9211502772270417E-3</v>
      </c>
      <c r="F1575" s="15">
        <v>2.1361451013945001E-2</v>
      </c>
      <c r="G1575" s="16">
        <v>22.5100002288818</v>
      </c>
      <c r="H1575" s="5">
        <f t="shared" si="102"/>
        <v>8.5204447246778874E-3</v>
      </c>
    </row>
    <row r="1576" spans="1:8" hidden="1" outlineLevel="1" x14ac:dyDescent="0.3">
      <c r="A1576" s="3">
        <v>40445</v>
      </c>
      <c r="B1576" s="15">
        <v>1.2020688421675077E-2</v>
      </c>
      <c r="C1576" s="5">
        <f t="shared" si="99"/>
        <v>1.2608060478324036E-2</v>
      </c>
      <c r="D1576" s="5">
        <f t="shared" si="100"/>
        <v>8.7783671914816695E-3</v>
      </c>
      <c r="E1576" s="5">
        <f t="shared" si="101"/>
        <v>8.0961027972219247E-3</v>
      </c>
      <c r="F1576" s="15">
        <v>2.0515505922958199E-2</v>
      </c>
      <c r="G1576" s="16">
        <v>23.870000839233398</v>
      </c>
      <c r="H1576" s="5">
        <f t="shared" si="102"/>
        <v>8.9499823684446068E-3</v>
      </c>
    </row>
    <row r="1577" spans="1:8" hidden="1" outlineLevel="1" x14ac:dyDescent="0.3">
      <c r="A1577" s="3">
        <v>40448</v>
      </c>
      <c r="B1577" s="15">
        <v>5.8755431223878381E-3</v>
      </c>
      <c r="C1577" s="5">
        <f t="shared" si="99"/>
        <v>1.2020688421675077E-2</v>
      </c>
      <c r="D1577" s="5">
        <f t="shared" si="100"/>
        <v>8.875283359998782E-3</v>
      </c>
      <c r="E1577" s="5">
        <f t="shared" si="101"/>
        <v>8.0228442657163824E-3</v>
      </c>
      <c r="F1577" s="15">
        <v>2.2555263130925499E-2</v>
      </c>
      <c r="G1577" s="16">
        <v>21.709999084472599</v>
      </c>
      <c r="H1577" s="5">
        <f t="shared" si="102"/>
        <v>8.4625252452605344E-3</v>
      </c>
    </row>
    <row r="1578" spans="1:8" hidden="1" outlineLevel="1" x14ac:dyDescent="0.3">
      <c r="A1578" s="3">
        <v>40449</v>
      </c>
      <c r="B1578" s="15">
        <v>1.0362379555619833E-2</v>
      </c>
      <c r="C1578" s="5">
        <f t="shared" si="99"/>
        <v>5.8755431223878381E-3</v>
      </c>
      <c r="D1578" s="5">
        <f t="shared" si="100"/>
        <v>8.9558564334035577E-3</v>
      </c>
      <c r="E1578" s="5">
        <f t="shared" si="101"/>
        <v>7.7040714871202251E-3</v>
      </c>
      <c r="F1578" s="15">
        <v>2.25559535319916E-2</v>
      </c>
      <c r="G1578" s="16">
        <v>22.540000915527301</v>
      </c>
      <c r="H1578" s="5">
        <f t="shared" si="102"/>
        <v>9.0422804308212378E-3</v>
      </c>
    </row>
    <row r="1579" spans="1:8" hidden="1" outlineLevel="1" x14ac:dyDescent="0.3">
      <c r="A1579" s="3">
        <v>40450</v>
      </c>
      <c r="B1579" s="15">
        <v>9.1833466465452741E-3</v>
      </c>
      <c r="C1579" s="5">
        <f t="shared" si="99"/>
        <v>1.0362379555619833E-2</v>
      </c>
      <c r="D1579" s="5">
        <f t="shared" si="100"/>
        <v>9.7486193230052302E-3</v>
      </c>
      <c r="E1579" s="5">
        <f t="shared" si="101"/>
        <v>7.8761116705540826E-3</v>
      </c>
      <c r="F1579" s="15">
        <v>2.7510779919126999E-2</v>
      </c>
      <c r="G1579" s="16">
        <v>22.600000381469702</v>
      </c>
      <c r="H1579" s="5">
        <f t="shared" si="102"/>
        <v>9.0728016027527524E-3</v>
      </c>
    </row>
    <row r="1580" spans="1:8" hidden="1" outlineLevel="1" x14ac:dyDescent="0.3">
      <c r="A1580" s="3">
        <v>40451</v>
      </c>
      <c r="B1580" s="15">
        <v>1.3209324488799931E-2</v>
      </c>
      <c r="C1580" s="5">
        <f t="shared" si="99"/>
        <v>9.1833466465452741E-3</v>
      </c>
      <c r="D1580" s="5">
        <f t="shared" si="100"/>
        <v>1.0010003644910411E-2</v>
      </c>
      <c r="E1580" s="5">
        <f t="shared" si="101"/>
        <v>7.8338232819575859E-3</v>
      </c>
      <c r="F1580" s="15">
        <v>1.44173635053448E-2</v>
      </c>
      <c r="G1580" s="16">
        <v>23.25</v>
      </c>
      <c r="H1580" s="5">
        <f t="shared" si="102"/>
        <v>9.1650361400175233E-3</v>
      </c>
    </row>
    <row r="1581" spans="1:8" hidden="1" outlineLevel="1" x14ac:dyDescent="0.3">
      <c r="A1581" s="3">
        <v>40452</v>
      </c>
      <c r="B1581" s="15">
        <v>9.0970302392899584E-3</v>
      </c>
      <c r="C1581" s="5">
        <f t="shared" si="99"/>
        <v>1.3209324488799931E-2</v>
      </c>
      <c r="D1581" s="5">
        <f t="shared" si="100"/>
        <v>1.0130256447005591E-2</v>
      </c>
      <c r="E1581" s="5">
        <f t="shared" si="101"/>
        <v>7.9095872354543063E-3</v>
      </c>
      <c r="F1581" s="15">
        <v>1.5218067739624501E-2</v>
      </c>
      <c r="G1581" s="16">
        <v>23.7000007629394</v>
      </c>
      <c r="H1581" s="5">
        <f t="shared" si="102"/>
        <v>9.082124446572637E-3</v>
      </c>
    </row>
    <row r="1582" spans="1:8" hidden="1" outlineLevel="1" x14ac:dyDescent="0.3">
      <c r="A1582" s="3">
        <v>40455</v>
      </c>
      <c r="B1582" s="15">
        <v>6.9464509778610307E-3</v>
      </c>
      <c r="C1582" s="5">
        <f t="shared" si="99"/>
        <v>9.0970302392899584E-3</v>
      </c>
      <c r="D1582" s="5">
        <f t="shared" si="100"/>
        <v>9.5455248105285658E-3</v>
      </c>
      <c r="E1582" s="5">
        <f t="shared" si="101"/>
        <v>7.7651834128552527E-3</v>
      </c>
      <c r="F1582" s="15">
        <v>1.44797659595496E-2</v>
      </c>
      <c r="G1582" s="16">
        <v>22.5</v>
      </c>
      <c r="H1582" s="5">
        <f t="shared" si="102"/>
        <v>8.8499430182138062E-3</v>
      </c>
    </row>
    <row r="1583" spans="1:8" hidden="1" outlineLevel="1" x14ac:dyDescent="0.3">
      <c r="A1583" s="3">
        <v>40456</v>
      </c>
      <c r="B1583" s="15">
        <v>9.8881453026812959E-3</v>
      </c>
      <c r="C1583" s="5">
        <f t="shared" si="99"/>
        <v>6.9464509778610307E-3</v>
      </c>
      <c r="D1583" s="5">
        <f t="shared" si="100"/>
        <v>9.7597063816232052E-3</v>
      </c>
      <c r="E1583" s="5">
        <f t="shared" si="101"/>
        <v>7.877148852861459E-3</v>
      </c>
      <c r="F1583" s="15">
        <v>2.5258230802137401E-2</v>
      </c>
      <c r="G1583" s="16">
        <v>23.530000686645501</v>
      </c>
      <c r="H1583" s="5">
        <f t="shared" si="102"/>
        <v>9.5015159007084682E-3</v>
      </c>
    </row>
    <row r="1584" spans="1:8" hidden="1" outlineLevel="1" x14ac:dyDescent="0.3">
      <c r="A1584" s="3">
        <v>40457</v>
      </c>
      <c r="B1584" s="15">
        <v>6.0158905027350796E-3</v>
      </c>
      <c r="C1584" s="5">
        <f t="shared" si="99"/>
        <v>9.8881453026812959E-3</v>
      </c>
      <c r="D1584" s="5">
        <f t="shared" si="100"/>
        <v>9.6648595310354982E-3</v>
      </c>
      <c r="E1584" s="5">
        <f t="shared" si="101"/>
        <v>7.9315930920317457E-3</v>
      </c>
      <c r="F1584" s="15">
        <v>1.84947560192085E-2</v>
      </c>
      <c r="G1584" s="16">
        <v>21.7600002288818</v>
      </c>
      <c r="H1584" s="5">
        <f t="shared" si="102"/>
        <v>8.723837474062527E-3</v>
      </c>
    </row>
    <row r="1585" spans="1:8" hidden="1" outlineLevel="1" x14ac:dyDescent="0.3">
      <c r="A1585" s="3">
        <v>40458</v>
      </c>
      <c r="B1585" s="15">
        <v>9.1890751188070368E-3</v>
      </c>
      <c r="C1585" s="5">
        <f t="shared" si="99"/>
        <v>6.0158905027350796E-3</v>
      </c>
      <c r="D1585" s="5">
        <f t="shared" si="100"/>
        <v>9.0313683022734577E-3</v>
      </c>
      <c r="E1585" s="5">
        <f t="shared" si="101"/>
        <v>8.0343717724227076E-3</v>
      </c>
      <c r="F1585" s="15">
        <v>1.30945526179857E-2</v>
      </c>
      <c r="G1585" s="16">
        <v>21.4899997711181</v>
      </c>
      <c r="H1585" s="5">
        <f t="shared" si="102"/>
        <v>8.6726552815596207E-3</v>
      </c>
    </row>
    <row r="1586" spans="1:8" hidden="1" outlineLevel="1" x14ac:dyDescent="0.3">
      <c r="A1586" s="3">
        <v>40459</v>
      </c>
      <c r="B1586" s="15">
        <v>6.5116521325545634E-3</v>
      </c>
      <c r="C1586" s="5">
        <f t="shared" si="99"/>
        <v>9.1890751188070368E-3</v>
      </c>
      <c r="D1586" s="5">
        <f t="shared" si="100"/>
        <v>8.2273184282748817E-3</v>
      </c>
      <c r="E1586" s="5">
        <f t="shared" si="101"/>
        <v>8.0837790481080255E-3</v>
      </c>
      <c r="F1586" s="15">
        <v>1.6655829676892601E-2</v>
      </c>
      <c r="G1586" s="16">
        <v>21.559999465942301</v>
      </c>
      <c r="H1586" s="5">
        <f t="shared" si="102"/>
        <v>8.3589693817796538E-3</v>
      </c>
    </row>
    <row r="1587" spans="1:8" hidden="1" outlineLevel="1" x14ac:dyDescent="0.3">
      <c r="A1587" s="3">
        <v>40462</v>
      </c>
      <c r="B1587" s="15">
        <v>2.6043654023530762E-3</v>
      </c>
      <c r="C1587" s="5">
        <f t="shared" si="99"/>
        <v>6.5116521325545634E-3</v>
      </c>
      <c r="D1587" s="5">
        <f t="shared" si="100"/>
        <v>7.7102428069278015E-3</v>
      </c>
      <c r="E1587" s="5">
        <f t="shared" si="101"/>
        <v>7.983179753040661E-3</v>
      </c>
      <c r="F1587" s="15">
        <v>1.9474346016068001E-2</v>
      </c>
      <c r="G1587" s="16">
        <v>20.709999084472599</v>
      </c>
      <c r="H1587" s="5">
        <f t="shared" si="102"/>
        <v>8.2086879883009889E-3</v>
      </c>
    </row>
    <row r="1588" spans="1:8" hidden="1" outlineLevel="1" x14ac:dyDescent="0.3">
      <c r="A1588" s="3">
        <v>40463</v>
      </c>
      <c r="B1588" s="15">
        <v>9.70607455554982E-3</v>
      </c>
      <c r="C1588" s="5">
        <f t="shared" si="99"/>
        <v>2.6043654023530762E-3</v>
      </c>
      <c r="D1588" s="5">
        <f t="shared" si="100"/>
        <v>6.8418256918262119E-3</v>
      </c>
      <c r="E1588" s="5">
        <f t="shared" si="101"/>
        <v>7.757062927557146E-3</v>
      </c>
      <c r="F1588" s="15">
        <v>2.0795585995074299E-2</v>
      </c>
      <c r="G1588" s="16">
        <v>18.959999084472599</v>
      </c>
      <c r="H1588" s="5">
        <f t="shared" si="102"/>
        <v>7.769961968199594E-3</v>
      </c>
    </row>
    <row r="1589" spans="1:8" hidden="1" outlineLevel="1" x14ac:dyDescent="0.3">
      <c r="A1589" s="3">
        <v>40464</v>
      </c>
      <c r="B1589" s="15">
        <v>7.8569912777651154E-3</v>
      </c>
      <c r="C1589" s="5">
        <f t="shared" si="99"/>
        <v>9.70607455554982E-3</v>
      </c>
      <c r="D1589" s="5">
        <f t="shared" si="100"/>
        <v>6.8054115423999157E-3</v>
      </c>
      <c r="E1589" s="5">
        <f t="shared" si="101"/>
        <v>8.0326993911839905E-3</v>
      </c>
      <c r="F1589" s="15">
        <v>2.44170707301236E-2</v>
      </c>
      <c r="G1589" s="16">
        <v>18.9300003051757</v>
      </c>
      <c r="H1589" s="5">
        <f t="shared" si="102"/>
        <v>7.403210856244272E-3</v>
      </c>
    </row>
    <row r="1590" spans="1:8" hidden="1" outlineLevel="1" x14ac:dyDescent="0.3">
      <c r="A1590" s="3">
        <v>40465</v>
      </c>
      <c r="B1590" s="15">
        <v>6.8621818603582284E-3</v>
      </c>
      <c r="C1590" s="5">
        <f t="shared" si="99"/>
        <v>7.8569912777651154E-3</v>
      </c>
      <c r="D1590" s="5">
        <f t="shared" si="100"/>
        <v>7.1736316974059218E-3</v>
      </c>
      <c r="E1590" s="5">
        <f t="shared" si="101"/>
        <v>8.0580337049844675E-3</v>
      </c>
      <c r="F1590" s="15">
        <v>2.2213186835870102E-2</v>
      </c>
      <c r="G1590" s="16">
        <v>19.069999694824201</v>
      </c>
      <c r="H1590" s="5">
        <f t="shared" si="102"/>
        <v>7.6155057525949636E-3</v>
      </c>
    </row>
    <row r="1591" spans="1:8" hidden="1" outlineLevel="1" x14ac:dyDescent="0.3">
      <c r="A1591" s="3">
        <v>40466</v>
      </c>
      <c r="B1591" s="15">
        <v>6.4890619915029544E-3</v>
      </c>
      <c r="C1591" s="5">
        <f t="shared" si="99"/>
        <v>6.8621818603582284E-3</v>
      </c>
      <c r="D1591" s="5">
        <f t="shared" si="100"/>
        <v>6.7082530457161617E-3</v>
      </c>
      <c r="E1591" s="5">
        <f t="shared" si="101"/>
        <v>8.1829365276664141E-3</v>
      </c>
      <c r="F1591" s="15">
        <v>2.4246923392638502E-2</v>
      </c>
      <c r="G1591" s="16">
        <v>19.879999160766602</v>
      </c>
      <c r="H1591" s="5">
        <f t="shared" si="102"/>
        <v>7.8310278707421684E-3</v>
      </c>
    </row>
    <row r="1592" spans="1:8" hidden="1" outlineLevel="1" x14ac:dyDescent="0.3">
      <c r="A1592" s="3">
        <v>40469</v>
      </c>
      <c r="B1592" s="15">
        <v>6.058329871954162E-3</v>
      </c>
      <c r="C1592" s="5">
        <f t="shared" si="99"/>
        <v>6.4890619915029544E-3</v>
      </c>
      <c r="D1592" s="5">
        <f t="shared" si="100"/>
        <v>6.7037350175058394E-3</v>
      </c>
      <c r="E1592" s="5">
        <f t="shared" si="101"/>
        <v>8.2260978346033672E-3</v>
      </c>
      <c r="F1592" s="15">
        <v>2.71368020912632E-2</v>
      </c>
      <c r="G1592" s="16">
        <v>19.030000686645501</v>
      </c>
      <c r="H1592" s="5">
        <f t="shared" si="102"/>
        <v>7.682551394479575E-3</v>
      </c>
    </row>
    <row r="1593" spans="1:8" hidden="1" outlineLevel="1" x14ac:dyDescent="0.3">
      <c r="A1593" s="3">
        <v>40470</v>
      </c>
      <c r="B1593" s="15">
        <v>7.0899073837719538E-3</v>
      </c>
      <c r="C1593" s="5">
        <f t="shared" si="99"/>
        <v>6.058329871954162E-3</v>
      </c>
      <c r="D1593" s="5">
        <f t="shared" si="100"/>
        <v>7.394527911426055E-3</v>
      </c>
      <c r="E1593" s="5">
        <f t="shared" si="101"/>
        <v>8.2621985193567539E-3</v>
      </c>
      <c r="F1593" s="15">
        <v>3.1292319414205801E-2</v>
      </c>
      <c r="G1593" s="16">
        <v>19.090000152587798</v>
      </c>
      <c r="H1593" s="5">
        <f t="shared" si="102"/>
        <v>7.9665648278513732E-3</v>
      </c>
    </row>
    <row r="1594" spans="1:8" hidden="1" outlineLevel="1" x14ac:dyDescent="0.3">
      <c r="A1594" s="3">
        <v>40471</v>
      </c>
      <c r="B1594" s="15">
        <v>4.7137246926242894E-3</v>
      </c>
      <c r="C1594" s="5">
        <f t="shared" si="99"/>
        <v>7.0899073837719538E-3</v>
      </c>
      <c r="D1594" s="5">
        <f t="shared" si="100"/>
        <v>6.871294477070483E-3</v>
      </c>
      <c r="E1594" s="5">
        <f t="shared" si="101"/>
        <v>8.0600985104786835E-3</v>
      </c>
      <c r="F1594" s="15">
        <v>3.0353455513249999E-2</v>
      </c>
      <c r="G1594" s="16">
        <v>20.629999160766602</v>
      </c>
      <c r="H1594" s="5">
        <f t="shared" si="102"/>
        <v>8.1339102444616725E-3</v>
      </c>
    </row>
    <row r="1595" spans="1:8" hidden="1" outlineLevel="1" x14ac:dyDescent="0.3">
      <c r="A1595" s="3">
        <v>40472</v>
      </c>
      <c r="B1595" s="15">
        <v>8.9724038944613317E-3</v>
      </c>
      <c r="C1595" s="5">
        <f t="shared" si="99"/>
        <v>4.7137246926242894E-3</v>
      </c>
      <c r="D1595" s="5">
        <f t="shared" si="100"/>
        <v>6.2426411600423181E-3</v>
      </c>
      <c r="E1595" s="5">
        <f t="shared" si="101"/>
        <v>8.025600643990518E-3</v>
      </c>
      <c r="F1595" s="15">
        <v>2.4648382037412299E-2</v>
      </c>
      <c r="G1595" s="16">
        <v>19.790000915527301</v>
      </c>
      <c r="H1595" s="5">
        <f t="shared" si="102"/>
        <v>7.8125646689182864E-3</v>
      </c>
    </row>
    <row r="1596" spans="1:8" hidden="1" outlineLevel="1" x14ac:dyDescent="0.3">
      <c r="A1596" s="3">
        <v>40473</v>
      </c>
      <c r="B1596" s="15">
        <v>2.6829765418044087E-3</v>
      </c>
      <c r="C1596" s="5">
        <f t="shared" si="99"/>
        <v>8.9724038944613317E-3</v>
      </c>
      <c r="D1596" s="5">
        <f t="shared" si="100"/>
        <v>6.6646855668629377E-3</v>
      </c>
      <c r="E1596" s="5">
        <f t="shared" si="101"/>
        <v>8.1425933161200573E-3</v>
      </c>
      <c r="F1596" s="15">
        <v>2.8739480942022E-2</v>
      </c>
      <c r="G1596" s="16">
        <v>19.270000457763601</v>
      </c>
      <c r="H1596" s="5">
        <f t="shared" si="102"/>
        <v>7.5918319971045719E-3</v>
      </c>
    </row>
    <row r="1597" spans="1:8" hidden="1" outlineLevel="1" x14ac:dyDescent="0.3">
      <c r="A1597" s="3">
        <v>40476</v>
      </c>
      <c r="B1597" s="15">
        <v>5.167789953132375E-3</v>
      </c>
      <c r="C1597" s="5">
        <f t="shared" si="99"/>
        <v>2.6829765418044087E-3</v>
      </c>
      <c r="D1597" s="5">
        <f t="shared" si="100"/>
        <v>5.9034684769232295E-3</v>
      </c>
      <c r="E1597" s="5">
        <f t="shared" si="101"/>
        <v>7.9065274754284692E-3</v>
      </c>
      <c r="F1597" s="15">
        <v>3.1020868860650801E-2</v>
      </c>
      <c r="G1597" s="16">
        <v>18.780000686645501</v>
      </c>
      <c r="H1597" s="5">
        <f t="shared" si="102"/>
        <v>7.6768687623058676E-3</v>
      </c>
    </row>
    <row r="1598" spans="1:8" hidden="1" outlineLevel="1" x14ac:dyDescent="0.3">
      <c r="A1598" s="3">
        <v>40477</v>
      </c>
      <c r="B1598" s="15">
        <v>7.8373389457392379E-3</v>
      </c>
      <c r="C1598" s="5">
        <f t="shared" si="99"/>
        <v>5.167789953132375E-3</v>
      </c>
      <c r="D1598" s="5">
        <f t="shared" si="100"/>
        <v>5.7253604931588719E-3</v>
      </c>
      <c r="E1598" s="5">
        <f t="shared" si="101"/>
        <v>7.5683333606470305E-3</v>
      </c>
      <c r="F1598" s="15">
        <v>2.4052182154264301E-2</v>
      </c>
      <c r="G1598" s="16">
        <v>19.850000381469702</v>
      </c>
      <c r="H1598" s="5">
        <f t="shared" si="102"/>
        <v>7.5938317404003024E-3</v>
      </c>
    </row>
    <row r="1599" spans="1:8" hidden="1" outlineLevel="1" x14ac:dyDescent="0.3">
      <c r="A1599" s="3">
        <v>40478</v>
      </c>
      <c r="B1599" s="15">
        <v>6.3305249623950245E-3</v>
      </c>
      <c r="C1599" s="5">
        <f t="shared" si="99"/>
        <v>7.8373389457392379E-3</v>
      </c>
      <c r="D1599" s="5">
        <f t="shared" si="100"/>
        <v>5.8748468055523292E-3</v>
      </c>
      <c r="E1599" s="5">
        <f t="shared" si="101"/>
        <v>7.3781811117408537E-3</v>
      </c>
      <c r="F1599" s="15">
        <v>2.2215397038962598E-2</v>
      </c>
      <c r="G1599" s="16">
        <v>20.2199993133544</v>
      </c>
      <c r="H1599" s="5">
        <f t="shared" si="102"/>
        <v>7.4996565104390248E-3</v>
      </c>
    </row>
    <row r="1600" spans="1:8" hidden="1" outlineLevel="1" x14ac:dyDescent="0.3">
      <c r="A1600" s="3">
        <v>40479</v>
      </c>
      <c r="B1600" s="15">
        <v>6.7665393578418328E-3</v>
      </c>
      <c r="C1600" s="5">
        <f t="shared" si="99"/>
        <v>6.3305249623950245E-3</v>
      </c>
      <c r="D1600" s="5">
        <f t="shared" si="100"/>
        <v>6.1982068595064759E-3</v>
      </c>
      <c r="E1600" s="5">
        <f t="shared" si="101"/>
        <v>7.3988621044684538E-3</v>
      </c>
      <c r="F1600" s="15">
        <v>1.9534359162207599E-2</v>
      </c>
      <c r="G1600" s="16">
        <v>20.709999084472599</v>
      </c>
      <c r="H1600" s="5">
        <f t="shared" si="102"/>
        <v>7.7632542729835965E-3</v>
      </c>
    </row>
    <row r="1601" spans="1:8" hidden="1" outlineLevel="1" x14ac:dyDescent="0.3">
      <c r="A1601" s="3">
        <v>40480</v>
      </c>
      <c r="B1601" s="15">
        <v>5.7975764236980285E-3</v>
      </c>
      <c r="C1601" s="5">
        <f t="shared" si="99"/>
        <v>6.7665393578418328E-3</v>
      </c>
      <c r="D1601" s="5">
        <f t="shared" si="100"/>
        <v>5.7570339521825758E-3</v>
      </c>
      <c r="E1601" s="5">
        <f t="shared" si="101"/>
        <v>7.2354148227512715E-3</v>
      </c>
      <c r="F1601" s="15">
        <v>2.2786182584241001E-2</v>
      </c>
      <c r="G1601" s="16">
        <v>20.879999160766602</v>
      </c>
      <c r="H1601" s="5">
        <f t="shared" si="102"/>
        <v>7.7004007449746146E-3</v>
      </c>
    </row>
    <row r="1602" spans="1:8" hidden="1" outlineLevel="1" x14ac:dyDescent="0.3">
      <c r="A1602" s="3">
        <v>40483</v>
      </c>
      <c r="B1602" s="15">
        <v>4.8711467635044244E-3</v>
      </c>
      <c r="C1602" s="5">
        <f t="shared" si="99"/>
        <v>5.7975764236980285E-3</v>
      </c>
      <c r="D1602" s="5">
        <f t="shared" si="100"/>
        <v>6.3799539285612997E-3</v>
      </c>
      <c r="E1602" s="5">
        <f t="shared" si="101"/>
        <v>7.081516176258215E-3</v>
      </c>
      <c r="F1602" s="15">
        <v>2.71432450322328E-2</v>
      </c>
      <c r="G1602" s="16">
        <v>21.2000007629394</v>
      </c>
      <c r="H1602" s="5">
        <f t="shared" si="102"/>
        <v>8.0447616903684162E-3</v>
      </c>
    </row>
    <row r="1603" spans="1:8" hidden="1" outlineLevel="1" x14ac:dyDescent="0.3">
      <c r="A1603" s="3">
        <v>40484</v>
      </c>
      <c r="B1603" s="15">
        <v>4.6035562756148547E-3</v>
      </c>
      <c r="C1603" s="5">
        <f t="shared" si="99"/>
        <v>4.8711467635044244E-3</v>
      </c>
      <c r="D1603" s="5">
        <f t="shared" si="100"/>
        <v>6.3206252906357089E-3</v>
      </c>
      <c r="E1603" s="5">
        <f t="shared" si="101"/>
        <v>6.7025080978356912E-3</v>
      </c>
      <c r="F1603" s="15">
        <v>2.7317207241606498E-2</v>
      </c>
      <c r="G1603" s="16">
        <v>21.829999923706001</v>
      </c>
      <c r="H1603" s="5">
        <f t="shared" si="102"/>
        <v>8.2000288670194526E-3</v>
      </c>
    </row>
    <row r="1604" spans="1:8" hidden="1" outlineLevel="1" x14ac:dyDescent="0.3">
      <c r="A1604" s="3">
        <v>40485</v>
      </c>
      <c r="B1604" s="15">
        <v>6.5757248538763045E-3</v>
      </c>
      <c r="C1604" s="5">
        <f t="shared" ref="C1604:C1667" si="103">B1603</f>
        <v>4.6035562756148547E-3</v>
      </c>
      <c r="D1604" s="5">
        <f t="shared" si="100"/>
        <v>5.6738687566108333E-3</v>
      </c>
      <c r="E1604" s="5">
        <f t="shared" si="101"/>
        <v>6.4982592813050046E-3</v>
      </c>
      <c r="F1604" s="15">
        <v>3.6628109589329098E-2</v>
      </c>
      <c r="G1604" s="16">
        <v>21.569999694824201</v>
      </c>
      <c r="H1604" s="5">
        <f t="shared" si="102"/>
        <v>8.1098013441946015E-3</v>
      </c>
    </row>
    <row r="1605" spans="1:8" hidden="1" outlineLevel="1" x14ac:dyDescent="0.3">
      <c r="A1605" s="3">
        <v>40486</v>
      </c>
      <c r="B1605" s="15">
        <v>7.438723853039216E-3</v>
      </c>
      <c r="C1605" s="5">
        <f t="shared" si="103"/>
        <v>6.5757248538763045E-3</v>
      </c>
      <c r="D1605" s="5">
        <f t="shared" si="100"/>
        <v>5.7229087349070897E-3</v>
      </c>
      <c r="E1605" s="5">
        <f t="shared" si="101"/>
        <v>6.4814080938511544E-3</v>
      </c>
      <c r="F1605" s="15">
        <v>3.7298664253805798E-2</v>
      </c>
      <c r="G1605" s="16">
        <v>19.559999465942301</v>
      </c>
      <c r="H1605" s="5">
        <f t="shared" si="102"/>
        <v>7.4743917319849617E-3</v>
      </c>
    </row>
    <row r="1606" spans="1:8" hidden="1" outlineLevel="1" x14ac:dyDescent="0.3">
      <c r="A1606" s="3">
        <v>40487</v>
      </c>
      <c r="B1606" s="15">
        <v>7.8760282539618066E-3</v>
      </c>
      <c r="C1606" s="5">
        <f t="shared" si="103"/>
        <v>7.438723853039216E-3</v>
      </c>
      <c r="D1606" s="5">
        <f t="shared" si="100"/>
        <v>5.8573456339465662E-3</v>
      </c>
      <c r="E1606" s="5">
        <f t="shared" si="101"/>
        <v>6.3700707552310602E-3</v>
      </c>
      <c r="F1606" s="15">
        <v>3.3524654415860701E-2</v>
      </c>
      <c r="G1606" s="16">
        <v>18.520000457763601</v>
      </c>
      <c r="H1606" s="5">
        <f t="shared" si="102"/>
        <v>7.0999326518738047E-3</v>
      </c>
    </row>
    <row r="1607" spans="1:8" hidden="1" outlineLevel="1" x14ac:dyDescent="0.3">
      <c r="A1607" s="3">
        <v>40490</v>
      </c>
      <c r="B1607" s="15">
        <v>2.9265745410709076E-3</v>
      </c>
      <c r="C1607" s="5">
        <f t="shared" si="103"/>
        <v>7.8760282539618066E-3</v>
      </c>
      <c r="D1607" s="5">
        <f t="shared" si="100"/>
        <v>6.2730359999993209E-3</v>
      </c>
      <c r="E1607" s="5">
        <f t="shared" si="101"/>
        <v>6.4546224711959097E-3</v>
      </c>
      <c r="F1607" s="15">
        <v>3.3571720745482397E-2</v>
      </c>
      <c r="G1607" s="16">
        <v>18.2600002288818</v>
      </c>
      <c r="H1607" s="5">
        <f t="shared" si="102"/>
        <v>7.1185404997141247E-3</v>
      </c>
    </row>
    <row r="1608" spans="1:8" hidden="1" outlineLevel="1" x14ac:dyDescent="0.3">
      <c r="A1608" s="3">
        <v>40491</v>
      </c>
      <c r="B1608" s="15">
        <v>5.1118250636326456E-3</v>
      </c>
      <c r="C1608" s="5">
        <f t="shared" si="103"/>
        <v>2.9265745410709076E-3</v>
      </c>
      <c r="D1608" s="5">
        <f t="shared" ref="D1608:D1671" si="104">AVERAGE(B1603:B1607)</f>
        <v>5.8841215555126185E-3</v>
      </c>
      <c r="E1608" s="5">
        <f t="shared" si="101"/>
        <v>6.1699633540260868E-3</v>
      </c>
      <c r="F1608" s="15">
        <v>3.3931026543915201E-2</v>
      </c>
      <c r="G1608" s="16">
        <v>18.290000915527301</v>
      </c>
      <c r="H1608" s="5">
        <f t="shared" si="102"/>
        <v>7.3079707352884183E-3</v>
      </c>
    </row>
    <row r="1609" spans="1:8" hidden="1" outlineLevel="1" x14ac:dyDescent="0.3">
      <c r="A1609" s="3">
        <v>40492</v>
      </c>
      <c r="B1609" s="15">
        <v>5.4649575967848918E-3</v>
      </c>
      <c r="C1609" s="5">
        <f t="shared" si="103"/>
        <v>5.1118250636326456E-3</v>
      </c>
      <c r="D1609" s="5">
        <f t="shared" si="104"/>
        <v>5.9857753131161758E-3</v>
      </c>
      <c r="E1609" s="5">
        <f t="shared" si="101"/>
        <v>6.1063348508932722E-3</v>
      </c>
      <c r="F1609" s="15">
        <v>3.5128886666831199E-2</v>
      </c>
      <c r="G1609" s="16">
        <v>19.079999923706001</v>
      </c>
      <c r="H1609" s="5">
        <f t="shared" si="102"/>
        <v>7.4120968640507146E-3</v>
      </c>
    </row>
    <row r="1610" spans="1:8" hidden="1" outlineLevel="1" x14ac:dyDescent="0.3">
      <c r="A1610" s="3">
        <v>40493</v>
      </c>
      <c r="B1610" s="15">
        <v>6.2095306822027877E-3</v>
      </c>
      <c r="C1610" s="5">
        <f t="shared" si="103"/>
        <v>5.4649575967848918E-3</v>
      </c>
      <c r="D1610" s="5">
        <f t="shared" si="104"/>
        <v>5.7636218616978936E-3</v>
      </c>
      <c r="E1610" s="5">
        <f t="shared" si="101"/>
        <v>6.2363617688219906E-3</v>
      </c>
      <c r="F1610" s="15">
        <v>3.4382932209160701E-2</v>
      </c>
      <c r="G1610" s="16">
        <v>18.4699993133544</v>
      </c>
      <c r="H1610" s="5">
        <f t="shared" si="102"/>
        <v>7.1825100984813563E-3</v>
      </c>
    </row>
    <row r="1611" spans="1:8" hidden="1" outlineLevel="1" x14ac:dyDescent="0.3">
      <c r="A1611" s="3">
        <v>40494</v>
      </c>
      <c r="B1611" s="15">
        <v>1.438790112210654E-2</v>
      </c>
      <c r="C1611" s="5">
        <f t="shared" si="103"/>
        <v>6.2095306822027877E-3</v>
      </c>
      <c r="D1611" s="5">
        <f t="shared" si="104"/>
        <v>5.5177832275306081E-3</v>
      </c>
      <c r="E1611" s="5">
        <f t="shared" si="101"/>
        <v>6.0774279563971271E-3</v>
      </c>
      <c r="F1611" s="15">
        <v>3.57568928586997E-2</v>
      </c>
      <c r="G1611" s="16">
        <v>18.639999389648398</v>
      </c>
      <c r="H1611" s="5">
        <f t="shared" si="102"/>
        <v>7.1180376986936834E-3</v>
      </c>
    </row>
    <row r="1612" spans="1:8" hidden="1" outlineLevel="1" x14ac:dyDescent="0.3">
      <c r="A1612" s="3">
        <v>40497</v>
      </c>
      <c r="B1612" s="15">
        <v>1.050256423189126E-2</v>
      </c>
      <c r="C1612" s="5">
        <f t="shared" si="103"/>
        <v>1.438790112210654E-2</v>
      </c>
      <c r="D1612" s="5">
        <f t="shared" si="104"/>
        <v>6.8201578011595539E-3</v>
      </c>
      <c r="E1612" s="5">
        <f t="shared" si="101"/>
        <v>6.3742874947762818E-3</v>
      </c>
      <c r="F1612" s="15">
        <v>4.1392259400964498E-2</v>
      </c>
      <c r="G1612" s="16">
        <v>20.610000610351499</v>
      </c>
      <c r="H1612" s="5">
        <f t="shared" si="102"/>
        <v>7.5725771592019576E-3</v>
      </c>
    </row>
    <row r="1613" spans="1:8" hidden="1" outlineLevel="1" x14ac:dyDescent="0.3">
      <c r="A1613" s="3">
        <v>40498</v>
      </c>
      <c r="B1613" s="15">
        <v>8.8236448999152693E-3</v>
      </c>
      <c r="C1613" s="5">
        <f t="shared" si="103"/>
        <v>1.050256423189126E-2</v>
      </c>
      <c r="D1613" s="5">
        <f t="shared" si="104"/>
        <v>8.3353557393236258E-3</v>
      </c>
      <c r="E1613" s="5">
        <f t="shared" si="101"/>
        <v>6.5397594207550558E-3</v>
      </c>
      <c r="F1613" s="15">
        <v>3.5947531907645297E-2</v>
      </c>
      <c r="G1613" s="16">
        <v>20.2000007629394</v>
      </c>
      <c r="H1613" s="5">
        <f t="shared" si="102"/>
        <v>8.0175042252603294E-3</v>
      </c>
    </row>
    <row r="1614" spans="1:8" hidden="1" outlineLevel="1" x14ac:dyDescent="0.3">
      <c r="A1614" s="3">
        <v>40499</v>
      </c>
      <c r="B1614" s="15">
        <v>4.3119742710380085E-3</v>
      </c>
      <c r="C1614" s="5">
        <f t="shared" si="103"/>
        <v>8.8236448999152693E-3</v>
      </c>
      <c r="D1614" s="5">
        <f t="shared" si="104"/>
        <v>9.07771970658015E-3</v>
      </c>
      <c r="E1614" s="5">
        <f t="shared" si="101"/>
        <v>6.6458768256828886E-3</v>
      </c>
      <c r="F1614" s="15">
        <v>3.3821212768088998E-2</v>
      </c>
      <c r="G1614" s="16">
        <v>22.579999923706001</v>
      </c>
      <c r="H1614" s="5">
        <f t="shared" si="102"/>
        <v>8.9148966032863049E-3</v>
      </c>
    </row>
    <row r="1615" spans="1:8" hidden="1" outlineLevel="1" x14ac:dyDescent="0.3">
      <c r="A1615" s="3">
        <v>40500</v>
      </c>
      <c r="B1615" s="15">
        <v>6.7277018720634735E-3</v>
      </c>
      <c r="C1615" s="5">
        <f t="shared" si="103"/>
        <v>4.3119742710380085E-3</v>
      </c>
      <c r="D1615" s="5">
        <f t="shared" si="104"/>
        <v>8.8471230414307739E-3</v>
      </c>
      <c r="E1615" s="5">
        <f t="shared" si="101"/>
        <v>6.5664970256412462E-3</v>
      </c>
      <c r="F1615" s="15">
        <v>3.3096718543674797E-2</v>
      </c>
      <c r="G1615" s="16">
        <v>21.7600002288818</v>
      </c>
      <c r="H1615" s="5">
        <f t="shared" si="102"/>
        <v>8.9047902455701849E-3</v>
      </c>
    </row>
    <row r="1616" spans="1:8" hidden="1" outlineLevel="1" x14ac:dyDescent="0.3">
      <c r="A1616" s="3">
        <v>40501</v>
      </c>
      <c r="B1616" s="15">
        <v>8.9034851853145823E-3</v>
      </c>
      <c r="C1616" s="5">
        <f t="shared" si="103"/>
        <v>6.7277018720634735E-3</v>
      </c>
      <c r="D1616" s="5">
        <f t="shared" si="104"/>
        <v>8.9507572794029107E-3</v>
      </c>
      <c r="E1616" s="5">
        <f t="shared" si="101"/>
        <v>6.550033138745406E-3</v>
      </c>
      <c r="F1616" s="15">
        <v>2.8895084222312999E-2</v>
      </c>
      <c r="G1616" s="16">
        <v>18.75</v>
      </c>
      <c r="H1616" s="5">
        <f t="shared" si="102"/>
        <v>7.9120655349886188E-3</v>
      </c>
    </row>
    <row r="1617" spans="1:8" hidden="1" outlineLevel="1" x14ac:dyDescent="0.3">
      <c r="A1617" s="3">
        <v>40504</v>
      </c>
      <c r="B1617" s="15">
        <v>1.0808205642735194E-2</v>
      </c>
      <c r="C1617" s="5">
        <f t="shared" si="103"/>
        <v>8.9034851853145823E-3</v>
      </c>
      <c r="D1617" s="5">
        <f t="shared" si="104"/>
        <v>7.8538740920445181E-3</v>
      </c>
      <c r="E1617" s="5">
        <f t="shared" si="101"/>
        <v>6.7404767975040554E-3</v>
      </c>
      <c r="F1617" s="15">
        <v>2.3698040226008701E-2</v>
      </c>
      <c r="G1617" s="16">
        <v>18.040000915527301</v>
      </c>
      <c r="H1617" s="5">
        <f t="shared" si="102"/>
        <v>7.264812254709512E-3</v>
      </c>
    </row>
    <row r="1618" spans="1:8" hidden="1" outlineLevel="1" x14ac:dyDescent="0.3">
      <c r="A1618" s="3">
        <v>40505</v>
      </c>
      <c r="B1618" s="15">
        <v>5.5376324002291612E-3</v>
      </c>
      <c r="C1618" s="5">
        <f t="shared" si="103"/>
        <v>1.0808205642735194E-2</v>
      </c>
      <c r="D1618" s="5">
        <f t="shared" si="104"/>
        <v>7.9150023742133053E-3</v>
      </c>
      <c r="E1618" s="5">
        <f t="shared" si="101"/>
        <v>6.823922331516504E-3</v>
      </c>
      <c r="F1618" s="15">
        <v>1.9550997240003198E-2</v>
      </c>
      <c r="G1618" s="16">
        <v>18.370000839233398</v>
      </c>
      <c r="H1618" s="5">
        <f t="shared" si="102"/>
        <v>7.1917853870000163E-3</v>
      </c>
    </row>
    <row r="1619" spans="1:8" hidden="1" outlineLevel="1" x14ac:dyDescent="0.3">
      <c r="A1619" s="3">
        <v>40506</v>
      </c>
      <c r="B1619" s="15">
        <v>8.3660751200540142E-3</v>
      </c>
      <c r="C1619" s="5">
        <f t="shared" si="103"/>
        <v>5.5376324002291612E-3</v>
      </c>
      <c r="D1619" s="5">
        <f t="shared" si="104"/>
        <v>7.2577998742760844E-3</v>
      </c>
      <c r="E1619" s="5">
        <f t="shared" si="101"/>
        <v>6.9536794159903567E-3</v>
      </c>
      <c r="F1619" s="15">
        <v>2.2123340459074801E-2</v>
      </c>
      <c r="G1619" s="16">
        <v>20.629999160766602</v>
      </c>
      <c r="H1619" s="5">
        <f t="shared" si="102"/>
        <v>8.024022532747057E-3</v>
      </c>
    </row>
    <row r="1620" spans="1:8" hidden="1" outlineLevel="1" x14ac:dyDescent="0.3">
      <c r="A1620" s="3">
        <v>40507</v>
      </c>
      <c r="B1620" s="15">
        <v>4.6321831821121828E-3</v>
      </c>
      <c r="C1620" s="5">
        <f t="shared" si="103"/>
        <v>8.3660751200540142E-3</v>
      </c>
      <c r="D1620" s="5">
        <f t="shared" si="104"/>
        <v>8.0686200440792857E-3</v>
      </c>
      <c r="E1620" s="5">
        <f t="shared" si="101"/>
        <v>7.099056014486794E-3</v>
      </c>
      <c r="F1620" s="15">
        <v>2.96080225962214E-2</v>
      </c>
      <c r="G1620" s="16">
        <v>19.559999465942301</v>
      </c>
      <c r="H1620" s="5">
        <f t="shared" si="102"/>
        <v>7.9027198045316313E-3</v>
      </c>
    </row>
    <row r="1621" spans="1:8" hidden="1" outlineLevel="1" x14ac:dyDescent="0.3">
      <c r="A1621" s="3">
        <v>40508</v>
      </c>
      <c r="B1621" s="15">
        <v>9.6730746461860979E-3</v>
      </c>
      <c r="C1621" s="5">
        <f t="shared" si="103"/>
        <v>4.6321831821121828E-3</v>
      </c>
      <c r="D1621" s="5">
        <f t="shared" si="104"/>
        <v>7.6495163060890286E-3</v>
      </c>
      <c r="E1621" s="5">
        <f t="shared" si="101"/>
        <v>6.9533671161401108E-3</v>
      </c>
      <c r="F1621" s="15">
        <v>2.9716465563979E-2</v>
      </c>
      <c r="G1621" s="16">
        <v>19.559999465942301</v>
      </c>
      <c r="H1621" s="5">
        <f t="shared" si="102"/>
        <v>8.0170071444408807E-3</v>
      </c>
    </row>
    <row r="1622" spans="1:8" hidden="1" outlineLevel="1" x14ac:dyDescent="0.3">
      <c r="A1622" s="3">
        <v>40511</v>
      </c>
      <c r="B1622" s="15">
        <v>1.5100582265058992E-2</v>
      </c>
      <c r="C1622" s="5">
        <f t="shared" si="103"/>
        <v>9.6730746461860979E-3</v>
      </c>
      <c r="D1622" s="5">
        <f t="shared" si="104"/>
        <v>7.8034341982633317E-3</v>
      </c>
      <c r="E1622" s="5">
        <f t="shared" si="101"/>
        <v>7.1053011926760692E-3</v>
      </c>
      <c r="F1622" s="15">
        <v>1.34288397384807E-2</v>
      </c>
      <c r="G1622" s="16">
        <v>22.2199993133544</v>
      </c>
      <c r="H1622" s="5">
        <f t="shared" si="102"/>
        <v>8.197016068337051E-3</v>
      </c>
    </row>
    <row r="1623" spans="1:8" hidden="1" outlineLevel="1" x14ac:dyDescent="0.3">
      <c r="A1623" s="3">
        <v>40512</v>
      </c>
      <c r="B1623" s="15">
        <v>7.8965949085985053E-3</v>
      </c>
      <c r="C1623" s="5">
        <f t="shared" si="103"/>
        <v>1.5100582265058992E-2</v>
      </c>
      <c r="D1623" s="5">
        <f t="shared" si="104"/>
        <v>8.6619095227280889E-3</v>
      </c>
      <c r="E1623" s="5">
        <f t="shared" si="101"/>
        <v>7.4841213248223043E-3</v>
      </c>
      <c r="F1623" s="15">
        <v>1.5704050427302701E-2</v>
      </c>
      <c r="G1623" s="16">
        <v>21.530000686645501</v>
      </c>
      <c r="H1623" s="5">
        <f t="shared" si="102"/>
        <v>7.9743994875669574E-3</v>
      </c>
    </row>
    <row r="1624" spans="1:8" hidden="1" outlineLevel="1" x14ac:dyDescent="0.3">
      <c r="A1624" s="3">
        <v>40513</v>
      </c>
      <c r="B1624" s="15">
        <v>7.852702951903847E-3</v>
      </c>
      <c r="C1624" s="5">
        <f t="shared" si="103"/>
        <v>7.8965949085985053E-3</v>
      </c>
      <c r="D1624" s="5">
        <f t="shared" si="104"/>
        <v>9.1337020244019566E-3</v>
      </c>
      <c r="E1624" s="5">
        <f t="shared" si="101"/>
        <v>7.5795312559541438E-3</v>
      </c>
      <c r="F1624" s="15">
        <v>1.49249983951449E-2</v>
      </c>
      <c r="G1624" s="16">
        <v>23.540000915527301</v>
      </c>
      <c r="H1624" s="5">
        <f t="shared" si="102"/>
        <v>9.0789826570647943E-3</v>
      </c>
    </row>
    <row r="1625" spans="1:8" hidden="1" outlineLevel="1" x14ac:dyDescent="0.3">
      <c r="A1625" s="3">
        <v>40514</v>
      </c>
      <c r="B1625" s="15">
        <v>7.1635300415390218E-3</v>
      </c>
      <c r="C1625" s="5">
        <f t="shared" si="103"/>
        <v>7.852702951903847E-3</v>
      </c>
      <c r="D1625" s="5">
        <f t="shared" si="104"/>
        <v>9.0310275907719249E-3</v>
      </c>
      <c r="E1625" s="5">
        <f t="shared" ref="E1625:E1688" si="105">AVERAGE(B1603:B1624)</f>
        <v>7.7150565372450268E-3</v>
      </c>
      <c r="F1625" s="15">
        <v>2.6402756369253499E-2</v>
      </c>
      <c r="G1625" s="16">
        <v>21.360000610351499</v>
      </c>
      <c r="H1625" s="5">
        <f t="shared" ref="H1625:H1688" si="106">C1625*$L$3+D1625*$M$3+E1625*$N$3+$O$3+F1625*$K$3+G1625*$J$3</f>
        <v>8.6874796057132969E-3</v>
      </c>
    </row>
    <row r="1626" spans="1:8" hidden="1" outlineLevel="1" x14ac:dyDescent="0.3">
      <c r="A1626" s="3">
        <v>40515</v>
      </c>
      <c r="B1626" s="15">
        <v>8.0615303020448968E-3</v>
      </c>
      <c r="C1626" s="5">
        <f t="shared" si="103"/>
        <v>7.1635300415390218E-3</v>
      </c>
      <c r="D1626" s="5">
        <f t="shared" si="104"/>
        <v>9.5372969626572931E-3</v>
      </c>
      <c r="E1626" s="5">
        <f t="shared" si="105"/>
        <v>7.8314189811506691E-3</v>
      </c>
      <c r="F1626" s="15">
        <v>3.07989591104443E-2</v>
      </c>
      <c r="G1626" s="16">
        <v>19.389999389648398</v>
      </c>
      <c r="H1626" s="5">
        <f t="shared" si="106"/>
        <v>8.4234382708320635E-3</v>
      </c>
    </row>
    <row r="1627" spans="1:8" hidden="1" outlineLevel="1" x14ac:dyDescent="0.3">
      <c r="A1627" s="3">
        <v>40518</v>
      </c>
      <c r="B1627" s="15">
        <v>4.943959548971681E-3</v>
      </c>
      <c r="C1627" s="5">
        <f t="shared" si="103"/>
        <v>8.0615303020448968E-3</v>
      </c>
      <c r="D1627" s="5">
        <f t="shared" si="104"/>
        <v>9.2149880938290525E-3</v>
      </c>
      <c r="E1627" s="5">
        <f t="shared" si="105"/>
        <v>7.89895559243106E-3</v>
      </c>
      <c r="F1627" s="15">
        <v>3.3325867610983502E-2</v>
      </c>
      <c r="G1627" s="16">
        <v>18.0100002288818</v>
      </c>
      <c r="H1627" s="5">
        <f t="shared" si="106"/>
        <v>7.9749102865639514E-3</v>
      </c>
    </row>
    <row r="1628" spans="1:8" hidden="1" outlineLevel="1" x14ac:dyDescent="0.3">
      <c r="A1628" s="3">
        <v>40519</v>
      </c>
      <c r="B1628" s="15">
        <v>8.0781712440150671E-3</v>
      </c>
      <c r="C1628" s="5">
        <f t="shared" si="103"/>
        <v>4.943959548971681E-3</v>
      </c>
      <c r="D1628" s="5">
        <f t="shared" si="104"/>
        <v>7.1836635506115909E-3</v>
      </c>
      <c r="E1628" s="5">
        <f t="shared" si="105"/>
        <v>7.7855572149734438E-3</v>
      </c>
      <c r="F1628" s="15">
        <v>2.8505417401902301E-2</v>
      </c>
      <c r="G1628" s="16">
        <v>18.020000457763601</v>
      </c>
      <c r="H1628" s="5">
        <f t="shared" si="106"/>
        <v>7.5854701603164099E-3</v>
      </c>
    </row>
    <row r="1629" spans="1:8" hidden="1" outlineLevel="1" x14ac:dyDescent="0.3">
      <c r="A1629" s="3">
        <v>40520</v>
      </c>
      <c r="B1629" s="15">
        <v>8.5621557972921265E-3</v>
      </c>
      <c r="C1629" s="5">
        <f t="shared" si="103"/>
        <v>8.0781712440150671E-3</v>
      </c>
      <c r="D1629" s="5">
        <f t="shared" si="104"/>
        <v>7.2199788176949024E-3</v>
      </c>
      <c r="E1629" s="5">
        <f t="shared" si="105"/>
        <v>7.7947455327031382E-3</v>
      </c>
      <c r="F1629" s="15">
        <v>2.8527096495963598E-2</v>
      </c>
      <c r="G1629" s="16">
        <v>17.9899997711181</v>
      </c>
      <c r="H1629" s="5">
        <f t="shared" si="106"/>
        <v>7.3892536105436757E-3</v>
      </c>
    </row>
    <row r="1630" spans="1:8" hidden="1" outlineLevel="1" x14ac:dyDescent="0.3">
      <c r="A1630" s="3">
        <v>40521</v>
      </c>
      <c r="B1630" s="15">
        <v>4.7956616352425943E-3</v>
      </c>
      <c r="C1630" s="5">
        <f t="shared" si="103"/>
        <v>8.5621557972921265E-3</v>
      </c>
      <c r="D1630" s="5">
        <f t="shared" si="104"/>
        <v>7.3618693867725585E-3</v>
      </c>
      <c r="E1630" s="5">
        <f t="shared" si="105"/>
        <v>8.0509083170768308E-3</v>
      </c>
      <c r="F1630" s="15">
        <v>3.0436312430538199E-2</v>
      </c>
      <c r="G1630" s="16">
        <v>17.7399997711181</v>
      </c>
      <c r="H1630" s="5">
        <f t="shared" si="106"/>
        <v>7.397227501040271E-3</v>
      </c>
    </row>
    <row r="1631" spans="1:8" hidden="1" outlineLevel="1" x14ac:dyDescent="0.3">
      <c r="A1631" s="3">
        <v>40522</v>
      </c>
      <c r="B1631" s="15">
        <v>2.2554504324990995E-3</v>
      </c>
      <c r="C1631" s="5">
        <f t="shared" si="103"/>
        <v>4.7956616352425943E-3</v>
      </c>
      <c r="D1631" s="5">
        <f t="shared" si="104"/>
        <v>6.8882957055132728E-3</v>
      </c>
      <c r="E1631" s="5">
        <f t="shared" si="105"/>
        <v>8.0365372521500073E-3</v>
      </c>
      <c r="F1631" s="15">
        <v>3.1958507024683003E-2</v>
      </c>
      <c r="G1631" s="16">
        <v>17.25</v>
      </c>
      <c r="H1631" s="5">
        <f t="shared" si="106"/>
        <v>7.4139662932084655E-3</v>
      </c>
    </row>
    <row r="1632" spans="1:8" hidden="1" outlineLevel="1" x14ac:dyDescent="0.3">
      <c r="A1632" s="3">
        <v>40525</v>
      </c>
      <c r="B1632" s="15">
        <v>3.7999159366729901E-3</v>
      </c>
      <c r="C1632" s="5">
        <f t="shared" si="103"/>
        <v>2.2554504324990995E-3</v>
      </c>
      <c r="D1632" s="5">
        <f t="shared" si="104"/>
        <v>5.7270797316041136E-3</v>
      </c>
      <c r="E1632" s="5">
        <f t="shared" si="105"/>
        <v>7.8906505628642907E-3</v>
      </c>
      <c r="F1632" s="15">
        <v>3.6409505266802603E-2</v>
      </c>
      <c r="G1632" s="16">
        <v>17.610000610351499</v>
      </c>
      <c r="H1632" s="5">
        <f t="shared" si="106"/>
        <v>7.4368054554751796E-3</v>
      </c>
    </row>
    <row r="1633" spans="1:8" hidden="1" outlineLevel="1" x14ac:dyDescent="0.3">
      <c r="A1633" s="3">
        <v>40526</v>
      </c>
      <c r="B1633" s="15">
        <v>3.6095888845852197E-3</v>
      </c>
      <c r="C1633" s="5">
        <f t="shared" si="103"/>
        <v>3.7999159366729901E-3</v>
      </c>
      <c r="D1633" s="5">
        <f t="shared" si="104"/>
        <v>5.4982710091443752E-3</v>
      </c>
      <c r="E1633" s="5">
        <f t="shared" si="105"/>
        <v>7.7811226198856642E-3</v>
      </c>
      <c r="F1633" s="15">
        <v>3.8915857180128098E-2</v>
      </c>
      <c r="G1633" s="16">
        <v>17.549999237060501</v>
      </c>
      <c r="H1633" s="5">
        <f t="shared" si="106"/>
        <v>7.290874134824701E-3</v>
      </c>
    </row>
    <row r="1634" spans="1:8" hidden="1" outlineLevel="1" x14ac:dyDescent="0.3">
      <c r="A1634" s="3">
        <v>40527</v>
      </c>
      <c r="B1634" s="15">
        <v>5.1390261544130263E-3</v>
      </c>
      <c r="C1634" s="5">
        <f t="shared" si="103"/>
        <v>3.6095888845852197E-3</v>
      </c>
      <c r="D1634" s="5">
        <f t="shared" si="104"/>
        <v>4.6045545372584065E-3</v>
      </c>
      <c r="E1634" s="5">
        <f t="shared" si="105"/>
        <v>7.2911993363619677E-3</v>
      </c>
      <c r="F1634" s="15">
        <v>2.74963199626654E-2</v>
      </c>
      <c r="G1634" s="16">
        <v>17.610000610351499</v>
      </c>
      <c r="H1634" s="5">
        <f t="shared" si="106"/>
        <v>6.8416806238848259E-3</v>
      </c>
    </row>
    <row r="1635" spans="1:8" hidden="1" outlineLevel="1" x14ac:dyDescent="0.3">
      <c r="A1635" s="3">
        <v>40528</v>
      </c>
      <c r="B1635" s="15">
        <v>3.8678028005594621E-3</v>
      </c>
      <c r="C1635" s="5">
        <f t="shared" si="103"/>
        <v>5.1390261544130263E-3</v>
      </c>
      <c r="D1635" s="5">
        <f t="shared" si="104"/>
        <v>3.9199286086825857E-3</v>
      </c>
      <c r="E1635" s="5">
        <f t="shared" si="105"/>
        <v>7.0474021510220477E-3</v>
      </c>
      <c r="F1635" s="15">
        <v>2.4846291402354798E-2</v>
      </c>
      <c r="G1635" s="16">
        <v>17.940000534057599</v>
      </c>
      <c r="H1635" s="5">
        <f t="shared" si="106"/>
        <v>6.5847979355177933E-3</v>
      </c>
    </row>
    <row r="1636" spans="1:8" hidden="1" outlineLevel="1" x14ac:dyDescent="0.3">
      <c r="A1636" s="3">
        <v>40529</v>
      </c>
      <c r="B1636" s="15">
        <v>4.2298469605480784E-3</v>
      </c>
      <c r="C1636" s="5">
        <f t="shared" si="103"/>
        <v>3.8678028005594621E-3</v>
      </c>
      <c r="D1636" s="5">
        <f t="shared" si="104"/>
        <v>3.7343568417459597E-3</v>
      </c>
      <c r="E1636" s="5">
        <f t="shared" si="105"/>
        <v>6.8221366010513288E-3</v>
      </c>
      <c r="F1636" s="15">
        <v>2.7460576617158901E-2</v>
      </c>
      <c r="G1636" s="16">
        <v>17.389999389648398</v>
      </c>
      <c r="H1636" s="5">
        <f t="shared" si="106"/>
        <v>6.4827656671852989E-3</v>
      </c>
    </row>
    <row r="1637" spans="1:8" hidden="1" outlineLevel="1" x14ac:dyDescent="0.3">
      <c r="A1637" s="3">
        <v>40532</v>
      </c>
      <c r="B1637" s="15">
        <v>6.5878948135790318E-3</v>
      </c>
      <c r="C1637" s="5">
        <f t="shared" si="103"/>
        <v>4.2298469605480784E-3</v>
      </c>
      <c r="D1637" s="5">
        <f t="shared" si="104"/>
        <v>4.1292361473557557E-3</v>
      </c>
      <c r="E1637" s="5">
        <f t="shared" si="105"/>
        <v>6.818403541483606E-3</v>
      </c>
      <c r="F1637" s="15">
        <v>2.97524742782115E-2</v>
      </c>
      <c r="G1637" s="16">
        <v>16.110000610351499</v>
      </c>
      <c r="H1637" s="5">
        <f t="shared" si="106"/>
        <v>6.2545908259355291E-3</v>
      </c>
    </row>
    <row r="1638" spans="1:8" hidden="1" outlineLevel="1" x14ac:dyDescent="0.3">
      <c r="A1638" s="3">
        <v>40533</v>
      </c>
      <c r="B1638" s="15">
        <v>5.6941074131130424E-3</v>
      </c>
      <c r="C1638" s="5">
        <f t="shared" si="103"/>
        <v>6.5878948135790318E-3</v>
      </c>
      <c r="D1638" s="5">
        <f t="shared" si="104"/>
        <v>4.6868319227369639E-3</v>
      </c>
      <c r="E1638" s="5">
        <f t="shared" si="105"/>
        <v>6.8120486751888564E-3</v>
      </c>
      <c r="F1638" s="15">
        <v>3.3966549788601599E-2</v>
      </c>
      <c r="G1638" s="16">
        <v>16.409999847412099</v>
      </c>
      <c r="H1638" s="5">
        <f t="shared" si="106"/>
        <v>6.38694915774244E-3</v>
      </c>
    </row>
    <row r="1639" spans="1:8" hidden="1" outlineLevel="1" x14ac:dyDescent="0.3">
      <c r="A1639" s="3">
        <v>40534</v>
      </c>
      <c r="B1639" s="15">
        <v>2.5266091733852311E-3</v>
      </c>
      <c r="C1639" s="5">
        <f t="shared" si="103"/>
        <v>5.6941074131130424E-3</v>
      </c>
      <c r="D1639" s="5">
        <f t="shared" si="104"/>
        <v>5.1037356284425279E-3</v>
      </c>
      <c r="E1639" s="5">
        <f t="shared" si="105"/>
        <v>6.666167867361514E-3</v>
      </c>
      <c r="F1639" s="15">
        <v>4.1409426485188298E-2</v>
      </c>
      <c r="G1639" s="16">
        <v>16.4899997711181</v>
      </c>
      <c r="H1639" s="5">
        <f t="shared" si="106"/>
        <v>6.6640548721783278E-3</v>
      </c>
    </row>
    <row r="1640" spans="1:8" hidden="1" outlineLevel="1" x14ac:dyDescent="0.3">
      <c r="A1640" s="3">
        <v>40535</v>
      </c>
      <c r="B1640" s="15">
        <v>2.2376929094819332E-3</v>
      </c>
      <c r="C1640" s="5">
        <f t="shared" si="103"/>
        <v>2.5266091733852311E-3</v>
      </c>
      <c r="D1640" s="5">
        <f t="shared" si="104"/>
        <v>4.5812522322369684E-3</v>
      </c>
      <c r="E1640" s="5">
        <f t="shared" si="105"/>
        <v>6.2897316642092447E-3</v>
      </c>
      <c r="F1640" s="15">
        <v>4.7162033655343702E-2</v>
      </c>
      <c r="G1640" s="16">
        <v>15.449999809265099</v>
      </c>
      <c r="H1640" s="5">
        <f t="shared" si="106"/>
        <v>6.4984545936408698E-3</v>
      </c>
    </row>
    <row r="1641" spans="1:8" hidden="1" outlineLevel="1" x14ac:dyDescent="0.3">
      <c r="A1641" s="3">
        <v>40541</v>
      </c>
      <c r="B1641" s="15">
        <v>7.2618164977532778E-3</v>
      </c>
      <c r="C1641" s="5">
        <f t="shared" si="103"/>
        <v>2.2376929094819332E-3</v>
      </c>
      <c r="D1641" s="5">
        <f t="shared" si="104"/>
        <v>4.2552302540214641E-3</v>
      </c>
      <c r="E1641" s="5">
        <f t="shared" si="105"/>
        <v>6.1397344146298244E-3</v>
      </c>
      <c r="F1641" s="15">
        <v>4.3222907814197201E-2</v>
      </c>
      <c r="G1641" s="16">
        <v>16.4699993133544</v>
      </c>
      <c r="H1641" s="5">
        <f t="shared" si="106"/>
        <v>6.6199824458439589E-3</v>
      </c>
    </row>
    <row r="1642" spans="1:8" hidden="1" outlineLevel="1" x14ac:dyDescent="0.3">
      <c r="A1642" s="3">
        <v>40542</v>
      </c>
      <c r="B1642" s="15">
        <v>6.7338623414700555E-3</v>
      </c>
      <c r="C1642" s="5">
        <f t="shared" si="103"/>
        <v>7.2618164977532778E-3</v>
      </c>
      <c r="D1642" s="5">
        <f t="shared" si="104"/>
        <v>4.8616241614625032E-3</v>
      </c>
      <c r="E1642" s="5">
        <f t="shared" si="105"/>
        <v>6.0895408408888829E-3</v>
      </c>
      <c r="F1642" s="15">
        <v>4.0298989391885698E-2</v>
      </c>
      <c r="G1642" s="16">
        <v>17.280000686645501</v>
      </c>
      <c r="H1642" s="5">
        <f t="shared" si="106"/>
        <v>6.6077039188578227E-3</v>
      </c>
    </row>
    <row r="1643" spans="1:8" hidden="1" outlineLevel="1" x14ac:dyDescent="0.3">
      <c r="A1643" s="3">
        <v>40547</v>
      </c>
      <c r="B1643" s="15">
        <v>8.5941968877454103E-3</v>
      </c>
      <c r="C1643" s="5">
        <f t="shared" si="103"/>
        <v>6.7338623414700555E-3</v>
      </c>
      <c r="D1643" s="5">
        <f t="shared" si="104"/>
        <v>4.8908176670407078E-3</v>
      </c>
      <c r="E1643" s="5">
        <f t="shared" si="105"/>
        <v>6.1850717117687866E-3</v>
      </c>
      <c r="F1643" s="15">
        <v>2.6478962560435301E-2</v>
      </c>
      <c r="G1643" s="16">
        <v>17.520000457763601</v>
      </c>
      <c r="H1643" s="5">
        <f t="shared" si="106"/>
        <v>6.5032857162884219E-3</v>
      </c>
    </row>
    <row r="1644" spans="1:8" hidden="1" outlineLevel="1" x14ac:dyDescent="0.3">
      <c r="A1644" s="3">
        <v>40548</v>
      </c>
      <c r="B1644" s="15">
        <v>1.1088545236785695E-2</v>
      </c>
      <c r="C1644" s="5">
        <f t="shared" si="103"/>
        <v>8.5941968877454103E-3</v>
      </c>
      <c r="D1644" s="5">
        <f t="shared" si="104"/>
        <v>5.4708355619671814E-3</v>
      </c>
      <c r="E1644" s="5">
        <f t="shared" si="105"/>
        <v>6.1360318136578461E-3</v>
      </c>
      <c r="F1644" s="15">
        <v>1.9127146690152499E-2</v>
      </c>
      <c r="G1644" s="16">
        <v>17.379999160766602</v>
      </c>
      <c r="H1644" s="5">
        <f t="shared" si="106"/>
        <v>6.3633825731141055E-3</v>
      </c>
    </row>
    <row r="1645" spans="1:8" hidden="1" outlineLevel="1" x14ac:dyDescent="0.3">
      <c r="A1645" s="3">
        <v>40549</v>
      </c>
      <c r="B1645" s="15">
        <v>7.0238825035533921E-3</v>
      </c>
      <c r="C1645" s="5">
        <f t="shared" si="103"/>
        <v>1.1088545236785695E-2</v>
      </c>
      <c r="D1645" s="5">
        <f t="shared" si="104"/>
        <v>7.1832227746472747E-3</v>
      </c>
      <c r="E1645" s="5">
        <f t="shared" si="105"/>
        <v>5.9536664941908781E-3</v>
      </c>
      <c r="F1645" s="15">
        <v>1.75262503325939E-2</v>
      </c>
      <c r="G1645" s="16">
        <v>17.020000457763601</v>
      </c>
      <c r="H1645" s="5">
        <f t="shared" si="106"/>
        <v>6.4733371377649748E-3</v>
      </c>
    </row>
    <row r="1646" spans="1:8" hidden="1" outlineLevel="1" x14ac:dyDescent="0.3">
      <c r="A1646" s="3">
        <v>40550</v>
      </c>
      <c r="B1646" s="15">
        <v>5.9431963651223572E-3</v>
      </c>
      <c r="C1646" s="5">
        <f t="shared" si="103"/>
        <v>7.0238825035533921E-3</v>
      </c>
      <c r="D1646" s="5">
        <f t="shared" si="104"/>
        <v>8.1404606934615646E-3</v>
      </c>
      <c r="E1646" s="5">
        <f t="shared" si="105"/>
        <v>5.9139977485070079E-3</v>
      </c>
      <c r="F1646" s="15">
        <v>1.6098383115604499E-2</v>
      </c>
      <c r="G1646" s="16">
        <v>17.399999618530199</v>
      </c>
      <c r="H1646" s="5">
        <f t="shared" si="106"/>
        <v>7.0355830960549468E-3</v>
      </c>
    </row>
    <row r="1647" spans="1:8" hidden="1" outlineLevel="1" x14ac:dyDescent="0.3">
      <c r="A1647" s="3">
        <v>40553</v>
      </c>
      <c r="B1647" s="15">
        <v>6.9995884218515712E-3</v>
      </c>
      <c r="C1647" s="5">
        <f t="shared" si="103"/>
        <v>5.9431963651223572E-3</v>
      </c>
      <c r="D1647" s="5">
        <f t="shared" si="104"/>
        <v>7.8767366669353824E-3</v>
      </c>
      <c r="E1647" s="5">
        <f t="shared" si="105"/>
        <v>5.8272019945623948E-3</v>
      </c>
      <c r="F1647" s="15">
        <v>1.03530305204913E-2</v>
      </c>
      <c r="G1647" s="16">
        <v>17.139999389648398</v>
      </c>
      <c r="H1647" s="5">
        <f t="shared" si="106"/>
        <v>6.8652905041939466E-3</v>
      </c>
    </row>
    <row r="1648" spans="1:8" hidden="1" outlineLevel="1" x14ac:dyDescent="0.3">
      <c r="A1648" s="3">
        <v>40554</v>
      </c>
      <c r="B1648" s="15">
        <v>5.3117553389152661E-3</v>
      </c>
      <c r="C1648" s="5">
        <f t="shared" si="103"/>
        <v>6.9995884218515712E-3</v>
      </c>
      <c r="D1648" s="5">
        <f t="shared" si="104"/>
        <v>7.9298818830116843E-3</v>
      </c>
      <c r="E1648" s="5">
        <f t="shared" si="105"/>
        <v>5.8197501027584201E-3</v>
      </c>
      <c r="F1648" s="15">
        <v>2.1012804121710301E-2</v>
      </c>
      <c r="G1648" s="16">
        <v>17.540000915527301</v>
      </c>
      <c r="H1648" s="5">
        <f t="shared" si="106"/>
        <v>7.0876329824376616E-3</v>
      </c>
    </row>
    <row r="1649" spans="1:8" hidden="1" outlineLevel="1" x14ac:dyDescent="0.3">
      <c r="A1649" s="3">
        <v>40555</v>
      </c>
      <c r="B1649" s="15">
        <v>4.8955981855145717E-3</v>
      </c>
      <c r="C1649" s="5">
        <f t="shared" si="103"/>
        <v>5.3117553389152661E-3</v>
      </c>
      <c r="D1649" s="5">
        <f t="shared" si="104"/>
        <v>7.2733935732456571E-3</v>
      </c>
      <c r="E1649" s="5">
        <f t="shared" si="105"/>
        <v>5.6947603317070725E-3</v>
      </c>
      <c r="F1649" s="15">
        <v>1.6006825142539999E-2</v>
      </c>
      <c r="G1649" s="16">
        <v>16.889999389648398</v>
      </c>
      <c r="H1649" s="5">
        <f t="shared" si="106"/>
        <v>6.7633641099977999E-3</v>
      </c>
    </row>
    <row r="1650" spans="1:8" hidden="1" outlineLevel="1" x14ac:dyDescent="0.3">
      <c r="A1650" s="3">
        <v>40556</v>
      </c>
      <c r="B1650" s="15">
        <v>6.2895780563172066E-3</v>
      </c>
      <c r="C1650" s="5">
        <f t="shared" si="103"/>
        <v>4.8955981855145717E-3</v>
      </c>
      <c r="D1650" s="5">
        <f t="shared" si="104"/>
        <v>6.0348041629914324E-3</v>
      </c>
      <c r="E1650" s="5">
        <f t="shared" si="105"/>
        <v>5.6925620879135688E-3</v>
      </c>
      <c r="F1650" s="15">
        <v>1.62768879672512E-2</v>
      </c>
      <c r="G1650" s="16">
        <v>16.2399997711181</v>
      </c>
      <c r="H1650" s="5">
        <f t="shared" si="106"/>
        <v>6.3205968408533136E-3</v>
      </c>
    </row>
    <row r="1651" spans="1:8" hidden="1" outlineLevel="1" x14ac:dyDescent="0.3">
      <c r="A1651" s="3">
        <v>40557</v>
      </c>
      <c r="B1651" s="15">
        <v>8.2883495303136181E-3</v>
      </c>
      <c r="C1651" s="5">
        <f t="shared" si="103"/>
        <v>6.2895780563172066E-3</v>
      </c>
      <c r="D1651" s="5">
        <f t="shared" si="104"/>
        <v>5.8879432735441939E-3</v>
      </c>
      <c r="E1651" s="5">
        <f t="shared" si="105"/>
        <v>5.6112623975636666E-3</v>
      </c>
      <c r="F1651" s="15">
        <v>1.8227014138235E-2</v>
      </c>
      <c r="G1651" s="16">
        <v>16.389999389648398</v>
      </c>
      <c r="H1651" s="5">
        <f t="shared" si="106"/>
        <v>6.2549469627490271E-3</v>
      </c>
    </row>
    <row r="1652" spans="1:8" hidden="1" outlineLevel="1" x14ac:dyDescent="0.3">
      <c r="A1652" s="3">
        <v>40560</v>
      </c>
      <c r="B1652" s="15">
        <v>3.3546374931152571E-3</v>
      </c>
      <c r="C1652" s="5">
        <f t="shared" si="103"/>
        <v>8.2883495303136181E-3</v>
      </c>
      <c r="D1652" s="5">
        <f t="shared" si="104"/>
        <v>6.3569739065824473E-3</v>
      </c>
      <c r="E1652" s="5">
        <f t="shared" si="105"/>
        <v>5.5988166581555513E-3</v>
      </c>
      <c r="F1652" s="15">
        <v>1.5793672064319201E-2</v>
      </c>
      <c r="G1652" s="16">
        <v>15.4600000381469</v>
      </c>
      <c r="H1652" s="5">
        <f t="shared" si="106"/>
        <v>5.9557349355547941E-3</v>
      </c>
    </row>
    <row r="1653" spans="1:8" hidden="1" outlineLevel="1" x14ac:dyDescent="0.3">
      <c r="A1653" s="3">
        <v>40561</v>
      </c>
      <c r="B1653" s="15">
        <v>4.7822766076892637E-3</v>
      </c>
      <c r="C1653" s="5">
        <f t="shared" si="103"/>
        <v>3.3546374931152571E-3</v>
      </c>
      <c r="D1653" s="5">
        <f t="shared" si="104"/>
        <v>5.6279837208351845E-3</v>
      </c>
      <c r="E1653" s="5">
        <f t="shared" si="105"/>
        <v>5.5333155607861263E-3</v>
      </c>
      <c r="F1653" s="15">
        <v>1.6227768152020799E-2</v>
      </c>
      <c r="G1653" s="16">
        <v>15.4600000381469</v>
      </c>
      <c r="H1653" s="5">
        <f t="shared" si="106"/>
        <v>6.0882463484195903E-3</v>
      </c>
    </row>
    <row r="1654" spans="1:8" hidden="1" outlineLevel="1" x14ac:dyDescent="0.3">
      <c r="A1654" s="3">
        <v>40562</v>
      </c>
      <c r="B1654" s="15">
        <v>7.0027077922982022E-3</v>
      </c>
      <c r="C1654" s="5">
        <f t="shared" si="103"/>
        <v>4.7822766076892637E-3</v>
      </c>
      <c r="D1654" s="5">
        <f t="shared" si="104"/>
        <v>5.5220879745899827E-3</v>
      </c>
      <c r="E1654" s="5">
        <f t="shared" si="105"/>
        <v>5.6481712960220433E-3</v>
      </c>
      <c r="F1654" s="15">
        <v>2.0332964137196499E-2</v>
      </c>
      <c r="G1654" s="16">
        <v>15.869999885559</v>
      </c>
      <c r="H1654" s="5">
        <f t="shared" si="106"/>
        <v>6.1639178689126117E-3</v>
      </c>
    </row>
    <row r="1655" spans="1:8" hidden="1" outlineLevel="1" x14ac:dyDescent="0.3">
      <c r="A1655" s="3">
        <v>40563</v>
      </c>
      <c r="B1655" s="15">
        <v>5.3621644425078784E-3</v>
      </c>
      <c r="C1655" s="5">
        <f t="shared" si="103"/>
        <v>7.0027077922982022E-3</v>
      </c>
      <c r="D1655" s="5">
        <f t="shared" si="104"/>
        <v>5.9435098959467096E-3</v>
      </c>
      <c r="E1655" s="5">
        <f t="shared" si="105"/>
        <v>5.793752744005007E-3</v>
      </c>
      <c r="F1655" s="15">
        <v>2.3653444368392201E-2</v>
      </c>
      <c r="G1655" s="16">
        <v>17.309999465942301</v>
      </c>
      <c r="H1655" s="5">
        <f t="shared" si="106"/>
        <v>6.5815715355877751E-3</v>
      </c>
    </row>
    <row r="1656" spans="1:8" hidden="1" outlineLevel="1" x14ac:dyDescent="0.3">
      <c r="A1656" s="3">
        <v>40564</v>
      </c>
      <c r="B1656" s="15">
        <v>1.1292595325505365E-2</v>
      </c>
      <c r="C1656" s="5">
        <f t="shared" si="103"/>
        <v>5.3621644425078784E-3</v>
      </c>
      <c r="D1656" s="5">
        <f t="shared" si="104"/>
        <v>5.7580271731848447E-3</v>
      </c>
      <c r="E1656" s="5">
        <f t="shared" si="105"/>
        <v>5.8734152693651282E-3</v>
      </c>
      <c r="F1656" s="15">
        <v>2.8441031560168101E-2</v>
      </c>
      <c r="G1656" s="16">
        <v>17.9899997711181</v>
      </c>
      <c r="H1656" s="5">
        <f t="shared" si="106"/>
        <v>6.909438269584808E-3</v>
      </c>
    </row>
    <row r="1657" spans="1:8" hidden="1" outlineLevel="1" x14ac:dyDescent="0.3">
      <c r="A1657" s="3">
        <v>40567</v>
      </c>
      <c r="B1657" s="15">
        <v>4.8997000170040664E-3</v>
      </c>
      <c r="C1657" s="5">
        <f t="shared" si="103"/>
        <v>1.1292595325505365E-2</v>
      </c>
      <c r="D1657" s="5">
        <f t="shared" si="104"/>
        <v>6.3588763322231928E-3</v>
      </c>
      <c r="E1657" s="5">
        <f t="shared" si="105"/>
        <v>6.1531229589602337E-3</v>
      </c>
      <c r="F1657" s="15">
        <v>2.1273636957630501E-2</v>
      </c>
      <c r="G1657" s="16">
        <v>18.4699993133544</v>
      </c>
      <c r="H1657" s="5">
        <f t="shared" si="106"/>
        <v>6.7333324167277026E-3</v>
      </c>
    </row>
    <row r="1658" spans="1:8" hidden="1" outlineLevel="1" x14ac:dyDescent="0.3">
      <c r="A1658" s="3">
        <v>40568</v>
      </c>
      <c r="B1658" s="15">
        <v>6.0910444491419418E-3</v>
      </c>
      <c r="C1658" s="5">
        <f t="shared" si="103"/>
        <v>4.8997000170040664E-3</v>
      </c>
      <c r="D1658" s="5">
        <f t="shared" si="104"/>
        <v>6.6678888370009558E-3</v>
      </c>
      <c r="E1658" s="5">
        <f t="shared" si="105"/>
        <v>6.2000273778895351E-3</v>
      </c>
      <c r="F1658" s="15">
        <v>2.31100433738902E-2</v>
      </c>
      <c r="G1658" s="16">
        <v>17.649999618530199</v>
      </c>
      <c r="H1658" s="5">
        <f t="shared" si="106"/>
        <v>7.0347357851389385E-3</v>
      </c>
    </row>
    <row r="1659" spans="1:8" hidden="1" outlineLevel="1" x14ac:dyDescent="0.3">
      <c r="A1659" s="3">
        <v>40569</v>
      </c>
      <c r="B1659" s="15">
        <v>7.3591655016888406E-3</v>
      </c>
      <c r="C1659" s="5">
        <f t="shared" si="103"/>
        <v>6.0910444491419418E-3</v>
      </c>
      <c r="D1659" s="5">
        <f t="shared" si="104"/>
        <v>6.9296424052914902E-3</v>
      </c>
      <c r="E1659" s="5">
        <f t="shared" si="105"/>
        <v>6.2846272637347104E-3</v>
      </c>
      <c r="F1659" s="15">
        <v>2.2826059372164299E-2</v>
      </c>
      <c r="G1659" s="16">
        <v>17.590000152587798</v>
      </c>
      <c r="H1659" s="5">
        <f t="shared" si="106"/>
        <v>7.0154429794597071E-3</v>
      </c>
    </row>
    <row r="1660" spans="1:8" hidden="1" outlineLevel="1" x14ac:dyDescent="0.3">
      <c r="A1660" s="3">
        <v>40570</v>
      </c>
      <c r="B1660" s="15">
        <v>5.36812404564812E-3</v>
      </c>
      <c r="C1660" s="5">
        <f t="shared" si="103"/>
        <v>7.3591655016888406E-3</v>
      </c>
      <c r="D1660" s="5">
        <f t="shared" si="104"/>
        <v>7.0009339471696188E-3</v>
      </c>
      <c r="E1660" s="5">
        <f t="shared" si="105"/>
        <v>6.3196850222851549E-3</v>
      </c>
      <c r="F1660" s="15">
        <v>1.9805165124125699E-2</v>
      </c>
      <c r="G1660" s="16">
        <v>16.639999389648398</v>
      </c>
      <c r="H1660" s="5">
        <f t="shared" si="106"/>
        <v>6.6582546170271938E-3</v>
      </c>
    </row>
    <row r="1661" spans="1:8" hidden="1" outlineLevel="1" x14ac:dyDescent="0.3">
      <c r="A1661" s="3">
        <v>40571</v>
      </c>
      <c r="B1661" s="15">
        <v>3.9091251334685915E-3</v>
      </c>
      <c r="C1661" s="5">
        <f t="shared" si="103"/>
        <v>5.36812404564812E-3</v>
      </c>
      <c r="D1661" s="5">
        <f t="shared" si="104"/>
        <v>7.0021258677976676E-3</v>
      </c>
      <c r="E1661" s="5">
        <f t="shared" si="105"/>
        <v>6.3048675964912961E-3</v>
      </c>
      <c r="F1661" s="15">
        <v>1.8904153374023701E-2</v>
      </c>
      <c r="G1661" s="16">
        <v>16.149999618530199</v>
      </c>
      <c r="H1661" s="5">
        <f t="shared" si="106"/>
        <v>6.6387781990534522E-3</v>
      </c>
    </row>
    <row r="1662" spans="1:8" hidden="1" outlineLevel="1" x14ac:dyDescent="0.3">
      <c r="A1662" s="3">
        <v>40574</v>
      </c>
      <c r="B1662" s="15">
        <v>1.0152609636056303E-2</v>
      </c>
      <c r="C1662" s="5">
        <f t="shared" si="103"/>
        <v>3.9091251334685915E-3</v>
      </c>
      <c r="D1662" s="5">
        <f t="shared" si="104"/>
        <v>5.5254318293903124E-3</v>
      </c>
      <c r="E1662" s="5">
        <f t="shared" si="105"/>
        <v>6.3677092310405383E-3</v>
      </c>
      <c r="F1662" s="15">
        <v>1.6024696291424299E-2</v>
      </c>
      <c r="G1662" s="16">
        <v>20.040000915527301</v>
      </c>
      <c r="H1662" s="5">
        <f t="shared" si="106"/>
        <v>7.3614412341300615E-3</v>
      </c>
    </row>
    <row r="1663" spans="1:8" hidden="1" outlineLevel="1" x14ac:dyDescent="0.3">
      <c r="A1663" s="3">
        <v>40575</v>
      </c>
      <c r="B1663" s="15">
        <v>6.4963959799113754E-3</v>
      </c>
      <c r="C1663" s="5">
        <f t="shared" si="103"/>
        <v>1.0152609636056303E-2</v>
      </c>
      <c r="D1663" s="5">
        <f t="shared" si="104"/>
        <v>6.5760137532007599E-3</v>
      </c>
      <c r="E1663" s="5">
        <f t="shared" si="105"/>
        <v>6.7274781731575554E-3</v>
      </c>
      <c r="F1663" s="15">
        <v>1.2073986115865401E-2</v>
      </c>
      <c r="G1663" s="16">
        <v>19.530000686645501</v>
      </c>
      <c r="H1663" s="5">
        <f t="shared" si="106"/>
        <v>7.077936701737602E-3</v>
      </c>
    </row>
    <row r="1664" spans="1:8" hidden="1" outlineLevel="1" x14ac:dyDescent="0.3">
      <c r="A1664" s="3">
        <v>40576</v>
      </c>
      <c r="B1664" s="15">
        <v>5.6418677474028914E-3</v>
      </c>
      <c r="C1664" s="5">
        <f t="shared" si="103"/>
        <v>6.4963959799113754E-3</v>
      </c>
      <c r="D1664" s="5">
        <f t="shared" si="104"/>
        <v>6.6570840593546468E-3</v>
      </c>
      <c r="E1664" s="5">
        <f t="shared" si="105"/>
        <v>6.6926863314374675E-3</v>
      </c>
      <c r="F1664" s="15">
        <v>1.5517037943936799E-2</v>
      </c>
      <c r="G1664" s="16">
        <v>17.629999160766602</v>
      </c>
      <c r="H1664" s="5">
        <f t="shared" si="106"/>
        <v>6.8785348785262296E-3</v>
      </c>
    </row>
    <row r="1665" spans="1:8" hidden="1" outlineLevel="1" x14ac:dyDescent="0.3">
      <c r="A1665" s="3">
        <v>40577</v>
      </c>
      <c r="B1665" s="15">
        <v>5.9388152561544935E-3</v>
      </c>
      <c r="C1665" s="5">
        <f t="shared" si="103"/>
        <v>5.6418677474028914E-3</v>
      </c>
      <c r="D1665" s="5">
        <f t="shared" si="104"/>
        <v>6.3136245084974563E-3</v>
      </c>
      <c r="E1665" s="5">
        <f t="shared" si="105"/>
        <v>6.6430502135253252E-3</v>
      </c>
      <c r="F1665" s="15">
        <v>1.3632913702167499E-2</v>
      </c>
      <c r="G1665" s="16">
        <v>17.299999237060501</v>
      </c>
      <c r="H1665" s="5">
        <f t="shared" si="106"/>
        <v>6.7240083173873127E-3</v>
      </c>
    </row>
    <row r="1666" spans="1:8" hidden="1" outlineLevel="1" x14ac:dyDescent="0.3">
      <c r="A1666" s="3">
        <v>40578</v>
      </c>
      <c r="B1666" s="15">
        <v>3.1801080347029788E-3</v>
      </c>
      <c r="C1666" s="5">
        <f t="shared" si="103"/>
        <v>5.9388152561544935E-3</v>
      </c>
      <c r="D1666" s="5">
        <f t="shared" si="104"/>
        <v>6.4277627505987308E-3</v>
      </c>
      <c r="E1666" s="5">
        <f t="shared" si="105"/>
        <v>6.5223510484530125E-3</v>
      </c>
      <c r="F1666" s="15">
        <v>1.33842983050271E-2</v>
      </c>
      <c r="G1666" s="16">
        <v>16.690000534057599</v>
      </c>
      <c r="H1666" s="5">
        <f t="shared" si="106"/>
        <v>6.5494592208658036E-3</v>
      </c>
    </row>
    <row r="1667" spans="1:8" hidden="1" outlineLevel="1" x14ac:dyDescent="0.3">
      <c r="A1667" s="3">
        <v>40581</v>
      </c>
      <c r="B1667" s="15">
        <v>4.1363845694932172E-3</v>
      </c>
      <c r="C1667" s="5">
        <f t="shared" si="103"/>
        <v>3.1801080347029788E-3</v>
      </c>
      <c r="D1667" s="5">
        <f t="shared" si="104"/>
        <v>6.2819593308456089E-3</v>
      </c>
      <c r="E1667" s="5">
        <f t="shared" si="105"/>
        <v>6.1628766301765258E-3</v>
      </c>
      <c r="F1667" s="15">
        <v>1.6520417411811601E-2</v>
      </c>
      <c r="G1667" s="16">
        <v>15.9300003051757</v>
      </c>
      <c r="H1667" s="5">
        <f t="shared" si="106"/>
        <v>6.4839277320159535E-3</v>
      </c>
    </row>
    <row r="1668" spans="1:8" hidden="1" outlineLevel="1" x14ac:dyDescent="0.3">
      <c r="A1668" s="3">
        <v>40582</v>
      </c>
      <c r="B1668" s="15">
        <v>4.999503172876214E-3</v>
      </c>
      <c r="C1668" s="5">
        <f t="shared" ref="C1668:C1731" si="107">B1667</f>
        <v>4.1363845694932172E-3</v>
      </c>
      <c r="D1668" s="5">
        <f t="shared" si="104"/>
        <v>5.078714317532991E-3</v>
      </c>
      <c r="E1668" s="5">
        <f t="shared" si="105"/>
        <v>6.0316267240828813E-3</v>
      </c>
      <c r="F1668" s="15">
        <v>1.9716416252776901E-2</v>
      </c>
      <c r="G1668" s="16">
        <v>16.280000686645501</v>
      </c>
      <c r="H1668" s="5">
        <f t="shared" si="106"/>
        <v>6.2539895767334507E-3</v>
      </c>
    </row>
    <row r="1669" spans="1:8" hidden="1" outlineLevel="1" x14ac:dyDescent="0.3">
      <c r="A1669" s="3">
        <v>40583</v>
      </c>
      <c r="B1669" s="15">
        <v>3.1047644537028187E-3</v>
      </c>
      <c r="C1669" s="5">
        <f t="shared" si="107"/>
        <v>4.999503172876214E-3</v>
      </c>
      <c r="D1669" s="5">
        <f t="shared" si="104"/>
        <v>4.7793357561259587E-3</v>
      </c>
      <c r="E1669" s="5">
        <f t="shared" si="105"/>
        <v>5.9887315789807832E-3</v>
      </c>
      <c r="F1669" s="15">
        <v>1.45138090010732E-2</v>
      </c>
      <c r="G1669" s="16">
        <v>15.810000419616699</v>
      </c>
      <c r="H1669" s="5">
        <f t="shared" si="106"/>
        <v>5.9117297359880311E-3</v>
      </c>
    </row>
    <row r="1670" spans="1:8" hidden="1" outlineLevel="1" x14ac:dyDescent="0.3">
      <c r="A1670" s="3">
        <v>40584</v>
      </c>
      <c r="B1670" s="15">
        <v>8.5000467567478907E-3</v>
      </c>
      <c r="C1670" s="5">
        <f t="shared" si="107"/>
        <v>3.1047644537028187E-3</v>
      </c>
      <c r="D1670" s="5">
        <f t="shared" si="104"/>
        <v>4.2719150973859442E-3</v>
      </c>
      <c r="E1670" s="5">
        <f t="shared" si="105"/>
        <v>5.8116941258831148E-3</v>
      </c>
      <c r="F1670" s="15">
        <v>1.8950255587697001E-2</v>
      </c>
      <c r="G1670" s="16">
        <v>15.869999885559</v>
      </c>
      <c r="H1670" s="5">
        <f t="shared" si="106"/>
        <v>5.9686591744309942E-3</v>
      </c>
    </row>
    <row r="1671" spans="1:8" hidden="1" outlineLevel="1" x14ac:dyDescent="0.3">
      <c r="A1671" s="3">
        <v>40585</v>
      </c>
      <c r="B1671" s="15">
        <v>9.6138813058080624E-3</v>
      </c>
      <c r="C1671" s="5">
        <f t="shared" si="107"/>
        <v>8.5000467567478907E-3</v>
      </c>
      <c r="D1671" s="5">
        <f t="shared" si="104"/>
        <v>4.7841613975046233E-3</v>
      </c>
      <c r="E1671" s="5">
        <f t="shared" si="105"/>
        <v>5.9566164630573239E-3</v>
      </c>
      <c r="F1671" s="15">
        <v>2.0317074842750998E-2</v>
      </c>
      <c r="G1671" s="16">
        <v>16.090000152587798</v>
      </c>
      <c r="H1671" s="5">
        <f t="shared" si="106"/>
        <v>5.8533689408618982E-3</v>
      </c>
    </row>
    <row r="1672" spans="1:8" hidden="1" outlineLevel="1" x14ac:dyDescent="0.3">
      <c r="A1672" s="3">
        <v>40588</v>
      </c>
      <c r="B1672" s="15">
        <v>4.6336512068540069E-3</v>
      </c>
      <c r="C1672" s="5">
        <f t="shared" si="107"/>
        <v>9.6138813058080624E-3</v>
      </c>
      <c r="D1672" s="5">
        <f t="shared" ref="D1672:D1735" si="108">AVERAGE(B1667:B1671)</f>
        <v>6.0709160517256403E-3</v>
      </c>
      <c r="E1672" s="5">
        <f t="shared" si="105"/>
        <v>6.1710838776161204E-3</v>
      </c>
      <c r="F1672" s="15">
        <v>2.0083343842998098E-2</v>
      </c>
      <c r="G1672" s="16">
        <v>15.689999580383301</v>
      </c>
      <c r="H1672" s="5">
        <f t="shared" si="106"/>
        <v>6.0196471270250393E-3</v>
      </c>
    </row>
    <row r="1673" spans="1:8" hidden="1" outlineLevel="1" x14ac:dyDescent="0.3">
      <c r="A1673" s="3">
        <v>40589</v>
      </c>
      <c r="B1673" s="15">
        <v>3.2992527726368507E-3</v>
      </c>
      <c r="C1673" s="5">
        <f t="shared" si="107"/>
        <v>4.6336512068540069E-3</v>
      </c>
      <c r="D1673" s="5">
        <f t="shared" si="108"/>
        <v>6.1703693791977984E-3</v>
      </c>
      <c r="E1673" s="5">
        <f t="shared" si="105"/>
        <v>6.0958144753677918E-3</v>
      </c>
      <c r="F1673" s="15">
        <v>3.2383283730799503E-2</v>
      </c>
      <c r="G1673" s="16">
        <v>15.949999809265099</v>
      </c>
      <c r="H1673" s="5">
        <f t="shared" si="106"/>
        <v>6.6154844514448915E-3</v>
      </c>
    </row>
    <row r="1674" spans="1:8" hidden="1" outlineLevel="1" x14ac:dyDescent="0.3">
      <c r="A1674" s="3">
        <v>40590</v>
      </c>
      <c r="B1674" s="15">
        <v>3.7351752029918042E-3</v>
      </c>
      <c r="C1674" s="5">
        <f t="shared" si="107"/>
        <v>3.2992527726368507E-3</v>
      </c>
      <c r="D1674" s="5">
        <f t="shared" si="108"/>
        <v>5.8303192991499258E-3</v>
      </c>
      <c r="E1674" s="5">
        <f t="shared" si="105"/>
        <v>5.8690373500188469E-3</v>
      </c>
      <c r="F1674" s="15">
        <v>3.5915292564124603E-2</v>
      </c>
      <c r="G1674" s="16">
        <v>16.370000839233398</v>
      </c>
      <c r="H1674" s="5">
        <f t="shared" si="106"/>
        <v>6.7503954629138585E-3</v>
      </c>
    </row>
    <row r="1675" spans="1:8" hidden="1" outlineLevel="1" x14ac:dyDescent="0.3">
      <c r="A1675" s="3">
        <v>40591</v>
      </c>
      <c r="B1675" s="15">
        <v>4.6288138552814722E-3</v>
      </c>
      <c r="C1675" s="5">
        <f t="shared" si="107"/>
        <v>3.7351752029918042E-3</v>
      </c>
      <c r="D1675" s="5">
        <f t="shared" si="108"/>
        <v>5.9564014490077234E-3</v>
      </c>
      <c r="E1675" s="5">
        <f t="shared" si="105"/>
        <v>5.8863345186495998E-3</v>
      </c>
      <c r="F1675" s="15">
        <v>5.2223618793929401E-2</v>
      </c>
      <c r="G1675" s="16">
        <v>16.7199993133544</v>
      </c>
      <c r="H1675" s="5">
        <f t="shared" si="106"/>
        <v>7.1116335092835034E-3</v>
      </c>
    </row>
    <row r="1676" spans="1:8" hidden="1" outlineLevel="1" x14ac:dyDescent="0.3">
      <c r="A1676" s="3">
        <v>40592</v>
      </c>
      <c r="B1676" s="15">
        <v>4.8084043122364924E-3</v>
      </c>
      <c r="C1676" s="5">
        <f t="shared" si="107"/>
        <v>4.6288138552814722E-3</v>
      </c>
      <c r="D1676" s="5">
        <f t="shared" si="108"/>
        <v>5.1821548687144394E-3</v>
      </c>
      <c r="E1676" s="5">
        <f t="shared" si="105"/>
        <v>5.8793589389947E-3</v>
      </c>
      <c r="F1676" s="15">
        <v>5.1736240560362301E-2</v>
      </c>
      <c r="G1676" s="16">
        <v>16.590000152587798</v>
      </c>
      <c r="H1676" s="5">
        <f t="shared" si="106"/>
        <v>6.823107504676215E-3</v>
      </c>
    </row>
    <row r="1677" spans="1:8" hidden="1" outlineLevel="1" x14ac:dyDescent="0.3">
      <c r="A1677" s="3">
        <v>40595</v>
      </c>
      <c r="B1677" s="15">
        <v>6.192949551655216E-3</v>
      </c>
      <c r="C1677" s="5">
        <f t="shared" si="107"/>
        <v>4.8084043122364924E-3</v>
      </c>
      <c r="D1677" s="5">
        <f t="shared" si="108"/>
        <v>4.2210594700001257E-3</v>
      </c>
      <c r="E1677" s="5">
        <f t="shared" si="105"/>
        <v>5.779617871719169E-3</v>
      </c>
      <c r="F1677" s="15">
        <v>5.5393896583641203E-2</v>
      </c>
      <c r="G1677" s="16">
        <v>16.4300003051757</v>
      </c>
      <c r="H1677" s="5">
        <f t="shared" si="106"/>
        <v>6.5791325403924622E-3</v>
      </c>
    </row>
    <row r="1678" spans="1:8" hidden="1" outlineLevel="1" x14ac:dyDescent="0.3">
      <c r="A1678" s="3">
        <v>40596</v>
      </c>
      <c r="B1678" s="15">
        <v>6.6846506438342961E-3</v>
      </c>
      <c r="C1678" s="5">
        <f t="shared" si="107"/>
        <v>6.192949551655216E-3</v>
      </c>
      <c r="D1678" s="5">
        <f t="shared" si="108"/>
        <v>4.5329191389603674E-3</v>
      </c>
      <c r="E1678" s="5">
        <f t="shared" si="105"/>
        <v>5.8173808312258638E-3</v>
      </c>
      <c r="F1678" s="15">
        <v>4.6381163482398999E-2</v>
      </c>
      <c r="G1678" s="16">
        <v>16.4300003051757</v>
      </c>
      <c r="H1678" s="5">
        <f t="shared" si="106"/>
        <v>6.4275701462840036E-3</v>
      </c>
    </row>
    <row r="1679" spans="1:8" hidden="1" outlineLevel="1" x14ac:dyDescent="0.3">
      <c r="A1679" s="3">
        <v>40597</v>
      </c>
      <c r="B1679" s="15">
        <v>5.7341851555615872E-3</v>
      </c>
      <c r="C1679" s="5">
        <f t="shared" si="107"/>
        <v>6.6846506438342961E-3</v>
      </c>
      <c r="D1679" s="5">
        <f t="shared" si="108"/>
        <v>5.2099987131998555E-3</v>
      </c>
      <c r="E1679" s="5">
        <f t="shared" si="105"/>
        <v>5.6079288002408153E-3</v>
      </c>
      <c r="F1679" s="15">
        <v>4.6270330020114402E-2</v>
      </c>
      <c r="G1679" s="16">
        <v>20.799999237060501</v>
      </c>
      <c r="H1679" s="5">
        <f t="shared" si="106"/>
        <v>7.6805823085548328E-3</v>
      </c>
    </row>
    <row r="1680" spans="1:8" hidden="1" outlineLevel="1" x14ac:dyDescent="0.3">
      <c r="A1680" s="3">
        <v>40598</v>
      </c>
      <c r="B1680" s="15">
        <v>5.9384241381940711E-3</v>
      </c>
      <c r="C1680" s="5">
        <f t="shared" si="107"/>
        <v>5.7341851555615872E-3</v>
      </c>
      <c r="D1680" s="5">
        <f t="shared" si="108"/>
        <v>5.6098007037138128E-3</v>
      </c>
      <c r="E1680" s="5">
        <f t="shared" si="105"/>
        <v>5.6458599429025204E-3</v>
      </c>
      <c r="F1680" s="15">
        <v>4.7991689084054601E-2</v>
      </c>
      <c r="G1680" s="16">
        <v>22.129999160766602</v>
      </c>
      <c r="H1680" s="5">
        <f t="shared" si="106"/>
        <v>8.2228543850905896E-3</v>
      </c>
    </row>
    <row r="1681" spans="1:8" hidden="1" outlineLevel="1" x14ac:dyDescent="0.3">
      <c r="A1681" s="3">
        <v>40599</v>
      </c>
      <c r="B1681" s="15">
        <v>6.9000966951855884E-3</v>
      </c>
      <c r="C1681" s="5">
        <f t="shared" si="107"/>
        <v>5.9384241381940711E-3</v>
      </c>
      <c r="D1681" s="5">
        <f t="shared" si="108"/>
        <v>5.8717227602963331E-3</v>
      </c>
      <c r="E1681" s="5">
        <f t="shared" si="105"/>
        <v>5.6389226560412536E-3</v>
      </c>
      <c r="F1681" s="15">
        <v>3.8663129205815397E-2</v>
      </c>
      <c r="G1681" s="16">
        <v>21.319999694824201</v>
      </c>
      <c r="H1681" s="5">
        <f t="shared" si="106"/>
        <v>7.9083245672523419E-3</v>
      </c>
    </row>
    <row r="1682" spans="1:8" hidden="1" outlineLevel="1" x14ac:dyDescent="0.3">
      <c r="A1682" s="3">
        <v>40602</v>
      </c>
      <c r="B1682" s="15">
        <v>9.6641356429497515E-3</v>
      </c>
      <c r="C1682" s="5">
        <f t="shared" si="107"/>
        <v>6.9000966951855884E-3</v>
      </c>
      <c r="D1682" s="5">
        <f t="shared" si="108"/>
        <v>6.2900612368861518E-3</v>
      </c>
      <c r="E1682" s="5">
        <f t="shared" si="105"/>
        <v>5.6180558921092869E-3</v>
      </c>
      <c r="F1682" s="15">
        <v>3.0561877065338101E-2</v>
      </c>
      <c r="G1682" s="16">
        <v>19.2199993133544</v>
      </c>
      <c r="H1682" s="5">
        <f t="shared" si="106"/>
        <v>7.2610650426203254E-3</v>
      </c>
    </row>
    <row r="1683" spans="1:8" hidden="1" outlineLevel="1" x14ac:dyDescent="0.3">
      <c r="A1683" s="3">
        <v>40603</v>
      </c>
      <c r="B1683" s="15">
        <v>1.1431189584459102E-2</v>
      </c>
      <c r="C1683" s="5">
        <f t="shared" si="107"/>
        <v>9.6641356429497515E-3</v>
      </c>
      <c r="D1683" s="5">
        <f t="shared" si="108"/>
        <v>6.9842984551450587E-3</v>
      </c>
      <c r="E1683" s="5">
        <f t="shared" si="105"/>
        <v>5.8133291465320876E-3</v>
      </c>
      <c r="F1683" s="15">
        <v>2.46746422490105E-2</v>
      </c>
      <c r="G1683" s="16">
        <v>18.350000381469702</v>
      </c>
      <c r="H1683" s="5">
        <f t="shared" si="106"/>
        <v>6.9600972872829537E-3</v>
      </c>
    </row>
    <row r="1684" spans="1:8" hidden="1" outlineLevel="1" x14ac:dyDescent="0.3">
      <c r="A1684" s="3">
        <v>40604</v>
      </c>
      <c r="B1684" s="15">
        <v>8.4154640815318413E-3</v>
      </c>
      <c r="C1684" s="5">
        <f t="shared" si="107"/>
        <v>1.1431189584459102E-2</v>
      </c>
      <c r="D1684" s="5">
        <f t="shared" si="108"/>
        <v>7.9336062432700197E-3</v>
      </c>
      <c r="E1684" s="5">
        <f t="shared" si="105"/>
        <v>6.1552411670316573E-3</v>
      </c>
      <c r="F1684" s="15">
        <v>3.5399773158133002E-2</v>
      </c>
      <c r="G1684" s="16">
        <v>21.0100002288818</v>
      </c>
      <c r="H1684" s="5">
        <f t="shared" si="106"/>
        <v>8.00665646516956E-3</v>
      </c>
    </row>
    <row r="1685" spans="1:8" hidden="1" outlineLevel="1" x14ac:dyDescent="0.3">
      <c r="A1685" s="3">
        <v>40605</v>
      </c>
      <c r="B1685" s="15">
        <v>8.5410867957972612E-3</v>
      </c>
      <c r="C1685" s="5">
        <f t="shared" si="107"/>
        <v>8.4154640815318413E-3</v>
      </c>
      <c r="D1685" s="5">
        <f t="shared" si="108"/>
        <v>8.4698620284640695E-3</v>
      </c>
      <c r="E1685" s="5">
        <f t="shared" si="105"/>
        <v>6.0762800054623639E-3</v>
      </c>
      <c r="F1685" s="15">
        <v>3.66288267541676E-2</v>
      </c>
      <c r="G1685" s="16">
        <v>20.7000007629394</v>
      </c>
      <c r="H1685" s="5">
        <f t="shared" si="106"/>
        <v>8.2545629414024421E-3</v>
      </c>
    </row>
    <row r="1686" spans="1:8" hidden="1" outlineLevel="1" x14ac:dyDescent="0.3">
      <c r="A1686" s="3">
        <v>40606</v>
      </c>
      <c r="B1686" s="15">
        <v>8.3022974947616433E-3</v>
      </c>
      <c r="C1686" s="5">
        <f t="shared" si="107"/>
        <v>8.5410867957972612E-3</v>
      </c>
      <c r="D1686" s="5">
        <f t="shared" si="108"/>
        <v>8.9903945599847102E-3</v>
      </c>
      <c r="E1686" s="5">
        <f t="shared" si="105"/>
        <v>6.1692204970935412E-3</v>
      </c>
      <c r="F1686" s="15">
        <v>3.4848515759222203E-2</v>
      </c>
      <c r="G1686" s="16">
        <v>18.600000381469702</v>
      </c>
      <c r="H1686" s="5">
        <f t="shared" si="106"/>
        <v>7.8047133890210198E-3</v>
      </c>
    </row>
    <row r="1687" spans="1:8" hidden="1" outlineLevel="1" x14ac:dyDescent="0.3">
      <c r="A1687" s="3">
        <v>40609</v>
      </c>
      <c r="B1687" s="15">
        <v>8.7013109703350158E-3</v>
      </c>
      <c r="C1687" s="5">
        <f t="shared" si="107"/>
        <v>8.3022974947616433E-3</v>
      </c>
      <c r="D1687" s="5">
        <f t="shared" si="108"/>
        <v>9.2708347198999196E-3</v>
      </c>
      <c r="E1687" s="5">
        <f t="shared" si="105"/>
        <v>6.2901491219734844E-3</v>
      </c>
      <c r="F1687" s="15">
        <v>3.5236961033660898E-2</v>
      </c>
      <c r="G1687" s="16">
        <v>19.059999465942301</v>
      </c>
      <c r="H1687" s="5">
        <f t="shared" si="106"/>
        <v>8.0343809197341732E-3</v>
      </c>
    </row>
    <row r="1688" spans="1:8" hidden="1" outlineLevel="1" x14ac:dyDescent="0.3">
      <c r="A1688" s="3">
        <v>40610</v>
      </c>
      <c r="B1688" s="15">
        <v>7.4911407835391167E-3</v>
      </c>
      <c r="C1688" s="5">
        <f t="shared" si="107"/>
        <v>8.7013109703350158E-3</v>
      </c>
      <c r="D1688" s="5">
        <f t="shared" si="108"/>
        <v>9.0782697853769734E-3</v>
      </c>
      <c r="E1688" s="5">
        <f t="shared" si="105"/>
        <v>6.4157171089816896E-3</v>
      </c>
      <c r="F1688" s="15">
        <v>3.4951709269080297E-2</v>
      </c>
      <c r="G1688" s="16">
        <v>20.659999847412099</v>
      </c>
      <c r="H1688" s="5">
        <f t="shared" si="106"/>
        <v>8.399051048766178E-3</v>
      </c>
    </row>
    <row r="1689" spans="1:8" hidden="1" outlineLevel="1" x14ac:dyDescent="0.3">
      <c r="A1689" s="3">
        <v>40611</v>
      </c>
      <c r="B1689" s="15">
        <v>6.5446011862560095E-3</v>
      </c>
      <c r="C1689" s="5">
        <f t="shared" si="107"/>
        <v>7.4911407835391167E-3</v>
      </c>
      <c r="D1689" s="5">
        <f t="shared" si="108"/>
        <v>8.2902600251929769E-3</v>
      </c>
      <c r="E1689" s="5">
        <f t="shared" ref="E1689:E1752" si="109">AVERAGE(B1667:B1688)</f>
        <v>6.611673143019697E-3</v>
      </c>
      <c r="F1689" s="15">
        <v>3.4180039132479502E-2</v>
      </c>
      <c r="G1689" s="16">
        <v>19.819999694824201</v>
      </c>
      <c r="H1689" s="5">
        <f t="shared" ref="H1689:H1752" si="110">C1689*$L$3+D1689*$M$3+E1689*$N$3+$O$3+F1689*$K$3+G1689*$J$3</f>
        <v>8.0798591870406729E-3</v>
      </c>
    </row>
    <row r="1690" spans="1:8" hidden="1" outlineLevel="1" x14ac:dyDescent="0.3">
      <c r="A1690" s="3">
        <v>40612</v>
      </c>
      <c r="B1690" s="15">
        <v>8.267029389823247E-3</v>
      </c>
      <c r="C1690" s="5">
        <f t="shared" si="107"/>
        <v>6.5446011862560095E-3</v>
      </c>
      <c r="D1690" s="5">
        <f t="shared" si="108"/>
        <v>7.9160874461378095E-3</v>
      </c>
      <c r="E1690" s="5">
        <f t="shared" si="109"/>
        <v>6.7211375346907347E-3</v>
      </c>
      <c r="F1690" s="15">
        <v>2.7135057200212E-2</v>
      </c>
      <c r="G1690" s="16">
        <v>20.2199993133544</v>
      </c>
      <c r="H1690" s="5">
        <f t="shared" si="110"/>
        <v>8.0574570202114233E-3</v>
      </c>
    </row>
    <row r="1691" spans="1:8" hidden="1" outlineLevel="1" x14ac:dyDescent="0.3">
      <c r="A1691" s="3">
        <v>40613</v>
      </c>
      <c r="B1691" s="15">
        <v>5.8164598631188892E-3</v>
      </c>
      <c r="C1691" s="5">
        <f t="shared" si="107"/>
        <v>8.267029389823247E-3</v>
      </c>
      <c r="D1691" s="5">
        <f t="shared" si="108"/>
        <v>7.8612759649430049E-3</v>
      </c>
      <c r="E1691" s="5">
        <f t="shared" si="109"/>
        <v>6.8696614536428715E-3</v>
      </c>
      <c r="F1691" s="15">
        <v>2.9350355558563E-2</v>
      </c>
      <c r="G1691" s="16">
        <v>21.879999160766602</v>
      </c>
      <c r="H1691" s="5">
        <f t="shared" si="110"/>
        <v>8.4313991330622756E-3</v>
      </c>
    </row>
    <row r="1692" spans="1:8" hidden="1" outlineLevel="1" x14ac:dyDescent="0.3">
      <c r="A1692" s="3">
        <v>40616</v>
      </c>
      <c r="B1692" s="15">
        <v>8.2664728420002755E-3</v>
      </c>
      <c r="C1692" s="5">
        <f t="shared" si="107"/>
        <v>5.8164598631188892E-3</v>
      </c>
      <c r="D1692" s="5">
        <f t="shared" si="108"/>
        <v>7.3641084386144558E-3</v>
      </c>
      <c r="E1692" s="5">
        <f t="shared" si="109"/>
        <v>6.9929203358890558E-3</v>
      </c>
      <c r="F1692" s="15">
        <v>3.6777392423861001E-2</v>
      </c>
      <c r="G1692" s="16">
        <v>20.079999923706001</v>
      </c>
      <c r="H1692" s="5">
        <f t="shared" si="110"/>
        <v>8.1295779447946477E-3</v>
      </c>
    </row>
    <row r="1693" spans="1:8" hidden="1" outlineLevel="1" x14ac:dyDescent="0.3">
      <c r="A1693" s="3">
        <v>40617</v>
      </c>
      <c r="B1693" s="15">
        <v>2.4512550580874707E-2</v>
      </c>
      <c r="C1693" s="5">
        <f t="shared" si="107"/>
        <v>8.2664728420002755E-3</v>
      </c>
      <c r="D1693" s="5">
        <f t="shared" si="108"/>
        <v>7.2771408129475076E-3</v>
      </c>
      <c r="E1693" s="5">
        <f t="shared" si="109"/>
        <v>6.9823033397641626E-3</v>
      </c>
      <c r="F1693" s="15">
        <v>2.4116730944402798E-2</v>
      </c>
      <c r="G1693" s="16">
        <v>21.129999160766602</v>
      </c>
      <c r="H1693" s="5">
        <f t="shared" si="110"/>
        <v>8.0240628869022636E-3</v>
      </c>
    </row>
    <row r="1694" spans="1:8" hidden="1" outlineLevel="1" x14ac:dyDescent="0.3">
      <c r="A1694" s="3">
        <v>40618</v>
      </c>
      <c r="B1694" s="15">
        <v>1.34678362249115E-2</v>
      </c>
      <c r="C1694" s="5">
        <f t="shared" si="107"/>
        <v>2.4512550580874707E-2</v>
      </c>
      <c r="D1694" s="5">
        <f t="shared" si="108"/>
        <v>1.0681422772414625E-2</v>
      </c>
      <c r="E1694" s="5">
        <f t="shared" si="109"/>
        <v>7.6595155795399191E-3</v>
      </c>
      <c r="F1694" s="15">
        <v>2.3208282096088401E-2</v>
      </c>
      <c r="G1694" s="16">
        <v>24.319999694824201</v>
      </c>
      <c r="H1694" s="5">
        <f t="shared" si="110"/>
        <v>8.7532370702888204E-3</v>
      </c>
    </row>
    <row r="1695" spans="1:8" hidden="1" outlineLevel="1" x14ac:dyDescent="0.3">
      <c r="A1695" s="3">
        <v>40619</v>
      </c>
      <c r="B1695" s="15">
        <v>9.9798843930582436E-3</v>
      </c>
      <c r="C1695" s="5">
        <f t="shared" si="107"/>
        <v>1.34678362249115E-2</v>
      </c>
      <c r="D1695" s="5">
        <f t="shared" si="108"/>
        <v>1.2066069780145725E-2</v>
      </c>
      <c r="E1695" s="5">
        <f t="shared" si="109"/>
        <v>8.0610694439970775E-3</v>
      </c>
      <c r="F1695" s="15">
        <v>2.6700278529131899E-2</v>
      </c>
      <c r="G1695" s="16">
        <v>29.399999618530199</v>
      </c>
      <c r="H1695" s="5">
        <f t="shared" si="110"/>
        <v>1.1249939614092331E-2</v>
      </c>
    </row>
    <row r="1696" spans="1:8" hidden="1" outlineLevel="1" x14ac:dyDescent="0.3">
      <c r="A1696" s="3">
        <v>40620</v>
      </c>
      <c r="B1696" s="15">
        <v>9.5389158197439535E-3</v>
      </c>
      <c r="C1696" s="5">
        <f t="shared" si="107"/>
        <v>9.9798843930582436E-3</v>
      </c>
      <c r="D1696" s="5">
        <f t="shared" si="108"/>
        <v>1.2408640780792724E-2</v>
      </c>
      <c r="E1696" s="5">
        <f t="shared" si="109"/>
        <v>8.3647345176525965E-3</v>
      </c>
      <c r="F1696" s="15">
        <v>3.9179210473748803E-2</v>
      </c>
      <c r="G1696" s="16">
        <v>26.370000839233398</v>
      </c>
      <c r="H1696" s="5">
        <f t="shared" si="110"/>
        <v>1.1003082740863777E-2</v>
      </c>
    </row>
    <row r="1697" spans="1:8" hidden="1" outlineLevel="1" x14ac:dyDescent="0.3">
      <c r="A1697" s="3">
        <v>40623</v>
      </c>
      <c r="B1697" s="15">
        <v>7.1110552062733324E-3</v>
      </c>
      <c r="C1697" s="5">
        <f t="shared" si="107"/>
        <v>9.5389158197439535E-3</v>
      </c>
      <c r="D1697" s="5">
        <f t="shared" si="108"/>
        <v>1.3153131972117735E-2</v>
      </c>
      <c r="E1697" s="5">
        <f t="shared" si="109"/>
        <v>8.6285409093231485E-3</v>
      </c>
      <c r="F1697" s="15">
        <v>3.54961910608474E-2</v>
      </c>
      <c r="G1697" s="16">
        <v>24.440000534057599</v>
      </c>
      <c r="H1697" s="5">
        <f t="shared" si="110"/>
        <v>1.0684103921337231E-2</v>
      </c>
    </row>
    <row r="1698" spans="1:8" hidden="1" outlineLevel="1" x14ac:dyDescent="0.3">
      <c r="A1698" s="3">
        <v>40624</v>
      </c>
      <c r="B1698" s="15">
        <v>6.166793490441789E-3</v>
      </c>
      <c r="C1698" s="5">
        <f t="shared" si="107"/>
        <v>7.1110552062733324E-3</v>
      </c>
      <c r="D1698" s="5">
        <f t="shared" si="108"/>
        <v>1.2922048444972347E-2</v>
      </c>
      <c r="E1698" s="5">
        <f t="shared" si="109"/>
        <v>8.7413700616409615E-3</v>
      </c>
      <c r="F1698" s="15">
        <v>3.79471429015759E-2</v>
      </c>
      <c r="G1698" s="16">
        <v>20.610000610351499</v>
      </c>
      <c r="H1698" s="5">
        <f t="shared" si="110"/>
        <v>9.8280357793172762E-3</v>
      </c>
    </row>
    <row r="1699" spans="1:8" hidden="1" outlineLevel="1" x14ac:dyDescent="0.3">
      <c r="A1699" s="3">
        <v>40625</v>
      </c>
      <c r="B1699" s="15">
        <v>6.5863728279673579E-3</v>
      </c>
      <c r="C1699" s="5">
        <f t="shared" si="107"/>
        <v>6.166793490441789E-3</v>
      </c>
      <c r="D1699" s="5">
        <f t="shared" si="108"/>
        <v>9.252897026885764E-3</v>
      </c>
      <c r="E1699" s="5">
        <f t="shared" si="109"/>
        <v>8.8031150242866563E-3</v>
      </c>
      <c r="F1699" s="15">
        <v>2.72935942226817E-2</v>
      </c>
      <c r="G1699" s="16">
        <v>20.209999084472599</v>
      </c>
      <c r="H1699" s="5">
        <f t="shared" si="110"/>
        <v>8.7263061592224994E-3</v>
      </c>
    </row>
    <row r="1700" spans="1:8" hidden="1" outlineLevel="1" x14ac:dyDescent="0.3">
      <c r="A1700" s="3">
        <v>40626</v>
      </c>
      <c r="B1700" s="15">
        <v>7.8355931194004202E-3</v>
      </c>
      <c r="C1700" s="5">
        <f t="shared" si="107"/>
        <v>6.5863728279673579E-3</v>
      </c>
      <c r="D1700" s="5">
        <f t="shared" si="108"/>
        <v>7.8766043474969346E-3</v>
      </c>
      <c r="E1700" s="5">
        <f t="shared" si="109"/>
        <v>8.8209979004826647E-3</v>
      </c>
      <c r="F1700" s="15">
        <v>2.4777033525322598E-2</v>
      </c>
      <c r="G1700" s="16">
        <v>19.170000076293899</v>
      </c>
      <c r="H1700" s="5">
        <f t="shared" si="110"/>
        <v>8.0521542326082024E-3</v>
      </c>
    </row>
    <row r="1701" spans="1:8" hidden="1" outlineLevel="1" x14ac:dyDescent="0.3">
      <c r="A1701" s="3">
        <v>40627</v>
      </c>
      <c r="B1701" s="15">
        <v>3.7762946630915308E-3</v>
      </c>
      <c r="C1701" s="5">
        <f t="shared" si="107"/>
        <v>7.8355931194004202E-3</v>
      </c>
      <c r="D1701" s="5">
        <f t="shared" si="108"/>
        <v>7.4477460927653699E-3</v>
      </c>
      <c r="E1701" s="5">
        <f t="shared" si="109"/>
        <v>8.8733134675538505E-3</v>
      </c>
      <c r="F1701" s="15">
        <v>3.6533155171935498E-2</v>
      </c>
      <c r="G1701" s="16">
        <v>18</v>
      </c>
      <c r="H1701" s="5">
        <f t="shared" si="110"/>
        <v>7.7574072410314544E-3</v>
      </c>
    </row>
    <row r="1702" spans="1:8" hidden="1" outlineLevel="1" x14ac:dyDescent="0.3">
      <c r="A1702" s="3">
        <v>40630</v>
      </c>
      <c r="B1702" s="15">
        <v>3.424519565025035E-3</v>
      </c>
      <c r="C1702" s="5">
        <f t="shared" si="107"/>
        <v>3.7762946630915308E-3</v>
      </c>
      <c r="D1702" s="5">
        <f t="shared" si="108"/>
        <v>6.2952218614348871E-3</v>
      </c>
      <c r="E1702" s="5">
        <f t="shared" si="109"/>
        <v>8.7843184451688473E-3</v>
      </c>
      <c r="F1702" s="15">
        <v>2.6935124187730201E-2</v>
      </c>
      <c r="G1702" s="16">
        <v>17.909999847412099</v>
      </c>
      <c r="H1702" s="5">
        <f t="shared" si="110"/>
        <v>7.5420229027288246E-3</v>
      </c>
    </row>
    <row r="1703" spans="1:8" hidden="1" outlineLevel="1" x14ac:dyDescent="0.3">
      <c r="A1703" s="3">
        <v>40631</v>
      </c>
      <c r="B1703" s="15">
        <v>6.75313436512267E-3</v>
      </c>
      <c r="C1703" s="5">
        <f t="shared" si="107"/>
        <v>3.424519565025035E-3</v>
      </c>
      <c r="D1703" s="5">
        <f t="shared" si="108"/>
        <v>5.5579147331852267E-3</v>
      </c>
      <c r="E1703" s="5">
        <f t="shared" si="109"/>
        <v>8.6700500554793471E-3</v>
      </c>
      <c r="F1703" s="15">
        <v>1.6684812144376299E-2</v>
      </c>
      <c r="G1703" s="16">
        <v>19.440000534057599</v>
      </c>
      <c r="H1703" s="5">
        <f t="shared" si="110"/>
        <v>7.6055894659022918E-3</v>
      </c>
    </row>
    <row r="1704" spans="1:8" hidden="1" outlineLevel="1" x14ac:dyDescent="0.3">
      <c r="A1704" s="3">
        <v>40632</v>
      </c>
      <c r="B1704" s="15">
        <v>4.53710864948444E-3</v>
      </c>
      <c r="C1704" s="5">
        <f t="shared" si="107"/>
        <v>6.75313436512267E-3</v>
      </c>
      <c r="D1704" s="5">
        <f t="shared" si="108"/>
        <v>5.6751829081214027E-3</v>
      </c>
      <c r="E1704" s="5">
        <f t="shared" si="109"/>
        <v>8.6633699495673958E-3</v>
      </c>
      <c r="F1704" s="15">
        <v>1.8823992810211999E-2</v>
      </c>
      <c r="G1704" s="16">
        <v>18.159999847412099</v>
      </c>
      <c r="H1704" s="5">
        <f t="shared" si="110"/>
        <v>7.1186190021070911E-3</v>
      </c>
    </row>
    <row r="1705" spans="1:8" hidden="1" outlineLevel="1" x14ac:dyDescent="0.3">
      <c r="A1705" s="3">
        <v>40633</v>
      </c>
      <c r="B1705" s="15">
        <v>6.2348635035513484E-3</v>
      </c>
      <c r="C1705" s="5">
        <f t="shared" si="107"/>
        <v>4.53710864948444E-3</v>
      </c>
      <c r="D1705" s="5">
        <f t="shared" si="108"/>
        <v>5.2653300724248191E-3</v>
      </c>
      <c r="E1705" s="5">
        <f t="shared" si="109"/>
        <v>8.4303232680462466E-3</v>
      </c>
      <c r="F1705" s="15">
        <v>3.0663632554933401E-2</v>
      </c>
      <c r="G1705" s="16">
        <v>17.709999084472599</v>
      </c>
      <c r="H1705" s="5">
        <f t="shared" si="110"/>
        <v>7.1959924477614026E-3</v>
      </c>
    </row>
    <row r="1706" spans="1:8" hidden="1" outlineLevel="1" x14ac:dyDescent="0.3">
      <c r="A1706" s="3">
        <v>40634</v>
      </c>
      <c r="B1706" s="15">
        <v>5.7566483377269693E-3</v>
      </c>
      <c r="C1706" s="5">
        <f t="shared" si="107"/>
        <v>6.2348635035513484E-3</v>
      </c>
      <c r="D1706" s="5">
        <f t="shared" si="108"/>
        <v>4.9451841492550051E-3</v>
      </c>
      <c r="E1706" s="5">
        <f t="shared" si="109"/>
        <v>8.1941266280049843E-3</v>
      </c>
      <c r="F1706" s="15">
        <v>4.1966571239754502E-2</v>
      </c>
      <c r="G1706" s="16">
        <v>17.7399997711181</v>
      </c>
      <c r="H1706" s="5">
        <f t="shared" si="110"/>
        <v>7.1643643356365735E-3</v>
      </c>
    </row>
    <row r="1707" spans="1:8" hidden="1" outlineLevel="1" x14ac:dyDescent="0.3">
      <c r="A1707" s="3">
        <v>40637</v>
      </c>
      <c r="B1707" s="15">
        <v>3.6774427381085903E-3</v>
      </c>
      <c r="C1707" s="5">
        <f t="shared" si="107"/>
        <v>5.7566483377269693E-3</v>
      </c>
      <c r="D1707" s="5">
        <f t="shared" si="108"/>
        <v>5.3412548841820923E-3</v>
      </c>
      <c r="E1707" s="5">
        <f t="shared" si="109"/>
        <v>8.0732713669229451E-3</v>
      </c>
      <c r="F1707" s="15">
        <v>2.94365645386278E-2</v>
      </c>
      <c r="G1707" s="16">
        <v>17.399999618530199</v>
      </c>
      <c r="H1707" s="5">
        <f t="shared" si="110"/>
        <v>6.9807100822586454E-3</v>
      </c>
    </row>
    <row r="1708" spans="1:8" hidden="1" outlineLevel="1" x14ac:dyDescent="0.3">
      <c r="A1708" s="3">
        <v>40638</v>
      </c>
      <c r="B1708" s="15">
        <v>3.70379000129529E-3</v>
      </c>
      <c r="C1708" s="5">
        <f t="shared" si="107"/>
        <v>3.6774427381085903E-3</v>
      </c>
      <c r="D1708" s="5">
        <f t="shared" si="108"/>
        <v>5.3918395187988032E-3</v>
      </c>
      <c r="E1708" s="5">
        <f t="shared" si="109"/>
        <v>7.8521966370280038E-3</v>
      </c>
      <c r="F1708" s="15">
        <v>2.8481395507696999E-2</v>
      </c>
      <c r="G1708" s="16">
        <v>17.5</v>
      </c>
      <c r="H1708" s="5">
        <f t="shared" si="110"/>
        <v>7.1020447404171981E-3</v>
      </c>
    </row>
    <row r="1709" spans="1:8" hidden="1" outlineLevel="1" x14ac:dyDescent="0.3">
      <c r="A1709" s="3">
        <v>40639</v>
      </c>
      <c r="B1709" s="15">
        <v>5.9796809679620311E-3</v>
      </c>
      <c r="C1709" s="5">
        <f t="shared" si="107"/>
        <v>3.70379000129529E-3</v>
      </c>
      <c r="D1709" s="5">
        <f t="shared" si="108"/>
        <v>4.7819706460333275E-3</v>
      </c>
      <c r="E1709" s="5">
        <f t="shared" si="109"/>
        <v>7.6431735691431689E-3</v>
      </c>
      <c r="F1709" s="15">
        <v>3.1913024198729503E-2</v>
      </c>
      <c r="G1709" s="16">
        <v>17.25</v>
      </c>
      <c r="H1709" s="5">
        <f t="shared" si="110"/>
        <v>6.909176617329745E-3</v>
      </c>
    </row>
    <row r="1710" spans="1:8" hidden="1" outlineLevel="1" x14ac:dyDescent="0.3">
      <c r="A1710" s="3">
        <v>40640</v>
      </c>
      <c r="B1710" s="15">
        <v>5.5246765430644312E-3</v>
      </c>
      <c r="C1710" s="5">
        <f t="shared" si="107"/>
        <v>5.9796809679620311E-3</v>
      </c>
      <c r="D1710" s="5">
        <f t="shared" si="108"/>
        <v>5.0704851097288454E-3</v>
      </c>
      <c r="E1710" s="5">
        <f t="shared" si="109"/>
        <v>7.5194631144898522E-3</v>
      </c>
      <c r="F1710" s="15">
        <v>3.2320685295336798E-2</v>
      </c>
      <c r="G1710" s="16">
        <v>16.899999618530199</v>
      </c>
      <c r="H1710" s="5">
        <f t="shared" si="110"/>
        <v>6.7302515117768531E-3</v>
      </c>
    </row>
    <row r="1711" spans="1:8" hidden="1" outlineLevel="1" x14ac:dyDescent="0.3">
      <c r="A1711" s="3">
        <v>40641</v>
      </c>
      <c r="B1711" s="15">
        <v>4.1720616320951014E-3</v>
      </c>
      <c r="C1711" s="5">
        <f t="shared" si="107"/>
        <v>5.5246765430644312E-3</v>
      </c>
      <c r="D1711" s="5">
        <f t="shared" si="108"/>
        <v>4.9284477176314619E-3</v>
      </c>
      <c r="E1711" s="5">
        <f t="shared" si="109"/>
        <v>7.4300783762864565E-3</v>
      </c>
      <c r="F1711" s="15">
        <v>3.4799104865589098E-2</v>
      </c>
      <c r="G1711" s="16">
        <v>17.110000610351499</v>
      </c>
      <c r="H1711" s="5">
        <f t="shared" si="110"/>
        <v>6.8062361499093733E-3</v>
      </c>
    </row>
    <row r="1712" spans="1:8" hidden="1" outlineLevel="1" x14ac:dyDescent="0.3">
      <c r="A1712" s="3">
        <v>40644</v>
      </c>
      <c r="B1712" s="15">
        <v>3.9792731344114518E-3</v>
      </c>
      <c r="C1712" s="5">
        <f t="shared" si="107"/>
        <v>4.1720616320951014E-3</v>
      </c>
      <c r="D1712" s="5">
        <f t="shared" si="108"/>
        <v>4.6115303765050892E-3</v>
      </c>
      <c r="E1712" s="5">
        <f t="shared" si="109"/>
        <v>7.3222356692791424E-3</v>
      </c>
      <c r="F1712" s="15">
        <v>3.4582058742591099E-2</v>
      </c>
      <c r="G1712" s="16">
        <v>17.870000839233398</v>
      </c>
      <c r="H1712" s="5">
        <f t="shared" si="110"/>
        <v>6.9954049988184578E-3</v>
      </c>
    </row>
    <row r="1713" spans="1:8" hidden="1" outlineLevel="1" x14ac:dyDescent="0.3">
      <c r="A1713" s="3">
        <v>40645</v>
      </c>
      <c r="B1713" s="15">
        <v>7.5807841286593437E-3</v>
      </c>
      <c r="C1713" s="5">
        <f t="shared" si="107"/>
        <v>3.9792731344114518E-3</v>
      </c>
      <c r="D1713" s="5">
        <f t="shared" si="108"/>
        <v>4.6718964557656614E-3</v>
      </c>
      <c r="E1713" s="5">
        <f t="shared" si="109"/>
        <v>7.1273376576695162E-3</v>
      </c>
      <c r="F1713" s="15">
        <v>3.7510616914712198E-2</v>
      </c>
      <c r="G1713" s="16">
        <v>16.590000152587798</v>
      </c>
      <c r="H1713" s="5">
        <f t="shared" si="110"/>
        <v>6.701918204647531E-3</v>
      </c>
    </row>
    <row r="1714" spans="1:8" hidden="1" outlineLevel="1" x14ac:dyDescent="0.3">
      <c r="A1714" s="3">
        <v>40646</v>
      </c>
      <c r="B1714" s="15">
        <v>7.1872594502483799E-3</v>
      </c>
      <c r="C1714" s="5">
        <f t="shared" si="107"/>
        <v>7.5807841286593437E-3</v>
      </c>
      <c r="D1714" s="5">
        <f t="shared" si="108"/>
        <v>5.4472952812384722E-3</v>
      </c>
      <c r="E1714" s="5">
        <f t="shared" si="109"/>
        <v>7.2075342151940829E-3</v>
      </c>
      <c r="F1714" s="15">
        <v>2.9992244613263299E-2</v>
      </c>
      <c r="G1714" s="16">
        <v>17.090000152587798</v>
      </c>
      <c r="H1714" s="5">
        <f t="shared" si="110"/>
        <v>6.6851330945219079E-3</v>
      </c>
    </row>
    <row r="1715" spans="1:8" hidden="1" outlineLevel="1" x14ac:dyDescent="0.3">
      <c r="A1715" s="3">
        <v>40647</v>
      </c>
      <c r="B1715" s="15">
        <v>6.0088350672596247E-3</v>
      </c>
      <c r="C1715" s="5">
        <f t="shared" si="107"/>
        <v>7.1872594502483799E-3</v>
      </c>
      <c r="D1715" s="5">
        <f t="shared" si="108"/>
        <v>5.6888109776957419E-3</v>
      </c>
      <c r="E1715" s="5">
        <f t="shared" si="109"/>
        <v>7.1584790610235418E-3</v>
      </c>
      <c r="F1715" s="15">
        <v>2.4678065886747098E-2</v>
      </c>
      <c r="G1715" s="16">
        <v>16.920000076293899</v>
      </c>
      <c r="H1715" s="5">
        <f t="shared" si="110"/>
        <v>6.630784036730117E-3</v>
      </c>
    </row>
    <row r="1716" spans="1:8" hidden="1" outlineLevel="1" x14ac:dyDescent="0.3">
      <c r="A1716" s="3">
        <v>40648</v>
      </c>
      <c r="B1716" s="15">
        <v>3.0088325504768819E-3</v>
      </c>
      <c r="C1716" s="5">
        <f t="shared" si="107"/>
        <v>6.0088350672596247E-3</v>
      </c>
      <c r="D1716" s="5">
        <f t="shared" si="108"/>
        <v>5.785642682534781E-3</v>
      </c>
      <c r="E1716" s="5">
        <f t="shared" si="109"/>
        <v>6.3174010831319469E-3</v>
      </c>
      <c r="F1716" s="15">
        <v>3.02995411779753E-2</v>
      </c>
      <c r="G1716" s="16">
        <v>16.270000457763601</v>
      </c>
      <c r="H1716" s="5">
        <f t="shared" si="110"/>
        <v>6.5193206339705483E-3</v>
      </c>
    </row>
    <row r="1717" spans="1:8" hidden="1" outlineLevel="1" x14ac:dyDescent="0.3">
      <c r="A1717" s="3">
        <v>40651</v>
      </c>
      <c r="B1717" s="15">
        <v>9.8338510641974835E-3</v>
      </c>
      <c r="C1717" s="5">
        <f t="shared" si="107"/>
        <v>3.0088325504768819E-3</v>
      </c>
      <c r="D1717" s="5">
        <f t="shared" si="108"/>
        <v>5.5529968662111368E-3</v>
      </c>
      <c r="E1717" s="5">
        <f t="shared" si="109"/>
        <v>5.8419918252031015E-3</v>
      </c>
      <c r="F1717" s="15">
        <v>2.90711957363433E-2</v>
      </c>
      <c r="G1717" s="16">
        <v>15.319999694824199</v>
      </c>
      <c r="H1717" s="5">
        <f t="shared" si="110"/>
        <v>6.3095947947352888E-3</v>
      </c>
    </row>
    <row r="1718" spans="1:8" hidden="1" outlineLevel="1" x14ac:dyDescent="0.3">
      <c r="A1718" s="3">
        <v>40652</v>
      </c>
      <c r="B1718" s="15">
        <v>6.52789969296749E-3</v>
      </c>
      <c r="C1718" s="5">
        <f t="shared" si="107"/>
        <v>9.8338510641974835E-3</v>
      </c>
      <c r="D1718" s="5">
        <f t="shared" si="108"/>
        <v>6.723912452168343E-3</v>
      </c>
      <c r="E1718" s="5">
        <f t="shared" si="109"/>
        <v>5.8353539466185203E-3</v>
      </c>
      <c r="F1718" s="15">
        <v>2.8908072329964001E-2</v>
      </c>
      <c r="G1718" s="16">
        <v>16.959999084472599</v>
      </c>
      <c r="H1718" s="5">
        <f t="shared" si="110"/>
        <v>6.5907878565216495E-3</v>
      </c>
    </row>
    <row r="1719" spans="1:8" hidden="1" outlineLevel="1" x14ac:dyDescent="0.3">
      <c r="A1719" s="3">
        <v>40653</v>
      </c>
      <c r="B1719" s="15">
        <v>7.8059067077217714E-3</v>
      </c>
      <c r="C1719" s="5">
        <f t="shared" si="107"/>
        <v>6.52789969296749E-3</v>
      </c>
      <c r="D1719" s="5">
        <f t="shared" si="108"/>
        <v>6.5133355650299719E-3</v>
      </c>
      <c r="E1719" s="5">
        <f t="shared" si="109"/>
        <v>5.69848957721959E-3</v>
      </c>
      <c r="F1719" s="15">
        <v>3.06951765272029E-2</v>
      </c>
      <c r="G1719" s="16">
        <v>15.829999923706</v>
      </c>
      <c r="H1719" s="5">
        <f t="shared" si="110"/>
        <v>6.4589456373498307E-3</v>
      </c>
    </row>
    <row r="1720" spans="1:8" hidden="1" outlineLevel="1" x14ac:dyDescent="0.3">
      <c r="A1720" s="3">
        <v>40654</v>
      </c>
      <c r="B1720" s="15">
        <v>2.5527159336720981E-3</v>
      </c>
      <c r="C1720" s="5">
        <f t="shared" si="107"/>
        <v>7.8059067077217714E-3</v>
      </c>
      <c r="D1720" s="5">
        <f t="shared" si="108"/>
        <v>6.6370650165246499E-3</v>
      </c>
      <c r="E1720" s="5">
        <f t="shared" si="109"/>
        <v>5.7300737363763371E-3</v>
      </c>
      <c r="F1720" s="15">
        <v>3.3930498867979303E-2</v>
      </c>
      <c r="G1720" s="16">
        <v>15.069999694824199</v>
      </c>
      <c r="H1720" s="5">
        <f t="shared" si="110"/>
        <v>6.2644696513924477E-3</v>
      </c>
    </row>
    <row r="1721" spans="1:8" hidden="1" outlineLevel="1" x14ac:dyDescent="0.3">
      <c r="A1721" s="3">
        <v>40659</v>
      </c>
      <c r="B1721" s="15">
        <v>4.074353415270235E-3</v>
      </c>
      <c r="C1721" s="5">
        <f t="shared" si="107"/>
        <v>2.5527159336720981E-3</v>
      </c>
      <c r="D1721" s="5">
        <f t="shared" si="108"/>
        <v>5.9458411898071451E-3</v>
      </c>
      <c r="E1721" s="5">
        <f t="shared" si="109"/>
        <v>5.5657974837958965E-3</v>
      </c>
      <c r="F1721" s="15">
        <v>4.1534335079901702E-2</v>
      </c>
      <c r="G1721" s="16">
        <v>14.689999580383301</v>
      </c>
      <c r="H1721" s="5">
        <f t="shared" si="110"/>
        <v>6.4267244154160262E-3</v>
      </c>
    </row>
    <row r="1722" spans="1:8" hidden="1" outlineLevel="1" x14ac:dyDescent="0.3">
      <c r="A1722" s="3">
        <v>40660</v>
      </c>
      <c r="B1722" s="15">
        <v>6.3829456928156678E-3</v>
      </c>
      <c r="C1722" s="5">
        <f t="shared" si="107"/>
        <v>4.074353415270235E-3</v>
      </c>
      <c r="D1722" s="5">
        <f t="shared" si="108"/>
        <v>6.1589453627658155E-3</v>
      </c>
      <c r="E1722" s="5">
        <f t="shared" si="109"/>
        <v>5.4516147832187551E-3</v>
      </c>
      <c r="F1722" s="15">
        <v>4.2352321252071098E-2</v>
      </c>
      <c r="G1722" s="16">
        <v>15.619999885559</v>
      </c>
      <c r="H1722" s="5">
        <f t="shared" si="110"/>
        <v>6.6231700244314372E-3</v>
      </c>
    </row>
    <row r="1723" spans="1:8" hidden="1" outlineLevel="1" x14ac:dyDescent="0.3">
      <c r="A1723" s="3">
        <v>40661</v>
      </c>
      <c r="B1723" s="15">
        <v>2.6997757237784106E-3</v>
      </c>
      <c r="C1723" s="5">
        <f t="shared" si="107"/>
        <v>6.3829456928156678E-3</v>
      </c>
      <c r="D1723" s="5">
        <f t="shared" si="108"/>
        <v>5.468764288489452E-3</v>
      </c>
      <c r="E1723" s="5">
        <f t="shared" si="109"/>
        <v>5.3855853547376299E-3</v>
      </c>
      <c r="F1723" s="15">
        <v>4.0383535786531803E-2</v>
      </c>
      <c r="G1723" s="16">
        <v>15.3500003814697</v>
      </c>
      <c r="H1723" s="5">
        <f t="shared" si="110"/>
        <v>6.1954121998953997E-3</v>
      </c>
    </row>
    <row r="1724" spans="1:8" hidden="1" outlineLevel="1" x14ac:dyDescent="0.3">
      <c r="A1724" s="3">
        <v>40666</v>
      </c>
      <c r="B1724" s="15">
        <v>6.7390057791850309E-3</v>
      </c>
      <c r="C1724" s="5">
        <f t="shared" si="107"/>
        <v>2.6997757237784106E-3</v>
      </c>
      <c r="D1724" s="5">
        <f t="shared" si="108"/>
        <v>4.7031394946516359E-3</v>
      </c>
      <c r="E1724" s="5">
        <f t="shared" si="109"/>
        <v>5.3366526756779423E-3</v>
      </c>
      <c r="F1724" s="15">
        <v>3.8229351746849702E-2</v>
      </c>
      <c r="G1724" s="16">
        <v>14.619999885559</v>
      </c>
      <c r="H1724" s="5">
        <f t="shared" si="110"/>
        <v>6.0077672796323405E-3</v>
      </c>
    </row>
    <row r="1725" spans="1:8" hidden="1" outlineLevel="1" x14ac:dyDescent="0.3">
      <c r="A1725" s="3">
        <v>40667</v>
      </c>
      <c r="B1725" s="15">
        <v>7.6784123813348629E-3</v>
      </c>
      <c r="C1725" s="5">
        <f t="shared" si="107"/>
        <v>6.7390057791850309E-3</v>
      </c>
      <c r="D1725" s="5">
        <f t="shared" si="108"/>
        <v>4.489759308944288E-3</v>
      </c>
      <c r="E1725" s="5">
        <f t="shared" si="109"/>
        <v>5.4873111399579427E-3</v>
      </c>
      <c r="F1725" s="15">
        <v>3.9904833799596799E-2</v>
      </c>
      <c r="G1725" s="16">
        <v>16.7000007629394</v>
      </c>
      <c r="H1725" s="5">
        <f t="shared" si="110"/>
        <v>6.2985128517596403E-3</v>
      </c>
    </row>
    <row r="1726" spans="1:8" hidden="1" outlineLevel="1" x14ac:dyDescent="0.3">
      <c r="A1726" s="3">
        <v>40668</v>
      </c>
      <c r="B1726" s="15">
        <v>8.6216550001612432E-3</v>
      </c>
      <c r="C1726" s="5">
        <f t="shared" si="107"/>
        <v>7.6784123813348629E-3</v>
      </c>
      <c r="D1726" s="5">
        <f t="shared" si="108"/>
        <v>5.5148985984768409E-3</v>
      </c>
      <c r="E1726" s="5">
        <f t="shared" si="109"/>
        <v>5.5293692316039514E-3</v>
      </c>
      <c r="F1726" s="15">
        <v>3.4904916188679601E-2</v>
      </c>
      <c r="G1726" s="16">
        <v>17.079999923706001</v>
      </c>
      <c r="H1726" s="5">
        <f t="shared" si="110"/>
        <v>6.5146200350952952E-3</v>
      </c>
    </row>
    <row r="1727" spans="1:8" hidden="1" outlineLevel="1" x14ac:dyDescent="0.3">
      <c r="A1727" s="3">
        <v>40669</v>
      </c>
      <c r="B1727" s="15">
        <v>1.0327638719943272E-2</v>
      </c>
      <c r="C1727" s="5">
        <f t="shared" si="107"/>
        <v>8.6216550001612432E-3</v>
      </c>
      <c r="D1727" s="5">
        <f t="shared" si="108"/>
        <v>6.4243589154550432E-3</v>
      </c>
      <c r="E1727" s="5">
        <f t="shared" si="109"/>
        <v>5.715030429361989E-3</v>
      </c>
      <c r="F1727" s="15">
        <v>4.43329963600263E-2</v>
      </c>
      <c r="G1727" s="16">
        <v>18.2000007629394</v>
      </c>
      <c r="H1727" s="5">
        <f t="shared" si="110"/>
        <v>7.1524551344386168E-3</v>
      </c>
    </row>
    <row r="1728" spans="1:8" hidden="1" outlineLevel="1" x14ac:dyDescent="0.3">
      <c r="A1728" s="3">
        <v>40672</v>
      </c>
      <c r="B1728" s="15">
        <v>7.7071867023205433E-3</v>
      </c>
      <c r="C1728" s="5">
        <f t="shared" si="107"/>
        <v>1.0327638719943272E-2</v>
      </c>
      <c r="D1728" s="5">
        <f t="shared" si="108"/>
        <v>7.213297520880564E-3</v>
      </c>
      <c r="E1728" s="5">
        <f t="shared" si="109"/>
        <v>5.9010656664707124E-3</v>
      </c>
      <c r="F1728" s="15">
        <v>3.2181780436076203E-2</v>
      </c>
      <c r="G1728" s="16">
        <v>18.399999618530199</v>
      </c>
      <c r="H1728" s="5">
        <f t="shared" si="110"/>
        <v>7.1215645557999845E-3</v>
      </c>
    </row>
    <row r="1729" spans="1:8" hidden="1" outlineLevel="1" x14ac:dyDescent="0.3">
      <c r="A1729" s="3">
        <v>40673</v>
      </c>
      <c r="B1729" s="15">
        <v>5.857795399619288E-3</v>
      </c>
      <c r="C1729" s="5">
        <f t="shared" si="107"/>
        <v>7.7071867023205433E-3</v>
      </c>
      <c r="D1729" s="5">
        <f t="shared" si="108"/>
        <v>8.2147797165889914E-3</v>
      </c>
      <c r="E1729" s="5">
        <f t="shared" si="109"/>
        <v>5.9897265012249651E-3</v>
      </c>
      <c r="F1729" s="15">
        <v>3.5298451432026902E-2</v>
      </c>
      <c r="G1729" s="16">
        <v>17.159999847412099</v>
      </c>
      <c r="H1729" s="5">
        <f t="shared" si="110"/>
        <v>7.2684451217035657E-3</v>
      </c>
    </row>
    <row r="1730" spans="1:8" hidden="1" outlineLevel="1" x14ac:dyDescent="0.3">
      <c r="A1730" s="3">
        <v>40674</v>
      </c>
      <c r="B1730" s="15">
        <v>6.647967964499844E-3</v>
      </c>
      <c r="C1730" s="5">
        <f t="shared" si="107"/>
        <v>5.857795399619288E-3</v>
      </c>
      <c r="D1730" s="5">
        <f t="shared" si="108"/>
        <v>8.0385376406758424E-3</v>
      </c>
      <c r="E1730" s="5">
        <f t="shared" si="109"/>
        <v>6.0888334403845423E-3</v>
      </c>
      <c r="F1730" s="15">
        <v>3.0911059700883901E-2</v>
      </c>
      <c r="G1730" s="16">
        <v>15.9099998474121</v>
      </c>
      <c r="H1730" s="5">
        <f t="shared" si="110"/>
        <v>6.9574163191414616E-3</v>
      </c>
    </row>
    <row r="1731" spans="1:8" hidden="1" outlineLevel="1" x14ac:dyDescent="0.3">
      <c r="A1731" s="3">
        <v>40675</v>
      </c>
      <c r="B1731" s="15">
        <v>7.5031381082921152E-3</v>
      </c>
      <c r="C1731" s="5">
        <f t="shared" si="107"/>
        <v>6.647967964499844E-3</v>
      </c>
      <c r="D1731" s="5">
        <f t="shared" si="108"/>
        <v>7.8324487573088377E-3</v>
      </c>
      <c r="E1731" s="5">
        <f t="shared" si="109"/>
        <v>6.2226597114392939E-3</v>
      </c>
      <c r="F1731" s="15">
        <v>3.1782392994500697E-2</v>
      </c>
      <c r="G1731" s="16">
        <v>16.9500007629394</v>
      </c>
      <c r="H1731" s="5">
        <f t="shared" si="110"/>
        <v>7.1661182934445672E-3</v>
      </c>
    </row>
    <row r="1732" spans="1:8" hidden="1" outlineLevel="1" x14ac:dyDescent="0.3">
      <c r="A1732" s="3">
        <v>40676</v>
      </c>
      <c r="B1732" s="15">
        <v>7.6270164226619874E-3</v>
      </c>
      <c r="C1732" s="5">
        <f t="shared" ref="C1732:C1795" si="111">B1731</f>
        <v>7.5031381082921152E-3</v>
      </c>
      <c r="D1732" s="5">
        <f t="shared" si="108"/>
        <v>7.6087453789350128E-3</v>
      </c>
      <c r="E1732" s="5">
        <f t="shared" si="109"/>
        <v>6.291907763272481E-3</v>
      </c>
      <c r="F1732" s="15">
        <v>2.6339118019677699E-2</v>
      </c>
      <c r="G1732" s="16">
        <v>16.030000686645501</v>
      </c>
      <c r="H1732" s="5">
        <f t="shared" si="110"/>
        <v>6.7373590786483899E-3</v>
      </c>
    </row>
    <row r="1733" spans="1:8" hidden="1" outlineLevel="1" x14ac:dyDescent="0.3">
      <c r="A1733" s="3">
        <v>40679</v>
      </c>
      <c r="B1733" s="15">
        <v>8.7269760218318584E-3</v>
      </c>
      <c r="C1733" s="5">
        <f t="shared" si="111"/>
        <v>7.6270164226619874E-3</v>
      </c>
      <c r="D1733" s="5">
        <f t="shared" si="108"/>
        <v>7.0686209194787547E-3</v>
      </c>
      <c r="E1733" s="5">
        <f t="shared" si="109"/>
        <v>6.38746866689055E-3</v>
      </c>
      <c r="F1733" s="15">
        <v>2.9501671087928099E-2</v>
      </c>
      <c r="G1733" s="16">
        <v>17.069999694824201</v>
      </c>
      <c r="H1733" s="5">
        <f t="shared" si="110"/>
        <v>6.9380937584373192E-3</v>
      </c>
    </row>
    <row r="1734" spans="1:8" hidden="1" outlineLevel="1" x14ac:dyDescent="0.3">
      <c r="A1734" s="3">
        <v>40680</v>
      </c>
      <c r="B1734" s="15">
        <v>7.0300750150835908E-3</v>
      </c>
      <c r="C1734" s="5">
        <f t="shared" si="111"/>
        <v>8.7269760218318584E-3</v>
      </c>
      <c r="D1734" s="5">
        <f t="shared" si="108"/>
        <v>7.2725787833810189E-3</v>
      </c>
      <c r="E1734" s="5">
        <f t="shared" si="109"/>
        <v>6.5945102300604044E-3</v>
      </c>
      <c r="F1734" s="15">
        <v>2.7370933094061901E-2</v>
      </c>
      <c r="G1734" s="16">
        <v>18.2399997711181</v>
      </c>
      <c r="H1734" s="5">
        <f t="shared" si="110"/>
        <v>7.2240961902756088E-3</v>
      </c>
    </row>
    <row r="1735" spans="1:8" hidden="1" outlineLevel="1" x14ac:dyDescent="0.3">
      <c r="A1735" s="3">
        <v>40681</v>
      </c>
      <c r="B1735" s="15">
        <v>5.3253945844653804E-3</v>
      </c>
      <c r="C1735" s="5">
        <f t="shared" si="111"/>
        <v>7.0300750150835908E-3</v>
      </c>
      <c r="D1735" s="5">
        <f t="shared" si="108"/>
        <v>7.5070347064738795E-3</v>
      </c>
      <c r="E1735" s="5">
        <f t="shared" si="109"/>
        <v>6.7331830428182284E-3</v>
      </c>
      <c r="F1735" s="15">
        <v>2.2850947803817599E-2</v>
      </c>
      <c r="G1735" s="16">
        <v>17.549999237060501</v>
      </c>
      <c r="H1735" s="5">
        <f t="shared" si="110"/>
        <v>7.1551293342282177E-3</v>
      </c>
    </row>
    <row r="1736" spans="1:8" hidden="1" outlineLevel="1" x14ac:dyDescent="0.3">
      <c r="A1736" s="3">
        <v>40682</v>
      </c>
      <c r="B1736" s="15">
        <v>7.6727946173856436E-3</v>
      </c>
      <c r="C1736" s="5">
        <f t="shared" si="111"/>
        <v>5.3253945844653804E-3</v>
      </c>
      <c r="D1736" s="5">
        <f t="shared" ref="D1736:D1799" si="112">AVERAGE(B1731:B1735)</f>
        <v>7.2425200304669871E-3</v>
      </c>
      <c r="E1736" s="5">
        <f t="shared" si="109"/>
        <v>6.6306653362639576E-3</v>
      </c>
      <c r="F1736" s="15">
        <v>2.0339382695965399E-2</v>
      </c>
      <c r="G1736" s="16">
        <v>16.2299995422363</v>
      </c>
      <c r="H1736" s="5">
        <f t="shared" si="110"/>
        <v>6.7942880479543435E-3</v>
      </c>
    </row>
    <row r="1737" spans="1:8" hidden="1" outlineLevel="1" x14ac:dyDescent="0.3">
      <c r="A1737" s="3">
        <v>40683</v>
      </c>
      <c r="B1737" s="15">
        <v>8.2436642953268319E-3</v>
      </c>
      <c r="C1737" s="5">
        <f t="shared" si="111"/>
        <v>7.6727946173856436E-3</v>
      </c>
      <c r="D1737" s="5">
        <f t="shared" si="112"/>
        <v>7.2764513322856926E-3</v>
      </c>
      <c r="E1737" s="5">
        <f t="shared" si="109"/>
        <v>6.6527351165883786E-3</v>
      </c>
      <c r="F1737" s="15">
        <v>2.2548428387381102E-2</v>
      </c>
      <c r="G1737" s="16">
        <v>15.520000457763601</v>
      </c>
      <c r="H1737" s="5">
        <f t="shared" si="110"/>
        <v>6.5052492753291348E-3</v>
      </c>
    </row>
    <row r="1738" spans="1:8" hidden="1" outlineLevel="1" x14ac:dyDescent="0.3">
      <c r="A1738" s="3">
        <v>40686</v>
      </c>
      <c r="B1738" s="15">
        <v>8.9999588086551244E-3</v>
      </c>
      <c r="C1738" s="5">
        <f t="shared" si="111"/>
        <v>8.2436642953268319E-3</v>
      </c>
      <c r="D1738" s="5">
        <f t="shared" si="112"/>
        <v>7.3997809068186609E-3</v>
      </c>
      <c r="E1738" s="5">
        <f t="shared" si="109"/>
        <v>6.7543182633187067E-3</v>
      </c>
      <c r="F1738" s="15">
        <v>2.1820923429913801E-2</v>
      </c>
      <c r="G1738" s="16">
        <v>17.4300003051757</v>
      </c>
      <c r="H1738" s="5">
        <f t="shared" si="110"/>
        <v>7.0069427283307607E-3</v>
      </c>
    </row>
    <row r="1739" spans="1:8" hidden="1" outlineLevel="1" x14ac:dyDescent="0.3">
      <c r="A1739" s="3">
        <v>40687</v>
      </c>
      <c r="B1739" s="15">
        <v>4.4197153538112714E-3</v>
      </c>
      <c r="C1739" s="5">
        <f t="shared" si="111"/>
        <v>8.9999588086551244E-3</v>
      </c>
      <c r="D1739" s="5">
        <f t="shared" si="112"/>
        <v>7.4543774641833132E-3</v>
      </c>
      <c r="E1739" s="5">
        <f t="shared" si="109"/>
        <v>7.0266421841449897E-3</v>
      </c>
      <c r="F1739" s="15">
        <v>1.7461274634115301E-2</v>
      </c>
      <c r="G1739" s="16">
        <v>18.270000457763601</v>
      </c>
      <c r="H1739" s="5">
        <f t="shared" si="110"/>
        <v>7.1653358516227351E-3</v>
      </c>
    </row>
    <row r="1740" spans="1:8" hidden="1" outlineLevel="1" x14ac:dyDescent="0.3">
      <c r="A1740" s="3">
        <v>40688</v>
      </c>
      <c r="B1740" s="15">
        <v>1.0285081452154343E-2</v>
      </c>
      <c r="C1740" s="5">
        <f t="shared" si="111"/>
        <v>4.4197153538112714E-3</v>
      </c>
      <c r="D1740" s="5">
        <f t="shared" si="112"/>
        <v>6.9323055319288505E-3</v>
      </c>
      <c r="E1740" s="5">
        <f t="shared" si="109"/>
        <v>6.7805451064001619E-3</v>
      </c>
      <c r="F1740" s="15">
        <v>6.79355359170585E-3</v>
      </c>
      <c r="G1740" s="16">
        <v>17.819999694824201</v>
      </c>
      <c r="H1740" s="5">
        <f t="shared" si="110"/>
        <v>7.000198316737382E-3</v>
      </c>
    </row>
    <row r="1741" spans="1:8" hidden="1" outlineLevel="1" x14ac:dyDescent="0.3">
      <c r="A1741" s="3">
        <v>40689</v>
      </c>
      <c r="B1741" s="15">
        <v>8.294908221180775E-4</v>
      </c>
      <c r="C1741" s="5">
        <f t="shared" si="111"/>
        <v>1.0285081452154343E-2</v>
      </c>
      <c r="D1741" s="5">
        <f t="shared" si="112"/>
        <v>7.9242429054666424E-3</v>
      </c>
      <c r="E1741" s="5">
        <f t="shared" si="109"/>
        <v>6.9513260954541106E-3</v>
      </c>
      <c r="F1741" s="15">
        <v>8.4867905825376493E-3</v>
      </c>
      <c r="G1741" s="16">
        <v>17.069999694824201</v>
      </c>
      <c r="H1741" s="5">
        <f t="shared" si="110"/>
        <v>6.7251617706787035E-3</v>
      </c>
    </row>
    <row r="1742" spans="1:8" hidden="1" outlineLevel="1" x14ac:dyDescent="0.3">
      <c r="A1742" s="3">
        <v>40690</v>
      </c>
      <c r="B1742" s="15">
        <v>5.8608217112539563E-3</v>
      </c>
      <c r="C1742" s="5">
        <f t="shared" si="111"/>
        <v>8.294908221180775E-4</v>
      </c>
      <c r="D1742" s="5">
        <f t="shared" si="112"/>
        <v>6.5555821464131289E-3</v>
      </c>
      <c r="E1742" s="5">
        <f t="shared" si="109"/>
        <v>6.6342162824721248E-3</v>
      </c>
      <c r="F1742" s="15">
        <v>9.8984807264059695E-3</v>
      </c>
      <c r="G1742" s="16">
        <v>16.090000152587798</v>
      </c>
      <c r="H1742" s="5">
        <f t="shared" si="110"/>
        <v>6.7074074559555896E-3</v>
      </c>
    </row>
    <row r="1743" spans="1:8" hidden="1" outlineLevel="1" x14ac:dyDescent="0.3">
      <c r="A1743" s="3">
        <v>40695</v>
      </c>
      <c r="B1743" s="15">
        <v>9.087840025439383E-3</v>
      </c>
      <c r="C1743" s="5">
        <f t="shared" si="111"/>
        <v>5.8608217112539563E-3</v>
      </c>
      <c r="D1743" s="5">
        <f t="shared" si="112"/>
        <v>6.0790136295985541E-3</v>
      </c>
      <c r="E1743" s="5">
        <f t="shared" si="109"/>
        <v>6.7845847269076632E-3</v>
      </c>
      <c r="F1743" s="15">
        <v>1.21312108822166E-2</v>
      </c>
      <c r="G1743" s="16">
        <v>15.9799995422363</v>
      </c>
      <c r="H1743" s="5">
        <f t="shared" si="110"/>
        <v>6.3021056856194836E-3</v>
      </c>
    </row>
    <row r="1744" spans="1:8" hidden="1" outlineLevel="1" x14ac:dyDescent="0.3">
      <c r="A1744" s="3">
        <v>40697</v>
      </c>
      <c r="B1744" s="15">
        <v>1.6753968296625611E-2</v>
      </c>
      <c r="C1744" s="5">
        <f t="shared" si="111"/>
        <v>9.087840025439383E-3</v>
      </c>
      <c r="D1744" s="5">
        <f t="shared" si="112"/>
        <v>6.0965898729554062E-3</v>
      </c>
      <c r="E1744" s="5">
        <f t="shared" si="109"/>
        <v>7.0124704819153512E-3</v>
      </c>
      <c r="F1744" s="15">
        <v>1.30238584242761E-2</v>
      </c>
      <c r="G1744" s="16">
        <v>18.299999237060501</v>
      </c>
      <c r="H1744" s="5">
        <f t="shared" si="110"/>
        <v>6.7631947491847838E-3</v>
      </c>
    </row>
    <row r="1745" spans="1:8" hidden="1" outlineLevel="1" x14ac:dyDescent="0.3">
      <c r="A1745" s="3">
        <v>40700</v>
      </c>
      <c r="B1745" s="15">
        <v>4.0883446189691319E-3</v>
      </c>
      <c r="C1745" s="5">
        <f t="shared" si="111"/>
        <v>1.6753968296625611E-2</v>
      </c>
      <c r="D1745" s="5">
        <f t="shared" si="112"/>
        <v>8.5634404615182735E-3</v>
      </c>
      <c r="E1745" s="5">
        <f t="shared" si="109"/>
        <v>7.4838806002703491E-3</v>
      </c>
      <c r="F1745" s="15">
        <v>1.4864720171317399E-2</v>
      </c>
      <c r="G1745" s="16">
        <v>17.9500007629394</v>
      </c>
      <c r="H1745" s="5">
        <f t="shared" si="110"/>
        <v>6.8871583823009383E-3</v>
      </c>
    </row>
    <row r="1746" spans="1:8" hidden="1" outlineLevel="1" x14ac:dyDescent="0.3">
      <c r="A1746" s="3">
        <v>40701</v>
      </c>
      <c r="B1746" s="15">
        <v>5.156989052943344E-3</v>
      </c>
      <c r="C1746" s="5">
        <f t="shared" si="111"/>
        <v>4.0883446189691319E-3</v>
      </c>
      <c r="D1746" s="5">
        <f t="shared" si="112"/>
        <v>7.3240930948812316E-3</v>
      </c>
      <c r="E1746" s="5">
        <f t="shared" si="109"/>
        <v>7.5469973682335632E-3</v>
      </c>
      <c r="F1746" s="15">
        <v>1.8700633198022801E-2</v>
      </c>
      <c r="G1746" s="16">
        <v>18.4899997711181</v>
      </c>
      <c r="H1746" s="5">
        <f t="shared" si="110"/>
        <v>7.6031828769077148E-3</v>
      </c>
    </row>
    <row r="1747" spans="1:8" hidden="1" outlineLevel="1" x14ac:dyDescent="0.3">
      <c r="A1747" s="3">
        <v>40702</v>
      </c>
      <c r="B1747" s="15">
        <v>6.6999023621824236E-3</v>
      </c>
      <c r="C1747" s="5">
        <f t="shared" si="111"/>
        <v>5.156989052943344E-3</v>
      </c>
      <c r="D1747" s="5">
        <f t="shared" si="112"/>
        <v>8.1895927410462858E-3</v>
      </c>
      <c r="E1747" s="5">
        <f t="shared" si="109"/>
        <v>7.4750875170407601E-3</v>
      </c>
      <c r="F1747" s="15">
        <v>1.5513878781348399E-2</v>
      </c>
      <c r="G1747" s="16">
        <v>18.069999694824201</v>
      </c>
      <c r="H1747" s="5">
        <f t="shared" si="110"/>
        <v>7.5728682342243846E-3</v>
      </c>
    </row>
    <row r="1748" spans="1:8" hidden="1" outlineLevel="1" x14ac:dyDescent="0.3">
      <c r="A1748" s="3">
        <v>40703</v>
      </c>
      <c r="B1748" s="15">
        <v>7.9234977613315046E-3</v>
      </c>
      <c r="C1748" s="5">
        <f t="shared" si="111"/>
        <v>6.6999023621824236E-3</v>
      </c>
      <c r="D1748" s="5">
        <f t="shared" si="112"/>
        <v>8.3574088712319791E-3</v>
      </c>
      <c r="E1748" s="5">
        <f t="shared" si="109"/>
        <v>7.4306097888974668E-3</v>
      </c>
      <c r="F1748" s="15">
        <v>1.6652198042720501E-2</v>
      </c>
      <c r="G1748" s="16">
        <v>18.790000915527301</v>
      </c>
      <c r="H1748" s="5">
        <f t="shared" si="110"/>
        <v>7.7173772726681425E-3</v>
      </c>
    </row>
    <row r="1749" spans="1:8" hidden="1" outlineLevel="1" x14ac:dyDescent="0.3">
      <c r="A1749" s="3">
        <v>40704</v>
      </c>
      <c r="B1749" s="15">
        <v>7.3375735798991764E-3</v>
      </c>
      <c r="C1749" s="5">
        <f t="shared" si="111"/>
        <v>7.9234977613315046E-3</v>
      </c>
      <c r="D1749" s="5">
        <f t="shared" si="112"/>
        <v>8.1245404184104031E-3</v>
      </c>
      <c r="E1749" s="5">
        <f t="shared" si="109"/>
        <v>7.3988753689506609E-3</v>
      </c>
      <c r="F1749" s="15">
        <v>2.2267687600106001E-2</v>
      </c>
      <c r="G1749" s="16">
        <v>17.770000457763601</v>
      </c>
      <c r="H1749" s="5">
        <f t="shared" si="110"/>
        <v>7.3995871830163408E-3</v>
      </c>
    </row>
    <row r="1750" spans="1:8" hidden="1" outlineLevel="1" x14ac:dyDescent="0.3">
      <c r="A1750" s="3">
        <v>40708</v>
      </c>
      <c r="B1750" s="15">
        <v>6.8510458990704692E-3</v>
      </c>
      <c r="C1750" s="5">
        <f t="shared" si="111"/>
        <v>7.3375735798991764E-3</v>
      </c>
      <c r="D1750" s="5">
        <f t="shared" si="112"/>
        <v>6.2412614750651154E-3</v>
      </c>
      <c r="E1750" s="5">
        <f t="shared" si="109"/>
        <v>7.2629633171304745E-3</v>
      </c>
      <c r="F1750" s="15">
        <v>2.0112018100917301E-2</v>
      </c>
      <c r="G1750" s="16">
        <v>18.860000610351499</v>
      </c>
      <c r="H1750" s="5">
        <f t="shared" si="110"/>
        <v>7.2100988527505367E-3</v>
      </c>
    </row>
    <row r="1751" spans="1:8" hidden="1" outlineLevel="1" x14ac:dyDescent="0.3">
      <c r="A1751" s="3">
        <v>40709</v>
      </c>
      <c r="B1751" s="15">
        <v>5.1831240488693052E-3</v>
      </c>
      <c r="C1751" s="5">
        <f t="shared" si="111"/>
        <v>6.8510458990704692E-3</v>
      </c>
      <c r="D1751" s="5">
        <f t="shared" si="112"/>
        <v>6.7938017310853844E-3</v>
      </c>
      <c r="E1751" s="5">
        <f t="shared" si="109"/>
        <v>7.2240478260736521E-3</v>
      </c>
      <c r="F1751" s="15">
        <v>2.3492184001952399E-2</v>
      </c>
      <c r="G1751" s="16">
        <v>18.2600002288818</v>
      </c>
      <c r="H1751" s="5">
        <f t="shared" si="110"/>
        <v>7.2657898424192272E-3</v>
      </c>
    </row>
    <row r="1752" spans="1:8" hidden="1" outlineLevel="1" x14ac:dyDescent="0.3">
      <c r="A1752" s="3">
        <v>40710</v>
      </c>
      <c r="B1752" s="15">
        <v>1.1498501539329532E-2</v>
      </c>
      <c r="C1752" s="5">
        <f t="shared" si="111"/>
        <v>5.1831240488693052E-3</v>
      </c>
      <c r="D1752" s="5">
        <f t="shared" si="112"/>
        <v>6.7990287302705761E-3</v>
      </c>
      <c r="E1752" s="5">
        <f t="shared" si="109"/>
        <v>7.193380946494108E-3</v>
      </c>
      <c r="F1752" s="15">
        <v>3.0490686651319199E-2</v>
      </c>
      <c r="G1752" s="16">
        <v>21.319999694824201</v>
      </c>
      <c r="H1752" s="5">
        <f t="shared" si="110"/>
        <v>8.2886708913682914E-3</v>
      </c>
    </row>
    <row r="1753" spans="1:8" hidden="1" outlineLevel="1" x14ac:dyDescent="0.3">
      <c r="A1753" s="3">
        <v>40711</v>
      </c>
      <c r="B1753" s="15">
        <v>1.1375732529091315E-2</v>
      </c>
      <c r="C1753" s="5">
        <f t="shared" si="111"/>
        <v>1.1498501539329532E-2</v>
      </c>
      <c r="D1753" s="5">
        <f t="shared" si="112"/>
        <v>7.7587485656999966E-3</v>
      </c>
      <c r="E1753" s="5">
        <f t="shared" ref="E1753:E1816" si="113">AVERAGE(B1731:B1752)</f>
        <v>7.4138597453500023E-3</v>
      </c>
      <c r="F1753" s="15">
        <v>3.3635975094512098E-2</v>
      </c>
      <c r="G1753" s="16">
        <v>22.7299995422363</v>
      </c>
      <c r="H1753" s="5">
        <f t="shared" ref="H1753:H1816" si="114">C1753*$L$3+D1753*$M$3+E1753*$N$3+$O$3+F1753*$K$3+G1753*$J$3</f>
        <v>8.5783013368592783E-3</v>
      </c>
    </row>
    <row r="1754" spans="1:8" hidden="1" outlineLevel="1" x14ac:dyDescent="0.3">
      <c r="A1754" s="3">
        <v>40714</v>
      </c>
      <c r="B1754" s="15">
        <v>8.9507053444370446E-3</v>
      </c>
      <c r="C1754" s="5">
        <f t="shared" si="111"/>
        <v>1.1375732529091315E-2</v>
      </c>
      <c r="D1754" s="5">
        <f t="shared" si="112"/>
        <v>8.4491955192519588E-3</v>
      </c>
      <c r="E1754" s="5">
        <f t="shared" si="113"/>
        <v>7.589886764477239E-3</v>
      </c>
      <c r="F1754" s="15">
        <v>3.0952258501201799E-2</v>
      </c>
      <c r="G1754" s="16">
        <v>21.850000381469702</v>
      </c>
      <c r="H1754" s="5">
        <f t="shared" si="114"/>
        <v>8.5057191656068131E-3</v>
      </c>
    </row>
    <row r="1755" spans="1:8" hidden="1" outlineLevel="1" x14ac:dyDescent="0.3">
      <c r="A1755" s="3">
        <v>40715</v>
      </c>
      <c r="B1755" s="15">
        <v>5.6425055900177793E-3</v>
      </c>
      <c r="C1755" s="5">
        <f t="shared" si="111"/>
        <v>8.9507053444370446E-3</v>
      </c>
      <c r="D1755" s="5">
        <f t="shared" si="112"/>
        <v>8.7718218721595347E-3</v>
      </c>
      <c r="E1755" s="5">
        <f t="shared" si="113"/>
        <v>7.6500544427397406E-3</v>
      </c>
      <c r="F1755" s="15">
        <v>3.2130982028320397E-2</v>
      </c>
      <c r="G1755" s="16">
        <v>19.9899997711181</v>
      </c>
      <c r="H1755" s="5">
        <f t="shared" si="114"/>
        <v>8.2755976381383468E-3</v>
      </c>
    </row>
    <row r="1756" spans="1:8" hidden="1" outlineLevel="1" x14ac:dyDescent="0.3">
      <c r="A1756" s="3">
        <v>40716</v>
      </c>
      <c r="B1756" s="15">
        <v>4.161001386470433E-3</v>
      </c>
      <c r="C1756" s="5">
        <f t="shared" si="111"/>
        <v>5.6425055900177793E-3</v>
      </c>
      <c r="D1756" s="5">
        <f t="shared" si="112"/>
        <v>8.5301138103489934E-3</v>
      </c>
      <c r="E1756" s="5">
        <f t="shared" si="113"/>
        <v>7.5098512412936462E-3</v>
      </c>
      <c r="F1756" s="15">
        <v>2.8851723996922301E-2</v>
      </c>
      <c r="G1756" s="16">
        <v>18.860000610351499</v>
      </c>
      <c r="H1756" s="5">
        <f t="shared" si="114"/>
        <v>8.0540446429634271E-3</v>
      </c>
    </row>
    <row r="1757" spans="1:8" hidden="1" outlineLevel="1" x14ac:dyDescent="0.3">
      <c r="A1757" s="3">
        <v>40717</v>
      </c>
      <c r="B1757" s="15">
        <v>8.7217478320405963E-3</v>
      </c>
      <c r="C1757" s="5">
        <f t="shared" si="111"/>
        <v>4.161001386470433E-3</v>
      </c>
      <c r="D1757" s="5">
        <f t="shared" si="112"/>
        <v>8.3256892778692197E-3</v>
      </c>
      <c r="E1757" s="5">
        <f t="shared" si="113"/>
        <v>7.3794388036294125E-3</v>
      </c>
      <c r="F1757" s="15">
        <v>2.8859039535745899E-2</v>
      </c>
      <c r="G1757" s="16">
        <v>18.520000457763601</v>
      </c>
      <c r="H1757" s="5">
        <f t="shared" si="114"/>
        <v>7.9886637292169993E-3</v>
      </c>
    </row>
    <row r="1758" spans="1:8" hidden="1" outlineLevel="1" x14ac:dyDescent="0.3">
      <c r="A1758" s="3">
        <v>40718</v>
      </c>
      <c r="B1758" s="15">
        <v>1.2442539679651192E-2</v>
      </c>
      <c r="C1758" s="5">
        <f t="shared" si="111"/>
        <v>8.7217478320405963E-3</v>
      </c>
      <c r="D1758" s="5">
        <f t="shared" si="112"/>
        <v>7.7703385364114334E-3</v>
      </c>
      <c r="E1758" s="5">
        <f t="shared" si="113"/>
        <v>7.5338184967010139E-3</v>
      </c>
      <c r="F1758" s="15">
        <v>2.93566782493144E-2</v>
      </c>
      <c r="G1758" s="16">
        <v>19.290000915527301</v>
      </c>
      <c r="H1758" s="5">
        <f t="shared" si="114"/>
        <v>7.7988825462157324E-3</v>
      </c>
    </row>
    <row r="1759" spans="1:8" hidden="1" outlineLevel="1" x14ac:dyDescent="0.3">
      <c r="A1759" s="3">
        <v>40721</v>
      </c>
      <c r="B1759" s="15">
        <v>4.4597613486747718E-3</v>
      </c>
      <c r="C1759" s="5">
        <f t="shared" si="111"/>
        <v>1.2442539679651192E-2</v>
      </c>
      <c r="D1759" s="5">
        <f t="shared" si="112"/>
        <v>7.9836999665234103E-3</v>
      </c>
      <c r="E1759" s="5">
        <f t="shared" si="113"/>
        <v>7.7506250904403572E-3</v>
      </c>
      <c r="F1759" s="15">
        <v>3.0739696696400601E-2</v>
      </c>
      <c r="G1759" s="16">
        <v>21.100000381469702</v>
      </c>
      <c r="H1759" s="5">
        <f t="shared" si="114"/>
        <v>8.147947045910587E-3</v>
      </c>
    </row>
    <row r="1760" spans="1:8" hidden="1" outlineLevel="1" x14ac:dyDescent="0.3">
      <c r="A1760" s="3">
        <v>40722</v>
      </c>
      <c r="B1760" s="15">
        <v>7.2285815271020517E-3</v>
      </c>
      <c r="C1760" s="5">
        <f t="shared" si="111"/>
        <v>4.4597613486747718E-3</v>
      </c>
      <c r="D1760" s="5">
        <f t="shared" si="112"/>
        <v>7.0855111673709548E-3</v>
      </c>
      <c r="E1760" s="5">
        <f t="shared" si="113"/>
        <v>7.5786295019561719E-3</v>
      </c>
      <c r="F1760" s="15">
        <v>3.04034494329243E-2</v>
      </c>
      <c r="G1760" s="16">
        <v>20.559999465942301</v>
      </c>
      <c r="H1760" s="5">
        <f t="shared" si="114"/>
        <v>8.2614775907689335E-3</v>
      </c>
    </row>
    <row r="1761" spans="1:8" hidden="1" outlineLevel="1" x14ac:dyDescent="0.3">
      <c r="A1761" s="3">
        <v>40723</v>
      </c>
      <c r="B1761" s="15">
        <v>7.0080145365583654E-3</v>
      </c>
      <c r="C1761" s="5">
        <f t="shared" si="111"/>
        <v>7.2285815271020517E-3</v>
      </c>
      <c r="D1761" s="5">
        <f t="shared" si="112"/>
        <v>7.4027263547878086E-3</v>
      </c>
      <c r="E1761" s="5">
        <f t="shared" si="113"/>
        <v>7.4981123527946688E-3</v>
      </c>
      <c r="F1761" s="15">
        <v>2.5061565916985201E-2</v>
      </c>
      <c r="G1761" s="16">
        <v>19.170000076293899</v>
      </c>
      <c r="H1761" s="5">
        <f t="shared" si="114"/>
        <v>7.6976499184280853E-3</v>
      </c>
    </row>
    <row r="1762" spans="1:8" hidden="1" outlineLevel="1" x14ac:dyDescent="0.3">
      <c r="A1762" s="3">
        <v>40724</v>
      </c>
      <c r="B1762" s="15">
        <v>5.059821500877088E-3</v>
      </c>
      <c r="C1762" s="5">
        <f t="shared" si="111"/>
        <v>7.0080145365583654E-3</v>
      </c>
      <c r="D1762" s="5">
        <f t="shared" si="112"/>
        <v>7.9721289848053954E-3</v>
      </c>
      <c r="E1762" s="5">
        <f t="shared" si="113"/>
        <v>7.6157623156468089E-3</v>
      </c>
      <c r="F1762" s="15">
        <v>2.45805089361965E-2</v>
      </c>
      <c r="G1762" s="16">
        <v>17.270000457763601</v>
      </c>
      <c r="H1762" s="5">
        <f t="shared" si="114"/>
        <v>7.3592095861090175E-3</v>
      </c>
    </row>
    <row r="1763" spans="1:8" hidden="1" outlineLevel="1" x14ac:dyDescent="0.3">
      <c r="A1763" s="3">
        <v>40725</v>
      </c>
      <c r="B1763" s="15">
        <v>6.9795950508642511E-3</v>
      </c>
      <c r="C1763" s="5">
        <f t="shared" si="111"/>
        <v>5.059821500877088E-3</v>
      </c>
      <c r="D1763" s="5">
        <f t="shared" si="112"/>
        <v>7.2397437185726943E-3</v>
      </c>
      <c r="E1763" s="5">
        <f t="shared" si="113"/>
        <v>7.3782504996796608E-3</v>
      </c>
      <c r="F1763" s="15">
        <v>2.2575409151613698E-2</v>
      </c>
      <c r="G1763" s="16">
        <v>16.520000457763601</v>
      </c>
      <c r="H1763" s="5">
        <f t="shared" si="114"/>
        <v>7.0377560555921819E-3</v>
      </c>
    </row>
    <row r="1764" spans="1:8" hidden="1" outlineLevel="1" x14ac:dyDescent="0.3">
      <c r="A1764" s="3">
        <v>40728</v>
      </c>
      <c r="B1764" s="15">
        <v>2.6524576509038699E-3</v>
      </c>
      <c r="C1764" s="5">
        <f t="shared" si="111"/>
        <v>6.9795950508642511E-3</v>
      </c>
      <c r="D1764" s="5">
        <f t="shared" si="112"/>
        <v>6.1471547928153066E-3</v>
      </c>
      <c r="E1764" s="5">
        <f t="shared" si="113"/>
        <v>7.6578006918953971E-3</v>
      </c>
      <c r="F1764" s="15">
        <v>5.0136335659772102E-2</v>
      </c>
      <c r="G1764" s="16">
        <v>15.869999885559</v>
      </c>
      <c r="H1764" s="5">
        <f t="shared" si="114"/>
        <v>6.9659337541120294E-3</v>
      </c>
    </row>
    <row r="1765" spans="1:8" hidden="1" outlineLevel="1" x14ac:dyDescent="0.3">
      <c r="A1765" s="3">
        <v>40729</v>
      </c>
      <c r="B1765" s="15">
        <v>4.2100576634370706E-3</v>
      </c>
      <c r="C1765" s="5">
        <f t="shared" si="111"/>
        <v>2.6524576509038699E-3</v>
      </c>
      <c r="D1765" s="5">
        <f t="shared" si="112"/>
        <v>5.7856940532611256E-3</v>
      </c>
      <c r="E1765" s="5">
        <f t="shared" si="113"/>
        <v>7.511965961879483E-3</v>
      </c>
      <c r="F1765" s="15">
        <v>5.6253578281030003E-2</v>
      </c>
      <c r="G1765" s="16">
        <v>15.869999885559</v>
      </c>
      <c r="H1765" s="5">
        <f t="shared" si="114"/>
        <v>7.2288544391197682E-3</v>
      </c>
    </row>
    <row r="1766" spans="1:8" hidden="1" outlineLevel="1" x14ac:dyDescent="0.3">
      <c r="A1766" s="3">
        <v>40730</v>
      </c>
      <c r="B1766" s="15">
        <v>5.0212039963433413E-3</v>
      </c>
      <c r="C1766" s="5">
        <f t="shared" si="111"/>
        <v>4.2100576634370706E-3</v>
      </c>
      <c r="D1766" s="5">
        <f t="shared" si="112"/>
        <v>5.1819892805281291E-3</v>
      </c>
      <c r="E1766" s="5">
        <f t="shared" si="113"/>
        <v>7.290248581788469E-3</v>
      </c>
      <c r="F1766" s="15">
        <v>6.7170709837228004E-2</v>
      </c>
      <c r="G1766" s="16">
        <v>16.059999465942301</v>
      </c>
      <c r="H1766" s="5">
        <f t="shared" si="114"/>
        <v>7.1752765715757073E-3</v>
      </c>
    </row>
    <row r="1767" spans="1:8" hidden="1" outlineLevel="1" x14ac:dyDescent="0.3">
      <c r="A1767" s="3">
        <v>40731</v>
      </c>
      <c r="B1767" s="15">
        <v>8.4047907091243605E-3</v>
      </c>
      <c r="C1767" s="5">
        <f t="shared" si="111"/>
        <v>5.0212039963433413E-3</v>
      </c>
      <c r="D1767" s="5">
        <f t="shared" si="112"/>
        <v>4.7846271724851248E-3</v>
      </c>
      <c r="E1767" s="5">
        <f t="shared" si="113"/>
        <v>6.7569411135938208E-3</v>
      </c>
      <c r="F1767" s="15">
        <v>6.42979480326175E-2</v>
      </c>
      <c r="G1767" s="16">
        <v>16.340000152587798</v>
      </c>
      <c r="H1767" s="5">
        <f t="shared" si="114"/>
        <v>6.9727444328047325E-3</v>
      </c>
    </row>
    <row r="1768" spans="1:8" hidden="1" outlineLevel="1" x14ac:dyDescent="0.3">
      <c r="A1768" s="3">
        <v>40732</v>
      </c>
      <c r="B1768" s="15">
        <v>8.6856278674037161E-3</v>
      </c>
      <c r="C1768" s="5">
        <f t="shared" si="111"/>
        <v>8.4047907091243605E-3</v>
      </c>
      <c r="D1768" s="5">
        <f t="shared" si="112"/>
        <v>5.4536210141345786E-3</v>
      </c>
      <c r="E1768" s="5">
        <f t="shared" si="113"/>
        <v>6.9531432086008781E-3</v>
      </c>
      <c r="F1768" s="15">
        <v>7.0935829542577197E-2</v>
      </c>
      <c r="G1768" s="16">
        <v>15.949999809265099</v>
      </c>
      <c r="H1768" s="5">
        <f t="shared" si="114"/>
        <v>6.9552489223434731E-3</v>
      </c>
    </row>
    <row r="1769" spans="1:8" hidden="1" outlineLevel="1" x14ac:dyDescent="0.3">
      <c r="A1769" s="3">
        <v>40735</v>
      </c>
      <c r="B1769" s="15">
        <v>1.0884376239181148E-2</v>
      </c>
      <c r="C1769" s="5">
        <f t="shared" si="111"/>
        <v>8.6856278674037161E-3</v>
      </c>
      <c r="D1769" s="5">
        <f t="shared" si="112"/>
        <v>5.7948275774424721E-3</v>
      </c>
      <c r="E1769" s="5">
        <f t="shared" si="113"/>
        <v>7.1135358819854394E-3</v>
      </c>
      <c r="F1769" s="15">
        <v>7.0944947190582697E-2</v>
      </c>
      <c r="G1769" s="16">
        <v>15.949999809265099</v>
      </c>
      <c r="H1769" s="5">
        <f t="shared" si="114"/>
        <v>7.0452799104129757E-3</v>
      </c>
    </row>
    <row r="1770" spans="1:8" hidden="1" outlineLevel="1" x14ac:dyDescent="0.3">
      <c r="A1770" s="3">
        <v>40736</v>
      </c>
      <c r="B1770" s="15">
        <v>2.0401302645257056E-2</v>
      </c>
      <c r="C1770" s="5">
        <f t="shared" si="111"/>
        <v>1.0884376239181148E-2</v>
      </c>
      <c r="D1770" s="5">
        <f t="shared" si="112"/>
        <v>7.4412112950979267E-3</v>
      </c>
      <c r="E1770" s="5">
        <f t="shared" si="113"/>
        <v>7.3037392400308347E-3</v>
      </c>
      <c r="F1770" s="15">
        <v>5.9495019260793897E-2</v>
      </c>
      <c r="G1770" s="16">
        <v>18.389999389648398</v>
      </c>
      <c r="H1770" s="5">
        <f t="shared" si="114"/>
        <v>7.7950381204211164E-3</v>
      </c>
    </row>
    <row r="1771" spans="1:8" hidden="1" outlineLevel="1" x14ac:dyDescent="0.3">
      <c r="A1771" s="3">
        <v>40737</v>
      </c>
      <c r="B1771" s="15">
        <v>6.1292153454343178E-3</v>
      </c>
      <c r="C1771" s="5">
        <f t="shared" si="111"/>
        <v>2.0401302645257056E-2</v>
      </c>
      <c r="D1771" s="5">
        <f t="shared" si="112"/>
        <v>1.0679460291461922E-2</v>
      </c>
      <c r="E1771" s="5">
        <f t="shared" si="113"/>
        <v>7.8709121893001787E-3</v>
      </c>
      <c r="F1771" s="15">
        <v>9.3817706974887796E-2</v>
      </c>
      <c r="G1771" s="16">
        <v>19.870000839233398</v>
      </c>
      <c r="H1771" s="5">
        <f t="shared" si="114"/>
        <v>9.0112249742633245E-3</v>
      </c>
    </row>
    <row r="1772" spans="1:8" hidden="1" outlineLevel="1" x14ac:dyDescent="0.3">
      <c r="A1772" s="3">
        <v>40738</v>
      </c>
      <c r="B1772" s="15">
        <v>5.71328789285655E-3</v>
      </c>
      <c r="C1772" s="5">
        <f t="shared" si="111"/>
        <v>6.1292153454343178E-3</v>
      </c>
      <c r="D1772" s="5">
        <f t="shared" si="112"/>
        <v>1.0901062561280121E-2</v>
      </c>
      <c r="E1772" s="5">
        <f t="shared" si="113"/>
        <v>7.8159868150063216E-3</v>
      </c>
      <c r="F1772" s="15">
        <v>9.3858196221608597E-2</v>
      </c>
      <c r="G1772" s="16">
        <v>19.909999847412099</v>
      </c>
      <c r="H1772" s="5">
        <f t="shared" si="114"/>
        <v>9.9737174658139673E-3</v>
      </c>
    </row>
    <row r="1773" spans="1:8" hidden="1" outlineLevel="1" x14ac:dyDescent="0.3">
      <c r="A1773" s="3">
        <v>40739</v>
      </c>
      <c r="B1773" s="15">
        <v>6.2266085344334799E-3</v>
      </c>
      <c r="C1773" s="5">
        <f t="shared" si="111"/>
        <v>5.71328789285655E-3</v>
      </c>
      <c r="D1773" s="5">
        <f t="shared" si="112"/>
        <v>1.0362761998026559E-2</v>
      </c>
      <c r="E1773" s="5">
        <f t="shared" si="113"/>
        <v>7.764270541996598E-3</v>
      </c>
      <c r="F1773" s="15">
        <v>8.8924029224538695E-2</v>
      </c>
      <c r="G1773" s="16">
        <v>20.799999237060501</v>
      </c>
      <c r="H1773" s="5">
        <f t="shared" si="114"/>
        <v>1.0016315640828236E-2</v>
      </c>
    </row>
    <row r="1774" spans="1:8" hidden="1" outlineLevel="1" x14ac:dyDescent="0.3">
      <c r="A1774" s="3">
        <v>40742</v>
      </c>
      <c r="B1774" s="15">
        <v>7.9866928854393088E-3</v>
      </c>
      <c r="C1774" s="5">
        <f t="shared" si="111"/>
        <v>6.2266085344334799E-3</v>
      </c>
      <c r="D1774" s="5">
        <f t="shared" si="112"/>
        <v>9.8709581314325098E-3</v>
      </c>
      <c r="E1774" s="5">
        <f t="shared" si="113"/>
        <v>7.811701654976788E-3</v>
      </c>
      <c r="F1774" s="15">
        <v>9.0517999685355899E-2</v>
      </c>
      <c r="G1774" s="16">
        <v>19.530000686645501</v>
      </c>
      <c r="H1774" s="5">
        <f t="shared" si="114"/>
        <v>9.5618079744675712E-3</v>
      </c>
    </row>
    <row r="1775" spans="1:8" hidden="1" outlineLevel="1" x14ac:dyDescent="0.3">
      <c r="A1775" s="3">
        <v>40743</v>
      </c>
      <c r="B1775" s="15">
        <v>6.0889614927021182E-3</v>
      </c>
      <c r="C1775" s="5">
        <f t="shared" si="111"/>
        <v>7.9866928854393088E-3</v>
      </c>
      <c r="D1775" s="5">
        <f t="shared" si="112"/>
        <v>9.2914214606841412E-3</v>
      </c>
      <c r="E1775" s="5">
        <f t="shared" si="113"/>
        <v>7.6520739888908699E-3</v>
      </c>
      <c r="F1775" s="15">
        <v>9.1560623070113201E-2</v>
      </c>
      <c r="G1775" s="16">
        <v>20.9500007629394</v>
      </c>
      <c r="H1775" s="5">
        <f t="shared" si="114"/>
        <v>9.6760321320678057E-3</v>
      </c>
    </row>
    <row r="1776" spans="1:8" hidden="1" outlineLevel="1" x14ac:dyDescent="0.3">
      <c r="A1776" s="3">
        <v>40744</v>
      </c>
      <c r="B1776" s="15">
        <v>5.4718705753094826E-3</v>
      </c>
      <c r="C1776" s="5">
        <f t="shared" si="111"/>
        <v>6.0889614927021182E-3</v>
      </c>
      <c r="D1776" s="5">
        <f t="shared" si="112"/>
        <v>6.4289532301731551E-3</v>
      </c>
      <c r="E1776" s="5">
        <f t="shared" si="113"/>
        <v>7.4117662145095431E-3</v>
      </c>
      <c r="F1776" s="15">
        <v>0.10687586804996101</v>
      </c>
      <c r="G1776" s="16">
        <v>19.209999084472599</v>
      </c>
      <c r="H1776" s="5">
        <f t="shared" si="114"/>
        <v>8.8504044124428118E-3</v>
      </c>
    </row>
    <row r="1777" spans="1:8" hidden="1" outlineLevel="1" x14ac:dyDescent="0.3">
      <c r="A1777" s="3">
        <v>40745</v>
      </c>
      <c r="B1777" s="15">
        <v>1.4034106992949222E-2</v>
      </c>
      <c r="C1777" s="5">
        <f t="shared" si="111"/>
        <v>5.4718705753094826E-3</v>
      </c>
      <c r="D1777" s="5">
        <f t="shared" si="112"/>
        <v>6.2974842761481884E-3</v>
      </c>
      <c r="E1777" s="5">
        <f t="shared" si="113"/>
        <v>7.2536373613673816E-3</v>
      </c>
      <c r="F1777" s="15">
        <v>0.10619621504347899</v>
      </c>
      <c r="G1777" s="16">
        <v>19.090000152587798</v>
      </c>
      <c r="H1777" s="5">
        <f t="shared" si="114"/>
        <v>8.790654737654318E-3</v>
      </c>
    </row>
    <row r="1778" spans="1:8" hidden="1" outlineLevel="1" x14ac:dyDescent="0.3">
      <c r="A1778" s="3">
        <v>40746</v>
      </c>
      <c r="B1778" s="15">
        <v>7.4840584848015037E-3</v>
      </c>
      <c r="C1778" s="5">
        <f t="shared" si="111"/>
        <v>1.4034106992949222E-2</v>
      </c>
      <c r="D1778" s="5">
        <f t="shared" si="112"/>
        <v>7.9616480961667221E-3</v>
      </c>
      <c r="E1778" s="5">
        <f t="shared" si="113"/>
        <v>7.6350737887733531E-3</v>
      </c>
      <c r="F1778" s="15">
        <v>0.105864667000883</v>
      </c>
      <c r="G1778" s="16">
        <v>17.559999465942301</v>
      </c>
      <c r="H1778" s="5">
        <f t="shared" si="114"/>
        <v>8.3019928301790117E-3</v>
      </c>
    </row>
    <row r="1779" spans="1:8" hidden="1" outlineLevel="1" x14ac:dyDescent="0.3">
      <c r="A1779" s="3">
        <v>40749</v>
      </c>
      <c r="B1779" s="15">
        <v>4.5916165787724082E-3</v>
      </c>
      <c r="C1779" s="5">
        <f t="shared" si="111"/>
        <v>7.4840584848015037E-3</v>
      </c>
      <c r="D1779" s="5">
        <f t="shared" si="112"/>
        <v>8.2131380862403274E-3</v>
      </c>
      <c r="E1779" s="5">
        <f t="shared" si="113"/>
        <v>7.7861218386974934E-3</v>
      </c>
      <c r="F1779" s="15">
        <v>0.11288162497121899</v>
      </c>
      <c r="G1779" s="16">
        <v>17.520000457763601</v>
      </c>
      <c r="H1779" s="5">
        <f t="shared" si="114"/>
        <v>8.9047759403035991E-3</v>
      </c>
    </row>
    <row r="1780" spans="1:8" hidden="1" outlineLevel="1" x14ac:dyDescent="0.3">
      <c r="A1780" s="3">
        <v>40750</v>
      </c>
      <c r="B1780" s="15">
        <v>6.908928095255451E-3</v>
      </c>
      <c r="C1780" s="5">
        <f t="shared" si="111"/>
        <v>4.5916165787724082E-3</v>
      </c>
      <c r="D1780" s="5">
        <f t="shared" si="112"/>
        <v>7.5341228249069473E-3</v>
      </c>
      <c r="E1780" s="5">
        <f t="shared" si="113"/>
        <v>7.5983885999125755E-3</v>
      </c>
      <c r="F1780" s="15">
        <v>0.115152544249557</v>
      </c>
      <c r="G1780" s="16">
        <v>19.350000381469702</v>
      </c>
      <c r="H1780" s="5">
        <f t="shared" si="114"/>
        <v>9.4137384960148555E-3</v>
      </c>
    </row>
    <row r="1781" spans="1:8" hidden="1" outlineLevel="1" x14ac:dyDescent="0.3">
      <c r="A1781" s="3">
        <v>40751</v>
      </c>
      <c r="B1781" s="15">
        <v>9.7024085605126979E-3</v>
      </c>
      <c r="C1781" s="5">
        <f t="shared" si="111"/>
        <v>6.908928095255451E-3</v>
      </c>
      <c r="D1781" s="5">
        <f t="shared" si="112"/>
        <v>7.6981161454176134E-3</v>
      </c>
      <c r="E1781" s="5">
        <f t="shared" si="113"/>
        <v>7.3468608006218598E-3</v>
      </c>
      <c r="F1781" s="15">
        <v>0.116589631630745</v>
      </c>
      <c r="G1781" s="16">
        <v>20.2299995422363</v>
      </c>
      <c r="H1781" s="5">
        <f t="shared" si="114"/>
        <v>9.5234553685049905E-3</v>
      </c>
    </row>
    <row r="1782" spans="1:8" hidden="1" outlineLevel="1" x14ac:dyDescent="0.3">
      <c r="A1782" s="3">
        <v>40752</v>
      </c>
      <c r="B1782" s="15">
        <v>1.0151085165559124E-2</v>
      </c>
      <c r="C1782" s="5">
        <f t="shared" si="111"/>
        <v>9.7024085605126979E-3</v>
      </c>
      <c r="D1782" s="5">
        <f t="shared" si="112"/>
        <v>8.5442237424582564E-3</v>
      </c>
      <c r="E1782" s="5">
        <f t="shared" si="113"/>
        <v>7.5851629466144928E-3</v>
      </c>
      <c r="F1782" s="15">
        <v>0.126554752445486</v>
      </c>
      <c r="G1782" s="16">
        <v>22.9799995422363</v>
      </c>
      <c r="H1782" s="5">
        <f t="shared" si="114"/>
        <v>1.0475333068540729E-2</v>
      </c>
    </row>
    <row r="1783" spans="1:8" hidden="1" outlineLevel="1" x14ac:dyDescent="0.3">
      <c r="A1783" s="3">
        <v>40753</v>
      </c>
      <c r="B1783" s="15">
        <v>1.3615625788669426E-2</v>
      </c>
      <c r="C1783" s="5">
        <f t="shared" si="111"/>
        <v>1.0151085165559124E-2</v>
      </c>
      <c r="D1783" s="5">
        <f t="shared" si="112"/>
        <v>7.7676193769802369E-3</v>
      </c>
      <c r="E1783" s="5">
        <f t="shared" si="113"/>
        <v>7.7180040210898136E-3</v>
      </c>
      <c r="F1783" s="15">
        <v>0.12938542557528299</v>
      </c>
      <c r="G1783" s="16">
        <v>23.7399997711181</v>
      </c>
      <c r="H1783" s="5">
        <f t="shared" si="114"/>
        <v>1.052433143634943E-2</v>
      </c>
    </row>
    <row r="1784" spans="1:8" hidden="1" outlineLevel="1" x14ac:dyDescent="0.3">
      <c r="A1784" s="3">
        <v>40757</v>
      </c>
      <c r="B1784" s="15">
        <v>1.4040309097410799E-2</v>
      </c>
      <c r="C1784" s="5">
        <f t="shared" si="111"/>
        <v>1.3615625788669426E-2</v>
      </c>
      <c r="D1784" s="5">
        <f t="shared" si="112"/>
        <v>8.9939328377538225E-3</v>
      </c>
      <c r="E1784" s="5">
        <f t="shared" si="113"/>
        <v>8.0183499870948634E-3</v>
      </c>
      <c r="F1784" s="15">
        <v>0.116988528217688</v>
      </c>
      <c r="G1784" s="16">
        <v>25.25</v>
      </c>
      <c r="H1784" s="5">
        <f t="shared" si="114"/>
        <v>1.0847639183700191E-2</v>
      </c>
    </row>
    <row r="1785" spans="1:8" hidden="1" outlineLevel="1" x14ac:dyDescent="0.3">
      <c r="A1785" s="3">
        <v>40758</v>
      </c>
      <c r="B1785" s="15">
        <v>1.3295585602247546E-2</v>
      </c>
      <c r="C1785" s="5">
        <f t="shared" si="111"/>
        <v>1.4040309097410799E-2</v>
      </c>
      <c r="D1785" s="5">
        <f t="shared" si="112"/>
        <v>1.0883671341481499E-2</v>
      </c>
      <c r="E1785" s="5">
        <f t="shared" si="113"/>
        <v>8.4265539687554854E-3</v>
      </c>
      <c r="F1785" s="15">
        <v>0.118896246665172</v>
      </c>
      <c r="G1785" s="16">
        <v>24.790000915527301</v>
      </c>
      <c r="H1785" s="5">
        <f t="shared" si="114"/>
        <v>1.1252955446130794E-2</v>
      </c>
    </row>
    <row r="1786" spans="1:8" hidden="1" outlineLevel="1" x14ac:dyDescent="0.3">
      <c r="A1786" s="3">
        <v>40759</v>
      </c>
      <c r="B1786" s="15">
        <v>2.4194881413707677E-2</v>
      </c>
      <c r="C1786" s="5">
        <f t="shared" si="111"/>
        <v>1.3295585602247546E-2</v>
      </c>
      <c r="D1786" s="5">
        <f t="shared" si="112"/>
        <v>1.2161002842879918E-2</v>
      </c>
      <c r="E1786" s="5">
        <f t="shared" si="113"/>
        <v>8.7136444483638179E-3</v>
      </c>
      <c r="F1786" s="15">
        <v>9.5160110852681501E-2</v>
      </c>
      <c r="G1786" s="16">
        <v>23.379999160766602</v>
      </c>
      <c r="H1786" s="5">
        <f t="shared" si="114"/>
        <v>1.0900217495711417E-2</v>
      </c>
    </row>
    <row r="1787" spans="1:8" hidden="1" outlineLevel="1" x14ac:dyDescent="0.3">
      <c r="A1787" s="3">
        <v>40760</v>
      </c>
      <c r="B1787" s="15">
        <v>2.5632769892287417E-2</v>
      </c>
      <c r="C1787" s="5">
        <f t="shared" si="111"/>
        <v>2.4194881413707677E-2</v>
      </c>
      <c r="D1787" s="5">
        <f t="shared" si="112"/>
        <v>1.5059497413518915E-2</v>
      </c>
      <c r="E1787" s="5">
        <f t="shared" si="113"/>
        <v>9.6928455284912632E-3</v>
      </c>
      <c r="F1787" s="15">
        <v>6.7401233727785795E-2</v>
      </c>
      <c r="G1787" s="16">
        <v>31.659999847412099</v>
      </c>
      <c r="H1787" s="5">
        <f t="shared" si="114"/>
        <v>1.2801776223746376E-2</v>
      </c>
    </row>
    <row r="1788" spans="1:8" hidden="1" outlineLevel="1" x14ac:dyDescent="0.3">
      <c r="A1788" s="3">
        <v>40763</v>
      </c>
      <c r="B1788" s="15">
        <v>2.711496369547936E-2</v>
      </c>
      <c r="C1788" s="5">
        <f t="shared" si="111"/>
        <v>2.5632769892287417E-2</v>
      </c>
      <c r="D1788" s="5">
        <f t="shared" si="112"/>
        <v>1.8155834358864576E-2</v>
      </c>
      <c r="E1788" s="5">
        <f t="shared" si="113"/>
        <v>1.066660517525719E-2</v>
      </c>
      <c r="F1788" s="15">
        <v>6.9573733137056698E-2</v>
      </c>
      <c r="G1788" s="16">
        <v>32</v>
      </c>
      <c r="H1788" s="5">
        <f t="shared" si="114"/>
        <v>1.3738810068161923E-2</v>
      </c>
    </row>
    <row r="1789" spans="1:8" hidden="1" outlineLevel="1" x14ac:dyDescent="0.3">
      <c r="A1789" s="3">
        <v>40764</v>
      </c>
      <c r="B1789" s="15">
        <v>5.4845953561566151E-2</v>
      </c>
      <c r="C1789" s="5">
        <f t="shared" si="111"/>
        <v>2.711496369547936E-2</v>
      </c>
      <c r="D1789" s="5">
        <f t="shared" si="112"/>
        <v>2.0855701940226561E-2</v>
      </c>
      <c r="E1789" s="5">
        <f t="shared" si="113"/>
        <v>1.1670866979763373E-2</v>
      </c>
      <c r="F1789" s="15">
        <v>5.2378309478526099E-2</v>
      </c>
      <c r="G1789" s="16">
        <v>48</v>
      </c>
      <c r="H1789" s="5">
        <f t="shared" si="114"/>
        <v>1.8401214759052629E-2</v>
      </c>
    </row>
    <row r="1790" spans="1:8" hidden="1" outlineLevel="1" x14ac:dyDescent="0.3">
      <c r="A1790" s="3">
        <v>40765</v>
      </c>
      <c r="B1790" s="15">
        <v>3.3366050974365229E-2</v>
      </c>
      <c r="C1790" s="5">
        <f t="shared" si="111"/>
        <v>5.4845953561566151E-2</v>
      </c>
      <c r="D1790" s="5">
        <f t="shared" si="112"/>
        <v>2.9016830833057634E-2</v>
      </c>
      <c r="E1790" s="5">
        <f t="shared" si="113"/>
        <v>1.3781828927601636E-2</v>
      </c>
      <c r="F1790" s="15">
        <v>5.5373425649021799E-2</v>
      </c>
      <c r="G1790" s="16">
        <v>35.060001373291001</v>
      </c>
      <c r="H1790" s="5">
        <f t="shared" si="114"/>
        <v>1.5586365859589855E-2</v>
      </c>
    </row>
    <row r="1791" spans="1:8" hidden="1" outlineLevel="1" x14ac:dyDescent="0.3">
      <c r="A1791" s="3">
        <v>40766</v>
      </c>
      <c r="B1791" s="15">
        <v>3.2126310610641487E-2</v>
      </c>
      <c r="C1791" s="5">
        <f t="shared" si="111"/>
        <v>3.3366050974365229E-2</v>
      </c>
      <c r="D1791" s="5">
        <f t="shared" si="112"/>
        <v>3.303092390748117E-2</v>
      </c>
      <c r="E1791" s="5">
        <f t="shared" si="113"/>
        <v>1.4903666341554432E-2</v>
      </c>
      <c r="F1791" s="15">
        <v>5.4695216674216202E-2</v>
      </c>
      <c r="G1791" s="16">
        <v>42.990001678466797</v>
      </c>
      <c r="H1791" s="5">
        <f t="shared" si="114"/>
        <v>2.018102014661281E-2</v>
      </c>
    </row>
    <row r="1792" spans="1:8" hidden="1" outlineLevel="1" x14ac:dyDescent="0.3">
      <c r="A1792" s="3">
        <v>40767</v>
      </c>
      <c r="B1792" s="15">
        <v>2.8729615078825693E-2</v>
      </c>
      <c r="C1792" s="5">
        <f t="shared" si="111"/>
        <v>3.2126310610641487E-2</v>
      </c>
      <c r="D1792" s="5">
        <f t="shared" si="112"/>
        <v>3.4617209746867925E-2</v>
      </c>
      <c r="E1792" s="5">
        <f t="shared" si="113"/>
        <v>1.5869208812984446E-2</v>
      </c>
      <c r="F1792" s="15">
        <v>5.67298844654451E-2</v>
      </c>
      <c r="G1792" s="16">
        <v>39</v>
      </c>
      <c r="H1792" s="5">
        <f t="shared" si="114"/>
        <v>1.9774042965355905E-2</v>
      </c>
    </row>
    <row r="1793" spans="1:8" hidden="1" outlineLevel="1" x14ac:dyDescent="0.3">
      <c r="A1793" s="3">
        <v>40770</v>
      </c>
      <c r="B1793" s="15">
        <v>1.0412179954386813E-2</v>
      </c>
      <c r="C1793" s="5">
        <f t="shared" si="111"/>
        <v>2.8729615078825693E-2</v>
      </c>
      <c r="D1793" s="5">
        <f t="shared" si="112"/>
        <v>3.5236578784175583E-2</v>
      </c>
      <c r="E1793" s="5">
        <f t="shared" si="113"/>
        <v>1.6247768469055748E-2</v>
      </c>
      <c r="F1793" s="15">
        <v>5.4305115865515001E-2</v>
      </c>
      <c r="G1793" s="16">
        <v>36.360000610351499</v>
      </c>
      <c r="H1793" s="5">
        <f t="shared" si="114"/>
        <v>1.946270799925157E-2</v>
      </c>
    </row>
    <row r="1794" spans="1:8" hidden="1" outlineLevel="1" x14ac:dyDescent="0.3">
      <c r="A1794" s="3">
        <v>40771</v>
      </c>
      <c r="B1794" s="15">
        <v>1.8049765835855297E-2</v>
      </c>
      <c r="C1794" s="5">
        <f t="shared" si="111"/>
        <v>1.0412179954386813E-2</v>
      </c>
      <c r="D1794" s="5">
        <f t="shared" si="112"/>
        <v>3.1896022035957074E-2</v>
      </c>
      <c r="E1794" s="5">
        <f t="shared" si="113"/>
        <v>1.6442448678553587E-2</v>
      </c>
      <c r="F1794" s="15">
        <v>5.8336496120318701E-2</v>
      </c>
      <c r="G1794" s="16">
        <v>31.870000839233398</v>
      </c>
      <c r="H1794" s="5">
        <f t="shared" si="114"/>
        <v>1.872158274331532E-2</v>
      </c>
    </row>
    <row r="1795" spans="1:8" hidden="1" outlineLevel="1" x14ac:dyDescent="0.3">
      <c r="A1795" s="3">
        <v>40772</v>
      </c>
      <c r="B1795" s="15">
        <v>1.5575044008839096E-2</v>
      </c>
      <c r="C1795" s="5">
        <f t="shared" si="111"/>
        <v>1.8049765835855297E-2</v>
      </c>
      <c r="D1795" s="5">
        <f t="shared" si="112"/>
        <v>2.4536784490814902E-2</v>
      </c>
      <c r="E1795" s="5">
        <f t="shared" si="113"/>
        <v>1.7003197675962624E-2</v>
      </c>
      <c r="F1795" s="15">
        <v>6.9401212735101497E-2</v>
      </c>
      <c r="G1795" s="16">
        <v>32.849998474121001</v>
      </c>
      <c r="H1795" s="5">
        <f t="shared" si="114"/>
        <v>1.6967692047952544E-2</v>
      </c>
    </row>
    <row r="1796" spans="1:8" hidden="1" outlineLevel="1" x14ac:dyDescent="0.3">
      <c r="A1796" s="3">
        <v>40773</v>
      </c>
      <c r="B1796" s="15">
        <v>2.7927252407507697E-2</v>
      </c>
      <c r="C1796" s="5">
        <f t="shared" ref="C1796:C1859" si="115">B1795</f>
        <v>1.5575044008839096E-2</v>
      </c>
      <c r="D1796" s="5">
        <f t="shared" si="112"/>
        <v>2.0978583097709676E-2</v>
      </c>
      <c r="E1796" s="5">
        <f t="shared" si="113"/>
        <v>1.7428126561162875E-2</v>
      </c>
      <c r="F1796" s="15">
        <v>5.5259637185372398E-2</v>
      </c>
      <c r="G1796" s="16">
        <v>31.579999923706001</v>
      </c>
      <c r="H1796" s="5">
        <f t="shared" si="114"/>
        <v>1.5759944148804179E-2</v>
      </c>
    </row>
    <row r="1797" spans="1:8" hidden="1" outlineLevel="1" x14ac:dyDescent="0.3">
      <c r="A1797" s="3">
        <v>40774</v>
      </c>
      <c r="B1797" s="15">
        <v>2.7383786131764645E-2</v>
      </c>
      <c r="C1797" s="5">
        <f t="shared" si="115"/>
        <v>2.7927252407507697E-2</v>
      </c>
      <c r="D1797" s="5">
        <f t="shared" si="112"/>
        <v>2.013877145708292E-2</v>
      </c>
      <c r="E1797" s="5">
        <f t="shared" si="113"/>
        <v>1.8334515630347801E-2</v>
      </c>
      <c r="F1797" s="15">
        <v>5.0574220367707298E-2</v>
      </c>
      <c r="G1797" s="16">
        <v>42.669998168945298</v>
      </c>
      <c r="H1797" s="5">
        <f t="shared" si="114"/>
        <v>1.7761541837778352E-2</v>
      </c>
    </row>
    <row r="1798" spans="1:8" hidden="1" outlineLevel="1" x14ac:dyDescent="0.3">
      <c r="A1798" s="3">
        <v>40777</v>
      </c>
      <c r="B1798" s="15">
        <v>2.2935015691183967E-2</v>
      </c>
      <c r="C1798" s="5">
        <f t="shared" si="115"/>
        <v>2.7383786131764645E-2</v>
      </c>
      <c r="D1798" s="5">
        <f t="shared" si="112"/>
        <v>1.9869605667670709E-2</v>
      </c>
      <c r="E1798" s="5">
        <f t="shared" si="113"/>
        <v>1.9302462204850643E-2</v>
      </c>
      <c r="F1798" s="15">
        <v>3.9746323251165401E-2</v>
      </c>
      <c r="G1798" s="16">
        <v>43.049999237060497</v>
      </c>
      <c r="H1798" s="5">
        <f t="shared" si="114"/>
        <v>1.780449701430644E-2</v>
      </c>
    </row>
    <row r="1799" spans="1:8" hidden="1" outlineLevel="1" x14ac:dyDescent="0.3">
      <c r="A1799" s="3">
        <v>40778</v>
      </c>
      <c r="B1799" s="15">
        <v>1.7069204592091665E-2</v>
      </c>
      <c r="C1799" s="5">
        <f t="shared" si="115"/>
        <v>2.2935015691183967E-2</v>
      </c>
      <c r="D1799" s="5">
        <f t="shared" si="112"/>
        <v>2.2374172815030142E-2</v>
      </c>
      <c r="E1799" s="5">
        <f t="shared" si="113"/>
        <v>2.0096241528299488E-2</v>
      </c>
      <c r="F1799" s="15">
        <v>4.1540345875546301E-2</v>
      </c>
      <c r="G1799" s="16">
        <v>42.439998626708899</v>
      </c>
      <c r="H1799" s="5">
        <f t="shared" si="114"/>
        <v>1.8686563680706363E-2</v>
      </c>
    </row>
    <row r="1800" spans="1:8" hidden="1" outlineLevel="1" x14ac:dyDescent="0.3">
      <c r="A1800" s="3">
        <v>40779</v>
      </c>
      <c r="B1800" s="15">
        <v>1.6509185915925404E-2</v>
      </c>
      <c r="C1800" s="5">
        <f t="shared" si="115"/>
        <v>1.7069204592091665E-2</v>
      </c>
      <c r="D1800" s="5">
        <f t="shared" ref="D1800:D1863" si="116">AVERAGE(B1795:B1799)</f>
        <v>2.2178060566277413E-2</v>
      </c>
      <c r="E1800" s="5">
        <f t="shared" si="113"/>
        <v>2.0234200510078685E-2</v>
      </c>
      <c r="F1800" s="15">
        <v>3.5571796353906303E-2</v>
      </c>
      <c r="G1800" s="16">
        <v>36.270000457763601</v>
      </c>
      <c r="H1800" s="5">
        <f t="shared" si="114"/>
        <v>1.7307659117248266E-2</v>
      </c>
    </row>
    <row r="1801" spans="1:8" hidden="1" outlineLevel="1" x14ac:dyDescent="0.3">
      <c r="A1801" s="3">
        <v>40780</v>
      </c>
      <c r="B1801" s="15">
        <v>1.8022390522795608E-2</v>
      </c>
      <c r="C1801" s="5">
        <f t="shared" si="115"/>
        <v>1.6509185915925404E-2</v>
      </c>
      <c r="D1801" s="5">
        <f t="shared" si="116"/>
        <v>2.2364888947694672E-2</v>
      </c>
      <c r="E1801" s="5">
        <f t="shared" si="113"/>
        <v>2.0644433575129774E-2</v>
      </c>
      <c r="F1801" s="15">
        <v>2.5352067314088299E-2</v>
      </c>
      <c r="G1801" s="16">
        <v>35.900001525878899</v>
      </c>
      <c r="H1801" s="5">
        <f t="shared" si="114"/>
        <v>1.7189066312400365E-2</v>
      </c>
    </row>
    <row r="1802" spans="1:8" hidden="1" outlineLevel="1" x14ac:dyDescent="0.3">
      <c r="A1802" s="3">
        <v>40781</v>
      </c>
      <c r="B1802" s="15">
        <v>2.2315092006321292E-2</v>
      </c>
      <c r="C1802" s="5">
        <f t="shared" si="115"/>
        <v>1.8022390522795608E-2</v>
      </c>
      <c r="D1802" s="5">
        <f t="shared" si="116"/>
        <v>2.038391657075226E-2</v>
      </c>
      <c r="E1802" s="5">
        <f t="shared" si="113"/>
        <v>2.1254923299858102E-2</v>
      </c>
      <c r="F1802" s="15">
        <v>3.4888694994151502E-2</v>
      </c>
      <c r="G1802" s="16">
        <v>39.759998321533203</v>
      </c>
      <c r="H1802" s="5">
        <f t="shared" si="114"/>
        <v>1.7876741943363861E-2</v>
      </c>
    </row>
    <row r="1803" spans="1:8" hidden="1" outlineLevel="1" x14ac:dyDescent="0.3">
      <c r="A1803" s="3">
        <v>40785</v>
      </c>
      <c r="B1803" s="15">
        <v>1.7339644647464646E-2</v>
      </c>
      <c r="C1803" s="5">
        <f t="shared" si="115"/>
        <v>2.2315092006321292E-2</v>
      </c>
      <c r="D1803" s="5">
        <f t="shared" si="116"/>
        <v>1.9370177745663585E-2</v>
      </c>
      <c r="E1803" s="5">
        <f t="shared" si="113"/>
        <v>2.1955203477633824E-2</v>
      </c>
      <c r="F1803" s="15">
        <v>2.6101156603544898E-2</v>
      </c>
      <c r="G1803" s="16">
        <v>35.590000152587798</v>
      </c>
      <c r="H1803" s="5">
        <f t="shared" si="114"/>
        <v>1.6222577786803111E-2</v>
      </c>
    </row>
    <row r="1804" spans="1:8" hidden="1" outlineLevel="1" x14ac:dyDescent="0.3">
      <c r="A1804" s="3">
        <v>40786</v>
      </c>
      <c r="B1804" s="15">
        <v>1.4243149321647875E-2</v>
      </c>
      <c r="C1804" s="5">
        <f t="shared" si="115"/>
        <v>1.7339644647464646E-2</v>
      </c>
      <c r="D1804" s="5">
        <f t="shared" si="116"/>
        <v>1.8251103536919729E-2</v>
      </c>
      <c r="E1804" s="5">
        <f t="shared" si="113"/>
        <v>2.2302350572495272E-2</v>
      </c>
      <c r="F1804" s="15">
        <v>2.7035994920879599E-2</v>
      </c>
      <c r="G1804" s="16">
        <v>32.889999389648402</v>
      </c>
      <c r="H1804" s="5">
        <f t="shared" si="114"/>
        <v>1.5621588898096023E-2</v>
      </c>
    </row>
    <row r="1805" spans="1:8" hidden="1" outlineLevel="1" x14ac:dyDescent="0.3">
      <c r="A1805" s="3">
        <v>40787</v>
      </c>
      <c r="B1805" s="15">
        <v>1.3382467007524729E-2</v>
      </c>
      <c r="C1805" s="5">
        <f t="shared" si="115"/>
        <v>1.4243149321647875E-2</v>
      </c>
      <c r="D1805" s="5">
        <f t="shared" si="116"/>
        <v>1.7685892482830964E-2</v>
      </c>
      <c r="E1805" s="5">
        <f t="shared" si="113"/>
        <v>2.2488353488681126E-2</v>
      </c>
      <c r="F1805" s="15">
        <v>2.4480460677295899E-2</v>
      </c>
      <c r="G1805" s="16">
        <v>31.620000839233398</v>
      </c>
      <c r="H1805" s="5">
        <f t="shared" si="114"/>
        <v>1.5332581918270662E-2</v>
      </c>
    </row>
    <row r="1806" spans="1:8" hidden="1" outlineLevel="1" x14ac:dyDescent="0.3">
      <c r="A1806" s="3">
        <v>40788</v>
      </c>
      <c r="B1806" s="15">
        <v>3.1478899708862092E-2</v>
      </c>
      <c r="C1806" s="5">
        <f t="shared" si="115"/>
        <v>1.3382467007524729E-2</v>
      </c>
      <c r="D1806" s="5">
        <f t="shared" si="116"/>
        <v>1.706054870115083E-2</v>
      </c>
      <c r="E1806" s="5">
        <f t="shared" si="113"/>
        <v>2.2477755362265456E-2</v>
      </c>
      <c r="F1806" s="15">
        <v>2.8505531139671799E-2</v>
      </c>
      <c r="G1806" s="16">
        <v>31.819999694824201</v>
      </c>
      <c r="H1806" s="5">
        <f t="shared" si="114"/>
        <v>1.5351004814417778E-2</v>
      </c>
    </row>
    <row r="1807" spans="1:8" hidden="1" outlineLevel="1" x14ac:dyDescent="0.3">
      <c r="A1807" s="3">
        <v>40791</v>
      </c>
      <c r="B1807" s="15">
        <v>1.7074212317725063E-2</v>
      </c>
      <c r="C1807" s="5">
        <f t="shared" si="115"/>
        <v>3.1478899708862092E-2</v>
      </c>
      <c r="D1807" s="5">
        <f t="shared" si="116"/>
        <v>1.9751850538364125E-2</v>
      </c>
      <c r="E1807" s="5">
        <f t="shared" si="113"/>
        <v>2.327041857187688E-2</v>
      </c>
      <c r="F1807" s="15">
        <v>2.7567111887037699E-2</v>
      </c>
      <c r="G1807" s="16">
        <v>33.919998168945298</v>
      </c>
      <c r="H1807" s="5">
        <f t="shared" si="114"/>
        <v>1.5518679355815312E-2</v>
      </c>
    </row>
    <row r="1808" spans="1:8" hidden="1" outlineLevel="1" x14ac:dyDescent="0.3">
      <c r="A1808" s="3">
        <v>40792</v>
      </c>
      <c r="B1808" s="15">
        <v>1.6931427660204352E-2</v>
      </c>
      <c r="C1808" s="5">
        <f t="shared" si="115"/>
        <v>1.7074212317725063E-2</v>
      </c>
      <c r="D1808" s="5">
        <f t="shared" si="116"/>
        <v>1.8703674600644878E-2</v>
      </c>
      <c r="E1808" s="5">
        <f t="shared" si="113"/>
        <v>2.3442174331671308E-2</v>
      </c>
      <c r="F1808" s="15">
        <v>2.5703081162646399E-2</v>
      </c>
      <c r="G1808" s="16">
        <v>33.919998168945298</v>
      </c>
      <c r="H1808" s="5">
        <f t="shared" si="114"/>
        <v>1.617380661734796E-2</v>
      </c>
    </row>
    <row r="1809" spans="1:8" hidden="1" outlineLevel="1" x14ac:dyDescent="0.3">
      <c r="A1809" s="3">
        <v>40793</v>
      </c>
      <c r="B1809" s="15">
        <v>1.2101059874473446E-2</v>
      </c>
      <c r="C1809" s="5">
        <f t="shared" si="115"/>
        <v>1.6931427660204352E-2</v>
      </c>
      <c r="D1809" s="5">
        <f t="shared" si="116"/>
        <v>1.8622031203192821E-2</v>
      </c>
      <c r="E1809" s="5">
        <f t="shared" si="113"/>
        <v>2.3112017342875702E-2</v>
      </c>
      <c r="F1809" s="15">
        <v>3.05965547449886E-2</v>
      </c>
      <c r="G1809" s="16">
        <v>37</v>
      </c>
      <c r="H1809" s="5">
        <f t="shared" si="114"/>
        <v>1.7004109509564221E-2</v>
      </c>
    </row>
    <row r="1810" spans="1:8" hidden="1" outlineLevel="1" x14ac:dyDescent="0.3">
      <c r="A1810" s="3">
        <v>40794</v>
      </c>
      <c r="B1810" s="15">
        <v>1.0202946957025191E-2</v>
      </c>
      <c r="C1810" s="5">
        <f t="shared" si="115"/>
        <v>1.2101059874473446E-2</v>
      </c>
      <c r="D1810" s="5">
        <f t="shared" si="116"/>
        <v>1.8193613313757937E-2</v>
      </c>
      <c r="E1810" s="5">
        <f t="shared" si="113"/>
        <v>2.2496939614793252E-2</v>
      </c>
      <c r="F1810" s="15">
        <v>3.1649793731048703E-2</v>
      </c>
      <c r="G1810" s="16">
        <v>33.380001068115199</v>
      </c>
      <c r="H1810" s="5">
        <f t="shared" si="114"/>
        <v>1.6173652806401265E-2</v>
      </c>
    </row>
    <row r="1811" spans="1:8" hidden="1" outlineLevel="1" x14ac:dyDescent="0.3">
      <c r="A1811" s="3">
        <v>40795</v>
      </c>
      <c r="B1811" s="15">
        <v>1.2218790079410657E-2</v>
      </c>
      <c r="C1811" s="5">
        <f t="shared" si="115"/>
        <v>1.0202946957025191E-2</v>
      </c>
      <c r="D1811" s="5">
        <f t="shared" si="116"/>
        <v>1.7557709303658027E-2</v>
      </c>
      <c r="E1811" s="5">
        <f t="shared" si="113"/>
        <v>2.1728211581227154E-2</v>
      </c>
      <c r="F1811" s="15">
        <v>3.7329527782276203E-2</v>
      </c>
      <c r="G1811" s="16">
        <v>34.319999694824197</v>
      </c>
      <c r="H1811" s="5">
        <f t="shared" si="114"/>
        <v>1.6361033393556011E-2</v>
      </c>
    </row>
    <row r="1812" spans="1:8" hidden="1" outlineLevel="1" x14ac:dyDescent="0.3">
      <c r="A1812" s="3">
        <v>40798</v>
      </c>
      <c r="B1812" s="15">
        <v>1.8604431226448663E-2</v>
      </c>
      <c r="C1812" s="5">
        <f t="shared" si="115"/>
        <v>1.2218790079410657E-2</v>
      </c>
      <c r="D1812" s="5">
        <f t="shared" si="116"/>
        <v>1.3705687377767742E-2</v>
      </c>
      <c r="E1812" s="5">
        <f t="shared" si="113"/>
        <v>1.9790613241129178E-2</v>
      </c>
      <c r="F1812" s="15">
        <v>3.7627737736329402E-2</v>
      </c>
      <c r="G1812" s="16">
        <v>38.520000457763601</v>
      </c>
      <c r="H1812" s="5">
        <f t="shared" si="114"/>
        <v>1.6110880404527416E-2</v>
      </c>
    </row>
    <row r="1813" spans="1:8" hidden="1" outlineLevel="1" x14ac:dyDescent="0.3">
      <c r="A1813" s="3">
        <v>40799</v>
      </c>
      <c r="B1813" s="15">
        <v>1.9188059559141914E-2</v>
      </c>
      <c r="C1813" s="5">
        <f t="shared" si="115"/>
        <v>1.8604431226448663E-2</v>
      </c>
      <c r="D1813" s="5">
        <f t="shared" si="116"/>
        <v>1.4011731159512463E-2</v>
      </c>
      <c r="E1813" s="5">
        <f t="shared" si="113"/>
        <v>1.9119630525314787E-2</v>
      </c>
      <c r="F1813" s="15">
        <v>3.6529210163280298E-2</v>
      </c>
      <c r="G1813" s="16">
        <v>38.590000152587798</v>
      </c>
      <c r="H1813" s="5">
        <f t="shared" si="114"/>
        <v>1.5677992681579881E-2</v>
      </c>
    </row>
    <row r="1814" spans="1:8" hidden="1" outlineLevel="1" x14ac:dyDescent="0.3">
      <c r="A1814" s="3">
        <v>40800</v>
      </c>
      <c r="B1814" s="15">
        <v>1.6086832678227379E-2</v>
      </c>
      <c r="C1814" s="5">
        <f t="shared" si="115"/>
        <v>1.9188059559141914E-2</v>
      </c>
      <c r="D1814" s="5">
        <f t="shared" si="116"/>
        <v>1.4463057539299972E-2</v>
      </c>
      <c r="E1814" s="5">
        <f t="shared" si="113"/>
        <v>1.8531528204792081E-2</v>
      </c>
      <c r="F1814" s="15">
        <v>4.0981359081342802E-2</v>
      </c>
      <c r="G1814" s="16">
        <v>36.909999847412102</v>
      </c>
      <c r="H1814" s="5">
        <f t="shared" si="114"/>
        <v>1.5289166594892094E-2</v>
      </c>
    </row>
    <row r="1815" spans="1:8" hidden="1" outlineLevel="1" x14ac:dyDescent="0.3">
      <c r="A1815" s="3">
        <v>40801</v>
      </c>
      <c r="B1815" s="15">
        <v>1.4882682076841656E-2</v>
      </c>
      <c r="C1815" s="5">
        <f t="shared" si="115"/>
        <v>1.6086832678227379E-2</v>
      </c>
      <c r="D1815" s="5">
        <f t="shared" si="116"/>
        <v>1.526021210005076E-2</v>
      </c>
      <c r="E1815" s="5">
        <f t="shared" si="113"/>
        <v>1.7956856277492158E-2</v>
      </c>
      <c r="F1815" s="15">
        <v>4.4139406876638497E-2</v>
      </c>
      <c r="G1815" s="16">
        <v>34.599998474121001</v>
      </c>
      <c r="H1815" s="5">
        <f t="shared" si="114"/>
        <v>1.5033338934238484E-2</v>
      </c>
    </row>
    <row r="1816" spans="1:8" hidden="1" outlineLevel="1" x14ac:dyDescent="0.3">
      <c r="A1816" s="3">
        <v>40802</v>
      </c>
      <c r="B1816" s="15">
        <v>1.0468703938148952E-2</v>
      </c>
      <c r="C1816" s="5">
        <f t="shared" si="115"/>
        <v>1.4882682076841656E-2</v>
      </c>
      <c r="D1816" s="5">
        <f t="shared" si="116"/>
        <v>1.6196159124014054E-2</v>
      </c>
      <c r="E1816" s="5">
        <f t="shared" si="113"/>
        <v>1.8160060919421926E-2</v>
      </c>
      <c r="F1816" s="15">
        <v>4.5722440583631299E-2</v>
      </c>
      <c r="G1816" s="16">
        <v>31.9699993133544</v>
      </c>
      <c r="H1816" s="5">
        <f t="shared" si="114"/>
        <v>1.4700381851030543E-2</v>
      </c>
    </row>
    <row r="1817" spans="1:8" hidden="1" outlineLevel="1" x14ac:dyDescent="0.3">
      <c r="A1817" s="3">
        <v>40805</v>
      </c>
      <c r="B1817" s="15">
        <v>1.3574120672597823E-2</v>
      </c>
      <c r="C1817" s="5">
        <f t="shared" si="115"/>
        <v>1.0468703938148952E-2</v>
      </c>
      <c r="D1817" s="5">
        <f t="shared" si="116"/>
        <v>1.5846141895761716E-2</v>
      </c>
      <c r="E1817" s="5">
        <f t="shared" ref="E1817:E1880" si="117">AVERAGE(B1795:B1816)</f>
        <v>1.7815467196798912E-2</v>
      </c>
      <c r="F1817" s="15">
        <v>5.0519339391030302E-2</v>
      </c>
      <c r="G1817" s="16">
        <v>30.9799995422363</v>
      </c>
      <c r="H1817" s="5">
        <f t="shared" ref="H1817:H1880" si="118">C1817*$L$3+D1817*$M$3+E1817*$N$3+$O$3+F1817*$K$3+G1817*$J$3</f>
        <v>1.4658547414694783E-2</v>
      </c>
    </row>
    <row r="1818" spans="1:8" hidden="1" outlineLevel="1" x14ac:dyDescent="0.3">
      <c r="A1818" s="3">
        <v>40806</v>
      </c>
      <c r="B1818" s="15">
        <v>1.4314658604084712E-2</v>
      </c>
      <c r="C1818" s="5">
        <f t="shared" si="115"/>
        <v>1.3574120672597823E-2</v>
      </c>
      <c r="D1818" s="5">
        <f t="shared" si="116"/>
        <v>1.4840079784991545E-2</v>
      </c>
      <c r="E1818" s="5">
        <f t="shared" si="117"/>
        <v>1.7724516136060672E-2</v>
      </c>
      <c r="F1818" s="15">
        <v>5.0444876425899503E-2</v>
      </c>
      <c r="G1818" s="16">
        <v>32.7299995422363</v>
      </c>
      <c r="H1818" s="5">
        <f t="shared" si="118"/>
        <v>1.4663104519408304E-2</v>
      </c>
    </row>
    <row r="1819" spans="1:8" hidden="1" outlineLevel="1" x14ac:dyDescent="0.3">
      <c r="A1819" s="3">
        <v>40807</v>
      </c>
      <c r="B1819" s="15">
        <v>9.526980957942242E-3</v>
      </c>
      <c r="C1819" s="5">
        <f t="shared" si="115"/>
        <v>1.4314658604084712E-2</v>
      </c>
      <c r="D1819" s="5">
        <f t="shared" si="116"/>
        <v>1.3865399593980105E-2</v>
      </c>
      <c r="E1819" s="5">
        <f t="shared" si="117"/>
        <v>1.710576187226872E-2</v>
      </c>
      <c r="F1819" s="15">
        <v>4.7872328315861502E-2</v>
      </c>
      <c r="G1819" s="16">
        <v>32.860000610351499</v>
      </c>
      <c r="H1819" s="5">
        <f t="shared" si="118"/>
        <v>1.4276597316872261E-2</v>
      </c>
    </row>
    <row r="1820" spans="1:8" hidden="1" outlineLevel="1" x14ac:dyDescent="0.3">
      <c r="A1820" s="3">
        <v>40808</v>
      </c>
      <c r="B1820" s="15">
        <v>1.9990704734564102E-2</v>
      </c>
      <c r="C1820" s="5">
        <f t="shared" si="115"/>
        <v>9.526980957942242E-3</v>
      </c>
      <c r="D1820" s="5">
        <f t="shared" si="116"/>
        <v>1.2553429249923077E-2</v>
      </c>
      <c r="E1820" s="5">
        <f t="shared" si="117"/>
        <v>1.6294088909822244E-2</v>
      </c>
      <c r="F1820" s="15">
        <v>4.9464618088677498E-2</v>
      </c>
      <c r="G1820" s="16">
        <v>37.319999694824197</v>
      </c>
      <c r="H1820" s="5">
        <f t="shared" si="118"/>
        <v>1.5339062134535921E-2</v>
      </c>
    </row>
    <row r="1821" spans="1:8" hidden="1" outlineLevel="1" x14ac:dyDescent="0.3">
      <c r="A1821" s="3">
        <v>40809</v>
      </c>
      <c r="B1821" s="15">
        <v>2.8487448971124856E-2</v>
      </c>
      <c r="C1821" s="5">
        <f t="shared" si="115"/>
        <v>1.9990704734564102E-2</v>
      </c>
      <c r="D1821" s="5">
        <f t="shared" si="116"/>
        <v>1.3575033781467566E-2</v>
      </c>
      <c r="E1821" s="5">
        <f t="shared" si="117"/>
        <v>1.6160256593612251E-2</v>
      </c>
      <c r="F1821" s="15">
        <v>4.34875753708183E-2</v>
      </c>
      <c r="G1821" s="16">
        <v>41.349998474121001</v>
      </c>
      <c r="H1821" s="5">
        <f t="shared" si="118"/>
        <v>1.5870348285537701E-2</v>
      </c>
    </row>
    <row r="1822" spans="1:8" hidden="1" outlineLevel="1" x14ac:dyDescent="0.3">
      <c r="A1822" s="3">
        <v>40812</v>
      </c>
      <c r="B1822" s="15">
        <v>2.6038909340714563E-2</v>
      </c>
      <c r="C1822" s="5">
        <f t="shared" si="115"/>
        <v>2.8487448971124856E-2</v>
      </c>
      <c r="D1822" s="5">
        <f t="shared" si="116"/>
        <v>1.7178782788062747E-2</v>
      </c>
      <c r="E1822" s="5">
        <f t="shared" si="117"/>
        <v>1.6679267701750124E-2</v>
      </c>
      <c r="F1822" s="15">
        <v>4.14125346578657E-2</v>
      </c>
      <c r="G1822" s="16">
        <v>41.25</v>
      </c>
      <c r="H1822" s="5">
        <f t="shared" si="118"/>
        <v>1.6228580161593405E-2</v>
      </c>
    </row>
    <row r="1823" spans="1:8" hidden="1" outlineLevel="1" x14ac:dyDescent="0.3">
      <c r="A1823" s="3">
        <v>40813</v>
      </c>
      <c r="B1823" s="15">
        <v>1.6695317786849368E-2</v>
      </c>
      <c r="C1823" s="5">
        <f t="shared" si="115"/>
        <v>2.6038909340714563E-2</v>
      </c>
      <c r="D1823" s="5">
        <f t="shared" si="116"/>
        <v>1.9671740521686097E-2</v>
      </c>
      <c r="E1823" s="5">
        <f t="shared" si="117"/>
        <v>1.711243694833145E-2</v>
      </c>
      <c r="F1823" s="15">
        <v>3.6630867514759302E-2</v>
      </c>
      <c r="G1823" s="16">
        <v>39.020000457763601</v>
      </c>
      <c r="H1823" s="5">
        <f t="shared" si="118"/>
        <v>1.6391936541433304E-2</v>
      </c>
    </row>
    <row r="1824" spans="1:8" hidden="1" outlineLevel="1" x14ac:dyDescent="0.3">
      <c r="A1824" s="3">
        <v>40814</v>
      </c>
      <c r="B1824" s="15">
        <v>9.9627093704829518E-3</v>
      </c>
      <c r="C1824" s="5">
        <f t="shared" si="115"/>
        <v>1.6695317786849368E-2</v>
      </c>
      <c r="D1824" s="5">
        <f t="shared" si="116"/>
        <v>2.0147872358239026E-2</v>
      </c>
      <c r="E1824" s="5">
        <f t="shared" si="117"/>
        <v>1.7052115460333889E-2</v>
      </c>
      <c r="F1824" s="15">
        <v>4.6444554813206099E-2</v>
      </c>
      <c r="G1824" s="16">
        <v>37.709999084472599</v>
      </c>
      <c r="H1824" s="5">
        <f t="shared" si="118"/>
        <v>1.6904276934257646E-2</v>
      </c>
    </row>
    <row r="1825" spans="1:8" hidden="1" outlineLevel="1" x14ac:dyDescent="0.3">
      <c r="A1825" s="3">
        <v>40815</v>
      </c>
      <c r="B1825" s="15">
        <v>1.3651706695533001E-2</v>
      </c>
      <c r="C1825" s="5">
        <f t="shared" si="115"/>
        <v>9.9627093704829518E-3</v>
      </c>
      <c r="D1825" s="5">
        <f t="shared" si="116"/>
        <v>2.023501804074717E-2</v>
      </c>
      <c r="E1825" s="5">
        <f t="shared" si="117"/>
        <v>1.6490643522341239E-2</v>
      </c>
      <c r="F1825" s="15">
        <v>6.2970800833914195E-2</v>
      </c>
      <c r="G1825" s="16">
        <v>41.080001831054602</v>
      </c>
      <c r="H1825" s="5">
        <f t="shared" si="118"/>
        <v>1.8422666366239203E-2</v>
      </c>
    </row>
    <row r="1826" spans="1:8" hidden="1" outlineLevel="1" x14ac:dyDescent="0.3">
      <c r="A1826" s="3">
        <v>40816</v>
      </c>
      <c r="B1826" s="15">
        <v>1.3459967548154069E-2</v>
      </c>
      <c r="C1826" s="5">
        <f t="shared" si="115"/>
        <v>1.3651706695533001E-2</v>
      </c>
      <c r="D1826" s="5">
        <f t="shared" si="116"/>
        <v>1.8967218432940948E-2</v>
      </c>
      <c r="E1826" s="5">
        <f t="shared" si="117"/>
        <v>1.6323009979071618E-2</v>
      </c>
      <c r="F1826" s="15">
        <v>3.5245806910097599E-2</v>
      </c>
      <c r="G1826" s="16">
        <v>38.840000152587798</v>
      </c>
      <c r="H1826" s="5">
        <f t="shared" si="118"/>
        <v>1.6815516171834428E-2</v>
      </c>
    </row>
    <row r="1827" spans="1:8" hidden="1" outlineLevel="1" x14ac:dyDescent="0.3">
      <c r="A1827" s="3">
        <v>40820</v>
      </c>
      <c r="B1827" s="15">
        <v>2.6663034940971907E-2</v>
      </c>
      <c r="C1827" s="5">
        <f t="shared" si="115"/>
        <v>1.3459967548154069E-2</v>
      </c>
      <c r="D1827" s="5">
        <f t="shared" si="116"/>
        <v>1.5961722148346791E-2</v>
      </c>
      <c r="E1827" s="5">
        <f t="shared" si="117"/>
        <v>1.6287410807549172E-2</v>
      </c>
      <c r="F1827" s="15">
        <v>3.83968180976808E-2</v>
      </c>
      <c r="G1827" s="16">
        <v>42.959999084472599</v>
      </c>
      <c r="H1827" s="5">
        <f t="shared" si="118"/>
        <v>1.7228320104902127E-2</v>
      </c>
    </row>
    <row r="1828" spans="1:8" hidden="1" outlineLevel="1" x14ac:dyDescent="0.3">
      <c r="A1828" s="3">
        <v>40821</v>
      </c>
      <c r="B1828" s="15">
        <v>1.3529286187502114E-2</v>
      </c>
      <c r="C1828" s="5">
        <f t="shared" si="115"/>
        <v>2.6663034940971907E-2</v>
      </c>
      <c r="D1828" s="5">
        <f t="shared" si="116"/>
        <v>1.6086547268398262E-2</v>
      </c>
      <c r="E1828" s="5">
        <f t="shared" si="117"/>
        <v>1.6891072986342223E-2</v>
      </c>
      <c r="F1828" s="15">
        <v>3.2458893954753799E-2</v>
      </c>
      <c r="G1828" s="16">
        <v>40.819999694824197</v>
      </c>
      <c r="H1828" s="5">
        <f t="shared" si="118"/>
        <v>1.5852864522183936E-2</v>
      </c>
    </row>
    <row r="1829" spans="1:8" hidden="1" outlineLevel="1" x14ac:dyDescent="0.3">
      <c r="A1829" s="3">
        <v>40822</v>
      </c>
      <c r="B1829" s="15">
        <v>1.0726257157743602E-2</v>
      </c>
      <c r="C1829" s="5">
        <f t="shared" si="115"/>
        <v>1.3529286187502114E-2</v>
      </c>
      <c r="D1829" s="5">
        <f t="shared" si="116"/>
        <v>1.5453340948528807E-2</v>
      </c>
      <c r="E1829" s="5">
        <f t="shared" si="117"/>
        <v>1.6075181462644042E-2</v>
      </c>
      <c r="F1829" s="15">
        <v>3.8708651904016698E-2</v>
      </c>
      <c r="G1829" s="16">
        <v>37.810001373291001</v>
      </c>
      <c r="H1829" s="5">
        <f t="shared" si="118"/>
        <v>1.5713512811644754E-2</v>
      </c>
    </row>
    <row r="1830" spans="1:8" hidden="1" outlineLevel="1" x14ac:dyDescent="0.3">
      <c r="A1830" s="3">
        <v>40823</v>
      </c>
      <c r="B1830" s="15">
        <v>1.2315597022978431E-2</v>
      </c>
      <c r="C1830" s="5">
        <f t="shared" si="115"/>
        <v>1.0726257157743602E-2</v>
      </c>
      <c r="D1830" s="5">
        <f t="shared" si="116"/>
        <v>1.5606050505980937E-2</v>
      </c>
      <c r="E1830" s="5">
        <f t="shared" si="117"/>
        <v>1.5786638046281252E-2</v>
      </c>
      <c r="F1830" s="15">
        <v>4.1878872551023898E-2</v>
      </c>
      <c r="G1830" s="16">
        <v>36.270000457763601</v>
      </c>
      <c r="H1830" s="5">
        <f t="shared" si="118"/>
        <v>1.5529090057713312E-2</v>
      </c>
    </row>
    <row r="1831" spans="1:8" hidden="1" outlineLevel="1" x14ac:dyDescent="0.3">
      <c r="A1831" s="3">
        <v>40826</v>
      </c>
      <c r="B1831" s="15">
        <v>1.279530149007144E-2</v>
      </c>
      <c r="C1831" s="5">
        <f t="shared" si="115"/>
        <v>1.2315597022978431E-2</v>
      </c>
      <c r="D1831" s="5">
        <f t="shared" si="116"/>
        <v>1.5338828571470026E-2</v>
      </c>
      <c r="E1831" s="5">
        <f t="shared" si="117"/>
        <v>1.5576827562770982E-2</v>
      </c>
      <c r="F1831" s="15">
        <v>4.4630979420617202E-2</v>
      </c>
      <c r="G1831" s="16">
        <v>36.200000762939403</v>
      </c>
      <c r="H1831" s="5">
        <f t="shared" si="118"/>
        <v>1.5356899672945335E-2</v>
      </c>
    </row>
    <row r="1832" spans="1:8" hidden="1" outlineLevel="1" x14ac:dyDescent="0.3">
      <c r="A1832" s="3">
        <v>40827</v>
      </c>
      <c r="B1832" s="15">
        <v>9.4470464854851822E-3</v>
      </c>
      <c r="C1832" s="5">
        <f t="shared" si="115"/>
        <v>1.279530149007144E-2</v>
      </c>
      <c r="D1832" s="5">
        <f t="shared" si="116"/>
        <v>1.52058953598535E-2</v>
      </c>
      <c r="E1832" s="5">
        <f t="shared" si="117"/>
        <v>1.5608383999843618E-2</v>
      </c>
      <c r="F1832" s="15">
        <v>4.7562547493726001E-2</v>
      </c>
      <c r="G1832" s="16">
        <v>33.020000457763601</v>
      </c>
      <c r="H1832" s="5">
        <f t="shared" si="118"/>
        <v>1.4507038292893218E-2</v>
      </c>
    </row>
    <row r="1833" spans="1:8" hidden="1" outlineLevel="1" x14ac:dyDescent="0.3">
      <c r="A1833" s="3">
        <v>40828</v>
      </c>
      <c r="B1833" s="15">
        <v>1.6178379070715936E-2</v>
      </c>
      <c r="C1833" s="5">
        <f t="shared" si="115"/>
        <v>9.4470464854851822E-3</v>
      </c>
      <c r="D1833" s="5">
        <f t="shared" si="116"/>
        <v>1.1762697668756154E-2</v>
      </c>
      <c r="E1833" s="5">
        <f t="shared" si="117"/>
        <v>1.5574024887500891E-2</v>
      </c>
      <c r="F1833" s="15">
        <v>4.4016608968377099E-2</v>
      </c>
      <c r="G1833" s="16">
        <v>32.860000610351499</v>
      </c>
      <c r="H1833" s="5">
        <f t="shared" si="118"/>
        <v>1.3776197175806231E-2</v>
      </c>
    </row>
    <row r="1834" spans="1:8" hidden="1" outlineLevel="1" x14ac:dyDescent="0.3">
      <c r="A1834" s="3">
        <v>40829</v>
      </c>
      <c r="B1834" s="15">
        <v>1.2281691155945752E-2</v>
      </c>
      <c r="C1834" s="5">
        <f t="shared" si="115"/>
        <v>1.6178379070715936E-2</v>
      </c>
      <c r="D1834" s="5">
        <f t="shared" si="116"/>
        <v>1.2292516245398918E-2</v>
      </c>
      <c r="E1834" s="5">
        <f t="shared" si="117"/>
        <v>1.5754006205287493E-2</v>
      </c>
      <c r="F1834" s="15">
        <v>4.1350807994604097E-2</v>
      </c>
      <c r="G1834" s="16">
        <v>31.2600002288818</v>
      </c>
      <c r="H1834" s="5">
        <f t="shared" si="118"/>
        <v>1.3040407424241838E-2</v>
      </c>
    </row>
    <row r="1835" spans="1:8" hidden="1" outlineLevel="1" x14ac:dyDescent="0.3">
      <c r="A1835" s="3">
        <v>40830</v>
      </c>
      <c r="B1835" s="15">
        <v>1.2159547204980298E-2</v>
      </c>
      <c r="C1835" s="5">
        <f t="shared" si="115"/>
        <v>1.2281691155945752E-2</v>
      </c>
      <c r="D1835" s="5">
        <f t="shared" si="116"/>
        <v>1.2603603045039349E-2</v>
      </c>
      <c r="E1835" s="5">
        <f t="shared" si="117"/>
        <v>1.5466608929355542E-2</v>
      </c>
      <c r="F1835" s="15">
        <v>4.2191833257675102E-2</v>
      </c>
      <c r="G1835" s="16">
        <v>30.7000007629394</v>
      </c>
      <c r="H1835" s="5">
        <f t="shared" si="118"/>
        <v>1.318517127422943E-2</v>
      </c>
    </row>
    <row r="1836" spans="1:8" hidden="1" outlineLevel="1" x14ac:dyDescent="0.3">
      <c r="A1836" s="3">
        <v>40833</v>
      </c>
      <c r="B1836" s="15">
        <v>1.9029630978698302E-2</v>
      </c>
      <c r="C1836" s="5">
        <f t="shared" si="115"/>
        <v>1.2159547204980298E-2</v>
      </c>
      <c r="D1836" s="5">
        <f t="shared" si="116"/>
        <v>1.2572393081439722E-2</v>
      </c>
      <c r="E1836" s="5">
        <f t="shared" si="117"/>
        <v>1.5147131095075471E-2</v>
      </c>
      <c r="F1836" s="15">
        <v>4.5591354835778398E-2</v>
      </c>
      <c r="G1836" s="16">
        <v>28.2399997711181</v>
      </c>
      <c r="H1836" s="5">
        <f t="shared" si="118"/>
        <v>1.2541989715077919E-2</v>
      </c>
    </row>
    <row r="1837" spans="1:8" hidden="1" outlineLevel="1" x14ac:dyDescent="0.3">
      <c r="A1837" s="3">
        <v>40834</v>
      </c>
      <c r="B1837" s="15">
        <v>1.2728784356273838E-2</v>
      </c>
      <c r="C1837" s="5">
        <f t="shared" si="115"/>
        <v>1.9029630978698302E-2</v>
      </c>
      <c r="D1837" s="5">
        <f t="shared" si="116"/>
        <v>1.3819258979165094E-2</v>
      </c>
      <c r="E1837" s="5">
        <f t="shared" si="117"/>
        <v>1.5280894654187787E-2</v>
      </c>
      <c r="F1837" s="15">
        <v>4.2339649517089101E-2</v>
      </c>
      <c r="G1837" s="16">
        <v>33.389999389648402</v>
      </c>
      <c r="H1837" s="5">
        <f t="shared" si="118"/>
        <v>1.3736792152406389E-2</v>
      </c>
    </row>
    <row r="1838" spans="1:8" hidden="1" outlineLevel="1" x14ac:dyDescent="0.3">
      <c r="A1838" s="3">
        <v>40835</v>
      </c>
      <c r="B1838" s="15">
        <v>7.5841194479898382E-3</v>
      </c>
      <c r="C1838" s="5">
        <f t="shared" si="115"/>
        <v>1.2728784356273838E-2</v>
      </c>
      <c r="D1838" s="5">
        <f t="shared" si="116"/>
        <v>1.4475606553322825E-2</v>
      </c>
      <c r="E1838" s="5">
        <f t="shared" si="117"/>
        <v>1.5182990212343796E-2</v>
      </c>
      <c r="F1838" s="15">
        <v>4.8602761700749397E-2</v>
      </c>
      <c r="G1838" s="16">
        <v>31.559999465942301</v>
      </c>
      <c r="H1838" s="5">
        <f t="shared" si="118"/>
        <v>1.3899637543591008E-2</v>
      </c>
    </row>
    <row r="1839" spans="1:8" hidden="1" outlineLevel="1" x14ac:dyDescent="0.3">
      <c r="A1839" s="3">
        <v>40836</v>
      </c>
      <c r="B1839" s="15">
        <v>6.9684490999752909E-3</v>
      </c>
      <c r="C1839" s="5">
        <f t="shared" si="115"/>
        <v>7.5841194479898382E-3</v>
      </c>
      <c r="D1839" s="5">
        <f t="shared" si="116"/>
        <v>1.2756754628777605E-2</v>
      </c>
      <c r="E1839" s="5">
        <f t="shared" si="117"/>
        <v>1.505187273551838E-2</v>
      </c>
      <c r="F1839" s="15">
        <v>4.1055156383663402E-2</v>
      </c>
      <c r="G1839" s="16">
        <v>34.439998626708899</v>
      </c>
      <c r="H1839" s="5">
        <f t="shared" si="118"/>
        <v>1.4425600301383549E-2</v>
      </c>
    </row>
    <row r="1840" spans="1:8" hidden="1" outlineLevel="1" x14ac:dyDescent="0.3">
      <c r="A1840" s="3">
        <v>40837</v>
      </c>
      <c r="B1840" s="15">
        <v>1.0162878452143583E-2</v>
      </c>
      <c r="C1840" s="5">
        <f t="shared" si="115"/>
        <v>6.9684490999752909E-3</v>
      </c>
      <c r="D1840" s="5">
        <f t="shared" si="116"/>
        <v>1.1694106217583513E-2</v>
      </c>
      <c r="E1840" s="5">
        <f t="shared" si="117"/>
        <v>1.4751614936762809E-2</v>
      </c>
      <c r="F1840" s="15">
        <v>4.9162865849211798E-2</v>
      </c>
      <c r="G1840" s="16">
        <v>34.779998779296797</v>
      </c>
      <c r="H1840" s="5">
        <f t="shared" si="118"/>
        <v>1.4380363675982551E-2</v>
      </c>
    </row>
    <row r="1841" spans="1:8" hidden="1" outlineLevel="1" x14ac:dyDescent="0.3">
      <c r="A1841" s="3">
        <v>40840</v>
      </c>
      <c r="B1841" s="15">
        <v>5.8511129051987722E-3</v>
      </c>
      <c r="C1841" s="5">
        <f t="shared" si="115"/>
        <v>1.0162878452143583E-2</v>
      </c>
      <c r="D1841" s="5">
        <f t="shared" si="116"/>
        <v>1.129477246701617E-2</v>
      </c>
      <c r="E1841" s="5">
        <f t="shared" si="117"/>
        <v>1.4562897657129122E-2</v>
      </c>
      <c r="F1841" s="15">
        <v>3.9347506361082099E-2</v>
      </c>
      <c r="G1841" s="16">
        <v>31.319999694824201</v>
      </c>
      <c r="H1841" s="5">
        <f t="shared" si="118"/>
        <v>1.2979951870046693E-2</v>
      </c>
    </row>
    <row r="1842" spans="1:8" hidden="1" outlineLevel="1" x14ac:dyDescent="0.3">
      <c r="A1842" s="3">
        <v>40841</v>
      </c>
      <c r="B1842" s="15">
        <v>1.1803593582038864E-2</v>
      </c>
      <c r="C1842" s="5">
        <f t="shared" si="115"/>
        <v>5.8511129051987722E-3</v>
      </c>
      <c r="D1842" s="5">
        <f t="shared" si="116"/>
        <v>8.6590688523162651E-3</v>
      </c>
      <c r="E1842" s="5">
        <f t="shared" si="117"/>
        <v>1.4395812745640784E-2</v>
      </c>
      <c r="F1842" s="15">
        <v>3.36237228475511E-2</v>
      </c>
      <c r="G1842" s="16">
        <v>29.2600002288818</v>
      </c>
      <c r="H1842" s="5">
        <f t="shared" si="118"/>
        <v>1.1950019159062693E-2</v>
      </c>
    </row>
    <row r="1843" spans="1:8" hidden="1" outlineLevel="1" x14ac:dyDescent="0.3">
      <c r="A1843" s="3">
        <v>40842</v>
      </c>
      <c r="B1843" s="15">
        <v>1.1672929034604658E-2</v>
      </c>
      <c r="C1843" s="5">
        <f t="shared" si="115"/>
        <v>1.1803593582038864E-2</v>
      </c>
      <c r="D1843" s="5">
        <f t="shared" si="116"/>
        <v>8.4740306974692703E-3</v>
      </c>
      <c r="E1843" s="5">
        <f t="shared" si="117"/>
        <v>1.4023671329616906E-2</v>
      </c>
      <c r="F1843" s="15">
        <v>3.4407096449285697E-2</v>
      </c>
      <c r="G1843" s="16">
        <v>32.220001220703097</v>
      </c>
      <c r="H1843" s="5">
        <f t="shared" si="118"/>
        <v>1.2263886163135802E-2</v>
      </c>
    </row>
    <row r="1844" spans="1:8" hidden="1" outlineLevel="1" x14ac:dyDescent="0.3">
      <c r="A1844" s="3">
        <v>40843</v>
      </c>
      <c r="B1844" s="15">
        <v>1.8545985248676677E-2</v>
      </c>
      <c r="C1844" s="5">
        <f t="shared" si="115"/>
        <v>1.1672929034604658E-2</v>
      </c>
      <c r="D1844" s="5">
        <f t="shared" si="116"/>
        <v>9.2917926147922346E-3</v>
      </c>
      <c r="E1844" s="5">
        <f t="shared" si="117"/>
        <v>1.325937496886599E-2</v>
      </c>
      <c r="F1844" s="15">
        <v>4.05945344828069E-2</v>
      </c>
      <c r="G1844" s="16">
        <v>29.860000610351499</v>
      </c>
      <c r="H1844" s="5">
        <f t="shared" si="118"/>
        <v>1.1831164610205992E-2</v>
      </c>
    </row>
    <row r="1845" spans="1:8" hidden="1" outlineLevel="1" x14ac:dyDescent="0.3">
      <c r="A1845" s="3">
        <v>40844</v>
      </c>
      <c r="B1845" s="15">
        <v>9.7303236217989187E-3</v>
      </c>
      <c r="C1845" s="5">
        <f t="shared" si="115"/>
        <v>1.8545985248676677E-2</v>
      </c>
      <c r="D1845" s="5">
        <f t="shared" si="116"/>
        <v>1.1607299844532511E-2</v>
      </c>
      <c r="E1845" s="5">
        <f t="shared" si="117"/>
        <v>1.2918787510136996E-2</v>
      </c>
      <c r="F1845" s="15">
        <v>4.0314376354217502E-2</v>
      </c>
      <c r="G1845" s="16">
        <v>25.459999084472599</v>
      </c>
      <c r="H1845" s="5">
        <f t="shared" si="118"/>
        <v>1.0741031374442149E-2</v>
      </c>
    </row>
    <row r="1846" spans="1:8" hidden="1" outlineLevel="1" x14ac:dyDescent="0.3">
      <c r="A1846" s="3">
        <v>40847</v>
      </c>
      <c r="B1846" s="15">
        <v>9.0207701072985407E-3</v>
      </c>
      <c r="C1846" s="5">
        <f t="shared" si="115"/>
        <v>9.7303236217989187E-3</v>
      </c>
      <c r="D1846" s="5">
        <f t="shared" si="116"/>
        <v>1.1520788878463578E-2</v>
      </c>
      <c r="E1846" s="5">
        <f t="shared" si="117"/>
        <v>1.2602196866271065E-2</v>
      </c>
      <c r="F1846" s="15">
        <v>4.2218427173793302E-2</v>
      </c>
      <c r="G1846" s="16">
        <v>24.530000686645501</v>
      </c>
      <c r="H1846" s="5">
        <f t="shared" si="118"/>
        <v>1.1016161367801432E-2</v>
      </c>
    </row>
    <row r="1847" spans="1:8" hidden="1" outlineLevel="1" x14ac:dyDescent="0.3">
      <c r="A1847" s="3">
        <v>40848</v>
      </c>
      <c r="B1847" s="15">
        <v>2.4676261503230257E-2</v>
      </c>
      <c r="C1847" s="5">
        <f t="shared" si="115"/>
        <v>9.0207701072985407E-3</v>
      </c>
      <c r="D1847" s="5">
        <f t="shared" si="116"/>
        <v>1.2154720318883531E-2</v>
      </c>
      <c r="E1847" s="5">
        <f t="shared" si="117"/>
        <v>1.2559381445217227E-2</v>
      </c>
      <c r="F1847" s="15">
        <v>2.52056820318102E-2</v>
      </c>
      <c r="G1847" s="16">
        <v>29.959999084472599</v>
      </c>
      <c r="H1847" s="5">
        <f t="shared" si="118"/>
        <v>1.2367433093264804E-2</v>
      </c>
    </row>
    <row r="1848" spans="1:8" hidden="1" outlineLevel="1" x14ac:dyDescent="0.3">
      <c r="A1848" s="3">
        <v>40849</v>
      </c>
      <c r="B1848" s="15">
        <v>1.164423102475236E-2</v>
      </c>
      <c r="C1848" s="5">
        <f t="shared" si="115"/>
        <v>2.4676261503230257E-2</v>
      </c>
      <c r="D1848" s="5">
        <f t="shared" si="116"/>
        <v>1.4729253903121811E-2</v>
      </c>
      <c r="E1848" s="5">
        <f t="shared" si="117"/>
        <v>1.306049757283983E-2</v>
      </c>
      <c r="F1848" s="15">
        <v>2.8228928102180299E-2</v>
      </c>
      <c r="G1848" s="16">
        <v>34.770000457763601</v>
      </c>
      <c r="H1848" s="5">
        <f t="shared" si="118"/>
        <v>1.3395945419048634E-2</v>
      </c>
    </row>
    <row r="1849" spans="1:8" hidden="1" outlineLevel="1" x14ac:dyDescent="0.3">
      <c r="A1849" s="3">
        <v>40850</v>
      </c>
      <c r="B1849" s="15">
        <v>1.8880325082987391E-2</v>
      </c>
      <c r="C1849" s="5">
        <f t="shared" si="115"/>
        <v>1.164423102475236E-2</v>
      </c>
      <c r="D1849" s="5">
        <f t="shared" si="116"/>
        <v>1.472351430115135E-2</v>
      </c>
      <c r="E1849" s="5">
        <f t="shared" si="117"/>
        <v>1.2977964094503391E-2</v>
      </c>
      <c r="F1849" s="15">
        <v>3.8662279723212102E-2</v>
      </c>
      <c r="G1849" s="16">
        <v>32.740001678466797</v>
      </c>
      <c r="H1849" s="5">
        <f t="shared" si="118"/>
        <v>1.3841587057799701E-2</v>
      </c>
    </row>
    <row r="1850" spans="1:8" hidden="1" outlineLevel="1" x14ac:dyDescent="0.3">
      <c r="A1850" s="3">
        <v>40851</v>
      </c>
      <c r="B1850" s="15">
        <v>1.3033648761737866E-2</v>
      </c>
      <c r="C1850" s="5">
        <f t="shared" si="115"/>
        <v>1.8880325082987391E-2</v>
      </c>
      <c r="D1850" s="5">
        <f t="shared" si="116"/>
        <v>1.4790382268013491E-2</v>
      </c>
      <c r="E1850" s="5">
        <f t="shared" si="117"/>
        <v>1.2624204555504092E-2</v>
      </c>
      <c r="F1850" s="15">
        <v>3.6399114178493598E-2</v>
      </c>
      <c r="G1850" s="16">
        <v>30.5</v>
      </c>
      <c r="H1850" s="5">
        <f t="shared" si="118"/>
        <v>1.2716739933884908E-2</v>
      </c>
    </row>
    <row r="1851" spans="1:8" hidden="1" outlineLevel="1" x14ac:dyDescent="0.3">
      <c r="A1851" s="3">
        <v>40854</v>
      </c>
      <c r="B1851" s="15">
        <v>1.4775407648497088E-2</v>
      </c>
      <c r="C1851" s="5">
        <f t="shared" si="115"/>
        <v>1.3033648761737866E-2</v>
      </c>
      <c r="D1851" s="5">
        <f t="shared" si="116"/>
        <v>1.5451047296001283E-2</v>
      </c>
      <c r="E1851" s="5">
        <f t="shared" si="117"/>
        <v>1.260167558160572E-2</v>
      </c>
      <c r="F1851" s="15">
        <v>3.7980394437909099E-2</v>
      </c>
      <c r="G1851" s="16">
        <v>30.159999847412099</v>
      </c>
      <c r="H1851" s="5">
        <f t="shared" si="118"/>
        <v>1.3181028484540964E-2</v>
      </c>
    </row>
    <row r="1852" spans="1:8" hidden="1" outlineLevel="1" x14ac:dyDescent="0.3">
      <c r="A1852" s="3">
        <v>40855</v>
      </c>
      <c r="B1852" s="15">
        <v>1.4336290738002178E-2</v>
      </c>
      <c r="C1852" s="5">
        <f t="shared" si="115"/>
        <v>1.4775407648497088E-2</v>
      </c>
      <c r="D1852" s="5">
        <f t="shared" si="116"/>
        <v>1.6601974804240992E-2</v>
      </c>
      <c r="E1852" s="5">
        <f t="shared" si="117"/>
        <v>1.2785727876639969E-2</v>
      </c>
      <c r="F1852" s="15">
        <v>3.4501791000366197E-2</v>
      </c>
      <c r="G1852" s="16">
        <v>29.850000381469702</v>
      </c>
      <c r="H1852" s="5">
        <f t="shared" si="118"/>
        <v>1.3241096644650861E-2</v>
      </c>
    </row>
    <row r="1853" spans="1:8" hidden="1" outlineLevel="1" x14ac:dyDescent="0.3">
      <c r="A1853" s="3">
        <v>40856</v>
      </c>
      <c r="B1853" s="15">
        <v>2.0255186584938113E-2</v>
      </c>
      <c r="C1853" s="5">
        <f t="shared" si="115"/>
        <v>1.4336290738002178E-2</v>
      </c>
      <c r="D1853" s="5">
        <f t="shared" si="116"/>
        <v>1.4533980651195377E-2</v>
      </c>
      <c r="E1853" s="5">
        <f t="shared" si="117"/>
        <v>1.2877577590959232E-2</v>
      </c>
      <c r="F1853" s="15">
        <v>4.1828183690086E-2</v>
      </c>
      <c r="G1853" s="16">
        <v>27.4799995422363</v>
      </c>
      <c r="H1853" s="5">
        <f t="shared" si="118"/>
        <v>1.227217673020292E-2</v>
      </c>
    </row>
    <row r="1854" spans="1:8" hidden="1" outlineLevel="1" x14ac:dyDescent="0.3">
      <c r="A1854" s="3">
        <v>40857</v>
      </c>
      <c r="B1854" s="15">
        <v>1.5444172653005198E-2</v>
      </c>
      <c r="C1854" s="5">
        <f t="shared" si="115"/>
        <v>2.0255186584938113E-2</v>
      </c>
      <c r="D1854" s="5">
        <f t="shared" si="116"/>
        <v>1.6256171763232529E-2</v>
      </c>
      <c r="E1854" s="5">
        <f t="shared" si="117"/>
        <v>1.3216663277089535E-2</v>
      </c>
      <c r="F1854" s="15">
        <v>4.50190238188952E-2</v>
      </c>
      <c r="G1854" s="16">
        <v>36.159999847412102</v>
      </c>
      <c r="H1854" s="5">
        <f t="shared" si="118"/>
        <v>1.4710129427130091E-2</v>
      </c>
    </row>
    <row r="1855" spans="1:8" hidden="1" outlineLevel="1" x14ac:dyDescent="0.3">
      <c r="A1855" s="3">
        <v>40858</v>
      </c>
      <c r="B1855" s="15">
        <v>1.0751047121336354E-2</v>
      </c>
      <c r="C1855" s="5">
        <f t="shared" si="115"/>
        <v>1.5444172653005198E-2</v>
      </c>
      <c r="D1855" s="5">
        <f t="shared" si="116"/>
        <v>1.5568941277236088E-2</v>
      </c>
      <c r="E1855" s="5">
        <f t="shared" si="117"/>
        <v>1.3489259921067719E-2</v>
      </c>
      <c r="F1855" s="15">
        <v>6.2482099281623897E-2</v>
      </c>
      <c r="G1855" s="16">
        <v>32.810001373291001</v>
      </c>
      <c r="H1855" s="5">
        <f t="shared" si="118"/>
        <v>1.4287642289420241E-2</v>
      </c>
    </row>
    <row r="1856" spans="1:8" hidden="1" outlineLevel="1" x14ac:dyDescent="0.3">
      <c r="A1856" s="3">
        <v>40861</v>
      </c>
      <c r="B1856" s="15">
        <v>1.1893352499118931E-2</v>
      </c>
      <c r="C1856" s="5">
        <f t="shared" si="115"/>
        <v>1.0751047121336354E-2</v>
      </c>
      <c r="D1856" s="5">
        <f t="shared" si="116"/>
        <v>1.5112420949155788E-2</v>
      </c>
      <c r="E1856" s="5">
        <f t="shared" si="117"/>
        <v>1.3242563014277736E-2</v>
      </c>
      <c r="F1856" s="15">
        <v>5.5612765951082103E-2</v>
      </c>
      <c r="G1856" s="16">
        <v>30.040000915527301</v>
      </c>
      <c r="H1856" s="5">
        <f t="shared" si="118"/>
        <v>1.3594599234268676E-2</v>
      </c>
    </row>
    <row r="1857" spans="1:8" hidden="1" outlineLevel="1" x14ac:dyDescent="0.3">
      <c r="A1857" s="3">
        <v>40862</v>
      </c>
      <c r="B1857" s="15">
        <v>1.4589071188450809E-2</v>
      </c>
      <c r="C1857" s="5">
        <f t="shared" si="115"/>
        <v>1.1893352499118931E-2</v>
      </c>
      <c r="D1857" s="5">
        <f t="shared" si="116"/>
        <v>1.4536009919280158E-2</v>
      </c>
      <c r="E1857" s="5">
        <f t="shared" si="117"/>
        <v>1.3224911257149245E-2</v>
      </c>
      <c r="F1857" s="15">
        <v>4.4942438602447503E-2</v>
      </c>
      <c r="G1857" s="16">
        <v>31.129999160766602</v>
      </c>
      <c r="H1857" s="5">
        <f t="shared" si="118"/>
        <v>1.3494462940694433E-2</v>
      </c>
    </row>
    <row r="1858" spans="1:8" hidden="1" outlineLevel="1" x14ac:dyDescent="0.3">
      <c r="A1858" s="3">
        <v>40863</v>
      </c>
      <c r="B1858" s="15">
        <v>1.2192684238365026E-2</v>
      </c>
      <c r="C1858" s="5">
        <f t="shared" si="115"/>
        <v>1.4589071188450809E-2</v>
      </c>
      <c r="D1858" s="5">
        <f t="shared" si="116"/>
        <v>1.458656600936988E-2</v>
      </c>
      <c r="E1858" s="5">
        <f t="shared" si="117"/>
        <v>1.3335344165488811E-2</v>
      </c>
      <c r="F1858" s="15">
        <v>4.93256701156497E-2</v>
      </c>
      <c r="G1858" s="16">
        <v>31.2199993133544</v>
      </c>
      <c r="H1858" s="5">
        <f t="shared" si="118"/>
        <v>1.34471258882457E-2</v>
      </c>
    </row>
    <row r="1859" spans="1:8" hidden="1" outlineLevel="1" x14ac:dyDescent="0.3">
      <c r="A1859" s="3">
        <v>40864</v>
      </c>
      <c r="B1859" s="15">
        <v>1.2451131520851203E-2</v>
      </c>
      <c r="C1859" s="5">
        <f t="shared" si="115"/>
        <v>1.2192684238365026E-2</v>
      </c>
      <c r="D1859" s="5">
        <f t="shared" si="116"/>
        <v>1.2974065540055266E-2</v>
      </c>
      <c r="E1859" s="5">
        <f t="shared" si="117"/>
        <v>1.3024573859110024E-2</v>
      </c>
      <c r="F1859" s="15">
        <v>5.0382771994918502E-2</v>
      </c>
      <c r="G1859" s="16">
        <v>33.509998321533203</v>
      </c>
      <c r="H1859" s="5">
        <f t="shared" si="118"/>
        <v>1.3780182574243807E-2</v>
      </c>
    </row>
    <row r="1860" spans="1:8" hidden="1" outlineLevel="1" x14ac:dyDescent="0.3">
      <c r="A1860" s="3">
        <v>40865</v>
      </c>
      <c r="B1860" s="15">
        <v>8.0454714321849946E-3</v>
      </c>
      <c r="C1860" s="5">
        <f t="shared" ref="C1860:C1923" si="119">B1859</f>
        <v>1.2451131520851203E-2</v>
      </c>
      <c r="D1860" s="5">
        <f t="shared" si="116"/>
        <v>1.2375457313624466E-2</v>
      </c>
      <c r="E1860" s="5">
        <f t="shared" si="117"/>
        <v>1.3011953275681722E-2</v>
      </c>
      <c r="F1860" s="15">
        <v>5.6941967025274799E-2</v>
      </c>
      <c r="G1860" s="16">
        <v>34.509998321533203</v>
      </c>
      <c r="H1860" s="5">
        <f t="shared" si="118"/>
        <v>1.3985796818778488E-2</v>
      </c>
    </row>
    <row r="1861" spans="1:8" hidden="1" outlineLevel="1" x14ac:dyDescent="0.3">
      <c r="A1861" s="3">
        <v>40868</v>
      </c>
      <c r="B1861" s="15">
        <v>1.2708780824727551E-2</v>
      </c>
      <c r="C1861" s="5">
        <f t="shared" si="119"/>
        <v>8.0454714321849946E-3</v>
      </c>
      <c r="D1861" s="5">
        <f t="shared" si="116"/>
        <v>1.1834342175794193E-2</v>
      </c>
      <c r="E1861" s="5">
        <f t="shared" si="117"/>
        <v>1.3032923820417864E-2</v>
      </c>
      <c r="F1861" s="15">
        <v>4.4254138134419897E-2</v>
      </c>
      <c r="G1861" s="16">
        <v>32</v>
      </c>
      <c r="H1861" s="5">
        <f t="shared" si="118"/>
        <v>1.3269682813833927E-2</v>
      </c>
    </row>
    <row r="1862" spans="1:8" hidden="1" outlineLevel="1" x14ac:dyDescent="0.3">
      <c r="A1862" s="3">
        <v>40869</v>
      </c>
      <c r="B1862" s="15">
        <v>1.2857250435502954E-2</v>
      </c>
      <c r="C1862" s="5">
        <f t="shared" si="119"/>
        <v>1.2708780824727551E-2</v>
      </c>
      <c r="D1862" s="5">
        <f t="shared" si="116"/>
        <v>1.1997427840915917E-2</v>
      </c>
      <c r="E1862" s="5">
        <f t="shared" si="117"/>
        <v>1.3293847989724787E-2</v>
      </c>
      <c r="F1862" s="15">
        <v>4.4843864223638001E-2</v>
      </c>
      <c r="G1862" s="16">
        <v>32.909999847412102</v>
      </c>
      <c r="H1862" s="5">
        <f t="shared" si="118"/>
        <v>1.3303147072434653E-2</v>
      </c>
    </row>
    <row r="1863" spans="1:8" hidden="1" outlineLevel="1" x14ac:dyDescent="0.3">
      <c r="A1863" s="3">
        <v>40870</v>
      </c>
      <c r="B1863" s="15">
        <v>7.7864646165977944E-3</v>
      </c>
      <c r="C1863" s="5">
        <f t="shared" si="119"/>
        <v>1.2857250435502954E-2</v>
      </c>
      <c r="D1863" s="5">
        <f t="shared" si="116"/>
        <v>1.1651063690326346E-2</v>
      </c>
      <c r="E1863" s="5">
        <f t="shared" si="117"/>
        <v>1.3416319443513852E-2</v>
      </c>
      <c r="F1863" s="15">
        <v>4.1394505916038903E-2</v>
      </c>
      <c r="G1863" s="16">
        <v>31.9699993133544</v>
      </c>
      <c r="H1863" s="5">
        <f t="shared" si="118"/>
        <v>1.2924425044377373E-2</v>
      </c>
    </row>
    <row r="1864" spans="1:8" hidden="1" outlineLevel="1" x14ac:dyDescent="0.3">
      <c r="A1864" s="3">
        <v>40872</v>
      </c>
      <c r="B1864" s="15">
        <v>1.5470754748504635E-2</v>
      </c>
      <c r="C1864" s="5">
        <f t="shared" si="119"/>
        <v>7.7864646165977944E-3</v>
      </c>
      <c r="D1864" s="5">
        <f t="shared" ref="D1864:D1927" si="120">AVERAGE(B1859:B1863)</f>
        <v>1.07698197659729E-2</v>
      </c>
      <c r="E1864" s="5">
        <f t="shared" si="117"/>
        <v>1.3504289975850171E-2</v>
      </c>
      <c r="F1864" s="15">
        <v>4.0728027994462603E-2</v>
      </c>
      <c r="G1864" s="16">
        <v>33.9799995422363</v>
      </c>
      <c r="H1864" s="5">
        <f t="shared" si="118"/>
        <v>1.3564766248341853E-2</v>
      </c>
    </row>
    <row r="1865" spans="1:8" hidden="1" outlineLevel="1" x14ac:dyDescent="0.3">
      <c r="A1865" s="3">
        <v>40875</v>
      </c>
      <c r="B1865" s="15">
        <v>1.3226058164985502E-2</v>
      </c>
      <c r="C1865" s="5">
        <f t="shared" si="119"/>
        <v>1.5470754748504635E-2</v>
      </c>
      <c r="D1865" s="5">
        <f t="shared" si="120"/>
        <v>1.1373744411503586E-2</v>
      </c>
      <c r="E1865" s="5">
        <f t="shared" si="117"/>
        <v>1.3670979119780434E-2</v>
      </c>
      <c r="F1865" s="15">
        <v>4.1210813680663698E-2</v>
      </c>
      <c r="G1865" s="16">
        <v>34.470001220703097</v>
      </c>
      <c r="H1865" s="5">
        <f t="shared" si="118"/>
        <v>1.3386864772644646E-2</v>
      </c>
    </row>
    <row r="1866" spans="1:8" hidden="1" outlineLevel="1" x14ac:dyDescent="0.3">
      <c r="A1866" s="3">
        <v>40876</v>
      </c>
      <c r="B1866" s="15">
        <v>1.1194876205505125E-2</v>
      </c>
      <c r="C1866" s="5">
        <f t="shared" si="119"/>
        <v>1.3226058164985502E-2</v>
      </c>
      <c r="D1866" s="5">
        <f t="shared" si="120"/>
        <v>1.2409861758063688E-2</v>
      </c>
      <c r="E1866" s="5">
        <f t="shared" si="117"/>
        <v>1.3741575898434109E-2</v>
      </c>
      <c r="F1866" s="15">
        <v>5.3174821427091901E-2</v>
      </c>
      <c r="G1866" s="16">
        <v>32.130001068115199</v>
      </c>
      <c r="H1866" s="5">
        <f t="shared" si="118"/>
        <v>1.3368052677612034E-2</v>
      </c>
    </row>
    <row r="1867" spans="1:8" hidden="1" outlineLevel="1" x14ac:dyDescent="0.3">
      <c r="A1867" s="3">
        <v>40877</v>
      </c>
      <c r="B1867" s="15">
        <v>2.5317018522337663E-2</v>
      </c>
      <c r="C1867" s="5">
        <f t="shared" si="119"/>
        <v>1.1194876205505125E-2</v>
      </c>
      <c r="D1867" s="5">
        <f t="shared" si="120"/>
        <v>1.2107080834219203E-2</v>
      </c>
      <c r="E1867" s="5">
        <f t="shared" si="117"/>
        <v>1.3407434578289947E-2</v>
      </c>
      <c r="F1867" s="15">
        <v>5.5062281916416399E-2</v>
      </c>
      <c r="G1867" s="16">
        <v>30.639999389648398</v>
      </c>
      <c r="H1867" s="5">
        <f t="shared" si="118"/>
        <v>1.3009208890837697E-2</v>
      </c>
    </row>
    <row r="1868" spans="1:8" hidden="1" outlineLevel="1" x14ac:dyDescent="0.3">
      <c r="A1868" s="3">
        <v>40878</v>
      </c>
      <c r="B1868" s="15">
        <v>8.453958660780166E-3</v>
      </c>
      <c r="C1868" s="5">
        <f t="shared" si="119"/>
        <v>2.5317018522337663E-2</v>
      </c>
      <c r="D1868" s="5">
        <f t="shared" si="120"/>
        <v>1.4599034451586146E-2</v>
      </c>
      <c r="E1868" s="5">
        <f t="shared" si="117"/>
        <v>1.4115920710132616E-2</v>
      </c>
      <c r="F1868" s="15">
        <v>2.8625461040064599E-2</v>
      </c>
      <c r="G1868" s="16">
        <v>27.799999237060501</v>
      </c>
      <c r="H1868" s="5">
        <f t="shared" si="118"/>
        <v>1.1652503156468538E-2</v>
      </c>
    </row>
    <row r="1869" spans="1:8" hidden="1" outlineLevel="1" x14ac:dyDescent="0.3">
      <c r="A1869" s="3">
        <v>40879</v>
      </c>
      <c r="B1869" s="15">
        <v>1.1295817096459828E-2</v>
      </c>
      <c r="C1869" s="5">
        <f t="shared" si="119"/>
        <v>8.453958660780166E-3</v>
      </c>
      <c r="D1869" s="5">
        <f t="shared" si="120"/>
        <v>1.4732533260422617E-2</v>
      </c>
      <c r="E1869" s="5">
        <f t="shared" si="117"/>
        <v>1.4090156553472693E-2</v>
      </c>
      <c r="F1869" s="15">
        <v>3.1827316503040402E-2</v>
      </c>
      <c r="G1869" s="16">
        <v>27.409999847412099</v>
      </c>
      <c r="H1869" s="5">
        <f t="shared" si="118"/>
        <v>1.2699981126201139E-2</v>
      </c>
    </row>
    <row r="1870" spans="1:8" hidden="1" outlineLevel="1" x14ac:dyDescent="0.3">
      <c r="A1870" s="3">
        <v>40882</v>
      </c>
      <c r="B1870" s="15">
        <v>7.4014752191707747E-3</v>
      </c>
      <c r="C1870" s="5">
        <f t="shared" si="119"/>
        <v>1.1295817096459828E-2</v>
      </c>
      <c r="D1870" s="5">
        <f t="shared" si="120"/>
        <v>1.3897545730013654E-2</v>
      </c>
      <c r="E1870" s="5">
        <f t="shared" si="117"/>
        <v>1.3481954534983125E-2</v>
      </c>
      <c r="F1870" s="15">
        <v>3.4835937316529397E-2</v>
      </c>
      <c r="G1870" s="16">
        <v>27.520000457763601</v>
      </c>
      <c r="H1870" s="5">
        <f t="shared" si="118"/>
        <v>1.230055024805729E-2</v>
      </c>
    </row>
    <row r="1871" spans="1:8" hidden="1" outlineLevel="1" x14ac:dyDescent="0.3">
      <c r="A1871" s="3">
        <v>40883</v>
      </c>
      <c r="B1871" s="15">
        <v>7.5747637660886977E-3</v>
      </c>
      <c r="C1871" s="5">
        <f t="shared" si="119"/>
        <v>7.4014752191707747E-3</v>
      </c>
      <c r="D1871" s="5">
        <f t="shared" si="120"/>
        <v>1.273262914085071E-2</v>
      </c>
      <c r="E1871" s="5">
        <f t="shared" si="117"/>
        <v>1.3289101998365782E-2</v>
      </c>
      <c r="F1871" s="15">
        <v>3.9813775452785097E-2</v>
      </c>
      <c r="G1871" s="16">
        <v>27.840000152587798</v>
      </c>
      <c r="H1871" s="5">
        <f t="shared" si="118"/>
        <v>1.2399165557059649E-2</v>
      </c>
    </row>
    <row r="1872" spans="1:8" hidden="1" outlineLevel="1" x14ac:dyDescent="0.3">
      <c r="A1872" s="3">
        <v>40884</v>
      </c>
      <c r="B1872" s="15">
        <v>1.5288847054876865E-2</v>
      </c>
      <c r="C1872" s="5">
        <f t="shared" si="119"/>
        <v>7.5747637660886977E-3</v>
      </c>
      <c r="D1872" s="5">
        <f t="shared" si="120"/>
        <v>1.2008606652967425E-2</v>
      </c>
      <c r="E1872" s="5">
        <f t="shared" si="117"/>
        <v>1.2775212847597656E-2</v>
      </c>
      <c r="F1872" s="15">
        <v>3.5931666963733698E-2</v>
      </c>
      <c r="G1872" s="16">
        <v>28.129999160766602</v>
      </c>
      <c r="H1872" s="5">
        <f t="shared" si="118"/>
        <v>1.2146881838830677E-2</v>
      </c>
    </row>
    <row r="1873" spans="1:8" hidden="1" outlineLevel="1" x14ac:dyDescent="0.3">
      <c r="A1873" s="3">
        <v>40885</v>
      </c>
      <c r="B1873" s="15">
        <v>1.5702978961098117E-2</v>
      </c>
      <c r="C1873" s="5">
        <f t="shared" si="119"/>
        <v>1.5288847054876865E-2</v>
      </c>
      <c r="D1873" s="5">
        <f t="shared" si="120"/>
        <v>1.0002972359475264E-2</v>
      </c>
      <c r="E1873" s="5">
        <f t="shared" si="117"/>
        <v>1.2877721860922158E-2</v>
      </c>
      <c r="F1873" s="15">
        <v>2.66135233687236E-2</v>
      </c>
      <c r="G1873" s="16">
        <v>28.670000076293899</v>
      </c>
      <c r="H1873" s="5">
        <f t="shared" si="118"/>
        <v>1.1176701839908869E-2</v>
      </c>
    </row>
    <row r="1874" spans="1:8" hidden="1" outlineLevel="1" x14ac:dyDescent="0.3">
      <c r="A1874" s="3">
        <v>40886</v>
      </c>
      <c r="B1874" s="15">
        <v>1.3775988300654326E-2</v>
      </c>
      <c r="C1874" s="5">
        <f t="shared" si="119"/>
        <v>1.5702978961098117E-2</v>
      </c>
      <c r="D1874" s="5">
        <f t="shared" si="120"/>
        <v>1.1452776419538856E-2</v>
      </c>
      <c r="E1874" s="5">
        <f t="shared" si="117"/>
        <v>1.2919884193313113E-2</v>
      </c>
      <c r="F1874" s="15">
        <v>3.2061759964562897E-2</v>
      </c>
      <c r="G1874" s="16">
        <v>30.590000152587798</v>
      </c>
      <c r="H1874" s="5">
        <f t="shared" si="118"/>
        <v>1.210459900475332E-2</v>
      </c>
    </row>
    <row r="1875" spans="1:8" hidden="1" outlineLevel="1" x14ac:dyDescent="0.3">
      <c r="A1875" s="3">
        <v>40889</v>
      </c>
      <c r="B1875" s="15">
        <v>7.1013363263415733E-3</v>
      </c>
      <c r="C1875" s="5">
        <f t="shared" si="119"/>
        <v>1.3775988300654326E-2</v>
      </c>
      <c r="D1875" s="5">
        <f t="shared" si="120"/>
        <v>1.1948810660377755E-2</v>
      </c>
      <c r="E1875" s="5">
        <f t="shared" si="117"/>
        <v>1.2894415900706396E-2</v>
      </c>
      <c r="F1875" s="15">
        <v>2.4754496407695101E-2</v>
      </c>
      <c r="G1875" s="16">
        <v>26.379999160766602</v>
      </c>
      <c r="H1875" s="5">
        <f t="shared" si="118"/>
        <v>1.111486883469966E-2</v>
      </c>
    </row>
    <row r="1876" spans="1:8" hidden="1" outlineLevel="1" x14ac:dyDescent="0.3">
      <c r="A1876" s="3">
        <v>40890</v>
      </c>
      <c r="B1876" s="15">
        <v>9.9917299334604838E-3</v>
      </c>
      <c r="C1876" s="5">
        <f t="shared" si="119"/>
        <v>7.1013363263415733E-3</v>
      </c>
      <c r="D1876" s="5">
        <f t="shared" si="120"/>
        <v>1.1888782881811914E-2</v>
      </c>
      <c r="E1876" s="5">
        <f t="shared" si="117"/>
        <v>1.2296513616224735E-2</v>
      </c>
      <c r="F1876" s="15">
        <v>3.5728123271837803E-2</v>
      </c>
      <c r="G1876" s="16">
        <v>25.670000076293899</v>
      </c>
      <c r="H1876" s="5">
        <f t="shared" si="118"/>
        <v>1.1421842779560484E-2</v>
      </c>
    </row>
    <row r="1877" spans="1:8" hidden="1" outlineLevel="1" x14ac:dyDescent="0.3">
      <c r="A1877" s="3">
        <v>40891</v>
      </c>
      <c r="B1877" s="15">
        <v>8.2291123812482936E-3</v>
      </c>
      <c r="C1877" s="5">
        <f t="shared" si="119"/>
        <v>9.9917299334604838E-3</v>
      </c>
      <c r="D1877" s="5">
        <f t="shared" si="120"/>
        <v>1.2372176115286274E-2</v>
      </c>
      <c r="E1877" s="5">
        <f t="shared" si="117"/>
        <v>1.2048675310790881E-2</v>
      </c>
      <c r="F1877" s="15">
        <v>4.3267498444721102E-2</v>
      </c>
      <c r="G1877" s="16">
        <v>25.409999847412099</v>
      </c>
      <c r="H1877" s="5">
        <f t="shared" si="118"/>
        <v>1.1371183075284046E-2</v>
      </c>
    </row>
    <row r="1878" spans="1:8" hidden="1" outlineLevel="1" x14ac:dyDescent="0.3">
      <c r="A1878" s="3">
        <v>40892</v>
      </c>
      <c r="B1878" s="15">
        <v>9.3399565929755696E-3</v>
      </c>
      <c r="C1878" s="5">
        <f t="shared" si="119"/>
        <v>8.2291123812482936E-3</v>
      </c>
      <c r="D1878" s="5">
        <f t="shared" si="120"/>
        <v>1.0960229180560558E-2</v>
      </c>
      <c r="E1878" s="5">
        <f t="shared" si="117"/>
        <v>1.1934041913514153E-2</v>
      </c>
      <c r="F1878" s="15">
        <v>5.1046195859044699E-2</v>
      </c>
      <c r="G1878" s="16">
        <v>26.040000915527301</v>
      </c>
      <c r="H1878" s="5">
        <f t="shared" si="118"/>
        <v>1.1413354989861492E-2</v>
      </c>
    </row>
    <row r="1879" spans="1:8" hidden="1" outlineLevel="1" x14ac:dyDescent="0.3">
      <c r="A1879" s="3">
        <v>40893</v>
      </c>
      <c r="B1879" s="15">
        <v>8.7577126026800907E-3</v>
      </c>
      <c r="C1879" s="5">
        <f t="shared" si="119"/>
        <v>9.3399565929755696E-3</v>
      </c>
      <c r="D1879" s="5">
        <f t="shared" si="120"/>
        <v>9.6876247069360485E-3</v>
      </c>
      <c r="E1879" s="5">
        <f t="shared" si="117"/>
        <v>1.1817978463234909E-2</v>
      </c>
      <c r="F1879" s="15">
        <v>5.3025979967743102E-2</v>
      </c>
      <c r="G1879" s="16">
        <v>25.110000610351499</v>
      </c>
      <c r="H1879" s="5">
        <f t="shared" si="118"/>
        <v>1.0801629773425383E-2</v>
      </c>
    </row>
    <row r="1880" spans="1:8" hidden="1" outlineLevel="1" x14ac:dyDescent="0.3">
      <c r="A1880" s="3">
        <v>40896</v>
      </c>
      <c r="B1880" s="15">
        <v>1.1654247341502791E-2</v>
      </c>
      <c r="C1880" s="5">
        <f t="shared" si="119"/>
        <v>8.7577126026800907E-3</v>
      </c>
      <c r="D1880" s="5">
        <f t="shared" si="120"/>
        <v>8.6839695673412015E-3</v>
      </c>
      <c r="E1880" s="5">
        <f t="shared" si="117"/>
        <v>1.1552916709336237E-2</v>
      </c>
      <c r="F1880" s="15">
        <v>5.1710113766603102E-2</v>
      </c>
      <c r="G1880" s="16">
        <v>24.290000915527301</v>
      </c>
      <c r="H1880" s="5">
        <f t="shared" si="118"/>
        <v>1.0315844793019831E-2</v>
      </c>
    </row>
    <row r="1881" spans="1:8" hidden="1" outlineLevel="1" x14ac:dyDescent="0.3">
      <c r="A1881" s="3">
        <v>40897</v>
      </c>
      <c r="B1881" s="15">
        <v>1.2727147134752757E-2</v>
      </c>
      <c r="C1881" s="5">
        <f t="shared" si="119"/>
        <v>1.1654247341502791E-2</v>
      </c>
      <c r="D1881" s="5">
        <f t="shared" si="120"/>
        <v>9.5945517703734471E-3</v>
      </c>
      <c r="E1881" s="5">
        <f t="shared" ref="E1881:E1944" si="121">AVERAGE(B1859:B1880)</f>
        <v>1.152844230493341E-2</v>
      </c>
      <c r="F1881" s="15">
        <v>5.1518765860237098E-2</v>
      </c>
      <c r="G1881" s="16">
        <v>24.920000076293899</v>
      </c>
      <c r="H1881" s="5">
        <f t="shared" ref="H1881:H1944" si="122">C1881*$L$3+D1881*$M$3+E1881*$N$3+$O$3+F1881*$K$3+G1881*$J$3</f>
        <v>1.0513214817404429E-2</v>
      </c>
    </row>
    <row r="1882" spans="1:8" hidden="1" outlineLevel="1" x14ac:dyDescent="0.3">
      <c r="A1882" s="3">
        <v>40898</v>
      </c>
      <c r="B1882" s="15">
        <v>1.5466398332496391E-2</v>
      </c>
      <c r="C1882" s="5">
        <f t="shared" si="119"/>
        <v>1.2727147134752757E-2</v>
      </c>
      <c r="D1882" s="5">
        <f t="shared" si="120"/>
        <v>1.01416352106319E-2</v>
      </c>
      <c r="E1882" s="5">
        <f t="shared" si="121"/>
        <v>1.1540988469201662E-2</v>
      </c>
      <c r="F1882" s="15">
        <v>3.7391226040199399E-2</v>
      </c>
      <c r="G1882" s="16">
        <v>23.2199993133544</v>
      </c>
      <c r="H1882" s="5">
        <f t="shared" si="122"/>
        <v>9.903687007008952E-3</v>
      </c>
    </row>
    <row r="1883" spans="1:8" hidden="1" outlineLevel="1" x14ac:dyDescent="0.3">
      <c r="A1883" s="3">
        <v>40899</v>
      </c>
      <c r="B1883" s="15">
        <v>6.1319832791298188E-3</v>
      </c>
      <c r="C1883" s="5">
        <f t="shared" si="119"/>
        <v>1.5466398332496391E-2</v>
      </c>
      <c r="D1883" s="5">
        <f t="shared" si="120"/>
        <v>1.1589092400881521E-2</v>
      </c>
      <c r="E1883" s="5">
        <f t="shared" si="121"/>
        <v>1.1878303328306727E-2</v>
      </c>
      <c r="F1883" s="15">
        <v>3.5474639851599897E-2</v>
      </c>
      <c r="G1883" s="16">
        <v>21.4300003051757</v>
      </c>
      <c r="H1883" s="5">
        <f t="shared" si="122"/>
        <v>9.630824166116091E-3</v>
      </c>
    </row>
    <row r="1884" spans="1:8" hidden="1" outlineLevel="1" x14ac:dyDescent="0.3">
      <c r="A1884" s="3">
        <v>40900</v>
      </c>
      <c r="B1884" s="15">
        <v>4.5460573237472348E-3</v>
      </c>
      <c r="C1884" s="5">
        <f t="shared" si="119"/>
        <v>6.1319832791298188E-3</v>
      </c>
      <c r="D1884" s="5">
        <f t="shared" si="120"/>
        <v>1.0947497738112369E-2</v>
      </c>
      <c r="E1884" s="5">
        <f t="shared" si="121"/>
        <v>1.1579357985325011E-2</v>
      </c>
      <c r="F1884" s="15">
        <v>3.9331813110038603E-2</v>
      </c>
      <c r="G1884" s="16">
        <v>21.159999847412099</v>
      </c>
      <c r="H1884" s="5">
        <f t="shared" si="122"/>
        <v>1.001207799629391E-2</v>
      </c>
    </row>
    <row r="1885" spans="1:8" hidden="1" outlineLevel="1" x14ac:dyDescent="0.3">
      <c r="A1885" s="3">
        <v>40905</v>
      </c>
      <c r="B1885" s="15">
        <v>9.0426339680590301E-3</v>
      </c>
      <c r="C1885" s="5">
        <f t="shared" si="119"/>
        <v>4.5460573237472348E-3</v>
      </c>
      <c r="D1885" s="5">
        <f t="shared" si="120"/>
        <v>1.0105166682325799E-2</v>
      </c>
      <c r="E1885" s="5">
        <f t="shared" si="121"/>
        <v>1.1201576480245203E-2</v>
      </c>
      <c r="F1885" s="15">
        <v>4.5572640839964103E-2</v>
      </c>
      <c r="G1885" s="16">
        <v>20.7299995422363</v>
      </c>
      <c r="H1885" s="5">
        <f t="shared" si="122"/>
        <v>9.8368561791694689E-3</v>
      </c>
    </row>
    <row r="1886" spans="1:8" hidden="1" outlineLevel="1" x14ac:dyDescent="0.3">
      <c r="A1886" s="3">
        <v>40906</v>
      </c>
      <c r="B1886" s="15">
        <v>7.1635662880693623E-3</v>
      </c>
      <c r="C1886" s="5">
        <f t="shared" si="119"/>
        <v>9.0426339680590301E-3</v>
      </c>
      <c r="D1886" s="5">
        <f t="shared" si="120"/>
        <v>9.5828440076370473E-3</v>
      </c>
      <c r="E1886" s="5">
        <f t="shared" si="121"/>
        <v>1.1258675087129806E-2</v>
      </c>
      <c r="F1886" s="15">
        <v>4.79501479886957E-2</v>
      </c>
      <c r="G1886" s="16">
        <v>23.520000457763601</v>
      </c>
      <c r="H1886" s="5">
        <f t="shared" si="122"/>
        <v>1.0207676701659646E-2</v>
      </c>
    </row>
    <row r="1887" spans="1:8" hidden="1" outlineLevel="1" x14ac:dyDescent="0.3">
      <c r="A1887" s="3">
        <v>40907</v>
      </c>
      <c r="B1887" s="15">
        <v>5.7784861972018887E-3</v>
      </c>
      <c r="C1887" s="5">
        <f t="shared" si="119"/>
        <v>7.1635662880693623E-3</v>
      </c>
      <c r="D1887" s="5">
        <f t="shared" si="120"/>
        <v>8.4701278383003675E-3</v>
      </c>
      <c r="E1887" s="5">
        <f t="shared" si="121"/>
        <v>1.0881075611655473E-2</v>
      </c>
      <c r="F1887" s="15">
        <v>4.4625015335578597E-2</v>
      </c>
      <c r="G1887" s="16">
        <v>22.649999618530199</v>
      </c>
      <c r="H1887" s="5">
        <f t="shared" si="122"/>
        <v>9.7147456893163248E-3</v>
      </c>
    </row>
    <row r="1888" spans="1:8" hidden="1" outlineLevel="1" x14ac:dyDescent="0.3">
      <c r="A1888" s="3">
        <v>40911</v>
      </c>
      <c r="B1888" s="15">
        <v>1.5763047895486892E-2</v>
      </c>
      <c r="C1888" s="5">
        <f t="shared" si="119"/>
        <v>5.7784861972018887E-3</v>
      </c>
      <c r="D1888" s="5">
        <f t="shared" si="120"/>
        <v>6.5325454112414669E-3</v>
      </c>
      <c r="E1888" s="5">
        <f t="shared" si="121"/>
        <v>1.0542549613119857E-2</v>
      </c>
      <c r="F1888" s="15">
        <v>3.4894137643277597E-2</v>
      </c>
      <c r="G1888" s="16">
        <v>23.399999618530199</v>
      </c>
      <c r="H1888" s="5">
        <f t="shared" si="122"/>
        <v>9.3196966983852998E-3</v>
      </c>
    </row>
    <row r="1889" spans="1:8" hidden="1" outlineLevel="1" x14ac:dyDescent="0.3">
      <c r="A1889" s="3">
        <v>40912</v>
      </c>
      <c r="B1889" s="15">
        <v>6.2896132480441957E-3</v>
      </c>
      <c r="C1889" s="5">
        <f t="shared" si="119"/>
        <v>1.5763047895486892E-2</v>
      </c>
      <c r="D1889" s="5">
        <f t="shared" si="120"/>
        <v>8.4587583345128812E-3</v>
      </c>
      <c r="E1889" s="5">
        <f t="shared" si="121"/>
        <v>1.0750193780846301E-2</v>
      </c>
      <c r="F1889" s="15">
        <v>4.94211234591444E-2</v>
      </c>
      <c r="G1889" s="16">
        <v>22.9699993133544</v>
      </c>
      <c r="H1889" s="5">
        <f t="shared" si="122"/>
        <v>9.3080036617531944E-3</v>
      </c>
    </row>
    <row r="1890" spans="1:8" hidden="1" outlineLevel="1" x14ac:dyDescent="0.3">
      <c r="A1890" s="3">
        <v>40913</v>
      </c>
      <c r="B1890" s="15">
        <v>7.2686515735882473E-3</v>
      </c>
      <c r="C1890" s="5">
        <f t="shared" si="119"/>
        <v>6.2896132480441957E-3</v>
      </c>
      <c r="D1890" s="5">
        <f t="shared" si="120"/>
        <v>8.8074695193722744E-3</v>
      </c>
      <c r="E1890" s="5">
        <f t="shared" si="121"/>
        <v>9.8853117229238691E-3</v>
      </c>
      <c r="F1890" s="15">
        <v>5.1111244387338502E-2</v>
      </c>
      <c r="G1890" s="16">
        <v>22.2199993133544</v>
      </c>
      <c r="H1890" s="5">
        <f t="shared" si="122"/>
        <v>9.6908215923833547E-3</v>
      </c>
    </row>
    <row r="1891" spans="1:8" hidden="1" outlineLevel="1" x14ac:dyDescent="0.3">
      <c r="A1891" s="3">
        <v>40914</v>
      </c>
      <c r="B1891" s="15">
        <v>8.7717025458657512E-3</v>
      </c>
      <c r="C1891" s="5">
        <f t="shared" si="119"/>
        <v>7.2686515735882473E-3</v>
      </c>
      <c r="D1891" s="5">
        <f t="shared" si="120"/>
        <v>8.4526730404781182E-3</v>
      </c>
      <c r="E1891" s="5">
        <f t="shared" si="121"/>
        <v>9.8314341280515104E-3</v>
      </c>
      <c r="F1891" s="15">
        <v>5.7367043826142897E-2</v>
      </c>
      <c r="G1891" s="16">
        <v>21.4799995422363</v>
      </c>
      <c r="H1891" s="5">
        <f t="shared" si="122"/>
        <v>9.4396829286189313E-3</v>
      </c>
    </row>
    <row r="1892" spans="1:8" hidden="1" outlineLevel="1" x14ac:dyDescent="0.3">
      <c r="A1892" s="3">
        <v>40917</v>
      </c>
      <c r="B1892" s="15">
        <v>6.0168939930585318E-3</v>
      </c>
      <c r="C1892" s="5">
        <f t="shared" si="119"/>
        <v>8.7717025458657512E-3</v>
      </c>
      <c r="D1892" s="5">
        <f t="shared" si="120"/>
        <v>8.7743002920373965E-3</v>
      </c>
      <c r="E1892" s="5">
        <f t="shared" si="121"/>
        <v>9.7167016484790494E-3</v>
      </c>
      <c r="F1892" s="15">
        <v>5.5877187142365101E-2</v>
      </c>
      <c r="G1892" s="16">
        <v>20.629999160766602</v>
      </c>
      <c r="H1892" s="5">
        <f t="shared" si="122"/>
        <v>9.1566761557074338E-3</v>
      </c>
    </row>
    <row r="1893" spans="1:8" hidden="1" outlineLevel="1" x14ac:dyDescent="0.3">
      <c r="A1893" s="3">
        <v>40918</v>
      </c>
      <c r="B1893" s="15">
        <v>7.6656144883206585E-3</v>
      </c>
      <c r="C1893" s="5">
        <f t="shared" si="119"/>
        <v>6.0168939930585318E-3</v>
      </c>
      <c r="D1893" s="5">
        <f t="shared" si="120"/>
        <v>8.8219818512087246E-3</v>
      </c>
      <c r="E1893" s="5">
        <f t="shared" si="121"/>
        <v>9.6537661382012224E-3</v>
      </c>
      <c r="F1893" s="15">
        <v>5.7514942249472997E-2</v>
      </c>
      <c r="G1893" s="16">
        <v>21.069999694824201</v>
      </c>
      <c r="H1893" s="5">
        <f t="shared" si="122"/>
        <v>9.4760052232443961E-3</v>
      </c>
    </row>
    <row r="1894" spans="1:8" hidden="1" outlineLevel="1" x14ac:dyDescent="0.3">
      <c r="A1894" s="3">
        <v>40919</v>
      </c>
      <c r="B1894" s="15">
        <v>7.0291216074182079E-3</v>
      </c>
      <c r="C1894" s="5">
        <f t="shared" si="119"/>
        <v>7.6656144883206585E-3</v>
      </c>
      <c r="D1894" s="5">
        <f t="shared" si="120"/>
        <v>7.2024951697754764E-3</v>
      </c>
      <c r="E1894" s="5">
        <f t="shared" si="121"/>
        <v>9.6578957164844947E-3</v>
      </c>
      <c r="F1894" s="15">
        <v>5.64971501961836E-2</v>
      </c>
      <c r="G1894" s="16">
        <v>20.690000534057599</v>
      </c>
      <c r="H1894" s="5">
        <f t="shared" si="122"/>
        <v>8.8608666286882302E-3</v>
      </c>
    </row>
    <row r="1895" spans="1:8" hidden="1" outlineLevel="1" x14ac:dyDescent="0.3">
      <c r="A1895" s="3">
        <v>40920</v>
      </c>
      <c r="B1895" s="15">
        <v>1.1098093077334838E-2</v>
      </c>
      <c r="C1895" s="5">
        <f t="shared" si="119"/>
        <v>7.0291216074182079E-3</v>
      </c>
      <c r="D1895" s="5">
        <f t="shared" si="120"/>
        <v>7.3503968416502793E-3</v>
      </c>
      <c r="E1895" s="5">
        <f t="shared" si="121"/>
        <v>9.2824536506909174E-3</v>
      </c>
      <c r="F1895" s="15">
        <v>6.1815088477406799E-2</v>
      </c>
      <c r="G1895" s="16">
        <v>21.049999237060501</v>
      </c>
      <c r="H1895" s="5">
        <f t="shared" si="122"/>
        <v>9.0605124588806919E-3</v>
      </c>
    </row>
    <row r="1896" spans="1:8" hidden="1" outlineLevel="1" x14ac:dyDescent="0.3">
      <c r="A1896" s="3">
        <v>40921</v>
      </c>
      <c r="B1896" s="15">
        <v>1.2234212432031962E-2</v>
      </c>
      <c r="C1896" s="5">
        <f t="shared" si="119"/>
        <v>1.1098093077334838E-2</v>
      </c>
      <c r="D1896" s="5">
        <f t="shared" si="120"/>
        <v>8.1162851423995964E-3</v>
      </c>
      <c r="E1896" s="5">
        <f t="shared" si="121"/>
        <v>9.0731406559744036E-3</v>
      </c>
      <c r="F1896" s="15">
        <v>5.0536508068863402E-2</v>
      </c>
      <c r="G1896" s="16">
        <v>20.4699993133544</v>
      </c>
      <c r="H1896" s="5">
        <f t="shared" si="122"/>
        <v>8.6216465745410573E-3</v>
      </c>
    </row>
    <row r="1897" spans="1:8" hidden="1" outlineLevel="1" x14ac:dyDescent="0.3">
      <c r="A1897" s="3">
        <v>40924</v>
      </c>
      <c r="B1897" s="15">
        <v>9.3057190930546756E-3</v>
      </c>
      <c r="C1897" s="5">
        <f t="shared" si="119"/>
        <v>1.2234212432031962E-2</v>
      </c>
      <c r="D1897" s="5">
        <f t="shared" si="120"/>
        <v>8.8087871196328403E-3</v>
      </c>
      <c r="E1897" s="5">
        <f t="shared" si="121"/>
        <v>9.0030599346733881E-3</v>
      </c>
      <c r="F1897" s="15">
        <v>4.9062412333038499E-2</v>
      </c>
      <c r="G1897" s="16">
        <v>20.909999847412099</v>
      </c>
      <c r="H1897" s="5">
        <f t="shared" si="122"/>
        <v>8.7997851902990969E-3</v>
      </c>
    </row>
    <row r="1898" spans="1:8" hidden="1" outlineLevel="1" x14ac:dyDescent="0.3">
      <c r="A1898" s="3">
        <v>40925</v>
      </c>
      <c r="B1898" s="15">
        <v>7.8796892866887236E-3</v>
      </c>
      <c r="C1898" s="5">
        <f t="shared" si="119"/>
        <v>9.3057190930546756E-3</v>
      </c>
      <c r="D1898" s="5">
        <f t="shared" si="120"/>
        <v>9.4665521396320677E-3</v>
      </c>
      <c r="E1898" s="5">
        <f t="shared" si="121"/>
        <v>9.1032591513421652E-3</v>
      </c>
      <c r="F1898" s="15">
        <v>3.4023451264445503E-2</v>
      </c>
      <c r="G1898" s="16">
        <v>20.909999847412099</v>
      </c>
      <c r="H1898" s="5">
        <f t="shared" si="122"/>
        <v>8.9185128077683452E-3</v>
      </c>
    </row>
    <row r="1899" spans="1:8" hidden="1" outlineLevel="1" x14ac:dyDescent="0.3">
      <c r="A1899" s="3">
        <v>40926</v>
      </c>
      <c r="B1899" s="15">
        <v>8.6246347459862753E-3</v>
      </c>
      <c r="C1899" s="5">
        <f t="shared" si="119"/>
        <v>7.8796892866887236E-3</v>
      </c>
      <c r="D1899" s="5">
        <f t="shared" si="120"/>
        <v>9.5093670993056829E-3</v>
      </c>
      <c r="E1899" s="5">
        <f t="shared" si="121"/>
        <v>9.0072573037616298E-3</v>
      </c>
      <c r="F1899" s="15">
        <v>3.3439655412971198E-2</v>
      </c>
      <c r="G1899" s="16">
        <v>22.2000007629394</v>
      </c>
      <c r="H1899" s="5">
        <f t="shared" si="122"/>
        <v>9.3357188315387647E-3</v>
      </c>
    </row>
    <row r="1900" spans="1:8" hidden="1" outlineLevel="1" x14ac:dyDescent="0.3">
      <c r="A1900" s="3">
        <v>40927</v>
      </c>
      <c r="B1900" s="15">
        <v>4.6798581579706958E-3</v>
      </c>
      <c r="C1900" s="5">
        <f t="shared" si="119"/>
        <v>8.6246347459862753E-3</v>
      </c>
      <c r="D1900" s="5">
        <f t="shared" si="120"/>
        <v>9.8284697270192949E-3</v>
      </c>
      <c r="E1900" s="5">
        <f t="shared" si="121"/>
        <v>9.0252355930679016E-3</v>
      </c>
      <c r="F1900" s="15">
        <v>3.4806459125673699E-2</v>
      </c>
      <c r="G1900" s="16">
        <v>20.889999389648398</v>
      </c>
      <c r="H1900" s="5">
        <f t="shared" si="122"/>
        <v>9.0452724257171387E-3</v>
      </c>
    </row>
    <row r="1901" spans="1:8" hidden="1" outlineLevel="1" x14ac:dyDescent="0.3">
      <c r="A1901" s="3">
        <v>40928</v>
      </c>
      <c r="B1901" s="15">
        <v>4.0979016248534226E-3</v>
      </c>
      <c r="C1901" s="5">
        <f t="shared" si="119"/>
        <v>4.6798581579706958E-3</v>
      </c>
      <c r="D1901" s="5">
        <f t="shared" si="120"/>
        <v>8.5448227431464668E-3</v>
      </c>
      <c r="E1901" s="5">
        <f t="shared" si="121"/>
        <v>8.8134129369313169E-3</v>
      </c>
      <c r="F1901" s="15">
        <v>3.3394885126415599E-2</v>
      </c>
      <c r="G1901" s="16">
        <v>19.870000839233398</v>
      </c>
      <c r="H1901" s="5">
        <f t="shared" si="122"/>
        <v>8.6585301794254964E-3</v>
      </c>
    </row>
    <row r="1902" spans="1:8" hidden="1" outlineLevel="1" x14ac:dyDescent="0.3">
      <c r="A1902" s="3">
        <v>40931</v>
      </c>
      <c r="B1902" s="15">
        <v>4.7690197118865386E-3</v>
      </c>
      <c r="C1902" s="5">
        <f t="shared" si="119"/>
        <v>4.0979016248534226E-3</v>
      </c>
      <c r="D1902" s="5">
        <f t="shared" si="120"/>
        <v>6.9175605817107574E-3</v>
      </c>
      <c r="E1902" s="5">
        <f t="shared" si="121"/>
        <v>8.6016033470301071E-3</v>
      </c>
      <c r="F1902" s="15">
        <v>3.3765618245643697E-2</v>
      </c>
      <c r="G1902" s="16">
        <v>18.280000686645501</v>
      </c>
      <c r="H1902" s="5">
        <f t="shared" si="122"/>
        <v>7.8530297009192351E-3</v>
      </c>
    </row>
    <row r="1903" spans="1:8" hidden="1" outlineLevel="1" x14ac:dyDescent="0.3">
      <c r="A1903" s="3">
        <v>40932</v>
      </c>
      <c r="B1903" s="15">
        <v>9.1056977368896806E-3</v>
      </c>
      <c r="C1903" s="5">
        <f t="shared" si="119"/>
        <v>4.7690197118865386E-3</v>
      </c>
      <c r="D1903" s="5">
        <f t="shared" si="120"/>
        <v>6.0102207054771317E-3</v>
      </c>
      <c r="E1903" s="5">
        <f t="shared" si="121"/>
        <v>8.2886384547748229E-3</v>
      </c>
      <c r="F1903" s="15">
        <v>3.34502448276996E-2</v>
      </c>
      <c r="G1903" s="16">
        <v>18.670000076293899</v>
      </c>
      <c r="H1903" s="5">
        <f t="shared" si="122"/>
        <v>7.6392738887601196E-3</v>
      </c>
    </row>
    <row r="1904" spans="1:8" hidden="1" outlineLevel="1" x14ac:dyDescent="0.3">
      <c r="A1904" s="3">
        <v>40933</v>
      </c>
      <c r="B1904" s="15">
        <v>7.7174216255959565E-3</v>
      </c>
      <c r="C1904" s="5">
        <f t="shared" si="119"/>
        <v>9.1056977368896806E-3</v>
      </c>
      <c r="D1904" s="5">
        <f t="shared" si="120"/>
        <v>6.2554223955173221E-3</v>
      </c>
      <c r="E1904" s="5">
        <f t="shared" si="121"/>
        <v>8.1240271185083184E-3</v>
      </c>
      <c r="F1904" s="15">
        <v>2.9810728872698498E-2</v>
      </c>
      <c r="G1904" s="16">
        <v>18.909999847412099</v>
      </c>
      <c r="H1904" s="5">
        <f t="shared" si="122"/>
        <v>7.4031309636680732E-3</v>
      </c>
    </row>
    <row r="1905" spans="1:8" hidden="1" outlineLevel="1" x14ac:dyDescent="0.3">
      <c r="A1905" s="3">
        <v>40934</v>
      </c>
      <c r="B1905" s="15">
        <v>6.1013973860946065E-3</v>
      </c>
      <c r="C1905" s="5">
        <f t="shared" si="119"/>
        <v>7.7174216255959565E-3</v>
      </c>
      <c r="D1905" s="5">
        <f t="shared" si="120"/>
        <v>6.0739797714392581E-3</v>
      </c>
      <c r="E1905" s="5">
        <f t="shared" si="121"/>
        <v>7.7718009045583012E-3</v>
      </c>
      <c r="F1905" s="15">
        <v>2.8850928972074599E-2</v>
      </c>
      <c r="G1905" s="16">
        <v>18.309999465942301</v>
      </c>
      <c r="H1905" s="5">
        <f t="shared" si="122"/>
        <v>7.219185713540504E-3</v>
      </c>
    </row>
    <row r="1906" spans="1:8" hidden="1" outlineLevel="1" x14ac:dyDescent="0.3">
      <c r="A1906" s="3">
        <v>40935</v>
      </c>
      <c r="B1906" s="15">
        <v>4.3588098224172029E-3</v>
      </c>
      <c r="C1906" s="5">
        <f t="shared" si="119"/>
        <v>6.1013973860946065E-3</v>
      </c>
      <c r="D1906" s="5">
        <f t="shared" si="120"/>
        <v>6.3582876170640412E-3</v>
      </c>
      <c r="E1906" s="5">
        <f t="shared" si="121"/>
        <v>7.7704106366930639E-3</v>
      </c>
      <c r="F1906" s="15">
        <v>2.5362586478460701E-2</v>
      </c>
      <c r="G1906" s="16">
        <v>18.569999694824201</v>
      </c>
      <c r="H1906" s="5">
        <f t="shared" si="122"/>
        <v>7.4030931048278039E-3</v>
      </c>
    </row>
    <row r="1907" spans="1:8" hidden="1" outlineLevel="1" x14ac:dyDescent="0.3">
      <c r="A1907" s="3">
        <v>40938</v>
      </c>
      <c r="B1907" s="15">
        <v>7.0672346716422986E-3</v>
      </c>
      <c r="C1907" s="5">
        <f t="shared" si="119"/>
        <v>4.3588098224172029E-3</v>
      </c>
      <c r="D1907" s="5">
        <f t="shared" si="120"/>
        <v>6.4104692565767965E-3</v>
      </c>
      <c r="E1907" s="5">
        <f t="shared" si="121"/>
        <v>7.7618993866326088E-3</v>
      </c>
      <c r="F1907" s="15">
        <v>2.79899596858212E-2</v>
      </c>
      <c r="G1907" s="16">
        <v>18.530000686645501</v>
      </c>
      <c r="H1907" s="5">
        <f t="shared" si="122"/>
        <v>7.5569288867311721E-3</v>
      </c>
    </row>
    <row r="1908" spans="1:8" hidden="1" outlineLevel="1" x14ac:dyDescent="0.3">
      <c r="A1908" s="3">
        <v>40939</v>
      </c>
      <c r="B1908" s="15">
        <v>7.9458828980487547E-3</v>
      </c>
      <c r="C1908" s="5">
        <f t="shared" si="119"/>
        <v>7.0672346716422986E-3</v>
      </c>
      <c r="D1908" s="5">
        <f t="shared" si="120"/>
        <v>6.8701122485279485E-3</v>
      </c>
      <c r="E1908" s="5">
        <f t="shared" si="121"/>
        <v>7.6721085095227569E-3</v>
      </c>
      <c r="F1908" s="15">
        <v>2.7854603591132999E-2</v>
      </c>
      <c r="G1908" s="16">
        <v>19.399999618530199</v>
      </c>
      <c r="H1908" s="5">
        <f t="shared" si="122"/>
        <v>7.7106272556554719E-3</v>
      </c>
    </row>
    <row r="1909" spans="1:8" hidden="1" outlineLevel="1" x14ac:dyDescent="0.3">
      <c r="A1909" s="3">
        <v>40940</v>
      </c>
      <c r="B1909" s="15">
        <v>8.4966052335690417E-3</v>
      </c>
      <c r="C1909" s="5">
        <f t="shared" si="119"/>
        <v>7.9458828980487547E-3</v>
      </c>
      <c r="D1909" s="5">
        <f t="shared" si="120"/>
        <v>6.6381492807597638E-3</v>
      </c>
      <c r="E1909" s="5">
        <f t="shared" si="121"/>
        <v>7.7076683554309113E-3</v>
      </c>
      <c r="F1909" s="15">
        <v>2.0835065624434601E-2</v>
      </c>
      <c r="G1909" s="16">
        <v>19.440000534057599</v>
      </c>
      <c r="H1909" s="5">
        <f t="shared" si="122"/>
        <v>7.5011025031829475E-3</v>
      </c>
    </row>
    <row r="1910" spans="1:8" hidden="1" outlineLevel="1" x14ac:dyDescent="0.3">
      <c r="A1910" s="3">
        <v>40941</v>
      </c>
      <c r="B1910" s="15">
        <v>3.3838039443194953E-3</v>
      </c>
      <c r="C1910" s="5">
        <f t="shared" si="119"/>
        <v>8.4966052335690417E-3</v>
      </c>
      <c r="D1910" s="5">
        <f t="shared" si="120"/>
        <v>6.7939860023543807E-3</v>
      </c>
      <c r="E1910" s="5">
        <f t="shared" si="121"/>
        <v>7.8312192207203261E-3</v>
      </c>
      <c r="F1910" s="15">
        <v>1.9352536407988601E-2</v>
      </c>
      <c r="G1910" s="16">
        <v>18.549999237060501</v>
      </c>
      <c r="H1910" s="5">
        <f t="shared" si="122"/>
        <v>7.2642668748570506E-3</v>
      </c>
    </row>
    <row r="1911" spans="1:8" hidden="1" outlineLevel="1" x14ac:dyDescent="0.3">
      <c r="A1911" s="3">
        <v>40942</v>
      </c>
      <c r="B1911" s="15">
        <v>9.2162045192439555E-3</v>
      </c>
      <c r="C1911" s="5">
        <f t="shared" si="119"/>
        <v>3.3838039443194953E-3</v>
      </c>
      <c r="D1911" s="5">
        <f t="shared" si="120"/>
        <v>6.2504673139993586E-3</v>
      </c>
      <c r="E1911" s="5">
        <f t="shared" si="121"/>
        <v>7.2685263138490804E-3</v>
      </c>
      <c r="F1911" s="15">
        <v>2.2689946661025601E-2</v>
      </c>
      <c r="G1911" s="16">
        <v>17.9799995422363</v>
      </c>
      <c r="H1911" s="5">
        <f t="shared" si="122"/>
        <v>7.2734812413367284E-3</v>
      </c>
    </row>
    <row r="1912" spans="1:8" hidden="1" outlineLevel="1" x14ac:dyDescent="0.3">
      <c r="A1912" s="3">
        <v>40945</v>
      </c>
      <c r="B1912" s="15">
        <v>6.8892478760823727E-3</v>
      </c>
      <c r="C1912" s="5">
        <f t="shared" si="119"/>
        <v>9.2162045192439555E-3</v>
      </c>
      <c r="D1912" s="5">
        <f t="shared" si="120"/>
        <v>7.2219462533647085E-3</v>
      </c>
      <c r="E1912" s="5">
        <f t="shared" si="121"/>
        <v>7.4015531898127063E-3</v>
      </c>
      <c r="F1912" s="15">
        <v>3.4208197379484703E-2</v>
      </c>
      <c r="G1912" s="16">
        <v>17.100000381469702</v>
      </c>
      <c r="H1912" s="5">
        <f t="shared" si="122"/>
        <v>7.1140088766175041E-3</v>
      </c>
    </row>
    <row r="1913" spans="1:8" hidden="1" outlineLevel="1" x14ac:dyDescent="0.3">
      <c r="A1913" s="3">
        <v>40946</v>
      </c>
      <c r="B1913" s="15">
        <v>8.1079738037374074E-3</v>
      </c>
      <c r="C1913" s="5">
        <f t="shared" si="119"/>
        <v>6.8892478760823727E-3</v>
      </c>
      <c r="D1913" s="5">
        <f t="shared" si="120"/>
        <v>7.1863488942527243E-3</v>
      </c>
      <c r="E1913" s="5">
        <f t="shared" si="121"/>
        <v>7.3843075671988024E-3</v>
      </c>
      <c r="F1913" s="15">
        <v>3.2503193011507302E-2</v>
      </c>
      <c r="G1913" s="16">
        <v>17.7600002288818</v>
      </c>
      <c r="H1913" s="5">
        <f t="shared" si="122"/>
        <v>7.397023908019584E-3</v>
      </c>
    </row>
    <row r="1914" spans="1:8" hidden="1" outlineLevel="1" x14ac:dyDescent="0.3">
      <c r="A1914" s="3">
        <v>40947</v>
      </c>
      <c r="B1914" s="15">
        <v>7.0203304590582194E-3</v>
      </c>
      <c r="C1914" s="5">
        <f t="shared" si="119"/>
        <v>8.1079738037374074E-3</v>
      </c>
      <c r="D1914" s="5">
        <f t="shared" si="120"/>
        <v>7.2187670753904544E-3</v>
      </c>
      <c r="E1914" s="5">
        <f t="shared" si="121"/>
        <v>7.3541380789202415E-3</v>
      </c>
      <c r="F1914" s="15">
        <v>3.4404486534185701E-2</v>
      </c>
      <c r="G1914" s="16">
        <v>17.649999618530199</v>
      </c>
      <c r="H1914" s="5">
        <f t="shared" si="122"/>
        <v>7.3246024360848153E-3</v>
      </c>
    </row>
    <row r="1915" spans="1:8" hidden="1" outlineLevel="1" x14ac:dyDescent="0.3">
      <c r="A1915" s="3">
        <v>40948</v>
      </c>
      <c r="B1915" s="15">
        <v>6.4256844107444576E-3</v>
      </c>
      <c r="C1915" s="5">
        <f t="shared" si="119"/>
        <v>7.0203304590582194E-3</v>
      </c>
      <c r="D1915" s="5">
        <f t="shared" si="120"/>
        <v>6.9235121204882901E-3</v>
      </c>
      <c r="E1915" s="5">
        <f t="shared" si="121"/>
        <v>7.3997488273747723E-3</v>
      </c>
      <c r="F1915" s="15">
        <v>3.3884662901982603E-2</v>
      </c>
      <c r="G1915" s="16">
        <v>18.159999847412099</v>
      </c>
      <c r="H1915" s="5">
        <f t="shared" si="122"/>
        <v>7.4549104356242662E-3</v>
      </c>
    </row>
    <row r="1916" spans="1:8" hidden="1" outlineLevel="1" x14ac:dyDescent="0.3">
      <c r="A1916" s="3">
        <v>40949</v>
      </c>
      <c r="B1916" s="15">
        <v>5.9002739938888559E-3</v>
      </c>
      <c r="C1916" s="5">
        <f t="shared" si="119"/>
        <v>6.4256844107444576E-3</v>
      </c>
      <c r="D1916" s="5">
        <f t="shared" si="120"/>
        <v>7.5318882137732825E-3</v>
      </c>
      <c r="E1916" s="5">
        <f t="shared" si="121"/>
        <v>7.3433883693031273E-3</v>
      </c>
      <c r="F1916" s="15">
        <v>4.4139675456918499E-2</v>
      </c>
      <c r="G1916" s="16">
        <v>18.629999160766602</v>
      </c>
      <c r="H1916" s="5">
        <f t="shared" si="122"/>
        <v>7.9216989457452092E-3</v>
      </c>
    </row>
    <row r="1917" spans="1:8" hidden="1" outlineLevel="1" x14ac:dyDescent="0.3">
      <c r="A1917" s="3">
        <v>40952</v>
      </c>
      <c r="B1917" s="15">
        <v>5.8538928243116357E-3</v>
      </c>
      <c r="C1917" s="5">
        <f t="shared" si="119"/>
        <v>5.9002739938888559E-3</v>
      </c>
      <c r="D1917" s="5">
        <f t="shared" si="120"/>
        <v>6.8687021087022624E-3</v>
      </c>
      <c r="E1917" s="5">
        <f t="shared" si="121"/>
        <v>7.2920771141427023E-3</v>
      </c>
      <c r="F1917" s="15">
        <v>3.9494161620624101E-2</v>
      </c>
      <c r="G1917" s="16">
        <v>20.790000915527301</v>
      </c>
      <c r="H1917" s="5">
        <f t="shared" si="122"/>
        <v>8.2806979669066624E-3</v>
      </c>
    </row>
    <row r="1918" spans="1:8" hidden="1" outlineLevel="1" x14ac:dyDescent="0.3">
      <c r="A1918" s="3">
        <v>40953</v>
      </c>
      <c r="B1918" s="15">
        <v>5.8703218788497737E-3</v>
      </c>
      <c r="C1918" s="5">
        <f t="shared" si="119"/>
        <v>5.8538928243116357E-3</v>
      </c>
      <c r="D1918" s="5">
        <f t="shared" si="120"/>
        <v>6.6616310983481138E-3</v>
      </c>
      <c r="E1918" s="5">
        <f t="shared" si="121"/>
        <v>7.0537043753689218E-3</v>
      </c>
      <c r="F1918" s="15">
        <v>3.8340046197063903E-2</v>
      </c>
      <c r="G1918" s="16">
        <v>19.040000915527301</v>
      </c>
      <c r="H1918" s="5">
        <f t="shared" si="122"/>
        <v>7.7161992806307964E-3</v>
      </c>
    </row>
    <row r="1919" spans="1:8" hidden="1" outlineLevel="1" x14ac:dyDescent="0.3">
      <c r="A1919" s="3">
        <v>40954</v>
      </c>
      <c r="B1919" s="15">
        <v>6.0805054845929664E-3</v>
      </c>
      <c r="C1919" s="5">
        <f t="shared" si="119"/>
        <v>5.8703218788497737E-3</v>
      </c>
      <c r="D1919" s="5">
        <f t="shared" si="120"/>
        <v>6.2141007133705876E-3</v>
      </c>
      <c r="E1919" s="5">
        <f t="shared" si="121"/>
        <v>6.7644366229515493E-3</v>
      </c>
      <c r="F1919" s="15">
        <v>3.5115823969526602E-2</v>
      </c>
      <c r="G1919" s="16">
        <v>19.540000915527301</v>
      </c>
      <c r="H1919" s="5">
        <f t="shared" si="122"/>
        <v>7.6417025853439697E-3</v>
      </c>
    </row>
    <row r="1920" spans="1:8" hidden="1" outlineLevel="1" x14ac:dyDescent="0.3">
      <c r="A1920" s="3">
        <v>40955</v>
      </c>
      <c r="B1920" s="15">
        <v>0.10138576337158939</v>
      </c>
      <c r="C1920" s="5">
        <f t="shared" si="119"/>
        <v>6.0805054845929664E-3</v>
      </c>
      <c r="D1920" s="5">
        <f t="shared" si="120"/>
        <v>6.0261357184775381E-3</v>
      </c>
      <c r="E1920" s="5">
        <f t="shared" si="121"/>
        <v>6.6178360043851079E-3</v>
      </c>
      <c r="F1920" s="15">
        <v>3.3772098487524702E-2</v>
      </c>
      <c r="G1920" s="16">
        <v>21.139999389648398</v>
      </c>
      <c r="H1920" s="5">
        <f t="shared" si="122"/>
        <v>7.9606454659361843E-3</v>
      </c>
    </row>
    <row r="1921" spans="1:8" hidden="1" outlineLevel="1" x14ac:dyDescent="0.3">
      <c r="A1921" s="3">
        <v>40956</v>
      </c>
      <c r="B1921" s="15">
        <v>5.5641128718663529E-3</v>
      </c>
      <c r="C1921" s="5">
        <f t="shared" si="119"/>
        <v>0.10138576337158939</v>
      </c>
      <c r="D1921" s="5">
        <f t="shared" si="120"/>
        <v>2.5018151510646524E-2</v>
      </c>
      <c r="E1921" s="5">
        <f t="shared" si="121"/>
        <v>1.086811209915332E-2</v>
      </c>
      <c r="F1921" s="15">
        <v>3.8485897821374203E-2</v>
      </c>
      <c r="G1921" s="16">
        <v>19.2199993133544</v>
      </c>
      <c r="H1921" s="5">
        <f t="shared" si="122"/>
        <v>6.7593553181863669E-3</v>
      </c>
    </row>
    <row r="1922" spans="1:8" hidden="1" outlineLevel="1" x14ac:dyDescent="0.3">
      <c r="A1922" s="3">
        <v>40960</v>
      </c>
      <c r="B1922" s="15">
        <v>1.0259776373779802E-2</v>
      </c>
      <c r="C1922" s="5">
        <f t="shared" si="119"/>
        <v>5.5641128718663529E-3</v>
      </c>
      <c r="D1922" s="5">
        <f t="shared" si="120"/>
        <v>2.4950919286242025E-2</v>
      </c>
      <c r="E1922" s="5">
        <f t="shared" si="121"/>
        <v>1.0728997468511503E-2</v>
      </c>
      <c r="F1922" s="15">
        <v>2.9780378681607499E-2</v>
      </c>
      <c r="G1922" s="16">
        <v>17.780000686645501</v>
      </c>
      <c r="H1922" s="5">
        <f t="shared" si="122"/>
        <v>1.2282184382707072E-2</v>
      </c>
    </row>
    <row r="1923" spans="1:8" hidden="1" outlineLevel="1" x14ac:dyDescent="0.3">
      <c r="A1923" s="3">
        <v>40961</v>
      </c>
      <c r="B1923" s="15">
        <v>5.3678325171693199E-3</v>
      </c>
      <c r="C1923" s="5">
        <f t="shared" si="119"/>
        <v>1.0259776373779802E-2</v>
      </c>
      <c r="D1923" s="5">
        <f t="shared" si="120"/>
        <v>2.5832095996135656E-2</v>
      </c>
      <c r="E1923" s="5">
        <f t="shared" si="121"/>
        <v>1.0982630114684646E-2</v>
      </c>
      <c r="F1923" s="15">
        <v>2.70001355092972E-2</v>
      </c>
      <c r="G1923" s="16">
        <v>18.190000534057599</v>
      </c>
      <c r="H1923" s="5">
        <f t="shared" si="122"/>
        <v>1.2301040674731371E-2</v>
      </c>
    </row>
    <row r="1924" spans="1:8" hidden="1" outlineLevel="1" x14ac:dyDescent="0.3">
      <c r="A1924" s="3">
        <v>40962</v>
      </c>
      <c r="B1924" s="15">
        <v>7.6955551538023335E-3</v>
      </c>
      <c r="C1924" s="5">
        <f t="shared" ref="C1924:C1987" si="123">B1923</f>
        <v>5.3678325171693199E-3</v>
      </c>
      <c r="D1924" s="5">
        <f t="shared" si="120"/>
        <v>2.5731598123799566E-2</v>
      </c>
      <c r="E1924" s="5">
        <f t="shared" si="121"/>
        <v>1.1040354246153548E-2</v>
      </c>
      <c r="F1924" s="15">
        <v>2.8796462807804301E-2</v>
      </c>
      <c r="G1924" s="16">
        <v>18.190000534057599</v>
      </c>
      <c r="H1924" s="5">
        <f t="shared" si="122"/>
        <v>1.2624859794785642E-2</v>
      </c>
    </row>
    <row r="1925" spans="1:8" hidden="1" outlineLevel="1" x14ac:dyDescent="0.3">
      <c r="A1925" s="3">
        <v>40963</v>
      </c>
      <c r="B1925" s="15">
        <v>4.1525281787943352E-3</v>
      </c>
      <c r="C1925" s="5">
        <f t="shared" si="123"/>
        <v>7.6955551538023335E-3</v>
      </c>
      <c r="D1925" s="5">
        <f t="shared" si="120"/>
        <v>2.6054608057641437E-2</v>
      </c>
      <c r="E1925" s="5">
        <f t="shared" si="121"/>
        <v>1.1173378584422447E-2</v>
      </c>
      <c r="F1925" s="15">
        <v>3.1046587741002399E-2</v>
      </c>
      <c r="G1925" s="16">
        <v>16.799999237060501</v>
      </c>
      <c r="H1925" s="5">
        <f t="shared" si="122"/>
        <v>1.2245709249820838E-2</v>
      </c>
    </row>
    <row r="1926" spans="1:8" hidden="1" outlineLevel="1" x14ac:dyDescent="0.3">
      <c r="A1926" s="3">
        <v>40966</v>
      </c>
      <c r="B1926" s="15">
        <v>9.5860036672691992E-3</v>
      </c>
      <c r="C1926" s="5">
        <f t="shared" si="123"/>
        <v>4.1525281787943352E-3</v>
      </c>
      <c r="D1926" s="5">
        <f t="shared" si="120"/>
        <v>6.60796101908243E-3</v>
      </c>
      <c r="E1926" s="5">
        <f t="shared" si="121"/>
        <v>1.0948234513599931E-2</v>
      </c>
      <c r="F1926" s="15">
        <v>2.1869012154638701E-2</v>
      </c>
      <c r="G1926" s="16">
        <v>17.309999465942301</v>
      </c>
      <c r="H1926" s="5">
        <f t="shared" si="122"/>
        <v>7.6861570994818662E-3</v>
      </c>
    </row>
    <row r="1927" spans="1:8" hidden="1" outlineLevel="1" x14ac:dyDescent="0.3">
      <c r="A1927" s="3">
        <v>40967</v>
      </c>
      <c r="B1927" s="15">
        <v>5.9515006656190661E-3</v>
      </c>
      <c r="C1927" s="5">
        <f t="shared" si="123"/>
        <v>9.5860036672691992E-3</v>
      </c>
      <c r="D1927" s="5">
        <f t="shared" si="120"/>
        <v>7.4123391781629978E-3</v>
      </c>
      <c r="E1927" s="5">
        <f t="shared" si="121"/>
        <v>1.1033170060948717E-2</v>
      </c>
      <c r="F1927" s="15">
        <v>2.2255719406530199E-2</v>
      </c>
      <c r="G1927" s="16">
        <v>18.190000534057599</v>
      </c>
      <c r="H1927" s="5">
        <f t="shared" si="122"/>
        <v>7.7887470066256553E-3</v>
      </c>
    </row>
    <row r="1928" spans="1:8" hidden="1" outlineLevel="1" x14ac:dyDescent="0.3">
      <c r="A1928" s="3">
        <v>40968</v>
      </c>
      <c r="B1928" s="15">
        <v>7.1531157417163488E-3</v>
      </c>
      <c r="C1928" s="5">
        <f t="shared" si="123"/>
        <v>5.9515006656190661E-3</v>
      </c>
      <c r="D1928" s="5">
        <f t="shared" ref="D1928:D1991" si="124">AVERAGE(B1923:B1927)</f>
        <v>6.5506840365308506E-3</v>
      </c>
      <c r="E1928" s="5">
        <f t="shared" si="121"/>
        <v>1.1026356573654373E-2</v>
      </c>
      <c r="F1928" s="15">
        <v>2.2411734564229801E-2</v>
      </c>
      <c r="G1928" s="16">
        <v>17.959999084472599</v>
      </c>
      <c r="H1928" s="5">
        <f t="shared" si="122"/>
        <v>7.750314839070226E-3</v>
      </c>
    </row>
    <row r="1929" spans="1:8" hidden="1" outlineLevel="1" x14ac:dyDescent="0.3">
      <c r="A1929" s="3">
        <v>40969</v>
      </c>
      <c r="B1929" s="15">
        <v>8.3049975398996109E-3</v>
      </c>
      <c r="C1929" s="5">
        <f t="shared" si="123"/>
        <v>7.1531157417163488E-3</v>
      </c>
      <c r="D1929" s="5">
        <f t="shared" si="124"/>
        <v>6.9077406814402565E-3</v>
      </c>
      <c r="E1929" s="5">
        <f t="shared" si="121"/>
        <v>1.1153370479077062E-2</v>
      </c>
      <c r="F1929" s="15">
        <v>2.15391656383872E-2</v>
      </c>
      <c r="G1929" s="16">
        <v>18.4300003051757</v>
      </c>
      <c r="H1929" s="5">
        <f t="shared" si="122"/>
        <v>7.890454916291853E-3</v>
      </c>
    </row>
    <row r="1930" spans="1:8" hidden="1" outlineLevel="1" x14ac:dyDescent="0.3">
      <c r="A1930" s="3">
        <v>40970</v>
      </c>
      <c r="B1930" s="15">
        <v>3.7000320845811375E-3</v>
      </c>
      <c r="C1930" s="5">
        <f t="shared" si="123"/>
        <v>8.3049975398996109E-3</v>
      </c>
      <c r="D1930" s="5">
        <f t="shared" si="124"/>
        <v>7.0296291586597111E-3</v>
      </c>
      <c r="E1930" s="5">
        <f t="shared" si="121"/>
        <v>1.1209632427634213E-2</v>
      </c>
      <c r="F1930" s="15">
        <v>2.7792579960078001E-2</v>
      </c>
      <c r="G1930" s="16">
        <v>17.2600002288818</v>
      </c>
      <c r="H1930" s="5">
        <f t="shared" si="122"/>
        <v>7.6478275351610937E-3</v>
      </c>
    </row>
    <row r="1931" spans="1:8" hidden="1" outlineLevel="1" x14ac:dyDescent="0.3">
      <c r="A1931" s="3">
        <v>40973</v>
      </c>
      <c r="B1931" s="15">
        <v>5.8057103290333808E-3</v>
      </c>
      <c r="C1931" s="5">
        <f t="shared" si="123"/>
        <v>3.7000320845811375E-3</v>
      </c>
      <c r="D1931" s="5">
        <f t="shared" si="124"/>
        <v>6.9391299398170736E-3</v>
      </c>
      <c r="E1931" s="5">
        <f t="shared" si="121"/>
        <v>1.101663920884023E-2</v>
      </c>
      <c r="F1931" s="15">
        <v>3.19907647790387E-2</v>
      </c>
      <c r="G1931" s="16">
        <v>17.290000915527301</v>
      </c>
      <c r="H1931" s="5">
        <f t="shared" si="122"/>
        <v>7.9640881877557183E-3</v>
      </c>
    </row>
    <row r="1932" spans="1:8" hidden="1" outlineLevel="1" x14ac:dyDescent="0.3">
      <c r="A1932" s="3">
        <v>40974</v>
      </c>
      <c r="B1932" s="15">
        <v>1.04456023336096E-2</v>
      </c>
      <c r="C1932" s="5">
        <f t="shared" si="123"/>
        <v>5.8057103290333808E-3</v>
      </c>
      <c r="D1932" s="5">
        <f t="shared" si="124"/>
        <v>6.1830712721699082E-3</v>
      </c>
      <c r="E1932" s="5">
        <f t="shared" si="121"/>
        <v>1.089432580408861E-2</v>
      </c>
      <c r="F1932" s="15">
        <v>2.0403298432938699E-2</v>
      </c>
      <c r="G1932" s="16">
        <v>18.049999237060501</v>
      </c>
      <c r="H1932" s="5">
        <f t="shared" si="122"/>
        <v>7.6411191368837795E-3</v>
      </c>
    </row>
    <row r="1933" spans="1:8" hidden="1" outlineLevel="1" x14ac:dyDescent="0.3">
      <c r="A1933" s="3">
        <v>40975</v>
      </c>
      <c r="B1933" s="15">
        <v>4.6320021487428944E-3</v>
      </c>
      <c r="C1933" s="5">
        <f t="shared" si="123"/>
        <v>1.04456023336096E-2</v>
      </c>
      <c r="D1933" s="5">
        <f t="shared" si="124"/>
        <v>7.0818916057680146E-3</v>
      </c>
      <c r="E1933" s="5">
        <f t="shared" si="121"/>
        <v>1.1215316639965433E-2</v>
      </c>
      <c r="F1933" s="15">
        <v>2.9062055633403298E-2</v>
      </c>
      <c r="G1933" s="16">
        <v>20.870000839233398</v>
      </c>
      <c r="H1933" s="5">
        <f t="shared" si="122"/>
        <v>8.4987338372505376E-3</v>
      </c>
    </row>
    <row r="1934" spans="1:8" hidden="1" outlineLevel="1" x14ac:dyDescent="0.3">
      <c r="A1934" s="3">
        <v>40976</v>
      </c>
      <c r="B1934" s="15">
        <v>6.1702140368722633E-3</v>
      </c>
      <c r="C1934" s="5">
        <f t="shared" si="123"/>
        <v>4.6320021487428944E-3</v>
      </c>
      <c r="D1934" s="5">
        <f t="shared" si="124"/>
        <v>6.5776688871733244E-3</v>
      </c>
      <c r="E1934" s="5">
        <f t="shared" si="121"/>
        <v>1.1006943804942658E-2</v>
      </c>
      <c r="F1934" s="15">
        <v>2.49562124954536E-2</v>
      </c>
      <c r="G1934" s="16">
        <v>19.069999694824201</v>
      </c>
      <c r="H1934" s="5">
        <f t="shared" si="122"/>
        <v>8.1716345503717123E-3</v>
      </c>
    </row>
    <row r="1935" spans="1:8" hidden="1" outlineLevel="1" x14ac:dyDescent="0.3">
      <c r="A1935" s="3">
        <v>40977</v>
      </c>
      <c r="B1935" s="15">
        <v>6.0002568567469111E-3</v>
      </c>
      <c r="C1935" s="5">
        <f t="shared" si="123"/>
        <v>6.1702140368722633E-3</v>
      </c>
      <c r="D1935" s="5">
        <f t="shared" si="124"/>
        <v>6.1507121865678558E-3</v>
      </c>
      <c r="E1935" s="5">
        <f t="shared" si="121"/>
        <v>1.0974260448614924E-2</v>
      </c>
      <c r="F1935" s="15">
        <v>2.5193514302372901E-2</v>
      </c>
      <c r="G1935" s="16">
        <v>17.9500007629394</v>
      </c>
      <c r="H1935" s="5">
        <f t="shared" si="122"/>
        <v>7.6732808435788502E-3</v>
      </c>
    </row>
    <row r="1936" spans="1:8" hidden="1" outlineLevel="1" x14ac:dyDescent="0.3">
      <c r="A1936" s="3">
        <v>40980</v>
      </c>
      <c r="B1936" s="15">
        <v>4.4352340601275242E-3</v>
      </c>
      <c r="C1936" s="5">
        <f t="shared" si="123"/>
        <v>6.0002568567469111E-3</v>
      </c>
      <c r="D1936" s="5">
        <f t="shared" si="124"/>
        <v>6.6107571410010096E-3</v>
      </c>
      <c r="E1936" s="5">
        <f t="shared" si="121"/>
        <v>1.087845513284263E-2</v>
      </c>
      <c r="F1936" s="15">
        <v>2.55982531234622E-2</v>
      </c>
      <c r="G1936" s="16">
        <v>17.110000610351499</v>
      </c>
      <c r="H1936" s="5">
        <f t="shared" si="122"/>
        <v>7.5662757482200908E-3</v>
      </c>
    </row>
    <row r="1937" spans="1:8" hidden="1" outlineLevel="1" x14ac:dyDescent="0.3">
      <c r="A1937" s="3">
        <v>40981</v>
      </c>
      <c r="B1937" s="15">
        <v>6.9916749649459181E-3</v>
      </c>
      <c r="C1937" s="5">
        <f t="shared" si="123"/>
        <v>4.4352340601275242E-3</v>
      </c>
      <c r="D1937" s="5">
        <f t="shared" si="124"/>
        <v>6.3366618872198379E-3</v>
      </c>
      <c r="E1937" s="5">
        <f t="shared" si="121"/>
        <v>1.0760950751073051E-2</v>
      </c>
      <c r="F1937" s="15">
        <v>2.9468600172549399E-2</v>
      </c>
      <c r="G1937" s="16">
        <v>15.640000343322701</v>
      </c>
      <c r="H1937" s="5">
        <f t="shared" si="122"/>
        <v>7.2553435742673013E-3</v>
      </c>
    </row>
    <row r="1938" spans="1:8" hidden="1" outlineLevel="1" x14ac:dyDescent="0.3">
      <c r="A1938" s="3">
        <v>40982</v>
      </c>
      <c r="B1938" s="15">
        <v>6.551384905036403E-3</v>
      </c>
      <c r="C1938" s="5">
        <f t="shared" si="123"/>
        <v>6.9916749649459181E-3</v>
      </c>
      <c r="D1938" s="5">
        <f t="shared" si="124"/>
        <v>5.6458764134871024E-3</v>
      </c>
      <c r="E1938" s="5">
        <f t="shared" si="121"/>
        <v>1.0786677594445846E-2</v>
      </c>
      <c r="F1938" s="15">
        <v>2.9299496905878099E-2</v>
      </c>
      <c r="G1938" s="16">
        <v>14.800000190734799</v>
      </c>
      <c r="H1938" s="5">
        <f t="shared" si="122"/>
        <v>6.7044059894521045E-3</v>
      </c>
    </row>
    <row r="1939" spans="1:8" hidden="1" outlineLevel="1" x14ac:dyDescent="0.3">
      <c r="A1939" s="3">
        <v>40983</v>
      </c>
      <c r="B1939" s="15">
        <v>3.9335761199485566E-3</v>
      </c>
      <c r="C1939" s="5">
        <f t="shared" si="123"/>
        <v>6.551384905036403E-3</v>
      </c>
      <c r="D1939" s="5">
        <f t="shared" si="124"/>
        <v>6.0297529647458043E-3</v>
      </c>
      <c r="E1939" s="5">
        <f t="shared" si="121"/>
        <v>1.0816273544952551E-2</v>
      </c>
      <c r="F1939" s="15">
        <v>3.0284519307315301E-2</v>
      </c>
      <c r="G1939" s="16">
        <v>15.310000419616699</v>
      </c>
      <c r="H1939" s="5">
        <f t="shared" si="122"/>
        <v>6.9808662031254024E-3</v>
      </c>
    </row>
    <row r="1940" spans="1:8" hidden="1" outlineLevel="1" x14ac:dyDescent="0.3">
      <c r="A1940" s="3">
        <v>40984</v>
      </c>
      <c r="B1940" s="15">
        <v>3.5849202249042069E-3</v>
      </c>
      <c r="C1940" s="5">
        <f t="shared" si="123"/>
        <v>3.9335761199485566E-3</v>
      </c>
      <c r="D1940" s="5">
        <f t="shared" si="124"/>
        <v>5.5824253813610628E-3</v>
      </c>
      <c r="E1940" s="5">
        <f t="shared" si="121"/>
        <v>1.0728986422026956E-2</v>
      </c>
      <c r="F1940" s="15">
        <v>3.2322038663551197E-2</v>
      </c>
      <c r="G1940" s="16">
        <v>15.420000076293899</v>
      </c>
      <c r="H1940" s="5">
        <f t="shared" si="122"/>
        <v>7.0865683172456582E-3</v>
      </c>
    </row>
    <row r="1941" spans="1:8" hidden="1" outlineLevel="1" x14ac:dyDescent="0.3">
      <c r="A1941" s="3">
        <v>40987</v>
      </c>
      <c r="B1941" s="15">
        <v>5.0029908981465169E-3</v>
      </c>
      <c r="C1941" s="5">
        <f t="shared" si="123"/>
        <v>3.5849202249042069E-3</v>
      </c>
      <c r="D1941" s="5">
        <f t="shared" si="124"/>
        <v>5.0993580549925218E-3</v>
      </c>
      <c r="E1941" s="5">
        <f t="shared" si="121"/>
        <v>1.0625104528665793E-2</v>
      </c>
      <c r="F1941" s="15">
        <v>2.96795519534498E-2</v>
      </c>
      <c r="G1941" s="16">
        <v>14.4700002670288</v>
      </c>
      <c r="H1941" s="5">
        <f t="shared" si="122"/>
        <v>6.681760742037599E-3</v>
      </c>
    </row>
    <row r="1942" spans="1:8" hidden="1" outlineLevel="1" x14ac:dyDescent="0.3">
      <c r="A1942" s="3">
        <v>40988</v>
      </c>
      <c r="B1942" s="15">
        <v>6.3028239543713388E-3</v>
      </c>
      <c r="C1942" s="5">
        <f t="shared" si="123"/>
        <v>5.0029908981465169E-3</v>
      </c>
      <c r="D1942" s="5">
        <f t="shared" si="124"/>
        <v>5.2129094225963207E-3</v>
      </c>
      <c r="E1942" s="5">
        <f t="shared" si="121"/>
        <v>1.0576126592918228E-2</v>
      </c>
      <c r="F1942" s="15">
        <v>3.3695886377245098E-2</v>
      </c>
      <c r="G1942" s="16">
        <v>15.039999961853001</v>
      </c>
      <c r="H1942" s="5">
        <f t="shared" si="122"/>
        <v>6.8271452294929756E-3</v>
      </c>
    </row>
    <row r="1943" spans="1:8" hidden="1" outlineLevel="1" x14ac:dyDescent="0.3">
      <c r="A1943" s="3">
        <v>40989</v>
      </c>
      <c r="B1943" s="15">
        <v>7.4387944164586647E-3</v>
      </c>
      <c r="C1943" s="5">
        <f t="shared" si="123"/>
        <v>6.3028239543713388E-3</v>
      </c>
      <c r="D1943" s="5">
        <f t="shared" si="124"/>
        <v>5.0751392204814042E-3</v>
      </c>
      <c r="E1943" s="5">
        <f t="shared" si="121"/>
        <v>6.2541748012265004E-3</v>
      </c>
      <c r="F1943" s="15">
        <v>2.26745153777301E-2</v>
      </c>
      <c r="G1943" s="16">
        <v>15.579999923706</v>
      </c>
      <c r="H1943" s="5">
        <f t="shared" si="122"/>
        <v>6.012778917429947E-3</v>
      </c>
    </row>
    <row r="1944" spans="1:8" hidden="1" outlineLevel="1" x14ac:dyDescent="0.3">
      <c r="A1944" s="3">
        <v>40990</v>
      </c>
      <c r="B1944" s="15">
        <v>6.981360512901295E-3</v>
      </c>
      <c r="C1944" s="5">
        <f t="shared" si="123"/>
        <v>7.4387944164586647E-3</v>
      </c>
      <c r="D1944" s="5">
        <f t="shared" si="124"/>
        <v>5.2526211227658572E-3</v>
      </c>
      <c r="E1944" s="5">
        <f t="shared" si="121"/>
        <v>6.3393875987079705E-3</v>
      </c>
      <c r="F1944" s="15">
        <v>3.1282197567634201E-2</v>
      </c>
      <c r="G1944" s="16">
        <v>15.1300001144409</v>
      </c>
      <c r="H1944" s="5">
        <f t="shared" si="122"/>
        <v>6.0171401850207494E-3</v>
      </c>
    </row>
    <row r="1945" spans="1:8" hidden="1" outlineLevel="1" x14ac:dyDescent="0.3">
      <c r="A1945" s="3">
        <v>40991</v>
      </c>
      <c r="B1945" s="15">
        <v>9.6491145937950672E-3</v>
      </c>
      <c r="C1945" s="5">
        <f t="shared" si="123"/>
        <v>6.981360512901295E-3</v>
      </c>
      <c r="D1945" s="5">
        <f t="shared" si="124"/>
        <v>5.8621780013564054E-3</v>
      </c>
      <c r="E1945" s="5">
        <f t="shared" ref="E1945:E2008" si="125">AVERAGE(B1923:B1944)</f>
        <v>6.190368695940765E-3</v>
      </c>
      <c r="F1945" s="15">
        <v>3.5278716547567E-2</v>
      </c>
      <c r="G1945" s="16">
        <v>15.569999694824199</v>
      </c>
      <c r="H1945" s="5">
        <f t="shared" ref="H1945:H2008" si="126">C1945*$L$3+D1945*$M$3+E1945*$N$3+$O$3+F1945*$K$3+G1945*$J$3</f>
        <v>6.3523810283824048E-3</v>
      </c>
    </row>
    <row r="1946" spans="1:8" hidden="1" outlineLevel="1" x14ac:dyDescent="0.3">
      <c r="A1946" s="3">
        <v>40994</v>
      </c>
      <c r="B1946" s="15">
        <v>7.5242611719424932E-3</v>
      </c>
      <c r="C1946" s="5">
        <f t="shared" si="123"/>
        <v>9.6491145937950672E-3</v>
      </c>
      <c r="D1946" s="5">
        <f t="shared" si="124"/>
        <v>7.0750168751345767E-3</v>
      </c>
      <c r="E1946" s="5">
        <f t="shared" si="125"/>
        <v>6.3849724266964803E-3</v>
      </c>
      <c r="F1946" s="15">
        <v>4.05743444975123E-2</v>
      </c>
      <c r="G1946" s="16">
        <v>14.819999694824199</v>
      </c>
      <c r="H1946" s="5">
        <f t="shared" si="126"/>
        <v>6.3958618180574795E-3</v>
      </c>
    </row>
    <row r="1947" spans="1:8" hidden="1" outlineLevel="1" x14ac:dyDescent="0.3">
      <c r="A1947" s="3">
        <v>40995</v>
      </c>
      <c r="B1947" s="15">
        <v>8.1420740154816099E-3</v>
      </c>
      <c r="C1947" s="5">
        <f t="shared" si="123"/>
        <v>7.5242611719424932E-3</v>
      </c>
      <c r="D1947" s="5">
        <f t="shared" si="124"/>
        <v>7.5792709298937722E-3</v>
      </c>
      <c r="E1947" s="5">
        <f t="shared" si="125"/>
        <v>6.3771863366119423E-3</v>
      </c>
      <c r="F1947" s="15">
        <v>3.5863398225046597E-2</v>
      </c>
      <c r="G1947" s="16">
        <v>14.2600002288818</v>
      </c>
      <c r="H1947" s="5">
        <f t="shared" si="126"/>
        <v>6.4285237238845922E-3</v>
      </c>
    </row>
    <row r="1948" spans="1:8" hidden="1" outlineLevel="1" x14ac:dyDescent="0.3">
      <c r="A1948" s="3">
        <v>40996</v>
      </c>
      <c r="B1948" s="15">
        <v>7.1457145478680114E-3</v>
      </c>
      <c r="C1948" s="5">
        <f t="shared" si="123"/>
        <v>8.1420740154816099E-3</v>
      </c>
      <c r="D1948" s="5">
        <f t="shared" si="124"/>
        <v>7.9471209421158266E-3</v>
      </c>
      <c r="E1948" s="5">
        <f t="shared" si="125"/>
        <v>6.5585293291886369E-3</v>
      </c>
      <c r="F1948" s="15">
        <v>3.0001030178981699E-2</v>
      </c>
      <c r="G1948" s="16">
        <v>15.5900001525878</v>
      </c>
      <c r="H1948" s="5">
        <f t="shared" si="126"/>
        <v>6.7631027606799704E-3</v>
      </c>
    </row>
    <row r="1949" spans="1:8" hidden="1" outlineLevel="1" x14ac:dyDescent="0.3">
      <c r="A1949" s="3">
        <v>40997</v>
      </c>
      <c r="B1949" s="15">
        <v>8.8982979786881335E-3</v>
      </c>
      <c r="C1949" s="5">
        <f t="shared" si="123"/>
        <v>7.1457145478680114E-3</v>
      </c>
      <c r="D1949" s="5">
        <f t="shared" si="124"/>
        <v>7.8885049683976964E-3</v>
      </c>
      <c r="E1949" s="5">
        <f t="shared" si="125"/>
        <v>6.4476070964885838E-3</v>
      </c>
      <c r="F1949" s="15">
        <v>3.72636179954575E-2</v>
      </c>
      <c r="G1949" s="16">
        <v>15.4700002670288</v>
      </c>
      <c r="H1949" s="5">
        <f t="shared" si="126"/>
        <v>6.8805760551723825E-3</v>
      </c>
    </row>
    <row r="1950" spans="1:8" hidden="1" outlineLevel="1" x14ac:dyDescent="0.3">
      <c r="A1950" s="3">
        <v>40998</v>
      </c>
      <c r="B1950" s="15">
        <v>4.7729508474635245E-3</v>
      </c>
      <c r="C1950" s="5">
        <f t="shared" si="123"/>
        <v>8.8982979786881335E-3</v>
      </c>
      <c r="D1950" s="5">
        <f t="shared" si="124"/>
        <v>8.2718924615550644E-3</v>
      </c>
      <c r="E1950" s="5">
        <f t="shared" si="125"/>
        <v>6.5815524289008116E-3</v>
      </c>
      <c r="F1950" s="15">
        <v>3.2127512036822702E-2</v>
      </c>
      <c r="G1950" s="16">
        <v>15.4799995422363</v>
      </c>
      <c r="H1950" s="5">
        <f t="shared" si="126"/>
        <v>6.8030305155704057E-3</v>
      </c>
    </row>
    <row r="1951" spans="1:8" hidden="1" outlineLevel="1" x14ac:dyDescent="0.3">
      <c r="A1951" s="3">
        <v>41001</v>
      </c>
      <c r="B1951" s="15">
        <v>1.1201606924060867E-2</v>
      </c>
      <c r="C1951" s="5">
        <f t="shared" si="123"/>
        <v>4.7729508474635245E-3</v>
      </c>
      <c r="D1951" s="5">
        <f t="shared" si="124"/>
        <v>7.2966597122887554E-3</v>
      </c>
      <c r="E1951" s="5">
        <f t="shared" si="125"/>
        <v>6.4733631155256847E-3</v>
      </c>
      <c r="F1951" s="15">
        <v>2.71263328613713E-2</v>
      </c>
      <c r="G1951" s="16">
        <v>15.5</v>
      </c>
      <c r="H1951" s="5">
        <f t="shared" si="126"/>
        <v>6.7352849511246402E-3</v>
      </c>
    </row>
    <row r="1952" spans="1:8" hidden="1" outlineLevel="1" x14ac:dyDescent="0.3">
      <c r="A1952" s="3">
        <v>41002</v>
      </c>
      <c r="B1952" s="15">
        <v>6.4008108209017422E-3</v>
      </c>
      <c r="C1952" s="5">
        <f t="shared" si="123"/>
        <v>1.1201606924060867E-2</v>
      </c>
      <c r="D1952" s="5">
        <f t="shared" si="124"/>
        <v>8.0321288627124288E-3</v>
      </c>
      <c r="E1952" s="5">
        <f t="shared" si="125"/>
        <v>6.6050271784421051E-3</v>
      </c>
      <c r="F1952" s="15">
        <v>2.49046526150777E-2</v>
      </c>
      <c r="G1952" s="16">
        <v>15.640000343322701</v>
      </c>
      <c r="H1952" s="5">
        <f t="shared" si="126"/>
        <v>6.527726574531597E-3</v>
      </c>
    </row>
    <row r="1953" spans="1:8" hidden="1" outlineLevel="1" x14ac:dyDescent="0.3">
      <c r="A1953" s="3">
        <v>41003</v>
      </c>
      <c r="B1953" s="15">
        <v>9.5108532127363352E-3</v>
      </c>
      <c r="C1953" s="5">
        <f t="shared" si="123"/>
        <v>6.4008108209017422E-3</v>
      </c>
      <c r="D1953" s="5">
        <f t="shared" si="124"/>
        <v>7.6838762237964554E-3</v>
      </c>
      <c r="E1953" s="5">
        <f t="shared" si="125"/>
        <v>6.7277898482748597E-3</v>
      </c>
      <c r="F1953" s="15">
        <v>3.8151063304987701E-2</v>
      </c>
      <c r="G1953" s="16">
        <v>15.6599998474121</v>
      </c>
      <c r="H1953" s="5">
        <f t="shared" si="126"/>
        <v>6.9854508162625426E-3</v>
      </c>
    </row>
    <row r="1954" spans="1:8" hidden="1" outlineLevel="1" x14ac:dyDescent="0.3">
      <c r="A1954" s="3">
        <v>41004</v>
      </c>
      <c r="B1954" s="15">
        <v>9.9499908866758115E-3</v>
      </c>
      <c r="C1954" s="5">
        <f t="shared" si="123"/>
        <v>9.5108532127363352E-3</v>
      </c>
      <c r="D1954" s="5">
        <f t="shared" si="124"/>
        <v>8.1569039567701198E-3</v>
      </c>
      <c r="E1954" s="5">
        <f t="shared" si="125"/>
        <v>6.8962054338977223E-3</v>
      </c>
      <c r="F1954" s="15">
        <v>3.2435519431577103E-2</v>
      </c>
      <c r="G1954" s="16">
        <v>16.440000534057599</v>
      </c>
      <c r="H1954" s="5">
        <f t="shared" si="126"/>
        <v>7.0427279997812581E-3</v>
      </c>
    </row>
    <row r="1955" spans="1:8" hidden="1" outlineLevel="1" x14ac:dyDescent="0.3">
      <c r="A1955" s="3">
        <v>41009</v>
      </c>
      <c r="B1955" s="15">
        <v>9.1747556267103309E-3</v>
      </c>
      <c r="C1955" s="5">
        <f t="shared" si="123"/>
        <v>9.9499908866758115E-3</v>
      </c>
      <c r="D1955" s="5">
        <f t="shared" si="124"/>
        <v>8.3672425383676564E-3</v>
      </c>
      <c r="E1955" s="5">
        <f t="shared" si="125"/>
        <v>6.8736776408552767E-3</v>
      </c>
      <c r="F1955" s="15">
        <v>3.4093279107658199E-2</v>
      </c>
      <c r="G1955" s="16">
        <v>16.7000007629394</v>
      </c>
      <c r="H1955" s="5">
        <f t="shared" si="126"/>
        <v>7.1579984414788305E-3</v>
      </c>
    </row>
    <row r="1956" spans="1:8" hidden="1" outlineLevel="1" x14ac:dyDescent="0.3">
      <c r="A1956" s="3">
        <v>41010</v>
      </c>
      <c r="B1956" s="15">
        <v>8.4858531041497442E-3</v>
      </c>
      <c r="C1956" s="5">
        <f t="shared" si="123"/>
        <v>9.1747556267103309E-3</v>
      </c>
      <c r="D1956" s="5">
        <f t="shared" si="124"/>
        <v>9.2476034942170163E-3</v>
      </c>
      <c r="E1956" s="5">
        <f t="shared" si="125"/>
        <v>7.0801664353083429E-3</v>
      </c>
      <c r="F1956" s="15">
        <v>2.9880814436076202E-2</v>
      </c>
      <c r="G1956" s="16">
        <v>20.389999389648398</v>
      </c>
      <c r="H1956" s="5">
        <f t="shared" si="126"/>
        <v>8.3590864078213426E-3</v>
      </c>
    </row>
    <row r="1957" spans="1:8" hidden="1" outlineLevel="1" x14ac:dyDescent="0.3">
      <c r="A1957" s="3">
        <v>41011</v>
      </c>
      <c r="B1957" s="15">
        <v>1.0165599114371959E-2</v>
      </c>
      <c r="C1957" s="5">
        <f t="shared" si="123"/>
        <v>8.4858531041497442E-3</v>
      </c>
      <c r="D1957" s="5">
        <f t="shared" si="124"/>
        <v>8.7044527302347942E-3</v>
      </c>
      <c r="E1957" s="5">
        <f t="shared" si="125"/>
        <v>7.1854227565482272E-3</v>
      </c>
      <c r="F1957" s="15">
        <v>3.25523077626712E-2</v>
      </c>
      <c r="G1957" s="16">
        <v>20.020000457763601</v>
      </c>
      <c r="H1957" s="5">
        <f t="shared" si="126"/>
        <v>8.2321339763459303E-3</v>
      </c>
    </row>
    <row r="1958" spans="1:8" hidden="1" outlineLevel="1" x14ac:dyDescent="0.3">
      <c r="A1958" s="3">
        <v>41012</v>
      </c>
      <c r="B1958" s="15">
        <v>8.0673403035672452E-3</v>
      </c>
      <c r="C1958" s="5">
        <f t="shared" si="123"/>
        <v>1.0165599114371959E-2</v>
      </c>
      <c r="D1958" s="5">
        <f t="shared" si="124"/>
        <v>9.4574103889288365E-3</v>
      </c>
      <c r="E1958" s="5">
        <f t="shared" si="125"/>
        <v>7.3747564955311843E-3</v>
      </c>
      <c r="F1958" s="15">
        <v>2.7073583856690599E-2</v>
      </c>
      <c r="G1958" s="16">
        <v>17.2000007629394</v>
      </c>
      <c r="H1958" s="5">
        <f t="shared" si="126"/>
        <v>7.5053624012120582E-3</v>
      </c>
    </row>
    <row r="1959" spans="1:8" hidden="1" outlineLevel="1" x14ac:dyDescent="0.3">
      <c r="A1959" s="3">
        <v>41015</v>
      </c>
      <c r="B1959" s="15">
        <v>9.8063217313513074E-3</v>
      </c>
      <c r="C1959" s="5">
        <f t="shared" si="123"/>
        <v>8.0673403035672452E-3</v>
      </c>
      <c r="D1959" s="5">
        <f t="shared" si="124"/>
        <v>9.1687078070950192E-3</v>
      </c>
      <c r="E1959" s="5">
        <f t="shared" si="125"/>
        <v>7.5398522338693532E-3</v>
      </c>
      <c r="F1959" s="15">
        <v>2.6331946777645499E-2</v>
      </c>
      <c r="G1959" s="16">
        <v>19.549999237060501</v>
      </c>
      <c r="H1959" s="5">
        <f t="shared" si="126"/>
        <v>8.2017199413273005E-3</v>
      </c>
    </row>
    <row r="1960" spans="1:8" hidden="1" outlineLevel="1" x14ac:dyDescent="0.3">
      <c r="A1960" s="3">
        <v>41016</v>
      </c>
      <c r="B1960" s="15">
        <v>9.1248724042967237E-3</v>
      </c>
      <c r="C1960" s="5">
        <f t="shared" si="123"/>
        <v>9.8063217313513074E-3</v>
      </c>
      <c r="D1960" s="5">
        <f t="shared" si="124"/>
        <v>9.139973976030117E-3</v>
      </c>
      <c r="E1960" s="5">
        <f t="shared" si="125"/>
        <v>7.6677907232514161E-3</v>
      </c>
      <c r="F1960" s="15">
        <v>1.7216347681824101E-2</v>
      </c>
      <c r="G1960" s="16">
        <v>19.549999237060501</v>
      </c>
      <c r="H1960" s="5">
        <f t="shared" si="126"/>
        <v>7.9568831938141363E-3</v>
      </c>
    </row>
    <row r="1961" spans="1:8" hidden="1" outlineLevel="1" x14ac:dyDescent="0.3">
      <c r="A1961" s="3">
        <v>41017</v>
      </c>
      <c r="B1961" s="15">
        <v>5.8139679632802843E-3</v>
      </c>
      <c r="C1961" s="5">
        <f t="shared" si="123"/>
        <v>9.1248724042967237E-3</v>
      </c>
      <c r="D1961" s="5">
        <f t="shared" si="124"/>
        <v>9.1299973315473962E-3</v>
      </c>
      <c r="E1961" s="5">
        <f t="shared" si="125"/>
        <v>7.7847674277632482E-3</v>
      </c>
      <c r="F1961" s="15">
        <v>1.8160882464144299E-2</v>
      </c>
      <c r="G1961" s="16">
        <v>18.459999084472599</v>
      </c>
      <c r="H1961" s="5">
        <f t="shared" si="126"/>
        <v>7.7432385413282231E-3</v>
      </c>
    </row>
    <row r="1962" spans="1:8" hidden="1" outlineLevel="1" x14ac:dyDescent="0.3">
      <c r="A1962" s="3">
        <v>41018</v>
      </c>
      <c r="B1962" s="15">
        <v>9.7301470517728271E-3</v>
      </c>
      <c r="C1962" s="5">
        <f t="shared" si="123"/>
        <v>5.8139679632802843E-3</v>
      </c>
      <c r="D1962" s="5">
        <f t="shared" si="124"/>
        <v>8.5956203033735034E-3</v>
      </c>
      <c r="E1962" s="5">
        <f t="shared" si="125"/>
        <v>7.8702397842783274E-3</v>
      </c>
      <c r="F1962" s="15">
        <v>2.2994602622929902E-2</v>
      </c>
      <c r="G1962" s="16">
        <v>18.639999389648398</v>
      </c>
      <c r="H1962" s="5">
        <f t="shared" si="126"/>
        <v>7.9618220049085149E-3</v>
      </c>
    </row>
    <row r="1963" spans="1:8" hidden="1" outlineLevel="1" x14ac:dyDescent="0.3">
      <c r="A1963" s="3">
        <v>41019</v>
      </c>
      <c r="B1963" s="15">
        <v>5.437778832499969E-3</v>
      </c>
      <c r="C1963" s="5">
        <f t="shared" si="123"/>
        <v>9.7301470517728271E-3</v>
      </c>
      <c r="D1963" s="5">
        <f t="shared" si="124"/>
        <v>8.5085298908536781E-3</v>
      </c>
      <c r="E1963" s="5">
        <f t="shared" si="125"/>
        <v>8.1495682764087182E-3</v>
      </c>
      <c r="F1963" s="15">
        <v>2.10796895553357E-2</v>
      </c>
      <c r="G1963" s="16">
        <v>18.360000610351499</v>
      </c>
      <c r="H1963" s="5">
        <f t="shared" si="126"/>
        <v>7.6301365635267956E-3</v>
      </c>
    </row>
    <row r="1964" spans="1:8" hidden="1" outlineLevel="1" x14ac:dyDescent="0.3">
      <c r="A1964" s="3">
        <v>41022</v>
      </c>
      <c r="B1964" s="15">
        <v>1.1588350273431454E-2</v>
      </c>
      <c r="C1964" s="5">
        <f t="shared" si="123"/>
        <v>5.437778832499969E-3</v>
      </c>
      <c r="D1964" s="5">
        <f t="shared" si="124"/>
        <v>7.9826175966402225E-3</v>
      </c>
      <c r="E1964" s="5">
        <f t="shared" si="125"/>
        <v>8.1693313643338775E-3</v>
      </c>
      <c r="F1964" s="15">
        <v>1.9114652939606399E-2</v>
      </c>
      <c r="G1964" s="16">
        <v>17.440000534057599</v>
      </c>
      <c r="H1964" s="5">
        <f t="shared" si="126"/>
        <v>7.5029858096963449E-3</v>
      </c>
    </row>
    <row r="1965" spans="1:8" hidden="1" outlineLevel="1" x14ac:dyDescent="0.3">
      <c r="A1965" s="3">
        <v>41023</v>
      </c>
      <c r="B1965" s="15">
        <v>5.7922940988938869E-3</v>
      </c>
      <c r="C1965" s="5">
        <f t="shared" si="123"/>
        <v>1.1588350273431454E-2</v>
      </c>
      <c r="D1965" s="5">
        <f t="shared" si="124"/>
        <v>8.3390233050562521E-3</v>
      </c>
      <c r="E1965" s="5">
        <f t="shared" si="125"/>
        <v>8.4095825606547905E-3</v>
      </c>
      <c r="F1965" s="15">
        <v>1.4230772828730301E-2</v>
      </c>
      <c r="G1965" s="16">
        <v>18.9699993133544</v>
      </c>
      <c r="H1965" s="5">
        <f t="shared" si="126"/>
        <v>7.5612629064406882E-3</v>
      </c>
    </row>
    <row r="1966" spans="1:8" hidden="1" outlineLevel="1" x14ac:dyDescent="0.3">
      <c r="A1966" s="3">
        <v>41024</v>
      </c>
      <c r="B1966" s="15">
        <v>6.0968069083010747E-3</v>
      </c>
      <c r="C1966" s="5">
        <f t="shared" si="123"/>
        <v>5.7922940988938869E-3</v>
      </c>
      <c r="D1966" s="5">
        <f t="shared" si="124"/>
        <v>7.6725076439756847E-3</v>
      </c>
      <c r="E1966" s="5">
        <f t="shared" si="125"/>
        <v>8.33474163712912E-3</v>
      </c>
      <c r="F1966" s="15">
        <v>1.75136657899434E-2</v>
      </c>
      <c r="G1966" s="16">
        <v>18.100000381469702</v>
      </c>
      <c r="H1966" s="5">
        <f t="shared" si="126"/>
        <v>7.5786670288567094E-3</v>
      </c>
    </row>
    <row r="1967" spans="1:8" hidden="1" outlineLevel="1" x14ac:dyDescent="0.3">
      <c r="A1967" s="3">
        <v>41025</v>
      </c>
      <c r="B1967" s="15">
        <v>9.2638777123205639E-3</v>
      </c>
      <c r="C1967" s="5">
        <f t="shared" si="123"/>
        <v>6.0968069083010747E-3</v>
      </c>
      <c r="D1967" s="5">
        <f t="shared" si="124"/>
        <v>7.7290754329798431E-3</v>
      </c>
      <c r="E1967" s="5">
        <f t="shared" si="125"/>
        <v>8.2945346551018383E-3</v>
      </c>
      <c r="F1967" s="15">
        <v>2.59919942412709E-2</v>
      </c>
      <c r="G1967" s="16">
        <v>16.819999694824201</v>
      </c>
      <c r="H1967" s="5">
        <f t="shared" si="126"/>
        <v>7.3659844113736529E-3</v>
      </c>
    </row>
    <row r="1968" spans="1:8" hidden="1" outlineLevel="1" x14ac:dyDescent="0.3">
      <c r="A1968" s="3">
        <v>41026</v>
      </c>
      <c r="B1968" s="15">
        <v>1.2003801479400156E-2</v>
      </c>
      <c r="C1968" s="5">
        <f t="shared" si="123"/>
        <v>9.2638777123205639E-3</v>
      </c>
      <c r="D1968" s="5">
        <f t="shared" si="124"/>
        <v>7.6358215650893903E-3</v>
      </c>
      <c r="E1968" s="5">
        <f t="shared" si="125"/>
        <v>8.2770238877620875E-3</v>
      </c>
      <c r="F1968" s="15">
        <v>1.6993471142109699E-2</v>
      </c>
      <c r="G1968" s="16">
        <v>16.2399997711181</v>
      </c>
      <c r="H1968" s="5">
        <f t="shared" si="126"/>
        <v>6.8413220939965904E-3</v>
      </c>
    </row>
    <row r="1969" spans="1:8" hidden="1" outlineLevel="1" x14ac:dyDescent="0.3">
      <c r="A1969" s="3">
        <v>41029</v>
      </c>
      <c r="B1969" s="15">
        <v>6.1265540613876885E-3</v>
      </c>
      <c r="C1969" s="5">
        <f t="shared" si="123"/>
        <v>1.2003801479400156E-2</v>
      </c>
      <c r="D1969" s="5">
        <f t="shared" si="124"/>
        <v>8.9490260944694259E-3</v>
      </c>
      <c r="E1969" s="5">
        <f t="shared" si="125"/>
        <v>8.4806393562828902E-3</v>
      </c>
      <c r="F1969" s="15">
        <v>1.7659606237430101E-2</v>
      </c>
      <c r="G1969" s="16">
        <v>16.319999694824201</v>
      </c>
      <c r="H1969" s="5">
        <f t="shared" si="126"/>
        <v>7.0503748274646696E-3</v>
      </c>
    </row>
    <row r="1970" spans="1:8" hidden="1" outlineLevel="1" x14ac:dyDescent="0.3">
      <c r="A1970" s="3">
        <v>41031</v>
      </c>
      <c r="B1970" s="15">
        <v>1.3784695879443804E-2</v>
      </c>
      <c r="C1970" s="5">
        <f t="shared" si="123"/>
        <v>6.1265540613876885E-3</v>
      </c>
      <c r="D1970" s="5">
        <f t="shared" si="124"/>
        <v>7.8566668520606738E-3</v>
      </c>
      <c r="E1970" s="5">
        <f t="shared" si="125"/>
        <v>8.389024812914982E-3</v>
      </c>
      <c r="F1970" s="15">
        <v>1.4212381385732401E-2</v>
      </c>
      <c r="G1970" s="16">
        <v>17.149999618530199</v>
      </c>
      <c r="H1970" s="5">
        <f t="shared" si="126"/>
        <v>7.3066572708419004E-3</v>
      </c>
    </row>
    <row r="1971" spans="1:8" hidden="1" outlineLevel="1" x14ac:dyDescent="0.3">
      <c r="A1971" s="3">
        <v>41032</v>
      </c>
      <c r="B1971" s="15">
        <v>9.3125210165737257E-3</v>
      </c>
      <c r="C1971" s="5">
        <f t="shared" si="123"/>
        <v>1.3784695879443804E-2</v>
      </c>
      <c r="D1971" s="5">
        <f t="shared" si="124"/>
        <v>9.4551472081706566E-3</v>
      </c>
      <c r="E1971" s="5">
        <f t="shared" si="125"/>
        <v>8.6907966916229748E-3</v>
      </c>
      <c r="F1971" s="15">
        <v>1.63437245064415E-2</v>
      </c>
      <c r="G1971" s="16">
        <v>16.879999160766602</v>
      </c>
      <c r="H1971" s="5">
        <f t="shared" si="126"/>
        <v>7.219408179332156E-3</v>
      </c>
    </row>
    <row r="1972" spans="1:8" hidden="1" outlineLevel="1" x14ac:dyDescent="0.3">
      <c r="A1972" s="3">
        <v>41033</v>
      </c>
      <c r="B1972" s="15">
        <v>8.7899448286146604E-3</v>
      </c>
      <c r="C1972" s="5">
        <f t="shared" si="123"/>
        <v>9.3125210165737257E-3</v>
      </c>
      <c r="D1972" s="5">
        <f t="shared" si="124"/>
        <v>1.0098290029825189E-2</v>
      </c>
      <c r="E1972" s="5">
        <f t="shared" si="125"/>
        <v>8.7096250115268649E-3</v>
      </c>
      <c r="F1972" s="15">
        <v>1.4637051848694601E-2</v>
      </c>
      <c r="G1972" s="16">
        <v>17.559999465942301</v>
      </c>
      <c r="H1972" s="5">
        <f t="shared" si="126"/>
        <v>7.8146591186294464E-3</v>
      </c>
    </row>
    <row r="1973" spans="1:8" hidden="1" outlineLevel="1" x14ac:dyDescent="0.3">
      <c r="A1973" s="3">
        <v>41037</v>
      </c>
      <c r="B1973" s="15">
        <v>1.0974585694030434E-2</v>
      </c>
      <c r="C1973" s="5">
        <f t="shared" si="123"/>
        <v>8.7899448286146604E-3</v>
      </c>
      <c r="D1973" s="5">
        <f t="shared" si="124"/>
        <v>1.0003503453084006E-2</v>
      </c>
      <c r="E1973" s="5">
        <f t="shared" si="125"/>
        <v>8.8922156470337358E-3</v>
      </c>
      <c r="F1973" s="15">
        <v>9.8057640716433508E-3</v>
      </c>
      <c r="G1973" s="16">
        <v>19.159999847412099</v>
      </c>
      <c r="H1973" s="5">
        <f t="shared" si="126"/>
        <v>8.1970144564633973E-3</v>
      </c>
    </row>
    <row r="1974" spans="1:8" hidden="1" outlineLevel="1" x14ac:dyDescent="0.3">
      <c r="A1974" s="3">
        <v>41038</v>
      </c>
      <c r="B1974" s="15">
        <v>1.3473145725453797E-2</v>
      </c>
      <c r="C1974" s="5">
        <f t="shared" si="123"/>
        <v>1.0974585694030434E-2</v>
      </c>
      <c r="D1974" s="5">
        <f t="shared" si="124"/>
        <v>9.7976602960100617E-3</v>
      </c>
      <c r="E1974" s="5">
        <f t="shared" si="125"/>
        <v>8.8818965002141707E-3</v>
      </c>
      <c r="F1974" s="15">
        <v>1.56393954530358E-2</v>
      </c>
      <c r="G1974" s="16">
        <v>19.049999237060501</v>
      </c>
      <c r="H1974" s="5">
        <f t="shared" si="126"/>
        <v>8.0717676434153493E-3</v>
      </c>
    </row>
    <row r="1975" spans="1:8" hidden="1" outlineLevel="1" x14ac:dyDescent="0.3">
      <c r="A1975" s="3">
        <v>41039</v>
      </c>
      <c r="B1975" s="15">
        <v>1.1824471142861465E-2</v>
      </c>
      <c r="C1975" s="5">
        <f t="shared" si="123"/>
        <v>1.3473145725453797E-2</v>
      </c>
      <c r="D1975" s="5">
        <f t="shared" si="124"/>
        <v>1.1266978628823282E-2</v>
      </c>
      <c r="E1975" s="5">
        <f t="shared" si="125"/>
        <v>9.2033662686028996E-3</v>
      </c>
      <c r="F1975" s="15">
        <v>2.2663923446089002E-2</v>
      </c>
      <c r="G1975" s="16">
        <v>20.079999923706001</v>
      </c>
      <c r="H1975" s="5">
        <f t="shared" si="126"/>
        <v>8.7055498405535364E-3</v>
      </c>
    </row>
    <row r="1976" spans="1:8" hidden="1" outlineLevel="1" x14ac:dyDescent="0.3">
      <c r="A1976" s="3">
        <v>41040</v>
      </c>
      <c r="B1976" s="15">
        <v>1.1600047002953397E-2</v>
      </c>
      <c r="C1976" s="5">
        <f t="shared" si="123"/>
        <v>1.1824471142861465E-2</v>
      </c>
      <c r="D1976" s="5">
        <f t="shared" si="124"/>
        <v>1.0874933681506816E-2</v>
      </c>
      <c r="E1976" s="5">
        <f t="shared" si="125"/>
        <v>9.3085307199722231E-3</v>
      </c>
      <c r="F1976" s="15">
        <v>1.47649932769127E-2</v>
      </c>
      <c r="G1976" s="16">
        <v>18.829999923706001</v>
      </c>
      <c r="H1976" s="5">
        <f t="shared" si="126"/>
        <v>8.2734843206398578E-3</v>
      </c>
    </row>
    <row r="1977" spans="1:8" hidden="1" outlineLevel="1" x14ac:dyDescent="0.3">
      <c r="A1977" s="3">
        <v>41043</v>
      </c>
      <c r="B1977" s="15">
        <v>1.171551700601864E-2</v>
      </c>
      <c r="C1977" s="5">
        <f t="shared" si="123"/>
        <v>1.1600047002953397E-2</v>
      </c>
      <c r="D1977" s="5">
        <f t="shared" si="124"/>
        <v>1.1332438878782752E-2</v>
      </c>
      <c r="E1977" s="5">
        <f t="shared" si="125"/>
        <v>9.3835332707121136E-3</v>
      </c>
      <c r="F1977" s="15">
        <v>1.39455446624197E-2</v>
      </c>
      <c r="G1977" s="16">
        <v>19.889999389648398</v>
      </c>
      <c r="H1977" s="5">
        <f t="shared" si="126"/>
        <v>8.6771660431458689E-3</v>
      </c>
    </row>
    <row r="1978" spans="1:8" hidden="1" outlineLevel="1" x14ac:dyDescent="0.3">
      <c r="A1978" s="3">
        <v>41044</v>
      </c>
      <c r="B1978" s="15">
        <v>1.1661740614757259E-2</v>
      </c>
      <c r="C1978" s="5">
        <f t="shared" si="123"/>
        <v>1.171551700601864E-2</v>
      </c>
      <c r="D1978" s="5">
        <f t="shared" si="124"/>
        <v>1.1917553314263547E-2</v>
      </c>
      <c r="E1978" s="5">
        <f t="shared" si="125"/>
        <v>9.4990224243170374E-3</v>
      </c>
      <c r="F1978" s="15">
        <v>1.35621975641697E-2</v>
      </c>
      <c r="G1978" s="16">
        <v>21.870000839233398</v>
      </c>
      <c r="H1978" s="5">
        <f t="shared" si="126"/>
        <v>9.3463907444142451E-3</v>
      </c>
    </row>
    <row r="1979" spans="1:8" hidden="1" outlineLevel="1" x14ac:dyDescent="0.3">
      <c r="A1979" s="3">
        <v>41045</v>
      </c>
      <c r="B1979" s="15">
        <v>1.2024333702881909E-2</v>
      </c>
      <c r="C1979" s="5">
        <f t="shared" si="123"/>
        <v>1.1661740614757259E-2</v>
      </c>
      <c r="D1979" s="5">
        <f t="shared" si="124"/>
        <v>1.205498429840891E-2</v>
      </c>
      <c r="E1979" s="5">
        <f t="shared" si="125"/>
        <v>9.6433809475264688E-3</v>
      </c>
      <c r="F1979" s="15">
        <v>1.8779672449454599E-2</v>
      </c>
      <c r="G1979" s="16">
        <v>21.9699993133544</v>
      </c>
      <c r="H1979" s="5">
        <f t="shared" si="126"/>
        <v>9.5160065100661582E-3</v>
      </c>
    </row>
    <row r="1980" spans="1:8" hidden="1" outlineLevel="1" x14ac:dyDescent="0.3">
      <c r="A1980" s="3">
        <v>41047</v>
      </c>
      <c r="B1980" s="15">
        <v>1.783224683159269E-2</v>
      </c>
      <c r="C1980" s="5">
        <f t="shared" si="123"/>
        <v>1.2024333702881909E-2</v>
      </c>
      <c r="D1980" s="5">
        <f t="shared" si="124"/>
        <v>1.1765221893894536E-2</v>
      </c>
      <c r="E1980" s="5">
        <f t="shared" si="125"/>
        <v>9.7278688833678309E-3</v>
      </c>
      <c r="F1980" s="15">
        <v>1.93378158146515E-2</v>
      </c>
      <c r="G1980" s="16">
        <v>22.270000457763601</v>
      </c>
      <c r="H1980" s="5">
        <f t="shared" si="126"/>
        <v>9.5235586422947899E-3</v>
      </c>
    </row>
    <row r="1981" spans="1:8" hidden="1" outlineLevel="1" x14ac:dyDescent="0.3">
      <c r="A1981" s="3">
        <v>41050</v>
      </c>
      <c r="B1981" s="15">
        <v>9.0103134013474126E-3</v>
      </c>
      <c r="C1981" s="5">
        <f t="shared" si="123"/>
        <v>1.783224683159269E-2</v>
      </c>
      <c r="D1981" s="5">
        <f t="shared" si="124"/>
        <v>1.2966777031640777E-2</v>
      </c>
      <c r="E1981" s="5">
        <f t="shared" si="125"/>
        <v>1.017172827100535E-2</v>
      </c>
      <c r="F1981" s="15">
        <v>1.80615320568904E-2</v>
      </c>
      <c r="G1981" s="16">
        <v>25.100000381469702</v>
      </c>
      <c r="H1981" s="5">
        <f t="shared" si="126"/>
        <v>1.0241939042934063E-2</v>
      </c>
    </row>
    <row r="1982" spans="1:8" hidden="1" outlineLevel="1" x14ac:dyDescent="0.3">
      <c r="A1982" s="3">
        <v>41051</v>
      </c>
      <c r="B1982" s="15">
        <v>8.4094797198957429E-3</v>
      </c>
      <c r="C1982" s="5">
        <f t="shared" si="123"/>
        <v>9.0103134013474126E-3</v>
      </c>
      <c r="D1982" s="5">
        <f t="shared" si="124"/>
        <v>1.2448830311319582E-2</v>
      </c>
      <c r="E1982" s="5">
        <f t="shared" si="125"/>
        <v>1.0135546074186992E-2</v>
      </c>
      <c r="F1982" s="15">
        <v>2.1032157936133399E-2</v>
      </c>
      <c r="G1982" s="16">
        <v>22.0100002288818</v>
      </c>
      <c r="H1982" s="5">
        <f t="shared" si="126"/>
        <v>9.902596781104089E-3</v>
      </c>
    </row>
    <row r="1983" spans="1:8" hidden="1" outlineLevel="1" x14ac:dyDescent="0.3">
      <c r="A1983" s="3">
        <v>41052</v>
      </c>
      <c r="B1983" s="15">
        <v>9.1427752195948238E-3</v>
      </c>
      <c r="C1983" s="5">
        <f t="shared" si="123"/>
        <v>8.4094797198957429E-3</v>
      </c>
      <c r="D1983" s="5">
        <f t="shared" si="124"/>
        <v>1.1787622854095004E-2</v>
      </c>
      <c r="E1983" s="5">
        <f t="shared" si="125"/>
        <v>1.0103028224896039E-2</v>
      </c>
      <c r="F1983" s="15">
        <v>1.85391103150323E-2</v>
      </c>
      <c r="G1983" s="16">
        <v>22.4799995422363</v>
      </c>
      <c r="H1983" s="5">
        <f t="shared" si="126"/>
        <v>9.8584970907506699E-3</v>
      </c>
    </row>
    <row r="1984" spans="1:8" hidden="1" outlineLevel="1" x14ac:dyDescent="0.3">
      <c r="A1984" s="3">
        <v>41053</v>
      </c>
      <c r="B1984" s="15">
        <v>1.1437566425463114E-2</v>
      </c>
      <c r="C1984" s="5">
        <f t="shared" si="123"/>
        <v>9.1427752195948238E-3</v>
      </c>
      <c r="D1984" s="5">
        <f t="shared" si="124"/>
        <v>1.1283829775062515E-2</v>
      </c>
      <c r="E1984" s="5">
        <f t="shared" si="125"/>
        <v>1.025433764563761E-2</v>
      </c>
      <c r="F1984" s="15">
        <v>1.7712452681735099E-2</v>
      </c>
      <c r="G1984" s="16">
        <v>22.329999923706001</v>
      </c>
      <c r="H1984" s="5">
        <f t="shared" si="126"/>
        <v>9.6595442981397446E-3</v>
      </c>
    </row>
    <row r="1985" spans="1:8" hidden="1" outlineLevel="1" x14ac:dyDescent="0.3">
      <c r="A1985" s="3">
        <v>41054</v>
      </c>
      <c r="B1985" s="15">
        <v>8.6248634377563884E-3</v>
      </c>
      <c r="C1985" s="5">
        <f t="shared" si="123"/>
        <v>1.1437566425463114E-2</v>
      </c>
      <c r="D1985" s="5">
        <f t="shared" si="124"/>
        <v>1.1166476319578757E-2</v>
      </c>
      <c r="E1985" s="5">
        <f t="shared" si="125"/>
        <v>1.0331947617168985E-2</v>
      </c>
      <c r="F1985" s="15">
        <v>1.6665750648826302E-2</v>
      </c>
      <c r="G1985" s="16">
        <v>21.540000915527301</v>
      </c>
      <c r="H1985" s="5">
        <f t="shared" si="126"/>
        <v>9.2718657093577104E-3</v>
      </c>
    </row>
    <row r="1986" spans="1:8" hidden="1" outlineLevel="1" x14ac:dyDescent="0.3">
      <c r="A1986" s="3">
        <v>41058</v>
      </c>
      <c r="B1986" s="15">
        <v>7.9183039999653933E-3</v>
      </c>
      <c r="C1986" s="5">
        <f t="shared" si="123"/>
        <v>8.6248634377563884E-3</v>
      </c>
      <c r="D1986" s="5">
        <f t="shared" si="124"/>
        <v>9.3249996408114981E-3</v>
      </c>
      <c r="E1986" s="5">
        <f t="shared" si="125"/>
        <v>1.0476815099226097E-2</v>
      </c>
      <c r="F1986" s="15">
        <v>1.3003317173570301E-2</v>
      </c>
      <c r="G1986" s="16">
        <v>21.7600002288818</v>
      </c>
      <c r="H1986" s="5">
        <f t="shared" si="126"/>
        <v>9.0230390367031128E-3</v>
      </c>
    </row>
    <row r="1987" spans="1:8" hidden="1" outlineLevel="1" x14ac:dyDescent="0.3">
      <c r="A1987" s="3">
        <v>41059</v>
      </c>
      <c r="B1987" s="15">
        <v>9.5158656299263039E-3</v>
      </c>
      <c r="C1987" s="5">
        <f t="shared" si="123"/>
        <v>7.9183039999653933E-3</v>
      </c>
      <c r="D1987" s="5">
        <f t="shared" si="124"/>
        <v>9.1065977605350925E-3</v>
      </c>
      <c r="E1987" s="5">
        <f t="shared" si="125"/>
        <v>1.030999481406855E-2</v>
      </c>
      <c r="F1987" s="15">
        <v>2.80826352536678E-2</v>
      </c>
      <c r="G1987" s="16">
        <v>21.030000686645501</v>
      </c>
      <c r="H1987" s="5">
        <f t="shared" si="126"/>
        <v>9.0397965243978803E-3</v>
      </c>
    </row>
    <row r="1988" spans="1:8" hidden="1" outlineLevel="1" x14ac:dyDescent="0.3">
      <c r="A1988" s="3">
        <v>41060</v>
      </c>
      <c r="B1988" s="15">
        <v>1.1187175356388065E-2</v>
      </c>
      <c r="C1988" s="5">
        <f t="shared" ref="C1988:C2051" si="127">B1987</f>
        <v>9.5158656299263039E-3</v>
      </c>
      <c r="D1988" s="5">
        <f t="shared" si="124"/>
        <v>9.3278749425412064E-3</v>
      </c>
      <c r="E1988" s="5">
        <f t="shared" si="125"/>
        <v>1.0479248065479113E-2</v>
      </c>
      <c r="F1988" s="15">
        <v>3.0977641697972999E-2</v>
      </c>
      <c r="G1988" s="16">
        <v>24.139999389648398</v>
      </c>
      <c r="H1988" s="5">
        <f t="shared" si="126"/>
        <v>9.8857042108864111E-3</v>
      </c>
    </row>
    <row r="1989" spans="1:8" hidden="1" outlineLevel="1" x14ac:dyDescent="0.3">
      <c r="A1989" s="3">
        <v>41061</v>
      </c>
      <c r="B1989" s="15">
        <v>1.4821019658193406E-2</v>
      </c>
      <c r="C1989" s="5">
        <f t="shared" si="127"/>
        <v>1.1187175356388065E-2</v>
      </c>
      <c r="D1989" s="5">
        <f t="shared" si="124"/>
        <v>9.7367549698998516E-3</v>
      </c>
      <c r="E1989" s="5">
        <f t="shared" si="125"/>
        <v>1.0710628449483067E-2</v>
      </c>
      <c r="F1989" s="15">
        <v>1.9696082221344099E-2</v>
      </c>
      <c r="G1989" s="16">
        <v>24.059999465942301</v>
      </c>
      <c r="H1989" s="5">
        <f t="shared" si="126"/>
        <v>9.7115478222158987E-3</v>
      </c>
    </row>
    <row r="1990" spans="1:8" hidden="1" outlineLevel="1" x14ac:dyDescent="0.3">
      <c r="A1990" s="3">
        <v>41066</v>
      </c>
      <c r="B1990" s="15">
        <v>7.6783949058710612E-3</v>
      </c>
      <c r="C1990" s="5">
        <f t="shared" si="127"/>
        <v>1.4821019658193406E-2</v>
      </c>
      <c r="D1990" s="5">
        <f t="shared" si="124"/>
        <v>1.0413445616445912E-2</v>
      </c>
      <c r="E1990" s="5">
        <f t="shared" si="125"/>
        <v>1.0963225810659104E-2</v>
      </c>
      <c r="F1990" s="15">
        <v>3.6147722242652301E-2</v>
      </c>
      <c r="G1990" s="16">
        <v>26.659999847412099</v>
      </c>
      <c r="H1990" s="5">
        <f t="shared" si="126"/>
        <v>1.0636117329430626E-2</v>
      </c>
    </row>
    <row r="1991" spans="1:8" hidden="1" outlineLevel="1" x14ac:dyDescent="0.3">
      <c r="A1991" s="3">
        <v>41067</v>
      </c>
      <c r="B1991" s="15">
        <v>1.1602569582654397E-2</v>
      </c>
      <c r="C1991" s="5">
        <f t="shared" si="127"/>
        <v>7.6783949058710612E-3</v>
      </c>
      <c r="D1991" s="5">
        <f t="shared" si="124"/>
        <v>1.0224151910068846E-2</v>
      </c>
      <c r="E1991" s="5">
        <f t="shared" si="125"/>
        <v>1.0766616420953235E-2</v>
      </c>
      <c r="F1991" s="15">
        <v>3.9674674825995099E-2</v>
      </c>
      <c r="G1991" s="16">
        <v>22.159999847412099</v>
      </c>
      <c r="H1991" s="5">
        <f t="shared" si="126"/>
        <v>9.8825231167064369E-3</v>
      </c>
    </row>
    <row r="1992" spans="1:8" hidden="1" outlineLevel="1" x14ac:dyDescent="0.3">
      <c r="A1992" s="3">
        <v>41068</v>
      </c>
      <c r="B1992" s="15">
        <v>1.1210347710631712E-2</v>
      </c>
      <c r="C1992" s="5">
        <f t="shared" si="127"/>
        <v>1.1602569582654397E-2</v>
      </c>
      <c r="D1992" s="5">
        <f t="shared" ref="D1992:D2055" si="128">AVERAGE(B1987:B1991)</f>
        <v>1.0961005026606647E-2</v>
      </c>
      <c r="E1992" s="5">
        <f t="shared" si="125"/>
        <v>1.1015526217374451E-2</v>
      </c>
      <c r="F1992" s="15">
        <v>3.8273293117526898E-2</v>
      </c>
      <c r="G1992" s="16">
        <v>21.7199993133544</v>
      </c>
      <c r="H1992" s="5">
        <f t="shared" si="126"/>
        <v>9.7124038208185881E-3</v>
      </c>
    </row>
    <row r="1993" spans="1:8" hidden="1" outlineLevel="1" x14ac:dyDescent="0.3">
      <c r="A1993" s="3">
        <v>41071</v>
      </c>
      <c r="B1993" s="15">
        <v>1.6257915933069803E-2</v>
      </c>
      <c r="C1993" s="5">
        <f t="shared" si="127"/>
        <v>1.1210347710631712E-2</v>
      </c>
      <c r="D1993" s="5">
        <f t="shared" si="128"/>
        <v>1.1299901442747728E-2</v>
      </c>
      <c r="E1993" s="5">
        <f t="shared" si="125"/>
        <v>1.0898510391519355E-2</v>
      </c>
      <c r="F1993" s="15">
        <v>3.74423878965899E-2</v>
      </c>
      <c r="G1993" s="16">
        <v>21.2299995422363</v>
      </c>
      <c r="H1993" s="5">
        <f t="shared" si="126"/>
        <v>9.6591675530616206E-3</v>
      </c>
    </row>
    <row r="1994" spans="1:8" hidden="1" outlineLevel="1" x14ac:dyDescent="0.3">
      <c r="A1994" s="3">
        <v>41072</v>
      </c>
      <c r="B1994" s="15">
        <v>6.2477510584008468E-3</v>
      </c>
      <c r="C1994" s="5">
        <f t="shared" si="127"/>
        <v>1.6257915933069803E-2</v>
      </c>
      <c r="D1994" s="5">
        <f t="shared" si="128"/>
        <v>1.2314049558084076E-2</v>
      </c>
      <c r="E1994" s="5">
        <f t="shared" si="125"/>
        <v>1.1214210160450995E-2</v>
      </c>
      <c r="F1994" s="15">
        <v>3.50073080044239E-2</v>
      </c>
      <c r="G1994" s="16">
        <v>23.559999465942301</v>
      </c>
      <c r="H1994" s="5">
        <f t="shared" si="126"/>
        <v>1.0209849381721169E-2</v>
      </c>
    </row>
    <row r="1995" spans="1:8" hidden="1" outlineLevel="1" x14ac:dyDescent="0.3">
      <c r="A1995" s="3">
        <v>41073</v>
      </c>
      <c r="B1995" s="15">
        <v>9.2294312311169864E-3</v>
      </c>
      <c r="C1995" s="5">
        <f t="shared" si="127"/>
        <v>6.2477510584008468E-3</v>
      </c>
      <c r="D1995" s="5">
        <f t="shared" si="128"/>
        <v>1.0599395838125563E-2</v>
      </c>
      <c r="E1995" s="5">
        <f t="shared" si="125"/>
        <v>1.1098655898168549E-2</v>
      </c>
      <c r="F1995" s="15">
        <v>3.4882579930126598E-2</v>
      </c>
      <c r="G1995" s="16">
        <v>22.090000152587798</v>
      </c>
      <c r="H1995" s="5">
        <f t="shared" si="126"/>
        <v>1.0019835131856558E-2</v>
      </c>
    </row>
    <row r="1996" spans="1:8" hidden="1" outlineLevel="1" x14ac:dyDescent="0.3">
      <c r="A1996" s="3">
        <v>41074</v>
      </c>
      <c r="B1996" s="15">
        <v>9.1277808181579566E-3</v>
      </c>
      <c r="C1996" s="5">
        <f t="shared" si="127"/>
        <v>9.2294312311169864E-3</v>
      </c>
      <c r="D1996" s="5">
        <f t="shared" si="128"/>
        <v>1.090960310317475E-2</v>
      </c>
      <c r="E1996" s="5">
        <f t="shared" si="125"/>
        <v>1.1019330695308848E-2</v>
      </c>
      <c r="F1996" s="15">
        <v>2.9433101648464799E-2</v>
      </c>
      <c r="G1996" s="16">
        <v>24.270000457763601</v>
      </c>
      <c r="H1996" s="5">
        <f t="shared" si="126"/>
        <v>1.0381348931995049E-2</v>
      </c>
    </row>
    <row r="1997" spans="1:8" hidden="1" outlineLevel="1" x14ac:dyDescent="0.3">
      <c r="A1997" s="3">
        <v>41075</v>
      </c>
      <c r="B1997" s="15">
        <v>4.6603305143950498E-3</v>
      </c>
      <c r="C1997" s="5">
        <f t="shared" si="127"/>
        <v>9.1277808181579566E-3</v>
      </c>
      <c r="D1997" s="5">
        <f t="shared" si="128"/>
        <v>1.0414645350275462E-2</v>
      </c>
      <c r="E1997" s="5">
        <f t="shared" si="125"/>
        <v>1.0821814108613581E-2</v>
      </c>
      <c r="F1997" s="15">
        <v>2.9738299374002901E-2</v>
      </c>
      <c r="G1997" s="16">
        <v>21.6800003051757</v>
      </c>
      <c r="H1997" s="5">
        <f t="shared" si="126"/>
        <v>9.5583851436275846E-3</v>
      </c>
    </row>
    <row r="1998" spans="1:8" hidden="1" outlineLevel="1" x14ac:dyDescent="0.3">
      <c r="A1998" s="3">
        <v>41078</v>
      </c>
      <c r="B1998" s="15">
        <v>7.1369510741928471E-3</v>
      </c>
      <c r="C1998" s="5">
        <f t="shared" si="127"/>
        <v>4.6603305143950498E-3</v>
      </c>
      <c r="D1998" s="5">
        <f t="shared" si="128"/>
        <v>9.1046419110281281E-3</v>
      </c>
      <c r="E1998" s="5">
        <f t="shared" si="125"/>
        <v>1.0496171352774196E-2</v>
      </c>
      <c r="F1998" s="15">
        <v>3.4034950949717299E-2</v>
      </c>
      <c r="G1998" s="16">
        <v>21.110000610351499</v>
      </c>
      <c r="H1998" s="5">
        <f t="shared" si="126"/>
        <v>9.391804512363917E-3</v>
      </c>
    </row>
    <row r="1999" spans="1:8" hidden="1" outlineLevel="1" x14ac:dyDescent="0.3">
      <c r="A1999" s="3">
        <v>41079</v>
      </c>
      <c r="B1999" s="15">
        <v>9.0064516777429264E-3</v>
      </c>
      <c r="C1999" s="5">
        <f t="shared" si="127"/>
        <v>7.1369510741928471E-3</v>
      </c>
      <c r="D1999" s="5">
        <f t="shared" si="128"/>
        <v>7.2804489392527373E-3</v>
      </c>
      <c r="E1999" s="5">
        <f t="shared" si="125"/>
        <v>1.0293303356012355E-2</v>
      </c>
      <c r="F1999" s="15">
        <v>3.0902061669621599E-2</v>
      </c>
      <c r="G1999" s="16">
        <v>18.319999694824201</v>
      </c>
      <c r="H1999" s="5">
        <f t="shared" si="126"/>
        <v>7.9723921647398381E-3</v>
      </c>
    </row>
    <row r="2000" spans="1:8" hidden="1" outlineLevel="1" x14ac:dyDescent="0.3">
      <c r="A2000" s="3">
        <v>41080</v>
      </c>
      <c r="B2000" s="15">
        <v>6.5313820538084625E-3</v>
      </c>
      <c r="C2000" s="5">
        <f t="shared" si="127"/>
        <v>9.0064516777429264E-3</v>
      </c>
      <c r="D2000" s="5">
        <f t="shared" si="128"/>
        <v>7.832189063121154E-3</v>
      </c>
      <c r="E2000" s="5">
        <f t="shared" si="125"/>
        <v>1.0170164022908912E-2</v>
      </c>
      <c r="F2000" s="15">
        <v>2.62722238549031E-2</v>
      </c>
      <c r="G2000" s="16">
        <v>18.379999160766602</v>
      </c>
      <c r="H2000" s="5">
        <f t="shared" si="126"/>
        <v>7.9103593988653492E-3</v>
      </c>
    </row>
    <row r="2001" spans="1:8" hidden="1" outlineLevel="1" x14ac:dyDescent="0.3">
      <c r="A2001" s="3">
        <v>41081</v>
      </c>
      <c r="B2001" s="15">
        <v>8.0554836088992457E-3</v>
      </c>
      <c r="C2001" s="5">
        <f t="shared" si="127"/>
        <v>6.5313820538084625E-3</v>
      </c>
      <c r="D2001" s="5">
        <f t="shared" si="128"/>
        <v>7.292579227659449E-3</v>
      </c>
      <c r="E2001" s="5">
        <f t="shared" si="125"/>
        <v>9.9369659065021484E-3</v>
      </c>
      <c r="F2001" s="15">
        <v>2.2740133979823399E-2</v>
      </c>
      <c r="G2001" s="16">
        <v>17.2399997711181</v>
      </c>
      <c r="H2001" s="5">
        <f t="shared" si="126"/>
        <v>7.5423943792531376E-3</v>
      </c>
    </row>
    <row r="2002" spans="1:8" hidden="1" outlineLevel="1" x14ac:dyDescent="0.3">
      <c r="A2002" s="3">
        <v>41082</v>
      </c>
      <c r="B2002" s="15">
        <v>4.8592979163632286E-3</v>
      </c>
      <c r="C2002" s="5">
        <f t="shared" si="127"/>
        <v>8.0554836088992457E-3</v>
      </c>
      <c r="D2002" s="5">
        <f t="shared" si="128"/>
        <v>7.078119785807707E-3</v>
      </c>
      <c r="E2002" s="5">
        <f t="shared" si="125"/>
        <v>9.756563629502937E-3</v>
      </c>
      <c r="F2002" s="15">
        <v>3.1864720571320497E-2</v>
      </c>
      <c r="G2002" s="16">
        <v>20.079999923706001</v>
      </c>
      <c r="H2002" s="5">
        <f t="shared" si="126"/>
        <v>8.262481307058896E-3</v>
      </c>
    </row>
    <row r="2003" spans="1:8" hidden="1" outlineLevel="1" x14ac:dyDescent="0.3">
      <c r="A2003" s="3">
        <v>41085</v>
      </c>
      <c r="B2003" s="15">
        <v>8.1649733553143724E-3</v>
      </c>
      <c r="C2003" s="5">
        <f t="shared" si="127"/>
        <v>4.8592979163632286E-3</v>
      </c>
      <c r="D2003" s="5">
        <f t="shared" si="128"/>
        <v>7.1179132662013422E-3</v>
      </c>
      <c r="E2003" s="5">
        <f t="shared" si="125"/>
        <v>9.166884133356144E-3</v>
      </c>
      <c r="F2003" s="15">
        <v>2.9388018825557E-2</v>
      </c>
      <c r="G2003" s="16">
        <v>18.110000610351499</v>
      </c>
      <c r="H2003" s="5">
        <f t="shared" si="126"/>
        <v>7.8247118292959651E-3</v>
      </c>
    </row>
    <row r="2004" spans="1:8" hidden="1" outlineLevel="1" x14ac:dyDescent="0.3">
      <c r="A2004" s="3">
        <v>41086</v>
      </c>
      <c r="B2004" s="15">
        <v>4.4555609092472295E-3</v>
      </c>
      <c r="C2004" s="5">
        <f t="shared" si="127"/>
        <v>8.1649733553143724E-3</v>
      </c>
      <c r="D2004" s="5">
        <f t="shared" si="128"/>
        <v>7.323517722425647E-3</v>
      </c>
      <c r="E2004" s="5">
        <f t="shared" si="125"/>
        <v>9.1284595858091878E-3</v>
      </c>
      <c r="F2004" s="15">
        <v>2.9540297400671899E-2</v>
      </c>
      <c r="G2004" s="16">
        <v>20.379999160766602</v>
      </c>
      <c r="H2004" s="5">
        <f t="shared" si="126"/>
        <v>8.2606108878383912E-3</v>
      </c>
    </row>
    <row r="2005" spans="1:8" hidden="1" outlineLevel="1" x14ac:dyDescent="0.3">
      <c r="A2005" s="3">
        <v>41087</v>
      </c>
      <c r="B2005" s="15">
        <v>6.975817219321453E-3</v>
      </c>
      <c r="C2005" s="5">
        <f t="shared" si="127"/>
        <v>4.4555609092472295E-3</v>
      </c>
      <c r="D2005" s="5">
        <f t="shared" si="128"/>
        <v>6.4133395687265091E-3</v>
      </c>
      <c r="E2005" s="5">
        <f t="shared" si="125"/>
        <v>8.9487360035069834E-3</v>
      </c>
      <c r="F2005" s="15">
        <v>2.84413101617246E-2</v>
      </c>
      <c r="G2005" s="16">
        <v>19.7199993133544</v>
      </c>
      <c r="H2005" s="5">
        <f t="shared" si="126"/>
        <v>8.0548631483379884E-3</v>
      </c>
    </row>
    <row r="2006" spans="1:8" hidden="1" outlineLevel="1" x14ac:dyDescent="0.3">
      <c r="A2006" s="3">
        <v>41088</v>
      </c>
      <c r="B2006" s="15">
        <v>1.0429542081611818E-2</v>
      </c>
      <c r="C2006" s="5">
        <f t="shared" si="127"/>
        <v>6.975817219321453E-3</v>
      </c>
      <c r="D2006" s="5">
        <f t="shared" si="128"/>
        <v>6.5022266018291055E-3</v>
      </c>
      <c r="E2006" s="5">
        <f t="shared" si="125"/>
        <v>8.8502379125854642E-3</v>
      </c>
      <c r="F2006" s="15">
        <v>2.2005975712090699E-2</v>
      </c>
      <c r="G2006" s="16">
        <v>19.4500007629394</v>
      </c>
      <c r="H2006" s="5">
        <f t="shared" si="126"/>
        <v>7.7263595329918645E-3</v>
      </c>
    </row>
    <row r="2007" spans="1:8" hidden="1" outlineLevel="1" x14ac:dyDescent="0.3">
      <c r="A2007" s="3">
        <v>41089</v>
      </c>
      <c r="B2007" s="15">
        <v>1.2114620983288932E-2</v>
      </c>
      <c r="C2007" s="5">
        <f t="shared" si="127"/>
        <v>1.0429542081611818E-2</v>
      </c>
      <c r="D2007" s="5">
        <f t="shared" si="128"/>
        <v>6.9770382963716213E-3</v>
      </c>
      <c r="E2007" s="5">
        <f t="shared" si="125"/>
        <v>8.8044186242285868E-3</v>
      </c>
      <c r="F2007" s="15">
        <v>1.8178276601247399E-2</v>
      </c>
      <c r="G2007" s="16">
        <v>19.709999084472599</v>
      </c>
      <c r="H2007" s="5">
        <f t="shared" si="126"/>
        <v>7.6226363753295837E-3</v>
      </c>
    </row>
    <row r="2008" spans="1:8" hidden="1" outlineLevel="1" x14ac:dyDescent="0.3">
      <c r="A2008" s="3">
        <v>41092</v>
      </c>
      <c r="B2008" s="15">
        <v>6.1764047081506995E-3</v>
      </c>
      <c r="C2008" s="5">
        <f t="shared" si="127"/>
        <v>1.2114620983288932E-2</v>
      </c>
      <c r="D2008" s="5">
        <f t="shared" si="128"/>
        <v>8.4281029097567593E-3</v>
      </c>
      <c r="E2008" s="5">
        <f t="shared" si="125"/>
        <v>8.9630439672073389E-3</v>
      </c>
      <c r="F2008" s="15">
        <v>2.2156304563395599E-2</v>
      </c>
      <c r="G2008" s="16">
        <v>17.079999923706001</v>
      </c>
      <c r="H2008" s="5">
        <f t="shared" si="126"/>
        <v>7.263594061912175E-3</v>
      </c>
    </row>
    <row r="2009" spans="1:8" hidden="1" outlineLevel="1" x14ac:dyDescent="0.3">
      <c r="A2009" s="3">
        <v>41093</v>
      </c>
      <c r="B2009" s="15">
        <v>3.706182067320997E-3</v>
      </c>
      <c r="C2009" s="5">
        <f t="shared" si="127"/>
        <v>6.1764047081506995E-3</v>
      </c>
      <c r="D2009" s="5">
        <f t="shared" si="128"/>
        <v>8.0303891803240272E-3</v>
      </c>
      <c r="E2009" s="5">
        <f t="shared" ref="E2009:E2072" si="129">AVERAGE(B1987:B2008)</f>
        <v>8.8838667266703097E-3</v>
      </c>
      <c r="F2009" s="15">
        <v>1.7472867504693498E-2</v>
      </c>
      <c r="G2009" s="16">
        <v>16.799999237060501</v>
      </c>
      <c r="H2009" s="5">
        <f t="shared" ref="H2009:H2072" si="130">C2009*$L$3+D2009*$M$3+E2009*$N$3+$O$3+F2009*$K$3+G2009*$J$3</f>
        <v>7.381963806669509E-3</v>
      </c>
    </row>
    <row r="2010" spans="1:8" hidden="1" outlineLevel="1" x14ac:dyDescent="0.3">
      <c r="A2010" s="3">
        <v>41094</v>
      </c>
      <c r="B2010" s="15">
        <v>4.3308438687315607E-3</v>
      </c>
      <c r="C2010" s="5">
        <f t="shared" si="127"/>
        <v>3.706182067320997E-3</v>
      </c>
      <c r="D2010" s="5">
        <f t="shared" si="128"/>
        <v>7.8805134119387804E-3</v>
      </c>
      <c r="E2010" s="5">
        <f t="shared" si="129"/>
        <v>8.6197902010973406E-3</v>
      </c>
      <c r="F2010" s="15">
        <v>2.4997386266477399E-2</v>
      </c>
      <c r="G2010" s="16">
        <v>16.659999847412099</v>
      </c>
      <c r="H2010" s="5">
        <f t="shared" si="130"/>
        <v>7.5462006597291284E-3</v>
      </c>
    </row>
    <row r="2011" spans="1:8" hidden="1" outlineLevel="1" x14ac:dyDescent="0.3">
      <c r="A2011" s="3">
        <v>41095</v>
      </c>
      <c r="B2011" s="15">
        <v>9.8691079414877352E-3</v>
      </c>
      <c r="C2011" s="5">
        <f t="shared" si="127"/>
        <v>4.3308438687315607E-3</v>
      </c>
      <c r="D2011" s="5">
        <f t="shared" si="128"/>
        <v>7.3515187418208023E-3</v>
      </c>
      <c r="E2011" s="5">
        <f t="shared" si="129"/>
        <v>8.3081387698402259E-3</v>
      </c>
      <c r="F2011" s="15">
        <v>4.2790116160176597E-2</v>
      </c>
      <c r="G2011" s="16">
        <v>16.659999847412099</v>
      </c>
      <c r="H2011" s="5">
        <f t="shared" si="130"/>
        <v>7.6170453209844675E-3</v>
      </c>
    </row>
    <row r="2012" spans="1:8" hidden="1" outlineLevel="1" x14ac:dyDescent="0.3">
      <c r="A2012" s="3">
        <v>41096</v>
      </c>
      <c r="B2012" s="15">
        <v>4.9210138885987052E-3</v>
      </c>
      <c r="C2012" s="5">
        <f t="shared" si="127"/>
        <v>9.8691079414877352E-3</v>
      </c>
      <c r="D2012" s="5">
        <f t="shared" si="128"/>
        <v>7.2394319137959852E-3</v>
      </c>
      <c r="E2012" s="5">
        <f t="shared" si="129"/>
        <v>8.0830518736263318E-3</v>
      </c>
      <c r="F2012" s="15">
        <v>4.3624489917419802E-2</v>
      </c>
      <c r="G2012" s="16">
        <v>17.5</v>
      </c>
      <c r="H2012" s="5">
        <f t="shared" si="130"/>
        <v>7.4388868412912585E-3</v>
      </c>
    </row>
    <row r="2013" spans="1:8" hidden="1" outlineLevel="1" x14ac:dyDescent="0.3">
      <c r="A2013" s="3">
        <v>41099</v>
      </c>
      <c r="B2013" s="15">
        <v>4.7681084004497732E-3</v>
      </c>
      <c r="C2013" s="5">
        <f t="shared" si="127"/>
        <v>4.9210138885987052E-3</v>
      </c>
      <c r="D2013" s="5">
        <f t="shared" si="128"/>
        <v>5.8007104948579382E-3</v>
      </c>
      <c r="E2013" s="5">
        <f t="shared" si="129"/>
        <v>7.9577163728412267E-3</v>
      </c>
      <c r="F2013" s="15">
        <v>4.3373817752581E-2</v>
      </c>
      <c r="G2013" s="16">
        <v>17.100000381469702</v>
      </c>
      <c r="H2013" s="5">
        <f t="shared" si="130"/>
        <v>7.2736643537783981E-3</v>
      </c>
    </row>
    <row r="2014" spans="1:8" hidden="1" outlineLevel="1" x14ac:dyDescent="0.3">
      <c r="A2014" s="3">
        <v>41100</v>
      </c>
      <c r="B2014" s="15">
        <v>9.306567764877793E-3</v>
      </c>
      <c r="C2014" s="5">
        <f t="shared" si="127"/>
        <v>4.7681084004497732E-3</v>
      </c>
      <c r="D2014" s="5">
        <f t="shared" si="128"/>
        <v>5.5190512333177545E-3</v>
      </c>
      <c r="E2014" s="5">
        <f t="shared" si="129"/>
        <v>7.647059046377378E-3</v>
      </c>
      <c r="F2014" s="15">
        <v>4.8346475407015498E-2</v>
      </c>
      <c r="G2014" s="16">
        <v>17.9799995422363</v>
      </c>
      <c r="H2014" s="5">
        <f t="shared" si="130"/>
        <v>7.4795905389144924E-3</v>
      </c>
    </row>
    <row r="2015" spans="1:8" hidden="1" outlineLevel="1" x14ac:dyDescent="0.3">
      <c r="A2015" s="3">
        <v>41101</v>
      </c>
      <c r="B2015" s="15">
        <v>5.8832319336666397E-3</v>
      </c>
      <c r="C2015" s="5">
        <f t="shared" si="127"/>
        <v>9.306567764877793E-3</v>
      </c>
      <c r="D2015" s="5">
        <f t="shared" si="128"/>
        <v>6.6391283728291133E-3</v>
      </c>
      <c r="E2015" s="5">
        <f t="shared" si="129"/>
        <v>7.5605235942976549E-3</v>
      </c>
      <c r="F2015" s="15">
        <v>5.1641204976476701E-2</v>
      </c>
      <c r="G2015" s="16">
        <v>18.7199993133544</v>
      </c>
      <c r="H2015" s="5">
        <f t="shared" si="130"/>
        <v>7.6995503277672442E-3</v>
      </c>
    </row>
    <row r="2016" spans="1:8" hidden="1" outlineLevel="1" x14ac:dyDescent="0.3">
      <c r="A2016" s="3">
        <v>41102</v>
      </c>
      <c r="B2016" s="15">
        <v>7.6786508416661382E-3</v>
      </c>
      <c r="C2016" s="5">
        <f t="shared" si="127"/>
        <v>5.8832319336666397E-3</v>
      </c>
      <c r="D2016" s="5">
        <f t="shared" si="128"/>
        <v>6.9496059858161294E-3</v>
      </c>
      <c r="E2016" s="5">
        <f t="shared" si="129"/>
        <v>7.0889470488702385E-3</v>
      </c>
      <c r="F2016" s="15">
        <v>5.2984035457484403E-2</v>
      </c>
      <c r="G2016" s="16">
        <v>17.9500007629394</v>
      </c>
      <c r="H2016" s="5">
        <f t="shared" si="130"/>
        <v>7.7385536212564452E-3</v>
      </c>
    </row>
    <row r="2017" spans="1:8" hidden="1" outlineLevel="1" x14ac:dyDescent="0.3">
      <c r="A2017" s="3">
        <v>41103</v>
      </c>
      <c r="B2017" s="15">
        <v>5.3142241013083586E-3</v>
      </c>
      <c r="C2017" s="5">
        <f t="shared" si="127"/>
        <v>7.6786508416661382E-3</v>
      </c>
      <c r="D2017" s="5">
        <f t="shared" si="128"/>
        <v>6.5115145658518085E-3</v>
      </c>
      <c r="E2017" s="5">
        <f t="shared" si="129"/>
        <v>7.1539879481095697E-3</v>
      </c>
      <c r="F2017" s="15">
        <v>5.14929691562429E-2</v>
      </c>
      <c r="G2017" s="16">
        <v>18.329999923706001</v>
      </c>
      <c r="H2017" s="5">
        <f t="shared" si="130"/>
        <v>7.6041079509418632E-3</v>
      </c>
    </row>
    <row r="2018" spans="1:8" hidden="1" outlineLevel="1" x14ac:dyDescent="0.3">
      <c r="A2018" s="3">
        <v>41106</v>
      </c>
      <c r="B2018" s="15">
        <v>3.8542059084010474E-3</v>
      </c>
      <c r="C2018" s="5">
        <f t="shared" si="127"/>
        <v>5.3142241013083586E-3</v>
      </c>
      <c r="D2018" s="5">
        <f t="shared" si="128"/>
        <v>6.5901566083937406E-3</v>
      </c>
      <c r="E2018" s="5">
        <f t="shared" si="129"/>
        <v>6.976023987663723E-3</v>
      </c>
      <c r="F2018" s="15">
        <v>4.9938878859393299E-2</v>
      </c>
      <c r="G2018" s="16">
        <v>16.7399997711181</v>
      </c>
      <c r="H2018" s="5">
        <f t="shared" si="130"/>
        <v>7.3013395182316291E-3</v>
      </c>
    </row>
    <row r="2019" spans="1:8" hidden="1" outlineLevel="1" x14ac:dyDescent="0.3">
      <c r="A2019" s="3">
        <v>41107</v>
      </c>
      <c r="B2019" s="15">
        <v>4.6632552715965819E-3</v>
      </c>
      <c r="C2019" s="5">
        <f t="shared" si="127"/>
        <v>3.8542059084010474E-3</v>
      </c>
      <c r="D2019" s="5">
        <f t="shared" si="128"/>
        <v>6.4073761099839952E-3</v>
      </c>
      <c r="E2019" s="5">
        <f t="shared" si="129"/>
        <v>6.7363160372202278E-3</v>
      </c>
      <c r="F2019" s="15">
        <v>4.9430810031480997E-2</v>
      </c>
      <c r="G2019" s="16">
        <v>17.110000610351499</v>
      </c>
      <c r="H2019" s="5">
        <f t="shared" si="130"/>
        <v>7.4021508534990099E-3</v>
      </c>
    </row>
    <row r="2020" spans="1:8" hidden="1" outlineLevel="1" x14ac:dyDescent="0.3">
      <c r="A2020" s="3">
        <v>41108</v>
      </c>
      <c r="B2020" s="15">
        <v>5.0289689405463604E-3</v>
      </c>
      <c r="C2020" s="5">
        <f t="shared" si="127"/>
        <v>4.6632552715965819E-3</v>
      </c>
      <c r="D2020" s="5">
        <f t="shared" si="128"/>
        <v>5.4787136113277537E-3</v>
      </c>
      <c r="E2020" s="5">
        <f t="shared" si="129"/>
        <v>6.7364489807293891E-3</v>
      </c>
      <c r="F2020" s="15">
        <v>4.8646308714523898E-2</v>
      </c>
      <c r="G2020" s="16">
        <v>16.4799995422363</v>
      </c>
      <c r="H2020" s="5">
        <f t="shared" si="130"/>
        <v>6.9457309532076532E-3</v>
      </c>
    </row>
    <row r="2021" spans="1:8" hidden="1" outlineLevel="1" x14ac:dyDescent="0.3">
      <c r="A2021" s="3">
        <v>41109</v>
      </c>
      <c r="B2021" s="15">
        <v>4.895528214881424E-3</v>
      </c>
      <c r="C2021" s="5">
        <f t="shared" si="127"/>
        <v>5.0289689405463604E-3</v>
      </c>
      <c r="D2021" s="5">
        <f t="shared" si="128"/>
        <v>5.3078610127036971E-3</v>
      </c>
      <c r="E2021" s="5">
        <f t="shared" si="129"/>
        <v>6.640631611018185E-3</v>
      </c>
      <c r="F2021" s="15">
        <v>4.9635452684015001E-2</v>
      </c>
      <c r="G2021" s="16">
        <v>16.159999847412099</v>
      </c>
      <c r="H2021" s="5">
        <f t="shared" si="130"/>
        <v>6.797727570109633E-3</v>
      </c>
    </row>
    <row r="2022" spans="1:8" hidden="1" outlineLevel="1" x14ac:dyDescent="0.3">
      <c r="A2022" s="3">
        <v>41110</v>
      </c>
      <c r="B2022" s="15">
        <v>6.7263136756738487E-3</v>
      </c>
      <c r="C2022" s="5">
        <f t="shared" si="127"/>
        <v>4.895528214881424E-3</v>
      </c>
      <c r="D2022" s="5">
        <f t="shared" si="128"/>
        <v>4.7512364873467539E-3</v>
      </c>
      <c r="E2022" s="5">
        <f t="shared" si="129"/>
        <v>6.4537714536153897E-3</v>
      </c>
      <c r="F2022" s="15">
        <v>3.8250689394771997E-2</v>
      </c>
      <c r="G2022" s="16">
        <v>15.449999809265099</v>
      </c>
      <c r="H2022" s="5">
        <f t="shared" si="130"/>
        <v>6.2708736313935916E-3</v>
      </c>
    </row>
    <row r="2023" spans="1:8" hidden="1" outlineLevel="1" x14ac:dyDescent="0.3">
      <c r="A2023" s="3">
        <v>41113</v>
      </c>
      <c r="B2023" s="15">
        <v>1.2937331102951172E-2</v>
      </c>
      <c r="C2023" s="5">
        <f t="shared" si="127"/>
        <v>6.7263136756738487E-3</v>
      </c>
      <c r="D2023" s="5">
        <f t="shared" si="128"/>
        <v>5.0336544022198523E-3</v>
      </c>
      <c r="E2023" s="5">
        <f t="shared" si="129"/>
        <v>6.4626319818819975E-3</v>
      </c>
      <c r="F2023" s="15">
        <v>2.2656344808637999E-2</v>
      </c>
      <c r="G2023" s="16">
        <v>16.270000457763601</v>
      </c>
      <c r="H2023" s="5">
        <f t="shared" si="130"/>
        <v>6.1895713129226535E-3</v>
      </c>
    </row>
    <row r="2024" spans="1:8" hidden="1" outlineLevel="1" x14ac:dyDescent="0.3">
      <c r="A2024" s="3">
        <v>41114</v>
      </c>
      <c r="B2024" s="15">
        <v>6.3274793553982278E-3</v>
      </c>
      <c r="C2024" s="5">
        <f t="shared" si="127"/>
        <v>1.2937331102951172E-2</v>
      </c>
      <c r="D2024" s="5">
        <f t="shared" si="128"/>
        <v>6.8502794411298782E-3</v>
      </c>
      <c r="E2024" s="5">
        <f t="shared" si="129"/>
        <v>6.6845341407025397E-3</v>
      </c>
      <c r="F2024" s="15">
        <v>1.9402641104534199E-2</v>
      </c>
      <c r="G2024" s="16">
        <v>18.620000839233398</v>
      </c>
      <c r="H2024" s="5">
        <f t="shared" si="130"/>
        <v>6.8395455765840104E-3</v>
      </c>
    </row>
    <row r="2025" spans="1:8" hidden="1" outlineLevel="1" x14ac:dyDescent="0.3">
      <c r="A2025" s="3">
        <v>41115</v>
      </c>
      <c r="B2025" s="15">
        <v>5.9796270339855526E-3</v>
      </c>
      <c r="C2025" s="5">
        <f t="shared" si="127"/>
        <v>6.3274793553982278E-3</v>
      </c>
      <c r="D2025" s="5">
        <f t="shared" si="128"/>
        <v>7.1831242578902065E-3</v>
      </c>
      <c r="E2025" s="5">
        <f t="shared" si="129"/>
        <v>6.7512696606586769E-3</v>
      </c>
      <c r="F2025" s="15">
        <v>2.50497626839205E-2</v>
      </c>
      <c r="G2025" s="16">
        <v>20.4699993133544</v>
      </c>
      <c r="H2025" s="5">
        <f t="shared" si="130"/>
        <v>7.9296629798846011E-3</v>
      </c>
    </row>
    <row r="2026" spans="1:8" hidden="1" outlineLevel="1" x14ac:dyDescent="0.3">
      <c r="A2026" s="3">
        <v>41116</v>
      </c>
      <c r="B2026" s="15">
        <v>1.3194377596174535E-2</v>
      </c>
      <c r="C2026" s="5">
        <f t="shared" si="127"/>
        <v>5.9796270339855526E-3</v>
      </c>
      <c r="D2026" s="5">
        <f t="shared" si="128"/>
        <v>7.3732558765780458E-3</v>
      </c>
      <c r="E2026" s="5">
        <f t="shared" si="129"/>
        <v>6.6519357369619119E-3</v>
      </c>
      <c r="F2026" s="15">
        <v>2.28178727556951E-2</v>
      </c>
      <c r="G2026" s="16">
        <v>19.340000152587798</v>
      </c>
      <c r="H2026" s="5">
        <f t="shared" si="130"/>
        <v>7.6485885305357711E-3</v>
      </c>
    </row>
    <row r="2027" spans="1:8" hidden="1" outlineLevel="1" x14ac:dyDescent="0.3">
      <c r="A2027" s="3">
        <v>41117</v>
      </c>
      <c r="B2027" s="15">
        <v>1.0039461248542381E-2</v>
      </c>
      <c r="C2027" s="5">
        <f t="shared" si="127"/>
        <v>1.3194377596174535E-2</v>
      </c>
      <c r="D2027" s="5">
        <f t="shared" si="128"/>
        <v>9.0330257528366664E-3</v>
      </c>
      <c r="E2027" s="5">
        <f t="shared" si="129"/>
        <v>7.0491546772767887E-3</v>
      </c>
      <c r="F2027" s="15">
        <v>3.3077649597544202E-2</v>
      </c>
      <c r="G2027" s="16">
        <v>17.530000686645501</v>
      </c>
      <c r="H2027" s="5">
        <f t="shared" si="130"/>
        <v>7.3438199339317025E-3</v>
      </c>
    </row>
    <row r="2028" spans="1:8" hidden="1" outlineLevel="1" x14ac:dyDescent="0.3">
      <c r="A2028" s="3">
        <v>41120</v>
      </c>
      <c r="B2028" s="15">
        <v>7.7027133554550802E-3</v>
      </c>
      <c r="C2028" s="5">
        <f t="shared" si="127"/>
        <v>1.0039461248542381E-2</v>
      </c>
      <c r="D2028" s="5">
        <f t="shared" si="128"/>
        <v>9.6956552674103726E-3</v>
      </c>
      <c r="E2028" s="5">
        <f t="shared" si="129"/>
        <v>7.1884112240595578E-3</v>
      </c>
      <c r="F2028" s="15">
        <v>3.7886334059294299E-2</v>
      </c>
      <c r="G2028" s="16">
        <v>16.7000007629394</v>
      </c>
      <c r="H2028" s="5">
        <f t="shared" si="130"/>
        <v>7.5853528748717576E-3</v>
      </c>
    </row>
    <row r="2029" spans="1:8" hidden="1" outlineLevel="1" x14ac:dyDescent="0.3">
      <c r="A2029" s="3">
        <v>41121</v>
      </c>
      <c r="B2029" s="15">
        <v>5.7767521723903819E-3</v>
      </c>
      <c r="C2029" s="5">
        <f t="shared" si="127"/>
        <v>7.7027133554550802E-3</v>
      </c>
      <c r="D2029" s="5">
        <f t="shared" si="128"/>
        <v>8.6487317179111557E-3</v>
      </c>
      <c r="E2029" s="5">
        <f t="shared" si="129"/>
        <v>7.0644644637797068E-3</v>
      </c>
      <c r="F2029" s="15">
        <v>3.5767713037785101E-2</v>
      </c>
      <c r="G2029" s="16">
        <v>18.030000686645501</v>
      </c>
      <c r="H2029" s="5">
        <f t="shared" si="130"/>
        <v>7.7764431728565633E-3</v>
      </c>
    </row>
    <row r="2030" spans="1:8" hidden="1" outlineLevel="1" x14ac:dyDescent="0.3">
      <c r="A2030" s="3">
        <v>41123</v>
      </c>
      <c r="B2030" s="15">
        <v>1.4959343911415717E-2</v>
      </c>
      <c r="C2030" s="5">
        <f t="shared" si="127"/>
        <v>5.7767521723903819E-3</v>
      </c>
      <c r="D2030" s="5">
        <f t="shared" si="128"/>
        <v>8.5385862813095858E-3</v>
      </c>
      <c r="E2030" s="5">
        <f t="shared" si="129"/>
        <v>6.776379517829772E-3</v>
      </c>
      <c r="F2030" s="15">
        <v>4.7824868874158703E-2</v>
      </c>
      <c r="G2030" s="16">
        <v>18.9300003051757</v>
      </c>
      <c r="H2030" s="5">
        <f t="shared" si="130"/>
        <v>8.2597319716347997E-3</v>
      </c>
    </row>
    <row r="2031" spans="1:8" hidden="1" outlineLevel="1" x14ac:dyDescent="0.3">
      <c r="A2031" s="3">
        <v>41124</v>
      </c>
      <c r="B2031" s="15">
        <v>9.0937567792788703E-3</v>
      </c>
      <c r="C2031" s="5">
        <f t="shared" si="127"/>
        <v>1.4959343911415717E-2</v>
      </c>
      <c r="D2031" s="5">
        <f t="shared" si="128"/>
        <v>1.0334529656795618E-2</v>
      </c>
      <c r="E2031" s="5">
        <f t="shared" si="129"/>
        <v>7.1756040270690904E-3</v>
      </c>
      <c r="F2031" s="15">
        <v>5.7443004566657699E-2</v>
      </c>
      <c r="G2031" s="16">
        <v>17.569999694824201</v>
      </c>
      <c r="H2031" s="5">
        <f t="shared" si="130"/>
        <v>7.9719521462111136E-3</v>
      </c>
    </row>
    <row r="2032" spans="1:8" hidden="1" outlineLevel="1" x14ac:dyDescent="0.3">
      <c r="A2032" s="3">
        <v>41127</v>
      </c>
      <c r="B2032" s="15">
        <v>6.4654023552919038E-3</v>
      </c>
      <c r="C2032" s="5">
        <f t="shared" si="127"/>
        <v>9.0937567792788703E-3</v>
      </c>
      <c r="D2032" s="5">
        <f t="shared" si="128"/>
        <v>9.5144054934164866E-3</v>
      </c>
      <c r="E2032" s="5">
        <f t="shared" si="129"/>
        <v>7.4204937867035393E-3</v>
      </c>
      <c r="F2032" s="15">
        <v>6.5479538980486293E-2</v>
      </c>
      <c r="G2032" s="16">
        <v>15.640000343322701</v>
      </c>
      <c r="H2032" s="5">
        <f t="shared" si="130"/>
        <v>7.8023839076772307E-3</v>
      </c>
    </row>
    <row r="2033" spans="1:8" hidden="1" outlineLevel="1" x14ac:dyDescent="0.3">
      <c r="A2033" s="3">
        <v>41128</v>
      </c>
      <c r="B2033" s="15">
        <v>5.2446489868329064E-3</v>
      </c>
      <c r="C2033" s="5">
        <f t="shared" si="127"/>
        <v>6.4654023552919038E-3</v>
      </c>
      <c r="D2033" s="5">
        <f t="shared" si="128"/>
        <v>8.7995937147663898E-3</v>
      </c>
      <c r="E2033" s="5">
        <f t="shared" si="129"/>
        <v>7.5175191724562822E-3</v>
      </c>
      <c r="F2033" s="15">
        <v>6.5744884021114502E-2</v>
      </c>
      <c r="G2033" s="16">
        <v>15.949999809265099</v>
      </c>
      <c r="H2033" s="5">
        <f t="shared" si="130"/>
        <v>7.8960610892367354E-3</v>
      </c>
    </row>
    <row r="2034" spans="1:8" hidden="1" outlineLevel="1" x14ac:dyDescent="0.3">
      <c r="A2034" s="3">
        <v>41129</v>
      </c>
      <c r="B2034" s="15">
        <v>5.9791499205770577E-3</v>
      </c>
      <c r="C2034" s="5">
        <f t="shared" si="127"/>
        <v>5.2446489868329064E-3</v>
      </c>
      <c r="D2034" s="5">
        <f t="shared" si="128"/>
        <v>8.3079808410419544E-3</v>
      </c>
      <c r="E2034" s="5">
        <f t="shared" si="129"/>
        <v>7.3073164926992454E-3</v>
      </c>
      <c r="F2034" s="15">
        <v>5.8744360867421998E-2</v>
      </c>
      <c r="G2034" s="16">
        <v>15.9899997711181</v>
      </c>
      <c r="H2034" s="5">
        <f t="shared" si="130"/>
        <v>7.7191372400603449E-3</v>
      </c>
    </row>
    <row r="2035" spans="1:8" hidden="1" outlineLevel="1" x14ac:dyDescent="0.3">
      <c r="A2035" s="3">
        <v>41130</v>
      </c>
      <c r="B2035" s="15">
        <v>5.6872817527612168E-3</v>
      </c>
      <c r="C2035" s="5">
        <f t="shared" si="127"/>
        <v>5.9791499205770577E-3</v>
      </c>
      <c r="D2035" s="5">
        <f t="shared" si="128"/>
        <v>8.3484603906792895E-3</v>
      </c>
      <c r="E2035" s="5">
        <f t="shared" si="129"/>
        <v>7.3554135850618981E-3</v>
      </c>
      <c r="F2035" s="15">
        <v>5.9638720762450199E-2</v>
      </c>
      <c r="G2035" s="16">
        <v>15.319999694824199</v>
      </c>
      <c r="H2035" s="5">
        <f t="shared" si="130"/>
        <v>7.5273833889986609E-3</v>
      </c>
    </row>
    <row r="2036" spans="1:8" hidden="1" outlineLevel="1" x14ac:dyDescent="0.3">
      <c r="A2036" s="3">
        <v>41131</v>
      </c>
      <c r="B2036" s="15">
        <v>5.2010331260819642E-3</v>
      </c>
      <c r="C2036" s="5">
        <f t="shared" si="127"/>
        <v>5.6872817527612168E-3</v>
      </c>
      <c r="D2036" s="5">
        <f t="shared" si="128"/>
        <v>6.4940479589483905E-3</v>
      </c>
      <c r="E2036" s="5">
        <f t="shared" si="129"/>
        <v>7.3971941919851458E-3</v>
      </c>
      <c r="F2036" s="15">
        <v>5.6954570463858503E-2</v>
      </c>
      <c r="G2036" s="16">
        <v>15.279999732971101</v>
      </c>
      <c r="H2036" s="5">
        <f t="shared" si="130"/>
        <v>7.0467899935876301E-3</v>
      </c>
    </row>
    <row r="2037" spans="1:8" hidden="1" outlineLevel="1" x14ac:dyDescent="0.3">
      <c r="A2037" s="3">
        <v>41134</v>
      </c>
      <c r="B2037" s="15">
        <v>5.31993847324268E-3</v>
      </c>
      <c r="C2037" s="5">
        <f t="shared" si="127"/>
        <v>5.2010331260819642E-3</v>
      </c>
      <c r="D2037" s="5">
        <f t="shared" si="128"/>
        <v>5.71550322830901E-3</v>
      </c>
      <c r="E2037" s="5">
        <f t="shared" si="129"/>
        <v>7.2105789811307891E-3</v>
      </c>
      <c r="F2037" s="15">
        <v>5.75337790651246E-2</v>
      </c>
      <c r="G2037" s="16">
        <v>14.7399997711181</v>
      </c>
      <c r="H2037" s="5">
        <f t="shared" si="130"/>
        <v>6.7262462257502275E-3</v>
      </c>
    </row>
    <row r="2038" spans="1:8" hidden="1" outlineLevel="1" x14ac:dyDescent="0.3">
      <c r="A2038" s="3">
        <v>41135</v>
      </c>
      <c r="B2038" s="15">
        <v>3.0444455182103104E-3</v>
      </c>
      <c r="C2038" s="5">
        <f t="shared" si="127"/>
        <v>5.31993847324268E-3</v>
      </c>
      <c r="D2038" s="5">
        <f t="shared" si="128"/>
        <v>5.4864104518991654E-3</v>
      </c>
      <c r="E2038" s="5">
        <f t="shared" si="129"/>
        <v>7.1849747329297007E-3</v>
      </c>
      <c r="F2038" s="15">
        <v>5.4744865181697598E-2</v>
      </c>
      <c r="G2038" s="16">
        <v>13.699999809265099</v>
      </c>
      <c r="H2038" s="5">
        <f t="shared" si="130"/>
        <v>6.3395169649314766E-3</v>
      </c>
    </row>
    <row r="2039" spans="1:8" hidden="1" outlineLevel="1" x14ac:dyDescent="0.3">
      <c r="A2039" s="3">
        <v>41136</v>
      </c>
      <c r="B2039" s="15">
        <v>6.099346968535679E-3</v>
      </c>
      <c r="C2039" s="5">
        <f t="shared" si="127"/>
        <v>3.0444455182103104E-3</v>
      </c>
      <c r="D2039" s="5">
        <f t="shared" si="128"/>
        <v>5.0463697581746465E-3</v>
      </c>
      <c r="E2039" s="5">
        <f t="shared" si="129"/>
        <v>6.9743290364089822E-3</v>
      </c>
      <c r="F2039" s="15">
        <v>5.21334769621771E-2</v>
      </c>
      <c r="G2039" s="16">
        <v>14.8500003814697</v>
      </c>
      <c r="H2039" s="5">
        <f t="shared" si="130"/>
        <v>6.6057773430723398E-3</v>
      </c>
    </row>
    <row r="2040" spans="1:8" hidden="1" outlineLevel="1" x14ac:dyDescent="0.3">
      <c r="A2040" s="3">
        <v>41137</v>
      </c>
      <c r="B2040" s="15">
        <v>3.8300259630852547E-3</v>
      </c>
      <c r="C2040" s="5">
        <f t="shared" si="127"/>
        <v>6.099346968535679E-3</v>
      </c>
      <c r="D2040" s="5">
        <f t="shared" si="128"/>
        <v>5.0704091677663708E-3</v>
      </c>
      <c r="E2040" s="5">
        <f t="shared" si="129"/>
        <v>7.0100164394647701E-3</v>
      </c>
      <c r="F2040" s="15">
        <v>3.2337889773771097E-2</v>
      </c>
      <c r="G2040" s="16">
        <v>14.6300001144409</v>
      </c>
      <c r="H2040" s="5">
        <f t="shared" si="130"/>
        <v>6.0457248741712238E-3</v>
      </c>
    </row>
    <row r="2041" spans="1:8" hidden="1" outlineLevel="1" x14ac:dyDescent="0.3">
      <c r="A2041" s="3">
        <v>41138</v>
      </c>
      <c r="B2041" s="15">
        <v>2.490108054653562E-3</v>
      </c>
      <c r="C2041" s="5">
        <f t="shared" si="127"/>
        <v>3.8300259630852547E-3</v>
      </c>
      <c r="D2041" s="5">
        <f t="shared" si="128"/>
        <v>4.6989580098311771E-3</v>
      </c>
      <c r="E2041" s="5">
        <f t="shared" si="129"/>
        <v>7.0089173510413244E-3</v>
      </c>
      <c r="F2041" s="15">
        <v>3.5153067205101203E-2</v>
      </c>
      <c r="G2041" s="16">
        <v>14.289999961853001</v>
      </c>
      <c r="H2041" s="5">
        <f t="shared" si="130"/>
        <v>6.0548084215582172E-3</v>
      </c>
    </row>
    <row r="2042" spans="1:8" hidden="1" outlineLevel="1" x14ac:dyDescent="0.3">
      <c r="A2042" s="3">
        <v>41141</v>
      </c>
      <c r="B2042" s="15">
        <v>6.8516197378599326E-3</v>
      </c>
      <c r="C2042" s="5">
        <f t="shared" si="127"/>
        <v>2.490108054653562E-3</v>
      </c>
      <c r="D2042" s="5">
        <f t="shared" si="128"/>
        <v>4.1567729955454972E-3</v>
      </c>
      <c r="E2042" s="5">
        <f t="shared" si="129"/>
        <v>6.9101379320893686E-3</v>
      </c>
      <c r="F2042" s="15">
        <v>3.5199045087210799E-2</v>
      </c>
      <c r="G2042" s="16">
        <v>13.449999809265099</v>
      </c>
      <c r="H2042" s="5">
        <f t="shared" si="130"/>
        <v>5.7717066062083506E-3</v>
      </c>
    </row>
    <row r="2043" spans="1:8" hidden="1" outlineLevel="1" x14ac:dyDescent="0.3">
      <c r="A2043" s="3">
        <v>41142</v>
      </c>
      <c r="B2043" s="15">
        <v>3.195400407594686E-3</v>
      </c>
      <c r="C2043" s="5">
        <f t="shared" si="127"/>
        <v>6.8516197378599326E-3</v>
      </c>
      <c r="D2043" s="5">
        <f t="shared" si="128"/>
        <v>4.4631092484689484E-3</v>
      </c>
      <c r="E2043" s="5">
        <f t="shared" si="129"/>
        <v>6.9929856956036226E-3</v>
      </c>
      <c r="F2043" s="15">
        <v>4.2560076224617598E-2</v>
      </c>
      <c r="G2043" s="16">
        <v>14.020000457763601</v>
      </c>
      <c r="H2043" s="5">
        <f t="shared" si="130"/>
        <v>5.8514453225921477E-3</v>
      </c>
    </row>
    <row r="2044" spans="1:8" hidden="1" outlineLevel="1" x14ac:dyDescent="0.3">
      <c r="A2044" s="3">
        <v>41143</v>
      </c>
      <c r="B2044" s="15">
        <v>4.941543316644312E-3</v>
      </c>
      <c r="C2044" s="5">
        <f t="shared" si="127"/>
        <v>3.195400407594686E-3</v>
      </c>
      <c r="D2044" s="5">
        <f t="shared" si="128"/>
        <v>4.4933002263458227E-3</v>
      </c>
      <c r="E2044" s="5">
        <f t="shared" si="129"/>
        <v>6.9157071589087691E-3</v>
      </c>
      <c r="F2044" s="15">
        <v>2.1316796657629301E-2</v>
      </c>
      <c r="G2044" s="16">
        <v>15.020000457763601</v>
      </c>
      <c r="H2044" s="5">
        <f t="shared" si="130"/>
        <v>6.0000557289004658E-3</v>
      </c>
    </row>
    <row r="2045" spans="1:8" hidden="1" outlineLevel="1" x14ac:dyDescent="0.3">
      <c r="A2045" s="3">
        <v>41144</v>
      </c>
      <c r="B2045" s="15">
        <v>8.9376239843132789E-3</v>
      </c>
      <c r="C2045" s="5">
        <f t="shared" si="127"/>
        <v>4.941543316644312E-3</v>
      </c>
      <c r="D2045" s="5">
        <f t="shared" si="128"/>
        <v>4.2617394959675496E-3</v>
      </c>
      <c r="E2045" s="5">
        <f t="shared" si="129"/>
        <v>6.8345812334983371E-3</v>
      </c>
      <c r="F2045" s="15">
        <v>1.8886290141381299E-2</v>
      </c>
      <c r="G2045" s="16">
        <v>15.1099996566772</v>
      </c>
      <c r="H2045" s="5">
        <f t="shared" si="130"/>
        <v>5.8049273952953681E-3</v>
      </c>
    </row>
    <row r="2046" spans="1:8" hidden="1" outlineLevel="1" x14ac:dyDescent="0.3">
      <c r="A2046" s="3">
        <v>41145</v>
      </c>
      <c r="B2046" s="15">
        <v>6.0765134695024521E-3</v>
      </c>
      <c r="C2046" s="5">
        <f t="shared" si="127"/>
        <v>8.9376239843132789E-3</v>
      </c>
      <c r="D2046" s="5">
        <f t="shared" si="128"/>
        <v>5.283259100213154E-3</v>
      </c>
      <c r="E2046" s="5">
        <f t="shared" si="129"/>
        <v>6.6527763644693419E-3</v>
      </c>
      <c r="F2046" s="15">
        <v>2.0578222698532E-2</v>
      </c>
      <c r="G2046" s="16">
        <v>15.9600000381469</v>
      </c>
      <c r="H2046" s="5">
        <f t="shared" si="130"/>
        <v>6.0238529285049636E-3</v>
      </c>
    </row>
    <row r="2047" spans="1:8" hidden="1" outlineLevel="1" x14ac:dyDescent="0.3">
      <c r="A2047" s="3">
        <v>41149</v>
      </c>
      <c r="B2047" s="15">
        <v>6.0675740845532594E-3</v>
      </c>
      <c r="C2047" s="5">
        <f t="shared" si="127"/>
        <v>6.0765134695024521E-3</v>
      </c>
      <c r="D2047" s="5">
        <f t="shared" si="128"/>
        <v>6.0005401831829328E-3</v>
      </c>
      <c r="E2047" s="5">
        <f t="shared" si="129"/>
        <v>6.6413688242013495E-3</v>
      </c>
      <c r="F2047" s="15">
        <v>1.94687464972957E-2</v>
      </c>
      <c r="G2047" s="16">
        <v>15.1800003051757</v>
      </c>
      <c r="H2047" s="5">
        <f t="shared" si="130"/>
        <v>6.1546296506229982E-3</v>
      </c>
    </row>
    <row r="2048" spans="1:8" hidden="1" outlineLevel="1" x14ac:dyDescent="0.3">
      <c r="A2048" s="3">
        <v>41150</v>
      </c>
      <c r="B2048" s="15">
        <v>4.631919656280026E-3</v>
      </c>
      <c r="C2048" s="5">
        <f t="shared" si="127"/>
        <v>6.0675740845532594E-3</v>
      </c>
      <c r="D2048" s="5">
        <f t="shared" si="128"/>
        <v>5.8437310525215978E-3</v>
      </c>
      <c r="E2048" s="5">
        <f t="shared" si="129"/>
        <v>6.6453664174089717E-3</v>
      </c>
      <c r="F2048" s="15">
        <v>2.5672944146208399E-2</v>
      </c>
      <c r="G2048" s="16">
        <v>16.4899997711181</v>
      </c>
      <c r="H2048" s="5">
        <f t="shared" si="130"/>
        <v>6.5634437049010407E-3</v>
      </c>
    </row>
    <row r="2049" spans="1:8" hidden="1" outlineLevel="1" x14ac:dyDescent="0.3">
      <c r="A2049" s="3">
        <v>41151</v>
      </c>
      <c r="B2049" s="15">
        <v>4.9926989582845197E-3</v>
      </c>
      <c r="C2049" s="5">
        <f t="shared" si="127"/>
        <v>4.631919656280026E-3</v>
      </c>
      <c r="D2049" s="5">
        <f t="shared" si="128"/>
        <v>6.1310349022586658E-3</v>
      </c>
      <c r="E2049" s="5">
        <f t="shared" si="129"/>
        <v>6.2561637837774027E-3</v>
      </c>
      <c r="F2049" s="15">
        <v>3.5217284807004E-2</v>
      </c>
      <c r="G2049" s="16">
        <v>17.059999465942301</v>
      </c>
      <c r="H2049" s="5">
        <f t="shared" si="130"/>
        <v>6.9692700806580667E-3</v>
      </c>
    </row>
    <row r="2050" spans="1:8" hidden="1" outlineLevel="1" x14ac:dyDescent="0.3">
      <c r="A2050" s="3">
        <v>41152</v>
      </c>
      <c r="B2050" s="15">
        <v>7.2638325771774816E-3</v>
      </c>
      <c r="C2050" s="5">
        <f t="shared" si="127"/>
        <v>4.9926989582845197E-3</v>
      </c>
      <c r="D2050" s="5">
        <f t="shared" si="128"/>
        <v>6.1412660305867079E-3</v>
      </c>
      <c r="E2050" s="5">
        <f t="shared" si="129"/>
        <v>6.0267654978565927E-3</v>
      </c>
      <c r="F2050" s="15">
        <v>3.5600533126853399E-2</v>
      </c>
      <c r="G2050" s="16">
        <v>17.829999923706001</v>
      </c>
      <c r="H2050" s="5">
        <f t="shared" si="130"/>
        <v>7.1230626607653967E-3</v>
      </c>
    </row>
    <row r="2051" spans="1:8" hidden="1" outlineLevel="1" x14ac:dyDescent="0.3">
      <c r="A2051" s="3">
        <v>41155</v>
      </c>
      <c r="B2051" s="15">
        <v>5.1007956888925506E-3</v>
      </c>
      <c r="C2051" s="5">
        <f t="shared" si="127"/>
        <v>7.2638325771774816E-3</v>
      </c>
      <c r="D2051" s="5">
        <f t="shared" si="128"/>
        <v>5.8065077491595476E-3</v>
      </c>
      <c r="E2051" s="5">
        <f t="shared" si="129"/>
        <v>6.0068163715712476E-3</v>
      </c>
      <c r="F2051" s="15">
        <v>4.2564253672026098E-2</v>
      </c>
      <c r="G2051" s="16">
        <v>17.4699993133544</v>
      </c>
      <c r="H2051" s="5">
        <f t="shared" si="130"/>
        <v>6.9117144508952719E-3</v>
      </c>
    </row>
    <row r="2052" spans="1:8" hidden="1" outlineLevel="1" x14ac:dyDescent="0.3">
      <c r="A2052" s="3">
        <v>41156</v>
      </c>
      <c r="B2052" s="15">
        <v>5.7734455605662699E-3</v>
      </c>
      <c r="C2052" s="5">
        <f t="shared" ref="C2052:C2115" si="131">B2051</f>
        <v>5.1007956888925506E-3</v>
      </c>
      <c r="D2052" s="5">
        <f t="shared" si="128"/>
        <v>5.6113641930375675E-3</v>
      </c>
      <c r="E2052" s="5">
        <f t="shared" si="129"/>
        <v>5.9760910768667996E-3</v>
      </c>
      <c r="F2052" s="15">
        <v>3.64971548551693E-2</v>
      </c>
      <c r="G2052" s="16">
        <v>17.4699993133544</v>
      </c>
      <c r="H2052" s="5">
        <f t="shared" si="130"/>
        <v>6.8988351201316953E-3</v>
      </c>
    </row>
    <row r="2053" spans="1:8" hidden="1" outlineLevel="1" x14ac:dyDescent="0.3">
      <c r="A2053" s="3">
        <v>41157</v>
      </c>
      <c r="B2053" s="15">
        <v>5.8130874495731597E-3</v>
      </c>
      <c r="C2053" s="5">
        <f t="shared" si="131"/>
        <v>5.7734455605662699E-3</v>
      </c>
      <c r="D2053" s="5">
        <f t="shared" si="128"/>
        <v>5.5525384882401689E-3</v>
      </c>
      <c r="E2053" s="5">
        <f t="shared" si="129"/>
        <v>5.5585502427372806E-3</v>
      </c>
      <c r="F2053" s="15">
        <v>3.25215009506791E-2</v>
      </c>
      <c r="G2053" s="16">
        <v>17.9799995422363</v>
      </c>
      <c r="H2053" s="5">
        <f t="shared" si="130"/>
        <v>6.8482008527658306E-3</v>
      </c>
    </row>
    <row r="2054" spans="1:8" hidden="1" outlineLevel="1" x14ac:dyDescent="0.3">
      <c r="A2054" s="3">
        <v>41158</v>
      </c>
      <c r="B2054" s="15">
        <v>9.3128389307594508E-3</v>
      </c>
      <c r="C2054" s="5">
        <f t="shared" si="131"/>
        <v>5.8130874495731597E-3</v>
      </c>
      <c r="D2054" s="5">
        <f t="shared" si="128"/>
        <v>5.7887720468987967E-3</v>
      </c>
      <c r="E2054" s="5">
        <f t="shared" si="129"/>
        <v>5.4094289095688395E-3</v>
      </c>
      <c r="F2054" s="15">
        <v>1.6997665865346699E-2</v>
      </c>
      <c r="G2054" s="16">
        <v>17.7399997711181</v>
      </c>
      <c r="H2054" s="5">
        <f t="shared" si="130"/>
        <v>6.5664935701219909E-3</v>
      </c>
    </row>
    <row r="2055" spans="1:8" hidden="1" outlineLevel="1" x14ac:dyDescent="0.3">
      <c r="A2055" s="3">
        <v>41159</v>
      </c>
      <c r="B2055" s="15">
        <v>5.7678189302019164E-3</v>
      </c>
      <c r="C2055" s="5">
        <f t="shared" si="131"/>
        <v>9.3128389307594508E-3</v>
      </c>
      <c r="D2055" s="5">
        <f t="shared" si="128"/>
        <v>6.6528000413937829E-3</v>
      </c>
      <c r="E2055" s="5">
        <f t="shared" si="129"/>
        <v>5.5388578448173648E-3</v>
      </c>
      <c r="F2055" s="15">
        <v>2.6791110169142401E-2</v>
      </c>
      <c r="G2055" s="16">
        <v>15.6000003814697</v>
      </c>
      <c r="H2055" s="5">
        <f t="shared" si="130"/>
        <v>6.1679898108171673E-3</v>
      </c>
    </row>
    <row r="2056" spans="1:8" hidden="1" outlineLevel="1" x14ac:dyDescent="0.3">
      <c r="A2056" s="3">
        <v>41162</v>
      </c>
      <c r="B2056" s="15">
        <v>3.3356661152051993E-3</v>
      </c>
      <c r="C2056" s="5">
        <f t="shared" si="131"/>
        <v>5.7678189302019164E-3</v>
      </c>
      <c r="D2056" s="5">
        <f t="shared" ref="D2056:D2119" si="132">AVERAGE(B2051:B2055)</f>
        <v>6.3535973119986698E-3</v>
      </c>
      <c r="E2056" s="5">
        <f t="shared" si="129"/>
        <v>5.5626382967886847E-3</v>
      </c>
      <c r="F2056" s="15">
        <v>2.8457011678256001E-2</v>
      </c>
      <c r="G2056" s="16">
        <v>14.3800001144409</v>
      </c>
      <c r="H2056" s="5">
        <f t="shared" si="130"/>
        <v>6.0286692746542025E-3</v>
      </c>
    </row>
    <row r="2057" spans="1:8" hidden="1" outlineLevel="1" x14ac:dyDescent="0.3">
      <c r="A2057" s="3">
        <v>41163</v>
      </c>
      <c r="B2057" s="15">
        <v>6.6116007692190535E-3</v>
      </c>
      <c r="C2057" s="5">
        <f t="shared" si="131"/>
        <v>3.3356661152051993E-3</v>
      </c>
      <c r="D2057" s="5">
        <f t="shared" si="132"/>
        <v>6.0005713972611993E-3</v>
      </c>
      <c r="E2057" s="5">
        <f t="shared" si="129"/>
        <v>5.4424799419990535E-3</v>
      </c>
      <c r="F2057" s="15">
        <v>2.76548970723524E-2</v>
      </c>
      <c r="G2057" s="16">
        <v>16.280000686645501</v>
      </c>
      <c r="H2057" s="5">
        <f t="shared" si="130"/>
        <v>6.5670646586867571E-3</v>
      </c>
    </row>
    <row r="2058" spans="1:8" hidden="1" outlineLevel="1" x14ac:dyDescent="0.3">
      <c r="A2058" s="3">
        <v>41164</v>
      </c>
      <c r="B2058" s="15">
        <v>6.4368362680289528E-3</v>
      </c>
      <c r="C2058" s="5">
        <f t="shared" si="131"/>
        <v>6.6116007692190535E-3</v>
      </c>
      <c r="D2058" s="5">
        <f t="shared" si="132"/>
        <v>6.1682024389917555E-3</v>
      </c>
      <c r="E2058" s="5">
        <f t="shared" si="129"/>
        <v>5.4844944427471362E-3</v>
      </c>
      <c r="F2058" s="15">
        <v>2.81650741817429E-2</v>
      </c>
      <c r="G2058" s="16">
        <v>16.409999847412099</v>
      </c>
      <c r="H2058" s="5">
        <f t="shared" si="130"/>
        <v>6.4489787939754706E-3</v>
      </c>
    </row>
    <row r="2059" spans="1:8" hidden="1" outlineLevel="1" x14ac:dyDescent="0.3">
      <c r="A2059" s="3">
        <v>41165</v>
      </c>
      <c r="B2059" s="15">
        <v>3.9768270022022718E-3</v>
      </c>
      <c r="C2059" s="5">
        <f t="shared" si="131"/>
        <v>6.4368362680289528E-3</v>
      </c>
      <c r="D2059" s="5">
        <f t="shared" si="132"/>
        <v>6.2929522026829148E-3</v>
      </c>
      <c r="E2059" s="5">
        <f t="shared" si="129"/>
        <v>5.540667312835635E-3</v>
      </c>
      <c r="F2059" s="15">
        <v>2.7553803171031101E-2</v>
      </c>
      <c r="G2059" s="16">
        <v>15.800000190734799</v>
      </c>
      <c r="H2059" s="5">
        <f t="shared" si="130"/>
        <v>6.3282286823495813E-3</v>
      </c>
    </row>
    <row r="2060" spans="1:8" hidden="1" outlineLevel="1" x14ac:dyDescent="0.3">
      <c r="A2060" s="3">
        <v>41166</v>
      </c>
      <c r="B2060" s="15">
        <v>7.4612279743883772E-3</v>
      </c>
      <c r="C2060" s="5">
        <f t="shared" si="131"/>
        <v>3.9768270022022718E-3</v>
      </c>
      <c r="D2060" s="5">
        <f t="shared" si="132"/>
        <v>5.2257498169714792E-3</v>
      </c>
      <c r="E2060" s="5">
        <f t="shared" si="129"/>
        <v>5.4796167914247084E-3</v>
      </c>
      <c r="F2060" s="15">
        <v>3.0955439084209498E-2</v>
      </c>
      <c r="G2060" s="16">
        <v>14.050000190734799</v>
      </c>
      <c r="H2060" s="5">
        <f t="shared" si="130"/>
        <v>5.8081331526583218E-3</v>
      </c>
    </row>
    <row r="2061" spans="1:8" hidden="1" outlineLevel="1" x14ac:dyDescent="0.3">
      <c r="A2061" s="3">
        <v>41169</v>
      </c>
      <c r="B2061" s="15">
        <v>3.7185386959608423E-3</v>
      </c>
      <c r="C2061" s="5">
        <f t="shared" si="131"/>
        <v>7.4612279743883772E-3</v>
      </c>
      <c r="D2061" s="5">
        <f t="shared" si="132"/>
        <v>5.564431625808771E-3</v>
      </c>
      <c r="E2061" s="5">
        <f t="shared" si="129"/>
        <v>5.6803796303418926E-3</v>
      </c>
      <c r="F2061" s="15">
        <v>3.1235596151161199E-2</v>
      </c>
      <c r="G2061" s="16">
        <v>14.5100002288818</v>
      </c>
      <c r="H2061" s="5">
        <f t="shared" si="130"/>
        <v>5.8262033367707383E-3</v>
      </c>
    </row>
    <row r="2062" spans="1:8" hidden="1" outlineLevel="1" x14ac:dyDescent="0.3">
      <c r="A2062" s="3">
        <v>41170</v>
      </c>
      <c r="B2062" s="15">
        <v>6.3684531803676839E-3</v>
      </c>
      <c r="C2062" s="5">
        <f t="shared" si="131"/>
        <v>3.7185386959608423E-3</v>
      </c>
      <c r="D2062" s="5">
        <f t="shared" si="132"/>
        <v>5.6410061419598992E-3</v>
      </c>
      <c r="E2062" s="5">
        <f t="shared" si="129"/>
        <v>5.5721610724975825E-3</v>
      </c>
      <c r="F2062" s="15">
        <v>2.7803237200714599E-2</v>
      </c>
      <c r="G2062" s="16">
        <v>14.5900001525878</v>
      </c>
      <c r="H2062" s="5">
        <f t="shared" si="130"/>
        <v>6.03149365681949E-3</v>
      </c>
    </row>
    <row r="2063" spans="1:8" hidden="1" outlineLevel="1" x14ac:dyDescent="0.3">
      <c r="A2063" s="3">
        <v>41171</v>
      </c>
      <c r="B2063" s="15">
        <v>3.8722074894101356E-3</v>
      </c>
      <c r="C2063" s="5">
        <f t="shared" si="131"/>
        <v>6.3684531803676839E-3</v>
      </c>
      <c r="D2063" s="5">
        <f t="shared" si="132"/>
        <v>5.5923766241896249E-3</v>
      </c>
      <c r="E2063" s="5">
        <f t="shared" si="129"/>
        <v>5.6875441278286011E-3</v>
      </c>
      <c r="F2063" s="15">
        <v>2.64968732371926E-2</v>
      </c>
      <c r="G2063" s="16">
        <v>14.1800003051757</v>
      </c>
      <c r="H2063" s="5">
        <f t="shared" si="130"/>
        <v>5.7399006503108798E-3</v>
      </c>
    </row>
    <row r="2064" spans="1:8" hidden="1" outlineLevel="1" x14ac:dyDescent="0.3">
      <c r="A2064" s="3">
        <v>41172</v>
      </c>
      <c r="B2064" s="15">
        <v>5.1040057386269131E-3</v>
      </c>
      <c r="C2064" s="5">
        <f t="shared" si="131"/>
        <v>3.8722074894101356E-3</v>
      </c>
      <c r="D2064" s="5">
        <f t="shared" si="132"/>
        <v>5.0794508684658618E-3</v>
      </c>
      <c r="E2064" s="5">
        <f t="shared" si="129"/>
        <v>5.7503668294084462E-3</v>
      </c>
      <c r="F2064" s="15">
        <v>3.0488831922411901E-2</v>
      </c>
      <c r="G2064" s="16">
        <v>13.8800001144409</v>
      </c>
      <c r="H2064" s="5">
        <f t="shared" si="130"/>
        <v>5.768279940649209E-3</v>
      </c>
    </row>
    <row r="2065" spans="1:8" hidden="1" outlineLevel="1" x14ac:dyDescent="0.3">
      <c r="A2065" s="3">
        <v>41173</v>
      </c>
      <c r="B2065" s="15">
        <v>4.5313109318293448E-3</v>
      </c>
      <c r="C2065" s="5">
        <f t="shared" si="131"/>
        <v>5.1040057386269131E-3</v>
      </c>
      <c r="D2065" s="5">
        <f t="shared" si="132"/>
        <v>5.3048866157507906E-3</v>
      </c>
      <c r="E2065" s="5">
        <f t="shared" si="129"/>
        <v>5.6709298294433091E-3</v>
      </c>
      <c r="F2065" s="15">
        <v>3.1443443149328197E-2</v>
      </c>
      <c r="G2065" s="16">
        <v>14.069999694824199</v>
      </c>
      <c r="H2065" s="5">
        <f t="shared" si="130"/>
        <v>5.7983738266507547E-3</v>
      </c>
    </row>
    <row r="2066" spans="1:8" hidden="1" outlineLevel="1" x14ac:dyDescent="0.3">
      <c r="A2066" s="3">
        <v>41176</v>
      </c>
      <c r="B2066" s="15">
        <v>4.8577949691187127E-3</v>
      </c>
      <c r="C2066" s="5">
        <f t="shared" si="131"/>
        <v>4.5313109318293448E-3</v>
      </c>
      <c r="D2066" s="5">
        <f t="shared" si="132"/>
        <v>4.7189032072389846E-3</v>
      </c>
      <c r="E2066" s="5">
        <f t="shared" si="129"/>
        <v>5.7316530350903375E-3</v>
      </c>
      <c r="F2066" s="15">
        <v>2.78871064074337E-2</v>
      </c>
      <c r="G2066" s="16">
        <v>13.9799995422363</v>
      </c>
      <c r="H2066" s="5">
        <f t="shared" si="130"/>
        <v>5.6201715236866203E-3</v>
      </c>
    </row>
    <row r="2067" spans="1:8" hidden="1" outlineLevel="1" x14ac:dyDescent="0.3">
      <c r="A2067" s="3">
        <v>41177</v>
      </c>
      <c r="B2067" s="15">
        <v>3.8519740778329972E-3</v>
      </c>
      <c r="C2067" s="5">
        <f t="shared" si="131"/>
        <v>4.8577949691187127E-3</v>
      </c>
      <c r="D2067" s="5">
        <f t="shared" si="132"/>
        <v>4.9467544618705577E-3</v>
      </c>
      <c r="E2067" s="5">
        <f t="shared" si="129"/>
        <v>5.7278462920209933E-3</v>
      </c>
      <c r="F2067" s="15">
        <v>2.4935003137215899E-2</v>
      </c>
      <c r="G2067" s="16">
        <v>14.149999618530201</v>
      </c>
      <c r="H2067" s="5">
        <f t="shared" si="130"/>
        <v>5.6515852121604756E-3</v>
      </c>
    </row>
    <row r="2068" spans="1:8" hidden="1" outlineLevel="1" x14ac:dyDescent="0.3">
      <c r="A2068" s="3">
        <v>41178</v>
      </c>
      <c r="B2068" s="15">
        <v>8.2775073397957123E-3</v>
      </c>
      <c r="C2068" s="5">
        <f t="shared" si="131"/>
        <v>3.8519740778329972E-3</v>
      </c>
      <c r="D2068" s="5">
        <f t="shared" si="132"/>
        <v>4.443458641363621E-3</v>
      </c>
      <c r="E2068" s="5">
        <f t="shared" si="129"/>
        <v>5.4966803871809803E-3</v>
      </c>
      <c r="F2068" s="15">
        <v>2.5507680140435599E-2</v>
      </c>
      <c r="G2068" s="16">
        <v>15.4300003051757</v>
      </c>
      <c r="H2068" s="5">
        <f t="shared" si="130"/>
        <v>5.9044055688581166E-3</v>
      </c>
    </row>
    <row r="2069" spans="1:8" hidden="1" outlineLevel="1" x14ac:dyDescent="0.3">
      <c r="A2069" s="3">
        <v>41179</v>
      </c>
      <c r="B2069" s="15">
        <v>4.4297730308586088E-3</v>
      </c>
      <c r="C2069" s="5">
        <f t="shared" si="131"/>
        <v>8.2775073397957123E-3</v>
      </c>
      <c r="D2069" s="5">
        <f t="shared" si="132"/>
        <v>5.324518611440736E-3</v>
      </c>
      <c r="E2069" s="5">
        <f t="shared" si="129"/>
        <v>5.5967255631034019E-3</v>
      </c>
      <c r="F2069" s="15">
        <v>3.4762111137365499E-2</v>
      </c>
      <c r="G2069" s="16">
        <v>16.809999465942301</v>
      </c>
      <c r="H2069" s="5">
        <f t="shared" si="130"/>
        <v>6.3670074808501922E-3</v>
      </c>
    </row>
    <row r="2070" spans="1:8" hidden="1" outlineLevel="1" x14ac:dyDescent="0.3">
      <c r="A2070" s="3">
        <v>41180</v>
      </c>
      <c r="B2070" s="15">
        <v>7.750326058380586E-3</v>
      </c>
      <c r="C2070" s="5">
        <f t="shared" si="131"/>
        <v>4.4297730308586088E-3</v>
      </c>
      <c r="D2070" s="5">
        <f t="shared" si="132"/>
        <v>5.1896720698870755E-3</v>
      </c>
      <c r="E2070" s="5">
        <f t="shared" si="129"/>
        <v>5.5222800606627353E-3</v>
      </c>
      <c r="F2070" s="15">
        <v>2.8872686880135601E-2</v>
      </c>
      <c r="G2070" s="16">
        <v>14.8400001525878</v>
      </c>
      <c r="H2070" s="5">
        <f t="shared" si="130"/>
        <v>5.9520131496573776E-3</v>
      </c>
    </row>
    <row r="2071" spans="1:8" hidden="1" outlineLevel="1" x14ac:dyDescent="0.3">
      <c r="A2071" s="3">
        <v>41183</v>
      </c>
      <c r="B2071" s="15">
        <v>6.8220312097189506E-3</v>
      </c>
      <c r="C2071" s="5">
        <f t="shared" si="131"/>
        <v>7.750326058380586E-3</v>
      </c>
      <c r="D2071" s="5">
        <f t="shared" si="132"/>
        <v>5.8334750951973234E-3</v>
      </c>
      <c r="E2071" s="5">
        <f t="shared" si="129"/>
        <v>5.6640258062127611E-3</v>
      </c>
      <c r="F2071" s="15">
        <v>3.40409039279021E-2</v>
      </c>
      <c r="G2071" s="16">
        <v>15.7299995422363</v>
      </c>
      <c r="H2071" s="5">
        <f t="shared" si="130"/>
        <v>6.2380996693800874E-3</v>
      </c>
    </row>
    <row r="2072" spans="1:8" hidden="1" outlineLevel="1" x14ac:dyDescent="0.3">
      <c r="A2072" s="3">
        <v>41184</v>
      </c>
      <c r="B2072" s="15">
        <v>8.1740462097259145E-3</v>
      </c>
      <c r="C2072" s="5">
        <f t="shared" si="131"/>
        <v>6.8220312097189506E-3</v>
      </c>
      <c r="D2072" s="5">
        <f t="shared" si="132"/>
        <v>6.2263223433173713E-3</v>
      </c>
      <c r="E2072" s="5">
        <f t="shared" si="129"/>
        <v>5.7471772721870533E-3</v>
      </c>
      <c r="F2072" s="15">
        <v>2.8564992511802299E-2</v>
      </c>
      <c r="G2072" s="16">
        <v>16.319999694824201</v>
      </c>
      <c r="H2072" s="5">
        <f t="shared" si="130"/>
        <v>6.4727771906329138E-3</v>
      </c>
    </row>
    <row r="2073" spans="1:8" hidden="1" outlineLevel="1" x14ac:dyDescent="0.3">
      <c r="A2073" s="3">
        <v>41186</v>
      </c>
      <c r="B2073" s="15">
        <v>5.5465560528137102E-3</v>
      </c>
      <c r="C2073" s="5">
        <f t="shared" si="131"/>
        <v>8.1740462097259145E-3</v>
      </c>
      <c r="D2073" s="5">
        <f t="shared" si="132"/>
        <v>7.0907367696959548E-3</v>
      </c>
      <c r="E2073" s="5">
        <f t="shared" ref="E2073:E2136" si="133">AVERAGE(B2051:B2072)</f>
        <v>5.7885506191210738E-3</v>
      </c>
      <c r="F2073" s="15">
        <v>2.61646647122688E-2</v>
      </c>
      <c r="G2073" s="16">
        <v>15.7100000381469</v>
      </c>
      <c r="H2073" s="5">
        <f t="shared" ref="H2073:H2136" si="134">C2073*$L$3+D2073*$M$3+E2073*$N$3+$O$3+F2073*$K$3+G2073*$J$3</f>
        <v>6.4041429010084951E-3</v>
      </c>
    </row>
    <row r="2074" spans="1:8" hidden="1" outlineLevel="1" x14ac:dyDescent="0.3">
      <c r="A2074" s="3">
        <v>41187</v>
      </c>
      <c r="B2074" s="15">
        <v>5.383581635921157E-3</v>
      </c>
      <c r="C2074" s="5">
        <f t="shared" si="131"/>
        <v>5.5465560528137102E-3</v>
      </c>
      <c r="D2074" s="5">
        <f t="shared" si="132"/>
        <v>6.5445465122995535E-3</v>
      </c>
      <c r="E2074" s="5">
        <f t="shared" si="133"/>
        <v>5.808812453844763E-3</v>
      </c>
      <c r="F2074" s="15">
        <v>3.0514733458403401E-2</v>
      </c>
      <c r="G2074" s="16">
        <v>14.550000190734799</v>
      </c>
      <c r="H2074" s="5">
        <f t="shared" si="134"/>
        <v>6.2050490138659221E-3</v>
      </c>
    </row>
    <row r="2075" spans="1:8" hidden="1" outlineLevel="1" x14ac:dyDescent="0.3">
      <c r="A2075" s="3">
        <v>41190</v>
      </c>
      <c r="B2075" s="15">
        <v>5.0563477101973654E-3</v>
      </c>
      <c r="C2075" s="5">
        <f t="shared" si="131"/>
        <v>5.383581635921157E-3</v>
      </c>
      <c r="D2075" s="5">
        <f t="shared" si="132"/>
        <v>6.7353082333120639E-3</v>
      </c>
      <c r="E2075" s="5">
        <f t="shared" si="133"/>
        <v>5.791091366360893E-3</v>
      </c>
      <c r="F2075" s="15">
        <v>2.2152470250148298E-2</v>
      </c>
      <c r="G2075" s="16">
        <v>14.329999923706</v>
      </c>
      <c r="H2075" s="5">
        <f t="shared" si="134"/>
        <v>6.0661300634158415E-3</v>
      </c>
    </row>
    <row r="2076" spans="1:8" hidden="1" outlineLevel="1" x14ac:dyDescent="0.3">
      <c r="A2076" s="3">
        <v>41191</v>
      </c>
      <c r="B2076" s="15">
        <v>4.4535194898641982E-3</v>
      </c>
      <c r="C2076" s="5">
        <f t="shared" si="131"/>
        <v>5.0563477101973654E-3</v>
      </c>
      <c r="D2076" s="5">
        <f t="shared" si="132"/>
        <v>6.1965125636754192E-3</v>
      </c>
      <c r="E2076" s="5">
        <f t="shared" si="133"/>
        <v>5.7566941054801755E-3</v>
      </c>
      <c r="F2076" s="15">
        <v>2.4142225680407099E-2</v>
      </c>
      <c r="G2076" s="16">
        <v>15.1099996566772</v>
      </c>
      <c r="H2076" s="5">
        <f t="shared" si="134"/>
        <v>6.1883428624628098E-3</v>
      </c>
    </row>
    <row r="2077" spans="1:8" hidden="1" outlineLevel="1" x14ac:dyDescent="0.3">
      <c r="A2077" s="3">
        <v>41192</v>
      </c>
      <c r="B2077" s="15">
        <v>3.3601098130102165E-3</v>
      </c>
      <c r="C2077" s="5">
        <f t="shared" si="131"/>
        <v>4.4535194898641982E-3</v>
      </c>
      <c r="D2077" s="5">
        <f t="shared" si="132"/>
        <v>5.7228102197044691E-3</v>
      </c>
      <c r="E2077" s="5">
        <f t="shared" si="133"/>
        <v>5.5358159490758443E-3</v>
      </c>
      <c r="F2077" s="15">
        <v>1.9080673402640899E-2</v>
      </c>
      <c r="G2077" s="16">
        <v>16.370000839233398</v>
      </c>
      <c r="H2077" s="5">
        <f t="shared" si="134"/>
        <v>6.3281732777777447E-3</v>
      </c>
    </row>
    <row r="2078" spans="1:8" hidden="1" outlineLevel="1" x14ac:dyDescent="0.3">
      <c r="A2078" s="3">
        <v>41193</v>
      </c>
      <c r="B2078" s="15">
        <v>6.3506331081008855E-3</v>
      </c>
      <c r="C2078" s="5">
        <f t="shared" si="131"/>
        <v>3.3601098130102165E-3</v>
      </c>
      <c r="D2078" s="5">
        <f t="shared" si="132"/>
        <v>4.7600229403613288E-3</v>
      </c>
      <c r="E2078" s="5">
        <f t="shared" si="133"/>
        <v>5.4263746255671314E-3</v>
      </c>
      <c r="F2078" s="15">
        <v>1.7089434200897799E-2</v>
      </c>
      <c r="G2078" s="16">
        <v>16.290000915527301</v>
      </c>
      <c r="H2078" s="5">
        <f t="shared" si="134"/>
        <v>6.0930373708306673E-3</v>
      </c>
    </row>
    <row r="2079" spans="1:8" hidden="1" outlineLevel="1" x14ac:dyDescent="0.3">
      <c r="A2079" s="3">
        <v>41194</v>
      </c>
      <c r="B2079" s="15">
        <v>3.2848551250149361E-3</v>
      </c>
      <c r="C2079" s="5">
        <f t="shared" si="131"/>
        <v>6.3506331081008855E-3</v>
      </c>
      <c r="D2079" s="5">
        <f t="shared" si="132"/>
        <v>4.9208383514187642E-3</v>
      </c>
      <c r="E2079" s="5">
        <f t="shared" si="133"/>
        <v>5.5634185797896621E-3</v>
      </c>
      <c r="F2079" s="15">
        <v>1.3298313831910401E-2</v>
      </c>
      <c r="G2079" s="16">
        <v>15.5900001525878</v>
      </c>
      <c r="H2079" s="5">
        <f t="shared" si="134"/>
        <v>5.7175345456318642E-3</v>
      </c>
    </row>
    <row r="2080" spans="1:8" hidden="1" outlineLevel="1" x14ac:dyDescent="0.3">
      <c r="A2080" s="3">
        <v>41197</v>
      </c>
      <c r="B2080" s="15">
        <v>4.9739336604188332E-3</v>
      </c>
      <c r="C2080" s="5">
        <f t="shared" si="131"/>
        <v>3.2848551250149361E-3</v>
      </c>
      <c r="D2080" s="5">
        <f t="shared" si="132"/>
        <v>4.5010930492375197E-3</v>
      </c>
      <c r="E2080" s="5">
        <f t="shared" si="133"/>
        <v>5.412202868689475E-3</v>
      </c>
      <c r="F2080" s="15">
        <v>1.2792917666956701E-2</v>
      </c>
      <c r="G2080" s="16">
        <v>16.139999389648398</v>
      </c>
      <c r="H2080" s="5">
        <f t="shared" si="134"/>
        <v>5.9236548898686913E-3</v>
      </c>
    </row>
    <row r="2081" spans="1:8" hidden="1" outlineLevel="1" x14ac:dyDescent="0.3">
      <c r="A2081" s="3">
        <v>41198</v>
      </c>
      <c r="B2081" s="15">
        <v>4.6927186033303243E-3</v>
      </c>
      <c r="C2081" s="5">
        <f t="shared" si="131"/>
        <v>4.9739336604188332E-3</v>
      </c>
      <c r="D2081" s="5">
        <f t="shared" si="132"/>
        <v>4.4846102392818148E-3</v>
      </c>
      <c r="E2081" s="5">
        <f t="shared" si="133"/>
        <v>5.3457072956162883E-3</v>
      </c>
      <c r="F2081" s="15">
        <v>1.39031894505023E-2</v>
      </c>
      <c r="G2081" s="16">
        <v>15.270000457763601</v>
      </c>
      <c r="H2081" s="5">
        <f t="shared" si="134"/>
        <v>5.5905753956359688E-3</v>
      </c>
    </row>
    <row r="2082" spans="1:8" hidden="1" outlineLevel="1" x14ac:dyDescent="0.3">
      <c r="A2082" s="3">
        <v>41199</v>
      </c>
      <c r="B2082" s="15">
        <v>4.0012391031180291E-3</v>
      </c>
      <c r="C2082" s="5">
        <f t="shared" si="131"/>
        <v>4.6927186033303243E-3</v>
      </c>
      <c r="D2082" s="5">
        <f t="shared" si="132"/>
        <v>4.5324500619750392E-3</v>
      </c>
      <c r="E2082" s="5">
        <f t="shared" si="133"/>
        <v>5.3782478229402906E-3</v>
      </c>
      <c r="F2082" s="15">
        <v>9.2476306017488207E-3</v>
      </c>
      <c r="G2082" s="16">
        <v>15.2200002670288</v>
      </c>
      <c r="H2082" s="5">
        <f t="shared" si="134"/>
        <v>5.5367405237421591E-3</v>
      </c>
    </row>
    <row r="2083" spans="1:8" hidden="1" outlineLevel="1" x14ac:dyDescent="0.3">
      <c r="A2083" s="3">
        <v>41200</v>
      </c>
      <c r="B2083" s="15">
        <v>4.2308437015774053E-3</v>
      </c>
      <c r="C2083" s="5">
        <f t="shared" si="131"/>
        <v>4.0012391031180291E-3</v>
      </c>
      <c r="D2083" s="5">
        <f t="shared" si="132"/>
        <v>4.660675919996601E-3</v>
      </c>
      <c r="E2083" s="5">
        <f t="shared" si="133"/>
        <v>5.220975601518912E-3</v>
      </c>
      <c r="F2083" s="15">
        <v>8.8283747900277307E-3</v>
      </c>
      <c r="G2083" s="16">
        <v>15.069999694824199</v>
      </c>
      <c r="H2083" s="5">
        <f t="shared" si="134"/>
        <v>5.5413781942300856E-3</v>
      </c>
    </row>
    <row r="2084" spans="1:8" hidden="1" outlineLevel="1" x14ac:dyDescent="0.3">
      <c r="A2084" s="3">
        <v>41201</v>
      </c>
      <c r="B2084" s="15">
        <v>4.5143100687508588E-3</v>
      </c>
      <c r="C2084" s="5">
        <f t="shared" si="131"/>
        <v>4.2308437015774053E-3</v>
      </c>
      <c r="D2084" s="5">
        <f t="shared" si="132"/>
        <v>4.236718038691906E-3</v>
      </c>
      <c r="E2084" s="5">
        <f t="shared" si="133"/>
        <v>5.2442621926833003E-3</v>
      </c>
      <c r="F2084" s="15">
        <v>1.28136640414595E-2</v>
      </c>
      <c r="G2084" s="16">
        <v>15.029999732971101</v>
      </c>
      <c r="H2084" s="5">
        <f t="shared" si="134"/>
        <v>5.4808788983445704E-3</v>
      </c>
    </row>
    <row r="2085" spans="1:8" hidden="1" outlineLevel="1" x14ac:dyDescent="0.3">
      <c r="A2085" s="3">
        <v>41204</v>
      </c>
      <c r="B2085" s="15">
        <v>5.4522028328493326E-3</v>
      </c>
      <c r="C2085" s="5">
        <f t="shared" si="131"/>
        <v>4.5143100687508588E-3</v>
      </c>
      <c r="D2085" s="5">
        <f t="shared" si="132"/>
        <v>4.4826090274390903E-3</v>
      </c>
      <c r="E2085" s="5">
        <f t="shared" si="133"/>
        <v>5.1599829603370811E-3</v>
      </c>
      <c r="F2085" s="15">
        <v>1.5470998594537299E-2</v>
      </c>
      <c r="G2085" s="16">
        <v>17.059999465942301</v>
      </c>
      <c r="H2085" s="5">
        <f t="shared" si="134"/>
        <v>6.0884425882039269E-3</v>
      </c>
    </row>
    <row r="2086" spans="1:8" hidden="1" outlineLevel="1" x14ac:dyDescent="0.3">
      <c r="A2086" s="3">
        <v>41205</v>
      </c>
      <c r="B2086" s="15">
        <v>9.7313212911255553E-3</v>
      </c>
      <c r="C2086" s="5">
        <f t="shared" si="131"/>
        <v>5.4522028328493326E-3</v>
      </c>
      <c r="D2086" s="5">
        <f t="shared" si="132"/>
        <v>4.5782628619251906E-3</v>
      </c>
      <c r="E2086" s="5">
        <f t="shared" si="133"/>
        <v>5.231800930493408E-3</v>
      </c>
      <c r="F2086" s="15">
        <v>1.6158804995939101E-2</v>
      </c>
      <c r="G2086" s="16">
        <v>16.620000839233398</v>
      </c>
      <c r="H2086" s="5">
        <f t="shared" si="134"/>
        <v>5.9582210500822262E-3</v>
      </c>
    </row>
    <row r="2087" spans="1:8" hidden="1" outlineLevel="1" x14ac:dyDescent="0.3">
      <c r="A2087" s="3">
        <v>41206</v>
      </c>
      <c r="B2087" s="15">
        <v>7.338276154038763E-3</v>
      </c>
      <c r="C2087" s="5">
        <f t="shared" si="131"/>
        <v>9.7313212911255553E-3</v>
      </c>
      <c r="D2087" s="5">
        <f t="shared" si="132"/>
        <v>5.5859833994842357E-3</v>
      </c>
      <c r="E2087" s="5">
        <f t="shared" si="133"/>
        <v>5.4421334556069836E-3</v>
      </c>
      <c r="F2087" s="15">
        <v>1.5407028957270001E-2</v>
      </c>
      <c r="G2087" s="16">
        <v>18.829999923706001</v>
      </c>
      <c r="H2087" s="5">
        <f t="shared" si="134"/>
        <v>6.5354387389489257E-3</v>
      </c>
    </row>
    <row r="2088" spans="1:8" hidden="1" outlineLevel="1" x14ac:dyDescent="0.3">
      <c r="A2088" s="3">
        <v>41207</v>
      </c>
      <c r="B2088" s="15">
        <v>6.0807754043390571E-3</v>
      </c>
      <c r="C2088" s="5">
        <f t="shared" si="131"/>
        <v>7.338276154038763E-3</v>
      </c>
      <c r="D2088" s="5">
        <f t="shared" si="132"/>
        <v>6.2533908096683837E-3</v>
      </c>
      <c r="E2088" s="5">
        <f t="shared" si="133"/>
        <v>5.5697227838892296E-3</v>
      </c>
      <c r="F2088" s="15">
        <v>1.34241965133696E-2</v>
      </c>
      <c r="G2088" s="16">
        <v>18.329999923706001</v>
      </c>
      <c r="H2088" s="5">
        <f t="shared" si="134"/>
        <v>6.7054825184915071E-3</v>
      </c>
    </row>
    <row r="2089" spans="1:8" hidden="1" outlineLevel="1" x14ac:dyDescent="0.3">
      <c r="A2089" s="3">
        <v>41208</v>
      </c>
      <c r="B2089" s="15">
        <v>7.9939395395611061E-3</v>
      </c>
      <c r="C2089" s="5">
        <f t="shared" si="131"/>
        <v>6.0807754043390571E-3</v>
      </c>
      <c r="D2089" s="5">
        <f t="shared" si="132"/>
        <v>6.6233771502207132E-3</v>
      </c>
      <c r="E2089" s="5">
        <f t="shared" si="133"/>
        <v>5.6253128036719731E-3</v>
      </c>
      <c r="F2089" s="15">
        <v>1.2027942575514299E-2</v>
      </c>
      <c r="G2089" s="16">
        <v>18.120000839233398</v>
      </c>
      <c r="H2089" s="5">
        <f t="shared" si="134"/>
        <v>6.8059754850532186E-3</v>
      </c>
    </row>
    <row r="2090" spans="1:8" hidden="1" outlineLevel="1" x14ac:dyDescent="0.3">
      <c r="A2090" s="3">
        <v>41211</v>
      </c>
      <c r="B2090" s="15">
        <v>4.4744853636407159E-3</v>
      </c>
      <c r="C2090" s="5">
        <f t="shared" si="131"/>
        <v>7.9939395395611061E-3</v>
      </c>
      <c r="D2090" s="5">
        <f t="shared" si="132"/>
        <v>7.3193030443827632E-3</v>
      </c>
      <c r="E2090" s="5">
        <f t="shared" si="133"/>
        <v>5.8135839610232503E-3</v>
      </c>
      <c r="F2090" s="15">
        <v>1.19775005150586E-2</v>
      </c>
      <c r="G2090" s="16">
        <v>17.809999465942301</v>
      </c>
      <c r="H2090" s="5">
        <f t="shared" si="134"/>
        <v>6.8003166338515752E-3</v>
      </c>
    </row>
    <row r="2091" spans="1:8" hidden="1" outlineLevel="1" x14ac:dyDescent="0.3">
      <c r="A2091" s="3">
        <v>41212</v>
      </c>
      <c r="B2091" s="15">
        <v>3.7276009186053608E-3</v>
      </c>
      <c r="C2091" s="5">
        <f t="shared" si="131"/>
        <v>4.4744853636407159E-3</v>
      </c>
      <c r="D2091" s="5">
        <f t="shared" si="132"/>
        <v>7.1237595505410393E-3</v>
      </c>
      <c r="E2091" s="5">
        <f t="shared" si="133"/>
        <v>5.640719325743478E-3</v>
      </c>
      <c r="F2091" s="15">
        <v>1.2221585260704101E-2</v>
      </c>
      <c r="G2091" s="16">
        <v>17.809999465942301</v>
      </c>
      <c r="H2091" s="5">
        <f t="shared" si="134"/>
        <v>6.9534650498623493E-3</v>
      </c>
    </row>
    <row r="2092" spans="1:8" hidden="1" outlineLevel="1" x14ac:dyDescent="0.3">
      <c r="A2092" s="3">
        <v>41213</v>
      </c>
      <c r="B2092" s="15">
        <v>6.4855752459970911E-3</v>
      </c>
      <c r="C2092" s="5">
        <f t="shared" si="131"/>
        <v>3.7276009186053608E-3</v>
      </c>
      <c r="D2092" s="5">
        <f t="shared" si="132"/>
        <v>5.923015476037E-3</v>
      </c>
      <c r="E2092" s="5">
        <f t="shared" si="133"/>
        <v>5.6088024115501485E-3</v>
      </c>
      <c r="F2092" s="15">
        <v>1.1852601484861201E-2</v>
      </c>
      <c r="G2092" s="16">
        <v>17.809999465942301</v>
      </c>
      <c r="H2092" s="5">
        <f t="shared" si="134"/>
        <v>6.6975650777231274E-3</v>
      </c>
    </row>
    <row r="2093" spans="1:8" hidden="1" outlineLevel="1" x14ac:dyDescent="0.3">
      <c r="A2093" s="3">
        <v>41214</v>
      </c>
      <c r="B2093" s="15">
        <v>6.2940875657193701E-3</v>
      </c>
      <c r="C2093" s="5">
        <f t="shared" si="131"/>
        <v>6.4855752459970911E-3</v>
      </c>
      <c r="D2093" s="5">
        <f t="shared" si="132"/>
        <v>5.7524752944286663E-3</v>
      </c>
      <c r="E2093" s="5">
        <f t="shared" si="133"/>
        <v>5.5513137382599892E-3</v>
      </c>
      <c r="F2093" s="15">
        <v>1.6716759360860999E-2</v>
      </c>
      <c r="G2093" s="16">
        <v>18.600000381469702</v>
      </c>
      <c r="H2093" s="5">
        <f t="shared" si="134"/>
        <v>6.7591582197919836E-3</v>
      </c>
    </row>
    <row r="2094" spans="1:8" hidden="1" outlineLevel="1" x14ac:dyDescent="0.3">
      <c r="A2094" s="3">
        <v>41215</v>
      </c>
      <c r="B2094" s="15">
        <v>4.9687283098884538E-3</v>
      </c>
      <c r="C2094" s="5">
        <f t="shared" si="131"/>
        <v>6.2940875657193701E-3</v>
      </c>
      <c r="D2094" s="5">
        <f t="shared" si="132"/>
        <v>5.7951377267047282E-3</v>
      </c>
      <c r="E2094" s="5">
        <f t="shared" si="133"/>
        <v>5.5273162998963716E-3</v>
      </c>
      <c r="F2094" s="15">
        <v>2.00691989157348E-2</v>
      </c>
      <c r="G2094" s="16">
        <v>16.690000534057599</v>
      </c>
      <c r="H2094" s="5">
        <f t="shared" si="134"/>
        <v>6.3280782612442979E-3</v>
      </c>
    </row>
    <row r="2095" spans="1:8" hidden="1" outlineLevel="1" x14ac:dyDescent="0.3">
      <c r="A2095" s="3">
        <v>41218</v>
      </c>
      <c r="B2095" s="15">
        <v>3.7795996460093196E-3</v>
      </c>
      <c r="C2095" s="5">
        <f t="shared" si="131"/>
        <v>4.9687283098884538E-3</v>
      </c>
      <c r="D2095" s="5">
        <f t="shared" si="132"/>
        <v>5.1900954807701984E-3</v>
      </c>
      <c r="E2095" s="5">
        <f t="shared" si="133"/>
        <v>5.3816200317219421E-3</v>
      </c>
      <c r="F2095" s="15">
        <v>1.7008904484100602E-2</v>
      </c>
      <c r="G2095" s="16">
        <v>17.590000152587798</v>
      </c>
      <c r="H2095" s="5">
        <f t="shared" si="134"/>
        <v>6.430598349953083E-3</v>
      </c>
    </row>
    <row r="2096" spans="1:8" hidden="1" outlineLevel="1" x14ac:dyDescent="0.3">
      <c r="A2096" s="3">
        <v>41219</v>
      </c>
      <c r="B2096" s="15">
        <v>2.4899359894342563E-3</v>
      </c>
      <c r="C2096" s="5">
        <f t="shared" si="131"/>
        <v>3.7795996460093196E-3</v>
      </c>
      <c r="D2096" s="5">
        <f t="shared" si="132"/>
        <v>5.0511183372439188E-3</v>
      </c>
      <c r="E2096" s="5">
        <f t="shared" si="133"/>
        <v>5.3013038314126517E-3</v>
      </c>
      <c r="F2096" s="15">
        <v>1.25452855136245E-2</v>
      </c>
      <c r="G2096" s="16">
        <v>18.420000076293899</v>
      </c>
      <c r="H2096" s="5">
        <f t="shared" si="134"/>
        <v>6.6068958703683379E-3</v>
      </c>
    </row>
    <row r="2097" spans="1:8" hidden="1" outlineLevel="1" x14ac:dyDescent="0.3">
      <c r="A2097" s="3">
        <v>41220</v>
      </c>
      <c r="B2097" s="15">
        <v>1.1183000974571394E-2</v>
      </c>
      <c r="C2097" s="5">
        <f t="shared" si="131"/>
        <v>2.4899359894342563E-3</v>
      </c>
      <c r="D2097" s="5">
        <f t="shared" si="132"/>
        <v>4.8035853514096982E-3</v>
      </c>
      <c r="E2097" s="5">
        <f t="shared" si="133"/>
        <v>5.169774483845065E-3</v>
      </c>
      <c r="F2097" s="15">
        <v>1.15607307525351E-2</v>
      </c>
      <c r="G2097" s="16">
        <v>17.579999923706001</v>
      </c>
      <c r="H2097" s="5">
        <f t="shared" si="134"/>
        <v>6.3707150299999477E-3</v>
      </c>
    </row>
    <row r="2098" spans="1:8" hidden="1" outlineLevel="1" x14ac:dyDescent="0.3">
      <c r="A2098" s="3">
        <v>41221</v>
      </c>
      <c r="B2098" s="15">
        <v>5.7029453532651594E-3</v>
      </c>
      <c r="C2098" s="5">
        <f t="shared" si="131"/>
        <v>1.1183000974571394E-2</v>
      </c>
      <c r="D2098" s="5">
        <f t="shared" si="132"/>
        <v>5.7430704971245588E-3</v>
      </c>
      <c r="E2098" s="5">
        <f t="shared" si="133"/>
        <v>5.4482587231347935E-3</v>
      </c>
      <c r="F2098" s="15">
        <v>1.0651334305293801E-2</v>
      </c>
      <c r="G2098" s="16">
        <v>19.079999923706001</v>
      </c>
      <c r="H2098" s="5">
        <f t="shared" si="134"/>
        <v>6.4717396638012863E-3</v>
      </c>
    </row>
    <row r="2099" spans="1:8" hidden="1" outlineLevel="1" x14ac:dyDescent="0.3">
      <c r="A2099" s="3">
        <v>41222</v>
      </c>
      <c r="B2099" s="15">
        <v>9.8647659433255073E-3</v>
      </c>
      <c r="C2099" s="5">
        <f t="shared" si="131"/>
        <v>5.7029453532651594E-3</v>
      </c>
      <c r="D2099" s="5">
        <f t="shared" si="132"/>
        <v>5.6248420546337165E-3</v>
      </c>
      <c r="E2099" s="5">
        <f t="shared" si="133"/>
        <v>5.5050508078348373E-3</v>
      </c>
      <c r="F2099" s="15">
        <v>1.4960482425522E-2</v>
      </c>
      <c r="G2099" s="16">
        <v>18.4899997711181</v>
      </c>
      <c r="H2099" s="5">
        <f t="shared" si="134"/>
        <v>6.7132722523628036E-3</v>
      </c>
    </row>
    <row r="2100" spans="1:8" hidden="1" outlineLevel="1" x14ac:dyDescent="0.3">
      <c r="A2100" s="3">
        <v>41225</v>
      </c>
      <c r="B2100" s="15">
        <v>3.1437808588154863E-3</v>
      </c>
      <c r="C2100" s="5">
        <f t="shared" si="131"/>
        <v>9.8647659433255073E-3</v>
      </c>
      <c r="D2100" s="5">
        <f t="shared" si="132"/>
        <v>6.6040495813211265E-3</v>
      </c>
      <c r="E2100" s="5">
        <f t="shared" si="133"/>
        <v>5.8007169955764408E-3</v>
      </c>
      <c r="F2100" s="15">
        <v>1.56620398629456E-2</v>
      </c>
      <c r="G2100" s="16">
        <v>18.610000610351499</v>
      </c>
      <c r="H2100" s="5">
        <f t="shared" si="134"/>
        <v>6.7759893778311757E-3</v>
      </c>
    </row>
    <row r="2101" spans="1:8" hidden="1" outlineLevel="1" x14ac:dyDescent="0.3">
      <c r="A2101" s="3">
        <v>41226</v>
      </c>
      <c r="B2101" s="15">
        <v>8.3710072016099889E-3</v>
      </c>
      <c r="C2101" s="5">
        <f t="shared" si="131"/>
        <v>3.1437808588154863E-3</v>
      </c>
      <c r="D2101" s="5">
        <f t="shared" si="132"/>
        <v>6.4768858238823616E-3</v>
      </c>
      <c r="E2101" s="5">
        <f t="shared" si="133"/>
        <v>5.6549509842452874E-3</v>
      </c>
      <c r="F2101" s="15">
        <v>2.1842440285540301E-2</v>
      </c>
      <c r="G2101" s="16">
        <v>16.6800003051757</v>
      </c>
      <c r="H2101" s="5">
        <f t="shared" si="134"/>
        <v>6.7396025149561254E-3</v>
      </c>
    </row>
    <row r="2102" spans="1:8" hidden="1" outlineLevel="1" x14ac:dyDescent="0.3">
      <c r="A2102" s="3">
        <v>41227</v>
      </c>
      <c r="B2102" s="15">
        <v>5.2665326187186666E-3</v>
      </c>
      <c r="C2102" s="5">
        <f t="shared" si="131"/>
        <v>8.3710072016099889E-3</v>
      </c>
      <c r="D2102" s="5">
        <f t="shared" si="132"/>
        <v>7.6531000663175074E-3</v>
      </c>
      <c r="E2102" s="5">
        <f t="shared" si="133"/>
        <v>5.8861397149996076E-3</v>
      </c>
      <c r="F2102" s="15">
        <v>2.1858501450100001E-2</v>
      </c>
      <c r="G2102" s="16">
        <v>16.649999618530199</v>
      </c>
      <c r="H2102" s="5">
        <f t="shared" si="134"/>
        <v>6.7221512483085378E-3</v>
      </c>
    </row>
    <row r="2103" spans="1:8" hidden="1" outlineLevel="1" x14ac:dyDescent="0.3">
      <c r="A2103" s="3">
        <v>41228</v>
      </c>
      <c r="B2103" s="15">
        <v>5.257114985976614E-3</v>
      </c>
      <c r="C2103" s="5">
        <f t="shared" si="131"/>
        <v>5.2665326187186666E-3</v>
      </c>
      <c r="D2103" s="5">
        <f t="shared" si="132"/>
        <v>6.469806395146961E-3</v>
      </c>
      <c r="E2103" s="5">
        <f t="shared" si="133"/>
        <v>5.8994396676496008E-3</v>
      </c>
      <c r="F2103" s="15">
        <v>3.3510457273207998E-2</v>
      </c>
      <c r="G2103" s="16">
        <v>17.920000076293899</v>
      </c>
      <c r="H2103" s="5">
        <f t="shared" si="134"/>
        <v>7.156193238373864E-3</v>
      </c>
    </row>
    <row r="2104" spans="1:8" hidden="1" outlineLevel="1" x14ac:dyDescent="0.3">
      <c r="A2104" s="3">
        <v>41229</v>
      </c>
      <c r="B2104" s="15">
        <v>5.9534905646987492E-3</v>
      </c>
      <c r="C2104" s="5">
        <f t="shared" si="131"/>
        <v>5.257114985976614E-3</v>
      </c>
      <c r="D2104" s="5">
        <f t="shared" si="132"/>
        <v>6.3806403216892533E-3</v>
      </c>
      <c r="E2104" s="5">
        <f t="shared" si="133"/>
        <v>5.9250940486789781E-3</v>
      </c>
      <c r="F2104" s="15">
        <v>3.2040624544591098E-2</v>
      </c>
      <c r="G2104" s="16">
        <v>17.9899997711181</v>
      </c>
      <c r="H2104" s="5">
        <f t="shared" si="134"/>
        <v>7.1337622749018592E-3</v>
      </c>
    </row>
    <row r="2105" spans="1:8" hidden="1" outlineLevel="1" x14ac:dyDescent="0.3">
      <c r="A2105" s="3">
        <v>41232</v>
      </c>
      <c r="B2105" s="15">
        <v>7.9750772927126481E-3</v>
      </c>
      <c r="C2105" s="5">
        <f t="shared" si="131"/>
        <v>5.9534905646987492E-3</v>
      </c>
      <c r="D2105" s="5">
        <f t="shared" si="132"/>
        <v>5.5983852459639011E-3</v>
      </c>
      <c r="E2105" s="5">
        <f t="shared" si="133"/>
        <v>6.0138327514781013E-3</v>
      </c>
      <c r="F2105" s="15">
        <v>3.0265381676380199E-2</v>
      </c>
      <c r="G2105" s="16">
        <v>16.409999847412099</v>
      </c>
      <c r="H2105" s="5">
        <f t="shared" si="134"/>
        <v>6.4670534124577905E-3</v>
      </c>
    </row>
    <row r="2106" spans="1:8" hidden="1" outlineLevel="1" x14ac:dyDescent="0.3">
      <c r="A2106" s="3">
        <v>41233</v>
      </c>
      <c r="B2106" s="15">
        <v>4.4644387746568363E-3</v>
      </c>
      <c r="C2106" s="5">
        <f t="shared" si="131"/>
        <v>7.9750772927126481E-3</v>
      </c>
      <c r="D2106" s="5">
        <f t="shared" si="132"/>
        <v>6.5646445327433326E-3</v>
      </c>
      <c r="E2106" s="5">
        <f t="shared" si="133"/>
        <v>6.1840251874387938E-3</v>
      </c>
      <c r="F2106" s="15">
        <v>4.2103984363285003E-2</v>
      </c>
      <c r="G2106" s="16">
        <v>15.2399997711181</v>
      </c>
      <c r="H2106" s="5">
        <f t="shared" si="134"/>
        <v>6.4824924366608076E-3</v>
      </c>
    </row>
    <row r="2107" spans="1:8" hidden="1" outlineLevel="1" x14ac:dyDescent="0.3">
      <c r="A2107" s="3">
        <v>41234</v>
      </c>
      <c r="B2107" s="15">
        <v>4.0012487461671652E-3</v>
      </c>
      <c r="C2107" s="5">
        <f t="shared" si="131"/>
        <v>4.4644387746568363E-3</v>
      </c>
      <c r="D2107" s="5">
        <f t="shared" si="132"/>
        <v>5.7833308473527033E-3</v>
      </c>
      <c r="E2107" s="5">
        <f t="shared" si="133"/>
        <v>6.18175831043452E-3</v>
      </c>
      <c r="F2107" s="15">
        <v>4.0408705403801898E-2</v>
      </c>
      <c r="G2107" s="16">
        <v>15.079999923706</v>
      </c>
      <c r="H2107" s="5">
        <f t="shared" si="134"/>
        <v>6.4450623028297106E-3</v>
      </c>
    </row>
    <row r="2108" spans="1:8" hidden="1" outlineLevel="1" x14ac:dyDescent="0.3">
      <c r="A2108" s="3">
        <v>41235</v>
      </c>
      <c r="B2108" s="15">
        <v>2.6512801541944161E-3</v>
      </c>
      <c r="C2108" s="5">
        <f t="shared" si="131"/>
        <v>4.0012487461671652E-3</v>
      </c>
      <c r="D2108" s="5">
        <f t="shared" si="132"/>
        <v>5.5302740728424022E-3</v>
      </c>
      <c r="E2108" s="5">
        <f t="shared" si="133"/>
        <v>6.1158058519489664E-3</v>
      </c>
      <c r="F2108" s="15">
        <v>4.1146990688577703E-2</v>
      </c>
      <c r="G2108" s="16">
        <v>15.310000419616699</v>
      </c>
      <c r="H2108" s="5">
        <f t="shared" si="134"/>
        <v>6.4753175245403308E-3</v>
      </c>
    </row>
    <row r="2109" spans="1:8" hidden="1" outlineLevel="1" x14ac:dyDescent="0.3">
      <c r="A2109" s="3">
        <v>41236</v>
      </c>
      <c r="B2109" s="15">
        <v>5.4475009113146636E-3</v>
      </c>
      <c r="C2109" s="5">
        <f t="shared" si="131"/>
        <v>2.6512801541944161E-3</v>
      </c>
      <c r="D2109" s="5">
        <f t="shared" si="132"/>
        <v>5.0091071064859629E-3</v>
      </c>
      <c r="E2109" s="5">
        <f t="shared" si="133"/>
        <v>5.7939858002702786E-3</v>
      </c>
      <c r="F2109" s="15">
        <v>4.1881667066799799E-2</v>
      </c>
      <c r="G2109" s="16">
        <v>15.310000419616699</v>
      </c>
      <c r="H2109" s="5">
        <f t="shared" si="134"/>
        <v>6.3965462971844562E-3</v>
      </c>
    </row>
    <row r="2110" spans="1:8" hidden="1" outlineLevel="1" x14ac:dyDescent="0.3">
      <c r="A2110" s="3">
        <v>41239</v>
      </c>
      <c r="B2110" s="15">
        <v>3.6656877768858386E-3</v>
      </c>
      <c r="C2110" s="5">
        <f t="shared" si="131"/>
        <v>5.4475009113146636E-3</v>
      </c>
      <c r="D2110" s="5">
        <f t="shared" si="132"/>
        <v>4.9079091758091461E-3</v>
      </c>
      <c r="E2110" s="5">
        <f t="shared" si="133"/>
        <v>5.7080414710555466E-3</v>
      </c>
      <c r="F2110" s="15">
        <v>4.1116961308842598E-2</v>
      </c>
      <c r="G2110" s="16">
        <v>15.140000343322701</v>
      </c>
      <c r="H2110" s="5">
        <f t="shared" si="134"/>
        <v>6.1240585635201723E-3</v>
      </c>
    </row>
    <row r="2111" spans="1:8" hidden="1" outlineLevel="1" x14ac:dyDescent="0.3">
      <c r="A2111" s="3">
        <v>41240</v>
      </c>
      <c r="B2111" s="15">
        <v>4.3045308784039017E-3</v>
      </c>
      <c r="C2111" s="5">
        <f t="shared" si="131"/>
        <v>3.6656877768858386E-3</v>
      </c>
      <c r="D2111" s="5">
        <f t="shared" si="132"/>
        <v>4.0460312726437837E-3</v>
      </c>
      <c r="E2111" s="5">
        <f t="shared" si="133"/>
        <v>5.5982647607167643E-3</v>
      </c>
      <c r="F2111" s="15">
        <v>3.8169546082573599E-2</v>
      </c>
      <c r="G2111" s="16">
        <v>15.5</v>
      </c>
      <c r="H2111" s="5">
        <f t="shared" si="134"/>
        <v>6.0578197131956647E-3</v>
      </c>
    </row>
    <row r="2112" spans="1:8" hidden="1" outlineLevel="1" x14ac:dyDescent="0.3">
      <c r="A2112" s="3">
        <v>41241</v>
      </c>
      <c r="B2112" s="15">
        <v>5.906501954054592E-3</v>
      </c>
      <c r="C2112" s="5">
        <f t="shared" si="131"/>
        <v>4.3045308784039017E-3</v>
      </c>
      <c r="D2112" s="5">
        <f t="shared" si="132"/>
        <v>4.0140496933931975E-3</v>
      </c>
      <c r="E2112" s="5">
        <f t="shared" si="133"/>
        <v>5.4305643670277993E-3</v>
      </c>
      <c r="F2112" s="15">
        <v>2.26941948831808E-2</v>
      </c>
      <c r="G2112" s="16">
        <v>15.920000076293899</v>
      </c>
      <c r="H2112" s="5">
        <f t="shared" si="134"/>
        <v>5.844864590722431E-3</v>
      </c>
    </row>
    <row r="2113" spans="1:8" hidden="1" outlineLevel="1" x14ac:dyDescent="0.3">
      <c r="A2113" s="3">
        <v>41242</v>
      </c>
      <c r="B2113" s="15">
        <v>4.7543012775926189E-3</v>
      </c>
      <c r="C2113" s="5">
        <f t="shared" si="131"/>
        <v>5.906501954054592E-3</v>
      </c>
      <c r="D2113" s="5">
        <f t="shared" si="132"/>
        <v>4.3951003349706821E-3</v>
      </c>
      <c r="E2113" s="5">
        <f t="shared" si="133"/>
        <v>5.4956560302284315E-3</v>
      </c>
      <c r="F2113" s="15">
        <v>2.98507139995326E-2</v>
      </c>
      <c r="G2113" s="16">
        <v>15.5100002288818</v>
      </c>
      <c r="H2113" s="5">
        <f t="shared" si="134"/>
        <v>5.8532838932778917E-3</v>
      </c>
    </row>
    <row r="2114" spans="1:8" hidden="1" outlineLevel="1" x14ac:dyDescent="0.3">
      <c r="A2114" s="3">
        <v>41243</v>
      </c>
      <c r="B2114" s="15">
        <v>4.0144287751142241E-3</v>
      </c>
      <c r="C2114" s="5">
        <f t="shared" si="131"/>
        <v>4.7543012775926189E-3</v>
      </c>
      <c r="D2114" s="5">
        <f t="shared" si="132"/>
        <v>4.8157045596503231E-3</v>
      </c>
      <c r="E2114" s="5">
        <f t="shared" si="133"/>
        <v>5.5423242283642159E-3</v>
      </c>
      <c r="F2114" s="15">
        <v>2.5709558409516099E-2</v>
      </c>
      <c r="G2114" s="16">
        <v>15.060000419616699</v>
      </c>
      <c r="H2114" s="5">
        <f t="shared" si="134"/>
        <v>5.8504224490043772E-3</v>
      </c>
    </row>
    <row r="2115" spans="1:8" hidden="1" outlineLevel="1" x14ac:dyDescent="0.3">
      <c r="A2115" s="3">
        <v>41246</v>
      </c>
      <c r="B2115" s="15">
        <v>6.4411094221234182E-3</v>
      </c>
      <c r="C2115" s="5">
        <f t="shared" si="131"/>
        <v>4.0144287751142241E-3</v>
      </c>
      <c r="D2115" s="5">
        <f t="shared" si="132"/>
        <v>4.5290901324102351E-3</v>
      </c>
      <c r="E2115" s="5">
        <f t="shared" si="133"/>
        <v>5.4299993887786304E-3</v>
      </c>
      <c r="F2115" s="15">
        <v>2.6561047605581901E-2</v>
      </c>
      <c r="G2115" s="16">
        <v>15.869999885559</v>
      </c>
      <c r="H2115" s="5">
        <f t="shared" si="134"/>
        <v>6.0378365711587379E-3</v>
      </c>
    </row>
    <row r="2116" spans="1:8" hidden="1" outlineLevel="1" x14ac:dyDescent="0.3">
      <c r="A2116" s="3">
        <v>41247</v>
      </c>
      <c r="B2116" s="15">
        <v>4.1226246632757625E-3</v>
      </c>
      <c r="C2116" s="5">
        <f t="shared" ref="C2116:C2179" si="135">B2115</f>
        <v>6.4411094221234182E-3</v>
      </c>
      <c r="D2116" s="5">
        <f t="shared" si="132"/>
        <v>5.0841744614577508E-3</v>
      </c>
      <c r="E2116" s="5">
        <f t="shared" si="133"/>
        <v>5.43668220043336E-3</v>
      </c>
      <c r="F2116" s="15">
        <v>2.4797723046503899E-2</v>
      </c>
      <c r="G2116" s="16">
        <v>16.639999389648398</v>
      </c>
      <c r="H2116" s="5">
        <f t="shared" si="134"/>
        <v>6.1947978565493628E-3</v>
      </c>
    </row>
    <row r="2117" spans="1:8" hidden="1" outlineLevel="1" x14ac:dyDescent="0.3">
      <c r="A2117" s="3">
        <v>41248</v>
      </c>
      <c r="B2117" s="15">
        <v>3.1911298018451589E-3</v>
      </c>
      <c r="C2117" s="5">
        <f t="shared" si="135"/>
        <v>4.1226246632757625E-3</v>
      </c>
      <c r="D2117" s="5">
        <f t="shared" si="132"/>
        <v>5.0477932184321232E-3</v>
      </c>
      <c r="E2117" s="5">
        <f t="shared" si="133"/>
        <v>5.3982229437691464E-3</v>
      </c>
      <c r="F2117" s="15">
        <v>2.1826836280524699E-2</v>
      </c>
      <c r="G2117" s="16">
        <v>17.120000839233398</v>
      </c>
      <c r="H2117" s="5">
        <f t="shared" si="134"/>
        <v>6.4059009619388506E-3</v>
      </c>
    </row>
    <row r="2118" spans="1:8" hidden="1" outlineLevel="1" x14ac:dyDescent="0.3">
      <c r="A2118" s="3">
        <v>41249</v>
      </c>
      <c r="B2118" s="15">
        <v>4.0513389578735372E-3</v>
      </c>
      <c r="C2118" s="5">
        <f t="shared" si="135"/>
        <v>3.1911298018451589E-3</v>
      </c>
      <c r="D2118" s="5">
        <f t="shared" si="132"/>
        <v>4.504718787990236E-3</v>
      </c>
      <c r="E2118" s="5">
        <f t="shared" si="133"/>
        <v>5.3714743144889577E-3</v>
      </c>
      <c r="F2118" s="15">
        <v>1.9136358168907401E-2</v>
      </c>
      <c r="G2118" s="16">
        <v>16.459999084472599</v>
      </c>
      <c r="H2118" s="5">
        <f t="shared" si="134"/>
        <v>6.1110533343008491E-3</v>
      </c>
    </row>
    <row r="2119" spans="1:8" hidden="1" outlineLevel="1" x14ac:dyDescent="0.3">
      <c r="A2119" s="3">
        <v>41250</v>
      </c>
      <c r="B2119" s="15">
        <v>4.3434867974334055E-3</v>
      </c>
      <c r="C2119" s="5">
        <f t="shared" si="135"/>
        <v>4.0513389578735372E-3</v>
      </c>
      <c r="D2119" s="5">
        <f t="shared" si="132"/>
        <v>4.3641263240464202E-3</v>
      </c>
      <c r="E2119" s="5">
        <f t="shared" si="133"/>
        <v>5.4424471766907423E-3</v>
      </c>
      <c r="F2119" s="15">
        <v>2.42033448303118E-2</v>
      </c>
      <c r="G2119" s="16">
        <v>16.579999923706001</v>
      </c>
      <c r="H2119" s="5">
        <f t="shared" si="134"/>
        <v>6.1465444362605306E-3</v>
      </c>
    </row>
    <row r="2120" spans="1:8" hidden="1" outlineLevel="1" x14ac:dyDescent="0.3">
      <c r="A2120" s="3">
        <v>41253</v>
      </c>
      <c r="B2120" s="15">
        <v>5.8930252289344492E-3</v>
      </c>
      <c r="C2120" s="5">
        <f t="shared" si="135"/>
        <v>4.3434867974334055E-3</v>
      </c>
      <c r="D2120" s="5">
        <f t="shared" ref="D2120:D2183" si="136">AVERAGE(B2115:B2119)</f>
        <v>4.4299379285102566E-3</v>
      </c>
      <c r="E2120" s="5">
        <f t="shared" si="133"/>
        <v>5.1315601686390162E-3</v>
      </c>
      <c r="F2120" s="15">
        <v>1.9264222937636001E-2</v>
      </c>
      <c r="G2120" s="16">
        <v>15.899999618530201</v>
      </c>
      <c r="H2120" s="5">
        <f t="shared" si="134"/>
        <v>5.8371889231977805E-3</v>
      </c>
    </row>
    <row r="2121" spans="1:8" hidden="1" outlineLevel="1" x14ac:dyDescent="0.3">
      <c r="A2121" s="3">
        <v>41254</v>
      </c>
      <c r="B2121" s="15">
        <v>3.9809564059161079E-3</v>
      </c>
      <c r="C2121" s="5">
        <f t="shared" si="135"/>
        <v>5.8930252289344492E-3</v>
      </c>
      <c r="D2121" s="5">
        <f t="shared" si="136"/>
        <v>4.320321089872463E-3</v>
      </c>
      <c r="E2121" s="5">
        <f t="shared" si="133"/>
        <v>5.1402001629876209E-3</v>
      </c>
      <c r="F2121" s="15">
        <v>2.00910760904662E-2</v>
      </c>
      <c r="G2121" s="16">
        <v>16.049999237060501</v>
      </c>
      <c r="H2121" s="5">
        <f t="shared" si="134"/>
        <v>5.7664073296655417E-3</v>
      </c>
    </row>
    <row r="2122" spans="1:8" hidden="1" outlineLevel="1" x14ac:dyDescent="0.3">
      <c r="A2122" s="3">
        <v>41255</v>
      </c>
      <c r="B2122" s="15">
        <v>2.538007418826249E-3</v>
      </c>
      <c r="C2122" s="5">
        <f t="shared" si="135"/>
        <v>3.9809564059161079E-3</v>
      </c>
      <c r="D2122" s="5">
        <f t="shared" si="136"/>
        <v>4.2919874384005309E-3</v>
      </c>
      <c r="E2122" s="5">
        <f t="shared" si="133"/>
        <v>4.872754274923557E-3</v>
      </c>
      <c r="F2122" s="15">
        <v>1.8855356960557401E-2</v>
      </c>
      <c r="G2122" s="16">
        <v>15.569999694824199</v>
      </c>
      <c r="H2122" s="5">
        <f t="shared" si="134"/>
        <v>5.6932136614087645E-3</v>
      </c>
    </row>
    <row r="2123" spans="1:8" hidden="1" outlineLevel="1" x14ac:dyDescent="0.3">
      <c r="A2123" s="3">
        <v>41256</v>
      </c>
      <c r="B2123" s="15">
        <v>2.968531690402316E-3</v>
      </c>
      <c r="C2123" s="5">
        <f t="shared" si="135"/>
        <v>2.538007418826249E-3</v>
      </c>
      <c r="D2123" s="5">
        <f t="shared" si="136"/>
        <v>4.1613629617967499E-3</v>
      </c>
      <c r="E2123" s="5">
        <f t="shared" si="133"/>
        <v>4.8452191185604093E-3</v>
      </c>
      <c r="F2123" s="15">
        <v>2.08491993835195E-2</v>
      </c>
      <c r="G2123" s="16">
        <v>15.949999809265099</v>
      </c>
      <c r="H2123" s="5">
        <f t="shared" si="134"/>
        <v>5.8812046584604972E-3</v>
      </c>
    </row>
    <row r="2124" spans="1:8" hidden="1" outlineLevel="1" x14ac:dyDescent="0.3">
      <c r="A2124" s="3">
        <v>41257</v>
      </c>
      <c r="B2124" s="15">
        <v>2.7863168733119497E-3</v>
      </c>
      <c r="C2124" s="5">
        <f t="shared" si="135"/>
        <v>2.968531690402316E-3</v>
      </c>
      <c r="D2124" s="5">
        <f t="shared" si="136"/>
        <v>3.9448015083025055E-3</v>
      </c>
      <c r="E2124" s="5">
        <f t="shared" si="133"/>
        <v>4.5996520498691523E-3</v>
      </c>
      <c r="F2124" s="15">
        <v>2.3350381467025699E-2</v>
      </c>
      <c r="G2124" s="16">
        <v>16.559999465942301</v>
      </c>
      <c r="H2124" s="5">
        <f t="shared" si="134"/>
        <v>5.9648089807673426E-3</v>
      </c>
    </row>
    <row r="2125" spans="1:8" hidden="1" outlineLevel="1" x14ac:dyDescent="0.3">
      <c r="A2125" s="3">
        <v>41260</v>
      </c>
      <c r="B2125" s="15">
        <v>3.9702905792236669E-3</v>
      </c>
      <c r="C2125" s="5">
        <f t="shared" si="135"/>
        <v>2.7863168733119497E-3</v>
      </c>
      <c r="D2125" s="5">
        <f t="shared" si="136"/>
        <v>3.633367523478215E-3</v>
      </c>
      <c r="E2125" s="5">
        <f t="shared" si="133"/>
        <v>4.4869149705324823E-3</v>
      </c>
      <c r="F2125" s="15">
        <v>1.59274513716809E-2</v>
      </c>
      <c r="G2125" s="16">
        <v>17</v>
      </c>
      <c r="H2125" s="5">
        <f t="shared" si="134"/>
        <v>5.8795538098538706E-3</v>
      </c>
    </row>
    <row r="2126" spans="1:8" hidden="1" outlineLevel="1" x14ac:dyDescent="0.3">
      <c r="A2126" s="3">
        <v>41261</v>
      </c>
      <c r="B2126" s="15">
        <v>2.8121489814805717E-3</v>
      </c>
      <c r="C2126" s="5">
        <f t="shared" si="135"/>
        <v>3.9702905792236669E-3</v>
      </c>
      <c r="D2126" s="5">
        <f t="shared" si="136"/>
        <v>3.2488205935360575E-3</v>
      </c>
      <c r="E2126" s="5">
        <f t="shared" si="133"/>
        <v>4.4284229520437125E-3</v>
      </c>
      <c r="F2126" s="15">
        <v>3.3789198695155301E-2</v>
      </c>
      <c r="G2126" s="16">
        <v>16.340000152587798</v>
      </c>
      <c r="H2126" s="5">
        <f t="shared" si="134"/>
        <v>5.8158600738772246E-3</v>
      </c>
    </row>
    <row r="2127" spans="1:8" hidden="1" outlineLevel="1" x14ac:dyDescent="0.3">
      <c r="A2127" s="3">
        <v>41262</v>
      </c>
      <c r="B2127" s="15">
        <v>3.0489931586314468E-3</v>
      </c>
      <c r="C2127" s="5">
        <f t="shared" si="135"/>
        <v>2.8121489814805717E-3</v>
      </c>
      <c r="D2127" s="5">
        <f t="shared" si="136"/>
        <v>3.0150591086489506E-3</v>
      </c>
      <c r="E2127" s="5">
        <f t="shared" si="133"/>
        <v>4.2856346982610687E-3</v>
      </c>
      <c r="F2127" s="15">
        <v>3.3837513731265798E-2</v>
      </c>
      <c r="G2127" s="16">
        <v>15.569999694824199</v>
      </c>
      <c r="H2127" s="5">
        <f t="shared" si="134"/>
        <v>5.6081003913175005E-3</v>
      </c>
    </row>
    <row r="2128" spans="1:8" hidden="1" outlineLevel="1" x14ac:dyDescent="0.3">
      <c r="A2128" s="3">
        <v>41263</v>
      </c>
      <c r="B2128" s="15">
        <v>2.2835624594757875E-3</v>
      </c>
      <c r="C2128" s="5">
        <f t="shared" si="135"/>
        <v>3.0489931586314468E-3</v>
      </c>
      <c r="D2128" s="5">
        <f t="shared" si="136"/>
        <v>3.1172562566099899E-3</v>
      </c>
      <c r="E2128" s="5">
        <f t="shared" si="133"/>
        <v>4.0617217830755592E-3</v>
      </c>
      <c r="F2128" s="15">
        <v>3.36849126857095E-2</v>
      </c>
      <c r="G2128" s="16">
        <v>17.360000610351499</v>
      </c>
      <c r="H2128" s="5">
        <f t="shared" si="134"/>
        <v>6.0535256300807425E-3</v>
      </c>
    </row>
    <row r="2129" spans="1:8" hidden="1" outlineLevel="1" x14ac:dyDescent="0.3">
      <c r="A2129" s="3">
        <v>41264</v>
      </c>
      <c r="B2129" s="15">
        <v>5.9997643074139028E-3</v>
      </c>
      <c r="C2129" s="5">
        <f t="shared" si="135"/>
        <v>2.2835624594757875E-3</v>
      </c>
      <c r="D2129" s="5">
        <f t="shared" si="136"/>
        <v>2.9802624104246847E-3</v>
      </c>
      <c r="E2129" s="5">
        <f t="shared" si="133"/>
        <v>3.9625910414764209E-3</v>
      </c>
      <c r="F2129" s="15">
        <v>3.5328081025991297E-2</v>
      </c>
      <c r="G2129" s="16">
        <v>17.670000076293899</v>
      </c>
      <c r="H2129" s="5">
        <f t="shared" si="134"/>
        <v>6.1618542206735511E-3</v>
      </c>
    </row>
    <row r="2130" spans="1:8" hidden="1" outlineLevel="1" x14ac:dyDescent="0.3">
      <c r="A2130" s="3">
        <v>41270</v>
      </c>
      <c r="B2130" s="15">
        <v>4.8194141751713646E-3</v>
      </c>
      <c r="C2130" s="5">
        <f t="shared" si="135"/>
        <v>5.9997643074139028E-3</v>
      </c>
      <c r="D2130" s="5">
        <f t="shared" si="136"/>
        <v>3.6229518972450748E-3</v>
      </c>
      <c r="E2130" s="5">
        <f t="shared" si="133"/>
        <v>4.0534326578967267E-3</v>
      </c>
      <c r="F2130" s="15">
        <v>3.7668799811660103E-2</v>
      </c>
      <c r="G2130" s="16">
        <v>17.840000152587798</v>
      </c>
      <c r="H2130" s="5">
        <f t="shared" si="134"/>
        <v>6.1791179685796241E-3</v>
      </c>
    </row>
    <row r="2131" spans="1:8" hidden="1" outlineLevel="1" x14ac:dyDescent="0.3">
      <c r="A2131" s="3">
        <v>41271</v>
      </c>
      <c r="B2131" s="15">
        <v>4.0916287766299304E-3</v>
      </c>
      <c r="C2131" s="5">
        <f t="shared" si="135"/>
        <v>4.8194141751713646E-3</v>
      </c>
      <c r="D2131" s="5">
        <f t="shared" si="136"/>
        <v>3.792776616434615E-3</v>
      </c>
      <c r="E2131" s="5">
        <f t="shared" si="133"/>
        <v>4.1519842043047702E-3</v>
      </c>
      <c r="F2131" s="15">
        <v>3.9115452736302098E-2</v>
      </c>
      <c r="G2131" s="16">
        <v>19.4699993133544</v>
      </c>
      <c r="H2131" s="5">
        <f t="shared" si="134"/>
        <v>6.7640011754706705E-3</v>
      </c>
    </row>
    <row r="2132" spans="1:8" hidden="1" outlineLevel="1" x14ac:dyDescent="0.3">
      <c r="A2132" s="3">
        <v>41277</v>
      </c>
      <c r="B2132" s="15">
        <v>2.3927631918050841E-2</v>
      </c>
      <c r="C2132" s="5">
        <f t="shared" si="135"/>
        <v>4.0916287766299304E-3</v>
      </c>
      <c r="D2132" s="5">
        <f t="shared" si="136"/>
        <v>4.0486725754644865E-3</v>
      </c>
      <c r="E2132" s="5">
        <f t="shared" si="133"/>
        <v>4.0903536527281915E-3</v>
      </c>
      <c r="F2132" s="15">
        <v>1.6456683112874002E-2</v>
      </c>
      <c r="G2132" s="16">
        <v>22.7199993133544</v>
      </c>
      <c r="H2132" s="5">
        <f t="shared" si="134"/>
        <v>7.3550636081155052E-3</v>
      </c>
    </row>
    <row r="2133" spans="1:8" hidden="1" outlineLevel="1" x14ac:dyDescent="0.3">
      <c r="A2133" s="3">
        <v>41278</v>
      </c>
      <c r="B2133" s="15">
        <v>4.3044348878413224E-3</v>
      </c>
      <c r="C2133" s="5">
        <f t="shared" si="135"/>
        <v>2.3927631918050841E-2</v>
      </c>
      <c r="D2133" s="5">
        <f t="shared" si="136"/>
        <v>8.2244003273483669E-3</v>
      </c>
      <c r="E2133" s="5">
        <f t="shared" si="133"/>
        <v>5.0113511136902359E-3</v>
      </c>
      <c r="F2133" s="15">
        <v>3.1833628102116499E-2</v>
      </c>
      <c r="G2133" s="16">
        <v>14.560000419616699</v>
      </c>
      <c r="H2133" s="5">
        <f t="shared" si="134"/>
        <v>5.3492824002705271E-3</v>
      </c>
    </row>
    <row r="2134" spans="1:8" hidden="1" outlineLevel="1" x14ac:dyDescent="0.3">
      <c r="A2134" s="3">
        <v>41281</v>
      </c>
      <c r="B2134" s="15">
        <v>2.8549791411253507E-3</v>
      </c>
      <c r="C2134" s="5">
        <f t="shared" si="135"/>
        <v>4.3044348878413224E-3</v>
      </c>
      <c r="D2134" s="5">
        <f t="shared" si="136"/>
        <v>8.628574813021473E-3</v>
      </c>
      <c r="E2134" s="5">
        <f t="shared" si="133"/>
        <v>5.0113467504828476E-3</v>
      </c>
      <c r="F2134" s="15">
        <v>2.4467339272047101E-2</v>
      </c>
      <c r="G2134" s="16">
        <v>13.829999923706</v>
      </c>
      <c r="H2134" s="5">
        <f t="shared" si="134"/>
        <v>6.3815305191700792E-3</v>
      </c>
    </row>
    <row r="2135" spans="1:8" hidden="1" outlineLevel="1" x14ac:dyDescent="0.3">
      <c r="A2135" s="3">
        <v>41282</v>
      </c>
      <c r="B2135" s="15">
        <v>4.8515914289358024E-3</v>
      </c>
      <c r="C2135" s="5">
        <f t="shared" si="135"/>
        <v>2.8549791411253507E-3</v>
      </c>
      <c r="D2135" s="5">
        <f t="shared" si="136"/>
        <v>7.999617779763761E-3</v>
      </c>
      <c r="E2135" s="5">
        <f t="shared" si="133"/>
        <v>4.8726411680769721E-3</v>
      </c>
      <c r="F2135" s="15">
        <v>2.2827229019975599E-2</v>
      </c>
      <c r="G2135" s="16">
        <v>13.789999961853001</v>
      </c>
      <c r="H2135" s="5">
        <f t="shared" si="134"/>
        <v>6.2620296240565596E-3</v>
      </c>
    </row>
    <row r="2136" spans="1:8" hidden="1" outlineLevel="1" x14ac:dyDescent="0.3">
      <c r="A2136" s="3">
        <v>41283</v>
      </c>
      <c r="B2136" s="15">
        <v>3.2455532426976705E-3</v>
      </c>
      <c r="C2136" s="5">
        <f t="shared" si="135"/>
        <v>4.8515914289358024E-3</v>
      </c>
      <c r="D2136" s="5">
        <f t="shared" si="136"/>
        <v>8.00605323051665E-3</v>
      </c>
      <c r="E2136" s="5">
        <f t="shared" si="133"/>
        <v>4.8770634476834806E-3</v>
      </c>
      <c r="F2136" s="15">
        <v>2.6356719361365799E-2</v>
      </c>
      <c r="G2136" s="16">
        <v>13.619999885559</v>
      </c>
      <c r="H2136" s="5">
        <f t="shared" si="134"/>
        <v>6.1496614377051541E-3</v>
      </c>
    </row>
    <row r="2137" spans="1:8" hidden="1" outlineLevel="1" x14ac:dyDescent="0.3">
      <c r="A2137" s="3">
        <v>41284</v>
      </c>
      <c r="B2137" s="15">
        <v>4.0429453916245401E-3</v>
      </c>
      <c r="C2137" s="5">
        <f t="shared" si="135"/>
        <v>3.2455532426976705E-3</v>
      </c>
      <c r="D2137" s="5">
        <f t="shared" si="136"/>
        <v>7.8368381237301984E-3</v>
      </c>
      <c r="E2137" s="5">
        <f t="shared" ref="E2137:E2200" si="137">AVERAGE(B2115:B2136)</f>
        <v>4.8421145598463644E-3</v>
      </c>
      <c r="F2137" s="15">
        <v>2.9735087251446499E-2</v>
      </c>
      <c r="G2137" s="16">
        <v>13.810000419616699</v>
      </c>
      <c r="H2137" s="5">
        <f t="shared" ref="H2137:H2200" si="138">C2137*$L$3+D2137*$M$3+E2137*$N$3+$O$3+F2137*$K$3+G2137*$J$3</f>
        <v>6.3096689564597413E-3</v>
      </c>
    </row>
    <row r="2138" spans="1:8" hidden="1" outlineLevel="1" x14ac:dyDescent="0.3">
      <c r="A2138" s="3">
        <v>41285</v>
      </c>
      <c r="B2138" s="15">
        <v>4.1977588557720828E-3</v>
      </c>
      <c r="C2138" s="5">
        <f t="shared" si="135"/>
        <v>4.0429453916245401E-3</v>
      </c>
      <c r="D2138" s="5">
        <f t="shared" si="136"/>
        <v>3.8599008184449371E-3</v>
      </c>
      <c r="E2138" s="5">
        <f t="shared" si="137"/>
        <v>4.7331071039145968E-3</v>
      </c>
      <c r="F2138" s="15">
        <v>3.2681952935409798E-2</v>
      </c>
      <c r="G2138" s="16">
        <v>13.4899997711181</v>
      </c>
      <c r="H2138" s="5">
        <f t="shared" si="138"/>
        <v>5.2368451961745666E-3</v>
      </c>
    </row>
    <row r="2139" spans="1:8" hidden="1" outlineLevel="1" x14ac:dyDescent="0.3">
      <c r="A2139" s="3">
        <v>41288</v>
      </c>
      <c r="B2139" s="15">
        <v>4.611860413002317E-3</v>
      </c>
      <c r="C2139" s="5">
        <f t="shared" si="135"/>
        <v>4.1977588557720828E-3</v>
      </c>
      <c r="D2139" s="5">
        <f t="shared" si="136"/>
        <v>3.8385656120310889E-3</v>
      </c>
      <c r="E2139" s="5">
        <f t="shared" si="137"/>
        <v>4.7365222944826119E-3</v>
      </c>
      <c r="F2139" s="15">
        <v>3.5426032386486499E-2</v>
      </c>
      <c r="G2139" s="16">
        <v>13.3599996566772</v>
      </c>
      <c r="H2139" s="5">
        <f t="shared" si="138"/>
        <v>5.2323243593560033E-3</v>
      </c>
    </row>
    <row r="2140" spans="1:8" hidden="1" outlineLevel="1" x14ac:dyDescent="0.3">
      <c r="A2140" s="3">
        <v>41289</v>
      </c>
      <c r="B2140" s="15">
        <v>4.1428198580469077E-3</v>
      </c>
      <c r="C2140" s="5">
        <f t="shared" si="135"/>
        <v>4.611860413002317E-3</v>
      </c>
      <c r="D2140" s="5">
        <f t="shared" si="136"/>
        <v>4.1899418664064821E-3</v>
      </c>
      <c r="E2140" s="5">
        <f t="shared" si="137"/>
        <v>4.8011009586261203E-3</v>
      </c>
      <c r="F2140" s="15">
        <v>3.7436403107595703E-2</v>
      </c>
      <c r="G2140" s="16">
        <v>13.520000457763601</v>
      </c>
      <c r="H2140" s="5">
        <f t="shared" si="138"/>
        <v>5.3761967365824987E-3</v>
      </c>
    </row>
    <row r="2141" spans="1:8" hidden="1" outlineLevel="1" x14ac:dyDescent="0.3">
      <c r="A2141" s="3">
        <v>41290</v>
      </c>
      <c r="B2141" s="15">
        <v>4.1511193160595284E-3</v>
      </c>
      <c r="C2141" s="5">
        <f t="shared" si="135"/>
        <v>4.1428198580469077E-3</v>
      </c>
      <c r="D2141" s="5">
        <f t="shared" si="136"/>
        <v>4.0481875522287037E-3</v>
      </c>
      <c r="E2141" s="5">
        <f t="shared" si="137"/>
        <v>4.8052591813612733E-3</v>
      </c>
      <c r="F2141" s="15">
        <v>3.0600627066718799E-2</v>
      </c>
      <c r="G2141" s="16">
        <v>13.550000190734799</v>
      </c>
      <c r="H2141" s="5">
        <f t="shared" si="138"/>
        <v>5.2696793101377985E-3</v>
      </c>
    </row>
    <row r="2142" spans="1:8" hidden="1" outlineLevel="1" x14ac:dyDescent="0.3">
      <c r="A2142" s="3">
        <v>41291</v>
      </c>
      <c r="B2142" s="15">
        <v>3.7351592230957004E-3</v>
      </c>
      <c r="C2142" s="5">
        <f t="shared" si="135"/>
        <v>4.1511193160595284E-3</v>
      </c>
      <c r="D2142" s="5">
        <f t="shared" si="136"/>
        <v>4.2293007669010748E-3</v>
      </c>
      <c r="E2142" s="5">
        <f t="shared" si="137"/>
        <v>4.7965152049351881E-3</v>
      </c>
      <c r="F2142" s="15">
        <v>4.0843131367268401E-2</v>
      </c>
      <c r="G2142" s="16">
        <v>13.420000076293899</v>
      </c>
      <c r="H2142" s="5">
        <f t="shared" si="138"/>
        <v>5.4429057828174095E-3</v>
      </c>
    </row>
    <row r="2143" spans="1:8" hidden="1" outlineLevel="1" x14ac:dyDescent="0.3">
      <c r="A2143" s="3">
        <v>41292</v>
      </c>
      <c r="B2143" s="15">
        <v>2.361397758738221E-3</v>
      </c>
      <c r="C2143" s="5">
        <f t="shared" si="135"/>
        <v>3.7351592230957004E-3</v>
      </c>
      <c r="D2143" s="5">
        <f t="shared" si="136"/>
        <v>4.1677435331953071E-3</v>
      </c>
      <c r="E2143" s="5">
        <f t="shared" si="137"/>
        <v>4.6984303864879718E-3</v>
      </c>
      <c r="F2143" s="15">
        <v>3.83913717559951E-2</v>
      </c>
      <c r="G2143" s="16">
        <v>13.569999694824199</v>
      </c>
      <c r="H2143" s="5">
        <f t="shared" si="138"/>
        <v>5.439283861699987E-3</v>
      </c>
    </row>
    <row r="2144" spans="1:8" hidden="1" outlineLevel="1" x14ac:dyDescent="0.3">
      <c r="A2144" s="3">
        <v>41295</v>
      </c>
      <c r="B2144" s="15">
        <v>2.4041067361611104E-3</v>
      </c>
      <c r="C2144" s="5">
        <f t="shared" si="135"/>
        <v>2.361397758738221E-3</v>
      </c>
      <c r="D2144" s="5">
        <f t="shared" si="136"/>
        <v>3.8004713137885352E-3</v>
      </c>
      <c r="E2144" s="5">
        <f t="shared" si="137"/>
        <v>4.6248140843435223E-3</v>
      </c>
      <c r="F2144" s="15">
        <v>4.13695822213139E-2</v>
      </c>
      <c r="G2144" s="16">
        <v>12.4600000381469</v>
      </c>
      <c r="H2144" s="5">
        <f t="shared" si="138"/>
        <v>5.1808581755247787E-3</v>
      </c>
    </row>
    <row r="2145" spans="1:8" hidden="1" outlineLevel="1" x14ac:dyDescent="0.3">
      <c r="A2145" s="3">
        <v>41296</v>
      </c>
      <c r="B2145" s="15">
        <v>6.7191062697537921E-3</v>
      </c>
      <c r="C2145" s="5">
        <f t="shared" si="135"/>
        <v>2.4041067361611104E-3</v>
      </c>
      <c r="D2145" s="5">
        <f t="shared" si="136"/>
        <v>3.3589205784202935E-3</v>
      </c>
      <c r="E2145" s="5">
        <f t="shared" si="137"/>
        <v>4.6187276896769245E-3</v>
      </c>
      <c r="F2145" s="15">
        <v>4.9116416838661997E-2</v>
      </c>
      <c r="G2145" s="16">
        <v>12.4600000381469</v>
      </c>
      <c r="H2145" s="5">
        <f t="shared" si="138"/>
        <v>5.194687449226798E-3</v>
      </c>
    </row>
    <row r="2146" spans="1:8" hidden="1" outlineLevel="1" x14ac:dyDescent="0.3">
      <c r="A2146" s="3">
        <v>41297</v>
      </c>
      <c r="B2146" s="15">
        <v>1.835049995300626E-3</v>
      </c>
      <c r="C2146" s="5">
        <f t="shared" si="135"/>
        <v>6.7191062697537921E-3</v>
      </c>
      <c r="D2146" s="5">
        <f t="shared" si="136"/>
        <v>3.8741778607616706E-3</v>
      </c>
      <c r="E2146" s="5">
        <f t="shared" si="137"/>
        <v>4.7892083523747193E-3</v>
      </c>
      <c r="F2146" s="15">
        <v>4.8679735515908498E-2</v>
      </c>
      <c r="G2146" s="16">
        <v>12.4300003051757</v>
      </c>
      <c r="H2146" s="5">
        <f t="shared" si="138"/>
        <v>5.0575297086533936E-3</v>
      </c>
    </row>
    <row r="2147" spans="1:8" hidden="1" outlineLevel="1" x14ac:dyDescent="0.3">
      <c r="A2147" s="3">
        <v>41298</v>
      </c>
      <c r="B2147" s="15">
        <v>4.4656952043032319E-3</v>
      </c>
      <c r="C2147" s="5">
        <f t="shared" si="135"/>
        <v>1.835049995300626E-3</v>
      </c>
      <c r="D2147" s="5">
        <f t="shared" si="136"/>
        <v>3.41096399660989E-3</v>
      </c>
      <c r="E2147" s="5">
        <f t="shared" si="137"/>
        <v>4.7459689488287488E-3</v>
      </c>
      <c r="F2147" s="15">
        <v>5.8676118729635997E-2</v>
      </c>
      <c r="G2147" s="16">
        <v>12.4600000381469</v>
      </c>
      <c r="H2147" s="5">
        <f t="shared" si="138"/>
        <v>5.4172656592500756E-3</v>
      </c>
    </row>
    <row r="2148" spans="1:8" hidden="1" outlineLevel="1" x14ac:dyDescent="0.3">
      <c r="A2148" s="3">
        <v>41299</v>
      </c>
      <c r="B2148" s="15">
        <v>3.5697108146986018E-3</v>
      </c>
      <c r="C2148" s="5">
        <f t="shared" si="135"/>
        <v>4.4656952043032319E-3</v>
      </c>
      <c r="D2148" s="5">
        <f t="shared" si="136"/>
        <v>3.5570711928513965E-3</v>
      </c>
      <c r="E2148" s="5">
        <f t="shared" si="137"/>
        <v>4.7684873408778208E-3</v>
      </c>
      <c r="F2148" s="15">
        <v>4.7549268230795798E-2</v>
      </c>
      <c r="G2148" s="16">
        <v>12.689999580383301</v>
      </c>
      <c r="H2148" s="5">
        <f t="shared" si="138"/>
        <v>5.1704939392681303E-3</v>
      </c>
    </row>
    <row r="2149" spans="1:8" hidden="1" outlineLevel="1" x14ac:dyDescent="0.3">
      <c r="A2149" s="3">
        <v>41302</v>
      </c>
      <c r="B2149" s="15">
        <v>2.0126161521120968E-3</v>
      </c>
      <c r="C2149" s="5">
        <f t="shared" si="135"/>
        <v>3.5697108146986018E-3</v>
      </c>
      <c r="D2149" s="5">
        <f t="shared" si="136"/>
        <v>3.7987338040434719E-3</v>
      </c>
      <c r="E2149" s="5">
        <f t="shared" si="137"/>
        <v>4.8029219696604586E-3</v>
      </c>
      <c r="F2149" s="15">
        <v>4.9460084410384297E-2</v>
      </c>
      <c r="G2149" s="16">
        <v>12.890000343322701</v>
      </c>
      <c r="H2149" s="5">
        <f t="shared" si="138"/>
        <v>5.3751109962434981E-3</v>
      </c>
    </row>
    <row r="2150" spans="1:8" hidden="1" outlineLevel="1" x14ac:dyDescent="0.3">
      <c r="A2150" s="3">
        <v>41303</v>
      </c>
      <c r="B2150" s="15">
        <v>4.2659908679939015E-3</v>
      </c>
      <c r="C2150" s="5">
        <f t="shared" si="135"/>
        <v>2.0126161521120968E-3</v>
      </c>
      <c r="D2150" s="5">
        <f t="shared" si="136"/>
        <v>3.7204356872336691E-3</v>
      </c>
      <c r="E2150" s="5">
        <f t="shared" si="137"/>
        <v>4.7558139239095793E-3</v>
      </c>
      <c r="F2150" s="15">
        <v>4.9236724851652897E-2</v>
      </c>
      <c r="G2150" s="16">
        <v>13.569999694824199</v>
      </c>
      <c r="H2150" s="5">
        <f t="shared" si="138"/>
        <v>5.6234762609073874E-3</v>
      </c>
    </row>
    <row r="2151" spans="1:8" hidden="1" outlineLevel="1" x14ac:dyDescent="0.3">
      <c r="A2151" s="3">
        <v>41304</v>
      </c>
      <c r="B2151" s="15">
        <v>4.3222782661174576E-3</v>
      </c>
      <c r="C2151" s="5">
        <f t="shared" si="135"/>
        <v>4.2659908679939015E-3</v>
      </c>
      <c r="D2151" s="5">
        <f t="shared" si="136"/>
        <v>3.2298126068816919E-3</v>
      </c>
      <c r="E2151" s="5">
        <f t="shared" si="137"/>
        <v>4.8459243061149465E-3</v>
      </c>
      <c r="F2151" s="15">
        <v>4.9400340571233901E-2</v>
      </c>
      <c r="G2151" s="16">
        <v>13.310000419616699</v>
      </c>
      <c r="H2151" s="5">
        <f t="shared" si="138"/>
        <v>5.3088282368155409E-3</v>
      </c>
    </row>
    <row r="2152" spans="1:8" hidden="1" outlineLevel="1" x14ac:dyDescent="0.3">
      <c r="A2152" s="3">
        <v>41305</v>
      </c>
      <c r="B2152" s="15">
        <v>3.7952447814182193E-3</v>
      </c>
      <c r="C2152" s="5">
        <f t="shared" si="135"/>
        <v>4.3222782661174576E-3</v>
      </c>
      <c r="D2152" s="5">
        <f t="shared" si="136"/>
        <v>3.7272582610450578E-3</v>
      </c>
      <c r="E2152" s="5">
        <f t="shared" si="137"/>
        <v>4.7696749406014724E-3</v>
      </c>
      <c r="F2152" s="15">
        <v>4.5953940209818397E-2</v>
      </c>
      <c r="G2152" s="16">
        <v>14.319999694824199</v>
      </c>
      <c r="H2152" s="5">
        <f t="shared" si="138"/>
        <v>5.6256341725352951E-3</v>
      </c>
    </row>
    <row r="2153" spans="1:8" hidden="1" outlineLevel="1" x14ac:dyDescent="0.3">
      <c r="A2153" s="3">
        <v>41306</v>
      </c>
      <c r="B2153" s="15">
        <v>5.3483649544544907E-3</v>
      </c>
      <c r="C2153" s="5">
        <f t="shared" si="135"/>
        <v>3.7952447814182193E-3</v>
      </c>
      <c r="D2153" s="5">
        <f t="shared" si="136"/>
        <v>3.5931681764680549E-3</v>
      </c>
      <c r="E2153" s="5">
        <f t="shared" si="137"/>
        <v>4.7231217863399656E-3</v>
      </c>
      <c r="F2153" s="15">
        <v>4.5708873836096099E-2</v>
      </c>
      <c r="G2153" s="16">
        <v>14.279999732971101</v>
      </c>
      <c r="H2153" s="5">
        <f t="shared" si="138"/>
        <v>5.6047706983688005E-3</v>
      </c>
    </row>
    <row r="2154" spans="1:8" hidden="1" outlineLevel="1" x14ac:dyDescent="0.3">
      <c r="A2154" s="3">
        <v>41309</v>
      </c>
      <c r="B2154" s="15">
        <v>6.9101493740624251E-3</v>
      </c>
      <c r="C2154" s="5">
        <f t="shared" si="135"/>
        <v>5.3483649544544907E-3</v>
      </c>
      <c r="D2154" s="5">
        <f t="shared" si="136"/>
        <v>3.9488990044192328E-3</v>
      </c>
      <c r="E2154" s="5">
        <f t="shared" si="137"/>
        <v>4.7802461580592646E-3</v>
      </c>
      <c r="F2154" s="15">
        <v>4.3832342785886297E-2</v>
      </c>
      <c r="G2154" s="16">
        <v>12.899999618530201</v>
      </c>
      <c r="H2154" s="5">
        <f t="shared" si="138"/>
        <v>5.2071495058419529E-3</v>
      </c>
    </row>
    <row r="2155" spans="1:8" hidden="1" outlineLevel="1" x14ac:dyDescent="0.3">
      <c r="A2155" s="3">
        <v>41310</v>
      </c>
      <c r="B2155" s="15">
        <v>4.9094960550263109E-3</v>
      </c>
      <c r="C2155" s="5">
        <f t="shared" si="135"/>
        <v>6.9101493740624251E-3</v>
      </c>
      <c r="D2155" s="5">
        <f t="shared" si="136"/>
        <v>4.9284056488092991E-3</v>
      </c>
      <c r="E2155" s="5">
        <f t="shared" si="137"/>
        <v>4.0067242242416094E-3</v>
      </c>
      <c r="F2155" s="15">
        <v>4.2001816909760202E-2</v>
      </c>
      <c r="G2155" s="16">
        <v>14.670000076293899</v>
      </c>
      <c r="H2155" s="5">
        <f t="shared" si="138"/>
        <v>5.6655020729803685E-3</v>
      </c>
    </row>
    <row r="2156" spans="1:8" hidden="1" outlineLevel="1" x14ac:dyDescent="0.3">
      <c r="A2156" s="3">
        <v>41311</v>
      </c>
      <c r="B2156" s="15">
        <v>7.8415715476176182E-3</v>
      </c>
      <c r="C2156" s="5">
        <f t="shared" si="135"/>
        <v>4.9094960550263109E-3</v>
      </c>
      <c r="D2156" s="5">
        <f t="shared" si="136"/>
        <v>5.05710668621578E-3</v>
      </c>
      <c r="E2156" s="5">
        <f t="shared" si="137"/>
        <v>4.0342270045682005E-3</v>
      </c>
      <c r="F2156" s="15">
        <v>3.93907533725723E-2</v>
      </c>
      <c r="G2156" s="16">
        <v>13.7200002670288</v>
      </c>
      <c r="H2156" s="5">
        <f t="shared" si="138"/>
        <v>5.5351943830853128E-3</v>
      </c>
    </row>
    <row r="2157" spans="1:8" hidden="1" outlineLevel="1" x14ac:dyDescent="0.3">
      <c r="A2157" s="3">
        <v>41312</v>
      </c>
      <c r="B2157" s="15">
        <v>6.1980101163283006E-3</v>
      </c>
      <c r="C2157" s="5">
        <f t="shared" si="135"/>
        <v>7.8415715476176182E-3</v>
      </c>
      <c r="D2157" s="5">
        <f t="shared" si="136"/>
        <v>5.7609653425158124E-3</v>
      </c>
      <c r="E2157" s="5">
        <f t="shared" si="137"/>
        <v>4.2608902957723942E-3</v>
      </c>
      <c r="F2157" s="15">
        <v>3.0827769194729598E-2</v>
      </c>
      <c r="G2157" s="16">
        <v>13.4099998474121</v>
      </c>
      <c r="H2157" s="5">
        <f t="shared" si="138"/>
        <v>5.3353224761593047E-3</v>
      </c>
    </row>
    <row r="2158" spans="1:8" hidden="1" outlineLevel="1" x14ac:dyDescent="0.3">
      <c r="A2158" s="3">
        <v>41313</v>
      </c>
      <c r="B2158" s="15">
        <v>4.5801993885962664E-3</v>
      </c>
      <c r="C2158" s="5">
        <f t="shared" si="135"/>
        <v>6.1980101163283006E-3</v>
      </c>
      <c r="D2158" s="5">
        <f t="shared" si="136"/>
        <v>6.2415184094978295E-3</v>
      </c>
      <c r="E2158" s="5">
        <f t="shared" si="137"/>
        <v>4.3220911451993258E-3</v>
      </c>
      <c r="F2158" s="15">
        <v>2.26569640217348E-2</v>
      </c>
      <c r="G2158" s="16">
        <v>13.5</v>
      </c>
      <c r="H2158" s="5">
        <f t="shared" si="138"/>
        <v>5.4579489980710995E-3</v>
      </c>
    </row>
    <row r="2159" spans="1:8" hidden="1" outlineLevel="1" x14ac:dyDescent="0.3">
      <c r="A2159" s="3">
        <v>41316</v>
      </c>
      <c r="B2159" s="15">
        <v>5.5789793836917914E-3</v>
      </c>
      <c r="C2159" s="5">
        <f t="shared" si="135"/>
        <v>4.5801993885962664E-3</v>
      </c>
      <c r="D2159" s="5">
        <f t="shared" si="136"/>
        <v>6.0878852963261853E-3</v>
      </c>
      <c r="E2159" s="5">
        <f t="shared" si="137"/>
        <v>4.3827568791038078E-3</v>
      </c>
      <c r="F2159" s="15">
        <v>1.4959687949158199E-2</v>
      </c>
      <c r="G2159" s="16">
        <v>13.020000457763601</v>
      </c>
      <c r="H2159" s="5">
        <f t="shared" si="138"/>
        <v>5.28162015141387E-3</v>
      </c>
    </row>
    <row r="2160" spans="1:8" hidden="1" outlineLevel="1" x14ac:dyDescent="0.3">
      <c r="A2160" s="3">
        <v>41317</v>
      </c>
      <c r="B2160" s="15">
        <v>4.1824184144399175E-3</v>
      </c>
      <c r="C2160" s="5">
        <f t="shared" si="135"/>
        <v>5.5789793836917914E-3</v>
      </c>
      <c r="D2160" s="5">
        <f t="shared" si="136"/>
        <v>5.8216512982520573E-3</v>
      </c>
      <c r="E2160" s="5">
        <f t="shared" si="137"/>
        <v>4.4525766060159542E-3</v>
      </c>
      <c r="F2160" s="15">
        <v>1.68346391292288E-2</v>
      </c>
      <c r="G2160" s="16">
        <v>12.939999580383301</v>
      </c>
      <c r="H2160" s="5">
        <f t="shared" si="138"/>
        <v>5.1732479710011039E-3</v>
      </c>
    </row>
    <row r="2161" spans="1:8" hidden="1" outlineLevel="1" x14ac:dyDescent="0.3">
      <c r="A2161" s="3">
        <v>41318</v>
      </c>
      <c r="B2161" s="15">
        <v>6.0798501998244447E-3</v>
      </c>
      <c r="C2161" s="5">
        <f t="shared" si="135"/>
        <v>4.1824184144399175E-3</v>
      </c>
      <c r="D2161" s="5">
        <f t="shared" si="136"/>
        <v>5.6762357701347788E-3</v>
      </c>
      <c r="E2161" s="5">
        <f t="shared" si="137"/>
        <v>4.4518793132281289E-3</v>
      </c>
      <c r="F2161" s="15">
        <v>2.0469669485464598E-2</v>
      </c>
      <c r="G2161" s="16">
        <v>12.640000343322701</v>
      </c>
      <c r="H2161" s="5">
        <f t="shared" si="138"/>
        <v>5.2058449072073017E-3</v>
      </c>
    </row>
    <row r="2162" spans="1:8" hidden="1" outlineLevel="1" x14ac:dyDescent="0.3">
      <c r="A2162" s="3">
        <v>41319</v>
      </c>
      <c r="B2162" s="15">
        <v>5.5091510091494272E-3</v>
      </c>
      <c r="C2162" s="5">
        <f t="shared" si="135"/>
        <v>6.0798501998244447E-3</v>
      </c>
      <c r="D2162" s="5">
        <f t="shared" si="136"/>
        <v>5.3238915005761446E-3</v>
      </c>
      <c r="E2162" s="5">
        <f t="shared" si="137"/>
        <v>4.5186061217200434E-3</v>
      </c>
      <c r="F2162" s="15">
        <v>1.3866809546016099E-2</v>
      </c>
      <c r="G2162" s="16">
        <v>12.9799995422363</v>
      </c>
      <c r="H2162" s="5">
        <f t="shared" si="138"/>
        <v>4.9930200050428367E-3</v>
      </c>
    </row>
    <row r="2163" spans="1:8" hidden="1" outlineLevel="1" x14ac:dyDescent="0.3">
      <c r="A2163" s="3">
        <v>41320</v>
      </c>
      <c r="B2163" s="15">
        <v>4.3829328594097985E-3</v>
      </c>
      <c r="C2163" s="5">
        <f t="shared" si="135"/>
        <v>5.5091510091494272E-3</v>
      </c>
      <c r="D2163" s="5">
        <f t="shared" si="136"/>
        <v>5.1861196791403693E-3</v>
      </c>
      <c r="E2163" s="5">
        <f t="shared" si="137"/>
        <v>4.5807120831337939E-3</v>
      </c>
      <c r="F2163" s="15">
        <v>1.93751598708331E-2</v>
      </c>
      <c r="G2163" s="16">
        <v>12.6599998474121</v>
      </c>
      <c r="H2163" s="5">
        <f t="shared" si="138"/>
        <v>5.0096543388202918E-3</v>
      </c>
    </row>
    <row r="2164" spans="1:8" hidden="1" outlineLevel="1" x14ac:dyDescent="0.3">
      <c r="A2164" s="3">
        <v>41323</v>
      </c>
      <c r="B2164" s="15">
        <v>3.1347110734864349E-3</v>
      </c>
      <c r="C2164" s="5">
        <f t="shared" si="135"/>
        <v>4.3829328594097985E-3</v>
      </c>
      <c r="D2164" s="5">
        <f t="shared" si="136"/>
        <v>5.1466663733030753E-3</v>
      </c>
      <c r="E2164" s="5">
        <f t="shared" si="137"/>
        <v>4.5912490623769885E-3</v>
      </c>
      <c r="F2164" s="15">
        <v>1.6313753672875402E-2</v>
      </c>
      <c r="G2164" s="16">
        <v>12.4600000381469</v>
      </c>
      <c r="H2164" s="5">
        <f t="shared" si="138"/>
        <v>4.9709506017247048E-3</v>
      </c>
    </row>
    <row r="2165" spans="1:8" hidden="1" outlineLevel="1" x14ac:dyDescent="0.3">
      <c r="A2165" s="3">
        <v>41324</v>
      </c>
      <c r="B2165" s="15">
        <v>5.4400738813401859E-3</v>
      </c>
      <c r="C2165" s="5">
        <f t="shared" si="135"/>
        <v>3.1347110734864349E-3</v>
      </c>
      <c r="D2165" s="5">
        <f t="shared" si="136"/>
        <v>4.6578127112620049E-3</v>
      </c>
      <c r="E2165" s="5">
        <f t="shared" si="137"/>
        <v>4.5639559646674759E-3</v>
      </c>
      <c r="F2165" s="15">
        <v>2.7860428788699199E-2</v>
      </c>
      <c r="G2165" s="16">
        <v>12.4600000381469</v>
      </c>
      <c r="H2165" s="5">
        <f t="shared" si="138"/>
        <v>5.1132515499294996E-3</v>
      </c>
    </row>
    <row r="2166" spans="1:8" hidden="1" outlineLevel="1" x14ac:dyDescent="0.3">
      <c r="A2166" s="3">
        <v>41325</v>
      </c>
      <c r="B2166" s="15">
        <v>4.6730784328740628E-3</v>
      </c>
      <c r="C2166" s="5">
        <f t="shared" si="135"/>
        <v>5.4400738813401859E-3</v>
      </c>
      <c r="D2166" s="5">
        <f t="shared" si="136"/>
        <v>4.9093438046420579E-3</v>
      </c>
      <c r="E2166" s="5">
        <f t="shared" si="137"/>
        <v>4.7038957884221111E-3</v>
      </c>
      <c r="F2166" s="15">
        <v>2.67058755271136E-2</v>
      </c>
      <c r="G2166" s="16">
        <v>12.310000419616699</v>
      </c>
      <c r="H2166" s="5">
        <f t="shared" si="138"/>
        <v>4.9914603121309544E-3</v>
      </c>
    </row>
    <row r="2167" spans="1:8" hidden="1" outlineLevel="1" x14ac:dyDescent="0.3">
      <c r="A2167" s="3">
        <v>41326</v>
      </c>
      <c r="B2167" s="15">
        <v>6.5062175451438596E-3</v>
      </c>
      <c r="C2167" s="5">
        <f t="shared" si="135"/>
        <v>4.6730784328740628E-3</v>
      </c>
      <c r="D2167" s="5">
        <f t="shared" si="136"/>
        <v>4.6279894512519818E-3</v>
      </c>
      <c r="E2167" s="5">
        <f t="shared" si="137"/>
        <v>4.8070308655454273E-3</v>
      </c>
      <c r="F2167" s="15">
        <v>2.8015989577397701E-2</v>
      </c>
      <c r="G2167" s="16">
        <v>14.6800003051757</v>
      </c>
      <c r="H2167" s="5">
        <f t="shared" si="138"/>
        <v>5.6340070768399423E-3</v>
      </c>
    </row>
    <row r="2168" spans="1:8" hidden="1" outlineLevel="1" x14ac:dyDescent="0.3">
      <c r="A2168" s="3">
        <v>41327</v>
      </c>
      <c r="B2168" s="15">
        <v>5.5943537508984786E-3</v>
      </c>
      <c r="C2168" s="5">
        <f t="shared" si="135"/>
        <v>6.5062175451438596E-3</v>
      </c>
      <c r="D2168" s="5">
        <f t="shared" si="136"/>
        <v>4.8274027584508678E-3</v>
      </c>
      <c r="E2168" s="5">
        <f t="shared" si="137"/>
        <v>4.7973541053358852E-3</v>
      </c>
      <c r="F2168" s="15">
        <v>3.14061335520818E-2</v>
      </c>
      <c r="G2168" s="16">
        <v>15.2200002670288</v>
      </c>
      <c r="H2168" s="5">
        <f t="shared" si="138"/>
        <v>5.7619692017949102E-3</v>
      </c>
    </row>
    <row r="2169" spans="1:8" hidden="1" outlineLevel="1" x14ac:dyDescent="0.3">
      <c r="A2169" s="3">
        <v>41330</v>
      </c>
      <c r="B2169" s="15">
        <v>8.2679282802268529E-3</v>
      </c>
      <c r="C2169" s="5">
        <f t="shared" si="135"/>
        <v>5.5943537508984786E-3</v>
      </c>
      <c r="D2169" s="5">
        <f t="shared" si="136"/>
        <v>5.0696869367486044E-3</v>
      </c>
      <c r="E2169" s="5">
        <f t="shared" si="137"/>
        <v>4.9682315487721502E-3</v>
      </c>
      <c r="F2169" s="15">
        <v>3.3629692508839001E-2</v>
      </c>
      <c r="G2169" s="16">
        <v>14.170000076293899</v>
      </c>
      <c r="H2169" s="5">
        <f t="shared" si="138"/>
        <v>5.6638511483776558E-3</v>
      </c>
    </row>
    <row r="2170" spans="1:8" hidden="1" outlineLevel="1" x14ac:dyDescent="0.3">
      <c r="A2170" s="3">
        <v>41331</v>
      </c>
      <c r="B2170" s="15">
        <v>5.2239927147764804E-3</v>
      </c>
      <c r="C2170" s="5">
        <f t="shared" si="135"/>
        <v>8.2679282802268529E-3</v>
      </c>
      <c r="D2170" s="5">
        <f t="shared" si="136"/>
        <v>6.0963303780966881E-3</v>
      </c>
      <c r="E2170" s="5">
        <f t="shared" si="137"/>
        <v>5.1410603249504964E-3</v>
      </c>
      <c r="F2170" s="15">
        <v>4.0131454705260597E-2</v>
      </c>
      <c r="G2170" s="16">
        <v>18.9899997711181</v>
      </c>
      <c r="H2170" s="5">
        <f t="shared" si="138"/>
        <v>7.1476407929221596E-3</v>
      </c>
    </row>
    <row r="2171" spans="1:8" hidden="1" outlineLevel="1" x14ac:dyDescent="0.3">
      <c r="A2171" s="3">
        <v>41332</v>
      </c>
      <c r="B2171" s="15">
        <v>7.0682183041025073E-3</v>
      </c>
      <c r="C2171" s="5">
        <f t="shared" si="135"/>
        <v>5.2239927147764804E-3</v>
      </c>
      <c r="D2171" s="5">
        <f t="shared" si="136"/>
        <v>6.053114144783947E-3</v>
      </c>
      <c r="E2171" s="5">
        <f t="shared" si="137"/>
        <v>5.2162549567722188E-3</v>
      </c>
      <c r="F2171" s="15">
        <v>3.8385715452022802E-2</v>
      </c>
      <c r="G2171" s="16">
        <v>16.870000839233398</v>
      </c>
      <c r="H2171" s="5">
        <f t="shared" si="138"/>
        <v>6.754191832356848E-3</v>
      </c>
    </row>
    <row r="2172" spans="1:8" hidden="1" outlineLevel="1" x14ac:dyDescent="0.3">
      <c r="A2172" s="3">
        <v>41333</v>
      </c>
      <c r="B2172" s="15">
        <v>3.9411972122862723E-3</v>
      </c>
      <c r="C2172" s="5">
        <f t="shared" si="135"/>
        <v>7.0682183041025073E-3</v>
      </c>
      <c r="D2172" s="5">
        <f t="shared" si="136"/>
        <v>6.5321421190296354E-3</v>
      </c>
      <c r="E2172" s="5">
        <f t="shared" si="137"/>
        <v>5.4460550545899645E-3</v>
      </c>
      <c r="F2172" s="15">
        <v>3.8526760064996703E-2</v>
      </c>
      <c r="G2172" s="16">
        <v>14.7299995422363</v>
      </c>
      <c r="H2172" s="5">
        <f t="shared" si="138"/>
        <v>6.2266111455993953E-3</v>
      </c>
    </row>
    <row r="2173" spans="1:8" hidden="1" outlineLevel="1" x14ac:dyDescent="0.3">
      <c r="A2173" s="3">
        <v>41334</v>
      </c>
      <c r="B2173" s="15">
        <v>9.2528433084551713E-3</v>
      </c>
      <c r="C2173" s="5">
        <f t="shared" si="135"/>
        <v>3.9411972122862723E-3</v>
      </c>
      <c r="D2173" s="5">
        <f t="shared" si="136"/>
        <v>6.0191380524581188E-3</v>
      </c>
      <c r="E2173" s="5">
        <f t="shared" si="137"/>
        <v>5.4312917066032538E-3</v>
      </c>
      <c r="F2173" s="15">
        <v>3.5382562200310802E-2</v>
      </c>
      <c r="G2173" s="16">
        <v>15.5100002288818</v>
      </c>
      <c r="H2173" s="5">
        <f t="shared" si="138"/>
        <v>6.4529480577840709E-3</v>
      </c>
    </row>
    <row r="2174" spans="1:8" hidden="1" outlineLevel="1" x14ac:dyDescent="0.3">
      <c r="A2174" s="3">
        <v>41337</v>
      </c>
      <c r="B2174" s="15">
        <v>5.4012814057524134E-3</v>
      </c>
      <c r="C2174" s="5">
        <f t="shared" si="135"/>
        <v>9.2528433084551713E-3</v>
      </c>
      <c r="D2174" s="5">
        <f t="shared" si="136"/>
        <v>6.7508359639694565E-3</v>
      </c>
      <c r="E2174" s="5">
        <f t="shared" si="137"/>
        <v>5.6554082994367877E-3</v>
      </c>
      <c r="F2174" s="15">
        <v>3.1978548298515597E-2</v>
      </c>
      <c r="G2174" s="16">
        <v>15.3599996566772</v>
      </c>
      <c r="H2174" s="5">
        <f t="shared" si="138"/>
        <v>6.2339304248493262E-3</v>
      </c>
    </row>
    <row r="2175" spans="1:8" hidden="1" outlineLevel="1" x14ac:dyDescent="0.3">
      <c r="A2175" s="3">
        <v>41338</v>
      </c>
      <c r="B2175" s="15">
        <v>7.357794816306211E-3</v>
      </c>
      <c r="C2175" s="5">
        <f t="shared" si="135"/>
        <v>5.4012814057524134E-3</v>
      </c>
      <c r="D2175" s="5">
        <f t="shared" si="136"/>
        <v>6.1775065890745688E-3</v>
      </c>
      <c r="E2175" s="5">
        <f t="shared" si="137"/>
        <v>5.7284099641792515E-3</v>
      </c>
      <c r="F2175" s="15">
        <v>3.4408910645522602E-2</v>
      </c>
      <c r="G2175" s="16">
        <v>14.0100002288818</v>
      </c>
      <c r="H2175" s="5">
        <f t="shared" si="138"/>
        <v>6.032879064193173E-3</v>
      </c>
    </row>
    <row r="2176" spans="1:8" hidden="1" outlineLevel="1" x14ac:dyDescent="0.3">
      <c r="A2176" s="3">
        <v>41339</v>
      </c>
      <c r="B2176" s="15">
        <v>4.4618717557411078E-3</v>
      </c>
      <c r="C2176" s="5">
        <f t="shared" si="135"/>
        <v>7.357794816306211E-3</v>
      </c>
      <c r="D2176" s="5">
        <f t="shared" si="136"/>
        <v>6.6042670093805159E-3</v>
      </c>
      <c r="E2176" s="5">
        <f t="shared" si="137"/>
        <v>5.8197476851725109E-3</v>
      </c>
      <c r="F2176" s="15">
        <v>3.3521562581881797E-2</v>
      </c>
      <c r="G2176" s="16">
        <v>13.4799995422363</v>
      </c>
      <c r="H2176" s="5">
        <f t="shared" si="138"/>
        <v>5.8724804704013032E-3</v>
      </c>
    </row>
    <row r="2177" spans="1:8" hidden="1" outlineLevel="1" x14ac:dyDescent="0.3">
      <c r="A2177" s="3">
        <v>41340</v>
      </c>
      <c r="B2177" s="15">
        <v>3.5756348032969626E-3</v>
      </c>
      <c r="C2177" s="5">
        <f t="shared" si="135"/>
        <v>4.4618717557411078E-3</v>
      </c>
      <c r="D2177" s="5">
        <f t="shared" si="136"/>
        <v>6.0829976997082355E-3</v>
      </c>
      <c r="E2177" s="5">
        <f t="shared" si="137"/>
        <v>5.7084623388851787E-3</v>
      </c>
      <c r="F2177" s="15">
        <v>2.85474178381264E-2</v>
      </c>
      <c r="G2177" s="16">
        <v>13.529999732971101</v>
      </c>
      <c r="H2177" s="5">
        <f t="shared" si="138"/>
        <v>5.8451567886333763E-3</v>
      </c>
    </row>
    <row r="2178" spans="1:8" hidden="1" outlineLevel="1" x14ac:dyDescent="0.3">
      <c r="A2178" s="3">
        <v>41341</v>
      </c>
      <c r="B2178" s="15">
        <v>4.888152124651747E-3</v>
      </c>
      <c r="C2178" s="5">
        <f t="shared" si="135"/>
        <v>3.5756348032969626E-3</v>
      </c>
      <c r="D2178" s="5">
        <f t="shared" si="136"/>
        <v>6.0098852179103733E-3</v>
      </c>
      <c r="E2178" s="5">
        <f t="shared" si="137"/>
        <v>5.6478322819883894E-3</v>
      </c>
      <c r="F2178" s="15">
        <v>2.43379934690892E-2</v>
      </c>
      <c r="G2178" s="16">
        <v>13.060000419616699</v>
      </c>
      <c r="H2178" s="5">
        <f t="shared" si="138"/>
        <v>5.6823305555231806E-3</v>
      </c>
    </row>
    <row r="2179" spans="1:8" hidden="1" outlineLevel="1" x14ac:dyDescent="0.3">
      <c r="A2179" s="3">
        <v>41344</v>
      </c>
      <c r="B2179" s="15">
        <v>3.8252592895564631E-3</v>
      </c>
      <c r="C2179" s="5">
        <f t="shared" si="135"/>
        <v>4.888152124651747E-3</v>
      </c>
      <c r="D2179" s="5">
        <f t="shared" si="136"/>
        <v>5.1369469811496874E-3</v>
      </c>
      <c r="E2179" s="5">
        <f t="shared" si="137"/>
        <v>5.5135859445808507E-3</v>
      </c>
      <c r="F2179" s="15">
        <v>1.8749309005215702E-2</v>
      </c>
      <c r="G2179" s="16">
        <v>12.5900001525878</v>
      </c>
      <c r="H2179" s="5">
        <f t="shared" si="138"/>
        <v>5.1516138540312739E-3</v>
      </c>
    </row>
    <row r="2180" spans="1:8" hidden="1" outlineLevel="1" x14ac:dyDescent="0.3">
      <c r="A2180" s="3">
        <v>41345</v>
      </c>
      <c r="B2180" s="15">
        <v>2.867650706576338E-3</v>
      </c>
      <c r="C2180" s="5">
        <f t="shared" ref="C2180:C2243" si="139">B2179</f>
        <v>3.8252592895564631E-3</v>
      </c>
      <c r="D2180" s="5">
        <f t="shared" si="136"/>
        <v>4.8217425579104986E-3</v>
      </c>
      <c r="E2180" s="5">
        <f t="shared" si="137"/>
        <v>5.4057336342730388E-3</v>
      </c>
      <c r="F2180" s="15">
        <v>1.24313792912289E-2</v>
      </c>
      <c r="G2180" s="16">
        <v>11.560000419616699</v>
      </c>
      <c r="H2180" s="5">
        <f t="shared" si="138"/>
        <v>4.751983537043019E-3</v>
      </c>
    </row>
    <row r="2181" spans="1:8" hidden="1" outlineLevel="1" x14ac:dyDescent="0.3">
      <c r="A2181" s="3">
        <v>41346</v>
      </c>
      <c r="B2181" s="15">
        <v>4.211433221075131E-3</v>
      </c>
      <c r="C2181" s="5">
        <f t="shared" si="139"/>
        <v>2.867650706576338E-3</v>
      </c>
      <c r="D2181" s="5">
        <f t="shared" si="136"/>
        <v>3.9237137359645234E-3</v>
      </c>
      <c r="E2181" s="5">
        <f t="shared" si="137"/>
        <v>5.3278905123630435E-3</v>
      </c>
      <c r="F2181" s="15">
        <v>1.2093989993445501E-2</v>
      </c>
      <c r="G2181" s="16">
        <v>12.270000457763601</v>
      </c>
      <c r="H2181" s="5">
        <f t="shared" si="138"/>
        <v>4.7640161640272122E-3</v>
      </c>
    </row>
    <row r="2182" spans="1:8" hidden="1" outlineLevel="1" x14ac:dyDescent="0.3">
      <c r="A2182" s="3">
        <v>41347</v>
      </c>
      <c r="B2182" s="15">
        <v>3.8474433675674369E-3</v>
      </c>
      <c r="C2182" s="5">
        <f t="shared" si="139"/>
        <v>4.211433221075131E-3</v>
      </c>
      <c r="D2182" s="5">
        <f t="shared" si="136"/>
        <v>3.8736260290313284E-3</v>
      </c>
      <c r="E2182" s="5">
        <f t="shared" si="137"/>
        <v>5.2657293231531946E-3</v>
      </c>
      <c r="F2182" s="15">
        <v>1.59591463161632E-2</v>
      </c>
      <c r="G2182" s="16">
        <v>11.829999923706</v>
      </c>
      <c r="H2182" s="5">
        <f t="shared" si="138"/>
        <v>4.6032624596042682E-3</v>
      </c>
    </row>
    <row r="2183" spans="1:8" hidden="1" outlineLevel="1" x14ac:dyDescent="0.3">
      <c r="A2183" s="3">
        <v>41348</v>
      </c>
      <c r="B2183" s="15">
        <v>5.0757723829149516E-3</v>
      </c>
      <c r="C2183" s="5">
        <f t="shared" si="139"/>
        <v>3.8474433675674369E-3</v>
      </c>
      <c r="D2183" s="5">
        <f t="shared" si="136"/>
        <v>3.9279877418854237E-3</v>
      </c>
      <c r="E2183" s="5">
        <f t="shared" si="137"/>
        <v>5.2505031846589905E-3</v>
      </c>
      <c r="F2183" s="15">
        <v>2.6505662826821201E-2</v>
      </c>
      <c r="G2183" s="16">
        <v>11.300000190734799</v>
      </c>
      <c r="H2183" s="5">
        <f t="shared" si="138"/>
        <v>4.6675973184874455E-3</v>
      </c>
    </row>
    <row r="2184" spans="1:8" hidden="1" outlineLevel="1" x14ac:dyDescent="0.3">
      <c r="A2184" s="3">
        <v>41351</v>
      </c>
      <c r="B2184" s="15">
        <v>9.7599469737093495E-3</v>
      </c>
      <c r="C2184" s="5">
        <f t="shared" si="139"/>
        <v>5.0757723829149516E-3</v>
      </c>
      <c r="D2184" s="5">
        <f t="shared" ref="D2184:D2247" si="140">AVERAGE(B2179:B2183)</f>
        <v>3.9655117935380648E-3</v>
      </c>
      <c r="E2184" s="5">
        <f t="shared" si="137"/>
        <v>5.2048632838903779E-3</v>
      </c>
      <c r="F2184" s="15">
        <v>2.58229211904108E-2</v>
      </c>
      <c r="G2184" s="16">
        <v>11.300000190734799</v>
      </c>
      <c r="H2184" s="5">
        <f t="shared" si="138"/>
        <v>4.5807654419962787E-3</v>
      </c>
    </row>
    <row r="2185" spans="1:8" hidden="1" outlineLevel="1" x14ac:dyDescent="0.3">
      <c r="A2185" s="3">
        <v>41352</v>
      </c>
      <c r="B2185" s="15">
        <v>4.7090691950355309E-3</v>
      </c>
      <c r="C2185" s="5">
        <f t="shared" si="139"/>
        <v>9.7599469737093495E-3</v>
      </c>
      <c r="D2185" s="5">
        <f t="shared" si="140"/>
        <v>5.1524493303686412E-3</v>
      </c>
      <c r="E2185" s="5">
        <f t="shared" si="137"/>
        <v>5.3980812822794662E-3</v>
      </c>
      <c r="F2185" s="15">
        <v>2.77000159258022E-2</v>
      </c>
      <c r="G2185" s="16">
        <v>13.3599996566772</v>
      </c>
      <c r="H2185" s="5">
        <f t="shared" si="138"/>
        <v>5.1761409068269894E-3</v>
      </c>
    </row>
    <row r="2186" spans="1:8" hidden="1" outlineLevel="1" x14ac:dyDescent="0.3">
      <c r="A2186" s="3">
        <v>41353</v>
      </c>
      <c r="B2186" s="15">
        <v>3.5966976658475722E-3</v>
      </c>
      <c r="C2186" s="5">
        <f t="shared" si="139"/>
        <v>4.7090691950355309E-3</v>
      </c>
      <c r="D2186" s="5">
        <f t="shared" si="140"/>
        <v>5.52073302806048E-3</v>
      </c>
      <c r="E2186" s="5">
        <f t="shared" si="137"/>
        <v>5.4129056611715446E-3</v>
      </c>
      <c r="F2186" s="15">
        <v>2.7680031140334901E-2</v>
      </c>
      <c r="G2186" s="16">
        <v>14.390000343322701</v>
      </c>
      <c r="H2186" s="5">
        <f t="shared" si="138"/>
        <v>5.8601427915500283E-3</v>
      </c>
    </row>
    <row r="2187" spans="1:8" hidden="1" outlineLevel="1" x14ac:dyDescent="0.3">
      <c r="A2187" s="3">
        <v>41354</v>
      </c>
      <c r="B2187" s="15">
        <v>6.2003993560005933E-3</v>
      </c>
      <c r="C2187" s="5">
        <f t="shared" si="139"/>
        <v>3.5966976658475722E-3</v>
      </c>
      <c r="D2187" s="5">
        <f t="shared" si="140"/>
        <v>5.3977859170149679E-3</v>
      </c>
      <c r="E2187" s="5">
        <f t="shared" si="137"/>
        <v>5.4339050517334129E-3</v>
      </c>
      <c r="F2187" s="15">
        <v>2.6839120080694501E-2</v>
      </c>
      <c r="G2187" s="16">
        <v>12.670000076293899</v>
      </c>
      <c r="H2187" s="5">
        <f t="shared" si="138"/>
        <v>5.4365405804433827E-3</v>
      </c>
    </row>
    <row r="2188" spans="1:8" hidden="1" outlineLevel="1" x14ac:dyDescent="0.3">
      <c r="A2188" s="3">
        <v>41355</v>
      </c>
      <c r="B2188" s="15">
        <v>4.2791635484212311E-3</v>
      </c>
      <c r="C2188" s="5">
        <f t="shared" si="139"/>
        <v>6.2003993560005933E-3</v>
      </c>
      <c r="D2188" s="5">
        <f t="shared" si="140"/>
        <v>5.8683771147015982E-3</v>
      </c>
      <c r="E2188" s="5">
        <f t="shared" si="137"/>
        <v>5.4684653005816139E-3</v>
      </c>
      <c r="F2188" s="15">
        <v>2.5515427812933901E-2</v>
      </c>
      <c r="G2188" s="16">
        <v>13.9899997711181</v>
      </c>
      <c r="H2188" s="5">
        <f t="shared" si="138"/>
        <v>5.7182029381896808E-3</v>
      </c>
    </row>
    <row r="2189" spans="1:8" hidden="1" outlineLevel="1" x14ac:dyDescent="0.3">
      <c r="A2189" s="3">
        <v>41358</v>
      </c>
      <c r="B2189" s="15">
        <v>1.0256227673887458E-2</v>
      </c>
      <c r="C2189" s="5">
        <f t="shared" si="139"/>
        <v>4.2791635484212311E-3</v>
      </c>
      <c r="D2189" s="5">
        <f t="shared" si="140"/>
        <v>5.7090553478028553E-3</v>
      </c>
      <c r="E2189" s="5">
        <f t="shared" si="137"/>
        <v>5.4505600785610302E-3</v>
      </c>
      <c r="F2189" s="15">
        <v>3.3936840365640798E-2</v>
      </c>
      <c r="G2189" s="16">
        <v>13.569999694824199</v>
      </c>
      <c r="H2189" s="5">
        <f t="shared" si="138"/>
        <v>5.8236433703991296E-3</v>
      </c>
    </row>
    <row r="2190" spans="1:8" hidden="1" outlineLevel="1" x14ac:dyDescent="0.3">
      <c r="A2190" s="3">
        <v>41359</v>
      </c>
      <c r="B2190" s="15">
        <v>4.468431456571941E-3</v>
      </c>
      <c r="C2190" s="5">
        <f t="shared" si="139"/>
        <v>1.0256227673887458E-2</v>
      </c>
      <c r="D2190" s="5">
        <f t="shared" si="140"/>
        <v>5.8083114878384771E-3</v>
      </c>
      <c r="E2190" s="5">
        <f t="shared" si="137"/>
        <v>5.6210150844130122E-3</v>
      </c>
      <c r="F2190" s="15">
        <v>4.34150744695216E-2</v>
      </c>
      <c r="G2190" s="16">
        <v>13.7399997711181</v>
      </c>
      <c r="H2190" s="5">
        <f t="shared" si="138"/>
        <v>5.6924666317591478E-3</v>
      </c>
    </row>
    <row r="2191" spans="1:8" hidden="1" outlineLevel="1" x14ac:dyDescent="0.3">
      <c r="A2191" s="3">
        <v>41360</v>
      </c>
      <c r="B2191" s="15">
        <v>5.0771945949729903E-3</v>
      </c>
      <c r="C2191" s="5">
        <f t="shared" si="139"/>
        <v>4.468431456571941E-3</v>
      </c>
      <c r="D2191" s="5">
        <f t="shared" si="140"/>
        <v>5.7601839401457593E-3</v>
      </c>
      <c r="E2191" s="5">
        <f t="shared" si="137"/>
        <v>5.5698367983072605E-3</v>
      </c>
      <c r="F2191" s="15">
        <v>4.0849206736311303E-2</v>
      </c>
      <c r="G2191" s="16">
        <v>12.770000457763601</v>
      </c>
      <c r="H2191" s="5">
        <f t="shared" si="138"/>
        <v>5.7428134772842835E-3</v>
      </c>
    </row>
    <row r="2192" spans="1:8" hidden="1" outlineLevel="1" x14ac:dyDescent="0.3">
      <c r="A2192" s="3">
        <v>41361</v>
      </c>
      <c r="B2192" s="15">
        <v>5.5190851171445475E-3</v>
      </c>
      <c r="C2192" s="5">
        <f t="shared" si="139"/>
        <v>5.0771945949729903E-3</v>
      </c>
      <c r="D2192" s="5">
        <f t="shared" si="140"/>
        <v>6.0562833259708423E-3</v>
      </c>
      <c r="E2192" s="5">
        <f t="shared" si="137"/>
        <v>5.4248034489775398E-3</v>
      </c>
      <c r="F2192" s="15">
        <v>4.2029206408187698E-2</v>
      </c>
      <c r="G2192" s="16">
        <v>13.149999618530201</v>
      </c>
      <c r="H2192" s="5">
        <f t="shared" si="138"/>
        <v>5.8733723033350818E-3</v>
      </c>
    </row>
    <row r="2193" spans="1:8" hidden="1" outlineLevel="1" x14ac:dyDescent="0.3">
      <c r="A2193" s="3">
        <v>41366</v>
      </c>
      <c r="B2193" s="15">
        <v>5.5931407508265502E-3</v>
      </c>
      <c r="C2193" s="5">
        <f t="shared" si="139"/>
        <v>5.5190851171445475E-3</v>
      </c>
      <c r="D2193" s="5">
        <f t="shared" si="140"/>
        <v>5.9200204781996333E-3</v>
      </c>
      <c r="E2193" s="5">
        <f t="shared" si="137"/>
        <v>5.438216739994269E-3</v>
      </c>
      <c r="F2193" s="15">
        <v>3.8738439558073802E-2</v>
      </c>
      <c r="G2193" s="16">
        <v>12.699999809265099</v>
      </c>
      <c r="H2193" s="5">
        <f t="shared" si="138"/>
        <v>5.6423403558701459E-3</v>
      </c>
    </row>
    <row r="2194" spans="1:8" hidden="1" outlineLevel="1" x14ac:dyDescent="0.3">
      <c r="A2194" s="3">
        <v>41367</v>
      </c>
      <c r="B2194" s="15">
        <v>5.0953903988973075E-3</v>
      </c>
      <c r="C2194" s="5">
        <f t="shared" si="139"/>
        <v>5.5931407508265502E-3</v>
      </c>
      <c r="D2194" s="5">
        <f t="shared" si="140"/>
        <v>6.182815918680697E-3</v>
      </c>
      <c r="E2194" s="5">
        <f t="shared" si="137"/>
        <v>5.3711677602999077E-3</v>
      </c>
      <c r="F2194" s="15">
        <v>4.1761681670323E-2</v>
      </c>
      <c r="G2194" s="16">
        <v>12.779999732971101</v>
      </c>
      <c r="H2194" s="5">
        <f t="shared" si="138"/>
        <v>5.7612607207293432E-3</v>
      </c>
    </row>
    <row r="2195" spans="1:8" hidden="1" outlineLevel="1" x14ac:dyDescent="0.3">
      <c r="A2195" s="3">
        <v>41368</v>
      </c>
      <c r="B2195" s="15">
        <v>6.7005876271600852E-3</v>
      </c>
      <c r="C2195" s="5">
        <f t="shared" si="139"/>
        <v>5.0953903988973075E-3</v>
      </c>
      <c r="D2195" s="5">
        <f t="shared" si="140"/>
        <v>5.1506484636826676E-3</v>
      </c>
      <c r="E2195" s="5">
        <f t="shared" si="137"/>
        <v>5.4236310869640453E-3</v>
      </c>
      <c r="F2195" s="15">
        <v>3.3397970022633602E-2</v>
      </c>
      <c r="G2195" s="16">
        <v>14.2100000381469</v>
      </c>
      <c r="H2195" s="5">
        <f t="shared" si="138"/>
        <v>5.7919075562688103E-3</v>
      </c>
    </row>
    <row r="2196" spans="1:8" hidden="1" outlineLevel="1" x14ac:dyDescent="0.3">
      <c r="A2196" s="3">
        <v>41369</v>
      </c>
      <c r="B2196" s="15">
        <v>1.2616672070447865E-2</v>
      </c>
      <c r="C2196" s="5">
        <f t="shared" si="139"/>
        <v>6.7005876271600852E-3</v>
      </c>
      <c r="D2196" s="5">
        <f t="shared" si="140"/>
        <v>5.5970796978002963E-3</v>
      </c>
      <c r="E2196" s="5">
        <f t="shared" si="137"/>
        <v>5.3076194650869962E-3</v>
      </c>
      <c r="F2196" s="15">
        <v>3.4040302736684597E-2</v>
      </c>
      <c r="G2196" s="16">
        <v>13.890000343322701</v>
      </c>
      <c r="H2196" s="5">
        <f t="shared" si="138"/>
        <v>5.7068927206946314E-3</v>
      </c>
    </row>
    <row r="2197" spans="1:8" hidden="1" outlineLevel="1" x14ac:dyDescent="0.3">
      <c r="A2197" s="3">
        <v>41372</v>
      </c>
      <c r="B2197" s="15">
        <v>5.5473200408630132E-3</v>
      </c>
      <c r="C2197" s="5">
        <f t="shared" si="139"/>
        <v>1.2616672070447865E-2</v>
      </c>
      <c r="D2197" s="5">
        <f t="shared" si="140"/>
        <v>7.1049751928952713E-3</v>
      </c>
      <c r="E2197" s="5">
        <f t="shared" si="137"/>
        <v>5.6355917680276984E-3</v>
      </c>
      <c r="F2197" s="15">
        <v>3.02600057329982E-2</v>
      </c>
      <c r="G2197" s="16">
        <v>13.920000076293899</v>
      </c>
      <c r="H2197" s="5">
        <f t="shared" si="138"/>
        <v>5.6959238191719875E-3</v>
      </c>
    </row>
    <row r="2198" spans="1:8" hidden="1" outlineLevel="1" x14ac:dyDescent="0.3">
      <c r="A2198" s="3">
        <v>41373</v>
      </c>
      <c r="B2198" s="15">
        <v>6.0089835359003058E-3</v>
      </c>
      <c r="C2198" s="5">
        <f t="shared" si="139"/>
        <v>5.5473200408630132E-3</v>
      </c>
      <c r="D2198" s="5">
        <f t="shared" si="140"/>
        <v>7.1106221776389648E-3</v>
      </c>
      <c r="E2198" s="5">
        <f t="shared" si="137"/>
        <v>5.5532974600530083E-3</v>
      </c>
      <c r="F2198" s="15">
        <v>2.58679160615429E-2</v>
      </c>
      <c r="G2198" s="16">
        <v>13.189999580383301</v>
      </c>
      <c r="H2198" s="5">
        <f t="shared" si="138"/>
        <v>5.8697888436096135E-3</v>
      </c>
    </row>
    <row r="2199" spans="1:8" hidden="1" outlineLevel="1" x14ac:dyDescent="0.3">
      <c r="A2199" s="3">
        <v>41374</v>
      </c>
      <c r="B2199" s="15">
        <v>7.8601532709829097E-3</v>
      </c>
      <c r="C2199" s="5">
        <f t="shared" si="139"/>
        <v>6.0089835359003058E-3</v>
      </c>
      <c r="D2199" s="5">
        <f t="shared" si="140"/>
        <v>7.1937907346537157E-3</v>
      </c>
      <c r="E2199" s="5">
        <f t="shared" si="137"/>
        <v>5.6236207227875167E-3</v>
      </c>
      <c r="F2199" s="15">
        <v>2.0339256501756602E-2</v>
      </c>
      <c r="G2199" s="16">
        <v>12.8400001525878</v>
      </c>
      <c r="H2199" s="5">
        <f t="shared" si="138"/>
        <v>5.6899510510740325E-3</v>
      </c>
    </row>
    <row r="2200" spans="1:8" hidden="1" outlineLevel="1" x14ac:dyDescent="0.3">
      <c r="A2200" s="3">
        <v>41375</v>
      </c>
      <c r="B2200" s="15">
        <v>4.7313841388087891E-3</v>
      </c>
      <c r="C2200" s="5">
        <f t="shared" si="139"/>
        <v>7.8601532709829097E-3</v>
      </c>
      <c r="D2200" s="5">
        <f t="shared" si="140"/>
        <v>7.7467433090708361E-3</v>
      </c>
      <c r="E2200" s="5">
        <f t="shared" si="137"/>
        <v>5.818371562227787E-3</v>
      </c>
      <c r="F2200" s="15">
        <v>1.35257098590955E-2</v>
      </c>
      <c r="G2200" s="16">
        <v>12.3599996566772</v>
      </c>
      <c r="H2200" s="5">
        <f t="shared" si="138"/>
        <v>5.5003957395245075E-3</v>
      </c>
    </row>
    <row r="2201" spans="1:8" hidden="1" outlineLevel="1" x14ac:dyDescent="0.3">
      <c r="A2201" s="3">
        <v>41376</v>
      </c>
      <c r="B2201" s="15">
        <v>5.6667718193625389E-3</v>
      </c>
      <c r="C2201" s="5">
        <f t="shared" si="139"/>
        <v>4.7313841388087891E-3</v>
      </c>
      <c r="D2201" s="5">
        <f t="shared" si="140"/>
        <v>7.3529026114005757E-3</v>
      </c>
      <c r="E2201" s="5">
        <f t="shared" ref="E2201:E2264" si="141">AVERAGE(B2179:B2200)</f>
        <v>5.811245744689472E-3</v>
      </c>
      <c r="F2201" s="15">
        <v>2.2448623087257102E-2</v>
      </c>
      <c r="G2201" s="16">
        <v>12.2399997711181</v>
      </c>
      <c r="H2201" s="5">
        <f t="shared" ref="H2201:H2264" si="142">C2201*$L$3+D2201*$M$3+E2201*$N$3+$O$3+F2201*$K$3+G2201*$J$3</f>
        <v>5.7142657908193306E-3</v>
      </c>
    </row>
    <row r="2202" spans="1:8" hidden="1" outlineLevel="1" x14ac:dyDescent="0.3">
      <c r="A2202" s="3">
        <v>41379</v>
      </c>
      <c r="B2202" s="15">
        <v>8.4900914977178044E-3</v>
      </c>
      <c r="C2202" s="5">
        <f t="shared" si="139"/>
        <v>5.6667718193625389E-3</v>
      </c>
      <c r="D2202" s="5">
        <f t="shared" si="140"/>
        <v>5.9629225611835101E-3</v>
      </c>
      <c r="E2202" s="5">
        <f t="shared" si="141"/>
        <v>5.8949508596806569E-3</v>
      </c>
      <c r="F2202" s="15">
        <v>2.5916537619195799E-2</v>
      </c>
      <c r="G2202" s="16">
        <v>12.060000419616699</v>
      </c>
      <c r="H2202" s="5">
        <f t="shared" si="142"/>
        <v>5.337668940268752E-3</v>
      </c>
    </row>
    <row r="2203" spans="1:8" hidden="1" outlineLevel="1" x14ac:dyDescent="0.3">
      <c r="A2203" s="3">
        <v>41380</v>
      </c>
      <c r="B2203" s="15">
        <v>4.9029078687815777E-3</v>
      </c>
      <c r="C2203" s="5">
        <f t="shared" si="139"/>
        <v>8.4900914977178044E-3</v>
      </c>
      <c r="D2203" s="5">
        <f t="shared" si="140"/>
        <v>6.5514768525544694E-3</v>
      </c>
      <c r="E2203" s="5">
        <f t="shared" si="141"/>
        <v>6.1505163501870876E-3</v>
      </c>
      <c r="F2203" s="15">
        <v>2.5437046424485701E-2</v>
      </c>
      <c r="G2203" s="16">
        <v>17.270000457763601</v>
      </c>
      <c r="H2203" s="5">
        <f t="shared" si="142"/>
        <v>6.7082064121673154E-3</v>
      </c>
    </row>
    <row r="2204" spans="1:8" hidden="1" outlineLevel="1" x14ac:dyDescent="0.3">
      <c r="A2204" s="3">
        <v>41381</v>
      </c>
      <c r="B2204" s="15">
        <v>1.1615992797875287E-2</v>
      </c>
      <c r="C2204" s="5">
        <f t="shared" si="139"/>
        <v>4.9029078687815777E-3</v>
      </c>
      <c r="D2204" s="5">
        <f t="shared" si="140"/>
        <v>6.3302617191307239E-3</v>
      </c>
      <c r="E2204" s="5">
        <f t="shared" si="141"/>
        <v>6.1819470159919258E-3</v>
      </c>
      <c r="F2204" s="15">
        <v>1.7179752932861399E-2</v>
      </c>
      <c r="G2204" s="16">
        <v>13.9600000381469</v>
      </c>
      <c r="H2204" s="5">
        <f t="shared" si="142"/>
        <v>5.8800489275728698E-3</v>
      </c>
    </row>
    <row r="2205" spans="1:8" hidden="1" outlineLevel="1" x14ac:dyDescent="0.3">
      <c r="A2205" s="3">
        <v>41382</v>
      </c>
      <c r="B2205" s="15">
        <v>6.3959048034309615E-3</v>
      </c>
      <c r="C2205" s="5">
        <f t="shared" si="139"/>
        <v>1.1615992797875287E-2</v>
      </c>
      <c r="D2205" s="5">
        <f t="shared" si="140"/>
        <v>7.0814296245091989E-3</v>
      </c>
      <c r="E2205" s="5">
        <f t="shared" si="141"/>
        <v>6.5350628991877359E-3</v>
      </c>
      <c r="F2205" s="15">
        <v>2.1213783998973602E-2</v>
      </c>
      <c r="G2205" s="16">
        <v>16.5100002288818</v>
      </c>
      <c r="H2205" s="5">
        <f t="shared" si="142"/>
        <v>6.4291761335585566E-3</v>
      </c>
    </row>
    <row r="2206" spans="1:8" hidden="1" outlineLevel="1" x14ac:dyDescent="0.3">
      <c r="A2206" s="3">
        <v>41383</v>
      </c>
      <c r="B2206" s="15">
        <v>7.3528820392783885E-3</v>
      </c>
      <c r="C2206" s="5">
        <f t="shared" si="139"/>
        <v>6.3959048034309615E-3</v>
      </c>
      <c r="D2206" s="5">
        <f t="shared" si="140"/>
        <v>7.4143337574336336E-3</v>
      </c>
      <c r="E2206" s="5">
        <f t="shared" si="141"/>
        <v>6.5950689183021001E-3</v>
      </c>
      <c r="F2206" s="15">
        <v>4.3173481128178502E-2</v>
      </c>
      <c r="G2206" s="16">
        <v>17.559999465942301</v>
      </c>
      <c r="H2206" s="5">
        <f t="shared" si="142"/>
        <v>7.4822078863040625E-3</v>
      </c>
    </row>
    <row r="2207" spans="1:8" hidden="1" outlineLevel="1" x14ac:dyDescent="0.3">
      <c r="A2207" s="3">
        <v>41386</v>
      </c>
      <c r="B2207" s="15">
        <v>7.8517850613593516E-3</v>
      </c>
      <c r="C2207" s="5">
        <f t="shared" si="139"/>
        <v>7.3528820392783885E-3</v>
      </c>
      <c r="D2207" s="5">
        <f t="shared" si="140"/>
        <v>7.7515558014168038E-3</v>
      </c>
      <c r="E2207" s="5">
        <f t="shared" si="141"/>
        <v>6.4856568758279659E-3</v>
      </c>
      <c r="F2207" s="15">
        <v>3.43661011429503E-2</v>
      </c>
      <c r="G2207" s="16">
        <v>14.9700002670288</v>
      </c>
      <c r="H2207" s="5">
        <f t="shared" si="142"/>
        <v>6.6612033316220893E-3</v>
      </c>
    </row>
    <row r="2208" spans="1:8" hidden="1" outlineLevel="1" x14ac:dyDescent="0.3">
      <c r="A2208" s="3">
        <v>41387</v>
      </c>
      <c r="B2208" s="15">
        <v>9.2668605909489912E-3</v>
      </c>
      <c r="C2208" s="5">
        <f t="shared" si="139"/>
        <v>7.8517850613593516E-3</v>
      </c>
      <c r="D2208" s="5">
        <f t="shared" si="140"/>
        <v>7.6238945141451128E-3</v>
      </c>
      <c r="E2208" s="5">
        <f t="shared" si="141"/>
        <v>6.6285075970245041E-3</v>
      </c>
      <c r="F2208" s="15">
        <v>3.1175755546428201E-2</v>
      </c>
      <c r="G2208" s="16">
        <v>14.390000343322701</v>
      </c>
      <c r="H2208" s="5">
        <f t="shared" si="142"/>
        <v>6.4158172848633645E-3</v>
      </c>
    </row>
    <row r="2209" spans="1:8" hidden="1" outlineLevel="1" x14ac:dyDescent="0.3">
      <c r="A2209" s="3">
        <v>41388</v>
      </c>
      <c r="B2209" s="15">
        <v>4.4835348792884458E-3</v>
      </c>
      <c r="C2209" s="5">
        <f t="shared" si="139"/>
        <v>9.2668605909489912E-3</v>
      </c>
      <c r="D2209" s="5">
        <f t="shared" si="140"/>
        <v>8.4966850585785954E-3</v>
      </c>
      <c r="E2209" s="5">
        <f t="shared" si="141"/>
        <v>6.8862422754382042E-3</v>
      </c>
      <c r="F2209" s="15">
        <v>3.25281036784872E-2</v>
      </c>
      <c r="G2209" s="16">
        <v>13.4799995422363</v>
      </c>
      <c r="H2209" s="5">
        <f t="shared" si="142"/>
        <v>6.3597999684102523E-3</v>
      </c>
    </row>
    <row r="2210" spans="1:8" hidden="1" outlineLevel="1" x14ac:dyDescent="0.3">
      <c r="A2210" s="3">
        <v>41389</v>
      </c>
      <c r="B2210" s="15">
        <v>6.9911524398766521E-3</v>
      </c>
      <c r="C2210" s="5">
        <f t="shared" si="139"/>
        <v>4.4835348792884458E-3</v>
      </c>
      <c r="D2210" s="5">
        <f t="shared" si="140"/>
        <v>7.0701934748612274E-3</v>
      </c>
      <c r="E2210" s="5">
        <f t="shared" si="141"/>
        <v>6.808202981042199E-3</v>
      </c>
      <c r="F2210" s="15">
        <v>4.3531788320134601E-2</v>
      </c>
      <c r="G2210" s="16">
        <v>13.6099996566772</v>
      </c>
      <c r="H2210" s="5">
        <f t="shared" si="142"/>
        <v>6.51583839411796E-3</v>
      </c>
    </row>
    <row r="2211" spans="1:8" hidden="1" outlineLevel="1" x14ac:dyDescent="0.3">
      <c r="A2211" s="3">
        <v>41390</v>
      </c>
      <c r="B2211" s="15">
        <v>5.8813549711169422E-3</v>
      </c>
      <c r="C2211" s="5">
        <f t="shared" si="139"/>
        <v>6.9911524398766521E-3</v>
      </c>
      <c r="D2211" s="5">
        <f t="shared" si="140"/>
        <v>7.1892430021503655E-3</v>
      </c>
      <c r="E2211" s="5">
        <f t="shared" si="141"/>
        <v>6.9314752033810823E-3</v>
      </c>
      <c r="F2211" s="15">
        <v>3.1857579737002997E-2</v>
      </c>
      <c r="G2211" s="16">
        <v>13.619999885559</v>
      </c>
      <c r="H2211" s="5">
        <f t="shared" si="142"/>
        <v>6.2188492519812009E-3</v>
      </c>
    </row>
    <row r="2212" spans="1:8" hidden="1" outlineLevel="1" x14ac:dyDescent="0.3">
      <c r="A2212" s="3">
        <v>41393</v>
      </c>
      <c r="B2212" s="15">
        <v>2.2875929473582138E-3</v>
      </c>
      <c r="C2212" s="5">
        <f t="shared" si="139"/>
        <v>5.8813549711169422E-3</v>
      </c>
      <c r="D2212" s="5">
        <f t="shared" si="140"/>
        <v>6.8949375885180766E-3</v>
      </c>
      <c r="E2212" s="5">
        <f t="shared" si="141"/>
        <v>6.7326173532551489E-3</v>
      </c>
      <c r="F2212" s="15">
        <v>2.6002094982523101E-2</v>
      </c>
      <c r="G2212" s="16">
        <v>13.6099996566772</v>
      </c>
      <c r="H2212" s="5">
        <f t="shared" si="142"/>
        <v>6.0899629034492E-3</v>
      </c>
    </row>
    <row r="2213" spans="1:8" hidden="1" outlineLevel="1" x14ac:dyDescent="0.3">
      <c r="A2213" s="3">
        <v>41394</v>
      </c>
      <c r="B2213" s="15">
        <v>6.4950402620361485E-3</v>
      </c>
      <c r="C2213" s="5">
        <f t="shared" si="139"/>
        <v>2.2875929473582138E-3</v>
      </c>
      <c r="D2213" s="5">
        <f t="shared" si="140"/>
        <v>5.7820991657178498E-3</v>
      </c>
      <c r="E2213" s="5">
        <f t="shared" si="141"/>
        <v>6.633488330109071E-3</v>
      </c>
      <c r="F2213" s="15">
        <v>2.9228858416900001E-2</v>
      </c>
      <c r="G2213" s="16">
        <v>13.7100000381469</v>
      </c>
      <c r="H2213" s="5">
        <f t="shared" si="142"/>
        <v>6.1102482254000445E-3</v>
      </c>
    </row>
    <row r="2214" spans="1:8" hidden="1" outlineLevel="1" x14ac:dyDescent="0.3">
      <c r="A2214" s="3">
        <v>41396</v>
      </c>
      <c r="B2214" s="15">
        <v>5.7380761356270156E-3</v>
      </c>
      <c r="C2214" s="5">
        <f t="shared" si="139"/>
        <v>6.4950402620361485E-3</v>
      </c>
      <c r="D2214" s="5">
        <f t="shared" si="140"/>
        <v>5.2277350999352813E-3</v>
      </c>
      <c r="E2214" s="5">
        <f t="shared" si="141"/>
        <v>6.6979358604301233E-3</v>
      </c>
      <c r="F2214" s="15">
        <v>2.1247314638458099E-2</v>
      </c>
      <c r="G2214" s="16">
        <v>13.520000457763601</v>
      </c>
      <c r="H2214" s="5">
        <f t="shared" si="142"/>
        <v>5.5391586883919673E-3</v>
      </c>
    </row>
    <row r="2215" spans="1:8" hidden="1" outlineLevel="1" x14ac:dyDescent="0.3">
      <c r="A2215" s="3">
        <v>41397</v>
      </c>
      <c r="B2215" s="15">
        <v>7.7476518514177136E-3</v>
      </c>
      <c r="C2215" s="5">
        <f t="shared" si="139"/>
        <v>5.7380761356270156E-3</v>
      </c>
      <c r="D2215" s="5">
        <f t="shared" si="140"/>
        <v>5.4786433512029947E-3</v>
      </c>
      <c r="E2215" s="5">
        <f t="shared" si="141"/>
        <v>6.7078899976338703E-3</v>
      </c>
      <c r="F2215" s="15">
        <v>2.3136919713579101E-2</v>
      </c>
      <c r="G2215" s="16">
        <v>13.5900001525878</v>
      </c>
      <c r="H2215" s="5">
        <f t="shared" si="142"/>
        <v>5.6988007523101625E-3</v>
      </c>
    </row>
    <row r="2216" spans="1:8" hidden="1" outlineLevel="1" x14ac:dyDescent="0.3">
      <c r="A2216" s="3">
        <v>41401</v>
      </c>
      <c r="B2216" s="15">
        <v>3.4124223257364266E-3</v>
      </c>
      <c r="C2216" s="5">
        <f t="shared" si="139"/>
        <v>7.7476518514177136E-3</v>
      </c>
      <c r="D2216" s="5">
        <f t="shared" si="140"/>
        <v>5.629943233511207E-3</v>
      </c>
      <c r="E2216" s="5">
        <f t="shared" si="141"/>
        <v>6.8058223203880134E-3</v>
      </c>
      <c r="F2216" s="15">
        <v>1.8942569731734599E-2</v>
      </c>
      <c r="G2216" s="16">
        <v>12.8500003814697</v>
      </c>
      <c r="H2216" s="5">
        <f t="shared" si="142"/>
        <v>5.3601710220498294E-3</v>
      </c>
    </row>
    <row r="2217" spans="1:8" hidden="1" outlineLevel="1" x14ac:dyDescent="0.3">
      <c r="A2217" s="3">
        <v>41402</v>
      </c>
      <c r="B2217" s="15">
        <v>3.7005300777819775E-3</v>
      </c>
      <c r="C2217" s="5">
        <f t="shared" si="139"/>
        <v>3.4124223257364266E-3</v>
      </c>
      <c r="D2217" s="5">
        <f t="shared" si="140"/>
        <v>5.1361567044351042E-3</v>
      </c>
      <c r="E2217" s="5">
        <f t="shared" si="141"/>
        <v>6.7293237716079726E-3</v>
      </c>
      <c r="F2217" s="15">
        <v>1.5198957291431701E-2</v>
      </c>
      <c r="G2217" s="16">
        <v>12.829999923706</v>
      </c>
      <c r="H2217" s="5">
        <f t="shared" si="142"/>
        <v>5.4376033938936964E-3</v>
      </c>
    </row>
    <row r="2218" spans="1:8" hidden="1" outlineLevel="1" x14ac:dyDescent="0.3">
      <c r="A2218" s="3">
        <v>41404</v>
      </c>
      <c r="B2218" s="15">
        <v>4.9328206214585965E-3</v>
      </c>
      <c r="C2218" s="5">
        <f t="shared" si="139"/>
        <v>3.7005300777819775E-3</v>
      </c>
      <c r="D2218" s="5">
        <f t="shared" si="140"/>
        <v>5.4187441305198567E-3</v>
      </c>
      <c r="E2218" s="5">
        <f t="shared" si="141"/>
        <v>6.5929575193635131E-3</v>
      </c>
      <c r="F2218" s="15">
        <v>1.90220779040828E-2</v>
      </c>
      <c r="G2218" s="16">
        <v>12.6599998474121</v>
      </c>
      <c r="H2218" s="5">
        <f t="shared" si="142"/>
        <v>5.4840611193979023E-3</v>
      </c>
    </row>
    <row r="2219" spans="1:8" hidden="1" outlineLevel="1" x14ac:dyDescent="0.3">
      <c r="A2219" s="3">
        <v>41407</v>
      </c>
      <c r="B2219" s="15">
        <v>4.4365573597607471E-3</v>
      </c>
      <c r="C2219" s="5">
        <f t="shared" si="139"/>
        <v>4.9328206214585965E-3</v>
      </c>
      <c r="D2219" s="5">
        <f t="shared" si="140"/>
        <v>5.1063002024043461E-3</v>
      </c>
      <c r="E2219" s="5">
        <f t="shared" si="141"/>
        <v>6.2436915444094567E-3</v>
      </c>
      <c r="F2219" s="15">
        <v>2.1343278349377201E-2</v>
      </c>
      <c r="G2219" s="16">
        <v>12.5900001525878</v>
      </c>
      <c r="H2219" s="5">
        <f t="shared" si="142"/>
        <v>5.2951701236372438E-3</v>
      </c>
    </row>
    <row r="2220" spans="1:8" hidden="1" outlineLevel="1" x14ac:dyDescent="0.3">
      <c r="A2220" s="3">
        <v>41408</v>
      </c>
      <c r="B2220" s="15">
        <v>6.0164487817539348E-3</v>
      </c>
      <c r="C2220" s="5">
        <f t="shared" si="139"/>
        <v>4.4365573597607471E-3</v>
      </c>
      <c r="D2220" s="5">
        <f t="shared" si="140"/>
        <v>4.8459964472310924E-3</v>
      </c>
      <c r="E2220" s="5">
        <f t="shared" si="141"/>
        <v>6.1932023316320804E-3</v>
      </c>
      <c r="F2220" s="15">
        <v>3.0330434916531101E-2</v>
      </c>
      <c r="G2220" s="16">
        <v>12.550000190734799</v>
      </c>
      <c r="H2220" s="5">
        <f t="shared" si="142"/>
        <v>5.3899963136278053E-3</v>
      </c>
    </row>
    <row r="2221" spans="1:8" hidden="1" outlineLevel="1" x14ac:dyDescent="0.3">
      <c r="A2221" s="3">
        <v>41409</v>
      </c>
      <c r="B2221" s="15">
        <v>4.3290284672907586E-3</v>
      </c>
      <c r="C2221" s="5">
        <f t="shared" si="139"/>
        <v>6.0164487817539348E-3</v>
      </c>
      <c r="D2221" s="5">
        <f t="shared" si="140"/>
        <v>4.4997558332983368E-3</v>
      </c>
      <c r="E2221" s="5">
        <f t="shared" si="141"/>
        <v>6.193541660989065E-3</v>
      </c>
      <c r="F2221" s="15">
        <v>2.3156331502832399E-2</v>
      </c>
      <c r="G2221" s="16">
        <v>12.770000457763601</v>
      </c>
      <c r="H2221" s="5">
        <f t="shared" si="142"/>
        <v>5.1477404272026357E-3</v>
      </c>
    </row>
    <row r="2222" spans="1:8" hidden="1" outlineLevel="1" x14ac:dyDescent="0.3">
      <c r="A2222" s="3">
        <v>41410</v>
      </c>
      <c r="B2222" s="15">
        <v>2.9029691077259744E-3</v>
      </c>
      <c r="C2222" s="5">
        <f t="shared" si="139"/>
        <v>4.3290284672907586E-3</v>
      </c>
      <c r="D2222" s="5">
        <f t="shared" si="140"/>
        <v>4.6830770616092029E-3</v>
      </c>
      <c r="E2222" s="5">
        <f t="shared" si="141"/>
        <v>6.0330359880939651E-3</v>
      </c>
      <c r="F2222" s="15">
        <v>2.9357494902797002E-2</v>
      </c>
      <c r="G2222" s="16">
        <v>12.810000419616699</v>
      </c>
      <c r="H2222" s="5">
        <f t="shared" si="142"/>
        <v>5.3854837731981036E-3</v>
      </c>
    </row>
    <row r="2223" spans="1:8" hidden="1" outlineLevel="1" x14ac:dyDescent="0.3">
      <c r="A2223" s="3">
        <v>41411</v>
      </c>
      <c r="B2223" s="15">
        <v>4.9322805298007448E-3</v>
      </c>
      <c r="C2223" s="5">
        <f t="shared" si="139"/>
        <v>2.9029691077259744E-3</v>
      </c>
      <c r="D2223" s="5">
        <f t="shared" si="140"/>
        <v>4.5235648675980029E-3</v>
      </c>
      <c r="E2223" s="5">
        <f t="shared" si="141"/>
        <v>5.9499262139538376E-3</v>
      </c>
      <c r="F2223" s="15">
        <v>3.4091899869963499E-2</v>
      </c>
      <c r="G2223" s="16">
        <v>13.069999694824199</v>
      </c>
      <c r="H2223" s="5">
        <f t="shared" si="142"/>
        <v>5.5694006723219121E-3</v>
      </c>
    </row>
    <row r="2224" spans="1:8" hidden="1" outlineLevel="1" x14ac:dyDescent="0.3">
      <c r="A2224" s="3">
        <v>41415</v>
      </c>
      <c r="B2224" s="15">
        <v>6.1932111586304704E-3</v>
      </c>
      <c r="C2224" s="5">
        <f t="shared" si="139"/>
        <v>4.9322805298007448E-3</v>
      </c>
      <c r="D2224" s="5">
        <f t="shared" si="140"/>
        <v>4.5234568492664318E-3</v>
      </c>
      <c r="E2224" s="5">
        <f t="shared" si="141"/>
        <v>5.9165402462464847E-3</v>
      </c>
      <c r="F2224" s="15">
        <v>3.7603651406243402E-2</v>
      </c>
      <c r="G2224" s="16">
        <v>12.449999809265099</v>
      </c>
      <c r="H2224" s="5">
        <f t="shared" si="142"/>
        <v>5.3285244032209196E-3</v>
      </c>
    </row>
    <row r="2225" spans="1:8" hidden="1" outlineLevel="1" x14ac:dyDescent="0.3">
      <c r="A2225" s="3">
        <v>41416</v>
      </c>
      <c r="B2225" s="15">
        <v>1.3196341550673111E-3</v>
      </c>
      <c r="C2225" s="5">
        <f t="shared" si="139"/>
        <v>6.1932111586304704E-3</v>
      </c>
      <c r="D2225" s="5">
        <f t="shared" si="140"/>
        <v>4.8747876090403765E-3</v>
      </c>
      <c r="E2225" s="5">
        <f t="shared" si="141"/>
        <v>5.8121365944697875E-3</v>
      </c>
      <c r="F2225" s="15">
        <v>3.02121171262115E-2</v>
      </c>
      <c r="G2225" s="16">
        <v>13.369999885559</v>
      </c>
      <c r="H2225" s="5">
        <f t="shared" si="142"/>
        <v>5.4415596843241298E-3</v>
      </c>
    </row>
    <row r="2226" spans="1:8" hidden="1" outlineLevel="1" x14ac:dyDescent="0.3">
      <c r="A2226" s="3">
        <v>41417</v>
      </c>
      <c r="B2226" s="15">
        <v>1.2371060310268507E-2</v>
      </c>
      <c r="C2226" s="5">
        <f t="shared" si="139"/>
        <v>1.3196341550673111E-3</v>
      </c>
      <c r="D2226" s="5">
        <f t="shared" si="140"/>
        <v>3.9354246837030515E-3</v>
      </c>
      <c r="E2226" s="5">
        <f t="shared" si="141"/>
        <v>5.6492605165736837E-3</v>
      </c>
      <c r="F2226" s="15">
        <v>3.9292764197278097E-2</v>
      </c>
      <c r="G2226" s="16">
        <v>13.819999694824199</v>
      </c>
      <c r="H2226" s="5">
        <f t="shared" si="142"/>
        <v>5.7623686837891238E-3</v>
      </c>
    </row>
    <row r="2227" spans="1:8" hidden="1" outlineLevel="1" x14ac:dyDescent="0.3">
      <c r="A2227" s="3">
        <v>41418</v>
      </c>
      <c r="B2227" s="15">
        <v>6.4867666183592585E-3</v>
      </c>
      <c r="C2227" s="5">
        <f t="shared" si="139"/>
        <v>1.2371060310268507E-2</v>
      </c>
      <c r="D2227" s="5">
        <f t="shared" si="140"/>
        <v>5.543831052298602E-3</v>
      </c>
      <c r="E2227" s="5">
        <f t="shared" si="141"/>
        <v>5.6835817671370111E-3</v>
      </c>
      <c r="F2227" s="15">
        <v>4.5976477183598097E-2</v>
      </c>
      <c r="G2227" s="16">
        <v>14.069999694824199</v>
      </c>
      <c r="H2227" s="5">
        <f t="shared" si="142"/>
        <v>5.6318574173002435E-3</v>
      </c>
    </row>
    <row r="2228" spans="1:8" hidden="1" outlineLevel="1" x14ac:dyDescent="0.3">
      <c r="A2228" s="3">
        <v>41422</v>
      </c>
      <c r="B2228" s="15">
        <v>1.0192322657341338E-2</v>
      </c>
      <c r="C2228" s="5">
        <f t="shared" si="139"/>
        <v>6.4867666183592585E-3</v>
      </c>
      <c r="D2228" s="5">
        <f t="shared" si="140"/>
        <v>6.2605905544252591E-3</v>
      </c>
      <c r="E2228" s="5">
        <f t="shared" si="141"/>
        <v>5.6877118496337529E-3</v>
      </c>
      <c r="F2228" s="15">
        <v>3.9046134075346399E-2</v>
      </c>
      <c r="G2228" s="16">
        <v>13.9899997711181</v>
      </c>
      <c r="H2228" s="5">
        <f t="shared" si="142"/>
        <v>6.0475404058719468E-3</v>
      </c>
    </row>
    <row r="2229" spans="1:8" hidden="1" outlineLevel="1" x14ac:dyDescent="0.3">
      <c r="A2229" s="3">
        <v>41423</v>
      </c>
      <c r="B2229" s="15">
        <v>7.2645909143859615E-3</v>
      </c>
      <c r="C2229" s="5">
        <f t="shared" si="139"/>
        <v>1.0192322657341338E-2</v>
      </c>
      <c r="D2229" s="5">
        <f t="shared" si="140"/>
        <v>7.3125989799333766E-3</v>
      </c>
      <c r="E2229" s="5">
        <f t="shared" si="141"/>
        <v>5.8167773322729786E-3</v>
      </c>
      <c r="F2229" s="15">
        <v>2.8615069316896599E-2</v>
      </c>
      <c r="G2229" s="16">
        <v>14.4799995422363</v>
      </c>
      <c r="H2229" s="5">
        <f t="shared" si="142"/>
        <v>6.0493755561225855E-3</v>
      </c>
    </row>
    <row r="2230" spans="1:8" hidden="1" outlineLevel="1" x14ac:dyDescent="0.3">
      <c r="A2230" s="3">
        <v>41424</v>
      </c>
      <c r="B2230" s="15">
        <v>3.6497790551038869E-3</v>
      </c>
      <c r="C2230" s="5">
        <f t="shared" si="139"/>
        <v>7.2645909143859615E-3</v>
      </c>
      <c r="D2230" s="5">
        <f t="shared" si="140"/>
        <v>7.5268749310844745E-3</v>
      </c>
      <c r="E2230" s="5">
        <f t="shared" si="141"/>
        <v>5.790086689228733E-3</v>
      </c>
      <c r="F2230" s="15">
        <v>3.5027412941790799E-2</v>
      </c>
      <c r="G2230" s="16">
        <v>14.829999923706</v>
      </c>
      <c r="H2230" s="5">
        <f t="shared" si="142"/>
        <v>6.4791133915866484E-3</v>
      </c>
    </row>
    <row r="2231" spans="1:8" hidden="1" outlineLevel="1" x14ac:dyDescent="0.3">
      <c r="A2231" s="3">
        <v>41425</v>
      </c>
      <c r="B2231" s="15">
        <v>5.5212639421676826E-3</v>
      </c>
      <c r="C2231" s="5">
        <f t="shared" si="139"/>
        <v>3.6497790551038869E-3</v>
      </c>
      <c r="D2231" s="5">
        <f t="shared" si="140"/>
        <v>7.9929039110917914E-3</v>
      </c>
      <c r="E2231" s="5">
        <f t="shared" si="141"/>
        <v>5.5347648012357732E-3</v>
      </c>
      <c r="F2231" s="15">
        <v>3.6520256285854098E-2</v>
      </c>
      <c r="G2231" s="16">
        <v>14.529999732971101</v>
      </c>
      <c r="H2231" s="5">
        <f t="shared" si="142"/>
        <v>6.7277778004408203E-3</v>
      </c>
    </row>
    <row r="2232" spans="1:8" hidden="1" outlineLevel="1" x14ac:dyDescent="0.3">
      <c r="A2232" s="3">
        <v>41428</v>
      </c>
      <c r="B2232" s="15">
        <v>9.309898081451301E-3</v>
      </c>
      <c r="C2232" s="5">
        <f t="shared" si="139"/>
        <v>5.5212639421676826E-3</v>
      </c>
      <c r="D2232" s="5">
        <f t="shared" si="140"/>
        <v>6.6229446374716254E-3</v>
      </c>
      <c r="E2232" s="5">
        <f t="shared" si="141"/>
        <v>5.5819343040939213E-3</v>
      </c>
      <c r="F2232" s="15">
        <v>4.1310781857110297E-2</v>
      </c>
      <c r="G2232" s="16">
        <v>16.299999237060501</v>
      </c>
      <c r="H2232" s="5">
        <f t="shared" si="142"/>
        <v>6.8269877059229794E-3</v>
      </c>
    </row>
    <row r="2233" spans="1:8" hidden="1" outlineLevel="1" x14ac:dyDescent="0.3">
      <c r="A2233" s="3">
        <v>41429</v>
      </c>
      <c r="B2233" s="15">
        <v>5.0914229920863609E-3</v>
      </c>
      <c r="C2233" s="5">
        <f t="shared" si="139"/>
        <v>9.309898081451301E-3</v>
      </c>
      <c r="D2233" s="5">
        <f t="shared" si="140"/>
        <v>7.1875709300900344E-3</v>
      </c>
      <c r="E2233" s="5">
        <f t="shared" si="141"/>
        <v>5.6873318332564043E-3</v>
      </c>
      <c r="F2233" s="15">
        <v>4.33393170044169E-2</v>
      </c>
      <c r="G2233" s="16">
        <v>16.280000686645501</v>
      </c>
      <c r="H2233" s="5">
        <f t="shared" si="142"/>
        <v>6.7676969279307679E-3</v>
      </c>
    </row>
    <row r="2234" spans="1:8" hidden="1" outlineLevel="1" x14ac:dyDescent="0.3">
      <c r="A2234" s="3">
        <v>41430</v>
      </c>
      <c r="B2234" s="15">
        <v>7.9831655768576263E-3</v>
      </c>
      <c r="C2234" s="5">
        <f t="shared" si="139"/>
        <v>5.0914229920863609E-3</v>
      </c>
      <c r="D2234" s="5">
        <f t="shared" si="140"/>
        <v>6.167390997039039E-3</v>
      </c>
      <c r="E2234" s="5">
        <f t="shared" si="141"/>
        <v>5.6514258342095598E-3</v>
      </c>
      <c r="F2234" s="15">
        <v>4.4891639575592397E-2</v>
      </c>
      <c r="G2234" s="16">
        <v>16.270000457763601</v>
      </c>
      <c r="H2234" s="5">
        <f t="shared" si="142"/>
        <v>6.8038431781149347E-3</v>
      </c>
    </row>
    <row r="2235" spans="1:8" hidden="1" outlineLevel="1" x14ac:dyDescent="0.3">
      <c r="A2235" s="3">
        <v>41431</v>
      </c>
      <c r="B2235" s="15">
        <v>8.7816296525916274E-3</v>
      </c>
      <c r="C2235" s="5">
        <f t="shared" si="139"/>
        <v>7.9831655768576263E-3</v>
      </c>
      <c r="D2235" s="5">
        <f t="shared" si="140"/>
        <v>6.3111059295333713E-3</v>
      </c>
      <c r="E2235" s="5">
        <f t="shared" si="141"/>
        <v>5.9103154991868049E-3</v>
      </c>
      <c r="F2235" s="15">
        <v>5.6715768011485299E-2</v>
      </c>
      <c r="G2235" s="16">
        <v>17.5</v>
      </c>
      <c r="H2235" s="5">
        <f t="shared" si="142"/>
        <v>7.210448302712353E-3</v>
      </c>
    </row>
    <row r="2236" spans="1:8" hidden="1" outlineLevel="1" x14ac:dyDescent="0.3">
      <c r="A2236" s="3">
        <v>41432</v>
      </c>
      <c r="B2236" s="15">
        <v>1.077962344995001E-2</v>
      </c>
      <c r="C2236" s="5">
        <f t="shared" si="139"/>
        <v>8.7816296525916274E-3</v>
      </c>
      <c r="D2236" s="5">
        <f t="shared" si="140"/>
        <v>7.337476049030919E-3</v>
      </c>
      <c r="E2236" s="5">
        <f t="shared" si="141"/>
        <v>6.0142513805756907E-3</v>
      </c>
      <c r="F2236" s="15">
        <v>5.8104741643053702E-2</v>
      </c>
      <c r="G2236" s="16">
        <v>16.629999160766602</v>
      </c>
      <c r="H2236" s="5">
        <f t="shared" si="142"/>
        <v>7.2185225487002725E-3</v>
      </c>
    </row>
    <row r="2237" spans="1:8" hidden="1" outlineLevel="1" x14ac:dyDescent="0.3">
      <c r="A2237" s="3">
        <v>41435</v>
      </c>
      <c r="B2237" s="15">
        <v>4.0756010935567672E-3</v>
      </c>
      <c r="C2237" s="5">
        <f t="shared" si="139"/>
        <v>1.077962344995001E-2</v>
      </c>
      <c r="D2237" s="5">
        <f t="shared" si="140"/>
        <v>8.3891479505873844E-3</v>
      </c>
      <c r="E2237" s="5">
        <f t="shared" si="141"/>
        <v>6.2434126221358275E-3</v>
      </c>
      <c r="F2237" s="15">
        <v>6.0402281641469401E-2</v>
      </c>
      <c r="G2237" s="16">
        <v>15.140000343322701</v>
      </c>
      <c r="H2237" s="5">
        <f t="shared" si="142"/>
        <v>7.0268903594713937E-3</v>
      </c>
    </row>
    <row r="2238" spans="1:8" hidden="1" outlineLevel="1" x14ac:dyDescent="0.3">
      <c r="A2238" s="3">
        <v>41436</v>
      </c>
      <c r="B2238" s="15">
        <v>1.2759965010956597E-2</v>
      </c>
      <c r="C2238" s="5">
        <f t="shared" si="139"/>
        <v>4.0756010935567672E-3</v>
      </c>
      <c r="D2238" s="5">
        <f t="shared" si="140"/>
        <v>7.3422885530084773E-3</v>
      </c>
      <c r="E2238" s="5">
        <f t="shared" si="141"/>
        <v>6.0765012240512391E-3</v>
      </c>
      <c r="F2238" s="15">
        <v>5.5343817280114699E-2</v>
      </c>
      <c r="G2238" s="16">
        <v>15.439999580383301</v>
      </c>
      <c r="H2238" s="5">
        <f t="shared" si="142"/>
        <v>7.1693063259659915E-3</v>
      </c>
    </row>
    <row r="2239" spans="1:8" hidden="1" outlineLevel="1" x14ac:dyDescent="0.3">
      <c r="A2239" s="3">
        <v>41437</v>
      </c>
      <c r="B2239" s="15">
        <v>8.353641009748055E-3</v>
      </c>
      <c r="C2239" s="5">
        <f t="shared" si="139"/>
        <v>1.2759965010956597E-2</v>
      </c>
      <c r="D2239" s="5">
        <f t="shared" si="140"/>
        <v>8.8759969567825253E-3</v>
      </c>
      <c r="E2239" s="5">
        <f t="shared" si="141"/>
        <v>6.5013895279248841E-3</v>
      </c>
      <c r="F2239" s="15">
        <v>5.3852050624297099E-2</v>
      </c>
      <c r="G2239" s="16">
        <v>17.069999694824201</v>
      </c>
      <c r="H2239" s="5">
        <f t="shared" si="142"/>
        <v>7.4629759370783777E-3</v>
      </c>
    </row>
    <row r="2240" spans="1:8" hidden="1" outlineLevel="1" x14ac:dyDescent="0.3">
      <c r="A2240" s="3">
        <v>41438</v>
      </c>
      <c r="B2240" s="15">
        <v>1.4364207142203551E-2</v>
      </c>
      <c r="C2240" s="5">
        <f t="shared" si="139"/>
        <v>8.353641009748055E-3</v>
      </c>
      <c r="D2240" s="5">
        <f t="shared" si="140"/>
        <v>8.95009204336061E-3</v>
      </c>
      <c r="E2240" s="5">
        <f t="shared" si="141"/>
        <v>6.7128945702869787E-3</v>
      </c>
      <c r="F2240" s="15">
        <v>5.0291141787053198E-2</v>
      </c>
      <c r="G2240" s="16">
        <v>18.590000152587798</v>
      </c>
      <c r="H2240" s="5">
        <f t="shared" si="142"/>
        <v>8.136758642331092E-3</v>
      </c>
    </row>
    <row r="2241" spans="1:8" hidden="1" outlineLevel="1" x14ac:dyDescent="0.3">
      <c r="A2241" s="3">
        <v>41439</v>
      </c>
      <c r="B2241" s="15">
        <v>5.59031569171934E-3</v>
      </c>
      <c r="C2241" s="5">
        <f t="shared" si="139"/>
        <v>1.4364207142203551E-2</v>
      </c>
      <c r="D2241" s="5">
        <f t="shared" si="140"/>
        <v>1.0066607541282998E-2</v>
      </c>
      <c r="E2241" s="5">
        <f t="shared" si="141"/>
        <v>7.1415939575935677E-3</v>
      </c>
      <c r="F2241" s="15">
        <v>4.95776050383906E-2</v>
      </c>
      <c r="G2241" s="16">
        <v>16.409999847412099</v>
      </c>
      <c r="H2241" s="5">
        <f t="shared" si="142"/>
        <v>7.5062009145030143E-3</v>
      </c>
    </row>
    <row r="2242" spans="1:8" hidden="1" outlineLevel="1" x14ac:dyDescent="0.3">
      <c r="A2242" s="3">
        <v>41442</v>
      </c>
      <c r="B2242" s="15">
        <v>7.6791464183316571E-3</v>
      </c>
      <c r="C2242" s="5">
        <f t="shared" si="139"/>
        <v>5.59031569171934E-3</v>
      </c>
      <c r="D2242" s="5">
        <f t="shared" si="140"/>
        <v>9.0287459896368615E-3</v>
      </c>
      <c r="E2242" s="5">
        <f t="shared" si="141"/>
        <v>7.1940375181371394E-3</v>
      </c>
      <c r="F2242" s="15">
        <v>5.4182776774720401E-2</v>
      </c>
      <c r="G2242" s="16">
        <v>17.149999618530199</v>
      </c>
      <c r="H2242" s="5">
        <f t="shared" si="142"/>
        <v>8.0878773858429863E-3</v>
      </c>
    </row>
    <row r="2243" spans="1:8" hidden="1" outlineLevel="1" x14ac:dyDescent="0.3">
      <c r="A2243" s="3">
        <v>41443</v>
      </c>
      <c r="B2243" s="15">
        <v>5.7718602814071061E-3</v>
      </c>
      <c r="C2243" s="5">
        <f t="shared" si="139"/>
        <v>7.6791464183316571E-3</v>
      </c>
      <c r="D2243" s="5">
        <f t="shared" si="140"/>
        <v>9.7494550545918404E-3</v>
      </c>
      <c r="E2243" s="5">
        <f t="shared" si="141"/>
        <v>7.269614683436126E-3</v>
      </c>
      <c r="F2243" s="15">
        <v>5.0154462515817101E-2</v>
      </c>
      <c r="G2243" s="16">
        <v>16.799999237060501</v>
      </c>
      <c r="H2243" s="5">
        <f t="shared" si="142"/>
        <v>7.9850706825021021E-3</v>
      </c>
    </row>
    <row r="2244" spans="1:8" hidden="1" outlineLevel="1" x14ac:dyDescent="0.3">
      <c r="A2244" s="3">
        <v>41444</v>
      </c>
      <c r="B2244" s="15">
        <v>5.3328514631227255E-3</v>
      </c>
      <c r="C2244" s="5">
        <f t="shared" ref="C2244:C2307" si="143">B2243</f>
        <v>5.7718602814071061E-3</v>
      </c>
      <c r="D2244" s="5">
        <f t="shared" si="140"/>
        <v>8.3518341086819409E-3</v>
      </c>
      <c r="E2244" s="5">
        <f t="shared" si="141"/>
        <v>7.3351979477141414E-3</v>
      </c>
      <c r="F2244" s="15">
        <v>4.9317000027255198E-2</v>
      </c>
      <c r="G2244" s="16">
        <v>16.610000610351499</v>
      </c>
      <c r="H2244" s="5">
        <f t="shared" si="142"/>
        <v>7.7121176223975737E-3</v>
      </c>
    </row>
    <row r="2245" spans="1:8" hidden="1" outlineLevel="1" x14ac:dyDescent="0.3">
      <c r="A2245" s="3">
        <v>41445</v>
      </c>
      <c r="B2245" s="15">
        <v>1.3330109624764483E-2</v>
      </c>
      <c r="C2245" s="5">
        <f t="shared" si="143"/>
        <v>5.3328514631227255E-3</v>
      </c>
      <c r="D2245" s="5">
        <f t="shared" si="140"/>
        <v>7.7476761993568776E-3</v>
      </c>
      <c r="E2245" s="5">
        <f t="shared" si="141"/>
        <v>7.445647145686721E-3</v>
      </c>
      <c r="F2245" s="15">
        <v>3.1326720491051598E-2</v>
      </c>
      <c r="G2245" s="16">
        <v>16.639999389648398</v>
      </c>
      <c r="H2245" s="5">
        <f t="shared" si="142"/>
        <v>7.3273701024089127E-3</v>
      </c>
    </row>
    <row r="2246" spans="1:8" hidden="1" outlineLevel="1" x14ac:dyDescent="0.3">
      <c r="A2246" s="3">
        <v>41446</v>
      </c>
      <c r="B2246" s="15">
        <v>1.3727780063429411E-2</v>
      </c>
      <c r="C2246" s="5">
        <f t="shared" si="143"/>
        <v>1.3330109624764483E-2</v>
      </c>
      <c r="D2246" s="5">
        <f t="shared" si="140"/>
        <v>7.5408566958690623E-3</v>
      </c>
      <c r="E2246" s="5">
        <f t="shared" si="141"/>
        <v>7.8273666500032549E-3</v>
      </c>
      <c r="F2246" s="15">
        <v>2.31437522452324E-2</v>
      </c>
      <c r="G2246" s="16">
        <v>20.4899997711181</v>
      </c>
      <c r="H2246" s="5">
        <f t="shared" si="142"/>
        <v>7.7119770775566695E-3</v>
      </c>
    </row>
    <row r="2247" spans="1:8" hidden="1" outlineLevel="1" x14ac:dyDescent="0.3">
      <c r="A2247" s="3">
        <v>41449</v>
      </c>
      <c r="B2247" s="15">
        <v>9.7030081949578181E-3</v>
      </c>
      <c r="C2247" s="5">
        <f t="shared" si="143"/>
        <v>1.3727780063429411E-2</v>
      </c>
      <c r="D2247" s="5">
        <f t="shared" si="140"/>
        <v>9.1683495702110755E-3</v>
      </c>
      <c r="E2247" s="5">
        <f t="shared" si="141"/>
        <v>8.1698470547668448E-3</v>
      </c>
      <c r="F2247" s="15">
        <v>1.99852513615041E-2</v>
      </c>
      <c r="G2247" s="16">
        <v>18.899999618530199</v>
      </c>
      <c r="H2247" s="5">
        <f t="shared" si="142"/>
        <v>7.6650943592913492E-3</v>
      </c>
    </row>
    <row r="2248" spans="1:8" hidden="1" outlineLevel="1" x14ac:dyDescent="0.3">
      <c r="A2248" s="3">
        <v>41450</v>
      </c>
      <c r="B2248" s="15">
        <v>8.4264381850672667E-3</v>
      </c>
      <c r="C2248" s="5">
        <f t="shared" si="143"/>
        <v>9.7030081949578181E-3</v>
      </c>
      <c r="D2248" s="5">
        <f t="shared" ref="D2248:D2311" si="144">AVERAGE(B2243:B2247)</f>
        <v>9.5731219255363077E-3</v>
      </c>
      <c r="E2248" s="5">
        <f t="shared" si="141"/>
        <v>8.5509095111255037E-3</v>
      </c>
      <c r="F2248" s="15">
        <v>2.15171100571751E-2</v>
      </c>
      <c r="G2248" s="16">
        <v>20.110000610351499</v>
      </c>
      <c r="H2248" s="5">
        <f t="shared" si="142"/>
        <v>8.4215881627066978E-3</v>
      </c>
    </row>
    <row r="2249" spans="1:8" hidden="1" outlineLevel="1" x14ac:dyDescent="0.3">
      <c r="A2249" s="3">
        <v>41451</v>
      </c>
      <c r="B2249" s="15">
        <v>9.9179278339807699E-3</v>
      </c>
      <c r="C2249" s="5">
        <f t="shared" si="143"/>
        <v>8.4264381850672667E-3</v>
      </c>
      <c r="D2249" s="5">
        <f t="shared" si="144"/>
        <v>1.0104037506268341E-2</v>
      </c>
      <c r="E2249" s="5">
        <f t="shared" si="141"/>
        <v>8.3716085054345371E-3</v>
      </c>
      <c r="F2249" s="15">
        <v>2.67668199958279E-2</v>
      </c>
      <c r="G2249" s="16">
        <v>18.4699993133544</v>
      </c>
      <c r="H2249" s="5">
        <f t="shared" si="142"/>
        <v>8.2563330475473734E-3</v>
      </c>
    </row>
    <row r="2250" spans="1:8" hidden="1" outlineLevel="1" x14ac:dyDescent="0.3">
      <c r="A2250" s="3">
        <v>41452</v>
      </c>
      <c r="B2250" s="15">
        <v>8.5996078713508652E-3</v>
      </c>
      <c r="C2250" s="5">
        <f t="shared" si="143"/>
        <v>9.9179278339807699E-3</v>
      </c>
      <c r="D2250" s="5">
        <f t="shared" si="144"/>
        <v>1.1021052780439949E-2</v>
      </c>
      <c r="E2250" s="5">
        <f t="shared" si="141"/>
        <v>8.52757037887188E-3</v>
      </c>
      <c r="F2250" s="15">
        <v>3.0710881692357299E-2</v>
      </c>
      <c r="G2250" s="16">
        <v>17.209999084472599</v>
      </c>
      <c r="H2250" s="5">
        <f t="shared" si="142"/>
        <v>8.1400865914569194E-3</v>
      </c>
    </row>
    <row r="2251" spans="1:8" hidden="1" outlineLevel="1" x14ac:dyDescent="0.3">
      <c r="A2251" s="3">
        <v>41453</v>
      </c>
      <c r="B2251" s="15">
        <v>7.6271677785041229E-3</v>
      </c>
      <c r="C2251" s="5">
        <f t="shared" si="143"/>
        <v>8.5996078713508652E-3</v>
      </c>
      <c r="D2251" s="5">
        <f t="shared" si="144"/>
        <v>1.0074952429757224E-2</v>
      </c>
      <c r="E2251" s="5">
        <f t="shared" si="141"/>
        <v>8.4551742522359485E-3</v>
      </c>
      <c r="F2251" s="15">
        <v>2.9752293485216699E-2</v>
      </c>
      <c r="G2251" s="16">
        <v>16.860000610351499</v>
      </c>
      <c r="H2251" s="5">
        <f t="shared" si="142"/>
        <v>7.8743835969805834E-3</v>
      </c>
    </row>
    <row r="2252" spans="1:8" hidden="1" outlineLevel="1" x14ac:dyDescent="0.3">
      <c r="A2252" s="3">
        <v>41456</v>
      </c>
      <c r="B2252" s="15">
        <v>1.1515517364376237E-2</v>
      </c>
      <c r="C2252" s="5">
        <f t="shared" si="143"/>
        <v>7.6271677785041229E-3</v>
      </c>
      <c r="D2252" s="5">
        <f t="shared" si="144"/>
        <v>8.8548299727721682E-3</v>
      </c>
      <c r="E2252" s="5">
        <f t="shared" si="141"/>
        <v>8.471655018786774E-3</v>
      </c>
      <c r="F2252" s="15">
        <v>3.7033011238397397E-2</v>
      </c>
      <c r="G2252" s="16">
        <v>16.860000610351499</v>
      </c>
      <c r="H2252" s="5">
        <f t="shared" si="142"/>
        <v>7.7589502179763268E-3</v>
      </c>
    </row>
    <row r="2253" spans="1:8" hidden="1" outlineLevel="1" x14ac:dyDescent="0.3">
      <c r="A2253" s="3">
        <v>41457</v>
      </c>
      <c r="B2253" s="15">
        <v>6.5314131152929607E-3</v>
      </c>
      <c r="C2253" s="5">
        <f t="shared" si="143"/>
        <v>1.1515517364376237E-2</v>
      </c>
      <c r="D2253" s="5">
        <f t="shared" si="144"/>
        <v>9.217331806655852E-3</v>
      </c>
      <c r="E2253" s="5">
        <f t="shared" si="141"/>
        <v>8.8291885782991533E-3</v>
      </c>
      <c r="F2253" s="15">
        <v>4.5386566385060702E-2</v>
      </c>
      <c r="G2253" s="16">
        <v>16.370000839233398</v>
      </c>
      <c r="H2253" s="5">
        <f t="shared" si="142"/>
        <v>7.6608183497449221E-3</v>
      </c>
    </row>
    <row r="2254" spans="1:8" hidden="1" outlineLevel="1" x14ac:dyDescent="0.3">
      <c r="A2254" s="3">
        <v>41458</v>
      </c>
      <c r="B2254" s="15">
        <v>1.076252078100264E-2</v>
      </c>
      <c r="C2254" s="5">
        <f t="shared" si="143"/>
        <v>6.5314131152929607E-3</v>
      </c>
      <c r="D2254" s="5">
        <f t="shared" si="144"/>
        <v>8.8383267927009922E-3</v>
      </c>
      <c r="E2254" s="5">
        <f t="shared" si="141"/>
        <v>8.8751044498048461E-3</v>
      </c>
      <c r="F2254" s="15">
        <v>5.0503074024972602E-2</v>
      </c>
      <c r="G2254" s="16">
        <v>16.440000534057599</v>
      </c>
      <c r="H2254" s="5">
        <f t="shared" si="142"/>
        <v>7.9928952944241134E-3</v>
      </c>
    </row>
    <row r="2255" spans="1:8" hidden="1" outlineLevel="1" x14ac:dyDescent="0.3">
      <c r="A2255" s="3">
        <v>41459</v>
      </c>
      <c r="B2255" s="15">
        <v>9.094870502466549E-3</v>
      </c>
      <c r="C2255" s="5">
        <f t="shared" si="143"/>
        <v>1.076252078100264E-2</v>
      </c>
      <c r="D2255" s="5">
        <f t="shared" si="144"/>
        <v>9.0072453821053652E-3</v>
      </c>
      <c r="E2255" s="5">
        <f t="shared" si="141"/>
        <v>8.9411327543299068E-3</v>
      </c>
      <c r="F2255" s="15">
        <v>4.8751449451936997E-2</v>
      </c>
      <c r="G2255" s="16">
        <v>16.2000007629394</v>
      </c>
      <c r="H2255" s="5">
        <f t="shared" si="142"/>
        <v>7.6840478151291806E-3</v>
      </c>
    </row>
    <row r="2256" spans="1:8" hidden="1" outlineLevel="1" x14ac:dyDescent="0.3">
      <c r="A2256" s="3">
        <v>41460</v>
      </c>
      <c r="B2256" s="15">
        <v>1.017241634449244E-2</v>
      </c>
      <c r="C2256" s="5">
        <f t="shared" si="143"/>
        <v>9.094870502466549E-3</v>
      </c>
      <c r="D2256" s="5">
        <f t="shared" si="144"/>
        <v>9.1062979083285037E-3</v>
      </c>
      <c r="E2256" s="5">
        <f t="shared" si="141"/>
        <v>9.1231076411653709E-3</v>
      </c>
      <c r="F2256" s="15">
        <v>7.1713874643674194E-2</v>
      </c>
      <c r="G2256" s="16">
        <v>16.2000007629394</v>
      </c>
      <c r="H2256" s="5">
        <f t="shared" si="142"/>
        <v>8.2124785665741856E-3</v>
      </c>
    </row>
    <row r="2257" spans="1:8" hidden="1" outlineLevel="1" x14ac:dyDescent="0.3">
      <c r="A2257" s="3">
        <v>41463</v>
      </c>
      <c r="B2257" s="15">
        <v>8.2520828728105521E-3</v>
      </c>
      <c r="C2257" s="5">
        <f t="shared" si="143"/>
        <v>1.017241634449244E-2</v>
      </c>
      <c r="D2257" s="5">
        <f t="shared" si="144"/>
        <v>9.6153476215261654E-3</v>
      </c>
      <c r="E2257" s="5">
        <f t="shared" si="141"/>
        <v>9.2226190396942267E-3</v>
      </c>
      <c r="F2257" s="15">
        <v>7.9489986473700106E-2</v>
      </c>
      <c r="G2257" s="16">
        <v>14.890000343322701</v>
      </c>
      <c r="H2257" s="5">
        <f t="shared" si="142"/>
        <v>8.0631255291491663E-3</v>
      </c>
    </row>
    <row r="2258" spans="1:8" hidden="1" outlineLevel="1" x14ac:dyDescent="0.3">
      <c r="A2258" s="3">
        <v>41464</v>
      </c>
      <c r="B2258" s="15">
        <v>5.3400336689097246E-3</v>
      </c>
      <c r="C2258" s="5">
        <f t="shared" si="143"/>
        <v>8.2520828728105521E-3</v>
      </c>
      <c r="D2258" s="5">
        <f t="shared" si="144"/>
        <v>8.9626607232130284E-3</v>
      </c>
      <c r="E2258" s="5">
        <f t="shared" si="141"/>
        <v>9.1985487315223591E-3</v>
      </c>
      <c r="F2258" s="15">
        <v>7.2149262773520906E-2</v>
      </c>
      <c r="G2258" s="16">
        <v>14.779999732971101</v>
      </c>
      <c r="H2258" s="5">
        <f t="shared" si="142"/>
        <v>7.8748451008331354E-3</v>
      </c>
    </row>
    <row r="2259" spans="1:8" hidden="1" outlineLevel="1" x14ac:dyDescent="0.3">
      <c r="A2259" s="3">
        <v>41465</v>
      </c>
      <c r="B2259" s="15">
        <v>6.3872621285267009E-3</v>
      </c>
      <c r="C2259" s="5">
        <f t="shared" si="143"/>
        <v>5.3400336689097246E-3</v>
      </c>
      <c r="D2259" s="5">
        <f t="shared" si="144"/>
        <v>8.7243848339363817E-3</v>
      </c>
      <c r="E2259" s="5">
        <f t="shared" si="141"/>
        <v>8.9512946505659816E-3</v>
      </c>
      <c r="F2259" s="15">
        <v>7.0140417585729406E-2</v>
      </c>
      <c r="G2259" s="16">
        <v>14.3500003814697</v>
      </c>
      <c r="H2259" s="5">
        <f t="shared" si="142"/>
        <v>7.8177953472139544E-3</v>
      </c>
    </row>
    <row r="2260" spans="1:8" hidden="1" outlineLevel="1" x14ac:dyDescent="0.3">
      <c r="A2260" s="3">
        <v>41466</v>
      </c>
      <c r="B2260" s="15">
        <v>6.191472197404106E-3</v>
      </c>
      <c r="C2260" s="5">
        <f t="shared" si="143"/>
        <v>6.3872621285267009E-3</v>
      </c>
      <c r="D2260" s="5">
        <f t="shared" si="144"/>
        <v>7.8493331034411949E-3</v>
      </c>
      <c r="E2260" s="5">
        <f t="shared" si="141"/>
        <v>9.0563701521555254E-3</v>
      </c>
      <c r="F2260" s="15">
        <v>6.8229323259268795E-2</v>
      </c>
      <c r="G2260" s="16">
        <v>14.2100000381469</v>
      </c>
      <c r="H2260" s="5">
        <f t="shared" si="142"/>
        <v>7.4865439260821866E-3</v>
      </c>
    </row>
    <row r="2261" spans="1:8" hidden="1" outlineLevel="1" x14ac:dyDescent="0.3">
      <c r="A2261" s="3">
        <v>41467</v>
      </c>
      <c r="B2261" s="15">
        <v>5.1955475123302113E-3</v>
      </c>
      <c r="C2261" s="5">
        <f t="shared" si="143"/>
        <v>6.191472197404106E-3</v>
      </c>
      <c r="D2261" s="5">
        <f t="shared" si="144"/>
        <v>7.2686534424287047E-3</v>
      </c>
      <c r="E2261" s="5">
        <f t="shared" si="141"/>
        <v>8.7578022969940477E-3</v>
      </c>
      <c r="F2261" s="15">
        <v>6.80130925091849E-2</v>
      </c>
      <c r="G2261" s="16">
        <v>14.0100002288818</v>
      </c>
      <c r="H2261" s="5">
        <f t="shared" si="142"/>
        <v>7.2554735948816423E-3</v>
      </c>
    </row>
    <row r="2262" spans="1:8" hidden="1" outlineLevel="1" x14ac:dyDescent="0.3">
      <c r="A2262" s="3">
        <v>41470</v>
      </c>
      <c r="B2262" s="15">
        <v>4.616123438450582E-3</v>
      </c>
      <c r="C2262" s="5">
        <f t="shared" si="143"/>
        <v>5.1955475123302113E-3</v>
      </c>
      <c r="D2262" s="5">
        <f t="shared" si="144"/>
        <v>6.2732796759962604E-3</v>
      </c>
      <c r="E2262" s="5">
        <f t="shared" si="141"/>
        <v>8.6142525925659644E-3</v>
      </c>
      <c r="F2262" s="15">
        <v>7.2000124833899296E-2</v>
      </c>
      <c r="G2262" s="16">
        <v>13.8400001525878</v>
      </c>
      <c r="H2262" s="5">
        <f t="shared" si="142"/>
        <v>7.0737068518885362E-3</v>
      </c>
    </row>
    <row r="2263" spans="1:8" hidden="1" outlineLevel="1" x14ac:dyDescent="0.3">
      <c r="A2263" s="3">
        <v>41471</v>
      </c>
      <c r="B2263" s="15">
        <v>4.5076891192897279E-3</v>
      </c>
      <c r="C2263" s="5">
        <f t="shared" si="143"/>
        <v>4.616123438450582E-3</v>
      </c>
      <c r="D2263" s="5">
        <f t="shared" si="144"/>
        <v>5.546087789124265E-3</v>
      </c>
      <c r="E2263" s="5">
        <f t="shared" si="141"/>
        <v>8.1711578787590101E-3</v>
      </c>
      <c r="F2263" s="15">
        <v>7.3682573078780206E-2</v>
      </c>
      <c r="G2263" s="16">
        <v>13.789999961853001</v>
      </c>
      <c r="H2263" s="5">
        <f t="shared" si="142"/>
        <v>6.8793536498911248E-3</v>
      </c>
    </row>
    <row r="2264" spans="1:8" hidden="1" outlineLevel="1" x14ac:dyDescent="0.3">
      <c r="A2264" s="3">
        <v>41472</v>
      </c>
      <c r="B2264" s="15">
        <v>8.8598050318622092E-3</v>
      </c>
      <c r="C2264" s="5">
        <f t="shared" si="143"/>
        <v>4.5076891192897279E-3</v>
      </c>
      <c r="D2264" s="5">
        <f t="shared" si="144"/>
        <v>5.3796188792002656E-3</v>
      </c>
      <c r="E2264" s="5">
        <f t="shared" si="141"/>
        <v>8.121947580012211E-3</v>
      </c>
      <c r="F2264" s="15">
        <v>6.3884562399062803E-2</v>
      </c>
      <c r="G2264" s="16">
        <v>14.420000076293899</v>
      </c>
      <c r="H2264" s="5">
        <f t="shared" si="142"/>
        <v>6.8462800551807208E-3</v>
      </c>
    </row>
    <row r="2265" spans="1:8" hidden="1" outlineLevel="1" x14ac:dyDescent="0.3">
      <c r="A2265" s="3">
        <v>41473</v>
      </c>
      <c r="B2265" s="15">
        <v>7.0442607940530569E-3</v>
      </c>
      <c r="C2265" s="5">
        <f t="shared" si="143"/>
        <v>8.8598050318622092E-3</v>
      </c>
      <c r="D2265" s="5">
        <f t="shared" si="144"/>
        <v>5.8741274598673671E-3</v>
      </c>
      <c r="E2265" s="5">
        <f t="shared" ref="E2265:E2328" si="145">AVERAGE(B2243:B2264)</f>
        <v>8.1756138806272343E-3</v>
      </c>
      <c r="F2265" s="15">
        <v>7.1263836545339201E-2</v>
      </c>
      <c r="G2265" s="16">
        <v>13.779999732971101</v>
      </c>
      <c r="H2265" s="5">
        <f t="shared" ref="H2265:H2328" si="146">C2265*$L$3+D2265*$M$3+E2265*$N$3+$O$3+F2265*$K$3+G2265*$J$3</f>
        <v>6.6489486516408845E-3</v>
      </c>
    </row>
    <row r="2266" spans="1:8" hidden="1" outlineLevel="1" x14ac:dyDescent="0.3">
      <c r="A2266" s="3">
        <v>41474</v>
      </c>
      <c r="B2266" s="15">
        <v>4.5164662114684584E-3</v>
      </c>
      <c r="C2266" s="5">
        <f t="shared" si="143"/>
        <v>7.0442607940530569E-3</v>
      </c>
      <c r="D2266" s="5">
        <f t="shared" si="144"/>
        <v>6.0446851791971564E-3</v>
      </c>
      <c r="E2266" s="5">
        <f t="shared" si="145"/>
        <v>8.2334502675656882E-3</v>
      </c>
      <c r="F2266" s="15">
        <v>4.8493258354858203E-2</v>
      </c>
      <c r="G2266" s="16">
        <v>13.770000457763601</v>
      </c>
      <c r="H2266" s="5">
        <f t="shared" si="146"/>
        <v>6.4444769050123699E-3</v>
      </c>
    </row>
    <row r="2267" spans="1:8" hidden="1" outlineLevel="1" x14ac:dyDescent="0.3">
      <c r="A2267" s="3">
        <v>41477</v>
      </c>
      <c r="B2267" s="15">
        <v>3.3496722132170882E-3</v>
      </c>
      <c r="C2267" s="5">
        <f t="shared" si="143"/>
        <v>4.5164662114684584E-3</v>
      </c>
      <c r="D2267" s="5">
        <f t="shared" si="144"/>
        <v>5.9088689190248071E-3</v>
      </c>
      <c r="E2267" s="5">
        <f t="shared" si="145"/>
        <v>8.1963418470359477E-3</v>
      </c>
      <c r="F2267" s="15">
        <v>4.28582463842163E-2</v>
      </c>
      <c r="G2267" s="16">
        <v>12.539999961853001</v>
      </c>
      <c r="H2267" s="5">
        <f t="shared" si="146"/>
        <v>6.1505963014059709E-3</v>
      </c>
    </row>
    <row r="2268" spans="1:8" hidden="1" outlineLevel="1" x14ac:dyDescent="0.3">
      <c r="A2268" s="3">
        <v>41478</v>
      </c>
      <c r="B2268" s="15">
        <v>5.0185725411402262E-3</v>
      </c>
      <c r="C2268" s="5">
        <f t="shared" si="143"/>
        <v>3.3496722132170882E-3</v>
      </c>
      <c r="D2268" s="5">
        <f t="shared" si="144"/>
        <v>5.6555786739781082E-3</v>
      </c>
      <c r="E2268" s="5">
        <f t="shared" si="145"/>
        <v>7.7426856010565205E-3</v>
      </c>
      <c r="F2268" s="15">
        <v>3.5604578394850199E-2</v>
      </c>
      <c r="G2268" s="16">
        <v>12.289999961853001</v>
      </c>
      <c r="H2268" s="5">
        <f t="shared" si="146"/>
        <v>5.9103332422301459E-3</v>
      </c>
    </row>
    <row r="2269" spans="1:8" hidden="1" outlineLevel="1" x14ac:dyDescent="0.3">
      <c r="A2269" s="3">
        <v>41479</v>
      </c>
      <c r="B2269" s="15">
        <v>5.8425360801825262E-3</v>
      </c>
      <c r="C2269" s="5">
        <f t="shared" si="143"/>
        <v>5.0185725411402262E-3</v>
      </c>
      <c r="D2269" s="5">
        <f t="shared" si="144"/>
        <v>5.7577553583482068E-3</v>
      </c>
      <c r="E2269" s="5">
        <f t="shared" si="145"/>
        <v>7.3468125318615594E-3</v>
      </c>
      <c r="F2269" s="15">
        <v>3.8059857558016101E-2</v>
      </c>
      <c r="G2269" s="16">
        <v>12.6599998474121</v>
      </c>
      <c r="H2269" s="5">
        <f t="shared" si="146"/>
        <v>5.9058461525821511E-3</v>
      </c>
    </row>
    <row r="2270" spans="1:8" hidden="1" outlineLevel="1" x14ac:dyDescent="0.3">
      <c r="A2270" s="3">
        <v>41480</v>
      </c>
      <c r="B2270" s="15">
        <v>8.1341296859424178E-3</v>
      </c>
      <c r="C2270" s="5">
        <f t="shared" si="143"/>
        <v>5.8425360801825262E-3</v>
      </c>
      <c r="D2270" s="5">
        <f t="shared" si="144"/>
        <v>5.1543015680122709E-3</v>
      </c>
      <c r="E2270" s="5">
        <f t="shared" si="145"/>
        <v>7.171336526644501E-3</v>
      </c>
      <c r="F2270" s="15">
        <v>3.5915631451644003E-2</v>
      </c>
      <c r="G2270" s="16">
        <v>13.1800003051757</v>
      </c>
      <c r="H2270" s="5">
        <f t="shared" si="146"/>
        <v>5.7822873149259071E-3</v>
      </c>
    </row>
    <row r="2271" spans="1:8" hidden="1" outlineLevel="1" x14ac:dyDescent="0.3">
      <c r="A2271" s="3">
        <v>41481</v>
      </c>
      <c r="B2271" s="15">
        <v>7.8817793381956002E-3</v>
      </c>
      <c r="C2271" s="5">
        <f t="shared" si="143"/>
        <v>8.1341296859424178E-3</v>
      </c>
      <c r="D2271" s="5">
        <f t="shared" si="144"/>
        <v>5.3722753463901433E-3</v>
      </c>
      <c r="E2271" s="5">
        <f t="shared" si="145"/>
        <v>7.1580497766842799E-3</v>
      </c>
      <c r="F2271" s="15">
        <v>2.0592975546605798E-2</v>
      </c>
      <c r="G2271" s="16">
        <v>12.9700002670288</v>
      </c>
      <c r="H2271" s="5">
        <f t="shared" si="146"/>
        <v>5.3852189855988358E-3</v>
      </c>
    </row>
    <row r="2272" spans="1:8" hidden="1" outlineLevel="1" x14ac:dyDescent="0.3">
      <c r="A2272" s="3">
        <v>41484</v>
      </c>
      <c r="B2272" s="15">
        <v>5.7905695118276122E-3</v>
      </c>
      <c r="C2272" s="5">
        <f t="shared" si="143"/>
        <v>7.8817793381956002E-3</v>
      </c>
      <c r="D2272" s="5">
        <f t="shared" si="144"/>
        <v>6.0453379717355718E-3</v>
      </c>
      <c r="E2272" s="5">
        <f t="shared" si="145"/>
        <v>7.0654975723304083E-3</v>
      </c>
      <c r="F2272" s="15">
        <v>2.2119319648481899E-2</v>
      </c>
      <c r="G2272" s="16">
        <v>12.7200002670288</v>
      </c>
      <c r="H2272" s="5">
        <f t="shared" si="146"/>
        <v>5.5096224841374459E-3</v>
      </c>
    </row>
    <row r="2273" spans="1:8" hidden="1" outlineLevel="1" x14ac:dyDescent="0.3">
      <c r="A2273" s="3">
        <v>41485</v>
      </c>
      <c r="B2273" s="15">
        <v>4.5493644558835663E-3</v>
      </c>
      <c r="C2273" s="5">
        <f t="shared" si="143"/>
        <v>5.7905695118276122E-3</v>
      </c>
      <c r="D2273" s="5">
        <f t="shared" si="144"/>
        <v>6.533517431457676E-3</v>
      </c>
      <c r="E2273" s="5">
        <f t="shared" si="145"/>
        <v>6.9378140105338972E-3</v>
      </c>
      <c r="F2273" s="15">
        <v>2.2594046662561498E-2</v>
      </c>
      <c r="G2273" s="16">
        <v>13.390000343322701</v>
      </c>
      <c r="H2273" s="5">
        <f t="shared" si="146"/>
        <v>5.9261195925881353E-3</v>
      </c>
    </row>
    <row r="2274" spans="1:8" hidden="1" outlineLevel="1" x14ac:dyDescent="0.3">
      <c r="A2274" s="3">
        <v>41486</v>
      </c>
      <c r="B2274" s="15">
        <v>6.111509471639855E-3</v>
      </c>
      <c r="C2274" s="5">
        <f t="shared" si="143"/>
        <v>4.5493644558835663E-3</v>
      </c>
      <c r="D2274" s="5">
        <f t="shared" si="144"/>
        <v>6.4396758144063442E-3</v>
      </c>
      <c r="E2274" s="5">
        <f t="shared" si="145"/>
        <v>6.7979138595056906E-3</v>
      </c>
      <c r="F2274" s="15">
        <v>3.1416441663168301E-2</v>
      </c>
      <c r="G2274" s="16">
        <v>13.390000343322701</v>
      </c>
      <c r="H2274" s="5">
        <f t="shared" si="146"/>
        <v>6.102945956096428E-3</v>
      </c>
    </row>
    <row r="2275" spans="1:8" hidden="1" outlineLevel="1" x14ac:dyDescent="0.3">
      <c r="A2275" s="3">
        <v>41488</v>
      </c>
      <c r="B2275" s="15">
        <v>1.362146894056215E-2</v>
      </c>
      <c r="C2275" s="5">
        <f t="shared" si="143"/>
        <v>6.111509471639855E-3</v>
      </c>
      <c r="D2275" s="5">
        <f t="shared" si="144"/>
        <v>6.49347049269781E-3</v>
      </c>
      <c r="E2275" s="5">
        <f t="shared" si="145"/>
        <v>6.552277137108581E-3</v>
      </c>
      <c r="F2275" s="15">
        <v>3.2953631016425698E-2</v>
      </c>
      <c r="G2275" s="16">
        <v>13.449999809265099</v>
      </c>
      <c r="H2275" s="5">
        <f t="shared" si="146"/>
        <v>6.019871770508548E-3</v>
      </c>
    </row>
    <row r="2276" spans="1:8" hidden="1" outlineLevel="1" x14ac:dyDescent="0.3">
      <c r="A2276" s="3">
        <v>41491</v>
      </c>
      <c r="B2276" s="15">
        <v>4.9715470136556285E-3</v>
      </c>
      <c r="C2276" s="5">
        <f t="shared" si="143"/>
        <v>1.362146894056215E-2</v>
      </c>
      <c r="D2276" s="5">
        <f t="shared" si="144"/>
        <v>7.5909383436217562E-3</v>
      </c>
      <c r="E2276" s="5">
        <f t="shared" si="145"/>
        <v>6.8745524018935444E-3</v>
      </c>
      <c r="F2276" s="15">
        <v>2.1798209682057899E-2</v>
      </c>
      <c r="G2276" s="16">
        <v>11.9799995422363</v>
      </c>
      <c r="H2276" s="5">
        <f t="shared" si="146"/>
        <v>5.2920544691791487E-3</v>
      </c>
    </row>
    <row r="2277" spans="1:8" hidden="1" outlineLevel="1" x14ac:dyDescent="0.3">
      <c r="A2277" s="3">
        <v>41492</v>
      </c>
      <c r="B2277" s="15">
        <v>7.5601114151416767E-3</v>
      </c>
      <c r="C2277" s="5">
        <f t="shared" si="143"/>
        <v>4.9715470136556285E-3</v>
      </c>
      <c r="D2277" s="5">
        <f t="shared" si="144"/>
        <v>7.0088918787137621E-3</v>
      </c>
      <c r="E2277" s="5">
        <f t="shared" si="145"/>
        <v>6.6113263215595913E-3</v>
      </c>
      <c r="F2277" s="15">
        <v>2.6712998946774098E-2</v>
      </c>
      <c r="G2277" s="16">
        <v>11.8400001525878</v>
      </c>
      <c r="H2277" s="5">
        <f t="shared" si="146"/>
        <v>5.7012256765036932E-3</v>
      </c>
    </row>
    <row r="2278" spans="1:8" hidden="1" outlineLevel="1" x14ac:dyDescent="0.3">
      <c r="A2278" s="3">
        <v>41493</v>
      </c>
      <c r="B2278" s="15">
        <v>5.7967885795962076E-3</v>
      </c>
      <c r="C2278" s="5">
        <f t="shared" si="143"/>
        <v>7.5601114151416767E-3</v>
      </c>
      <c r="D2278" s="5">
        <f t="shared" si="144"/>
        <v>7.3628002593765758E-3</v>
      </c>
      <c r="E2278" s="5">
        <f t="shared" si="145"/>
        <v>6.5415645448630051E-3</v>
      </c>
      <c r="F2278" s="15">
        <v>2.8339588198018701E-2</v>
      </c>
      <c r="G2278" s="16">
        <v>12.7200002670288</v>
      </c>
      <c r="H2278" s="5">
        <f t="shared" si="146"/>
        <v>5.870923623323092E-3</v>
      </c>
    </row>
    <row r="2279" spans="1:8" hidden="1" outlineLevel="1" x14ac:dyDescent="0.3">
      <c r="A2279" s="3">
        <v>41494</v>
      </c>
      <c r="B2279" s="15">
        <v>4.0073945637401093E-3</v>
      </c>
      <c r="C2279" s="5">
        <f t="shared" si="143"/>
        <v>5.7967885795962076E-3</v>
      </c>
      <c r="D2279" s="5">
        <f t="shared" si="144"/>
        <v>7.6122850841191039E-3</v>
      </c>
      <c r="E2279" s="5">
        <f t="shared" si="145"/>
        <v>6.3426723737313589E-3</v>
      </c>
      <c r="F2279" s="15">
        <v>2.1765950194094299E-2</v>
      </c>
      <c r="G2279" s="16">
        <v>12.9799995422363</v>
      </c>
      <c r="H2279" s="5">
        <f t="shared" si="146"/>
        <v>5.9756120574728754E-3</v>
      </c>
    </row>
    <row r="2280" spans="1:8" hidden="1" outlineLevel="1" x14ac:dyDescent="0.3">
      <c r="A2280" s="3">
        <v>41495</v>
      </c>
      <c r="B2280" s="15">
        <v>5.4377230611405503E-3</v>
      </c>
      <c r="C2280" s="5">
        <f t="shared" si="143"/>
        <v>4.0073945637401093E-3</v>
      </c>
      <c r="D2280" s="5">
        <f t="shared" si="144"/>
        <v>7.1914621025391534E-3</v>
      </c>
      <c r="E2280" s="5">
        <f t="shared" si="145"/>
        <v>6.1497319960463377E-3</v>
      </c>
      <c r="F2280" s="15">
        <v>2.0139291707891901E-2</v>
      </c>
      <c r="G2280" s="16">
        <v>12.7299995422363</v>
      </c>
      <c r="H2280" s="5">
        <f t="shared" si="146"/>
        <v>5.8648560922940959E-3</v>
      </c>
    </row>
    <row r="2281" spans="1:8" hidden="1" outlineLevel="1" x14ac:dyDescent="0.3">
      <c r="A2281" s="3">
        <v>41498</v>
      </c>
      <c r="B2281" s="15">
        <v>5.8003085984086322E-3</v>
      </c>
      <c r="C2281" s="5">
        <f t="shared" si="143"/>
        <v>5.4377230611405503E-3</v>
      </c>
      <c r="D2281" s="5">
        <f t="shared" si="144"/>
        <v>5.5547129266548343E-3</v>
      </c>
      <c r="E2281" s="5">
        <f t="shared" si="145"/>
        <v>6.1541724229659204E-3</v>
      </c>
      <c r="F2281" s="15">
        <v>2.5642101245466599E-2</v>
      </c>
      <c r="G2281" s="16">
        <v>13.4099998474121</v>
      </c>
      <c r="H2281" s="5">
        <f t="shared" si="146"/>
        <v>5.6443776299135457E-3</v>
      </c>
    </row>
    <row r="2282" spans="1:8" hidden="1" outlineLevel="1" x14ac:dyDescent="0.3">
      <c r="A2282" s="3">
        <v>41499</v>
      </c>
      <c r="B2282" s="15">
        <v>2.2956375649206004E-3</v>
      </c>
      <c r="C2282" s="5">
        <f t="shared" si="143"/>
        <v>5.8003085984086322E-3</v>
      </c>
      <c r="D2282" s="5">
        <f t="shared" si="144"/>
        <v>5.7204652436054354E-3</v>
      </c>
      <c r="E2282" s="5">
        <f t="shared" si="145"/>
        <v>6.1274927170514634E-3</v>
      </c>
      <c r="F2282" s="15">
        <v>2.7962090562613302E-2</v>
      </c>
      <c r="G2282" s="16">
        <v>12.810000419616699</v>
      </c>
      <c r="H2282" s="5">
        <f t="shared" si="146"/>
        <v>5.5367460434704021E-3</v>
      </c>
    </row>
    <row r="2283" spans="1:8" hidden="1" outlineLevel="1" x14ac:dyDescent="0.3">
      <c r="A2283" s="3">
        <v>41500</v>
      </c>
      <c r="B2283" s="15">
        <v>4.2446230033307579E-3</v>
      </c>
      <c r="C2283" s="5">
        <f t="shared" si="143"/>
        <v>2.2956375649206004E-3</v>
      </c>
      <c r="D2283" s="5">
        <f t="shared" si="144"/>
        <v>4.6675704735612191E-3</v>
      </c>
      <c r="E2283" s="5">
        <f t="shared" si="145"/>
        <v>5.95040932466585E-3</v>
      </c>
      <c r="F2283" s="15">
        <v>2.46101507205084E-2</v>
      </c>
      <c r="G2283" s="16">
        <v>12.310000419616699</v>
      </c>
      <c r="H2283" s="5">
        <f t="shared" si="146"/>
        <v>5.2895165609934125E-3</v>
      </c>
    </row>
    <row r="2284" spans="1:8" hidden="1" outlineLevel="1" x14ac:dyDescent="0.3">
      <c r="A2284" s="3">
        <v>41501</v>
      </c>
      <c r="B2284" s="15">
        <v>8.5455408554700827E-3</v>
      </c>
      <c r="C2284" s="5">
        <f t="shared" si="143"/>
        <v>4.2446230033307579E-3</v>
      </c>
      <c r="D2284" s="5">
        <f t="shared" si="144"/>
        <v>4.3571373583081302E-3</v>
      </c>
      <c r="E2284" s="5">
        <f t="shared" si="145"/>
        <v>5.9071854833476932E-3</v>
      </c>
      <c r="F2284" s="15">
        <v>2.1424361386852001E-2</v>
      </c>
      <c r="G2284" s="16">
        <v>13.039999961853001</v>
      </c>
      <c r="H2284" s="5">
        <f t="shared" si="146"/>
        <v>5.2248249289573116E-3</v>
      </c>
    </row>
    <row r="2285" spans="1:8" hidden="1" outlineLevel="1" x14ac:dyDescent="0.3">
      <c r="A2285" s="3">
        <v>41502</v>
      </c>
      <c r="B2285" s="15">
        <v>4.603381058543304E-3</v>
      </c>
      <c r="C2285" s="5">
        <f t="shared" si="143"/>
        <v>8.5455408554700827E-3</v>
      </c>
      <c r="D2285" s="5">
        <f t="shared" si="144"/>
        <v>5.264766616654125E-3</v>
      </c>
      <c r="E2285" s="5">
        <f t="shared" si="145"/>
        <v>6.0857953659394885E-3</v>
      </c>
      <c r="F2285" s="15">
        <v>1.8720027466770199E-2</v>
      </c>
      <c r="G2285" s="16">
        <v>14.7299995422363</v>
      </c>
      <c r="H2285" s="5">
        <f t="shared" si="146"/>
        <v>5.6026795488395807E-3</v>
      </c>
    </row>
    <row r="2286" spans="1:8" hidden="1" outlineLevel="1" x14ac:dyDescent="0.3">
      <c r="A2286" s="3">
        <v>41505</v>
      </c>
      <c r="B2286" s="15">
        <v>3.6542582007707378E-3</v>
      </c>
      <c r="C2286" s="5">
        <f t="shared" si="143"/>
        <v>4.603381058543304E-3</v>
      </c>
      <c r="D2286" s="5">
        <f t="shared" si="144"/>
        <v>5.0978982161346761E-3</v>
      </c>
      <c r="E2286" s="5">
        <f t="shared" si="145"/>
        <v>6.0901449995419236E-3</v>
      </c>
      <c r="F2286" s="15">
        <v>2.0361769420560401E-2</v>
      </c>
      <c r="G2286" s="16">
        <v>14.369999885559</v>
      </c>
      <c r="H2286" s="5">
        <f t="shared" si="146"/>
        <v>5.7443737944238562E-3</v>
      </c>
    </row>
    <row r="2287" spans="1:8" hidden="1" outlineLevel="1" x14ac:dyDescent="0.3">
      <c r="A2287" s="3">
        <v>41506</v>
      </c>
      <c r="B2287" s="15">
        <v>8.3942347458603357E-3</v>
      </c>
      <c r="C2287" s="5">
        <f t="shared" si="143"/>
        <v>3.6542582007707378E-3</v>
      </c>
      <c r="D2287" s="5">
        <f t="shared" si="144"/>
        <v>4.6686881366070961E-3</v>
      </c>
      <c r="E2287" s="5">
        <f t="shared" si="145"/>
        <v>5.8535292344923107E-3</v>
      </c>
      <c r="F2287" s="15">
        <v>1.67186674079857E-2</v>
      </c>
      <c r="G2287" s="16">
        <v>15.1000003814697</v>
      </c>
      <c r="H2287" s="5">
        <f t="shared" si="146"/>
        <v>5.7976281941241586E-3</v>
      </c>
    </row>
    <row r="2288" spans="1:8" hidden="1" outlineLevel="1" x14ac:dyDescent="0.3">
      <c r="A2288" s="3">
        <v>41507</v>
      </c>
      <c r="B2288" s="15">
        <v>3.5660135740837652E-3</v>
      </c>
      <c r="C2288" s="5">
        <f t="shared" si="143"/>
        <v>8.3942347458603357E-3</v>
      </c>
      <c r="D2288" s="5">
        <f t="shared" si="144"/>
        <v>5.8884075727950432E-3</v>
      </c>
      <c r="E2288" s="5">
        <f t="shared" si="145"/>
        <v>5.914891686847187E-3</v>
      </c>
      <c r="F2288" s="15">
        <v>1.3256828242447199E-2</v>
      </c>
      <c r="G2288" s="16">
        <v>14.9099998474121</v>
      </c>
      <c r="H2288" s="5">
        <f t="shared" si="146"/>
        <v>5.6972957318808387E-3</v>
      </c>
    </row>
    <row r="2289" spans="1:8" hidden="1" outlineLevel="1" x14ac:dyDescent="0.3">
      <c r="A2289" s="3">
        <v>41508</v>
      </c>
      <c r="B2289" s="15">
        <v>6.9244225651101119E-3</v>
      </c>
      <c r="C2289" s="5">
        <f t="shared" si="143"/>
        <v>3.5660135740837652E-3</v>
      </c>
      <c r="D2289" s="5">
        <f t="shared" si="144"/>
        <v>5.7526856869456449E-3</v>
      </c>
      <c r="E2289" s="5">
        <f t="shared" si="145"/>
        <v>5.8716892942387916E-3</v>
      </c>
      <c r="F2289" s="15">
        <v>1.34526437032036E-2</v>
      </c>
      <c r="G2289" s="16">
        <v>15.939999580383301</v>
      </c>
      <c r="H2289" s="5">
        <f t="shared" si="146"/>
        <v>6.2389950286541327E-3</v>
      </c>
    </row>
    <row r="2290" spans="1:8" hidden="1" outlineLevel="1" x14ac:dyDescent="0.3">
      <c r="A2290" s="3">
        <v>41509</v>
      </c>
      <c r="B2290" s="15">
        <v>6.1219748453846552E-3</v>
      </c>
      <c r="C2290" s="5">
        <f t="shared" si="143"/>
        <v>6.9244225651101119E-3</v>
      </c>
      <c r="D2290" s="5">
        <f t="shared" si="144"/>
        <v>5.4284620288736511E-3</v>
      </c>
      <c r="E2290" s="5">
        <f t="shared" si="145"/>
        <v>6.0341779465975659E-3</v>
      </c>
      <c r="F2290" s="15">
        <v>2.0414107653778001E-2</v>
      </c>
      <c r="G2290" s="16">
        <v>14.7600002288818</v>
      </c>
      <c r="H2290" s="5">
        <f t="shared" si="146"/>
        <v>5.7727657314109084E-3</v>
      </c>
    </row>
    <row r="2291" spans="1:8" hidden="1" outlineLevel="1" x14ac:dyDescent="0.3">
      <c r="A2291" s="3">
        <v>41513</v>
      </c>
      <c r="B2291" s="15">
        <v>8.1639831011070408E-3</v>
      </c>
      <c r="C2291" s="5">
        <f t="shared" si="143"/>
        <v>6.1219748453846552E-3</v>
      </c>
      <c r="D2291" s="5">
        <f t="shared" si="144"/>
        <v>5.7321807862419204E-3</v>
      </c>
      <c r="E2291" s="5">
        <f t="shared" si="145"/>
        <v>6.0843325967904933E-3</v>
      </c>
      <c r="F2291" s="15">
        <v>1.56210600980557E-2</v>
      </c>
      <c r="G2291" s="16">
        <v>13.9799995422363</v>
      </c>
      <c r="H2291" s="5">
        <f t="shared" si="146"/>
        <v>5.6221688293974451E-3</v>
      </c>
    </row>
    <row r="2292" spans="1:8" hidden="1" outlineLevel="1" x14ac:dyDescent="0.3">
      <c r="A2292" s="3">
        <v>41514</v>
      </c>
      <c r="B2292" s="15">
        <v>7.3938816847857573E-3</v>
      </c>
      <c r="C2292" s="5">
        <f t="shared" si="143"/>
        <v>8.1639831011070408E-3</v>
      </c>
      <c r="D2292" s="5">
        <f t="shared" si="144"/>
        <v>6.6341257663091822E-3</v>
      </c>
      <c r="E2292" s="5">
        <f t="shared" si="145"/>
        <v>6.1898529159234274E-3</v>
      </c>
      <c r="F2292" s="15">
        <v>2.6377501024944901E-2</v>
      </c>
      <c r="G2292" s="16">
        <v>16.770000457763601</v>
      </c>
      <c r="H2292" s="5">
        <f t="shared" si="146"/>
        <v>6.6382940835301059E-3</v>
      </c>
    </row>
    <row r="2293" spans="1:8" hidden="1" outlineLevel="1" x14ac:dyDescent="0.3">
      <c r="A2293" s="3">
        <v>41515</v>
      </c>
      <c r="B2293" s="15">
        <v>5.2888645799699244E-3</v>
      </c>
      <c r="C2293" s="5">
        <f t="shared" si="143"/>
        <v>7.3938816847857573E-3</v>
      </c>
      <c r="D2293" s="5">
        <f t="shared" si="144"/>
        <v>6.4340551540942644E-3</v>
      </c>
      <c r="E2293" s="5">
        <f t="shared" si="145"/>
        <v>6.1562052795072148E-3</v>
      </c>
      <c r="F2293" s="15">
        <v>2.6000622987337099E-2</v>
      </c>
      <c r="G2293" s="16">
        <v>16.4899997711181</v>
      </c>
      <c r="H2293" s="5">
        <f t="shared" si="146"/>
        <v>6.5533034245276404E-3</v>
      </c>
    </row>
    <row r="2294" spans="1:8" hidden="1" outlineLevel="1" x14ac:dyDescent="0.3">
      <c r="A2294" s="3">
        <v>41516</v>
      </c>
      <c r="B2294" s="15">
        <v>5.6806813368699459E-3</v>
      </c>
      <c r="C2294" s="5">
        <f t="shared" si="143"/>
        <v>5.2888645799699244E-3</v>
      </c>
      <c r="D2294" s="5">
        <f t="shared" si="144"/>
        <v>6.7786253552714988E-3</v>
      </c>
      <c r="E2294" s="5">
        <f t="shared" si="145"/>
        <v>6.0383455177696835E-3</v>
      </c>
      <c r="F2294" s="15">
        <v>3.2158996267444402E-2</v>
      </c>
      <c r="G2294" s="16">
        <v>16.809999465942301</v>
      </c>
      <c r="H2294" s="5">
        <f t="shared" si="146"/>
        <v>6.9365635643118323E-3</v>
      </c>
    </row>
    <row r="2295" spans="1:8" hidden="1" outlineLevel="1" x14ac:dyDescent="0.3">
      <c r="A2295" s="3">
        <v>41519</v>
      </c>
      <c r="B2295" s="15">
        <v>8.897284565489532E-3</v>
      </c>
      <c r="C2295" s="5">
        <f t="shared" si="143"/>
        <v>5.6806813368699459E-3</v>
      </c>
      <c r="D2295" s="5">
        <f t="shared" si="144"/>
        <v>6.5298771096234647E-3</v>
      </c>
      <c r="E2295" s="5">
        <f t="shared" si="145"/>
        <v>6.0333506007261535E-3</v>
      </c>
      <c r="F2295" s="15">
        <v>3.7049407312406503E-2</v>
      </c>
      <c r="G2295" s="16">
        <v>17.0100002288818</v>
      </c>
      <c r="H2295" s="5">
        <f t="shared" si="146"/>
        <v>6.9820469244180451E-3</v>
      </c>
    </row>
    <row r="2296" spans="1:8" hidden="1" outlineLevel="1" x14ac:dyDescent="0.3">
      <c r="A2296" s="3">
        <v>41520</v>
      </c>
      <c r="B2296" s="15">
        <v>6.1994399943471924E-3</v>
      </c>
      <c r="C2296" s="5">
        <f t="shared" si="143"/>
        <v>8.897284565489532E-3</v>
      </c>
      <c r="D2296" s="5">
        <f t="shared" si="144"/>
        <v>7.0849390536444398E-3</v>
      </c>
      <c r="E2296" s="5">
        <f t="shared" si="145"/>
        <v>6.2309833329809708E-3</v>
      </c>
      <c r="F2296" s="15">
        <v>3.5295758489413999E-2</v>
      </c>
      <c r="G2296" s="16">
        <v>17.0100002288818</v>
      </c>
      <c r="H2296" s="5">
        <f t="shared" si="146"/>
        <v>6.915119427707896E-3</v>
      </c>
    </row>
    <row r="2297" spans="1:8" hidden="1" outlineLevel="1" x14ac:dyDescent="0.3">
      <c r="A2297" s="3">
        <v>41521</v>
      </c>
      <c r="B2297" s="15">
        <v>8.139057140755095E-3</v>
      </c>
      <c r="C2297" s="5">
        <f t="shared" si="143"/>
        <v>6.1994399943471924E-3</v>
      </c>
      <c r="D2297" s="5">
        <f t="shared" si="144"/>
        <v>6.6920304322924699E-3</v>
      </c>
      <c r="E2297" s="5">
        <f t="shared" si="145"/>
        <v>6.2349801749222115E-3</v>
      </c>
      <c r="F2297" s="15">
        <v>3.2301299250579299E-2</v>
      </c>
      <c r="G2297" s="16">
        <v>16.610000610351499</v>
      </c>
      <c r="H2297" s="5">
        <f t="shared" si="146"/>
        <v>6.8373661063706138E-3</v>
      </c>
    </row>
    <row r="2298" spans="1:8" hidden="1" outlineLevel="1" x14ac:dyDescent="0.3">
      <c r="A2298" s="3">
        <v>41522</v>
      </c>
      <c r="B2298" s="15">
        <v>6.3312795937603764E-3</v>
      </c>
      <c r="C2298" s="5">
        <f t="shared" si="143"/>
        <v>8.139057140755095E-3</v>
      </c>
      <c r="D2298" s="5">
        <f t="shared" si="144"/>
        <v>6.841065523486338E-3</v>
      </c>
      <c r="E2298" s="5">
        <f t="shared" si="145"/>
        <v>5.9857796385673475E-3</v>
      </c>
      <c r="F2298" s="15">
        <v>2.96813498482917E-2</v>
      </c>
      <c r="G2298" s="16">
        <v>15.8800001144409</v>
      </c>
      <c r="H2298" s="5">
        <f t="shared" si="146"/>
        <v>6.4774218548736204E-3</v>
      </c>
    </row>
    <row r="2299" spans="1:8" hidden="1" outlineLevel="1" x14ac:dyDescent="0.3">
      <c r="A2299" s="3">
        <v>41523</v>
      </c>
      <c r="B2299" s="15">
        <v>7.5696468653270567E-3</v>
      </c>
      <c r="C2299" s="5">
        <f t="shared" si="143"/>
        <v>6.3312795937603764E-3</v>
      </c>
      <c r="D2299" s="5">
        <f t="shared" si="144"/>
        <v>7.0495485262444283E-3</v>
      </c>
      <c r="E2299" s="5">
        <f t="shared" si="145"/>
        <v>6.0475856649357448E-3</v>
      </c>
      <c r="F2299" s="15">
        <v>2.72946362383663E-2</v>
      </c>
      <c r="G2299" s="16">
        <v>15.770000457763601</v>
      </c>
      <c r="H2299" s="5">
        <f t="shared" si="146"/>
        <v>6.5848607481890156E-3</v>
      </c>
    </row>
    <row r="2300" spans="1:8" hidden="1" outlineLevel="1" x14ac:dyDescent="0.3">
      <c r="A2300" s="3">
        <v>41526</v>
      </c>
      <c r="B2300" s="15">
        <v>3.8038397587205524E-3</v>
      </c>
      <c r="C2300" s="5">
        <f t="shared" si="143"/>
        <v>7.5696468653270567E-3</v>
      </c>
      <c r="D2300" s="5">
        <f t="shared" si="144"/>
        <v>7.4273416319358505E-3</v>
      </c>
      <c r="E2300" s="5">
        <f t="shared" si="145"/>
        <v>6.0480190944896262E-3</v>
      </c>
      <c r="F2300" s="15">
        <v>2.64990315190516E-2</v>
      </c>
      <c r="G2300" s="16">
        <v>15.8500003814697</v>
      </c>
      <c r="H2300" s="5">
        <f t="shared" si="146"/>
        <v>6.6066241615248267E-3</v>
      </c>
    </row>
    <row r="2301" spans="1:8" hidden="1" outlineLevel="1" x14ac:dyDescent="0.3">
      <c r="A2301" s="3">
        <v>41527</v>
      </c>
      <c r="B2301" s="15">
        <v>5.6701198626194684E-3</v>
      </c>
      <c r="C2301" s="5">
        <f t="shared" si="143"/>
        <v>3.8038397587205524E-3</v>
      </c>
      <c r="D2301" s="5">
        <f t="shared" si="144"/>
        <v>6.4086526705820542E-3</v>
      </c>
      <c r="E2301" s="5">
        <f t="shared" si="145"/>
        <v>5.9574305117225503E-3</v>
      </c>
      <c r="F2301" s="15">
        <v>3.3675410519208498E-2</v>
      </c>
      <c r="G2301" s="16">
        <v>15.6300001144409</v>
      </c>
      <c r="H2301" s="5">
        <f t="shared" si="146"/>
        <v>6.6413589704194705E-3</v>
      </c>
    </row>
    <row r="2302" spans="1:8" hidden="1" outlineLevel="1" x14ac:dyDescent="0.3">
      <c r="A2302" s="3">
        <v>41528</v>
      </c>
      <c r="B2302" s="15">
        <v>2.1099634501784118E-3</v>
      </c>
      <c r="C2302" s="5">
        <f t="shared" si="143"/>
        <v>5.6701198626194684E-3</v>
      </c>
      <c r="D2302" s="5">
        <f t="shared" si="144"/>
        <v>6.3027886442365098E-3</v>
      </c>
      <c r="E2302" s="5">
        <f t="shared" si="145"/>
        <v>6.0330089343988849E-3</v>
      </c>
      <c r="F2302" s="15">
        <v>2.9143692750949399E-2</v>
      </c>
      <c r="G2302" s="16">
        <v>14.529999732971101</v>
      </c>
      <c r="H2302" s="5">
        <f t="shared" si="146"/>
        <v>6.1453130830653284E-3</v>
      </c>
    </row>
    <row r="2303" spans="1:8" hidden="1" outlineLevel="1" x14ac:dyDescent="0.3">
      <c r="A2303" s="3">
        <v>41529</v>
      </c>
      <c r="B2303" s="15">
        <v>3.8185452562944575E-3</v>
      </c>
      <c r="C2303" s="5">
        <f t="shared" si="143"/>
        <v>2.1099634501784118E-3</v>
      </c>
      <c r="D2303" s="5">
        <f t="shared" si="144"/>
        <v>5.0969699061211727E-3</v>
      </c>
      <c r="E2303" s="5">
        <f t="shared" si="145"/>
        <v>5.8817471339006064E-3</v>
      </c>
      <c r="F2303" s="15">
        <v>2.76225533452816E-2</v>
      </c>
      <c r="G2303" s="16">
        <v>13.819999694824199</v>
      </c>
      <c r="H2303" s="5">
        <f t="shared" si="146"/>
        <v>5.842446707454649E-3</v>
      </c>
    </row>
    <row r="2304" spans="1:8" hidden="1" outlineLevel="1" x14ac:dyDescent="0.3">
      <c r="A2304" s="3">
        <v>41530</v>
      </c>
      <c r="B2304" s="15">
        <v>3.9544081517042E-3</v>
      </c>
      <c r="C2304" s="5">
        <f t="shared" si="143"/>
        <v>3.8185452562944575E-3</v>
      </c>
      <c r="D2304" s="5">
        <f t="shared" si="144"/>
        <v>4.5944230386279891E-3</v>
      </c>
      <c r="E2304" s="5">
        <f t="shared" si="145"/>
        <v>5.7916669819863239E-3</v>
      </c>
      <c r="F2304" s="15">
        <v>2.2616922215092899E-2</v>
      </c>
      <c r="G2304" s="16">
        <v>14.289999961853001</v>
      </c>
      <c r="H2304" s="5">
        <f t="shared" si="146"/>
        <v>5.6410527663842795E-3</v>
      </c>
    </row>
    <row r="2305" spans="1:8" hidden="1" outlineLevel="1" x14ac:dyDescent="0.3">
      <c r="A2305" s="3">
        <v>41533</v>
      </c>
      <c r="B2305" s="15">
        <v>5.4366991691154574E-3</v>
      </c>
      <c r="C2305" s="5">
        <f t="shared" si="143"/>
        <v>3.9544081517042E-3</v>
      </c>
      <c r="D2305" s="5">
        <f t="shared" si="144"/>
        <v>3.8713752959034183E-3</v>
      </c>
      <c r="E2305" s="5">
        <f t="shared" si="145"/>
        <v>5.8670656450219424E-3</v>
      </c>
      <c r="F2305" s="15">
        <v>2.0853700407315E-2</v>
      </c>
      <c r="G2305" s="16">
        <v>14.1599998474121</v>
      </c>
      <c r="H2305" s="5">
        <f t="shared" si="146"/>
        <v>5.405133023333647E-3</v>
      </c>
    </row>
    <row r="2306" spans="1:8" hidden="1" outlineLevel="1" x14ac:dyDescent="0.3">
      <c r="A2306" s="3">
        <v>41534</v>
      </c>
      <c r="B2306" s="15">
        <v>2.4785425301252933E-3</v>
      </c>
      <c r="C2306" s="5">
        <f t="shared" si="143"/>
        <v>5.4366991691154574E-3</v>
      </c>
      <c r="D2306" s="5">
        <f t="shared" si="144"/>
        <v>4.1979471779823984E-3</v>
      </c>
      <c r="E2306" s="5">
        <f t="shared" si="145"/>
        <v>5.9212509252848829E-3</v>
      </c>
      <c r="F2306" s="15">
        <v>2.3734023387078099E-2</v>
      </c>
      <c r="G2306" s="16">
        <v>14.3800001144409</v>
      </c>
      <c r="H2306" s="5">
        <f t="shared" si="146"/>
        <v>5.503452958237667E-3</v>
      </c>
    </row>
    <row r="2307" spans="1:8" hidden="1" outlineLevel="1" x14ac:dyDescent="0.3">
      <c r="A2307" s="3">
        <v>41535</v>
      </c>
      <c r="B2307" s="15">
        <v>3.2974469026725221E-3</v>
      </c>
      <c r="C2307" s="5">
        <f t="shared" si="143"/>
        <v>2.4785425301252933E-3</v>
      </c>
      <c r="D2307" s="5">
        <f t="shared" si="144"/>
        <v>3.5596317114835645E-3</v>
      </c>
      <c r="E2307" s="5">
        <f t="shared" si="145"/>
        <v>5.6454782741328473E-3</v>
      </c>
      <c r="F2307" s="15">
        <v>2.47640403104014E-2</v>
      </c>
      <c r="G2307" s="16">
        <v>14.529999732971101</v>
      </c>
      <c r="H2307" s="5">
        <f t="shared" si="146"/>
        <v>5.5496223790998675E-3</v>
      </c>
    </row>
    <row r="2308" spans="1:8" hidden="1" outlineLevel="1" x14ac:dyDescent="0.3">
      <c r="A2308" s="3">
        <v>41536</v>
      </c>
      <c r="B2308" s="15">
        <v>8.4205620468917504E-3</v>
      </c>
      <c r="C2308" s="5">
        <f t="shared" ref="C2308:C2371" si="147">B2307</f>
        <v>3.2974469026725221E-3</v>
      </c>
      <c r="D2308" s="5">
        <f t="shared" si="144"/>
        <v>3.7971284019823865E-3</v>
      </c>
      <c r="E2308" s="5">
        <f t="shared" si="145"/>
        <v>5.5861176306841757E-3</v>
      </c>
      <c r="F2308" s="15">
        <v>2.2711137600708701E-2</v>
      </c>
      <c r="G2308" s="16">
        <v>13.5900001525878</v>
      </c>
      <c r="H2308" s="5">
        <f t="shared" si="146"/>
        <v>5.2651995370194757E-3</v>
      </c>
    </row>
    <row r="2309" spans="1:8" hidden="1" outlineLevel="1" x14ac:dyDescent="0.3">
      <c r="A2309" s="3">
        <v>41537</v>
      </c>
      <c r="B2309" s="15">
        <v>3.289684494947214E-3</v>
      </c>
      <c r="C2309" s="5">
        <f t="shared" si="147"/>
        <v>8.4205620468917504E-3</v>
      </c>
      <c r="D2309" s="5">
        <f t="shared" si="144"/>
        <v>4.7175317601018448E-3</v>
      </c>
      <c r="E2309" s="5">
        <f t="shared" si="145"/>
        <v>5.8027678055078587E-3</v>
      </c>
      <c r="F2309" s="15">
        <v>2.0284905855078202E-2</v>
      </c>
      <c r="G2309" s="16">
        <v>13.1599998474121</v>
      </c>
      <c r="H2309" s="5">
        <f t="shared" si="146"/>
        <v>5.0448496461513344E-3</v>
      </c>
    </row>
    <row r="2310" spans="1:8" hidden="1" outlineLevel="1" x14ac:dyDescent="0.3">
      <c r="A2310" s="3">
        <v>41540</v>
      </c>
      <c r="B2310" s="15">
        <v>5.3690172722544397E-3</v>
      </c>
      <c r="C2310" s="5">
        <f t="shared" si="147"/>
        <v>3.289684494947214E-3</v>
      </c>
      <c r="D2310" s="5">
        <f t="shared" si="144"/>
        <v>4.5845870287504467E-3</v>
      </c>
      <c r="E2310" s="5">
        <f t="shared" si="145"/>
        <v>5.5707427941027159E-3</v>
      </c>
      <c r="F2310" s="15">
        <v>2.00941110379062E-2</v>
      </c>
      <c r="G2310" s="16">
        <v>13.119999885559</v>
      </c>
      <c r="H2310" s="5">
        <f t="shared" si="146"/>
        <v>5.2888599346949802E-3</v>
      </c>
    </row>
    <row r="2311" spans="1:8" hidden="1" outlineLevel="1" x14ac:dyDescent="0.3">
      <c r="A2311" s="3">
        <v>41541</v>
      </c>
      <c r="B2311" s="15">
        <v>2.3388087782796729E-3</v>
      </c>
      <c r="C2311" s="5">
        <f t="shared" si="147"/>
        <v>5.3690172722544397E-3</v>
      </c>
      <c r="D2311" s="5">
        <f t="shared" si="144"/>
        <v>4.571050649378244E-3</v>
      </c>
      <c r="E2311" s="5">
        <f t="shared" si="145"/>
        <v>5.6526975076559285E-3</v>
      </c>
      <c r="F2311" s="15">
        <v>2.1931273804511799E-2</v>
      </c>
      <c r="G2311" s="16">
        <v>14.310000419616699</v>
      </c>
      <c r="H2311" s="5">
        <f t="shared" si="146"/>
        <v>5.5098601697734836E-3</v>
      </c>
    </row>
    <row r="2312" spans="1:8" hidden="1" outlineLevel="1" x14ac:dyDescent="0.3">
      <c r="A2312" s="3">
        <v>41542</v>
      </c>
      <c r="B2312" s="15">
        <v>4.3374629713506972E-3</v>
      </c>
      <c r="C2312" s="5">
        <f t="shared" si="147"/>
        <v>2.3388087782796729E-3</v>
      </c>
      <c r="D2312" s="5">
        <f t="shared" ref="D2312:D2375" si="148">AVERAGE(B2307:B2311)</f>
        <v>4.5431038990091195E-3</v>
      </c>
      <c r="E2312" s="5">
        <f t="shared" si="145"/>
        <v>5.444260517345454E-3</v>
      </c>
      <c r="F2312" s="15">
        <v>1.83636886649765E-2</v>
      </c>
      <c r="G2312" s="16">
        <v>14.079999923706</v>
      </c>
      <c r="H2312" s="5">
        <f t="shared" si="146"/>
        <v>5.5451149316416678E-3</v>
      </c>
    </row>
    <row r="2313" spans="1:8" hidden="1" outlineLevel="1" x14ac:dyDescent="0.3">
      <c r="A2313" s="3">
        <v>41543</v>
      </c>
      <c r="B2313" s="15">
        <v>4.4942654877727474E-3</v>
      </c>
      <c r="C2313" s="5">
        <f t="shared" si="147"/>
        <v>4.3374629713506972E-3</v>
      </c>
      <c r="D2313" s="5">
        <f t="shared" si="148"/>
        <v>4.7511071127447546E-3</v>
      </c>
      <c r="E2313" s="5">
        <f t="shared" si="145"/>
        <v>5.3631463412530016E-3</v>
      </c>
      <c r="F2313" s="15">
        <v>2.3205618787627998E-2</v>
      </c>
      <c r="G2313" s="16">
        <v>14.0100002288818</v>
      </c>
      <c r="H2313" s="5">
        <f t="shared" si="146"/>
        <v>5.5161587362907083E-3</v>
      </c>
    </row>
    <row r="2314" spans="1:8" hidden="1" outlineLevel="1" x14ac:dyDescent="0.3">
      <c r="A2314" s="3">
        <v>41544</v>
      </c>
      <c r="B2314" s="15">
        <v>6.5801646315909769E-3</v>
      </c>
      <c r="C2314" s="5">
        <f t="shared" si="147"/>
        <v>4.4942654877727474E-3</v>
      </c>
      <c r="D2314" s="5">
        <f t="shared" si="148"/>
        <v>3.9658478009209543E-3</v>
      </c>
      <c r="E2314" s="5">
        <f t="shared" si="145"/>
        <v>5.1963409951923528E-3</v>
      </c>
      <c r="F2314" s="15">
        <v>2.1421293204184601E-2</v>
      </c>
      <c r="G2314" s="16">
        <v>14.060000419616699</v>
      </c>
      <c r="H2314" s="5">
        <f t="shared" si="146"/>
        <v>5.2737660711289578E-3</v>
      </c>
    </row>
    <row r="2315" spans="1:8" hidden="1" outlineLevel="1" x14ac:dyDescent="0.3">
      <c r="A2315" s="3">
        <v>41547</v>
      </c>
      <c r="B2315" s="15">
        <v>6.1343835313730239E-3</v>
      </c>
      <c r="C2315" s="5">
        <f t="shared" si="147"/>
        <v>6.5801646315909769E-3</v>
      </c>
      <c r="D2315" s="5">
        <f t="shared" si="148"/>
        <v>4.6239438282497068E-3</v>
      </c>
      <c r="E2315" s="5">
        <f t="shared" si="145"/>
        <v>5.1593538564107724E-3</v>
      </c>
      <c r="F2315" s="15">
        <v>1.52534003718756E-2</v>
      </c>
      <c r="G2315" s="16">
        <v>15.4600000381469</v>
      </c>
      <c r="H2315" s="5">
        <f t="shared" si="146"/>
        <v>5.5659198876565584E-3</v>
      </c>
    </row>
    <row r="2316" spans="1:8" hidden="1" outlineLevel="1" x14ac:dyDescent="0.3">
      <c r="A2316" s="3">
        <v>41548</v>
      </c>
      <c r="B2316" s="15">
        <v>2.7917608683904489E-3</v>
      </c>
      <c r="C2316" s="5">
        <f t="shared" si="147"/>
        <v>6.1343835313730239E-3</v>
      </c>
      <c r="D2316" s="5">
        <f t="shared" si="148"/>
        <v>4.7770170800734233E-3</v>
      </c>
      <c r="E2316" s="5">
        <f t="shared" si="145"/>
        <v>5.1977865360200029E-3</v>
      </c>
      <c r="F2316" s="15">
        <v>1.20759950368665E-2</v>
      </c>
      <c r="G2316" s="16">
        <v>16.600000381469702</v>
      </c>
      <c r="H2316" s="5">
        <f t="shared" si="146"/>
        <v>5.886953620854363E-3</v>
      </c>
    </row>
    <row r="2317" spans="1:8" hidden="1" outlineLevel="1" x14ac:dyDescent="0.3">
      <c r="A2317" s="3">
        <v>41549</v>
      </c>
      <c r="B2317" s="15">
        <v>6.1005766230882424E-3</v>
      </c>
      <c r="C2317" s="5">
        <f t="shared" si="147"/>
        <v>2.7917608683904489E-3</v>
      </c>
      <c r="D2317" s="5">
        <f t="shared" si="148"/>
        <v>4.867607498095579E-3</v>
      </c>
      <c r="E2317" s="5">
        <f t="shared" si="145"/>
        <v>5.0664719692709356E-3</v>
      </c>
      <c r="F2317" s="15">
        <v>1.44046448986046E-2</v>
      </c>
      <c r="G2317" s="16">
        <v>15.539999961853001</v>
      </c>
      <c r="H2317" s="5">
        <f t="shared" si="146"/>
        <v>5.8588527322171961E-3</v>
      </c>
    </row>
    <row r="2318" spans="1:8" hidden="1" outlineLevel="1" x14ac:dyDescent="0.3">
      <c r="A2318" s="3">
        <v>41551</v>
      </c>
      <c r="B2318" s="15">
        <v>6.5977618518131059E-3</v>
      </c>
      <c r="C2318" s="5">
        <f t="shared" si="147"/>
        <v>6.1005766230882424E-3</v>
      </c>
      <c r="D2318" s="5">
        <f t="shared" si="148"/>
        <v>5.2202302284430875E-3</v>
      </c>
      <c r="E2318" s="5">
        <f t="shared" si="145"/>
        <v>4.9393488809799683E-3</v>
      </c>
      <c r="F2318" s="15">
        <v>1.5707566693890802E-2</v>
      </c>
      <c r="G2318" s="16">
        <v>16.600000381469702</v>
      </c>
      <c r="H2318" s="5">
        <f t="shared" si="146"/>
        <v>6.0160081753511613E-3</v>
      </c>
    </row>
    <row r="2319" spans="1:8" hidden="1" outlineLevel="1" x14ac:dyDescent="0.3">
      <c r="A2319" s="3">
        <v>41554</v>
      </c>
      <c r="B2319" s="15">
        <v>7.6814719482288882E-3</v>
      </c>
      <c r="C2319" s="5">
        <f t="shared" si="147"/>
        <v>6.5977618518131059E-3</v>
      </c>
      <c r="D2319" s="5">
        <f t="shared" si="148"/>
        <v>5.6409295012511598E-3</v>
      </c>
      <c r="E2319" s="5">
        <f t="shared" si="145"/>
        <v>4.9574544199556909E-3</v>
      </c>
      <c r="F2319" s="15">
        <v>1.7360110941808601E-2</v>
      </c>
      <c r="G2319" s="16">
        <v>16.7399997711181</v>
      </c>
      <c r="H2319" s="5">
        <f t="shared" si="146"/>
        <v>6.1533103949823753E-3</v>
      </c>
    </row>
    <row r="2320" spans="1:8" hidden="1" outlineLevel="1" x14ac:dyDescent="0.3">
      <c r="A2320" s="3">
        <v>41555</v>
      </c>
      <c r="B2320" s="15">
        <v>4.2103460464886881E-3</v>
      </c>
      <c r="C2320" s="5">
        <f t="shared" si="147"/>
        <v>7.6814719482288882E-3</v>
      </c>
      <c r="D2320" s="5">
        <f t="shared" si="148"/>
        <v>5.8611909645787412E-3</v>
      </c>
      <c r="E2320" s="5">
        <f t="shared" si="145"/>
        <v>4.9366550930226814E-3</v>
      </c>
      <c r="F2320" s="15">
        <v>2.1343936852645101E-2</v>
      </c>
      <c r="G2320" s="16">
        <v>19.409999847412099</v>
      </c>
      <c r="H2320" s="5">
        <f t="shared" si="146"/>
        <v>6.903884517221748E-3</v>
      </c>
    </row>
    <row r="2321" spans="1:8" hidden="1" outlineLevel="1" x14ac:dyDescent="0.3">
      <c r="A2321" s="3">
        <v>41556</v>
      </c>
      <c r="B2321" s="15">
        <v>5.2196998966401609E-3</v>
      </c>
      <c r="C2321" s="5">
        <f t="shared" si="147"/>
        <v>4.2103460464886881E-3</v>
      </c>
      <c r="D2321" s="5">
        <f t="shared" si="148"/>
        <v>5.4763834676018744E-3</v>
      </c>
      <c r="E2321" s="5">
        <f t="shared" si="145"/>
        <v>4.8402490226921507E-3</v>
      </c>
      <c r="F2321" s="15">
        <v>1.9309229915961599E-2</v>
      </c>
      <c r="G2321" s="16">
        <v>20.340000152587798</v>
      </c>
      <c r="H2321" s="5">
        <f t="shared" si="146"/>
        <v>7.2282474035210917E-3</v>
      </c>
    </row>
    <row r="2322" spans="1:8" hidden="1" outlineLevel="1" x14ac:dyDescent="0.3">
      <c r="A2322" s="3">
        <v>41557</v>
      </c>
      <c r="B2322" s="15">
        <v>7.1179092235212314E-3</v>
      </c>
      <c r="C2322" s="5">
        <f t="shared" si="147"/>
        <v>5.2196998966401609E-3</v>
      </c>
      <c r="D2322" s="5">
        <f t="shared" si="148"/>
        <v>5.9619712732518178E-3</v>
      </c>
      <c r="E2322" s="5">
        <f t="shared" si="145"/>
        <v>4.7334332513882006E-3</v>
      </c>
      <c r="F2322" s="15">
        <v>9.7370665753260203E-3</v>
      </c>
      <c r="G2322" s="16">
        <v>19.600000381469702</v>
      </c>
      <c r="H2322" s="5">
        <f t="shared" si="146"/>
        <v>6.9163190629628578E-3</v>
      </c>
    </row>
    <row r="2323" spans="1:8" hidden="1" outlineLevel="1" x14ac:dyDescent="0.3">
      <c r="A2323" s="3">
        <v>41558</v>
      </c>
      <c r="B2323" s="15">
        <v>3.2597421842079284E-3</v>
      </c>
      <c r="C2323" s="5">
        <f t="shared" si="147"/>
        <v>7.1179092235212314E-3</v>
      </c>
      <c r="D2323" s="5">
        <f t="shared" si="148"/>
        <v>6.1654377933384151E-3</v>
      </c>
      <c r="E2323" s="5">
        <f t="shared" si="145"/>
        <v>4.8840727725155053E-3</v>
      </c>
      <c r="F2323" s="15">
        <v>2.1741090213585001E-2</v>
      </c>
      <c r="G2323" s="16">
        <v>16.4799995422363</v>
      </c>
      <c r="H2323" s="5">
        <f t="shared" si="146"/>
        <v>6.2388770091784717E-3</v>
      </c>
    </row>
    <row r="2324" spans="1:8" hidden="1" outlineLevel="1" x14ac:dyDescent="0.3">
      <c r="A2324" s="3">
        <v>41561</v>
      </c>
      <c r="B2324" s="15">
        <v>3.9699778539520076E-3</v>
      </c>
      <c r="C2324" s="5">
        <f t="shared" si="147"/>
        <v>3.2597421842079284E-3</v>
      </c>
      <c r="D2324" s="5">
        <f t="shared" si="148"/>
        <v>5.4978338598173793E-3</v>
      </c>
      <c r="E2324" s="5">
        <f t="shared" si="145"/>
        <v>4.7745101507695254E-3</v>
      </c>
      <c r="F2324" s="15">
        <v>2.41716052281515E-2</v>
      </c>
      <c r="G2324" s="16">
        <v>15.7200002670288</v>
      </c>
      <c r="H2324" s="5">
        <f t="shared" si="146"/>
        <v>6.1429806296756564E-3</v>
      </c>
    </row>
    <row r="2325" spans="1:8" hidden="1" outlineLevel="1" x14ac:dyDescent="0.3">
      <c r="A2325" s="3">
        <v>41562</v>
      </c>
      <c r="B2325" s="15">
        <v>3.887408988709725E-3</v>
      </c>
      <c r="C2325" s="5">
        <f t="shared" si="147"/>
        <v>3.9699778539520076E-3</v>
      </c>
      <c r="D2325" s="5">
        <f t="shared" si="148"/>
        <v>4.7555350409620029E-3</v>
      </c>
      <c r="E2325" s="5">
        <f t="shared" si="145"/>
        <v>4.8590562600319617E-3</v>
      </c>
      <c r="F2325" s="15">
        <v>2.6328397342243601E-2</v>
      </c>
      <c r="G2325" s="16">
        <v>16.069999694824201</v>
      </c>
      <c r="H2325" s="5">
        <f t="shared" si="146"/>
        <v>6.0572544102270084E-3</v>
      </c>
    </row>
    <row r="2326" spans="1:8" hidden="1" outlineLevel="1" x14ac:dyDescent="0.3">
      <c r="A2326" s="3">
        <v>41563</v>
      </c>
      <c r="B2326" s="15">
        <v>6.103539260060937E-3</v>
      </c>
      <c r="C2326" s="5">
        <f t="shared" si="147"/>
        <v>3.887408988709725E-3</v>
      </c>
      <c r="D2326" s="5">
        <f t="shared" si="148"/>
        <v>4.6909476294062103E-3</v>
      </c>
      <c r="E2326" s="5">
        <f t="shared" si="145"/>
        <v>4.8621864296872009E-3</v>
      </c>
      <c r="F2326" s="15">
        <v>1.81794990785419E-2</v>
      </c>
      <c r="G2326" s="16">
        <v>18.659999847412099</v>
      </c>
      <c r="H2326" s="5">
        <f t="shared" si="146"/>
        <v>6.5992318328864704E-3</v>
      </c>
    </row>
    <row r="2327" spans="1:8" hidden="1" outlineLevel="1" x14ac:dyDescent="0.3">
      <c r="A2327" s="3">
        <v>41564</v>
      </c>
      <c r="B2327" s="15">
        <v>5.8428426667538743E-3</v>
      </c>
      <c r="C2327" s="5">
        <f t="shared" si="147"/>
        <v>6.103539260060937E-3</v>
      </c>
      <c r="D2327" s="5">
        <f t="shared" si="148"/>
        <v>4.8677155020903657E-3</v>
      </c>
      <c r="E2327" s="5">
        <f t="shared" si="145"/>
        <v>4.9598742073397794E-3</v>
      </c>
      <c r="F2327" s="15">
        <v>1.6058184672147001E-2</v>
      </c>
      <c r="G2327" s="16">
        <v>14.7100000381469</v>
      </c>
      <c r="H2327" s="5">
        <f t="shared" si="146"/>
        <v>5.440005310901168E-3</v>
      </c>
    </row>
    <row r="2328" spans="1:8" hidden="1" outlineLevel="1" x14ac:dyDescent="0.3">
      <c r="A2328" s="3">
        <v>41565</v>
      </c>
      <c r="B2328" s="15">
        <v>3.2737378091321394E-3</v>
      </c>
      <c r="C2328" s="5">
        <f t="shared" si="147"/>
        <v>5.8428426667538743E-3</v>
      </c>
      <c r="D2328" s="5">
        <f t="shared" si="148"/>
        <v>4.6127021907368948E-3</v>
      </c>
      <c r="E2328" s="5">
        <f t="shared" si="145"/>
        <v>4.9783352754142534E-3</v>
      </c>
      <c r="F2328" s="15">
        <v>1.8322679447010101E-2</v>
      </c>
      <c r="G2328" s="16">
        <v>13.4799995422363</v>
      </c>
      <c r="H2328" s="5">
        <f t="shared" si="146"/>
        <v>5.1092222915643882E-3</v>
      </c>
    </row>
    <row r="2329" spans="1:8" hidden="1" outlineLevel="1" x14ac:dyDescent="0.3">
      <c r="A2329" s="3">
        <v>41568</v>
      </c>
      <c r="B2329" s="15">
        <v>2.2426349993184434E-3</v>
      </c>
      <c r="C2329" s="5">
        <f t="shared" si="147"/>
        <v>3.2737378091321394E-3</v>
      </c>
      <c r="D2329" s="5">
        <f t="shared" si="148"/>
        <v>4.6155013157217362E-3</v>
      </c>
      <c r="E2329" s="5">
        <f t="shared" ref="E2329:E2392" si="149">AVERAGE(B2307:B2328)</f>
        <v>5.0144805153691093E-3</v>
      </c>
      <c r="F2329" s="15">
        <v>1.8555355607531899E-2</v>
      </c>
      <c r="G2329" s="16">
        <v>13.039999961853001</v>
      </c>
      <c r="H2329" s="5">
        <f t="shared" ref="H2329:H2392" si="150">C2329*$L$3+D2329*$M$3+E2329*$N$3+$O$3+F2329*$K$3+G2329*$J$3</f>
        <v>5.1661297658416386E-3</v>
      </c>
    </row>
    <row r="2330" spans="1:8" hidden="1" outlineLevel="1" x14ac:dyDescent="0.3">
      <c r="A2330" s="3">
        <v>41569</v>
      </c>
      <c r="B2330" s="15">
        <v>5.2928291226319599E-3</v>
      </c>
      <c r="C2330" s="5">
        <f t="shared" si="147"/>
        <v>2.2426349993184434E-3</v>
      </c>
      <c r="D2330" s="5">
        <f t="shared" si="148"/>
        <v>4.2700327447950234E-3</v>
      </c>
      <c r="E2330" s="5">
        <f t="shared" si="149"/>
        <v>4.9665345197621056E-3</v>
      </c>
      <c r="F2330" s="15">
        <v>2.1047809264942902E-2</v>
      </c>
      <c r="G2330" s="16">
        <v>13.1599998474121</v>
      </c>
      <c r="H2330" s="5">
        <f t="shared" si="150"/>
        <v>5.2119599314093389E-3</v>
      </c>
    </row>
    <row r="2331" spans="1:8" hidden="1" outlineLevel="1" x14ac:dyDescent="0.3">
      <c r="A2331" s="3">
        <v>41570</v>
      </c>
      <c r="B2331" s="15">
        <v>4.3267150290624695E-3</v>
      </c>
      <c r="C2331" s="5">
        <f t="shared" si="147"/>
        <v>5.2928291226319599E-3</v>
      </c>
      <c r="D2331" s="5">
        <f t="shared" si="148"/>
        <v>4.5511167715794705E-3</v>
      </c>
      <c r="E2331" s="5">
        <f t="shared" si="149"/>
        <v>4.8243648413866603E-3</v>
      </c>
      <c r="F2331" s="15">
        <v>2.1218931953752001E-2</v>
      </c>
      <c r="G2331" s="16">
        <v>13.329999923706</v>
      </c>
      <c r="H2331" s="5">
        <f t="shared" si="150"/>
        <v>5.1126637737981383E-3</v>
      </c>
    </row>
    <row r="2332" spans="1:8" hidden="1" outlineLevel="1" x14ac:dyDescent="0.3">
      <c r="A2332" s="3">
        <v>41571</v>
      </c>
      <c r="B2332" s="15">
        <v>1.8162932467659578E-3</v>
      </c>
      <c r="C2332" s="5">
        <f t="shared" si="147"/>
        <v>4.3267150290624695E-3</v>
      </c>
      <c r="D2332" s="5">
        <f t="shared" si="148"/>
        <v>4.1957519253797773E-3</v>
      </c>
      <c r="E2332" s="5">
        <f t="shared" si="149"/>
        <v>4.8715025929373544E-3</v>
      </c>
      <c r="F2332" s="15">
        <v>2.2156225476335199E-2</v>
      </c>
      <c r="G2332" s="16">
        <v>13.420000076293899</v>
      </c>
      <c r="H2332" s="5">
        <f t="shared" si="150"/>
        <v>5.133531279380767E-3</v>
      </c>
    </row>
    <row r="2333" spans="1:8" hidden="1" outlineLevel="1" x14ac:dyDescent="0.3">
      <c r="A2333" s="3">
        <v>41572</v>
      </c>
      <c r="B2333" s="15">
        <v>3.5757329711714456E-3</v>
      </c>
      <c r="C2333" s="5">
        <f t="shared" si="147"/>
        <v>1.8162932467659578E-3</v>
      </c>
      <c r="D2333" s="5">
        <f t="shared" si="148"/>
        <v>3.3904420413821941E-3</v>
      </c>
      <c r="E2333" s="5">
        <f t="shared" si="149"/>
        <v>4.710015137233332E-3</v>
      </c>
      <c r="F2333" s="15">
        <v>1.9307030309818101E-2</v>
      </c>
      <c r="G2333" s="16">
        <v>13.199999809265099</v>
      </c>
      <c r="H2333" s="5">
        <f t="shared" si="150"/>
        <v>4.9679018491183792E-3</v>
      </c>
    </row>
    <row r="2334" spans="1:8" hidden="1" outlineLevel="1" x14ac:dyDescent="0.3">
      <c r="A2334" s="3">
        <v>41575</v>
      </c>
      <c r="B2334" s="15">
        <v>4.9359226343517852E-3</v>
      </c>
      <c r="C2334" s="5">
        <f t="shared" si="147"/>
        <v>3.5757329711714456E-3</v>
      </c>
      <c r="D2334" s="5">
        <f t="shared" si="148"/>
        <v>3.4508410737900557E-3</v>
      </c>
      <c r="E2334" s="5">
        <f t="shared" si="149"/>
        <v>4.7662389641829582E-3</v>
      </c>
      <c r="F2334" s="15">
        <v>1.81664759293198E-2</v>
      </c>
      <c r="G2334" s="16">
        <v>13.0900001525878</v>
      </c>
      <c r="H2334" s="5">
        <f t="shared" si="150"/>
        <v>4.8321447939232492E-3</v>
      </c>
    </row>
    <row r="2335" spans="1:8" hidden="1" outlineLevel="1" x14ac:dyDescent="0.3">
      <c r="A2335" s="3">
        <v>41576</v>
      </c>
      <c r="B2335" s="15">
        <v>3.311605567584407E-3</v>
      </c>
      <c r="C2335" s="5">
        <f t="shared" si="147"/>
        <v>4.9359226343517852E-3</v>
      </c>
      <c r="D2335" s="5">
        <f t="shared" si="148"/>
        <v>3.9894986007967233E-3</v>
      </c>
      <c r="E2335" s="5">
        <f t="shared" si="149"/>
        <v>4.7934416761375538E-3</v>
      </c>
      <c r="F2335" s="15">
        <v>1.66273455834016E-2</v>
      </c>
      <c r="G2335" s="16">
        <v>13.310000419616699</v>
      </c>
      <c r="H2335" s="5">
        <f t="shared" si="150"/>
        <v>4.9144097232306392E-3</v>
      </c>
    </row>
    <row r="2336" spans="1:8" hidden="1" outlineLevel="1" x14ac:dyDescent="0.3">
      <c r="A2336" s="3">
        <v>41577</v>
      </c>
      <c r="B2336" s="15">
        <v>6.2231808798408738E-3</v>
      </c>
      <c r="C2336" s="5">
        <f t="shared" si="147"/>
        <v>3.311605567584407E-3</v>
      </c>
      <c r="D2336" s="5">
        <f t="shared" si="148"/>
        <v>3.5932538897872129E-3</v>
      </c>
      <c r="E2336" s="5">
        <f t="shared" si="149"/>
        <v>4.7396844070380839E-3</v>
      </c>
      <c r="F2336" s="15">
        <v>1.6328297439031299E-2</v>
      </c>
      <c r="G2336" s="16">
        <v>13.4099998474121</v>
      </c>
      <c r="H2336" s="5">
        <f t="shared" si="150"/>
        <v>4.9343019459982106E-3</v>
      </c>
    </row>
    <row r="2337" spans="1:8" hidden="1" outlineLevel="1" x14ac:dyDescent="0.3">
      <c r="A2337" s="3">
        <v>41578</v>
      </c>
      <c r="B2337" s="15">
        <v>3.6675963650617152E-3</v>
      </c>
      <c r="C2337" s="5">
        <f t="shared" si="147"/>
        <v>6.2231808798408738E-3</v>
      </c>
      <c r="D2337" s="5">
        <f t="shared" si="148"/>
        <v>3.9725470599428934E-3</v>
      </c>
      <c r="E2337" s="5">
        <f t="shared" si="149"/>
        <v>4.7234578728676249E-3</v>
      </c>
      <c r="F2337" s="15">
        <v>1.4916557818651199E-2</v>
      </c>
      <c r="G2337" s="16">
        <v>13.649999618530201</v>
      </c>
      <c r="H2337" s="5">
        <f t="shared" si="150"/>
        <v>4.8799703347888442E-3</v>
      </c>
    </row>
    <row r="2338" spans="1:8" hidden="1" outlineLevel="1" x14ac:dyDescent="0.3">
      <c r="A2338" s="3">
        <v>41579</v>
      </c>
      <c r="B2338" s="15">
        <v>3.3536257774013051E-3</v>
      </c>
      <c r="C2338" s="5">
        <f t="shared" si="147"/>
        <v>3.6675963650617152E-3</v>
      </c>
      <c r="D2338" s="5">
        <f t="shared" si="148"/>
        <v>4.3428076836020454E-3</v>
      </c>
      <c r="E2338" s="5">
        <f t="shared" si="149"/>
        <v>4.6113311834898377E-3</v>
      </c>
      <c r="F2338" s="15">
        <v>1.8840929144062098E-2</v>
      </c>
      <c r="G2338" s="16">
        <v>13.75</v>
      </c>
      <c r="H2338" s="5">
        <f t="shared" si="150"/>
        <v>5.204852340478093E-3</v>
      </c>
    </row>
    <row r="2339" spans="1:8" hidden="1" outlineLevel="1" x14ac:dyDescent="0.3">
      <c r="A2339" s="3">
        <v>41582</v>
      </c>
      <c r="B2339" s="15">
        <v>3.4334476139491971E-3</v>
      </c>
      <c r="C2339" s="5">
        <f t="shared" si="147"/>
        <v>3.3536257774013051E-3</v>
      </c>
      <c r="D2339" s="5">
        <f t="shared" si="148"/>
        <v>4.2983862448480173E-3</v>
      </c>
      <c r="E2339" s="5">
        <f t="shared" si="149"/>
        <v>4.6368704975357855E-3</v>
      </c>
      <c r="F2339" s="15">
        <v>1.8289141356945E-2</v>
      </c>
      <c r="G2339" s="16">
        <v>13.279999732971101</v>
      </c>
      <c r="H2339" s="5">
        <f t="shared" si="150"/>
        <v>5.084940103547003E-3</v>
      </c>
    </row>
    <row r="2340" spans="1:8" hidden="1" outlineLevel="1" x14ac:dyDescent="0.3">
      <c r="A2340" s="3">
        <v>41583</v>
      </c>
      <c r="B2340" s="15">
        <v>6.0853158304279226E-3</v>
      </c>
      <c r="C2340" s="5">
        <f t="shared" si="147"/>
        <v>3.4334476139491971E-3</v>
      </c>
      <c r="D2340" s="5">
        <f t="shared" si="148"/>
        <v>3.9978912407674996E-3</v>
      </c>
      <c r="E2340" s="5">
        <f t="shared" si="149"/>
        <v>4.515637360756739E-3</v>
      </c>
      <c r="F2340" s="15">
        <v>1.4458218473009699E-2</v>
      </c>
      <c r="G2340" s="16">
        <v>12.9300003051757</v>
      </c>
      <c r="H2340" s="5">
        <f t="shared" si="150"/>
        <v>4.8339048539134729E-3</v>
      </c>
    </row>
    <row r="2341" spans="1:8" hidden="1" outlineLevel="1" x14ac:dyDescent="0.3">
      <c r="A2341" s="3">
        <v>41584</v>
      </c>
      <c r="B2341" s="15">
        <v>3.9650258441905036E-3</v>
      </c>
      <c r="C2341" s="5">
        <f t="shared" si="147"/>
        <v>6.0853158304279226E-3</v>
      </c>
      <c r="D2341" s="5">
        <f t="shared" si="148"/>
        <v>4.5526332933362029E-3</v>
      </c>
      <c r="E2341" s="5">
        <f t="shared" si="149"/>
        <v>4.4923443597846852E-3</v>
      </c>
      <c r="F2341" s="15">
        <v>1.6697206301614601E-2</v>
      </c>
      <c r="G2341" s="16">
        <v>13.270000457763601</v>
      </c>
      <c r="H2341" s="5">
        <f t="shared" si="150"/>
        <v>4.923006317603066E-3</v>
      </c>
    </row>
    <row r="2342" spans="1:8" hidden="1" outlineLevel="1" x14ac:dyDescent="0.3">
      <c r="A2342" s="3">
        <v>41585</v>
      </c>
      <c r="B2342" s="15">
        <v>1.4100941803860905E-2</v>
      </c>
      <c r="C2342" s="5">
        <f t="shared" si="147"/>
        <v>3.9650258441905036E-3</v>
      </c>
      <c r="D2342" s="5">
        <f t="shared" si="148"/>
        <v>4.1010022862061285E-3</v>
      </c>
      <c r="E2342" s="5">
        <f t="shared" si="149"/>
        <v>4.3234149914193045E-3</v>
      </c>
      <c r="F2342" s="15">
        <v>8.0571211874484999E-3</v>
      </c>
      <c r="G2342" s="16">
        <v>12.670000076293899</v>
      </c>
      <c r="H2342" s="5">
        <f t="shared" si="150"/>
        <v>4.6238853870880833E-3</v>
      </c>
    </row>
    <row r="2343" spans="1:8" hidden="1" outlineLevel="1" x14ac:dyDescent="0.3">
      <c r="A2343" s="3">
        <v>41586</v>
      </c>
      <c r="B2343" s="15">
        <v>9.2261892973355009E-3</v>
      </c>
      <c r="C2343" s="5">
        <f t="shared" si="147"/>
        <v>1.4100941803860905E-2</v>
      </c>
      <c r="D2343" s="5">
        <f t="shared" si="148"/>
        <v>6.1876713739659663E-3</v>
      </c>
      <c r="E2343" s="5">
        <f t="shared" si="149"/>
        <v>4.7729875258453137E-3</v>
      </c>
      <c r="F2343" s="15">
        <v>1.7440519879148401E-2</v>
      </c>
      <c r="G2343" s="16">
        <v>13.9099998474121</v>
      </c>
      <c r="H2343" s="5">
        <f t="shared" si="150"/>
        <v>5.0364795787683474E-3</v>
      </c>
    </row>
    <row r="2344" spans="1:8" hidden="1" outlineLevel="1" x14ac:dyDescent="0.3">
      <c r="A2344" s="3">
        <v>41589</v>
      </c>
      <c r="B2344" s="15">
        <v>3.0359846294303766E-3</v>
      </c>
      <c r="C2344" s="5">
        <f t="shared" si="147"/>
        <v>9.2261892973355009E-3</v>
      </c>
      <c r="D2344" s="5">
        <f t="shared" si="148"/>
        <v>7.3621840779528065E-3</v>
      </c>
      <c r="E2344" s="5">
        <f t="shared" si="149"/>
        <v>4.9551006804223743E-3</v>
      </c>
      <c r="F2344" s="15">
        <v>1.6910482787477799E-2</v>
      </c>
      <c r="G2344" s="16">
        <v>12.899999618530201</v>
      </c>
      <c r="H2344" s="5">
        <f t="shared" si="150"/>
        <v>5.3847472856867074E-3</v>
      </c>
    </row>
    <row r="2345" spans="1:8" hidden="1" outlineLevel="1" x14ac:dyDescent="0.3">
      <c r="A2345" s="3">
        <v>41590</v>
      </c>
      <c r="B2345" s="15">
        <v>4.5159769649252314E-3</v>
      </c>
      <c r="C2345" s="5">
        <f t="shared" si="147"/>
        <v>3.0359846294303766E-3</v>
      </c>
      <c r="D2345" s="5">
        <f t="shared" si="148"/>
        <v>7.2826914810490417E-3</v>
      </c>
      <c r="E2345" s="5">
        <f t="shared" si="149"/>
        <v>4.769558653418245E-3</v>
      </c>
      <c r="F2345" s="15">
        <v>1.6646800318651199E-2</v>
      </c>
      <c r="G2345" s="16">
        <v>12.529999732971101</v>
      </c>
      <c r="H2345" s="5">
        <f t="shared" si="150"/>
        <v>5.6278714708668433E-3</v>
      </c>
    </row>
    <row r="2346" spans="1:8" hidden="1" outlineLevel="1" x14ac:dyDescent="0.3">
      <c r="A2346" s="3">
        <v>41591</v>
      </c>
      <c r="B2346" s="15">
        <v>7.5039459047678801E-3</v>
      </c>
      <c r="C2346" s="5">
        <f t="shared" si="147"/>
        <v>4.5159769649252314E-3</v>
      </c>
      <c r="D2346" s="5">
        <f t="shared" si="148"/>
        <v>6.9688237079485044E-3</v>
      </c>
      <c r="E2346" s="5">
        <f t="shared" si="149"/>
        <v>4.8266602343599394E-3</v>
      </c>
      <c r="F2346" s="15">
        <v>1.4671861648477899E-2</v>
      </c>
      <c r="G2346" s="16">
        <v>12.819999694824199</v>
      </c>
      <c r="H2346" s="5">
        <f t="shared" si="150"/>
        <v>5.5109219529267022E-3</v>
      </c>
    </row>
    <row r="2347" spans="1:8" hidden="1" outlineLevel="1" x14ac:dyDescent="0.3">
      <c r="A2347" s="3">
        <v>41592</v>
      </c>
      <c r="B2347" s="15">
        <v>6.3513388028112521E-3</v>
      </c>
      <c r="C2347" s="5">
        <f t="shared" si="147"/>
        <v>7.5039459047678801E-3</v>
      </c>
      <c r="D2347" s="5">
        <f t="shared" si="148"/>
        <v>7.67660772006398E-3</v>
      </c>
      <c r="E2347" s="5">
        <f t="shared" si="149"/>
        <v>4.9872951457606614E-3</v>
      </c>
      <c r="F2347" s="15">
        <v>9.3655439559370193E-3</v>
      </c>
      <c r="G2347" s="16">
        <v>12.520000457763601</v>
      </c>
      <c r="H2347" s="5">
        <f t="shared" si="150"/>
        <v>5.3535247207248792E-3</v>
      </c>
    </row>
    <row r="2348" spans="1:8" hidden="1" outlineLevel="1" x14ac:dyDescent="0.3">
      <c r="A2348" s="3">
        <v>41593</v>
      </c>
      <c r="B2348" s="15">
        <v>3.1334440461967374E-3</v>
      </c>
      <c r="C2348" s="5">
        <f t="shared" si="147"/>
        <v>6.3513388028112521E-3</v>
      </c>
      <c r="D2348" s="5">
        <f t="shared" si="148"/>
        <v>6.1266871198540481E-3</v>
      </c>
      <c r="E2348" s="5">
        <f t="shared" si="149"/>
        <v>5.0992919554925485E-3</v>
      </c>
      <c r="F2348" s="15">
        <v>8.0209305742755498E-3</v>
      </c>
      <c r="G2348" s="16">
        <v>12.369999885559</v>
      </c>
      <c r="H2348" s="5">
        <f t="shared" si="150"/>
        <v>5.0050754195870937E-3</v>
      </c>
    </row>
    <row r="2349" spans="1:8" hidden="1" outlineLevel="1" x14ac:dyDescent="0.3">
      <c r="A2349" s="3">
        <v>41596</v>
      </c>
      <c r="B2349" s="15">
        <v>5.5008276578663671E-3</v>
      </c>
      <c r="C2349" s="5">
        <f t="shared" si="147"/>
        <v>3.1334440461967374E-3</v>
      </c>
      <c r="D2349" s="5">
        <f t="shared" si="148"/>
        <v>4.9081380696262954E-3</v>
      </c>
      <c r="E2349" s="5">
        <f t="shared" si="149"/>
        <v>4.9642876275896308E-3</v>
      </c>
      <c r="F2349" s="15">
        <v>1.53943974291905E-2</v>
      </c>
      <c r="G2349" s="16">
        <v>12.189999580383301</v>
      </c>
      <c r="H2349" s="5">
        <f t="shared" si="150"/>
        <v>4.963284678513675E-3</v>
      </c>
    </row>
    <row r="2350" spans="1:8" hidden="1" outlineLevel="1" x14ac:dyDescent="0.3">
      <c r="A2350" s="3">
        <v>41597</v>
      </c>
      <c r="B2350" s="15">
        <v>3.7687266759881977E-3</v>
      </c>
      <c r="C2350" s="5">
        <f t="shared" si="147"/>
        <v>5.5008276578663671E-3</v>
      </c>
      <c r="D2350" s="5">
        <f t="shared" si="148"/>
        <v>5.4011066753134936E-3</v>
      </c>
      <c r="E2350" s="5">
        <f t="shared" si="149"/>
        <v>4.9487414908220171E-3</v>
      </c>
      <c r="F2350" s="15">
        <v>1.7358317039906899E-2</v>
      </c>
      <c r="G2350" s="16">
        <v>13.1000003814697</v>
      </c>
      <c r="H2350" s="5">
        <f t="shared" si="150"/>
        <v>5.2025653726808178E-3</v>
      </c>
    </row>
    <row r="2351" spans="1:8" hidden="1" outlineLevel="1" x14ac:dyDescent="0.3">
      <c r="A2351" s="3">
        <v>41598</v>
      </c>
      <c r="B2351" s="15">
        <v>5.4968416661212395E-3</v>
      </c>
      <c r="C2351" s="5">
        <f t="shared" si="147"/>
        <v>3.7687266759881977E-3</v>
      </c>
      <c r="D2351" s="5">
        <f t="shared" si="148"/>
        <v>5.2516566175260862E-3</v>
      </c>
      <c r="E2351" s="5">
        <f t="shared" si="149"/>
        <v>4.971240984770019E-3</v>
      </c>
      <c r="F2351" s="15">
        <v>1.8843470740050001E-2</v>
      </c>
      <c r="G2351" s="16">
        <v>13.390000343322701</v>
      </c>
      <c r="H2351" s="5">
        <f t="shared" si="150"/>
        <v>5.380036789946618E-3</v>
      </c>
    </row>
    <row r="2352" spans="1:8" hidden="1" outlineLevel="1" x14ac:dyDescent="0.3">
      <c r="A2352" s="3">
        <v>41599</v>
      </c>
      <c r="B2352" s="15">
        <v>5.9575053727386196E-3</v>
      </c>
      <c r="C2352" s="5">
        <f t="shared" si="147"/>
        <v>5.4968416661212395E-3</v>
      </c>
      <c r="D2352" s="5">
        <f t="shared" si="148"/>
        <v>4.8502357697967589E-3</v>
      </c>
      <c r="E2352" s="5">
        <f t="shared" si="149"/>
        <v>5.1191594696246923E-3</v>
      </c>
      <c r="F2352" s="15">
        <v>1.78692335778959E-2</v>
      </c>
      <c r="G2352" s="16">
        <v>13.399999618530201</v>
      </c>
      <c r="H2352" s="5">
        <f t="shared" si="150"/>
        <v>5.1822054637013209E-3</v>
      </c>
    </row>
    <row r="2353" spans="1:8" hidden="1" outlineLevel="1" x14ac:dyDescent="0.3">
      <c r="A2353" s="3">
        <v>41600</v>
      </c>
      <c r="B2353" s="15">
        <v>5.0558298716290835E-3</v>
      </c>
      <c r="C2353" s="5">
        <f t="shared" si="147"/>
        <v>5.9575053727386196E-3</v>
      </c>
      <c r="D2353" s="5">
        <f t="shared" si="148"/>
        <v>4.7714690837822324E-3</v>
      </c>
      <c r="E2353" s="5">
        <f t="shared" si="149"/>
        <v>5.1493720264477226E-3</v>
      </c>
      <c r="F2353" s="15">
        <v>1.9680080839965801E-2</v>
      </c>
      <c r="G2353" s="16">
        <v>12.6599998474121</v>
      </c>
      <c r="H2353" s="5">
        <f t="shared" si="150"/>
        <v>4.9723606257773625E-3</v>
      </c>
    </row>
    <row r="2354" spans="1:8" hidden="1" outlineLevel="1" x14ac:dyDescent="0.3">
      <c r="A2354" s="3">
        <v>41603</v>
      </c>
      <c r="B2354" s="15">
        <v>3.4418449184417522E-3</v>
      </c>
      <c r="C2354" s="5">
        <f t="shared" si="147"/>
        <v>5.0558298716290835E-3</v>
      </c>
      <c r="D2354" s="5">
        <f t="shared" si="148"/>
        <v>5.1559462488687015E-3</v>
      </c>
      <c r="E2354" s="5">
        <f t="shared" si="149"/>
        <v>5.1825136102007507E-3</v>
      </c>
      <c r="F2354" s="15">
        <v>2.0043665685213399E-2</v>
      </c>
      <c r="G2354" s="16">
        <v>12.2600002288818</v>
      </c>
      <c r="H2354" s="5">
        <f t="shared" si="150"/>
        <v>5.0286172001486806E-3</v>
      </c>
    </row>
    <row r="2355" spans="1:8" hidden="1" outlineLevel="1" x14ac:dyDescent="0.3">
      <c r="A2355" s="3">
        <v>41604</v>
      </c>
      <c r="B2355" s="15">
        <v>3.4295383520663476E-3</v>
      </c>
      <c r="C2355" s="5">
        <f t="shared" si="147"/>
        <v>3.4418449184417522E-3</v>
      </c>
      <c r="D2355" s="5">
        <f t="shared" si="148"/>
        <v>4.7441497009837784E-3</v>
      </c>
      <c r="E2355" s="5">
        <f t="shared" si="149"/>
        <v>5.2564023225496505E-3</v>
      </c>
      <c r="F2355" s="15">
        <v>1.9866696558892699E-2</v>
      </c>
      <c r="G2355" s="16">
        <v>12.789999961853001</v>
      </c>
      <c r="H2355" s="5">
        <f t="shared" si="150"/>
        <v>5.1790918930405948E-3</v>
      </c>
    </row>
    <row r="2356" spans="1:8" hidden="1" outlineLevel="1" x14ac:dyDescent="0.3">
      <c r="A2356" s="3">
        <v>41605</v>
      </c>
      <c r="B2356" s="15">
        <v>3.5303601060759416E-3</v>
      </c>
      <c r="C2356" s="5">
        <f t="shared" si="147"/>
        <v>3.4295383520663476E-3</v>
      </c>
      <c r="D2356" s="5">
        <f t="shared" si="148"/>
        <v>4.6763120361994082E-3</v>
      </c>
      <c r="E2356" s="5">
        <f t="shared" si="149"/>
        <v>5.2497571125903275E-3</v>
      </c>
      <c r="F2356" s="15">
        <v>2.2635579190868799E-2</v>
      </c>
      <c r="G2356" s="16">
        <v>12.810000419616699</v>
      </c>
      <c r="H2356" s="5">
        <f t="shared" si="150"/>
        <v>5.2122925576887436E-3</v>
      </c>
    </row>
    <row r="2357" spans="1:8" hidden="1" outlineLevel="1" x14ac:dyDescent="0.3">
      <c r="A2357" s="3">
        <v>41606</v>
      </c>
      <c r="B2357" s="15">
        <v>2.2448348808134753E-3</v>
      </c>
      <c r="C2357" s="5">
        <f t="shared" si="147"/>
        <v>3.5303601060759416E-3</v>
      </c>
      <c r="D2357" s="5">
        <f t="shared" si="148"/>
        <v>4.2830157241903494E-3</v>
      </c>
      <c r="E2357" s="5">
        <f t="shared" si="149"/>
        <v>5.1858679067596069E-3</v>
      </c>
      <c r="F2357" s="15">
        <v>3.0148424988333099E-2</v>
      </c>
      <c r="G2357" s="16">
        <v>12.9799995422363</v>
      </c>
      <c r="H2357" s="5">
        <f t="shared" si="150"/>
        <v>5.2664059945495096E-3</v>
      </c>
    </row>
    <row r="2358" spans="1:8" hidden="1" outlineLevel="1" x14ac:dyDescent="0.3">
      <c r="A2358" s="3">
        <v>41607</v>
      </c>
      <c r="B2358" s="15">
        <v>2.6565953778773222E-3</v>
      </c>
      <c r="C2358" s="5">
        <f t="shared" si="147"/>
        <v>2.2448348808134753E-3</v>
      </c>
      <c r="D2358" s="5">
        <f t="shared" si="148"/>
        <v>3.5404816258053197E-3</v>
      </c>
      <c r="E2358" s="5">
        <f t="shared" si="149"/>
        <v>5.1373783300882013E-3</v>
      </c>
      <c r="F2358" s="15">
        <v>3.6833647969912897E-2</v>
      </c>
      <c r="G2358" s="16">
        <v>12.9799995422363</v>
      </c>
      <c r="H2358" s="5">
        <f t="shared" si="150"/>
        <v>5.2675851212964243E-3</v>
      </c>
    </row>
    <row r="2359" spans="1:8" hidden="1" outlineLevel="1" x14ac:dyDescent="0.3">
      <c r="A2359" s="3">
        <v>41610</v>
      </c>
      <c r="B2359" s="15">
        <v>3.3350128142445763E-3</v>
      </c>
      <c r="C2359" s="5">
        <f t="shared" si="147"/>
        <v>2.6565953778773222E-3</v>
      </c>
      <c r="D2359" s="5">
        <f t="shared" si="148"/>
        <v>3.0606347270549679E-3</v>
      </c>
      <c r="E2359" s="5">
        <f t="shared" si="149"/>
        <v>4.9752608072716762E-3</v>
      </c>
      <c r="F2359" s="15">
        <v>2.98473314267583E-2</v>
      </c>
      <c r="G2359" s="16">
        <v>13.699999809265099</v>
      </c>
      <c r="H2359" s="5">
        <f t="shared" si="150"/>
        <v>5.1769792066608481E-3</v>
      </c>
    </row>
    <row r="2360" spans="1:8" hidden="1" outlineLevel="1" x14ac:dyDescent="0.3">
      <c r="A2360" s="3">
        <v>41611</v>
      </c>
      <c r="B2360" s="15">
        <v>5.900422616121127E-3</v>
      </c>
      <c r="C2360" s="5">
        <f t="shared" si="147"/>
        <v>3.3350128142445763E-3</v>
      </c>
      <c r="D2360" s="5">
        <f t="shared" si="148"/>
        <v>3.0392683062155324E-3</v>
      </c>
      <c r="E2360" s="5">
        <f t="shared" si="149"/>
        <v>4.9601433731436238E-3</v>
      </c>
      <c r="F2360" s="15">
        <v>2.0918457652442098E-2</v>
      </c>
      <c r="G2360" s="16">
        <v>14.2299995422363</v>
      </c>
      <c r="H2360" s="5">
        <f t="shared" si="150"/>
        <v>5.1221766964452721E-3</v>
      </c>
    </row>
    <row r="2361" spans="1:8" hidden="1" outlineLevel="1" x14ac:dyDescent="0.3">
      <c r="A2361" s="3">
        <v>41612</v>
      </c>
      <c r="B2361" s="15">
        <v>7.9231416038987069E-3</v>
      </c>
      <c r="C2361" s="5">
        <f t="shared" si="147"/>
        <v>5.900422616121127E-3</v>
      </c>
      <c r="D2361" s="5">
        <f t="shared" si="148"/>
        <v>3.5334451590264882E-3</v>
      </c>
      <c r="E2361" s="5">
        <f t="shared" si="149"/>
        <v>5.0759068658127078E-3</v>
      </c>
      <c r="F2361" s="15">
        <v>2.6553095201961599E-2</v>
      </c>
      <c r="G2361" s="16">
        <v>14.550000190734799</v>
      </c>
      <c r="H2361" s="5">
        <f t="shared" si="150"/>
        <v>5.2728645401091201E-3</v>
      </c>
    </row>
    <row r="2362" spans="1:8" hidden="1" outlineLevel="1" x14ac:dyDescent="0.3">
      <c r="A2362" s="3">
        <v>41613</v>
      </c>
      <c r="B2362" s="15">
        <v>6.0380089088261663E-3</v>
      </c>
      <c r="C2362" s="5">
        <f t="shared" si="147"/>
        <v>7.9231416038987069E-3</v>
      </c>
      <c r="D2362" s="5">
        <f t="shared" si="148"/>
        <v>4.4120014585910415E-3</v>
      </c>
      <c r="E2362" s="5">
        <f t="shared" si="149"/>
        <v>5.2799838653558662E-3</v>
      </c>
      <c r="F2362" s="15">
        <v>1.8798612058162599E-2</v>
      </c>
      <c r="G2362" s="16">
        <v>14.699999809265099</v>
      </c>
      <c r="H2362" s="5">
        <f t="shared" si="150"/>
        <v>5.3042259879521013E-3</v>
      </c>
    </row>
    <row r="2363" spans="1:8" hidden="1" outlineLevel="1" x14ac:dyDescent="0.3">
      <c r="A2363" s="3">
        <v>41614</v>
      </c>
      <c r="B2363" s="15">
        <v>6.9623195022950179E-3</v>
      </c>
      <c r="C2363" s="5">
        <f t="shared" si="147"/>
        <v>6.0380089088261663E-3</v>
      </c>
      <c r="D2363" s="5">
        <f t="shared" si="148"/>
        <v>5.1706362641935804E-3</v>
      </c>
      <c r="E2363" s="5">
        <f t="shared" si="149"/>
        <v>5.2778335507376048E-3</v>
      </c>
      <c r="F2363" s="15">
        <v>2.0558022428303901E-2</v>
      </c>
      <c r="G2363" s="16">
        <v>15.079999923706</v>
      </c>
      <c r="H2363" s="5">
        <f t="shared" si="150"/>
        <v>5.7369740125964835E-3</v>
      </c>
    </row>
    <row r="2364" spans="1:8" hidden="1" outlineLevel="1" x14ac:dyDescent="0.3">
      <c r="A2364" s="3">
        <v>41617</v>
      </c>
      <c r="B2364" s="15">
        <v>3.7392712660333596E-3</v>
      </c>
      <c r="C2364" s="5">
        <f t="shared" si="147"/>
        <v>6.9623195022950179E-3</v>
      </c>
      <c r="D2364" s="5">
        <f t="shared" si="148"/>
        <v>6.0317810890771189E-3</v>
      </c>
      <c r="E2364" s="5">
        <f t="shared" si="149"/>
        <v>5.414074171560538E-3</v>
      </c>
      <c r="F2364" s="15">
        <v>2.13064845526338E-2</v>
      </c>
      <c r="G2364" s="16">
        <v>13.789999961853001</v>
      </c>
      <c r="H2364" s="5">
        <f t="shared" si="150"/>
        <v>5.5806029355870285E-3</v>
      </c>
    </row>
    <row r="2365" spans="1:8" hidden="1" outlineLevel="1" x14ac:dyDescent="0.3">
      <c r="A2365" s="3">
        <v>41618</v>
      </c>
      <c r="B2365" s="15">
        <v>5.4808867660907723E-3</v>
      </c>
      <c r="C2365" s="5">
        <f t="shared" si="147"/>
        <v>3.7392712660333596E-3</v>
      </c>
      <c r="D2365" s="5">
        <f t="shared" si="148"/>
        <v>6.1126327794348758E-3</v>
      </c>
      <c r="E2365" s="5">
        <f t="shared" si="149"/>
        <v>4.9430891471138301E-3</v>
      </c>
      <c r="F2365" s="15">
        <v>2.3689202964305801E-2</v>
      </c>
      <c r="G2365" s="16">
        <v>13.4899997711181</v>
      </c>
      <c r="H2365" s="5">
        <f t="shared" si="150"/>
        <v>5.6918717800745356E-3</v>
      </c>
    </row>
    <row r="2366" spans="1:8" hidden="1" outlineLevel="1" x14ac:dyDescent="0.3">
      <c r="A2366" s="3">
        <v>41619</v>
      </c>
      <c r="B2366" s="15">
        <v>5.9481404864515468E-3</v>
      </c>
      <c r="C2366" s="5">
        <f t="shared" si="147"/>
        <v>5.4808867660907723E-3</v>
      </c>
      <c r="D2366" s="5">
        <f t="shared" si="148"/>
        <v>6.0287256094288047E-3</v>
      </c>
      <c r="E2366" s="5">
        <f t="shared" si="149"/>
        <v>4.7728481229663434E-3</v>
      </c>
      <c r="F2366" s="15">
        <v>2.2824838408268901E-2</v>
      </c>
      <c r="G2366" s="16">
        <v>13.9099998474121</v>
      </c>
      <c r="H2366" s="5">
        <f t="shared" si="150"/>
        <v>5.631682740421382E-3</v>
      </c>
    </row>
    <row r="2367" spans="1:8" hidden="1" outlineLevel="1" x14ac:dyDescent="0.3">
      <c r="A2367" s="3">
        <v>41620</v>
      </c>
      <c r="B2367" s="15">
        <v>3.590310520668476E-3</v>
      </c>
      <c r="C2367" s="5">
        <f t="shared" si="147"/>
        <v>5.9481404864515468E-3</v>
      </c>
      <c r="D2367" s="5">
        <f t="shared" si="148"/>
        <v>5.6337253859393725E-3</v>
      </c>
      <c r="E2367" s="5">
        <f t="shared" si="149"/>
        <v>4.905218843740033E-3</v>
      </c>
      <c r="F2367" s="15">
        <v>2.5781287695281201E-2</v>
      </c>
      <c r="G2367" s="16">
        <v>15.420000076293899</v>
      </c>
      <c r="H2367" s="5">
        <f t="shared" si="150"/>
        <v>5.972324062402415E-3</v>
      </c>
    </row>
    <row r="2368" spans="1:8" hidden="1" outlineLevel="1" x14ac:dyDescent="0.3">
      <c r="A2368" s="3">
        <v>41621</v>
      </c>
      <c r="B2368" s="15">
        <v>3.4720011434715048E-3</v>
      </c>
      <c r="C2368" s="5">
        <f t="shared" si="147"/>
        <v>3.590310520668476E-3</v>
      </c>
      <c r="D2368" s="5">
        <f t="shared" si="148"/>
        <v>5.1441857083078342E-3</v>
      </c>
      <c r="E2368" s="5">
        <f t="shared" si="149"/>
        <v>4.8631430962738165E-3</v>
      </c>
      <c r="F2368" s="15">
        <v>2.1244814037345301E-2</v>
      </c>
      <c r="G2368" s="16">
        <v>15.539999961853001</v>
      </c>
      <c r="H2368" s="5">
        <f t="shared" si="150"/>
        <v>5.9547318890319379E-3</v>
      </c>
    </row>
    <row r="2369" spans="1:8" hidden="1" outlineLevel="1" x14ac:dyDescent="0.3">
      <c r="A2369" s="3">
        <v>41624</v>
      </c>
      <c r="B2369" s="15">
        <v>7.5555801481455333E-3</v>
      </c>
      <c r="C2369" s="5">
        <f t="shared" si="147"/>
        <v>3.4720011434715048E-3</v>
      </c>
      <c r="D2369" s="5">
        <f t="shared" si="148"/>
        <v>4.4461220365431316E-3</v>
      </c>
      <c r="E2369" s="5">
        <f t="shared" si="149"/>
        <v>4.6798728798512551E-3</v>
      </c>
      <c r="F2369" s="15">
        <v>2.2400241345167101E-2</v>
      </c>
      <c r="G2369" s="16">
        <v>15.7600002288818</v>
      </c>
      <c r="H2369" s="5">
        <f t="shared" si="150"/>
        <v>5.8408128682115434E-3</v>
      </c>
    </row>
    <row r="2370" spans="1:8" hidden="1" outlineLevel="1" x14ac:dyDescent="0.3">
      <c r="A2370" s="3">
        <v>41625</v>
      </c>
      <c r="B2370" s="15">
        <v>2.9063572960381203E-3</v>
      </c>
      <c r="C2370" s="5">
        <f t="shared" si="147"/>
        <v>7.5555801481455333E-3</v>
      </c>
      <c r="D2370" s="5">
        <f t="shared" si="148"/>
        <v>5.2093838129655661E-3</v>
      </c>
      <c r="E2370" s="5">
        <f t="shared" si="149"/>
        <v>4.7346111228209944E-3</v>
      </c>
      <c r="F2370" s="15">
        <v>1.6425185371190299E-2</v>
      </c>
      <c r="G2370" s="16">
        <v>16.030000686645501</v>
      </c>
      <c r="H2370" s="5">
        <f t="shared" si="150"/>
        <v>5.7507829023659123E-3</v>
      </c>
    </row>
    <row r="2371" spans="1:8" hidden="1" outlineLevel="1" x14ac:dyDescent="0.3">
      <c r="A2371" s="3">
        <v>41626</v>
      </c>
      <c r="B2371" s="15">
        <v>4.3831486454635298E-3</v>
      </c>
      <c r="C2371" s="5">
        <f t="shared" si="147"/>
        <v>2.9063572960381203E-3</v>
      </c>
      <c r="D2371" s="5">
        <f t="shared" si="148"/>
        <v>4.694477918955036E-3</v>
      </c>
      <c r="E2371" s="5">
        <f t="shared" si="149"/>
        <v>4.7242889978137848E-3</v>
      </c>
      <c r="F2371" s="15">
        <v>1.8788373032000701E-2</v>
      </c>
      <c r="G2371" s="16">
        <v>16.209999084472599</v>
      </c>
      <c r="H2371" s="5">
        <f t="shared" si="150"/>
        <v>6.0044776601984994E-3</v>
      </c>
    </row>
    <row r="2372" spans="1:8" hidden="1" outlineLevel="1" x14ac:dyDescent="0.3">
      <c r="A2372" s="3">
        <v>41627</v>
      </c>
      <c r="B2372" s="15">
        <v>8.6438603968837218E-3</v>
      </c>
      <c r="C2372" s="5">
        <f t="shared" ref="C2372:C2435" si="151">B2371</f>
        <v>4.3831486454635298E-3</v>
      </c>
      <c r="D2372" s="5">
        <f t="shared" si="148"/>
        <v>4.3814795507574325E-3</v>
      </c>
      <c r="E2372" s="5">
        <f t="shared" si="149"/>
        <v>4.6734854063409286E-3</v>
      </c>
      <c r="F2372" s="15">
        <v>1.9817391177639299E-2</v>
      </c>
      <c r="G2372" s="16">
        <v>13.800000190734799</v>
      </c>
      <c r="H2372" s="5">
        <f t="shared" si="150"/>
        <v>5.2073474979537331E-3</v>
      </c>
    </row>
    <row r="2373" spans="1:8" hidden="1" outlineLevel="1" x14ac:dyDescent="0.3">
      <c r="A2373" s="3">
        <v>41628</v>
      </c>
      <c r="B2373" s="15">
        <v>5.4834776086727707E-3</v>
      </c>
      <c r="C2373" s="5">
        <f t="shared" si="151"/>
        <v>8.6438603968837218E-3</v>
      </c>
      <c r="D2373" s="5">
        <f t="shared" si="148"/>
        <v>5.3921895260004822E-3</v>
      </c>
      <c r="E2373" s="5">
        <f t="shared" si="149"/>
        <v>4.895082393654362E-3</v>
      </c>
      <c r="F2373" s="15">
        <v>2.52599521843558E-2</v>
      </c>
      <c r="G2373" s="16">
        <v>14.149999618530201</v>
      </c>
      <c r="H2373" s="5">
        <f t="shared" si="150"/>
        <v>5.3973039493852917E-3</v>
      </c>
    </row>
    <row r="2374" spans="1:8" hidden="1" outlineLevel="1" x14ac:dyDescent="0.3">
      <c r="A2374" s="3">
        <v>41631</v>
      </c>
      <c r="B2374" s="15">
        <v>2.5039376531501723E-3</v>
      </c>
      <c r="C2374" s="5">
        <f t="shared" si="151"/>
        <v>5.4834776086727707E-3</v>
      </c>
      <c r="D2374" s="5">
        <f t="shared" si="148"/>
        <v>5.7944848190407353E-3</v>
      </c>
      <c r="E2374" s="5">
        <f t="shared" si="149"/>
        <v>4.8944749364976123E-3</v>
      </c>
      <c r="F2374" s="15">
        <v>2.53345353994518E-2</v>
      </c>
      <c r="G2374" s="16">
        <v>13.789999961853001</v>
      </c>
      <c r="H2374" s="5">
        <f t="shared" si="150"/>
        <v>5.6019575832485886E-3</v>
      </c>
    </row>
    <row r="2375" spans="1:8" hidden="1" outlineLevel="1" x14ac:dyDescent="0.3">
      <c r="A2375" s="3">
        <v>41635</v>
      </c>
      <c r="B2375" s="15">
        <v>5.526844692304086E-3</v>
      </c>
      <c r="C2375" s="5">
        <f t="shared" si="151"/>
        <v>2.5039376531501723E-3</v>
      </c>
      <c r="D2375" s="5">
        <f t="shared" si="148"/>
        <v>4.7841563200416628E-3</v>
      </c>
      <c r="E2375" s="5">
        <f t="shared" si="149"/>
        <v>4.7374945856072277E-3</v>
      </c>
      <c r="F2375" s="15">
        <v>2.4288907996378801E-2</v>
      </c>
      <c r="G2375" s="16">
        <v>13.039999961853001</v>
      </c>
      <c r="H2375" s="5">
        <f t="shared" si="150"/>
        <v>5.3060974913027546E-3</v>
      </c>
    </row>
    <row r="2376" spans="1:8" hidden="1" outlineLevel="1" x14ac:dyDescent="0.3">
      <c r="A2376" s="3">
        <v>41638</v>
      </c>
      <c r="B2376" s="15">
        <v>3.5429889501299959E-3</v>
      </c>
      <c r="C2376" s="5">
        <f t="shared" si="151"/>
        <v>5.526844692304086E-3</v>
      </c>
      <c r="D2376" s="5">
        <f t="shared" ref="D2376:D2439" si="152">AVERAGE(B2371:B2375)</f>
        <v>5.3082537992948558E-3</v>
      </c>
      <c r="E2376" s="5">
        <f t="shared" si="149"/>
        <v>4.7589043501833654E-3</v>
      </c>
      <c r="F2376" s="15">
        <v>3.04062740178778E-2</v>
      </c>
      <c r="G2376" s="16">
        <v>12.4600000381469</v>
      </c>
      <c r="H2376" s="5">
        <f t="shared" si="150"/>
        <v>5.1908486741677057E-3</v>
      </c>
    </row>
    <row r="2377" spans="1:8" hidden="1" outlineLevel="1" x14ac:dyDescent="0.3">
      <c r="A2377" s="3">
        <v>41642</v>
      </c>
      <c r="B2377" s="15">
        <v>5.9626842216954287E-3</v>
      </c>
      <c r="C2377" s="5">
        <f t="shared" si="151"/>
        <v>3.5429889501299959E-3</v>
      </c>
      <c r="D2377" s="5">
        <f t="shared" si="152"/>
        <v>5.1402218602281495E-3</v>
      </c>
      <c r="E2377" s="5">
        <f t="shared" si="149"/>
        <v>4.7635018061691946E-3</v>
      </c>
      <c r="F2377" s="15">
        <v>3.0495483777485701E-2</v>
      </c>
      <c r="G2377" s="16">
        <v>13.560000419616699</v>
      </c>
      <c r="H2377" s="5">
        <f t="shared" si="150"/>
        <v>5.5682541688900043E-3</v>
      </c>
    </row>
    <row r="2378" spans="1:8" hidden="1" outlineLevel="1" x14ac:dyDescent="0.3">
      <c r="A2378" s="3">
        <v>41645</v>
      </c>
      <c r="B2378" s="15">
        <v>3.7713057603555441E-3</v>
      </c>
      <c r="C2378" s="5">
        <f t="shared" si="151"/>
        <v>5.9626842216954287E-3</v>
      </c>
      <c r="D2378" s="5">
        <f t="shared" si="152"/>
        <v>4.6039866251904905E-3</v>
      </c>
      <c r="E2378" s="5">
        <f t="shared" si="149"/>
        <v>4.8786448002432429E-3</v>
      </c>
      <c r="F2378" s="15">
        <v>2.4337992537766601E-2</v>
      </c>
      <c r="G2378" s="16">
        <v>13.7600002288818</v>
      </c>
      <c r="H2378" s="5">
        <f t="shared" si="150"/>
        <v>5.2551662673032667E-3</v>
      </c>
    </row>
    <row r="2379" spans="1:8" hidden="1" outlineLevel="1" x14ac:dyDescent="0.3">
      <c r="A2379" s="3">
        <v>41646</v>
      </c>
      <c r="B2379" s="15">
        <v>5.0808144095824516E-3</v>
      </c>
      <c r="C2379" s="5">
        <f t="shared" si="151"/>
        <v>3.7713057603555441E-3</v>
      </c>
      <c r="D2379" s="5">
        <f t="shared" si="152"/>
        <v>4.2615522555270458E-3</v>
      </c>
      <c r="E2379" s="5">
        <f t="shared" si="149"/>
        <v>4.8895968754377704E-3</v>
      </c>
      <c r="F2379" s="15">
        <v>2.98555640038102E-2</v>
      </c>
      <c r="G2379" s="16">
        <v>13.550000190734799</v>
      </c>
      <c r="H2379" s="5">
        <f t="shared" si="150"/>
        <v>5.3461360494070614E-3</v>
      </c>
    </row>
    <row r="2380" spans="1:8" hidden="1" outlineLevel="1" x14ac:dyDescent="0.3">
      <c r="A2380" s="3">
        <v>41647</v>
      </c>
      <c r="B2380" s="15">
        <v>2.5369633680714146E-3</v>
      </c>
      <c r="C2380" s="5">
        <f t="shared" si="151"/>
        <v>5.0808144095824516E-3</v>
      </c>
      <c r="D2380" s="5">
        <f t="shared" si="152"/>
        <v>4.7769276068135007E-3</v>
      </c>
      <c r="E2380" s="5">
        <f t="shared" si="149"/>
        <v>5.0185050358363603E-3</v>
      </c>
      <c r="F2380" s="15">
        <v>2.5173462927341399E-2</v>
      </c>
      <c r="G2380" s="16">
        <v>12.920000076293899</v>
      </c>
      <c r="H2380" s="5">
        <f t="shared" si="150"/>
        <v>5.1665156919899879E-3</v>
      </c>
    </row>
    <row r="2381" spans="1:8" hidden="1" outlineLevel="1" x14ac:dyDescent="0.3">
      <c r="A2381" s="3">
        <v>41648</v>
      </c>
      <c r="B2381" s="15">
        <v>5.9077266812853262E-3</v>
      </c>
      <c r="C2381" s="5">
        <f t="shared" si="151"/>
        <v>2.5369633680714146E-3</v>
      </c>
      <c r="D2381" s="5">
        <f t="shared" si="152"/>
        <v>4.1789513419669671E-3</v>
      </c>
      <c r="E2381" s="5">
        <f t="shared" si="149"/>
        <v>5.013067217208819E-3</v>
      </c>
      <c r="F2381" s="15">
        <v>3.1557827140204602E-2</v>
      </c>
      <c r="G2381" s="16">
        <v>12.869999885559</v>
      </c>
      <c r="H2381" s="5">
        <f t="shared" si="150"/>
        <v>5.2713126134614329E-3</v>
      </c>
    </row>
    <row r="2382" spans="1:8" hidden="1" outlineLevel="1" x14ac:dyDescent="0.3">
      <c r="A2382" s="3">
        <v>41649</v>
      </c>
      <c r="B2382" s="15">
        <v>6.0832641372884641E-3</v>
      </c>
      <c r="C2382" s="5">
        <f t="shared" si="151"/>
        <v>5.9077266812853262E-3</v>
      </c>
      <c r="D2382" s="5">
        <f t="shared" si="152"/>
        <v>4.6518988881980323E-3</v>
      </c>
      <c r="E2382" s="5">
        <f t="shared" si="149"/>
        <v>5.1300087566197626E-3</v>
      </c>
      <c r="F2382" s="15">
        <v>3.5398044856265097E-2</v>
      </c>
      <c r="G2382" s="16">
        <v>12.890000343322701</v>
      </c>
      <c r="H2382" s="5">
        <f t="shared" si="150"/>
        <v>5.2577745485700034E-3</v>
      </c>
    </row>
    <row r="2383" spans="1:8" hidden="1" outlineLevel="1" x14ac:dyDescent="0.3">
      <c r="A2383" s="3">
        <v>41652</v>
      </c>
      <c r="B2383" s="15">
        <v>3.1025009983542354E-3</v>
      </c>
      <c r="C2383" s="5">
        <f t="shared" si="151"/>
        <v>6.0832641372884641E-3</v>
      </c>
      <c r="D2383" s="5">
        <f t="shared" si="152"/>
        <v>4.6760148713166404E-3</v>
      </c>
      <c r="E2383" s="5">
        <f t="shared" si="149"/>
        <v>5.1383197348546412E-3</v>
      </c>
      <c r="F2383" s="15">
        <v>3.6411886569112498E-2</v>
      </c>
      <c r="G2383" s="16">
        <v>12.140000343322701</v>
      </c>
      <c r="H2383" s="5">
        <f t="shared" si="150"/>
        <v>5.0722216916794099E-3</v>
      </c>
    </row>
    <row r="2384" spans="1:8" hidden="1" outlineLevel="1" x14ac:dyDescent="0.3">
      <c r="A2384" s="3">
        <v>41653</v>
      </c>
      <c r="B2384" s="15">
        <v>9.3121967865995754E-3</v>
      </c>
      <c r="C2384" s="5">
        <f t="shared" si="151"/>
        <v>3.1025009983542354E-3</v>
      </c>
      <c r="D2384" s="5">
        <f t="shared" si="152"/>
        <v>4.5422539189163783E-3</v>
      </c>
      <c r="E2384" s="5">
        <f t="shared" si="149"/>
        <v>4.9191997073298925E-3</v>
      </c>
      <c r="F2384" s="15">
        <v>3.08734914287924E-2</v>
      </c>
      <c r="G2384" s="16">
        <v>13.279999732971101</v>
      </c>
      <c r="H2384" s="5">
        <f t="shared" si="150"/>
        <v>5.4066620577159549E-3</v>
      </c>
    </row>
    <row r="2385" spans="1:8" hidden="1" outlineLevel="1" x14ac:dyDescent="0.3">
      <c r="A2385" s="3">
        <v>41654</v>
      </c>
      <c r="B2385" s="15">
        <v>3.8374115648572168E-3</v>
      </c>
      <c r="C2385" s="5">
        <f t="shared" si="151"/>
        <v>9.3121967865995754E-3</v>
      </c>
      <c r="D2385" s="5">
        <f t="shared" si="152"/>
        <v>5.3885303943198033E-3</v>
      </c>
      <c r="E2385" s="5">
        <f t="shared" si="149"/>
        <v>5.0680264290468655E-3</v>
      </c>
      <c r="F2385" s="15">
        <v>3.6122360615991E-2</v>
      </c>
      <c r="G2385" s="16">
        <v>12.279999732971101</v>
      </c>
      <c r="H2385" s="5">
        <f t="shared" si="150"/>
        <v>5.0623347641981196E-3</v>
      </c>
    </row>
    <row r="2386" spans="1:8" hidden="1" outlineLevel="1" x14ac:dyDescent="0.3">
      <c r="A2386" s="3">
        <v>41655</v>
      </c>
      <c r="B2386" s="15">
        <v>1.7028943046652164E-3</v>
      </c>
      <c r="C2386" s="5">
        <f t="shared" si="151"/>
        <v>3.8374115648572168E-3</v>
      </c>
      <c r="D2386" s="5">
        <f t="shared" si="152"/>
        <v>5.6486200336769632E-3</v>
      </c>
      <c r="E2386" s="5">
        <f t="shared" si="149"/>
        <v>4.92598515916333E-3</v>
      </c>
      <c r="F2386" s="15">
        <v>3.42027609003707E-2</v>
      </c>
      <c r="G2386" s="16">
        <v>12.279999732971101</v>
      </c>
      <c r="H2386" s="5">
        <f t="shared" si="150"/>
        <v>5.4203561054032099E-3</v>
      </c>
    </row>
    <row r="2387" spans="1:8" hidden="1" outlineLevel="1" x14ac:dyDescent="0.3">
      <c r="A2387" s="3">
        <v>41656</v>
      </c>
      <c r="B2387" s="15">
        <v>3.2364161887130853E-3</v>
      </c>
      <c r="C2387" s="5">
        <f t="shared" si="151"/>
        <v>1.7028943046652164E-3</v>
      </c>
      <c r="D2387" s="5">
        <f t="shared" si="152"/>
        <v>4.8076535583529414E-3</v>
      </c>
      <c r="E2387" s="5">
        <f t="shared" si="149"/>
        <v>4.8334225700102313E-3</v>
      </c>
      <c r="F2387" s="15">
        <v>3.5184503067284802E-2</v>
      </c>
      <c r="G2387" s="16">
        <v>12.529999732971101</v>
      </c>
      <c r="H2387" s="5">
        <f t="shared" si="150"/>
        <v>5.4186130542069897E-3</v>
      </c>
    </row>
    <row r="2388" spans="1:8" hidden="1" outlineLevel="1" x14ac:dyDescent="0.3">
      <c r="A2388" s="3">
        <v>41659</v>
      </c>
      <c r="B2388" s="15">
        <v>2.7054969977767882E-3</v>
      </c>
      <c r="C2388" s="5">
        <f t="shared" si="151"/>
        <v>3.2364161887130853E-3</v>
      </c>
      <c r="D2388" s="5">
        <f t="shared" si="152"/>
        <v>4.2382839686378659E-3</v>
      </c>
      <c r="E2388" s="5">
        <f t="shared" si="149"/>
        <v>4.7314011801294275E-3</v>
      </c>
      <c r="F2388" s="15">
        <v>4.2793506290763603E-2</v>
      </c>
      <c r="G2388" s="16">
        <v>12.439999580383301</v>
      </c>
      <c r="H2388" s="5">
        <f t="shared" si="150"/>
        <v>5.2660102449907107E-3</v>
      </c>
    </row>
    <row r="2389" spans="1:8" hidden="1" outlineLevel="1" x14ac:dyDescent="0.3">
      <c r="A2389" s="3">
        <v>41660</v>
      </c>
      <c r="B2389" s="15">
        <v>5.4039103013951437E-3</v>
      </c>
      <c r="C2389" s="5">
        <f t="shared" si="151"/>
        <v>2.7054969977767882E-3</v>
      </c>
      <c r="D2389" s="5">
        <f t="shared" si="152"/>
        <v>4.1588831685223761E-3</v>
      </c>
      <c r="E2389" s="5">
        <f t="shared" si="149"/>
        <v>4.5840082942805753E-3</v>
      </c>
      <c r="F2389" s="15">
        <v>4.1861393605358899E-2</v>
      </c>
      <c r="G2389" s="16">
        <v>12.439999580383301</v>
      </c>
      <c r="H2389" s="5">
        <f t="shared" si="150"/>
        <v>5.2427134806851128E-3</v>
      </c>
    </row>
    <row r="2390" spans="1:8" hidden="1" outlineLevel="1" x14ac:dyDescent="0.3">
      <c r="A2390" s="3">
        <v>41661</v>
      </c>
      <c r="B2390" s="15">
        <v>4.4256419872271266E-3</v>
      </c>
      <c r="C2390" s="5">
        <f t="shared" si="151"/>
        <v>5.4039103013951437E-3</v>
      </c>
      <c r="D2390" s="5">
        <f t="shared" si="152"/>
        <v>3.37722587148149E-3</v>
      </c>
      <c r="E2390" s="5">
        <f t="shared" si="149"/>
        <v>4.6664446479499693E-3</v>
      </c>
      <c r="F2390" s="15">
        <v>4.0289387805387301E-2</v>
      </c>
      <c r="G2390" s="16">
        <v>12.869999885559</v>
      </c>
      <c r="H2390" s="5">
        <f t="shared" si="150"/>
        <v>4.981841729801529E-3</v>
      </c>
    </row>
    <row r="2391" spans="1:8" hidden="1" outlineLevel="1" x14ac:dyDescent="0.3">
      <c r="A2391" s="3">
        <v>41662</v>
      </c>
      <c r="B2391" s="15">
        <v>8.1334382593264351E-3</v>
      </c>
      <c r="C2391" s="5">
        <f t="shared" si="151"/>
        <v>4.4256419872271266E-3</v>
      </c>
      <c r="D2391" s="5">
        <f t="shared" si="152"/>
        <v>3.494871955955472E-3</v>
      </c>
      <c r="E2391" s="5">
        <f t="shared" si="149"/>
        <v>4.7097919590297702E-3</v>
      </c>
      <c r="F2391" s="15">
        <v>4.56638904288411E-2</v>
      </c>
      <c r="G2391" s="16">
        <v>12.8400001525878</v>
      </c>
      <c r="H2391" s="5">
        <f t="shared" si="150"/>
        <v>5.1580422919386788E-3</v>
      </c>
    </row>
    <row r="2392" spans="1:8" hidden="1" outlineLevel="1" x14ac:dyDescent="0.3">
      <c r="A2392" s="3">
        <v>41663</v>
      </c>
      <c r="B2392" s="15">
        <v>1.2125091325775984E-2</v>
      </c>
      <c r="C2392" s="5">
        <f t="shared" si="151"/>
        <v>8.1334382593264351E-3</v>
      </c>
      <c r="D2392" s="5">
        <f t="shared" si="152"/>
        <v>4.7809807468877164E-3</v>
      </c>
      <c r="E2392" s="5">
        <f t="shared" si="149"/>
        <v>4.7360582368107199E-3</v>
      </c>
      <c r="F2392" s="15">
        <v>3.3042161143384798E-2</v>
      </c>
      <c r="G2392" s="16">
        <v>13.770000457763601</v>
      </c>
      <c r="H2392" s="5">
        <f t="shared" si="150"/>
        <v>5.2817453445444876E-3</v>
      </c>
    </row>
    <row r="2393" spans="1:8" hidden="1" outlineLevel="1" x14ac:dyDescent="0.3">
      <c r="A2393" s="3">
        <v>41666</v>
      </c>
      <c r="B2393" s="15">
        <v>5.5101444413235652E-3</v>
      </c>
      <c r="C2393" s="5">
        <f t="shared" si="151"/>
        <v>1.2125091325775984E-2</v>
      </c>
      <c r="D2393" s="5">
        <f t="shared" si="152"/>
        <v>6.5587157743002954E-3</v>
      </c>
      <c r="E2393" s="5">
        <f t="shared" ref="E2393:E2456" si="153">AVERAGE(B2371:B2392)</f>
        <v>5.1550916017988049E-3</v>
      </c>
      <c r="F2393" s="15">
        <v>2.1210281527601099E-2</v>
      </c>
      <c r="G2393" s="16">
        <v>18.139999389648398</v>
      </c>
      <c r="H2393" s="5">
        <f t="shared" ref="H2393:H2456" si="154">C2393*$L$3+D2393*$M$3+E2393*$N$3+$O$3+F2393*$K$3+G2393*$J$3</f>
        <v>6.4879711444244936E-3</v>
      </c>
    </row>
    <row r="2394" spans="1:8" hidden="1" outlineLevel="1" x14ac:dyDescent="0.3">
      <c r="A2394" s="3">
        <v>41667</v>
      </c>
      <c r="B2394" s="15">
        <v>4.814726192156042E-3</v>
      </c>
      <c r="C2394" s="5">
        <f t="shared" si="151"/>
        <v>5.5101444413235652E-3</v>
      </c>
      <c r="D2394" s="5">
        <f t="shared" si="152"/>
        <v>7.1196452630096514E-3</v>
      </c>
      <c r="E2394" s="5">
        <f t="shared" si="153"/>
        <v>5.2063186834288072E-3</v>
      </c>
      <c r="F2394" s="15">
        <v>2.66406858572736E-2</v>
      </c>
      <c r="G2394" s="16">
        <v>17.420000076293899</v>
      </c>
      <c r="H2394" s="5">
        <f t="shared" si="154"/>
        <v>6.9498737095458184E-3</v>
      </c>
    </row>
    <row r="2395" spans="1:8" hidden="1" outlineLevel="1" x14ac:dyDescent="0.3">
      <c r="A2395" s="3">
        <v>41668</v>
      </c>
      <c r="B2395" s="15">
        <v>1.7389368055958011E-2</v>
      </c>
      <c r="C2395" s="5">
        <f t="shared" si="151"/>
        <v>4.814726192156042E-3</v>
      </c>
      <c r="D2395" s="5">
        <f t="shared" si="152"/>
        <v>7.0018084411618301E-3</v>
      </c>
      <c r="E2395" s="5">
        <f t="shared" si="153"/>
        <v>5.0322671286684587E-3</v>
      </c>
      <c r="F2395" s="15">
        <v>2.6565466425381601E-2</v>
      </c>
      <c r="G2395" s="16">
        <v>15.800000190734799</v>
      </c>
      <c r="H2395" s="5">
        <f t="shared" si="154"/>
        <v>6.509881744456894E-3</v>
      </c>
    </row>
    <row r="2396" spans="1:8" hidden="1" outlineLevel="1" x14ac:dyDescent="0.3">
      <c r="A2396" s="3">
        <v>41669</v>
      </c>
      <c r="B2396" s="15">
        <v>8.6552892309109692E-3</v>
      </c>
      <c r="C2396" s="5">
        <f t="shared" si="151"/>
        <v>1.7389368055958011E-2</v>
      </c>
      <c r="D2396" s="5">
        <f t="shared" si="152"/>
        <v>9.5945536549080085E-3</v>
      </c>
      <c r="E2396" s="5">
        <f t="shared" si="153"/>
        <v>5.5734439671814235E-3</v>
      </c>
      <c r="F2396" s="15">
        <v>1.8276297021657201E-2</v>
      </c>
      <c r="G2396" s="16">
        <v>17.350000381469702</v>
      </c>
      <c r="H2396" s="5">
        <f t="shared" si="154"/>
        <v>6.7016333678598331E-3</v>
      </c>
    </row>
    <row r="2397" spans="1:8" hidden="1" outlineLevel="1" x14ac:dyDescent="0.3">
      <c r="A2397" s="3">
        <v>41670</v>
      </c>
      <c r="B2397" s="15">
        <v>1.4299529538194624E-2</v>
      </c>
      <c r="C2397" s="5">
        <f t="shared" si="151"/>
        <v>8.6552892309109692E-3</v>
      </c>
      <c r="D2397" s="5">
        <f t="shared" si="152"/>
        <v>9.6989238492249143E-3</v>
      </c>
      <c r="E2397" s="5">
        <f t="shared" si="153"/>
        <v>5.8530508570796419E-3</v>
      </c>
      <c r="F2397" s="15">
        <v>2.7534262742847201E-2</v>
      </c>
      <c r="G2397" s="16">
        <v>17.290000915527301</v>
      </c>
      <c r="H2397" s="5">
        <f t="shared" si="154"/>
        <v>7.4577944932815374E-3</v>
      </c>
    </row>
    <row r="2398" spans="1:8" hidden="1" outlineLevel="1" x14ac:dyDescent="0.3">
      <c r="A2398" s="3">
        <v>41673</v>
      </c>
      <c r="B2398" s="15">
        <v>1.0447787411901445E-2</v>
      </c>
      <c r="C2398" s="5">
        <f t="shared" si="151"/>
        <v>1.4299529538194624E-2</v>
      </c>
      <c r="D2398" s="5">
        <f t="shared" si="152"/>
        <v>1.0133811491708642E-2</v>
      </c>
      <c r="E2398" s="5">
        <f t="shared" si="153"/>
        <v>6.251809259165575E-3</v>
      </c>
      <c r="F2398" s="15">
        <v>3.9395841955403597E-2</v>
      </c>
      <c r="G2398" s="16">
        <v>18.409999847412099</v>
      </c>
      <c r="H2398" s="5">
        <f t="shared" si="154"/>
        <v>7.7536680463535998E-3</v>
      </c>
    </row>
    <row r="2399" spans="1:8" hidden="1" outlineLevel="1" x14ac:dyDescent="0.3">
      <c r="A2399" s="3">
        <v>41674</v>
      </c>
      <c r="B2399" s="15">
        <v>7.2920534855436476E-3</v>
      </c>
      <c r="C2399" s="5">
        <f t="shared" si="151"/>
        <v>1.0447787411901445E-2</v>
      </c>
      <c r="D2399" s="5">
        <f t="shared" si="152"/>
        <v>1.112134008582422E-2</v>
      </c>
      <c r="E2399" s="5">
        <f t="shared" si="153"/>
        <v>6.5656637347006408E-3</v>
      </c>
      <c r="F2399" s="15">
        <v>3.9498720025294899E-2</v>
      </c>
      <c r="G2399" s="16">
        <v>21.440000534057599</v>
      </c>
      <c r="H2399" s="5">
        <f t="shared" si="154"/>
        <v>9.0880365213954501E-3</v>
      </c>
    </row>
    <row r="2400" spans="1:8" hidden="1" outlineLevel="1" x14ac:dyDescent="0.3">
      <c r="A2400" s="3">
        <v>41675</v>
      </c>
      <c r="B2400" s="15">
        <v>5.069321541259008E-3</v>
      </c>
      <c r="C2400" s="5">
        <f t="shared" si="151"/>
        <v>7.2920534855436476E-3</v>
      </c>
      <c r="D2400" s="5">
        <f t="shared" si="152"/>
        <v>1.161680554450174E-2</v>
      </c>
      <c r="E2400" s="5">
        <f t="shared" si="153"/>
        <v>6.626089610330105E-3</v>
      </c>
      <c r="F2400" s="15">
        <v>3.7935473896214197E-2</v>
      </c>
      <c r="G2400" s="16">
        <v>19.110000610351499</v>
      </c>
      <c r="H2400" s="5">
        <f t="shared" si="154"/>
        <v>8.7781426855565326E-3</v>
      </c>
    </row>
    <row r="2401" spans="1:8" hidden="1" outlineLevel="1" x14ac:dyDescent="0.3">
      <c r="A2401" s="3">
        <v>41676</v>
      </c>
      <c r="B2401" s="15">
        <v>7.8886837773113824E-3</v>
      </c>
      <c r="C2401" s="5">
        <f t="shared" si="151"/>
        <v>5.069321541259008E-3</v>
      </c>
      <c r="D2401" s="5">
        <f t="shared" si="152"/>
        <v>9.1527962415619384E-3</v>
      </c>
      <c r="E2401" s="5">
        <f t="shared" si="153"/>
        <v>6.6850903276438993E-3</v>
      </c>
      <c r="F2401" s="15">
        <v>3.5548991382276303E-2</v>
      </c>
      <c r="G2401" s="16">
        <v>19.9500007629394</v>
      </c>
      <c r="H2401" s="5">
        <f t="shared" si="154"/>
        <v>8.5112890138735464E-3</v>
      </c>
    </row>
    <row r="2402" spans="1:8" hidden="1" outlineLevel="1" x14ac:dyDescent="0.3">
      <c r="A2402" s="3">
        <v>41677</v>
      </c>
      <c r="B2402" s="15">
        <v>5.563799602499528E-3</v>
      </c>
      <c r="C2402" s="5">
        <f t="shared" si="151"/>
        <v>7.8886837773113824E-3</v>
      </c>
      <c r="D2402" s="5">
        <f t="shared" si="152"/>
        <v>8.9994751508420227E-3</v>
      </c>
      <c r="E2402" s="5">
        <f t="shared" si="153"/>
        <v>6.8127207534497605E-3</v>
      </c>
      <c r="F2402" s="15">
        <v>2.9737912534737499E-2</v>
      </c>
      <c r="G2402" s="16">
        <v>17.2299995422363</v>
      </c>
      <c r="H2402" s="5">
        <f t="shared" si="154"/>
        <v>7.5030262678740713E-3</v>
      </c>
    </row>
    <row r="2403" spans="1:8" hidden="1" outlineLevel="1" x14ac:dyDescent="0.3">
      <c r="A2403" s="3">
        <v>41680</v>
      </c>
      <c r="B2403" s="15">
        <v>3.2019822011196668E-3</v>
      </c>
      <c r="C2403" s="5">
        <f t="shared" si="151"/>
        <v>5.563799602499528E-3</v>
      </c>
      <c r="D2403" s="5">
        <f t="shared" si="152"/>
        <v>7.2523291637030026E-3</v>
      </c>
      <c r="E2403" s="5">
        <f t="shared" si="153"/>
        <v>6.9503042186510383E-3</v>
      </c>
      <c r="F2403" s="15">
        <v>3.19643188938512E-2</v>
      </c>
      <c r="G2403" s="16">
        <v>15.289999961853001</v>
      </c>
      <c r="H2403" s="5">
        <f t="shared" si="154"/>
        <v>6.7701149539567129E-3</v>
      </c>
    </row>
    <row r="2404" spans="1:8" hidden="1" outlineLevel="1" x14ac:dyDescent="0.3">
      <c r="A2404" s="3">
        <v>41681</v>
      </c>
      <c r="B2404" s="15">
        <v>4.589621699092287E-3</v>
      </c>
      <c r="C2404" s="5">
        <f t="shared" si="151"/>
        <v>3.2019822011196668E-3</v>
      </c>
      <c r="D2404" s="5">
        <f t="shared" si="152"/>
        <v>5.8031681215466469E-3</v>
      </c>
      <c r="E2404" s="5">
        <f t="shared" si="153"/>
        <v>6.8273158331889619E-3</v>
      </c>
      <c r="F2404" s="15">
        <v>3.4495102358050603E-2</v>
      </c>
      <c r="G2404" s="16">
        <v>15.2600002288818</v>
      </c>
      <c r="H2404" s="5">
        <f t="shared" si="154"/>
        <v>6.5811071831088979E-3</v>
      </c>
    </row>
    <row r="2405" spans="1:8" hidden="1" outlineLevel="1" x14ac:dyDescent="0.3">
      <c r="A2405" s="3">
        <v>41682</v>
      </c>
      <c r="B2405" s="15">
        <v>5.6080378388065422E-3</v>
      </c>
      <c r="C2405" s="5">
        <f t="shared" si="151"/>
        <v>4.589621699092287E-3</v>
      </c>
      <c r="D2405" s="5">
        <f t="shared" si="152"/>
        <v>5.2626817642563743E-3</v>
      </c>
      <c r="E2405" s="5">
        <f t="shared" si="153"/>
        <v>6.7594229950891371E-3</v>
      </c>
      <c r="F2405" s="15">
        <v>3.07956844902217E-2</v>
      </c>
      <c r="G2405" s="16">
        <v>14.5100002288818</v>
      </c>
      <c r="H2405" s="5">
        <f t="shared" si="154"/>
        <v>6.0933693773211296E-3</v>
      </c>
    </row>
    <row r="2406" spans="1:8" hidden="1" outlineLevel="1" x14ac:dyDescent="0.3">
      <c r="A2406" s="3">
        <v>41683</v>
      </c>
      <c r="B2406" s="15">
        <v>7.7181182146101755E-3</v>
      </c>
      <c r="C2406" s="5">
        <f t="shared" si="151"/>
        <v>5.6080378388065422E-3</v>
      </c>
      <c r="D2406" s="5">
        <f t="shared" si="152"/>
        <v>5.3704250237658806E-3</v>
      </c>
      <c r="E2406" s="5">
        <f t="shared" si="153"/>
        <v>6.8733110332915145E-3</v>
      </c>
      <c r="F2406" s="15">
        <v>3.7775811446699503E-2</v>
      </c>
      <c r="G2406" s="16">
        <v>14.300000190734799</v>
      </c>
      <c r="H2406" s="5">
        <f t="shared" si="154"/>
        <v>6.1296744630628267E-3</v>
      </c>
    </row>
    <row r="2407" spans="1:8" hidden="1" outlineLevel="1" x14ac:dyDescent="0.3">
      <c r="A2407" s="3">
        <v>41684</v>
      </c>
      <c r="B2407" s="15">
        <v>2.9501810218374742E-3</v>
      </c>
      <c r="C2407" s="5">
        <f t="shared" si="151"/>
        <v>7.7181182146101755E-3</v>
      </c>
      <c r="D2407" s="5">
        <f t="shared" si="152"/>
        <v>5.3363119112256399E-3</v>
      </c>
      <c r="E2407" s="5">
        <f t="shared" si="153"/>
        <v>6.8008529163829049E-3</v>
      </c>
      <c r="F2407" s="15">
        <v>3.3673742060804202E-2</v>
      </c>
      <c r="G2407" s="16">
        <v>14.140000343322701</v>
      </c>
      <c r="H2407" s="5">
        <f t="shared" si="154"/>
        <v>5.8679201065134478E-3</v>
      </c>
    </row>
    <row r="2408" spans="1:8" hidden="1" outlineLevel="1" x14ac:dyDescent="0.3">
      <c r="A2408" s="3">
        <v>41688</v>
      </c>
      <c r="B2408" s="15">
        <v>7.9548632001374773E-3</v>
      </c>
      <c r="C2408" s="5">
        <f t="shared" si="151"/>
        <v>2.9501810218374742E-3</v>
      </c>
      <c r="D2408" s="5">
        <f t="shared" si="152"/>
        <v>4.8135881950932295E-3</v>
      </c>
      <c r="E2408" s="5">
        <f t="shared" si="153"/>
        <v>6.7605242553365526E-3</v>
      </c>
      <c r="F2408" s="15">
        <v>2.1360348793677899E-2</v>
      </c>
      <c r="G2408" s="16">
        <v>13.569999694824199</v>
      </c>
      <c r="H2408" s="5">
        <f t="shared" si="154"/>
        <v>5.6878743375435407E-3</v>
      </c>
    </row>
    <row r="2409" spans="1:8" hidden="1" outlineLevel="1" x14ac:dyDescent="0.3">
      <c r="A2409" s="3">
        <v>41689</v>
      </c>
      <c r="B2409" s="15">
        <v>5.9134611252086508E-3</v>
      </c>
      <c r="C2409" s="5">
        <f t="shared" si="151"/>
        <v>7.9548632001374773E-3</v>
      </c>
      <c r="D2409" s="5">
        <f t="shared" si="152"/>
        <v>5.7641643948967911E-3</v>
      </c>
      <c r="E2409" s="5">
        <f t="shared" si="153"/>
        <v>7.0447046596762014E-3</v>
      </c>
      <c r="F2409" s="15">
        <v>2.43250371422618E-2</v>
      </c>
      <c r="G2409" s="16">
        <v>13.869999885559</v>
      </c>
      <c r="H2409" s="5">
        <f t="shared" si="154"/>
        <v>5.7723893065971081E-3</v>
      </c>
    </row>
    <row r="2410" spans="1:8" hidden="1" outlineLevel="1" x14ac:dyDescent="0.3">
      <c r="A2410" s="3">
        <v>41690</v>
      </c>
      <c r="B2410" s="15">
        <v>8.9966868347015651E-3</v>
      </c>
      <c r="C2410" s="5">
        <f t="shared" si="151"/>
        <v>5.9134611252086508E-3</v>
      </c>
      <c r="D2410" s="5">
        <f t="shared" si="152"/>
        <v>6.0289322801200642E-3</v>
      </c>
      <c r="E2410" s="5">
        <f t="shared" si="153"/>
        <v>7.1663885204260001E-3</v>
      </c>
      <c r="F2410" s="15">
        <v>2.3321029613725799E-2</v>
      </c>
      <c r="G2410" s="16">
        <v>15.5</v>
      </c>
      <c r="H2410" s="5">
        <f t="shared" si="154"/>
        <v>6.3990413944369417E-3</v>
      </c>
    </row>
    <row r="2411" spans="1:8" hidden="1" outlineLevel="1" x14ac:dyDescent="0.3">
      <c r="A2411" s="3">
        <v>41691</v>
      </c>
      <c r="B2411" s="15">
        <v>3.8287465025276433E-3</v>
      </c>
      <c r="C2411" s="5">
        <f t="shared" si="151"/>
        <v>8.9966868347015651E-3</v>
      </c>
      <c r="D2411" s="5">
        <f t="shared" si="152"/>
        <v>6.7066620792990694E-3</v>
      </c>
      <c r="E2411" s="5">
        <f t="shared" si="153"/>
        <v>7.4523516948316717E-3</v>
      </c>
      <c r="F2411" s="15">
        <v>2.2629786049947101E-2</v>
      </c>
      <c r="G2411" s="16">
        <v>14.789999961853001</v>
      </c>
      <c r="H2411" s="5">
        <f t="shared" si="154"/>
        <v>6.2137824722976309E-3</v>
      </c>
    </row>
    <row r="2412" spans="1:8" hidden="1" outlineLevel="1" x14ac:dyDescent="0.3">
      <c r="A2412" s="3">
        <v>41694</v>
      </c>
      <c r="B2412" s="15">
        <v>6.4086995256096221E-3</v>
      </c>
      <c r="C2412" s="5">
        <f t="shared" si="151"/>
        <v>3.8287465025276433E-3</v>
      </c>
      <c r="D2412" s="5">
        <f t="shared" si="152"/>
        <v>5.9287877368825615E-3</v>
      </c>
      <c r="E2412" s="5">
        <f t="shared" si="153"/>
        <v>7.380753340337695E-3</v>
      </c>
      <c r="F2412" s="15">
        <v>3.24078812263906E-2</v>
      </c>
      <c r="G2412" s="16">
        <v>14.6800003051757</v>
      </c>
      <c r="H2412" s="5">
        <f t="shared" si="154"/>
        <v>6.4700787328943752E-3</v>
      </c>
    </row>
    <row r="2413" spans="1:8" hidden="1" outlineLevel="1" x14ac:dyDescent="0.3">
      <c r="A2413" s="3">
        <v>41695</v>
      </c>
      <c r="B2413" s="15">
        <v>4.8280420032430597E-3</v>
      </c>
      <c r="C2413" s="5">
        <f t="shared" si="151"/>
        <v>6.4086995256096221E-3</v>
      </c>
      <c r="D2413" s="5">
        <f t="shared" si="152"/>
        <v>6.6204914376369909E-3</v>
      </c>
      <c r="E2413" s="5">
        <f t="shared" si="153"/>
        <v>7.4708923193550804E-3</v>
      </c>
      <c r="F2413" s="15">
        <v>4.0471189468926701E-2</v>
      </c>
      <c r="G2413" s="16">
        <v>14.2299995422363</v>
      </c>
      <c r="H2413" s="5">
        <f t="shared" si="154"/>
        <v>6.5000141517990665E-3</v>
      </c>
    </row>
    <row r="2414" spans="1:8" hidden="1" outlineLevel="1" x14ac:dyDescent="0.3">
      <c r="A2414" s="3">
        <v>41696</v>
      </c>
      <c r="B2414" s="15">
        <v>4.3661831114034967E-3</v>
      </c>
      <c r="C2414" s="5">
        <f t="shared" si="151"/>
        <v>4.8280420032430597E-3</v>
      </c>
      <c r="D2414" s="5">
        <f t="shared" si="152"/>
        <v>5.9951271982581081E-3</v>
      </c>
      <c r="E2414" s="5">
        <f t="shared" si="153"/>
        <v>7.3206470349876538E-3</v>
      </c>
      <c r="F2414" s="15">
        <v>4.1436601286043401E-2</v>
      </c>
      <c r="G2414" s="16">
        <v>13.670000076293899</v>
      </c>
      <c r="H2414" s="5">
        <f t="shared" si="154"/>
        <v>6.2927654429490026E-3</v>
      </c>
    </row>
    <row r="2415" spans="1:8" hidden="1" outlineLevel="1" x14ac:dyDescent="0.3">
      <c r="A2415" s="3">
        <v>41697</v>
      </c>
      <c r="B2415" s="15">
        <v>8.9846548957764095E-3</v>
      </c>
      <c r="C2415" s="5">
        <f t="shared" si="151"/>
        <v>4.3661831114034967E-3</v>
      </c>
      <c r="D2415" s="5">
        <f t="shared" si="152"/>
        <v>5.6856715954970768E-3</v>
      </c>
      <c r="E2415" s="5">
        <f t="shared" si="153"/>
        <v>6.9679693888798138E-3</v>
      </c>
      <c r="F2415" s="15">
        <v>3.6488125682808403E-2</v>
      </c>
      <c r="G2415" s="16">
        <v>14.3500003814697</v>
      </c>
      <c r="H2415" s="5">
        <f t="shared" si="154"/>
        <v>6.292200123399129E-3</v>
      </c>
    </row>
    <row r="2416" spans="1:8" hidden="1" outlineLevel="1" x14ac:dyDescent="0.3">
      <c r="A2416" s="3">
        <v>41698</v>
      </c>
      <c r="B2416" s="15">
        <v>6.3339370655795561E-3</v>
      </c>
      <c r="C2416" s="5">
        <f t="shared" si="151"/>
        <v>8.9846548957764095E-3</v>
      </c>
      <c r="D2416" s="5">
        <f t="shared" si="152"/>
        <v>5.6832652077120471E-3</v>
      </c>
      <c r="E2416" s="5">
        <f t="shared" si="153"/>
        <v>7.1259016822640348E-3</v>
      </c>
      <c r="F2416" s="15">
        <v>3.79278844920918E-2</v>
      </c>
      <c r="G2416" s="16">
        <v>14.039999961853001</v>
      </c>
      <c r="H2416" s="5">
        <f t="shared" si="154"/>
        <v>5.9641685908235886E-3</v>
      </c>
    </row>
    <row r="2417" spans="1:8" hidden="1" outlineLevel="1" x14ac:dyDescent="0.3">
      <c r="A2417" s="3">
        <v>41701</v>
      </c>
      <c r="B2417" s="15">
        <v>9.2248129693372448E-3</v>
      </c>
      <c r="C2417" s="5">
        <f t="shared" si="151"/>
        <v>6.3339370655795561E-3</v>
      </c>
      <c r="D2417" s="5">
        <f t="shared" si="152"/>
        <v>6.1843033203224287E-3</v>
      </c>
      <c r="E2417" s="5">
        <f t="shared" si="153"/>
        <v>7.194956721965102E-3</v>
      </c>
      <c r="F2417" s="15">
        <v>3.6739311297424103E-2</v>
      </c>
      <c r="G2417" s="16">
        <v>14</v>
      </c>
      <c r="H2417" s="5">
        <f t="shared" si="154"/>
        <v>6.2352755545016583E-3</v>
      </c>
    </row>
    <row r="2418" spans="1:8" hidden="1" outlineLevel="1" x14ac:dyDescent="0.3">
      <c r="A2418" s="3">
        <v>41702</v>
      </c>
      <c r="B2418" s="15">
        <v>8.0620051150959368E-3</v>
      </c>
      <c r="C2418" s="5">
        <f t="shared" si="151"/>
        <v>9.2248129693372448E-3</v>
      </c>
      <c r="D2418" s="5">
        <f t="shared" si="152"/>
        <v>6.7475260090679532E-3</v>
      </c>
      <c r="E2418" s="5">
        <f t="shared" si="153"/>
        <v>6.823840581664159E-3</v>
      </c>
      <c r="F2418" s="15">
        <v>5.1963011617772198E-2</v>
      </c>
      <c r="G2418" s="16">
        <v>16</v>
      </c>
      <c r="H2418" s="5">
        <f t="shared" si="154"/>
        <v>6.9055308933541667E-3</v>
      </c>
    </row>
    <row r="2419" spans="1:8" hidden="1" outlineLevel="1" x14ac:dyDescent="0.3">
      <c r="A2419" s="3">
        <v>41703</v>
      </c>
      <c r="B2419" s="15">
        <v>2.9821616263507583E-3</v>
      </c>
      <c r="C2419" s="5">
        <f t="shared" si="151"/>
        <v>8.0620051150959368E-3</v>
      </c>
      <c r="D2419" s="5">
        <f t="shared" si="152"/>
        <v>7.3943186314385286E-3</v>
      </c>
      <c r="E2419" s="5">
        <f t="shared" si="153"/>
        <v>6.7968731218543835E-3</v>
      </c>
      <c r="F2419" s="15">
        <v>5.4041041876189397E-2</v>
      </c>
      <c r="G2419" s="16">
        <v>14.1000003814697</v>
      </c>
      <c r="H2419" s="5">
        <f t="shared" si="154"/>
        <v>6.6648499174698055E-3</v>
      </c>
    </row>
    <row r="2420" spans="1:8" hidden="1" outlineLevel="1" x14ac:dyDescent="0.3">
      <c r="A2420" s="3">
        <v>41704</v>
      </c>
      <c r="B2420" s="15">
        <v>4.4478684071586512E-3</v>
      </c>
      <c r="C2420" s="5">
        <f t="shared" si="151"/>
        <v>2.9821616263507583E-3</v>
      </c>
      <c r="D2420" s="5">
        <f t="shared" si="152"/>
        <v>7.117514334427982E-3</v>
      </c>
      <c r="E2420" s="5">
        <f t="shared" si="153"/>
        <v>6.2824473076796613E-3</v>
      </c>
      <c r="F2420" s="15">
        <v>5.3769771948952001E-2</v>
      </c>
      <c r="G2420" s="16">
        <v>13.890000343322701</v>
      </c>
      <c r="H2420" s="5">
        <f t="shared" si="154"/>
        <v>6.7811035986016293E-3</v>
      </c>
    </row>
    <row r="2421" spans="1:8" hidden="1" outlineLevel="1" x14ac:dyDescent="0.3">
      <c r="A2421" s="3">
        <v>41705</v>
      </c>
      <c r="B2421" s="15">
        <v>5.9207000474536054E-3</v>
      </c>
      <c r="C2421" s="5">
        <f t="shared" si="151"/>
        <v>4.4478684071586512E-3</v>
      </c>
      <c r="D2421" s="5">
        <f t="shared" si="152"/>
        <v>6.2101570367044303E-3</v>
      </c>
      <c r="E2421" s="5">
        <f t="shared" si="153"/>
        <v>6.0097237165549896E-3</v>
      </c>
      <c r="F2421" s="15">
        <v>5.2862423472106401E-2</v>
      </c>
      <c r="G2421" s="16">
        <v>14.2100000381469</v>
      </c>
      <c r="H2421" s="5">
        <f t="shared" si="154"/>
        <v>6.4950643694834543E-3</v>
      </c>
    </row>
    <row r="2422" spans="1:8" hidden="1" outlineLevel="1" x14ac:dyDescent="0.3">
      <c r="A2422" s="3">
        <v>41708</v>
      </c>
      <c r="B2422" s="15">
        <v>9.1187392252770928E-3</v>
      </c>
      <c r="C2422" s="5">
        <f t="shared" si="151"/>
        <v>5.9207000474536054E-3</v>
      </c>
      <c r="D2422" s="5">
        <f t="shared" si="152"/>
        <v>6.1275096330792389E-3</v>
      </c>
      <c r="E2422" s="5">
        <f t="shared" si="153"/>
        <v>5.9473894693690792E-3</v>
      </c>
      <c r="F2422" s="15">
        <v>4.2412139785773503E-2</v>
      </c>
      <c r="G2422" s="16">
        <v>14.1099996566772</v>
      </c>
      <c r="H2422" s="5">
        <f t="shared" si="154"/>
        <v>6.176871738574753E-3</v>
      </c>
    </row>
    <row r="2423" spans="1:8" hidden="1" outlineLevel="1" x14ac:dyDescent="0.3">
      <c r="A2423" s="3">
        <v>41709</v>
      </c>
      <c r="B2423" s="15">
        <v>5.4483684608465149E-3</v>
      </c>
      <c r="C2423" s="5">
        <f t="shared" si="151"/>
        <v>9.1187392252770928E-3</v>
      </c>
      <c r="D2423" s="5">
        <f t="shared" si="152"/>
        <v>6.1062948842672089E-3</v>
      </c>
      <c r="E2423" s="5">
        <f t="shared" si="153"/>
        <v>6.131453909551718E-3</v>
      </c>
      <c r="F2423" s="15">
        <v>4.2197638117775299E-2</v>
      </c>
      <c r="G2423" s="16">
        <v>14.199999809265099</v>
      </c>
      <c r="H2423" s="5">
        <f t="shared" si="154"/>
        <v>6.0172743416991251E-3</v>
      </c>
    </row>
    <row r="2424" spans="1:8" hidden="1" outlineLevel="1" x14ac:dyDescent="0.3">
      <c r="A2424" s="3">
        <v>41710</v>
      </c>
      <c r="B2424" s="15">
        <v>7.9414120644594084E-3</v>
      </c>
      <c r="C2424" s="5">
        <f t="shared" si="151"/>
        <v>5.4483684608465149E-3</v>
      </c>
      <c r="D2424" s="5">
        <f t="shared" si="152"/>
        <v>5.5835675534173252E-3</v>
      </c>
      <c r="E2424" s="5">
        <f t="shared" si="153"/>
        <v>6.0205304860760428E-3</v>
      </c>
      <c r="F2424" s="15">
        <v>4.0569120478883398E-2</v>
      </c>
      <c r="G2424" s="16">
        <v>14.800000190734799</v>
      </c>
      <c r="H2424" s="5">
        <f t="shared" si="154"/>
        <v>6.2379327505818066E-3</v>
      </c>
    </row>
    <row r="2425" spans="1:8" hidden="1" outlineLevel="1" x14ac:dyDescent="0.3">
      <c r="A2425" s="3">
        <v>41711</v>
      </c>
      <c r="B2425" s="15">
        <v>5.9098582105856804E-3</v>
      </c>
      <c r="C2425" s="5">
        <f t="shared" si="151"/>
        <v>7.9414120644594084E-3</v>
      </c>
      <c r="D2425" s="5">
        <f t="shared" si="152"/>
        <v>6.5754176410390552E-3</v>
      </c>
      <c r="E2425" s="5">
        <f t="shared" si="153"/>
        <v>6.1286037798014923E-3</v>
      </c>
      <c r="F2425" s="15">
        <v>4.0006495285740899E-2</v>
      </c>
      <c r="G2425" s="16">
        <v>14.4700002670288</v>
      </c>
      <c r="H2425" s="5">
        <f t="shared" si="154"/>
        <v>6.2417027087246692E-3</v>
      </c>
    </row>
    <row r="2426" spans="1:8" hidden="1" outlineLevel="1" x14ac:dyDescent="0.3">
      <c r="A2426" s="3">
        <v>41712</v>
      </c>
      <c r="B2426" s="15">
        <v>8.1263650967171881E-3</v>
      </c>
      <c r="C2426" s="5">
        <f t="shared" si="151"/>
        <v>5.9098582105856804E-3</v>
      </c>
      <c r="D2426" s="5">
        <f t="shared" si="152"/>
        <v>6.8678156017244595E-3</v>
      </c>
      <c r="E2426" s="5">
        <f t="shared" si="153"/>
        <v>6.2516890529590386E-3</v>
      </c>
      <c r="F2426" s="15">
        <v>4.0185072896963797E-2</v>
      </c>
      <c r="G2426" s="16">
        <v>16.2199993133544</v>
      </c>
      <c r="H2426" s="5">
        <f t="shared" si="154"/>
        <v>6.9254256728586297E-3</v>
      </c>
    </row>
    <row r="2427" spans="1:8" hidden="1" outlineLevel="1" x14ac:dyDescent="0.3">
      <c r="A2427" s="3">
        <v>41715</v>
      </c>
      <c r="B2427" s="15">
        <v>5.5972900767909811E-3</v>
      </c>
      <c r="C2427" s="5">
        <f t="shared" si="151"/>
        <v>8.1263650967171881E-3</v>
      </c>
      <c r="D2427" s="5">
        <f t="shared" si="152"/>
        <v>7.3089486115771778E-3</v>
      </c>
      <c r="E2427" s="5">
        <f t="shared" si="153"/>
        <v>6.4124501164874439E-3</v>
      </c>
      <c r="F2427" s="15">
        <v>4.1279287049508499E-2</v>
      </c>
      <c r="G2427" s="16">
        <v>17.819999694824201</v>
      </c>
      <c r="H2427" s="5">
        <f t="shared" si="154"/>
        <v>7.3567545876416524E-3</v>
      </c>
    </row>
    <row r="2428" spans="1:8" hidden="1" outlineLevel="1" x14ac:dyDescent="0.3">
      <c r="A2428" s="3">
        <v>41716</v>
      </c>
      <c r="B2428" s="15">
        <v>1.0028552285428439E-2</v>
      </c>
      <c r="C2428" s="5">
        <f t="shared" si="151"/>
        <v>5.5972900767909811E-3</v>
      </c>
      <c r="D2428" s="5">
        <f t="shared" si="152"/>
        <v>6.6046587818799542E-3</v>
      </c>
      <c r="E2428" s="5">
        <f t="shared" si="153"/>
        <v>6.4119615818503724E-3</v>
      </c>
      <c r="F2428" s="15">
        <v>4.17300534453348E-2</v>
      </c>
      <c r="G2428" s="16">
        <v>15.640000343322701</v>
      </c>
      <c r="H2428" s="5">
        <f t="shared" si="154"/>
        <v>6.7776261739149433E-3</v>
      </c>
    </row>
    <row r="2429" spans="1:8" hidden="1" outlineLevel="1" x14ac:dyDescent="0.3">
      <c r="A2429" s="3">
        <v>41717</v>
      </c>
      <c r="B2429" s="15">
        <v>3.3981192758803305E-3</v>
      </c>
      <c r="C2429" s="5">
        <f t="shared" si="151"/>
        <v>1.0028552285428439E-2</v>
      </c>
      <c r="D2429" s="5">
        <f t="shared" si="152"/>
        <v>7.52069554679634E-3</v>
      </c>
      <c r="E2429" s="5">
        <f t="shared" si="153"/>
        <v>6.5169813123421121E-3</v>
      </c>
      <c r="F2429" s="15">
        <v>2.70214960175305E-2</v>
      </c>
      <c r="G2429" s="16">
        <v>14.520000457763601</v>
      </c>
      <c r="H2429" s="5">
        <f t="shared" si="154"/>
        <v>6.2026994421435153E-3</v>
      </c>
    </row>
    <row r="2430" spans="1:8" hidden="1" outlineLevel="1" x14ac:dyDescent="0.3">
      <c r="A2430" s="3">
        <v>41718</v>
      </c>
      <c r="B2430" s="15">
        <v>8.0866079040294685E-3</v>
      </c>
      <c r="C2430" s="5">
        <f t="shared" si="151"/>
        <v>3.3981192758803305E-3</v>
      </c>
      <c r="D2430" s="5">
        <f t="shared" si="152"/>
        <v>6.6120369890805232E-3</v>
      </c>
      <c r="E2430" s="5">
        <f t="shared" si="153"/>
        <v>6.5373421420713311E-3</v>
      </c>
      <c r="F2430" s="15">
        <v>2.9348114548318101E-2</v>
      </c>
      <c r="G2430" s="16">
        <v>15.119999885559</v>
      </c>
      <c r="H2430" s="5">
        <f t="shared" si="154"/>
        <v>6.6011783598805794E-3</v>
      </c>
    </row>
    <row r="2431" spans="1:8" hidden="1" outlineLevel="1" x14ac:dyDescent="0.3">
      <c r="A2431" s="3">
        <v>41719</v>
      </c>
      <c r="B2431" s="15">
        <v>4.064977436540735E-3</v>
      </c>
      <c r="C2431" s="5">
        <f t="shared" si="151"/>
        <v>8.0866079040294685E-3</v>
      </c>
      <c r="D2431" s="5">
        <f t="shared" si="152"/>
        <v>7.0473869277692808E-3</v>
      </c>
      <c r="E2431" s="5">
        <f t="shared" si="153"/>
        <v>6.5433305377027851E-3</v>
      </c>
      <c r="F2431" s="15">
        <v>2.82796000093892E-2</v>
      </c>
      <c r="G2431" s="16">
        <v>14.520000457763601</v>
      </c>
      <c r="H2431" s="5">
        <f t="shared" si="154"/>
        <v>6.2350067909471086E-3</v>
      </c>
    </row>
    <row r="2432" spans="1:8" hidden="1" outlineLevel="1" x14ac:dyDescent="0.3">
      <c r="A2432" s="3">
        <v>41722</v>
      </c>
      <c r="B2432" s="15">
        <v>6.4038770373909606E-3</v>
      </c>
      <c r="C2432" s="5">
        <f t="shared" si="151"/>
        <v>4.064977436540735E-3</v>
      </c>
      <c r="D2432" s="5">
        <f t="shared" si="152"/>
        <v>6.2351093957339915E-3</v>
      </c>
      <c r="E2432" s="5">
        <f t="shared" si="153"/>
        <v>6.4593085518542433E-3</v>
      </c>
      <c r="F2432" s="15">
        <v>2.96078450475558E-2</v>
      </c>
      <c r="G2432" s="16">
        <v>15</v>
      </c>
      <c r="H2432" s="5">
        <f t="shared" si="154"/>
        <v>6.4276091093419634E-3</v>
      </c>
    </row>
    <row r="2433" spans="1:8" hidden="1" outlineLevel="1" x14ac:dyDescent="0.3">
      <c r="A2433" s="3">
        <v>41723</v>
      </c>
      <c r="B2433" s="15">
        <v>6.0487940794316884E-3</v>
      </c>
      <c r="C2433" s="5">
        <f t="shared" si="151"/>
        <v>6.4038770373909606E-3</v>
      </c>
      <c r="D2433" s="5">
        <f t="shared" si="152"/>
        <v>6.3964267878539871E-3</v>
      </c>
      <c r="E2433" s="5">
        <f t="shared" si="153"/>
        <v>6.3414535610673986E-3</v>
      </c>
      <c r="F2433" s="15">
        <v>3.6384971389614003E-2</v>
      </c>
      <c r="G2433" s="16">
        <v>15.0900001525878</v>
      </c>
      <c r="H2433" s="5">
        <f t="shared" si="154"/>
        <v>6.433506651502041E-3</v>
      </c>
    </row>
    <row r="2434" spans="1:8" hidden="1" outlineLevel="1" x14ac:dyDescent="0.3">
      <c r="A2434" s="3">
        <v>41724</v>
      </c>
      <c r="B2434" s="15">
        <v>5.6200493099565554E-3</v>
      </c>
      <c r="C2434" s="5">
        <f t="shared" si="151"/>
        <v>6.0487940794316884E-3</v>
      </c>
      <c r="D2434" s="5">
        <f t="shared" si="152"/>
        <v>5.6004751466546361E-3</v>
      </c>
      <c r="E2434" s="5">
        <f t="shared" si="153"/>
        <v>6.4423648145630367E-3</v>
      </c>
      <c r="F2434" s="15">
        <v>4.0686030216582098E-2</v>
      </c>
      <c r="G2434" s="16">
        <v>14.020000457763601</v>
      </c>
      <c r="H2434" s="5">
        <f t="shared" si="154"/>
        <v>6.0647012732256561E-3</v>
      </c>
    </row>
    <row r="2435" spans="1:8" hidden="1" outlineLevel="1" x14ac:dyDescent="0.3">
      <c r="A2435" s="3">
        <v>41725</v>
      </c>
      <c r="B2435" s="15">
        <v>4.3942049767120798E-3</v>
      </c>
      <c r="C2435" s="5">
        <f t="shared" si="151"/>
        <v>5.6200493099565554E-3</v>
      </c>
      <c r="D2435" s="5">
        <f t="shared" si="152"/>
        <v>6.0448611534698812E-3</v>
      </c>
      <c r="E2435" s="5">
        <f t="shared" si="153"/>
        <v>6.4065170774878968E-3</v>
      </c>
      <c r="F2435" s="15">
        <v>4.3400947331396503E-2</v>
      </c>
      <c r="G2435" s="16">
        <v>14.9300003051757</v>
      </c>
      <c r="H2435" s="5">
        <f t="shared" si="154"/>
        <v>6.4786023918451093E-3</v>
      </c>
    </row>
    <row r="2436" spans="1:8" hidden="1" outlineLevel="1" x14ac:dyDescent="0.3">
      <c r="A2436" s="3">
        <v>41726</v>
      </c>
      <c r="B2436" s="15">
        <v>3.3428973386492745E-3</v>
      </c>
      <c r="C2436" s="5">
        <f t="shared" ref="C2436:C2499" si="155">B2435</f>
        <v>4.3942049767120798E-3</v>
      </c>
      <c r="D2436" s="5">
        <f t="shared" si="152"/>
        <v>5.3063805680064035E-3</v>
      </c>
      <c r="E2436" s="5">
        <f t="shared" si="153"/>
        <v>6.3867972126455804E-3</v>
      </c>
      <c r="F2436" s="15">
        <v>3.7918088353184602E-2</v>
      </c>
      <c r="G2436" s="16">
        <v>14.619999885559</v>
      </c>
      <c r="H2436" s="5">
        <f t="shared" si="154"/>
        <v>6.2032223215901759E-3</v>
      </c>
    </row>
    <row r="2437" spans="1:8" hidden="1" outlineLevel="1" x14ac:dyDescent="0.3">
      <c r="A2437" s="3">
        <v>41729</v>
      </c>
      <c r="B2437" s="15">
        <v>4.9679956263221463E-3</v>
      </c>
      <c r="C2437" s="5">
        <f t="shared" si="155"/>
        <v>3.3428973386492745E-3</v>
      </c>
      <c r="D2437" s="5">
        <f t="shared" si="152"/>
        <v>5.1619645484281109E-3</v>
      </c>
      <c r="E2437" s="5">
        <f t="shared" si="153"/>
        <v>6.3402842229749344E-3</v>
      </c>
      <c r="F2437" s="15">
        <v>3.7069962919635401E-2</v>
      </c>
      <c r="G2437" s="16">
        <v>14.4099998474121</v>
      </c>
      <c r="H2437" s="5">
        <f t="shared" si="154"/>
        <v>6.1585272206567251E-3</v>
      </c>
    </row>
    <row r="2438" spans="1:8" hidden="1" outlineLevel="1" x14ac:dyDescent="0.3">
      <c r="A2438" s="3">
        <v>41730</v>
      </c>
      <c r="B2438" s="15">
        <v>3.8945327443585388E-3</v>
      </c>
      <c r="C2438" s="5">
        <f t="shared" si="155"/>
        <v>4.9679956263221463E-3</v>
      </c>
      <c r="D2438" s="5">
        <f t="shared" si="152"/>
        <v>4.8747882662143489E-3</v>
      </c>
      <c r="E2438" s="5">
        <f t="shared" si="153"/>
        <v>6.1577088016361052E-3</v>
      </c>
      <c r="F2438" s="15">
        <v>1.6058298526331699E-2</v>
      </c>
      <c r="G2438" s="16">
        <v>13.8800001144409</v>
      </c>
      <c r="H2438" s="5">
        <f t="shared" si="154"/>
        <v>5.4785017380558649E-3</v>
      </c>
    </row>
    <row r="2439" spans="1:8" hidden="1" outlineLevel="1" x14ac:dyDescent="0.3">
      <c r="A2439" s="3">
        <v>41731</v>
      </c>
      <c r="B2439" s="15">
        <v>2.0780502798976334E-3</v>
      </c>
      <c r="C2439" s="5">
        <f t="shared" si="155"/>
        <v>3.8945327443585388E-3</v>
      </c>
      <c r="D2439" s="5">
        <f t="shared" si="152"/>
        <v>4.443935999199719E-3</v>
      </c>
      <c r="E2439" s="5">
        <f t="shared" si="153"/>
        <v>6.0468267870351497E-3</v>
      </c>
      <c r="F2439" s="15">
        <v>7.1422269102185904E-3</v>
      </c>
      <c r="G2439" s="16">
        <v>13.1000003814697</v>
      </c>
      <c r="H2439" s="5">
        <f t="shared" si="154"/>
        <v>5.0749569984236166E-3</v>
      </c>
    </row>
    <row r="2440" spans="1:8" hidden="1" outlineLevel="1" x14ac:dyDescent="0.3">
      <c r="A2440" s="3">
        <v>41732</v>
      </c>
      <c r="B2440" s="15">
        <v>4.7108442775808217E-3</v>
      </c>
      <c r="C2440" s="5">
        <f t="shared" si="155"/>
        <v>2.0780502798976334E-3</v>
      </c>
      <c r="D2440" s="5">
        <f t="shared" ref="D2440:D2503" si="156">AVERAGE(B2435:B2439)</f>
        <v>3.7355361931879346E-3</v>
      </c>
      <c r="E2440" s="5">
        <f t="shared" si="153"/>
        <v>5.7219739375151679E-3</v>
      </c>
      <c r="F2440" s="15">
        <v>7.16510764323174E-3</v>
      </c>
      <c r="G2440" s="16">
        <v>13.0900001525878</v>
      </c>
      <c r="H2440" s="5">
        <f t="shared" si="154"/>
        <v>4.9655990913976631E-3</v>
      </c>
    </row>
    <row r="2441" spans="1:8" hidden="1" outlineLevel="1" x14ac:dyDescent="0.3">
      <c r="A2441" s="3">
        <v>41733</v>
      </c>
      <c r="B2441" s="15">
        <v>4.207688728986126E-3</v>
      </c>
      <c r="C2441" s="5">
        <f t="shared" si="155"/>
        <v>4.7108442775808217E-3</v>
      </c>
      <c r="D2441" s="5">
        <f t="shared" si="156"/>
        <v>3.798864053361683E-3</v>
      </c>
      <c r="E2441" s="5">
        <f t="shared" si="153"/>
        <v>5.5696484449008436E-3</v>
      </c>
      <c r="F2441" s="15">
        <v>1.1893202201463201E-2</v>
      </c>
      <c r="G2441" s="16">
        <v>13.369999885559</v>
      </c>
      <c r="H2441" s="5">
        <f t="shared" si="154"/>
        <v>4.9407656276522303E-3</v>
      </c>
    </row>
    <row r="2442" spans="1:8" hidden="1" outlineLevel="1" x14ac:dyDescent="0.3">
      <c r="A2442" s="3">
        <v>41736</v>
      </c>
      <c r="B2442" s="15">
        <v>5.5354548177891276E-3</v>
      </c>
      <c r="C2442" s="5">
        <f t="shared" si="155"/>
        <v>4.207688728986126E-3</v>
      </c>
      <c r="D2442" s="5">
        <f t="shared" si="156"/>
        <v>3.9718223314290533E-3</v>
      </c>
      <c r="E2442" s="5">
        <f t="shared" si="153"/>
        <v>5.6253542222933599E-3</v>
      </c>
      <c r="F2442" s="15">
        <v>9.5848356140777399E-3</v>
      </c>
      <c r="G2442" s="16">
        <v>13.9600000381469</v>
      </c>
      <c r="H2442" s="5">
        <f t="shared" si="154"/>
        <v>5.1418143130725694E-3</v>
      </c>
    </row>
    <row r="2443" spans="1:8" hidden="1" outlineLevel="1" x14ac:dyDescent="0.3">
      <c r="A2443" s="3">
        <v>41737</v>
      </c>
      <c r="B2443" s="15">
        <v>8.3255536417334956E-3</v>
      </c>
      <c r="C2443" s="5">
        <f t="shared" si="155"/>
        <v>5.5354548177891276E-3</v>
      </c>
      <c r="D2443" s="5">
        <f t="shared" si="156"/>
        <v>4.0853141697224492E-3</v>
      </c>
      <c r="E2443" s="5">
        <f t="shared" si="153"/>
        <v>5.6747899682311094E-3</v>
      </c>
      <c r="F2443" s="15">
        <v>2.1428011707030199E-2</v>
      </c>
      <c r="G2443" s="16">
        <v>15.569999694824199</v>
      </c>
      <c r="H2443" s="5">
        <f t="shared" si="154"/>
        <v>5.7087704591122761E-3</v>
      </c>
    </row>
    <row r="2444" spans="1:8" hidden="1" outlineLevel="1" x14ac:dyDescent="0.3">
      <c r="A2444" s="3">
        <v>41738</v>
      </c>
      <c r="B2444" s="15">
        <v>4.3855694085282873E-3</v>
      </c>
      <c r="C2444" s="5">
        <f t="shared" si="155"/>
        <v>8.3255536417334956E-3</v>
      </c>
      <c r="D2444" s="5">
        <f t="shared" si="156"/>
        <v>4.9715183491974412E-3</v>
      </c>
      <c r="E2444" s="5">
        <f t="shared" si="153"/>
        <v>5.7841014952438319E-3</v>
      </c>
      <c r="F2444" s="15">
        <v>1.4293478452600501E-2</v>
      </c>
      <c r="G2444" s="16">
        <v>14.890000343322701</v>
      </c>
      <c r="H2444" s="5">
        <f t="shared" si="154"/>
        <v>5.4697292398337965E-3</v>
      </c>
    </row>
    <row r="2445" spans="1:8" hidden="1" outlineLevel="1" x14ac:dyDescent="0.3">
      <c r="A2445" s="3">
        <v>41739</v>
      </c>
      <c r="B2445" s="15">
        <v>7.2537137538480987E-3</v>
      </c>
      <c r="C2445" s="5">
        <f t="shared" si="155"/>
        <v>4.3855694085282873E-3</v>
      </c>
      <c r="D2445" s="5">
        <f t="shared" si="156"/>
        <v>5.4330221749235713E-3</v>
      </c>
      <c r="E2445" s="5">
        <f t="shared" si="153"/>
        <v>5.5689574126643404E-3</v>
      </c>
      <c r="F2445" s="15">
        <v>1.7602126230485699E-2</v>
      </c>
      <c r="G2445" s="16">
        <v>13.819999694824199</v>
      </c>
      <c r="H2445" s="5">
        <f t="shared" si="154"/>
        <v>5.5701931072138725E-3</v>
      </c>
    </row>
    <row r="2446" spans="1:8" hidden="1" outlineLevel="1" x14ac:dyDescent="0.3">
      <c r="A2446" s="3">
        <v>41740</v>
      </c>
      <c r="B2446" s="15">
        <v>9.8717889903189408E-3</v>
      </c>
      <c r="C2446" s="5">
        <f t="shared" si="155"/>
        <v>7.2537137538480987E-3</v>
      </c>
      <c r="D2446" s="5">
        <f t="shared" si="156"/>
        <v>5.9415960701770269E-3</v>
      </c>
      <c r="E2446" s="5">
        <f t="shared" si="153"/>
        <v>5.6510185623462311E-3</v>
      </c>
      <c r="F2446" s="15">
        <v>1.75155593315139E-2</v>
      </c>
      <c r="G2446" s="16">
        <v>15.890000343322701</v>
      </c>
      <c r="H2446" s="5">
        <f t="shared" si="154"/>
        <v>6.0694975939381748E-3</v>
      </c>
    </row>
    <row r="2447" spans="1:8" hidden="1" outlineLevel="1" x14ac:dyDescent="0.3">
      <c r="A2447" s="3">
        <v>41743</v>
      </c>
      <c r="B2447" s="15">
        <v>1.0087765428225429E-2</v>
      </c>
      <c r="C2447" s="5">
        <f t="shared" si="155"/>
        <v>9.8717889903189408E-3</v>
      </c>
      <c r="D2447" s="5">
        <f t="shared" si="156"/>
        <v>7.0744161224435883E-3</v>
      </c>
      <c r="E2447" s="5">
        <f t="shared" si="153"/>
        <v>5.7387629680671183E-3</v>
      </c>
      <c r="F2447" s="15">
        <v>2.1282866015098899E-2</v>
      </c>
      <c r="G2447" s="16">
        <v>17.030000686645501</v>
      </c>
      <c r="H2447" s="5">
        <f t="shared" si="154"/>
        <v>6.5543512609439348E-3</v>
      </c>
    </row>
    <row r="2448" spans="1:8" hidden="1" outlineLevel="1" x14ac:dyDescent="0.3">
      <c r="A2448" s="3">
        <v>41744</v>
      </c>
      <c r="B2448" s="15">
        <v>6.2796150402717795E-3</v>
      </c>
      <c r="C2448" s="5">
        <f t="shared" si="155"/>
        <v>1.0087765428225429E-2</v>
      </c>
      <c r="D2448" s="5">
        <f t="shared" si="156"/>
        <v>7.9848782445308512E-3</v>
      </c>
      <c r="E2448" s="5">
        <f t="shared" si="153"/>
        <v>5.9286678415961976E-3</v>
      </c>
      <c r="F2448" s="15">
        <v>2.4134596693329499E-2</v>
      </c>
      <c r="G2448" s="16">
        <v>16.110000610351499</v>
      </c>
      <c r="H2448" s="5">
        <f t="shared" si="154"/>
        <v>6.5947593472715756E-3</v>
      </c>
    </row>
    <row r="2449" spans="1:8" hidden="1" outlineLevel="1" x14ac:dyDescent="0.3">
      <c r="A2449" s="3">
        <v>41745</v>
      </c>
      <c r="B2449" s="15">
        <v>6.3106128243575416E-3</v>
      </c>
      <c r="C2449" s="5">
        <f t="shared" si="155"/>
        <v>6.2796150402717795E-3</v>
      </c>
      <c r="D2449" s="5">
        <f t="shared" si="156"/>
        <v>7.575690524238508E-3</v>
      </c>
      <c r="E2449" s="5">
        <f t="shared" si="153"/>
        <v>5.8447246572123157E-3</v>
      </c>
      <c r="F2449" s="15">
        <v>2.18976814066991E-2</v>
      </c>
      <c r="G2449" s="16">
        <v>15.6099996566772</v>
      </c>
      <c r="H2449" s="5">
        <f t="shared" si="154"/>
        <v>6.5558488547043121E-3</v>
      </c>
    </row>
    <row r="2450" spans="1:8" hidden="1" outlineLevel="1" x14ac:dyDescent="0.3">
      <c r="A2450" s="3">
        <v>41746</v>
      </c>
      <c r="B2450" s="15">
        <v>5.3579326301538659E-3</v>
      </c>
      <c r="C2450" s="5">
        <f t="shared" si="155"/>
        <v>6.3106128243575416E-3</v>
      </c>
      <c r="D2450" s="5">
        <f t="shared" si="156"/>
        <v>7.9606992074043575E-3</v>
      </c>
      <c r="E2450" s="5">
        <f t="shared" si="153"/>
        <v>5.8771484184653409E-3</v>
      </c>
      <c r="F2450" s="15">
        <v>1.5627007582224899E-2</v>
      </c>
      <c r="G2450" s="16">
        <v>14.1800003051757</v>
      </c>
      <c r="H2450" s="5">
        <f t="shared" si="154"/>
        <v>6.1740608365493995E-3</v>
      </c>
    </row>
    <row r="2451" spans="1:8" hidden="1" outlineLevel="1" x14ac:dyDescent="0.3">
      <c r="A2451" s="3">
        <v>41751</v>
      </c>
      <c r="B2451" s="15">
        <v>6.0402023925206364E-3</v>
      </c>
      <c r="C2451" s="5">
        <f t="shared" si="155"/>
        <v>5.3579326301538659E-3</v>
      </c>
      <c r="D2451" s="5">
        <f t="shared" si="156"/>
        <v>7.5815429826655125E-3</v>
      </c>
      <c r="E2451" s="5">
        <f t="shared" si="153"/>
        <v>5.6648475250437695E-3</v>
      </c>
      <c r="F2451" s="15">
        <v>1.3633967260830099E-2</v>
      </c>
      <c r="G2451" s="16">
        <v>13.3599996566772</v>
      </c>
      <c r="H2451" s="5">
        <f t="shared" si="154"/>
        <v>5.8610499594198805E-3</v>
      </c>
    </row>
    <row r="2452" spans="1:8" hidden="1" outlineLevel="1" x14ac:dyDescent="0.3">
      <c r="A2452" s="3">
        <v>41752</v>
      </c>
      <c r="B2452" s="15">
        <v>3.1735468218857753E-3</v>
      </c>
      <c r="C2452" s="5">
        <f t="shared" si="155"/>
        <v>6.0402023925206364E-3</v>
      </c>
      <c r="D2452" s="5">
        <f t="shared" si="156"/>
        <v>6.8152256631058509E-3</v>
      </c>
      <c r="E2452" s="5">
        <f t="shared" si="153"/>
        <v>5.7849422121637843E-3</v>
      </c>
      <c r="F2452" s="15">
        <v>1.2863900163210901E-2</v>
      </c>
      <c r="G2452" s="16">
        <v>13.189999580383301</v>
      </c>
      <c r="H2452" s="5">
        <f t="shared" si="154"/>
        <v>5.5922430189479285E-3</v>
      </c>
    </row>
    <row r="2453" spans="1:8" hidden="1" outlineLevel="1" x14ac:dyDescent="0.3">
      <c r="A2453" s="3">
        <v>41753</v>
      </c>
      <c r="B2453" s="15">
        <v>9.4078463435204648E-3</v>
      </c>
      <c r="C2453" s="5">
        <f t="shared" si="155"/>
        <v>3.1735468218857753E-3</v>
      </c>
      <c r="D2453" s="5">
        <f t="shared" si="156"/>
        <v>5.4323819418379193E-3</v>
      </c>
      <c r="E2453" s="5">
        <f t="shared" si="153"/>
        <v>5.5616212538845246E-3</v>
      </c>
      <c r="F2453" s="15">
        <v>1.21168968034908E-2</v>
      </c>
      <c r="G2453" s="16">
        <v>13.270000457763601</v>
      </c>
      <c r="H2453" s="5">
        <f t="shared" si="154"/>
        <v>5.4121678042059855E-3</v>
      </c>
    </row>
    <row r="2454" spans="1:8" hidden="1" outlineLevel="1" x14ac:dyDescent="0.3">
      <c r="A2454" s="3">
        <v>41754</v>
      </c>
      <c r="B2454" s="15">
        <v>5.6431999125559377E-3</v>
      </c>
      <c r="C2454" s="5">
        <f t="shared" si="155"/>
        <v>9.4078463435204648E-3</v>
      </c>
      <c r="D2454" s="5">
        <f t="shared" si="156"/>
        <v>6.058028202487656E-3</v>
      </c>
      <c r="E2454" s="5">
        <f t="shared" si="153"/>
        <v>5.8044789314745113E-3</v>
      </c>
      <c r="F2454" s="15">
        <v>1.3374856876907801E-2</v>
      </c>
      <c r="G2454" s="16">
        <v>13.319999694824199</v>
      </c>
      <c r="H2454" s="5">
        <f t="shared" si="154"/>
        <v>5.2396544453797633E-3</v>
      </c>
    </row>
    <row r="2455" spans="1:8" hidden="1" outlineLevel="1" x14ac:dyDescent="0.3">
      <c r="A2455" s="3">
        <v>41757</v>
      </c>
      <c r="B2455" s="15">
        <v>4.8318545073535203E-3</v>
      </c>
      <c r="C2455" s="5">
        <f t="shared" si="155"/>
        <v>5.6431999125559377E-3</v>
      </c>
      <c r="D2455" s="5">
        <f t="shared" si="156"/>
        <v>5.9245456201273364E-3</v>
      </c>
      <c r="E2455" s="5">
        <f t="shared" si="153"/>
        <v>5.7699026985274663E-3</v>
      </c>
      <c r="F2455" s="15">
        <v>9.2549544933717698E-3</v>
      </c>
      <c r="G2455" s="16">
        <v>14.060000419616699</v>
      </c>
      <c r="H2455" s="5">
        <f t="shared" si="154"/>
        <v>5.5695504865286537E-3</v>
      </c>
    </row>
    <row r="2456" spans="1:8" hidden="1" outlineLevel="1" x14ac:dyDescent="0.3">
      <c r="A2456" s="3">
        <v>41758</v>
      </c>
      <c r="B2456" s="15">
        <v>4.2291400059898529E-3</v>
      </c>
      <c r="C2456" s="5">
        <f t="shared" si="155"/>
        <v>4.8318545073535203E-3</v>
      </c>
      <c r="D2456" s="5">
        <f t="shared" si="156"/>
        <v>5.8193299955672673E-3</v>
      </c>
      <c r="E2456" s="5">
        <f t="shared" si="153"/>
        <v>5.7145872634330038E-3</v>
      </c>
      <c r="F2456" s="15">
        <v>1.2827617902075801E-2</v>
      </c>
      <c r="G2456" s="16">
        <v>13.9700002670288</v>
      </c>
      <c r="H2456" s="5">
        <f t="shared" si="154"/>
        <v>5.6208327579157901E-3</v>
      </c>
    </row>
    <row r="2457" spans="1:8" hidden="1" outlineLevel="1" x14ac:dyDescent="0.3">
      <c r="A2457" s="3">
        <v>41759</v>
      </c>
      <c r="B2457" s="15">
        <v>3.1816879980133645E-3</v>
      </c>
      <c r="C2457" s="5">
        <f t="shared" si="155"/>
        <v>4.2291400059898529E-3</v>
      </c>
      <c r="D2457" s="5">
        <f t="shared" si="156"/>
        <v>5.4571175182611103E-3</v>
      </c>
      <c r="E2457" s="5">
        <f t="shared" ref="E2457:E2520" si="157">AVERAGE(B2435:B2456)</f>
        <v>5.6513641132526988E-3</v>
      </c>
      <c r="F2457" s="15">
        <v>1.5338634060328401E-2</v>
      </c>
      <c r="G2457" s="16">
        <v>13.7100000381469</v>
      </c>
      <c r="H2457" s="5">
        <f t="shared" ref="H2457:H2520" si="158">C2457*$L$3+D2457*$M$3+E2457*$N$3+$O$3+F2457*$K$3+G2457*$J$3</f>
        <v>5.533073859748972E-3</v>
      </c>
    </row>
    <row r="2458" spans="1:8" hidden="1" outlineLevel="1" x14ac:dyDescent="0.3">
      <c r="A2458" s="3">
        <v>41761</v>
      </c>
      <c r="B2458" s="15">
        <v>4.2152744266360613E-3</v>
      </c>
      <c r="C2458" s="5">
        <f t="shared" si="155"/>
        <v>3.1816879980133645E-3</v>
      </c>
      <c r="D2458" s="5">
        <f t="shared" si="156"/>
        <v>5.4587457534866282E-3</v>
      </c>
      <c r="E2458" s="5">
        <f t="shared" si="157"/>
        <v>5.5962497051300292E-3</v>
      </c>
      <c r="F2458" s="15">
        <v>1.7597716337633799E-2</v>
      </c>
      <c r="G2458" s="16">
        <v>13.4099998474121</v>
      </c>
      <c r="H2458" s="5">
        <f t="shared" si="158"/>
        <v>5.5487768756018914E-3</v>
      </c>
    </row>
    <row r="2459" spans="1:8" hidden="1" outlineLevel="1" x14ac:dyDescent="0.3">
      <c r="A2459" s="3">
        <v>41765</v>
      </c>
      <c r="B2459" s="15">
        <v>5.0494450788595791E-3</v>
      </c>
      <c r="C2459" s="5">
        <f t="shared" si="155"/>
        <v>4.2152744266360613E-3</v>
      </c>
      <c r="D2459" s="5">
        <f t="shared" si="156"/>
        <v>4.4202313701097477E-3</v>
      </c>
      <c r="E2459" s="5">
        <f t="shared" si="157"/>
        <v>5.6359032091294293E-3</v>
      </c>
      <c r="F2459" s="15">
        <v>2.0813790185941001E-2</v>
      </c>
      <c r="G2459" s="16">
        <v>12.9099998474121</v>
      </c>
      <c r="H2459" s="5">
        <f t="shared" si="158"/>
        <v>5.1562812269491934E-3</v>
      </c>
    </row>
    <row r="2460" spans="1:8" hidden="1" outlineLevel="1" x14ac:dyDescent="0.3">
      <c r="A2460" s="3">
        <v>41766</v>
      </c>
      <c r="B2460" s="15">
        <v>4.7875065515163911E-3</v>
      </c>
      <c r="C2460" s="5">
        <f t="shared" si="155"/>
        <v>5.0494450788595791E-3</v>
      </c>
      <c r="D2460" s="5">
        <f t="shared" si="156"/>
        <v>4.3014804033704758E-3</v>
      </c>
      <c r="E2460" s="5">
        <f t="shared" si="157"/>
        <v>5.6396054569720407E-3</v>
      </c>
      <c r="F2460" s="15">
        <v>2.0109475224631398E-2</v>
      </c>
      <c r="G2460" s="16">
        <v>13.800000190734799</v>
      </c>
      <c r="H2460" s="5">
        <f t="shared" si="158"/>
        <v>5.2984903991178311E-3</v>
      </c>
    </row>
    <row r="2461" spans="1:8" hidden="1" outlineLevel="1" x14ac:dyDescent="0.3">
      <c r="A2461" s="3">
        <v>41767</v>
      </c>
      <c r="B2461" s="15">
        <v>6.5634816794832539E-3</v>
      </c>
      <c r="C2461" s="5">
        <f t="shared" si="155"/>
        <v>4.7875065515163911E-3</v>
      </c>
      <c r="D2461" s="5">
        <f t="shared" si="156"/>
        <v>4.2926108122030501E-3</v>
      </c>
      <c r="E2461" s="5">
        <f t="shared" si="157"/>
        <v>5.6801951754792152E-3</v>
      </c>
      <c r="F2461" s="15">
        <v>2.2909101664441201E-2</v>
      </c>
      <c r="G2461" s="16">
        <v>13.399999618530201</v>
      </c>
      <c r="H2461" s="5">
        <f t="shared" si="158"/>
        <v>5.2588002056091088E-3</v>
      </c>
    </row>
    <row r="2462" spans="1:8" hidden="1" outlineLevel="1" x14ac:dyDescent="0.3">
      <c r="A2462" s="3">
        <v>41768</v>
      </c>
      <c r="B2462" s="15">
        <v>3.7557555010853047E-3</v>
      </c>
      <c r="C2462" s="5">
        <f t="shared" si="155"/>
        <v>6.5634816794832539E-3</v>
      </c>
      <c r="D2462" s="5">
        <f t="shared" si="156"/>
        <v>4.75947914690173E-3</v>
      </c>
      <c r="E2462" s="5">
        <f t="shared" si="157"/>
        <v>5.8840784209149254E-3</v>
      </c>
      <c r="F2462" s="15">
        <v>2.4400053449621699E-2</v>
      </c>
      <c r="G2462" s="16">
        <v>13.4300003051757</v>
      </c>
      <c r="H2462" s="5">
        <f t="shared" si="158"/>
        <v>5.3230539371146093E-3</v>
      </c>
    </row>
    <row r="2463" spans="1:8" hidden="1" outlineLevel="1" x14ac:dyDescent="0.3">
      <c r="A2463" s="3">
        <v>41771</v>
      </c>
      <c r="B2463" s="15">
        <v>3.2548586555318114E-3</v>
      </c>
      <c r="C2463" s="5">
        <f t="shared" si="155"/>
        <v>3.7557555010853047E-3</v>
      </c>
      <c r="D2463" s="5">
        <f t="shared" si="156"/>
        <v>4.8742926475161177E-3</v>
      </c>
      <c r="E2463" s="5">
        <f t="shared" si="157"/>
        <v>5.8406652947105842E-3</v>
      </c>
      <c r="F2463" s="15">
        <v>3.0426713541796699E-2</v>
      </c>
      <c r="G2463" s="16">
        <v>12.920000076293899</v>
      </c>
      <c r="H2463" s="5">
        <f t="shared" si="158"/>
        <v>5.4852110031213645E-3</v>
      </c>
    </row>
    <row r="2464" spans="1:8" hidden="1" outlineLevel="1" x14ac:dyDescent="0.3">
      <c r="A2464" s="3">
        <v>41772</v>
      </c>
      <c r="B2464" s="15">
        <v>3.0061113316536708E-3</v>
      </c>
      <c r="C2464" s="5">
        <f t="shared" si="155"/>
        <v>3.2548586555318114E-3</v>
      </c>
      <c r="D2464" s="5">
        <f t="shared" si="156"/>
        <v>4.682209493295268E-3</v>
      </c>
      <c r="E2464" s="5">
        <f t="shared" si="157"/>
        <v>5.7973548368262968E-3</v>
      </c>
      <c r="F2464" s="15">
        <v>3.0530570910027501E-2</v>
      </c>
      <c r="G2464" s="16">
        <v>12.2299995422363</v>
      </c>
      <c r="H2464" s="5">
        <f t="shared" si="158"/>
        <v>5.2831596485073042E-3</v>
      </c>
    </row>
    <row r="2465" spans="1:8" hidden="1" outlineLevel="1" x14ac:dyDescent="0.3">
      <c r="A2465" s="3">
        <v>41773</v>
      </c>
      <c r="B2465" s="15">
        <v>2.7034643400550055E-3</v>
      </c>
      <c r="C2465" s="5">
        <f t="shared" si="155"/>
        <v>3.0061113316536708E-3</v>
      </c>
      <c r="D2465" s="5">
        <f t="shared" si="156"/>
        <v>4.2735427438540868E-3</v>
      </c>
      <c r="E2465" s="5">
        <f t="shared" si="157"/>
        <v>5.6823846783655933E-3</v>
      </c>
      <c r="F2465" s="15">
        <v>2.7873123841331601E-2</v>
      </c>
      <c r="G2465" s="16">
        <v>12.1300001144409</v>
      </c>
      <c r="H2465" s="5">
        <f t="shared" si="158"/>
        <v>5.1125021609932826E-3</v>
      </c>
    </row>
    <row r="2466" spans="1:8" hidden="1" outlineLevel="1" x14ac:dyDescent="0.3">
      <c r="A2466" s="3">
        <v>41774</v>
      </c>
      <c r="B2466" s="15">
        <v>7.9026431803051345E-3</v>
      </c>
      <c r="C2466" s="5">
        <f t="shared" si="155"/>
        <v>2.7034643400550055E-3</v>
      </c>
      <c r="D2466" s="5">
        <f t="shared" si="156"/>
        <v>3.8567343015618095E-3</v>
      </c>
      <c r="E2466" s="5">
        <f t="shared" si="157"/>
        <v>5.426835164652935E-3</v>
      </c>
      <c r="F2466" s="15">
        <v>2.8636428336290199E-2</v>
      </c>
      <c r="G2466" s="16">
        <v>12.170000076293899</v>
      </c>
      <c r="H2466" s="5">
        <f t="shared" si="158"/>
        <v>5.0138662969966986E-3</v>
      </c>
    </row>
    <row r="2467" spans="1:8" hidden="1" outlineLevel="1" x14ac:dyDescent="0.3">
      <c r="A2467" s="3">
        <v>41775</v>
      </c>
      <c r="B2467" s="15">
        <v>5.7700550426235831E-3</v>
      </c>
      <c r="C2467" s="5">
        <f t="shared" si="155"/>
        <v>7.9026431803051345E-3</v>
      </c>
      <c r="D2467" s="5">
        <f t="shared" si="156"/>
        <v>4.1245666017261859E-3</v>
      </c>
      <c r="E2467" s="5">
        <f t="shared" si="157"/>
        <v>5.5867021542791544E-3</v>
      </c>
      <c r="F2467" s="15">
        <v>2.7894344922749802E-2</v>
      </c>
      <c r="G2467" s="16">
        <v>13.170000076293899</v>
      </c>
      <c r="H2467" s="5">
        <f t="shared" si="158"/>
        <v>5.0255916147659303E-3</v>
      </c>
    </row>
    <row r="2468" spans="1:8" hidden="1" outlineLevel="1" x14ac:dyDescent="0.3">
      <c r="A2468" s="3">
        <v>41778</v>
      </c>
      <c r="B2468" s="15">
        <v>7.3429483718979198E-3</v>
      </c>
      <c r="C2468" s="5">
        <f t="shared" si="155"/>
        <v>5.7700550426235831E-3</v>
      </c>
      <c r="D2468" s="5">
        <f t="shared" si="156"/>
        <v>4.5274265100338409E-3</v>
      </c>
      <c r="E2468" s="5">
        <f t="shared" si="157"/>
        <v>5.519263121950768E-3</v>
      </c>
      <c r="F2468" s="15">
        <v>2.9426336628635402E-2</v>
      </c>
      <c r="G2468" s="16">
        <v>12.439999580383301</v>
      </c>
      <c r="H2468" s="5">
        <f t="shared" si="158"/>
        <v>5.0807823587099999E-3</v>
      </c>
    </row>
    <row r="2469" spans="1:8" hidden="1" outlineLevel="1" x14ac:dyDescent="0.3">
      <c r="A2469" s="3">
        <v>41779</v>
      </c>
      <c r="B2469" s="15">
        <v>3.1782894504953194E-3</v>
      </c>
      <c r="C2469" s="5">
        <f t="shared" si="155"/>
        <v>7.3429483718979198E-3</v>
      </c>
      <c r="D2469" s="5">
        <f t="shared" si="156"/>
        <v>5.3450444533070631E-3</v>
      </c>
      <c r="E2469" s="5">
        <f t="shared" si="157"/>
        <v>5.4043158211134487E-3</v>
      </c>
      <c r="F2469" s="15">
        <v>2.6981847405173301E-2</v>
      </c>
      <c r="G2469" s="16">
        <v>12.420000076293899</v>
      </c>
      <c r="H2469" s="5">
        <f t="shared" si="158"/>
        <v>5.1177405699555593E-3</v>
      </c>
    </row>
    <row r="2470" spans="1:8" hidden="1" outlineLevel="1" x14ac:dyDescent="0.3">
      <c r="A2470" s="3">
        <v>41780</v>
      </c>
      <c r="B2470" s="15">
        <v>6.7461208134133362E-3</v>
      </c>
      <c r="C2470" s="5">
        <f t="shared" si="155"/>
        <v>3.1782894504953194E-3</v>
      </c>
      <c r="D2470" s="5">
        <f t="shared" si="156"/>
        <v>5.3794800770753919E-3</v>
      </c>
      <c r="E2470" s="5">
        <f t="shared" si="157"/>
        <v>5.0902487312166249E-3</v>
      </c>
      <c r="F2470" s="15">
        <v>2.6331552563113401E-2</v>
      </c>
      <c r="G2470" s="16">
        <v>12.9600000381469</v>
      </c>
      <c r="H2470" s="5">
        <f t="shared" si="158"/>
        <v>5.4742589323743106E-3</v>
      </c>
    </row>
    <row r="2471" spans="1:8" hidden="1" outlineLevel="1" x14ac:dyDescent="0.3">
      <c r="A2471" s="3">
        <v>41781</v>
      </c>
      <c r="B2471" s="15">
        <v>3.5679501991886359E-3</v>
      </c>
      <c r="C2471" s="5">
        <f t="shared" si="155"/>
        <v>6.7461208134133362E-3</v>
      </c>
      <c r="D2471" s="5">
        <f t="shared" si="156"/>
        <v>6.1880113717470587E-3</v>
      </c>
      <c r="E2471" s="5">
        <f t="shared" si="157"/>
        <v>5.1114535390866956E-3</v>
      </c>
      <c r="F2471" s="15">
        <v>2.50034161364899E-2</v>
      </c>
      <c r="G2471" s="16">
        <v>11.9099998474121</v>
      </c>
      <c r="H2471" s="5">
        <f t="shared" si="158"/>
        <v>5.1494879672802328E-3</v>
      </c>
    </row>
    <row r="2472" spans="1:8" hidden="1" outlineLevel="1" x14ac:dyDescent="0.3">
      <c r="A2472" s="3">
        <v>41782</v>
      </c>
      <c r="B2472" s="15">
        <v>4.0675870450981935E-3</v>
      </c>
      <c r="C2472" s="5">
        <f t="shared" si="155"/>
        <v>3.5679501991886359E-3</v>
      </c>
      <c r="D2472" s="5">
        <f t="shared" si="156"/>
        <v>5.3210727755237585E-3</v>
      </c>
      <c r="E2472" s="5">
        <f t="shared" si="157"/>
        <v>4.9867870561244726E-3</v>
      </c>
      <c r="F2472" s="15">
        <v>1.93017483782899E-2</v>
      </c>
      <c r="G2472" s="16">
        <v>12.029999732971101</v>
      </c>
      <c r="H2472" s="5">
        <f t="shared" si="158"/>
        <v>5.0605660515970121E-3</v>
      </c>
    </row>
    <row r="2473" spans="1:8" hidden="1" outlineLevel="1" x14ac:dyDescent="0.3">
      <c r="A2473" s="3">
        <v>41786</v>
      </c>
      <c r="B2473" s="15">
        <v>6.5378278706260187E-3</v>
      </c>
      <c r="C2473" s="5">
        <f t="shared" si="155"/>
        <v>4.0675870450981935E-3</v>
      </c>
      <c r="D2473" s="5">
        <f t="shared" si="156"/>
        <v>4.9805791760186811E-3</v>
      </c>
      <c r="E2473" s="5">
        <f t="shared" si="157"/>
        <v>4.9281349840764885E-3</v>
      </c>
      <c r="F2473" s="15">
        <v>1.59800387216322E-2</v>
      </c>
      <c r="G2473" s="16">
        <v>11.3599996566772</v>
      </c>
      <c r="H2473" s="5">
        <f t="shared" si="158"/>
        <v>4.7065166673128291E-3</v>
      </c>
    </row>
    <row r="2474" spans="1:8" hidden="1" outlineLevel="1" x14ac:dyDescent="0.3">
      <c r="A2474" s="3">
        <v>41787</v>
      </c>
      <c r="B2474" s="15">
        <v>2.2683935240095441E-3</v>
      </c>
      <c r="C2474" s="5">
        <f t="shared" si="155"/>
        <v>6.5378278706260187E-3</v>
      </c>
      <c r="D2474" s="5">
        <f t="shared" si="156"/>
        <v>4.8195550757643008E-3</v>
      </c>
      <c r="E2474" s="5">
        <f t="shared" si="157"/>
        <v>4.9507543239903692E-3</v>
      </c>
      <c r="F2474" s="15">
        <v>1.6651892149407401E-2</v>
      </c>
      <c r="G2474" s="16">
        <v>11.5100002288818</v>
      </c>
      <c r="H2474" s="5">
        <f t="shared" si="158"/>
        <v>4.5644281340289847E-3</v>
      </c>
    </row>
    <row r="2475" spans="1:8" hidden="1" outlineLevel="1" x14ac:dyDescent="0.3">
      <c r="A2475" s="3">
        <v>41789</v>
      </c>
      <c r="B2475" s="15">
        <v>2.1569997511691006E-3</v>
      </c>
      <c r="C2475" s="5">
        <f t="shared" si="155"/>
        <v>2.2683935240095441E-3</v>
      </c>
      <c r="D2475" s="5">
        <f t="shared" si="156"/>
        <v>4.6375758904671459E-3</v>
      </c>
      <c r="E2475" s="5">
        <f t="shared" si="157"/>
        <v>4.9096109922687212E-3</v>
      </c>
      <c r="F2475" s="15">
        <v>1.09615578257944E-2</v>
      </c>
      <c r="G2475" s="16">
        <v>11.6800003051757</v>
      </c>
      <c r="H2475" s="5">
        <f t="shared" si="158"/>
        <v>4.7377758430165217E-3</v>
      </c>
    </row>
    <row r="2476" spans="1:8" hidden="1" outlineLevel="1" x14ac:dyDescent="0.3">
      <c r="A2476" s="3">
        <v>41792</v>
      </c>
      <c r="B2476" s="15">
        <v>2.7930278026767051E-3</v>
      </c>
      <c r="C2476" s="5">
        <f t="shared" si="155"/>
        <v>2.1569997511691006E-3</v>
      </c>
      <c r="D2476" s="5">
        <f t="shared" si="156"/>
        <v>3.7197516780182989E-3</v>
      </c>
      <c r="E2476" s="5">
        <f t="shared" si="157"/>
        <v>4.5800270562527511E-3</v>
      </c>
      <c r="F2476" s="15">
        <v>9.5125847437884607E-3</v>
      </c>
      <c r="G2476" s="16">
        <v>11.399999618530201</v>
      </c>
      <c r="H2476" s="5">
        <f t="shared" si="158"/>
        <v>4.3734727747980181E-3</v>
      </c>
    </row>
    <row r="2477" spans="1:8" hidden="1" outlineLevel="1" x14ac:dyDescent="0.3">
      <c r="A2477" s="3">
        <v>41793</v>
      </c>
      <c r="B2477" s="15">
        <v>3.3801702173235776E-3</v>
      </c>
      <c r="C2477" s="5">
        <f t="shared" si="155"/>
        <v>2.7930278026767051E-3</v>
      </c>
      <c r="D2477" s="5">
        <f t="shared" si="156"/>
        <v>3.5647671987159126E-3</v>
      </c>
      <c r="E2477" s="5">
        <f t="shared" si="157"/>
        <v>4.4504737785309679E-3</v>
      </c>
      <c r="F2477" s="15">
        <v>7.2789912519510801E-3</v>
      </c>
      <c r="G2477" s="16">
        <v>11.579999923706</v>
      </c>
      <c r="H2477" s="5">
        <f t="shared" si="158"/>
        <v>4.2869453944794148E-3</v>
      </c>
    </row>
    <row r="2478" spans="1:8" hidden="1" outlineLevel="1" x14ac:dyDescent="0.3">
      <c r="A2478" s="3">
        <v>41794</v>
      </c>
      <c r="B2478" s="15">
        <v>3.2103324487785584E-3</v>
      </c>
      <c r="C2478" s="5">
        <f t="shared" si="155"/>
        <v>3.3801702173235776E-3</v>
      </c>
      <c r="D2478" s="5">
        <f t="shared" si="156"/>
        <v>3.4272838331609891E-3</v>
      </c>
      <c r="E2478" s="5">
        <f t="shared" si="157"/>
        <v>4.3844881289841521E-3</v>
      </c>
      <c r="F2478" s="15">
        <v>6.4701760129537399E-3</v>
      </c>
      <c r="G2478" s="16">
        <v>11.869999885559</v>
      </c>
      <c r="H2478" s="5">
        <f t="shared" si="158"/>
        <v>4.2695549440186237E-3</v>
      </c>
    </row>
    <row r="2479" spans="1:8" hidden="1" outlineLevel="1" x14ac:dyDescent="0.3">
      <c r="A2479" s="3">
        <v>41795</v>
      </c>
      <c r="B2479" s="15">
        <v>9.2847167618306872E-3</v>
      </c>
      <c r="C2479" s="5">
        <f t="shared" si="155"/>
        <v>3.2103324487785584E-3</v>
      </c>
      <c r="D2479" s="5">
        <f t="shared" si="156"/>
        <v>2.7617847487914973E-3</v>
      </c>
      <c r="E2479" s="5">
        <f t="shared" si="157"/>
        <v>4.3381786945654579E-3</v>
      </c>
      <c r="F2479" s="15">
        <v>6.0964862059336104E-3</v>
      </c>
      <c r="G2479" s="16">
        <v>12.079999923706</v>
      </c>
      <c r="H2479" s="5">
        <f t="shared" si="158"/>
        <v>4.1605310839027245E-3</v>
      </c>
    </row>
    <row r="2480" spans="1:8" hidden="1" outlineLevel="1" x14ac:dyDescent="0.3">
      <c r="A2480" s="3">
        <v>41796</v>
      </c>
      <c r="B2480" s="15">
        <v>3.1223504232537201E-3</v>
      </c>
      <c r="C2480" s="5">
        <f t="shared" si="155"/>
        <v>9.2847167618306872E-3</v>
      </c>
      <c r="D2480" s="5">
        <f t="shared" si="156"/>
        <v>4.1650493963557257E-3</v>
      </c>
      <c r="E2480" s="5">
        <f t="shared" si="157"/>
        <v>4.6155890929207889E-3</v>
      </c>
      <c r="F2480" s="15">
        <v>9.5698251097928698E-3</v>
      </c>
      <c r="G2480" s="16">
        <v>11.6800003051757</v>
      </c>
      <c r="H2480" s="5">
        <f t="shared" si="158"/>
        <v>4.109857963382639E-3</v>
      </c>
    </row>
    <row r="2481" spans="1:8" hidden="1" outlineLevel="1" x14ac:dyDescent="0.3">
      <c r="A2481" s="3">
        <v>41800</v>
      </c>
      <c r="B2481" s="15">
        <v>4.1997312385355055E-3</v>
      </c>
      <c r="C2481" s="5">
        <f t="shared" si="155"/>
        <v>3.1223504232537201E-3</v>
      </c>
      <c r="D2481" s="5">
        <f t="shared" si="156"/>
        <v>4.3581195307726495E-3</v>
      </c>
      <c r="E2481" s="5">
        <f t="shared" si="157"/>
        <v>4.5659107291306832E-3</v>
      </c>
      <c r="F2481" s="15">
        <v>7.18448750558309E-3</v>
      </c>
      <c r="G2481" s="16">
        <v>10.7299995422363</v>
      </c>
      <c r="H2481" s="5">
        <f t="shared" si="158"/>
        <v>4.2511418959588964E-3</v>
      </c>
    </row>
    <row r="2482" spans="1:8" hidden="1" outlineLevel="1" x14ac:dyDescent="0.3">
      <c r="A2482" s="3">
        <v>41801</v>
      </c>
      <c r="B2482" s="15">
        <v>3.9145884130641455E-3</v>
      </c>
      <c r="C2482" s="5">
        <f t="shared" si="155"/>
        <v>4.1997312385355055E-3</v>
      </c>
      <c r="D2482" s="5">
        <f t="shared" si="156"/>
        <v>4.6394602179444097E-3</v>
      </c>
      <c r="E2482" s="5">
        <f t="shared" si="157"/>
        <v>4.5272873727523165E-3</v>
      </c>
      <c r="F2482" s="15">
        <v>1.12318770198305E-2</v>
      </c>
      <c r="G2482" s="16">
        <v>10.9899997711181</v>
      </c>
      <c r="H2482" s="5">
        <f t="shared" si="158"/>
        <v>4.3792950906667866E-3</v>
      </c>
    </row>
    <row r="2483" spans="1:8" hidden="1" outlineLevel="1" x14ac:dyDescent="0.3">
      <c r="A2483" s="3">
        <v>41802</v>
      </c>
      <c r="B2483" s="15">
        <v>3.2520702391896491E-3</v>
      </c>
      <c r="C2483" s="5">
        <f t="shared" si="155"/>
        <v>3.9145884130641455E-3</v>
      </c>
      <c r="D2483" s="5">
        <f t="shared" si="156"/>
        <v>4.7463438570925238E-3</v>
      </c>
      <c r="E2483" s="5">
        <f t="shared" si="157"/>
        <v>4.4876092755499423E-3</v>
      </c>
      <c r="F2483" s="15">
        <v>1.2210151862861099E-2</v>
      </c>
      <c r="G2483" s="16">
        <v>11.6000003814697</v>
      </c>
      <c r="H2483" s="5">
        <f t="shared" si="158"/>
        <v>4.5941006159359622E-3</v>
      </c>
    </row>
    <row r="2484" spans="1:8" hidden="1" outlineLevel="1" x14ac:dyDescent="0.3">
      <c r="A2484" s="3">
        <v>41803</v>
      </c>
      <c r="B2484" s="15">
        <v>7.6044874657804672E-3</v>
      </c>
      <c r="C2484" s="5">
        <f t="shared" si="155"/>
        <v>3.2520702391896491E-3</v>
      </c>
      <c r="D2484" s="5">
        <f t="shared" si="156"/>
        <v>4.7546914151747419E-3</v>
      </c>
      <c r="E2484" s="5">
        <f t="shared" si="157"/>
        <v>4.3370905737184148E-3</v>
      </c>
      <c r="F2484" s="15">
        <v>1.60554764734115E-2</v>
      </c>
      <c r="G2484" s="16">
        <v>12.560000419616699</v>
      </c>
      <c r="H2484" s="5">
        <f t="shared" si="158"/>
        <v>4.9304847205357064E-3</v>
      </c>
    </row>
    <row r="2485" spans="1:8" hidden="1" outlineLevel="1" x14ac:dyDescent="0.3">
      <c r="A2485" s="3">
        <v>41806</v>
      </c>
      <c r="B2485" s="15">
        <v>3.4204310204038646E-3</v>
      </c>
      <c r="C2485" s="5">
        <f t="shared" si="155"/>
        <v>7.6044874657804672E-3</v>
      </c>
      <c r="D2485" s="5">
        <f t="shared" si="156"/>
        <v>4.4186455559646976E-3</v>
      </c>
      <c r="E2485" s="5">
        <f t="shared" si="157"/>
        <v>4.5120329357500122E-3</v>
      </c>
      <c r="F2485" s="15">
        <v>1.5875568817136799E-2</v>
      </c>
      <c r="G2485" s="16">
        <v>12.1800003051757</v>
      </c>
      <c r="H2485" s="5">
        <f t="shared" si="158"/>
        <v>4.4960766784643566E-3</v>
      </c>
    </row>
    <row r="2486" spans="1:8" hidden="1" outlineLevel="1" x14ac:dyDescent="0.3">
      <c r="A2486" s="3">
        <v>41807</v>
      </c>
      <c r="B2486" s="15">
        <v>4.1117140231900547E-3</v>
      </c>
      <c r="C2486" s="5">
        <f t="shared" si="155"/>
        <v>3.4204310204038646E-3</v>
      </c>
      <c r="D2486" s="5">
        <f t="shared" si="156"/>
        <v>4.4782616753947261E-3</v>
      </c>
      <c r="E2486" s="5">
        <f t="shared" si="157"/>
        <v>4.5195589523351065E-3</v>
      </c>
      <c r="F2486" s="15">
        <v>1.6500849858857601E-2</v>
      </c>
      <c r="G2486" s="16">
        <v>12.649999618530201</v>
      </c>
      <c r="H2486" s="5">
        <f t="shared" si="158"/>
        <v>4.9114016035629567E-3</v>
      </c>
    </row>
    <row r="2487" spans="1:8" hidden="1" outlineLevel="1" x14ac:dyDescent="0.3">
      <c r="A2487" s="3">
        <v>41808</v>
      </c>
      <c r="B2487" s="15">
        <v>2.9582916768890652E-3</v>
      </c>
      <c r="C2487" s="5">
        <f t="shared" si="155"/>
        <v>4.1117140231900547E-3</v>
      </c>
      <c r="D2487" s="5">
        <f t="shared" si="156"/>
        <v>4.4606582323256354E-3</v>
      </c>
      <c r="E2487" s="5">
        <f t="shared" si="157"/>
        <v>4.5698136201322145E-3</v>
      </c>
      <c r="F2487" s="15">
        <v>2.2151393000967801E-2</v>
      </c>
      <c r="G2487" s="16">
        <v>12.060000419616699</v>
      </c>
      <c r="H2487" s="5">
        <f t="shared" si="158"/>
        <v>4.8064404665566097E-3</v>
      </c>
    </row>
    <row r="2488" spans="1:8" hidden="1" outlineLevel="1" x14ac:dyDescent="0.3">
      <c r="A2488" s="3">
        <v>41809</v>
      </c>
      <c r="B2488" s="15">
        <v>5.2449910662229508E-3</v>
      </c>
      <c r="C2488" s="5">
        <f t="shared" si="155"/>
        <v>2.9582916768890652E-3</v>
      </c>
      <c r="D2488" s="5">
        <f t="shared" si="156"/>
        <v>4.2693988850906204E-3</v>
      </c>
      <c r="E2488" s="5">
        <f t="shared" si="157"/>
        <v>4.581396680897399E-3</v>
      </c>
      <c r="F2488" s="15">
        <v>1.54797049472108E-2</v>
      </c>
      <c r="G2488" s="16">
        <v>10.6099996566772</v>
      </c>
      <c r="H2488" s="5">
        <f t="shared" si="158"/>
        <v>4.3445181013955971E-3</v>
      </c>
    </row>
    <row r="2489" spans="1:8" hidden="1" outlineLevel="1" x14ac:dyDescent="0.3">
      <c r="A2489" s="3">
        <v>41810</v>
      </c>
      <c r="B2489" s="15">
        <v>3.0625928466401302E-3</v>
      </c>
      <c r="C2489" s="5">
        <f t="shared" si="155"/>
        <v>5.2449910662229508E-3</v>
      </c>
      <c r="D2489" s="5">
        <f t="shared" si="156"/>
        <v>4.6679830504972805E-3</v>
      </c>
      <c r="E2489" s="5">
        <f t="shared" si="157"/>
        <v>4.4605943120754809E-3</v>
      </c>
      <c r="F2489" s="15">
        <v>1.6306035802699601E-2</v>
      </c>
      <c r="G2489" s="16">
        <v>10.619999885559</v>
      </c>
      <c r="H2489" s="5">
        <f t="shared" si="158"/>
        <v>4.2939205206087858E-3</v>
      </c>
    </row>
    <row r="2490" spans="1:8" hidden="1" outlineLevel="1" x14ac:dyDescent="0.3">
      <c r="A2490" s="3">
        <v>41813</v>
      </c>
      <c r="B2490" s="15">
        <v>4.181891488665079E-3</v>
      </c>
      <c r="C2490" s="5">
        <f t="shared" si="155"/>
        <v>3.0625928466401302E-3</v>
      </c>
      <c r="D2490" s="5">
        <f t="shared" si="156"/>
        <v>3.759604126669213E-3</v>
      </c>
      <c r="E2490" s="5">
        <f t="shared" si="157"/>
        <v>4.3375278486216884E-3</v>
      </c>
      <c r="F2490" s="15">
        <v>1.78669887827709E-2</v>
      </c>
      <c r="G2490" s="16">
        <v>10.8500003814697</v>
      </c>
      <c r="H2490" s="5">
        <f t="shared" si="158"/>
        <v>4.2781875385457212E-3</v>
      </c>
    </row>
    <row r="2491" spans="1:8" hidden="1" outlineLevel="1" x14ac:dyDescent="0.3">
      <c r="A2491" s="3">
        <v>41814</v>
      </c>
      <c r="B2491" s="15">
        <v>4.2742372535130779E-3</v>
      </c>
      <c r="C2491" s="5">
        <f t="shared" si="155"/>
        <v>4.181891488665079E-3</v>
      </c>
      <c r="D2491" s="5">
        <f t="shared" si="156"/>
        <v>3.9118962203214562E-3</v>
      </c>
      <c r="E2491" s="5">
        <f t="shared" si="157"/>
        <v>4.1938434448383771E-3</v>
      </c>
      <c r="F2491" s="15">
        <v>1.65637362515553E-2</v>
      </c>
      <c r="G2491" s="16">
        <v>10.9799995422363</v>
      </c>
      <c r="H2491" s="5">
        <f t="shared" si="158"/>
        <v>4.2354805799023317E-3</v>
      </c>
    </row>
    <row r="2492" spans="1:8" hidden="1" outlineLevel="1" x14ac:dyDescent="0.3">
      <c r="A2492" s="3">
        <v>41815</v>
      </c>
      <c r="B2492" s="15">
        <v>6.6668916999068316E-3</v>
      </c>
      <c r="C2492" s="5">
        <f t="shared" si="155"/>
        <v>4.2742372535130779E-3</v>
      </c>
      <c r="D2492" s="5">
        <f t="shared" si="156"/>
        <v>3.9444008663860608E-3</v>
      </c>
      <c r="E2492" s="5">
        <f t="shared" si="157"/>
        <v>4.2436592540664566E-3</v>
      </c>
      <c r="F2492" s="15">
        <v>1.14205527352169E-2</v>
      </c>
      <c r="G2492" s="16">
        <v>12.1300001144409</v>
      </c>
      <c r="H2492" s="5">
        <f t="shared" si="158"/>
        <v>4.4656605906431349E-3</v>
      </c>
    </row>
    <row r="2493" spans="1:8" hidden="1" outlineLevel="1" x14ac:dyDescent="0.3">
      <c r="A2493" s="3">
        <v>41816</v>
      </c>
      <c r="B2493" s="15">
        <v>5.3640237110074169E-3</v>
      </c>
      <c r="C2493" s="5">
        <f t="shared" si="155"/>
        <v>6.6668916999068316E-3</v>
      </c>
      <c r="D2493" s="5">
        <f t="shared" si="156"/>
        <v>4.686120870989614E-3</v>
      </c>
      <c r="E2493" s="5">
        <f t="shared" si="157"/>
        <v>4.2400579307252531E-3</v>
      </c>
      <c r="F2493" s="15">
        <v>1.2074411497451301E-2</v>
      </c>
      <c r="G2493" s="16">
        <v>11.5900001525878</v>
      </c>
      <c r="H2493" s="5">
        <f t="shared" si="158"/>
        <v>4.3619633385430486E-3</v>
      </c>
    </row>
    <row r="2494" spans="1:8" hidden="1" outlineLevel="1" x14ac:dyDescent="0.3">
      <c r="A2494" s="3">
        <v>41817</v>
      </c>
      <c r="B2494" s="15">
        <v>3.0071609727665843E-3</v>
      </c>
      <c r="C2494" s="5">
        <f t="shared" si="155"/>
        <v>5.3640237110074169E-3</v>
      </c>
      <c r="D2494" s="5">
        <f t="shared" si="156"/>
        <v>4.7099273999465074E-3</v>
      </c>
      <c r="E2494" s="5">
        <f t="shared" si="157"/>
        <v>4.3216976358079248E-3</v>
      </c>
      <c r="F2494" s="15">
        <v>1.34551658993586E-2</v>
      </c>
      <c r="G2494" s="16">
        <v>11.6300001144409</v>
      </c>
      <c r="H2494" s="5">
        <f t="shared" si="158"/>
        <v>4.4958053643635318E-3</v>
      </c>
    </row>
    <row r="2495" spans="1:8" hidden="1" outlineLevel="1" x14ac:dyDescent="0.3">
      <c r="A2495" s="3">
        <v>41820</v>
      </c>
      <c r="B2495" s="15">
        <v>4.706743725200282E-3</v>
      </c>
      <c r="C2495" s="5">
        <f t="shared" si="155"/>
        <v>3.0071609727665843E-3</v>
      </c>
      <c r="D2495" s="5">
        <f t="shared" si="156"/>
        <v>4.6988410251717974E-3</v>
      </c>
      <c r="E2495" s="5">
        <f t="shared" si="157"/>
        <v>4.2734964507019427E-3</v>
      </c>
      <c r="F2495" s="15">
        <v>1.45914265885949E-2</v>
      </c>
      <c r="G2495" s="16">
        <v>11.2600002288818</v>
      </c>
      <c r="H2495" s="5">
        <f t="shared" si="158"/>
        <v>4.5559776735209718E-3</v>
      </c>
    </row>
    <row r="2496" spans="1:8" hidden="1" outlineLevel="1" x14ac:dyDescent="0.3">
      <c r="A2496" s="3">
        <v>41821</v>
      </c>
      <c r="B2496" s="15">
        <v>3.3644440947385806E-3</v>
      </c>
      <c r="C2496" s="5">
        <f t="shared" si="155"/>
        <v>4.706743725200282E-3</v>
      </c>
      <c r="D2496" s="5">
        <f t="shared" si="156"/>
        <v>4.8038114724788389E-3</v>
      </c>
      <c r="E2496" s="5">
        <f t="shared" si="157"/>
        <v>4.1902653531825911E-3</v>
      </c>
      <c r="F2496" s="15">
        <v>1.29477035952731E-2</v>
      </c>
      <c r="G2496" s="16">
        <v>11.569999694824199</v>
      </c>
      <c r="H2496" s="5">
        <f t="shared" si="158"/>
        <v>4.516199516832276E-3</v>
      </c>
    </row>
    <row r="2497" spans="1:8" hidden="1" outlineLevel="1" x14ac:dyDescent="0.3">
      <c r="A2497" s="3">
        <v>41822</v>
      </c>
      <c r="B2497" s="15">
        <v>2.7583170711938977E-3</v>
      </c>
      <c r="C2497" s="5">
        <f t="shared" si="155"/>
        <v>3.3644440947385806E-3</v>
      </c>
      <c r="D2497" s="5">
        <f t="shared" si="156"/>
        <v>4.6218528407239393E-3</v>
      </c>
      <c r="E2497" s="5">
        <f t="shared" si="157"/>
        <v>4.2400858336702754E-3</v>
      </c>
      <c r="F2497" s="15">
        <v>1.1300704674795201E-2</v>
      </c>
      <c r="G2497" s="16">
        <v>11.149999618530201</v>
      </c>
      <c r="H2497" s="5">
        <f t="shared" si="158"/>
        <v>4.4272945354789225E-3</v>
      </c>
    </row>
    <row r="2498" spans="1:8" hidden="1" outlineLevel="1" x14ac:dyDescent="0.3">
      <c r="A2498" s="3">
        <v>41823</v>
      </c>
      <c r="B2498" s="15">
        <v>4.3199824647624603E-3</v>
      </c>
      <c r="C2498" s="5">
        <f t="shared" si="155"/>
        <v>2.7583170711938977E-3</v>
      </c>
      <c r="D2498" s="5">
        <f t="shared" si="156"/>
        <v>3.8401379149813524E-3</v>
      </c>
      <c r="E2498" s="5">
        <f t="shared" si="157"/>
        <v>4.2674184391259468E-3</v>
      </c>
      <c r="F2498" s="15">
        <v>1.4192421571351499E-2</v>
      </c>
      <c r="G2498" s="16">
        <v>10.819999694824199</v>
      </c>
      <c r="H2498" s="5">
        <f t="shared" si="158"/>
        <v>4.2391416368802708E-3</v>
      </c>
    </row>
    <row r="2499" spans="1:8" hidden="1" outlineLevel="1" x14ac:dyDescent="0.3">
      <c r="A2499" s="3">
        <v>41824</v>
      </c>
      <c r="B2499" s="15">
        <v>1.099557525269099E-3</v>
      </c>
      <c r="C2499" s="5">
        <f t="shared" si="155"/>
        <v>4.3199824647624603E-3</v>
      </c>
      <c r="D2499" s="5">
        <f t="shared" si="156"/>
        <v>3.6313296657323607E-3</v>
      </c>
      <c r="E2499" s="5">
        <f t="shared" si="157"/>
        <v>4.336825469220755E-3</v>
      </c>
      <c r="F2499" s="15">
        <v>1.6419009654782699E-2</v>
      </c>
      <c r="G2499" s="16">
        <v>10.319999694824199</v>
      </c>
      <c r="H2499" s="5">
        <f t="shared" si="158"/>
        <v>4.0038089639757423E-3</v>
      </c>
    </row>
    <row r="2500" spans="1:8" hidden="1" outlineLevel="1" x14ac:dyDescent="0.3">
      <c r="A2500" s="3">
        <v>41827</v>
      </c>
      <c r="B2500" s="15">
        <v>4.2462532459204812E-3</v>
      </c>
      <c r="C2500" s="5">
        <f t="shared" ref="C2500:C2563" si="159">B2499</f>
        <v>1.099557525269099E-3</v>
      </c>
      <c r="D2500" s="5">
        <f t="shared" si="156"/>
        <v>3.2498089762328639E-3</v>
      </c>
      <c r="E2500" s="5">
        <f t="shared" si="157"/>
        <v>4.2331612559455513E-3</v>
      </c>
      <c r="F2500" s="15">
        <v>1.6000882955268001E-2</v>
      </c>
      <c r="G2500" s="16">
        <v>10.319999694824199</v>
      </c>
      <c r="H2500" s="5">
        <f t="shared" si="158"/>
        <v>4.0926129941787938E-3</v>
      </c>
    </row>
    <row r="2501" spans="1:8" hidden="1" outlineLevel="1" x14ac:dyDescent="0.3">
      <c r="A2501" s="3">
        <v>41828</v>
      </c>
      <c r="B2501" s="15">
        <v>6.5548550231203234E-3</v>
      </c>
      <c r="C2501" s="5">
        <f t="shared" si="159"/>
        <v>4.2462532459204812E-3</v>
      </c>
      <c r="D2501" s="5">
        <f t="shared" si="156"/>
        <v>3.1577108803769035E-3</v>
      </c>
      <c r="E2501" s="5">
        <f t="shared" si="157"/>
        <v>4.2802485649065473E-3</v>
      </c>
      <c r="F2501" s="15">
        <v>1.27835946623235E-2</v>
      </c>
      <c r="G2501" s="16">
        <v>11.329999923706</v>
      </c>
      <c r="H2501" s="5">
        <f t="shared" si="158"/>
        <v>4.0923251526820293E-3</v>
      </c>
    </row>
    <row r="2502" spans="1:8" hidden="1" outlineLevel="1" x14ac:dyDescent="0.3">
      <c r="A2502" s="3">
        <v>41829</v>
      </c>
      <c r="B2502" s="15">
        <v>4.4332861586577075E-3</v>
      </c>
      <c r="C2502" s="5">
        <f t="shared" si="159"/>
        <v>6.5548550231203234E-3</v>
      </c>
      <c r="D2502" s="5">
        <f t="shared" si="156"/>
        <v>3.7957930660532527E-3</v>
      </c>
      <c r="E2502" s="5">
        <f t="shared" si="157"/>
        <v>4.1561639404197126E-3</v>
      </c>
      <c r="F2502" s="15">
        <v>6.8975349422544198E-3</v>
      </c>
      <c r="G2502" s="16">
        <v>11.9799995422363</v>
      </c>
      <c r="H2502" s="5">
        <f t="shared" si="158"/>
        <v>4.1587367406170587E-3</v>
      </c>
    </row>
    <row r="2503" spans="1:8" hidden="1" outlineLevel="1" x14ac:dyDescent="0.3">
      <c r="A2503" s="3">
        <v>41830</v>
      </c>
      <c r="B2503" s="15">
        <v>9.3820205424868051E-3</v>
      </c>
      <c r="C2503" s="5">
        <f t="shared" si="159"/>
        <v>4.4332861586577075E-3</v>
      </c>
      <c r="D2503" s="5">
        <f t="shared" si="156"/>
        <v>4.1307868835460141E-3</v>
      </c>
      <c r="E2503" s="5">
        <f t="shared" si="157"/>
        <v>4.2157519283926208E-3</v>
      </c>
      <c r="F2503" s="15">
        <v>8.709138026461E-3</v>
      </c>
      <c r="G2503" s="16">
        <v>11.649999618530201</v>
      </c>
      <c r="H2503" s="5">
        <f t="shared" si="158"/>
        <v>4.3262553285476884E-3</v>
      </c>
    </row>
    <row r="2504" spans="1:8" hidden="1" outlineLevel="1" x14ac:dyDescent="0.3">
      <c r="A2504" s="3">
        <v>41831</v>
      </c>
      <c r="B2504" s="15">
        <v>4.7622797348056446E-3</v>
      </c>
      <c r="C2504" s="5">
        <f t="shared" si="159"/>
        <v>9.3820205424868051E-3</v>
      </c>
      <c r="D2504" s="5">
        <f t="shared" ref="D2504:D2567" si="160">AVERAGE(B2499:B2503)</f>
        <v>5.1431944990908834E-3</v>
      </c>
      <c r="E2504" s="5">
        <f t="shared" si="157"/>
        <v>4.4513105331176793E-3</v>
      </c>
      <c r="F2504" s="15">
        <v>1.0406496236100699E-2</v>
      </c>
      <c r="G2504" s="16">
        <v>12.5900001525878</v>
      </c>
      <c r="H2504" s="5">
        <f t="shared" si="158"/>
        <v>4.570364036334042E-3</v>
      </c>
    </row>
    <row r="2505" spans="1:8" hidden="1" outlineLevel="1" x14ac:dyDescent="0.3">
      <c r="A2505" s="3">
        <v>41834</v>
      </c>
      <c r="B2505" s="15">
        <v>4.4890265439675708E-3</v>
      </c>
      <c r="C2505" s="5">
        <f t="shared" si="159"/>
        <v>4.7622797348056446E-3</v>
      </c>
      <c r="D2505" s="5">
        <f t="shared" si="160"/>
        <v>5.8757389409981927E-3</v>
      </c>
      <c r="E2505" s="5">
        <f t="shared" si="157"/>
        <v>4.4898419568332026E-3</v>
      </c>
      <c r="F2505" s="15">
        <v>1.6935240128077501E-2</v>
      </c>
      <c r="G2505" s="16">
        <v>12.079999923706</v>
      </c>
      <c r="H2505" s="5">
        <f t="shared" si="158"/>
        <v>5.0186397055378626E-3</v>
      </c>
    </row>
    <row r="2506" spans="1:8" hidden="1" outlineLevel="1" x14ac:dyDescent="0.3">
      <c r="A2506" s="3">
        <v>41835</v>
      </c>
      <c r="B2506" s="15">
        <v>3.6792818511840212E-3</v>
      </c>
      <c r="C2506" s="5">
        <f t="shared" si="159"/>
        <v>4.4890265439675708E-3</v>
      </c>
      <c r="D2506" s="5">
        <f t="shared" si="160"/>
        <v>5.9242936006076094E-3</v>
      </c>
      <c r="E2506" s="5">
        <f t="shared" si="157"/>
        <v>4.5460672434140172E-3</v>
      </c>
      <c r="F2506" s="15">
        <v>2.0409962575004801E-2</v>
      </c>
      <c r="G2506" s="16">
        <v>11.819999694824199</v>
      </c>
      <c r="H2506" s="5">
        <f t="shared" si="158"/>
        <v>5.0438920549925118E-3</v>
      </c>
    </row>
    <row r="2507" spans="1:8" hidden="1" outlineLevel="1" x14ac:dyDescent="0.3">
      <c r="A2507" s="3">
        <v>41836</v>
      </c>
      <c r="B2507" s="15">
        <v>5.3263705709602023E-3</v>
      </c>
      <c r="C2507" s="5">
        <f t="shared" si="159"/>
        <v>3.6792818511840212E-3</v>
      </c>
      <c r="D2507" s="5">
        <f t="shared" si="160"/>
        <v>5.3491789662203507E-3</v>
      </c>
      <c r="E2507" s="5">
        <f t="shared" si="157"/>
        <v>4.3676488063869052E-3</v>
      </c>
      <c r="F2507" s="15">
        <v>1.9405710225046901E-2</v>
      </c>
      <c r="G2507" s="16">
        <v>11.9600000381469</v>
      </c>
      <c r="H2507" s="5">
        <f t="shared" si="158"/>
        <v>4.9485783368264724E-3</v>
      </c>
    </row>
    <row r="2508" spans="1:8" hidden="1" outlineLevel="1" x14ac:dyDescent="0.3">
      <c r="A2508" s="3">
        <v>41837</v>
      </c>
      <c r="B2508" s="15">
        <v>4.0515321144044009E-3</v>
      </c>
      <c r="C2508" s="5">
        <f t="shared" si="159"/>
        <v>5.3263705709602023E-3</v>
      </c>
      <c r="D2508" s="5">
        <f t="shared" si="160"/>
        <v>5.527795848680849E-3</v>
      </c>
      <c r="E2508" s="5">
        <f t="shared" si="157"/>
        <v>4.4542824223212851E-3</v>
      </c>
      <c r="F2508" s="15">
        <v>1.72791793011128E-2</v>
      </c>
      <c r="G2508" s="16">
        <v>11</v>
      </c>
      <c r="H2508" s="5">
        <f t="shared" si="158"/>
        <v>4.6131852545684502E-3</v>
      </c>
    </row>
    <row r="2509" spans="1:8" hidden="1" outlineLevel="1" x14ac:dyDescent="0.3">
      <c r="A2509" s="3">
        <v>41838</v>
      </c>
      <c r="B2509" s="15">
        <v>6.3456593913505553E-3</v>
      </c>
      <c r="C2509" s="5">
        <f t="shared" si="159"/>
        <v>4.0515321144044009E-3</v>
      </c>
      <c r="D2509" s="5">
        <f t="shared" si="160"/>
        <v>4.4616981630643676E-3</v>
      </c>
      <c r="E2509" s="5">
        <f t="shared" si="157"/>
        <v>4.4515468810128458E-3</v>
      </c>
      <c r="F2509" s="15">
        <v>1.9968711887486199E-2</v>
      </c>
      <c r="G2509" s="16">
        <v>14.539999961853001</v>
      </c>
      <c r="H2509" s="5">
        <f t="shared" si="158"/>
        <v>5.4116112734714714E-3</v>
      </c>
    </row>
    <row r="2510" spans="1:8" hidden="1" outlineLevel="1" x14ac:dyDescent="0.3">
      <c r="A2510" s="3">
        <v>41841</v>
      </c>
      <c r="B2510" s="15">
        <v>3.9472092679194524E-3</v>
      </c>
      <c r="C2510" s="5">
        <f t="shared" si="159"/>
        <v>6.3456593913505553E-3</v>
      </c>
      <c r="D2510" s="5">
        <f t="shared" si="160"/>
        <v>4.7783740943733504E-3</v>
      </c>
      <c r="E2510" s="5">
        <f t="shared" si="157"/>
        <v>4.6055181407610958E-3</v>
      </c>
      <c r="F2510" s="15">
        <v>2.0292446350609099E-2</v>
      </c>
      <c r="G2510" s="16">
        <v>12.060000419616699</v>
      </c>
      <c r="H2510" s="5">
        <f t="shared" si="158"/>
        <v>4.7175291519071707E-3</v>
      </c>
    </row>
    <row r="2511" spans="1:8" hidden="1" outlineLevel="1" x14ac:dyDescent="0.3">
      <c r="A2511" s="3">
        <v>41842</v>
      </c>
      <c r="B2511" s="15">
        <v>5.1004799690426011E-3</v>
      </c>
      <c r="C2511" s="5">
        <f t="shared" si="159"/>
        <v>3.9472092679194524E-3</v>
      </c>
      <c r="D2511" s="5">
        <f t="shared" si="160"/>
        <v>4.6700106391637268E-3</v>
      </c>
      <c r="E2511" s="5">
        <f t="shared" si="157"/>
        <v>4.5465280590200278E-3</v>
      </c>
      <c r="F2511" s="15">
        <v>1.6272473498247501E-2</v>
      </c>
      <c r="G2511" s="16">
        <v>12.810000419616699</v>
      </c>
      <c r="H2511" s="5">
        <f t="shared" si="158"/>
        <v>4.9673478910021258E-3</v>
      </c>
    </row>
    <row r="2512" spans="1:8" hidden="1" outlineLevel="1" x14ac:dyDescent="0.3">
      <c r="A2512" s="3">
        <v>41843</v>
      </c>
      <c r="B2512" s="15">
        <v>4.5852377961175198E-3</v>
      </c>
      <c r="C2512" s="5">
        <f t="shared" si="159"/>
        <v>5.1004799690426011E-3</v>
      </c>
      <c r="D2512" s="5">
        <f t="shared" si="160"/>
        <v>4.9542502627354422E-3</v>
      </c>
      <c r="E2512" s="5">
        <f t="shared" si="157"/>
        <v>4.6391592918565037E-3</v>
      </c>
      <c r="F2512" s="15">
        <v>1.9222719478420899E-2</v>
      </c>
      <c r="G2512" s="16">
        <v>12.2399997711181</v>
      </c>
      <c r="H2512" s="5">
        <f t="shared" si="158"/>
        <v>4.874785226704037E-3</v>
      </c>
    </row>
    <row r="2513" spans="1:8" hidden="1" outlineLevel="1" x14ac:dyDescent="0.3">
      <c r="A2513" s="3">
        <v>41844</v>
      </c>
      <c r="B2513" s="15">
        <v>5.9486810453804623E-3</v>
      </c>
      <c r="C2513" s="5">
        <f t="shared" si="159"/>
        <v>4.5852377961175198E-3</v>
      </c>
      <c r="D2513" s="5">
        <f t="shared" si="160"/>
        <v>4.8060237077669054E-3</v>
      </c>
      <c r="E2513" s="5">
        <f t="shared" si="157"/>
        <v>4.6574932149225238E-3</v>
      </c>
      <c r="F2513" s="15">
        <v>2.2278202814050001E-2</v>
      </c>
      <c r="G2513" s="16">
        <v>11.520000457763601</v>
      </c>
      <c r="H2513" s="5">
        <f t="shared" si="158"/>
        <v>4.7334974435947579E-3</v>
      </c>
    </row>
    <row r="2514" spans="1:8" hidden="1" outlineLevel="1" x14ac:dyDescent="0.3">
      <c r="A2514" s="3">
        <v>41845</v>
      </c>
      <c r="B2514" s="15">
        <v>5.916055654791615E-3</v>
      </c>
      <c r="C2514" s="5">
        <f t="shared" si="159"/>
        <v>5.9486810453804623E-3</v>
      </c>
      <c r="D2514" s="5">
        <f t="shared" si="160"/>
        <v>5.1854534939621182E-3</v>
      </c>
      <c r="E2514" s="5">
        <f t="shared" si="157"/>
        <v>4.7336042963710412E-3</v>
      </c>
      <c r="F2514" s="15">
        <v>2.7127265457465102E-2</v>
      </c>
      <c r="G2514" s="16">
        <v>11.8400001525878</v>
      </c>
      <c r="H2514" s="5">
        <f t="shared" si="158"/>
        <v>4.9137571781511591E-3</v>
      </c>
    </row>
    <row r="2515" spans="1:8" hidden="1" outlineLevel="1" x14ac:dyDescent="0.3">
      <c r="A2515" s="3">
        <v>41848</v>
      </c>
      <c r="B2515" s="15">
        <v>6.4364105665807893E-3</v>
      </c>
      <c r="C2515" s="5">
        <f t="shared" si="159"/>
        <v>5.916055654791615E-3</v>
      </c>
      <c r="D2515" s="5">
        <f t="shared" si="160"/>
        <v>5.0995327466503305E-3</v>
      </c>
      <c r="E2515" s="5">
        <f t="shared" si="157"/>
        <v>4.6994753852294402E-3</v>
      </c>
      <c r="F2515" s="15">
        <v>2.6020387180550799E-2</v>
      </c>
      <c r="G2515" s="16">
        <v>12.689999580383301</v>
      </c>
      <c r="H2515" s="5">
        <f t="shared" si="158"/>
        <v>5.0961153791536165E-3</v>
      </c>
    </row>
    <row r="2516" spans="1:8" hidden="1" outlineLevel="1" x14ac:dyDescent="0.3">
      <c r="A2516" s="3">
        <v>41849</v>
      </c>
      <c r="B2516" s="15">
        <v>5.1554922593691731E-3</v>
      </c>
      <c r="C2516" s="5">
        <f t="shared" si="159"/>
        <v>6.4364105665807893E-3</v>
      </c>
      <c r="D2516" s="5">
        <f t="shared" si="160"/>
        <v>5.5973730063825977E-3</v>
      </c>
      <c r="E2516" s="5">
        <f t="shared" si="157"/>
        <v>4.7482202423009571E-3</v>
      </c>
      <c r="F2516" s="15">
        <v>2.7661959629532398E-2</v>
      </c>
      <c r="G2516" s="16">
        <v>12.560000419616699</v>
      </c>
      <c r="H2516" s="5">
        <f t="shared" si="158"/>
        <v>5.1840065510304935E-3</v>
      </c>
    </row>
    <row r="2517" spans="1:8" hidden="1" outlineLevel="1" x14ac:dyDescent="0.3">
      <c r="A2517" s="3">
        <v>41850</v>
      </c>
      <c r="B2517" s="15">
        <v>5.8736079925943334E-3</v>
      </c>
      <c r="C2517" s="5">
        <f t="shared" si="159"/>
        <v>5.1554922593691731E-3</v>
      </c>
      <c r="D2517" s="5">
        <f t="shared" si="160"/>
        <v>5.6083754644479121E-3</v>
      </c>
      <c r="E2517" s="5">
        <f t="shared" si="157"/>
        <v>4.8458716644192565E-3</v>
      </c>
      <c r="F2517" s="15">
        <v>2.6091061813015601E-2</v>
      </c>
      <c r="G2517" s="16">
        <v>13.279999732971101</v>
      </c>
      <c r="H2517" s="5">
        <f t="shared" si="158"/>
        <v>5.4476099508968812E-3</v>
      </c>
    </row>
    <row r="2518" spans="1:8" hidden="1" outlineLevel="1" x14ac:dyDescent="0.3">
      <c r="A2518" s="3">
        <v>41851</v>
      </c>
      <c r="B2518" s="15">
        <v>8.1201799080527111E-3</v>
      </c>
      <c r="C2518" s="5">
        <f t="shared" si="159"/>
        <v>5.8736079925943334E-3</v>
      </c>
      <c r="D2518" s="5">
        <f t="shared" si="160"/>
        <v>5.8660495037432744E-3</v>
      </c>
      <c r="E2518" s="5">
        <f t="shared" si="157"/>
        <v>4.8989109493008049E-3</v>
      </c>
      <c r="F2518" s="15">
        <v>2.5457776193896699E-2</v>
      </c>
      <c r="G2518" s="16">
        <v>13.329999923706</v>
      </c>
      <c r="H2518" s="5">
        <f t="shared" si="158"/>
        <v>5.4759059986926751E-3</v>
      </c>
    </row>
    <row r="2519" spans="1:8" hidden="1" outlineLevel="1" x14ac:dyDescent="0.3">
      <c r="A2519" s="3">
        <v>41855</v>
      </c>
      <c r="B2519" s="15">
        <v>1.073788820957826E-2</v>
      </c>
      <c r="C2519" s="5">
        <f t="shared" si="159"/>
        <v>8.1201799080527111E-3</v>
      </c>
      <c r="D2519" s="5">
        <f t="shared" si="160"/>
        <v>6.300349276277724E-3</v>
      </c>
      <c r="E2519" s="5">
        <f t="shared" si="157"/>
        <v>5.1150807589969002E-3</v>
      </c>
      <c r="F2519" s="15">
        <v>1.28339980728924E-2</v>
      </c>
      <c r="G2519" s="16">
        <v>16.9500007629394</v>
      </c>
      <c r="H2519" s="5">
        <f t="shared" si="158"/>
        <v>6.2238570821606855E-3</v>
      </c>
    </row>
    <row r="2520" spans="1:8" hidden="1" outlineLevel="1" x14ac:dyDescent="0.3">
      <c r="A2520" s="3">
        <v>41856</v>
      </c>
      <c r="B2520" s="15">
        <v>5.7199831687566238E-3</v>
      </c>
      <c r="C2520" s="5">
        <f t="shared" si="159"/>
        <v>1.073788820957826E-2</v>
      </c>
      <c r="D2520" s="5">
        <f t="shared" si="160"/>
        <v>7.2647157872350529E-3</v>
      </c>
      <c r="E2520" s="5">
        <f t="shared" si="157"/>
        <v>5.4777885380143717E-3</v>
      </c>
      <c r="F2520" s="15">
        <v>1.04111931286752E-2</v>
      </c>
      <c r="G2520" s="16">
        <v>15.119999885559</v>
      </c>
      <c r="H2520" s="5">
        <f t="shared" si="158"/>
        <v>5.8262176149552567E-3</v>
      </c>
    </row>
    <row r="2521" spans="1:8" hidden="1" outlineLevel="1" x14ac:dyDescent="0.3">
      <c r="A2521" s="3">
        <v>41857</v>
      </c>
      <c r="B2521" s="15">
        <v>9.9832731908532403E-3</v>
      </c>
      <c r="C2521" s="5">
        <f t="shared" si="159"/>
        <v>5.7199831687566238E-3</v>
      </c>
      <c r="D2521" s="5">
        <f t="shared" si="160"/>
        <v>7.1214303076702207E-3</v>
      </c>
      <c r="E2521" s="5">
        <f t="shared" ref="E2521:E2584" si="161">AVERAGE(B2499:B2520)</f>
        <v>5.5414249336504691E-3</v>
      </c>
      <c r="F2521" s="15">
        <v>9.2607567785307696E-3</v>
      </c>
      <c r="G2521" s="16">
        <v>16.870000839233398</v>
      </c>
      <c r="H2521" s="5">
        <f t="shared" ref="H2521:H2584" si="162">C2521*$L$3+D2521*$M$3+E2521*$N$3+$O$3+F2521*$K$3+G2521*$J$3</f>
        <v>6.5627814978507573E-3</v>
      </c>
    </row>
    <row r="2522" spans="1:8" hidden="1" outlineLevel="1" x14ac:dyDescent="0.3">
      <c r="A2522" s="3">
        <v>41858</v>
      </c>
      <c r="B2522" s="15">
        <v>5.679859665699164E-3</v>
      </c>
      <c r="C2522" s="5">
        <f t="shared" si="159"/>
        <v>9.9832731908532403E-3</v>
      </c>
      <c r="D2522" s="5">
        <f t="shared" si="160"/>
        <v>8.0869864939670331E-3</v>
      </c>
      <c r="E2522" s="5">
        <f t="shared" si="161"/>
        <v>5.9452301911770205E-3</v>
      </c>
      <c r="F2522" s="15">
        <v>1.2543133110739201E-2</v>
      </c>
      <c r="G2522" s="16">
        <v>16.370000839233398</v>
      </c>
      <c r="H2522" s="5">
        <f t="shared" si="162"/>
        <v>6.5103545996189798E-3</v>
      </c>
    </row>
    <row r="2523" spans="1:8" hidden="1" outlineLevel="1" x14ac:dyDescent="0.3">
      <c r="A2523" s="3">
        <v>41859</v>
      </c>
      <c r="B2523" s="15">
        <v>9.800971599371008E-3</v>
      </c>
      <c r="C2523" s="5">
        <f t="shared" si="159"/>
        <v>5.679859665699164E-3</v>
      </c>
      <c r="D2523" s="5">
        <f t="shared" si="160"/>
        <v>8.0482368285880006E-3</v>
      </c>
      <c r="E2523" s="5">
        <f t="shared" si="161"/>
        <v>6.0103941193487796E-3</v>
      </c>
      <c r="F2523" s="15">
        <v>1.09329331899061E-2</v>
      </c>
      <c r="G2523" s="16">
        <v>16.659999847412099</v>
      </c>
      <c r="H2523" s="5">
        <f t="shared" si="162"/>
        <v>6.8345611503683092E-3</v>
      </c>
    </row>
    <row r="2524" spans="1:8" hidden="1" outlineLevel="1" x14ac:dyDescent="0.3">
      <c r="A2524" s="3">
        <v>41862</v>
      </c>
      <c r="B2524" s="15">
        <v>6.4140332986622004E-3</v>
      </c>
      <c r="C2524" s="5">
        <f t="shared" si="159"/>
        <v>9.800971599371008E-3</v>
      </c>
      <c r="D2524" s="5">
        <f t="shared" si="160"/>
        <v>8.3843951668516586E-3</v>
      </c>
      <c r="E2524" s="5">
        <f t="shared" si="161"/>
        <v>6.1579448728147209E-3</v>
      </c>
      <c r="F2524" s="15">
        <v>9.8110066028311797E-3</v>
      </c>
      <c r="G2524" s="16">
        <v>15.770000457763601</v>
      </c>
      <c r="H2524" s="5">
        <f t="shared" si="162"/>
        <v>6.4245608516242643E-3</v>
      </c>
    </row>
    <row r="2525" spans="1:8" hidden="1" outlineLevel="1" x14ac:dyDescent="0.3">
      <c r="A2525" s="3">
        <v>41863</v>
      </c>
      <c r="B2525" s="15">
        <v>4.0496706176003424E-3</v>
      </c>
      <c r="C2525" s="5">
        <f t="shared" si="159"/>
        <v>6.4140332986622004E-3</v>
      </c>
      <c r="D2525" s="5">
        <f t="shared" si="160"/>
        <v>7.5196241846684471E-3</v>
      </c>
      <c r="E2525" s="5">
        <f t="shared" si="161"/>
        <v>6.2479788337240138E-3</v>
      </c>
      <c r="F2525" s="15">
        <v>7.1429124800488301E-3</v>
      </c>
      <c r="G2525" s="16">
        <v>14.2299995422363</v>
      </c>
      <c r="H2525" s="5">
        <f t="shared" si="162"/>
        <v>5.9932360797781553E-3</v>
      </c>
    </row>
    <row r="2526" spans="1:8" hidden="1" outlineLevel="1" x14ac:dyDescent="0.3">
      <c r="A2526" s="3">
        <v>41864</v>
      </c>
      <c r="B2526" s="15">
        <v>3.5905164173924576E-3</v>
      </c>
      <c r="C2526" s="5">
        <f t="shared" si="159"/>
        <v>4.0496706176003424E-3</v>
      </c>
      <c r="D2526" s="5">
        <f t="shared" si="160"/>
        <v>7.185561674437191E-3</v>
      </c>
      <c r="E2526" s="5">
        <f t="shared" si="161"/>
        <v>6.0055992916837201E-3</v>
      </c>
      <c r="F2526" s="15">
        <v>1.01273612817749E-2</v>
      </c>
      <c r="G2526" s="16">
        <v>14.1300001144409</v>
      </c>
      <c r="H2526" s="5">
        <f t="shared" si="162"/>
        <v>6.0465131181307915E-3</v>
      </c>
    </row>
    <row r="2527" spans="1:8" hidden="1" outlineLevel="1" x14ac:dyDescent="0.3">
      <c r="A2527" s="3">
        <v>41865</v>
      </c>
      <c r="B2527" s="15">
        <v>5.0546716302233615E-3</v>
      </c>
      <c r="C2527" s="5">
        <f t="shared" si="159"/>
        <v>3.5905164173924576E-3</v>
      </c>
      <c r="D2527" s="5">
        <f t="shared" si="160"/>
        <v>5.907010319745035E-3</v>
      </c>
      <c r="E2527" s="5">
        <f t="shared" si="161"/>
        <v>5.952337322710396E-3</v>
      </c>
      <c r="F2527" s="15">
        <v>1.2679824256338099E-2</v>
      </c>
      <c r="G2527" s="16">
        <v>12.899999618530201</v>
      </c>
      <c r="H2527" s="5">
        <f t="shared" si="162"/>
        <v>5.4726809937510196E-3</v>
      </c>
    </row>
    <row r="2528" spans="1:8" hidden="1" outlineLevel="1" x14ac:dyDescent="0.3">
      <c r="A2528" s="3">
        <v>41866</v>
      </c>
      <c r="B2528" s="15">
        <v>9.2237839051655321E-3</v>
      </c>
      <c r="C2528" s="5">
        <f t="shared" si="159"/>
        <v>5.0546716302233615E-3</v>
      </c>
      <c r="D2528" s="5">
        <f t="shared" si="160"/>
        <v>5.7819727126498747E-3</v>
      </c>
      <c r="E2528" s="5">
        <f t="shared" si="161"/>
        <v>5.9780484629947499E-3</v>
      </c>
      <c r="F2528" s="15">
        <v>1.9074909971095601E-2</v>
      </c>
      <c r="G2528" s="16">
        <v>12.420000076293899</v>
      </c>
      <c r="H2528" s="5">
        <f t="shared" si="162"/>
        <v>5.3297843741509834E-3</v>
      </c>
    </row>
    <row r="2529" spans="1:8" hidden="1" outlineLevel="1" x14ac:dyDescent="0.3">
      <c r="A2529" s="3">
        <v>41869</v>
      </c>
      <c r="B2529" s="15">
        <v>6.5844638663532726E-3</v>
      </c>
      <c r="C2529" s="5">
        <f t="shared" si="159"/>
        <v>9.2237839051655321E-3</v>
      </c>
      <c r="D2529" s="5">
        <f t="shared" si="160"/>
        <v>5.6665351738087785E-3</v>
      </c>
      <c r="E2529" s="5">
        <f t="shared" si="161"/>
        <v>6.2300712836302723E-3</v>
      </c>
      <c r="F2529" s="15">
        <v>3.0813140302986E-2</v>
      </c>
      <c r="G2529" s="16">
        <v>13.149999618530201</v>
      </c>
      <c r="H2529" s="5">
        <f t="shared" si="162"/>
        <v>5.4578190739725686E-3</v>
      </c>
    </row>
    <row r="2530" spans="1:8" hidden="1" outlineLevel="1" x14ac:dyDescent="0.3">
      <c r="A2530" s="3">
        <v>41870</v>
      </c>
      <c r="B2530" s="15">
        <v>2.7701578756936258E-3</v>
      </c>
      <c r="C2530" s="5">
        <f t="shared" si="159"/>
        <v>6.5844638663532726E-3</v>
      </c>
      <c r="D2530" s="5">
        <f t="shared" si="160"/>
        <v>5.7006212873469938E-3</v>
      </c>
      <c r="E2530" s="5">
        <f t="shared" si="161"/>
        <v>6.287257342511776E-3</v>
      </c>
      <c r="F2530" s="15">
        <v>3.0564939111560701E-2</v>
      </c>
      <c r="G2530" s="16">
        <v>12.319999694824199</v>
      </c>
      <c r="H2530" s="5">
        <f t="shared" si="162"/>
        <v>5.4193503039108018E-3</v>
      </c>
    </row>
    <row r="2531" spans="1:8" hidden="1" outlineLevel="1" x14ac:dyDescent="0.3">
      <c r="A2531" s="3">
        <v>41871</v>
      </c>
      <c r="B2531" s="15">
        <v>3.5702517688921721E-3</v>
      </c>
      <c r="C2531" s="5">
        <f t="shared" si="159"/>
        <v>2.7701578756936258E-3</v>
      </c>
      <c r="D2531" s="5">
        <f t="shared" si="160"/>
        <v>5.4447187389656494E-3</v>
      </c>
      <c r="E2531" s="5">
        <f t="shared" si="161"/>
        <v>6.2290130589340133E-3</v>
      </c>
      <c r="F2531" s="15">
        <v>2.6341537147296E-2</v>
      </c>
      <c r="G2531" s="16">
        <v>12.2100000381469</v>
      </c>
      <c r="H2531" s="5">
        <f t="shared" si="162"/>
        <v>5.4929688269570731E-3</v>
      </c>
    </row>
    <row r="2532" spans="1:8" hidden="1" outlineLevel="1" x14ac:dyDescent="0.3">
      <c r="A2532" s="3">
        <v>41872</v>
      </c>
      <c r="B2532" s="15">
        <v>4.124524134148131E-3</v>
      </c>
      <c r="C2532" s="5">
        <f t="shared" si="159"/>
        <v>3.5702517688921721E-3</v>
      </c>
      <c r="D2532" s="5">
        <f t="shared" si="160"/>
        <v>5.4406658092655928E-3</v>
      </c>
      <c r="E2532" s="5">
        <f t="shared" si="161"/>
        <v>6.102858167004086E-3</v>
      </c>
      <c r="F2532" s="15">
        <v>3.0042113619856502E-2</v>
      </c>
      <c r="G2532" s="16">
        <v>11.779999732971101</v>
      </c>
      <c r="H2532" s="5">
        <f t="shared" si="162"/>
        <v>5.3680975417016181E-3</v>
      </c>
    </row>
    <row r="2533" spans="1:8" hidden="1" outlineLevel="1" x14ac:dyDescent="0.3">
      <c r="A2533" s="3">
        <v>41873</v>
      </c>
      <c r="B2533" s="15">
        <v>5.4212511586078337E-3</v>
      </c>
      <c r="C2533" s="5">
        <f t="shared" si="159"/>
        <v>4.124524134148131E-3</v>
      </c>
      <c r="D2533" s="5">
        <f t="shared" si="160"/>
        <v>5.254636310050546E-3</v>
      </c>
      <c r="E2533" s="5">
        <f t="shared" si="161"/>
        <v>6.1109179336508446E-3</v>
      </c>
      <c r="F2533" s="15">
        <v>2.5760124786756902E-2</v>
      </c>
      <c r="G2533" s="16">
        <v>11.7600002288818</v>
      </c>
      <c r="H2533" s="5">
        <f t="shared" si="162"/>
        <v>5.2144710211441524E-3</v>
      </c>
    </row>
    <row r="2534" spans="1:8" hidden="1" outlineLevel="1" x14ac:dyDescent="0.3">
      <c r="A2534" s="3">
        <v>41877</v>
      </c>
      <c r="B2534" s="15">
        <v>1.2086423649207725E-2</v>
      </c>
      <c r="C2534" s="5">
        <f t="shared" si="159"/>
        <v>5.4212511586078337E-3</v>
      </c>
      <c r="D2534" s="5">
        <f t="shared" si="160"/>
        <v>4.4941297607390069E-3</v>
      </c>
      <c r="E2534" s="5">
        <f t="shared" si="161"/>
        <v>6.1254984422674467E-3</v>
      </c>
      <c r="F2534" s="15">
        <v>2.5595552637241701E-2</v>
      </c>
      <c r="G2534" s="16">
        <v>11.4700002670288</v>
      </c>
      <c r="H2534" s="5">
        <f t="shared" si="162"/>
        <v>4.8700029413508003E-3</v>
      </c>
    </row>
    <row r="2535" spans="1:8" hidden="1" outlineLevel="1" x14ac:dyDescent="0.3">
      <c r="A2535" s="3">
        <v>41878</v>
      </c>
      <c r="B2535" s="15">
        <v>2.6456331657885991E-3</v>
      </c>
      <c r="C2535" s="5">
        <f t="shared" si="159"/>
        <v>1.2086423649207725E-2</v>
      </c>
      <c r="D2535" s="5">
        <f t="shared" si="160"/>
        <v>5.594521717309898E-3</v>
      </c>
      <c r="E2535" s="5">
        <f t="shared" si="161"/>
        <v>6.466461435589729E-3</v>
      </c>
      <c r="F2535" s="15">
        <v>2.0106860785745001E-2</v>
      </c>
      <c r="G2535" s="16">
        <v>11.6300001144409</v>
      </c>
      <c r="H2535" s="5">
        <f t="shared" si="162"/>
        <v>4.7209752673444058E-3</v>
      </c>
    </row>
    <row r="2536" spans="1:8" hidden="1" outlineLevel="1" x14ac:dyDescent="0.3">
      <c r="A2536" s="3">
        <v>41879</v>
      </c>
      <c r="B2536" s="15">
        <v>4.4166634384364169E-3</v>
      </c>
      <c r="C2536" s="5">
        <f t="shared" si="159"/>
        <v>2.6456331657885991E-3</v>
      </c>
      <c r="D2536" s="5">
        <f t="shared" si="160"/>
        <v>5.5696167753288926E-3</v>
      </c>
      <c r="E2536" s="5">
        <f t="shared" si="161"/>
        <v>6.3163228956082786E-3</v>
      </c>
      <c r="F2536" s="15">
        <v>2.1700135781429701E-2</v>
      </c>
      <c r="G2536" s="16">
        <v>11.779999732971101</v>
      </c>
      <c r="H2536" s="5">
        <f t="shared" si="162"/>
        <v>5.3563071770322303E-3</v>
      </c>
    </row>
    <row r="2537" spans="1:8" hidden="1" outlineLevel="1" x14ac:dyDescent="0.3">
      <c r="A2537" s="3">
        <v>41880</v>
      </c>
      <c r="B2537" s="15">
        <v>6.7681107361898061E-3</v>
      </c>
      <c r="C2537" s="5">
        <f t="shared" si="159"/>
        <v>4.4166634384364169E-3</v>
      </c>
      <c r="D2537" s="5">
        <f t="shared" si="160"/>
        <v>5.7388991092377408E-3</v>
      </c>
      <c r="E2537" s="5">
        <f t="shared" si="161"/>
        <v>6.2481687039557705E-3</v>
      </c>
      <c r="F2537" s="15">
        <v>2.0527697866782501E-2</v>
      </c>
      <c r="G2537" s="16">
        <v>12.050000190734799</v>
      </c>
      <c r="H2537" s="5">
        <f t="shared" si="162"/>
        <v>5.327020911955865E-3</v>
      </c>
    </row>
    <row r="2538" spans="1:8" hidden="1" outlineLevel="1" x14ac:dyDescent="0.3">
      <c r="A2538" s="3">
        <v>41883</v>
      </c>
      <c r="B2538" s="15">
        <v>3.8456641327523243E-3</v>
      </c>
      <c r="C2538" s="5">
        <f t="shared" si="159"/>
        <v>6.7681107361898061E-3</v>
      </c>
      <c r="D2538" s="5">
        <f t="shared" si="160"/>
        <v>6.2676164296460767E-3</v>
      </c>
      <c r="E2538" s="5">
        <f t="shared" si="161"/>
        <v>6.2632459843925438E-3</v>
      </c>
      <c r="F2538" s="15">
        <v>1.6728442627936602E-2</v>
      </c>
      <c r="G2538" s="16">
        <v>12.0900001525878</v>
      </c>
      <c r="H2538" s="5">
        <f t="shared" si="162"/>
        <v>5.258123076392591E-3</v>
      </c>
    </row>
    <row r="2539" spans="1:8" hidden="1" outlineLevel="1" x14ac:dyDescent="0.3">
      <c r="A2539" s="3">
        <v>41884</v>
      </c>
      <c r="B2539" s="15">
        <v>4.4390981526947395E-3</v>
      </c>
      <c r="C2539" s="5">
        <f t="shared" si="159"/>
        <v>3.8456641327523243E-3</v>
      </c>
      <c r="D2539" s="5">
        <f t="shared" si="160"/>
        <v>5.9524990244749741E-3</v>
      </c>
      <c r="E2539" s="5">
        <f t="shared" si="161"/>
        <v>6.203708342273598E-3</v>
      </c>
      <c r="F2539" s="15">
        <v>1.70772626297548E-2</v>
      </c>
      <c r="G2539" s="16">
        <v>12.0900001525878</v>
      </c>
      <c r="H2539" s="5">
        <f t="shared" si="162"/>
        <v>5.36333521210486E-3</v>
      </c>
    </row>
    <row r="2540" spans="1:8" hidden="1" outlineLevel="1" x14ac:dyDescent="0.3">
      <c r="A2540" s="3">
        <v>41885</v>
      </c>
      <c r="B2540" s="15">
        <v>7.1929184398729874E-3</v>
      </c>
      <c r="C2540" s="5">
        <f t="shared" si="159"/>
        <v>4.4390981526947395E-3</v>
      </c>
      <c r="D2540" s="5">
        <f t="shared" si="160"/>
        <v>4.4230339251723778E-3</v>
      </c>
      <c r="E2540" s="5">
        <f t="shared" si="161"/>
        <v>6.1385033495508891E-3</v>
      </c>
      <c r="F2540" s="15">
        <v>9.4495472731068696E-3</v>
      </c>
      <c r="G2540" s="16">
        <v>12.25</v>
      </c>
      <c r="H2540" s="5">
        <f t="shared" si="162"/>
        <v>4.8622922696072834E-3</v>
      </c>
    </row>
    <row r="2541" spans="1:8" hidden="1" outlineLevel="1" x14ac:dyDescent="0.3">
      <c r="A2541" s="3">
        <v>41886</v>
      </c>
      <c r="B2541" s="15">
        <v>7.5520935001152593E-3</v>
      </c>
      <c r="C2541" s="5">
        <f t="shared" si="159"/>
        <v>7.1929184398729874E-3</v>
      </c>
      <c r="D2541" s="5">
        <f t="shared" si="160"/>
        <v>5.3324909799892552E-3</v>
      </c>
      <c r="E2541" s="5">
        <f t="shared" si="161"/>
        <v>6.0963551009972647E-3</v>
      </c>
      <c r="F2541" s="15">
        <v>1.15711387479677E-2</v>
      </c>
      <c r="G2541" s="16">
        <v>12.3599996566772</v>
      </c>
      <c r="H2541" s="5">
        <f t="shared" si="162"/>
        <v>4.9658334741756807E-3</v>
      </c>
    </row>
    <row r="2542" spans="1:8" hidden="1" outlineLevel="1" x14ac:dyDescent="0.3">
      <c r="A2542" s="3">
        <v>41887</v>
      </c>
      <c r="B2542" s="15">
        <v>4.3751675922878838E-3</v>
      </c>
      <c r="C2542" s="5">
        <f t="shared" si="159"/>
        <v>7.5520935001152593E-3</v>
      </c>
      <c r="D2542" s="5">
        <f t="shared" si="160"/>
        <v>5.9595769923250237E-3</v>
      </c>
      <c r="E2542" s="5">
        <f t="shared" si="161"/>
        <v>5.9515462505671281E-3</v>
      </c>
      <c r="F2542" s="15">
        <v>2.0177886006422299E-2</v>
      </c>
      <c r="G2542" s="16">
        <v>12.640000343322701</v>
      </c>
      <c r="H2542" s="5">
        <f t="shared" si="162"/>
        <v>5.2863407990452029E-3</v>
      </c>
    </row>
    <row r="2543" spans="1:8" hidden="1" outlineLevel="1" x14ac:dyDescent="0.3">
      <c r="A2543" s="3">
        <v>41890</v>
      </c>
      <c r="B2543" s="15">
        <v>6.2758464733296618E-3</v>
      </c>
      <c r="C2543" s="5">
        <f t="shared" si="159"/>
        <v>4.3751675922878838E-3</v>
      </c>
      <c r="D2543" s="5">
        <f t="shared" si="160"/>
        <v>5.4809883635446397E-3</v>
      </c>
      <c r="E2543" s="5">
        <f t="shared" si="161"/>
        <v>5.8904182698185483E-3</v>
      </c>
      <c r="F2543" s="15">
        <v>2.00651431223377E-2</v>
      </c>
      <c r="G2543" s="16">
        <v>12.0900001525878</v>
      </c>
      <c r="H2543" s="5">
        <f t="shared" si="162"/>
        <v>5.2150527337416035E-3</v>
      </c>
    </row>
    <row r="2544" spans="1:8" hidden="1" outlineLevel="1" x14ac:dyDescent="0.3">
      <c r="A2544" s="3">
        <v>41891</v>
      </c>
      <c r="B2544" s="15">
        <v>4.1385806542017555E-3</v>
      </c>
      <c r="C2544" s="5">
        <f t="shared" si="159"/>
        <v>6.2758464733296618E-3</v>
      </c>
      <c r="D2544" s="5">
        <f t="shared" si="160"/>
        <v>5.9670248316601058E-3</v>
      </c>
      <c r="E2544" s="5">
        <f t="shared" si="161"/>
        <v>5.7218988735674775E-3</v>
      </c>
      <c r="F2544" s="15">
        <v>2.4696156843184901E-2</v>
      </c>
      <c r="G2544" s="16">
        <v>12.6599998474121</v>
      </c>
      <c r="H2544" s="5">
        <f t="shared" si="162"/>
        <v>5.4121132575295824E-3</v>
      </c>
    </row>
    <row r="2545" spans="1:8" hidden="1" outlineLevel="1" x14ac:dyDescent="0.3">
      <c r="A2545" s="3">
        <v>41892</v>
      </c>
      <c r="B2545" s="15">
        <v>5.1813355720309378E-3</v>
      </c>
      <c r="C2545" s="5">
        <f t="shared" si="159"/>
        <v>4.1385806542017555E-3</v>
      </c>
      <c r="D2545" s="5">
        <f t="shared" si="160"/>
        <v>5.9069213319615094E-3</v>
      </c>
      <c r="E2545" s="5">
        <f t="shared" si="161"/>
        <v>5.6518407366812316E-3</v>
      </c>
      <c r="F2545" s="15">
        <v>2.8563368827655401E-2</v>
      </c>
      <c r="G2545" s="16">
        <v>13.5</v>
      </c>
      <c r="H2545" s="5">
        <f t="shared" si="162"/>
        <v>5.8064441683585788E-3</v>
      </c>
    </row>
    <row r="2546" spans="1:8" hidden="1" outlineLevel="1" x14ac:dyDescent="0.3">
      <c r="A2546" s="3">
        <v>41893</v>
      </c>
      <c r="B2546" s="15">
        <v>7.264273395114971E-3</v>
      </c>
      <c r="C2546" s="5">
        <f t="shared" si="159"/>
        <v>5.1813355720309378E-3</v>
      </c>
      <c r="D2546" s="5">
        <f t="shared" si="160"/>
        <v>5.5046047583930998E-3</v>
      </c>
      <c r="E2546" s="5">
        <f t="shared" si="161"/>
        <v>5.4418572808930471E-3</v>
      </c>
      <c r="F2546" s="15">
        <v>3.5795862683020797E-2</v>
      </c>
      <c r="G2546" s="16">
        <v>12.8800001144409</v>
      </c>
      <c r="H2546" s="5">
        <f t="shared" si="162"/>
        <v>5.5631713128868054E-3</v>
      </c>
    </row>
    <row r="2547" spans="1:8" hidden="1" outlineLevel="1" x14ac:dyDescent="0.3">
      <c r="A2547" s="3">
        <v>41894</v>
      </c>
      <c r="B2547" s="15">
        <v>3.2139144241523079E-3</v>
      </c>
      <c r="C2547" s="5">
        <f t="shared" si="159"/>
        <v>7.264273395114971E-3</v>
      </c>
      <c r="D2547" s="5">
        <f t="shared" si="160"/>
        <v>5.4470407373930418E-3</v>
      </c>
      <c r="E2547" s="5">
        <f t="shared" si="161"/>
        <v>5.4805045580045356E-3</v>
      </c>
      <c r="F2547" s="15">
        <v>3.98008882896232E-2</v>
      </c>
      <c r="G2547" s="16">
        <v>12.800000190734799</v>
      </c>
      <c r="H2547" s="5">
        <f t="shared" si="162"/>
        <v>5.4664119650067317E-3</v>
      </c>
    </row>
    <row r="2548" spans="1:8" hidden="1" outlineLevel="1" x14ac:dyDescent="0.3">
      <c r="A2548" s="3">
        <v>41897</v>
      </c>
      <c r="B2548" s="15">
        <v>4.1837431976821009E-3</v>
      </c>
      <c r="C2548" s="5">
        <f t="shared" si="159"/>
        <v>3.2139144241523079E-3</v>
      </c>
      <c r="D2548" s="5">
        <f t="shared" si="160"/>
        <v>5.2147901037659268E-3</v>
      </c>
      <c r="E2548" s="5">
        <f t="shared" si="161"/>
        <v>5.442515640120534E-3</v>
      </c>
      <c r="F2548" s="15">
        <v>3.8406199769034498E-2</v>
      </c>
      <c r="G2548" s="16">
        <v>13.310000419616699</v>
      </c>
      <c r="H2548" s="5">
        <f t="shared" si="162"/>
        <v>5.7731430741981135E-3</v>
      </c>
    </row>
    <row r="2549" spans="1:8" hidden="1" outlineLevel="1" x14ac:dyDescent="0.3">
      <c r="A2549" s="3">
        <v>41898</v>
      </c>
      <c r="B2549" s="15">
        <v>4.9239553963166486E-3</v>
      </c>
      <c r="C2549" s="5">
        <f t="shared" si="159"/>
        <v>4.1837431976821009E-3</v>
      </c>
      <c r="D2549" s="5">
        <f t="shared" si="160"/>
        <v>4.7963694486364145E-3</v>
      </c>
      <c r="E2549" s="5">
        <f t="shared" si="161"/>
        <v>5.4694804937700644E-3</v>
      </c>
      <c r="F2549" s="15">
        <v>5.54188061594394E-2</v>
      </c>
      <c r="G2549" s="16">
        <v>14.119999885559</v>
      </c>
      <c r="H2549" s="5">
        <f t="shared" si="162"/>
        <v>6.1021224457846728E-3</v>
      </c>
    </row>
    <row r="2550" spans="1:8" hidden="1" outlineLevel="1" x14ac:dyDescent="0.3">
      <c r="A2550" s="3">
        <v>41899</v>
      </c>
      <c r="B2550" s="15">
        <v>4.4773555134425963E-3</v>
      </c>
      <c r="C2550" s="5">
        <f t="shared" si="159"/>
        <v>4.9239553963166486E-3</v>
      </c>
      <c r="D2550" s="5">
        <f t="shared" si="160"/>
        <v>4.9534443970593936E-3</v>
      </c>
      <c r="E2550" s="5">
        <f t="shared" si="161"/>
        <v>5.4635388467743039E-3</v>
      </c>
      <c r="F2550" s="15">
        <v>6.2007168309576297E-2</v>
      </c>
      <c r="G2550" s="16">
        <v>12.7299995422363</v>
      </c>
      <c r="H2550" s="5">
        <f t="shared" si="162"/>
        <v>5.8319965852970928E-3</v>
      </c>
    </row>
    <row r="2551" spans="1:8" hidden="1" outlineLevel="1" x14ac:dyDescent="0.3">
      <c r="A2551" s="3">
        <v>41900</v>
      </c>
      <c r="B2551" s="15">
        <v>4.4327989366438744E-3</v>
      </c>
      <c r="C2551" s="5">
        <f t="shared" si="159"/>
        <v>4.4773555134425963E-3</v>
      </c>
      <c r="D2551" s="5">
        <f t="shared" si="160"/>
        <v>4.8126483853417248E-3</v>
      </c>
      <c r="E2551" s="5">
        <f t="shared" si="161"/>
        <v>5.2477921016959896E-3</v>
      </c>
      <c r="F2551" s="15">
        <v>7.9113148046343104E-2</v>
      </c>
      <c r="G2551" s="16">
        <v>12.649999618530201</v>
      </c>
      <c r="H2551" s="5">
        <f t="shared" si="162"/>
        <v>6.0478909256881245E-3</v>
      </c>
    </row>
    <row r="2552" spans="1:8" hidden="1" outlineLevel="1" x14ac:dyDescent="0.3">
      <c r="A2552" s="3">
        <v>41901</v>
      </c>
      <c r="B2552" s="15">
        <v>7.4218184668261473E-3</v>
      </c>
      <c r="C2552" s="5">
        <f t="shared" si="159"/>
        <v>4.4327989366438744E-3</v>
      </c>
      <c r="D2552" s="5">
        <f t="shared" si="160"/>
        <v>4.2463534936475061E-3</v>
      </c>
      <c r="E2552" s="5">
        <f t="shared" si="161"/>
        <v>5.1499891503455622E-3</v>
      </c>
      <c r="F2552" s="15">
        <v>8.0948164215428095E-2</v>
      </c>
      <c r="G2552" s="16">
        <v>12.029999732971101</v>
      </c>
      <c r="H2552" s="5">
        <f t="shared" si="162"/>
        <v>5.7637886234724271E-3</v>
      </c>
    </row>
    <row r="2553" spans="1:8" hidden="1" outlineLevel="1" x14ac:dyDescent="0.3">
      <c r="A2553" s="3">
        <v>41904</v>
      </c>
      <c r="B2553" s="15">
        <v>3.6539696757957253E-3</v>
      </c>
      <c r="C2553" s="5">
        <f t="shared" si="159"/>
        <v>7.4218184668261473E-3</v>
      </c>
      <c r="D2553" s="5">
        <f t="shared" si="160"/>
        <v>5.0879343021822737E-3</v>
      </c>
      <c r="E2553" s="5">
        <f t="shared" si="161"/>
        <v>5.3614282681243115E-3</v>
      </c>
      <c r="F2553" s="15">
        <v>8.0266308885480198E-2</v>
      </c>
      <c r="G2553" s="16">
        <v>12.1099996566772</v>
      </c>
      <c r="H2553" s="5">
        <f t="shared" si="162"/>
        <v>5.8216131834698346E-3</v>
      </c>
    </row>
    <row r="2554" spans="1:8" hidden="1" outlineLevel="1" x14ac:dyDescent="0.3">
      <c r="A2554" s="3">
        <v>41905</v>
      </c>
      <c r="B2554" s="15">
        <v>7.159340942803588E-3</v>
      </c>
      <c r="C2554" s="5">
        <f t="shared" si="159"/>
        <v>3.6539696757957253E-3</v>
      </c>
      <c r="D2554" s="5">
        <f t="shared" si="160"/>
        <v>4.9819795978049983E-3</v>
      </c>
      <c r="E2554" s="5">
        <f t="shared" si="161"/>
        <v>5.3652336275290188E-3</v>
      </c>
      <c r="F2554" s="15">
        <v>7.4744491005374794E-2</v>
      </c>
      <c r="G2554" s="16">
        <v>13.689999580383301</v>
      </c>
      <c r="H2554" s="5">
        <f t="shared" si="162"/>
        <v>6.3633538023353288E-3</v>
      </c>
    </row>
    <row r="2555" spans="1:8" hidden="1" outlineLevel="1" x14ac:dyDescent="0.3">
      <c r="A2555" s="3">
        <v>41906</v>
      </c>
      <c r="B2555" s="15">
        <v>7.1238246548893875E-3</v>
      </c>
      <c r="C2555" s="5">
        <f t="shared" si="159"/>
        <v>7.159340942803588E-3</v>
      </c>
      <c r="D2555" s="5">
        <f t="shared" si="160"/>
        <v>5.4290567071023869E-3</v>
      </c>
      <c r="E2555" s="5">
        <f t="shared" si="161"/>
        <v>5.5031798461042669E-3</v>
      </c>
      <c r="F2555" s="15">
        <v>7.9009735638688197E-2</v>
      </c>
      <c r="G2555" s="16">
        <v>14.9300003051757</v>
      </c>
      <c r="H2555" s="5">
        <f t="shared" si="162"/>
        <v>6.6670070496302391E-3</v>
      </c>
    </row>
    <row r="2556" spans="1:8" hidden="1" outlineLevel="1" x14ac:dyDescent="0.3">
      <c r="A2556" s="3">
        <v>41907</v>
      </c>
      <c r="B2556" s="15">
        <v>9.4199158948267501E-3</v>
      </c>
      <c r="C2556" s="5">
        <f t="shared" si="159"/>
        <v>7.1238246548893875E-3</v>
      </c>
      <c r="D2556" s="5">
        <f t="shared" si="160"/>
        <v>5.9583505353917442E-3</v>
      </c>
      <c r="E2556" s="5">
        <f t="shared" si="161"/>
        <v>5.5805695504807023E-3</v>
      </c>
      <c r="F2556" s="15">
        <v>7.7309841748860603E-2</v>
      </c>
      <c r="G2556" s="16">
        <v>13.270000457763601</v>
      </c>
      <c r="H2556" s="5">
        <f t="shared" si="162"/>
        <v>6.3445444919036018E-3</v>
      </c>
    </row>
    <row r="2557" spans="1:8" hidden="1" outlineLevel="1" x14ac:dyDescent="0.3">
      <c r="A2557" s="3">
        <v>41908</v>
      </c>
      <c r="B2557" s="15">
        <v>6.5521595716443951E-3</v>
      </c>
      <c r="C2557" s="5">
        <f t="shared" si="159"/>
        <v>9.4199158948267501E-3</v>
      </c>
      <c r="D2557" s="5">
        <f t="shared" si="160"/>
        <v>6.9557739270283189E-3</v>
      </c>
      <c r="E2557" s="5">
        <f t="shared" si="161"/>
        <v>5.4593646525542957E-3</v>
      </c>
      <c r="F2557" s="15">
        <v>7.4354735407898803E-2</v>
      </c>
      <c r="G2557" s="16">
        <v>15.640000343322701</v>
      </c>
      <c r="H2557" s="5">
        <f t="shared" si="162"/>
        <v>7.0009121166213131E-3</v>
      </c>
    </row>
    <row r="2558" spans="1:8" hidden="1" outlineLevel="1" x14ac:dyDescent="0.3">
      <c r="A2558" s="3">
        <v>41911</v>
      </c>
      <c r="B2558" s="15">
        <v>7.296793980354749E-3</v>
      </c>
      <c r="C2558" s="5">
        <f t="shared" si="159"/>
        <v>6.5521595716443951E-3</v>
      </c>
      <c r="D2558" s="5">
        <f t="shared" si="160"/>
        <v>6.7818421479919691E-3</v>
      </c>
      <c r="E2558" s="5">
        <f t="shared" si="161"/>
        <v>5.6369340346386493E-3</v>
      </c>
      <c r="F2558" s="15">
        <v>7.6007708763932896E-2</v>
      </c>
      <c r="G2558" s="16">
        <v>14.8500003814697</v>
      </c>
      <c r="H2558" s="5">
        <f t="shared" si="162"/>
        <v>6.9859789272101935E-3</v>
      </c>
    </row>
    <row r="2559" spans="1:8" hidden="1" outlineLevel="1" x14ac:dyDescent="0.3">
      <c r="A2559" s="3">
        <v>41912</v>
      </c>
      <c r="B2559" s="15">
        <v>5.3459249960286425E-3</v>
      </c>
      <c r="C2559" s="5">
        <f t="shared" si="159"/>
        <v>7.296793980354749E-3</v>
      </c>
      <c r="D2559" s="5">
        <f t="shared" si="160"/>
        <v>7.5104070089037746E-3</v>
      </c>
      <c r="E2559" s="5">
        <f t="shared" si="161"/>
        <v>5.7678490592713008E-3</v>
      </c>
      <c r="F2559" s="15">
        <v>7.0172019722625004E-2</v>
      </c>
      <c r="G2559" s="16">
        <v>15.9799995422363</v>
      </c>
      <c r="H2559" s="5">
        <f t="shared" si="162"/>
        <v>7.340279489528808E-3</v>
      </c>
    </row>
    <row r="2560" spans="1:8" hidden="1" outlineLevel="1" x14ac:dyDescent="0.3">
      <c r="A2560" s="3">
        <v>41913</v>
      </c>
      <c r="B2560" s="15">
        <v>6.9617976200812949E-3</v>
      </c>
      <c r="C2560" s="5">
        <f t="shared" si="159"/>
        <v>5.3459249960286425E-3</v>
      </c>
      <c r="D2560" s="5">
        <f t="shared" si="160"/>
        <v>7.1477238195487847E-3</v>
      </c>
      <c r="E2560" s="5">
        <f t="shared" si="161"/>
        <v>5.7032042529003395E-3</v>
      </c>
      <c r="F2560" s="15">
        <v>6.7789440928711794E-2</v>
      </c>
      <c r="G2560" s="16">
        <v>16.309999465942301</v>
      </c>
      <c r="H2560" s="5">
        <f t="shared" si="162"/>
        <v>7.4144724420537565E-3</v>
      </c>
    </row>
    <row r="2561" spans="1:8" hidden="1" outlineLevel="1" x14ac:dyDescent="0.3">
      <c r="A2561" s="3">
        <v>41914</v>
      </c>
      <c r="B2561" s="15">
        <v>8.7640721776645301E-3</v>
      </c>
      <c r="C2561" s="5">
        <f t="shared" si="159"/>
        <v>6.9617976200812949E-3</v>
      </c>
      <c r="D2561" s="5">
        <f t="shared" si="160"/>
        <v>7.1153184125871665E-3</v>
      </c>
      <c r="E2561" s="5">
        <f t="shared" si="161"/>
        <v>5.8448466841425637E-3</v>
      </c>
      <c r="F2561" s="15">
        <v>6.7325535893343599E-2</v>
      </c>
      <c r="G2561" s="16">
        <v>16.709999084472599</v>
      </c>
      <c r="H2561" s="5">
        <f t="shared" si="162"/>
        <v>7.4238327120440539E-3</v>
      </c>
    </row>
    <row r="2562" spans="1:8" hidden="1" outlineLevel="1" x14ac:dyDescent="0.3">
      <c r="A2562" s="3">
        <v>41918</v>
      </c>
      <c r="B2562" s="15">
        <v>1.2999322144081619E-2</v>
      </c>
      <c r="C2562" s="5">
        <f t="shared" si="159"/>
        <v>8.7640721776645301E-3</v>
      </c>
      <c r="D2562" s="5">
        <f t="shared" si="160"/>
        <v>6.9841496691547223E-3</v>
      </c>
      <c r="E2562" s="5">
        <f t="shared" si="161"/>
        <v>6.041436412550282E-3</v>
      </c>
      <c r="F2562" s="15">
        <v>5.1283579499351202E-2</v>
      </c>
      <c r="G2562" s="16">
        <v>16.159999847412099</v>
      </c>
      <c r="H2562" s="5">
        <f t="shared" si="162"/>
        <v>6.9036434851146439E-3</v>
      </c>
    </row>
    <row r="2563" spans="1:8" hidden="1" outlineLevel="1" x14ac:dyDescent="0.3">
      <c r="A2563" s="3">
        <v>41919</v>
      </c>
      <c r="B2563" s="15">
        <v>5.5323629591050852E-3</v>
      </c>
      <c r="C2563" s="5">
        <f t="shared" si="159"/>
        <v>1.2999322144081619E-2</v>
      </c>
      <c r="D2563" s="5">
        <f t="shared" si="160"/>
        <v>8.2735821836421673E-3</v>
      </c>
      <c r="E2563" s="5">
        <f t="shared" si="161"/>
        <v>6.3053638536506749E-3</v>
      </c>
      <c r="F2563" s="15">
        <v>3.6700493856269098E-2</v>
      </c>
      <c r="G2563" s="16">
        <v>15.4600000381469</v>
      </c>
      <c r="H2563" s="5">
        <f t="shared" si="162"/>
        <v>6.5693358927165768E-3</v>
      </c>
    </row>
    <row r="2564" spans="1:8" hidden="1" outlineLevel="1" x14ac:dyDescent="0.3">
      <c r="A2564" s="3">
        <v>41920</v>
      </c>
      <c r="B2564" s="15">
        <v>5.770162173155173E-3</v>
      </c>
      <c r="C2564" s="5">
        <f t="shared" ref="C2564:C2627" si="163">B2563</f>
        <v>5.5323629591050852E-3</v>
      </c>
      <c r="D2564" s="5">
        <f t="shared" si="160"/>
        <v>7.9206959793922341E-3</v>
      </c>
      <c r="E2564" s="5">
        <f t="shared" si="161"/>
        <v>6.2135579199683938E-3</v>
      </c>
      <c r="F2564" s="15">
        <v>3.7822848851728499E-2</v>
      </c>
      <c r="G2564" s="16">
        <v>17.2000007629394</v>
      </c>
      <c r="H2564" s="5">
        <f t="shared" si="162"/>
        <v>7.4204666710747363E-3</v>
      </c>
    </row>
    <row r="2565" spans="1:8" hidden="1" outlineLevel="1" x14ac:dyDescent="0.3">
      <c r="A2565" s="3">
        <v>41921</v>
      </c>
      <c r="B2565" s="15">
        <v>1.1736077175623175E-2</v>
      </c>
      <c r="C2565" s="5">
        <f t="shared" si="163"/>
        <v>5.770162173155173E-3</v>
      </c>
      <c r="D2565" s="5">
        <f t="shared" si="160"/>
        <v>8.0055434148175401E-3</v>
      </c>
      <c r="E2565" s="5">
        <f t="shared" si="161"/>
        <v>6.2769667645532707E-3</v>
      </c>
      <c r="F2565" s="15">
        <v>3.0419766754786099E-2</v>
      </c>
      <c r="G2565" s="16">
        <v>15.1099996566772</v>
      </c>
      <c r="H2565" s="5">
        <f t="shared" si="162"/>
        <v>6.7647549794305605E-3</v>
      </c>
    </row>
    <row r="2566" spans="1:8" hidden="1" outlineLevel="1" x14ac:dyDescent="0.3">
      <c r="A2566" s="3">
        <v>41922</v>
      </c>
      <c r="B2566" s="15">
        <v>9.6700945875065284E-3</v>
      </c>
      <c r="C2566" s="5">
        <f t="shared" si="163"/>
        <v>1.1736077175623175E-2</v>
      </c>
      <c r="D2566" s="5">
        <f t="shared" si="160"/>
        <v>8.9603993259259156E-3</v>
      </c>
      <c r="E2566" s="5">
        <f t="shared" si="161"/>
        <v>6.5251590692029758E-3</v>
      </c>
      <c r="F2566" s="15">
        <v>3.5938009270466802E-2</v>
      </c>
      <c r="G2566" s="16">
        <v>18.7600002288818</v>
      </c>
      <c r="H2566" s="5">
        <f t="shared" si="162"/>
        <v>7.7090516764183672E-3</v>
      </c>
    </row>
    <row r="2567" spans="1:8" hidden="1" outlineLevel="1" x14ac:dyDescent="0.3">
      <c r="A2567" s="3">
        <v>41925</v>
      </c>
      <c r="B2567" s="15">
        <v>9.8016695455511102E-3</v>
      </c>
      <c r="C2567" s="5">
        <f t="shared" si="163"/>
        <v>9.6700945875065284E-3</v>
      </c>
      <c r="D2567" s="5">
        <f t="shared" si="160"/>
        <v>9.1416038078943156E-3</v>
      </c>
      <c r="E2567" s="5">
        <f t="shared" si="161"/>
        <v>6.7765915207168292E-3</v>
      </c>
      <c r="F2567" s="15">
        <v>3.1719215447083102E-2</v>
      </c>
      <c r="G2567" s="16">
        <v>21.2399997711181</v>
      </c>
      <c r="H2567" s="5">
        <f t="shared" si="162"/>
        <v>8.5092469313484773E-3</v>
      </c>
    </row>
    <row r="2568" spans="1:8" hidden="1" outlineLevel="1" x14ac:dyDescent="0.3">
      <c r="A2568" s="3">
        <v>41926</v>
      </c>
      <c r="B2568" s="15">
        <v>1.2588935346561071E-2</v>
      </c>
      <c r="C2568" s="5">
        <f t="shared" si="163"/>
        <v>9.8016695455511102E-3</v>
      </c>
      <c r="D2568" s="5">
        <f t="shared" ref="D2568:D2631" si="164">AVERAGE(B2563:B2567)</f>
        <v>8.5020732881882135E-3</v>
      </c>
      <c r="E2568" s="5">
        <f t="shared" si="161"/>
        <v>6.9866067013313821E-3</v>
      </c>
      <c r="F2568" s="15">
        <v>3.3003410091623601E-2</v>
      </c>
      <c r="G2568" s="16">
        <v>24.639999389648398</v>
      </c>
      <c r="H2568" s="5">
        <f t="shared" si="162"/>
        <v>9.2953225255938028E-3</v>
      </c>
    </row>
    <row r="2569" spans="1:8" hidden="1" outlineLevel="1" x14ac:dyDescent="0.3">
      <c r="A2569" s="3">
        <v>41927</v>
      </c>
      <c r="B2569" s="15">
        <v>1.4103590723146075E-2</v>
      </c>
      <c r="C2569" s="5">
        <f t="shared" si="163"/>
        <v>1.2588935346561071E-2</v>
      </c>
      <c r="D2569" s="5">
        <f t="shared" si="164"/>
        <v>9.9133877656794097E-3</v>
      </c>
      <c r="E2569" s="5">
        <f t="shared" si="161"/>
        <v>7.2286367900334788E-3</v>
      </c>
      <c r="F2569" s="15">
        <v>9.9322315072640707E-3</v>
      </c>
      <c r="G2569" s="16">
        <v>22.790000915527301</v>
      </c>
      <c r="H2569" s="5">
        <f t="shared" si="162"/>
        <v>8.6387747801486489E-3</v>
      </c>
    </row>
    <row r="2570" spans="1:8" hidden="1" outlineLevel="1" x14ac:dyDescent="0.3">
      <c r="A2570" s="3">
        <v>41928</v>
      </c>
      <c r="B2570" s="15">
        <v>2.8505179924228657E-2</v>
      </c>
      <c r="C2570" s="5">
        <f t="shared" si="163"/>
        <v>1.4103590723146075E-2</v>
      </c>
      <c r="D2570" s="5">
        <f t="shared" si="164"/>
        <v>1.1580073475677593E-2</v>
      </c>
      <c r="E2570" s="5">
        <f t="shared" si="161"/>
        <v>7.7236220763513752E-3</v>
      </c>
      <c r="F2570" s="15">
        <v>2.05150615656748E-2</v>
      </c>
      <c r="G2570" s="16">
        <v>25.270000457763601</v>
      </c>
      <c r="H2570" s="5">
        <f t="shared" si="162"/>
        <v>9.849756223069198E-3</v>
      </c>
    </row>
    <row r="2571" spans="1:8" hidden="1" outlineLevel="1" x14ac:dyDescent="0.3">
      <c r="A2571" s="3">
        <v>41929</v>
      </c>
      <c r="B2571" s="15">
        <v>1.3208978406317412E-2</v>
      </c>
      <c r="C2571" s="5">
        <f t="shared" si="163"/>
        <v>2.8505179924228657E-2</v>
      </c>
      <c r="D2571" s="5">
        <f t="shared" si="164"/>
        <v>1.4933894025398686E-2</v>
      </c>
      <c r="E2571" s="5">
        <f t="shared" si="161"/>
        <v>8.8291419275580377E-3</v>
      </c>
      <c r="F2571" s="15">
        <v>3.6141111399047E-2</v>
      </c>
      <c r="G2571" s="16">
        <v>25.2000007629394</v>
      </c>
      <c r="H2571" s="5">
        <f t="shared" si="162"/>
        <v>1.0155920824379508E-2</v>
      </c>
    </row>
    <row r="2572" spans="1:8" hidden="1" outlineLevel="1" x14ac:dyDescent="0.3">
      <c r="A2572" s="3">
        <v>41932</v>
      </c>
      <c r="B2572" s="15">
        <v>8.2610237074629226E-3</v>
      </c>
      <c r="C2572" s="5">
        <f t="shared" si="163"/>
        <v>1.3208978406317412E-2</v>
      </c>
      <c r="D2572" s="5">
        <f t="shared" si="164"/>
        <v>1.5641670789160865E-2</v>
      </c>
      <c r="E2572" s="5">
        <f t="shared" si="161"/>
        <v>9.2057338825580724E-3</v>
      </c>
      <c r="F2572" s="15">
        <v>6.08461751620279E-2</v>
      </c>
      <c r="G2572" s="16">
        <v>21.9899997711181</v>
      </c>
      <c r="H2572" s="5">
        <f t="shared" si="162"/>
        <v>1.0908373554029432E-2</v>
      </c>
    </row>
    <row r="2573" spans="1:8" hidden="1" outlineLevel="1" x14ac:dyDescent="0.3">
      <c r="A2573" s="3">
        <v>41933</v>
      </c>
      <c r="B2573" s="15">
        <v>1.3664051185876925E-2</v>
      </c>
      <c r="C2573" s="5">
        <f t="shared" si="163"/>
        <v>8.2610237074629226E-3</v>
      </c>
      <c r="D2573" s="5">
        <f t="shared" si="164"/>
        <v>1.5333541621543229E-2</v>
      </c>
      <c r="E2573" s="5">
        <f t="shared" si="161"/>
        <v>9.3777188004680878E-3</v>
      </c>
      <c r="F2573" s="15">
        <v>6.8463124029453898E-2</v>
      </c>
      <c r="G2573" s="16">
        <v>18.569999694824201</v>
      </c>
      <c r="H2573" s="5">
        <f t="shared" si="162"/>
        <v>1.0394109590604184E-2</v>
      </c>
    </row>
    <row r="2574" spans="1:8" hidden="1" outlineLevel="1" x14ac:dyDescent="0.3">
      <c r="A2574" s="3">
        <v>41934</v>
      </c>
      <c r="B2574" s="15">
        <v>8.0203591657383323E-3</v>
      </c>
      <c r="C2574" s="5">
        <f t="shared" si="163"/>
        <v>1.3664051185876925E-2</v>
      </c>
      <c r="D2574" s="5">
        <f t="shared" si="164"/>
        <v>1.5548564789406399E-2</v>
      </c>
      <c r="E2574" s="5">
        <f t="shared" si="161"/>
        <v>9.7973211754332264E-3</v>
      </c>
      <c r="F2574" s="15">
        <v>6.6405874330278003E-2</v>
      </c>
      <c r="G2574" s="16">
        <v>16.079999923706001</v>
      </c>
      <c r="H2574" s="5">
        <f t="shared" si="162"/>
        <v>9.4776561368206218E-3</v>
      </c>
    </row>
    <row r="2575" spans="1:8" hidden="1" outlineLevel="1" x14ac:dyDescent="0.3">
      <c r="A2575" s="3">
        <v>41935</v>
      </c>
      <c r="B2575" s="15">
        <v>1.2887925233898827E-2</v>
      </c>
      <c r="C2575" s="5">
        <f t="shared" si="163"/>
        <v>8.0203591657383323E-3</v>
      </c>
      <c r="D2575" s="5">
        <f t="shared" si="164"/>
        <v>1.4331918477924848E-2</v>
      </c>
      <c r="E2575" s="5">
        <f t="shared" si="161"/>
        <v>9.8245275708383276E-3</v>
      </c>
      <c r="F2575" s="15">
        <v>6.7904065714876602E-2</v>
      </c>
      <c r="G2575" s="16">
        <v>17.870000839233398</v>
      </c>
      <c r="H2575" s="5">
        <f t="shared" si="162"/>
        <v>1.0040220584583003E-2</v>
      </c>
    </row>
    <row r="2576" spans="1:8" hidden="1" outlineLevel="1" x14ac:dyDescent="0.3">
      <c r="A2576" s="3">
        <v>41936</v>
      </c>
      <c r="B2576" s="15">
        <v>4.9576330467217405E-3</v>
      </c>
      <c r="C2576" s="5">
        <f t="shared" si="163"/>
        <v>1.2887925233898827E-2</v>
      </c>
      <c r="D2576" s="5">
        <f t="shared" si="164"/>
        <v>1.1208467539858883E-2</v>
      </c>
      <c r="E2576" s="5">
        <f t="shared" si="161"/>
        <v>1.0244252823479377E-2</v>
      </c>
      <c r="F2576" s="15">
        <v>6.6826822420519003E-2</v>
      </c>
      <c r="G2576" s="16">
        <v>16.530000686645501</v>
      </c>
      <c r="H2576" s="5">
        <f t="shared" si="162"/>
        <v>8.6639580248634336E-3</v>
      </c>
    </row>
    <row r="2577" spans="1:8" hidden="1" outlineLevel="1" x14ac:dyDescent="0.3">
      <c r="A2577" s="3">
        <v>41939</v>
      </c>
      <c r="B2577" s="15">
        <v>1.2635685244103795E-2</v>
      </c>
      <c r="C2577" s="5">
        <f t="shared" si="163"/>
        <v>4.9576330467217405E-3</v>
      </c>
      <c r="D2577" s="5">
        <f t="shared" si="164"/>
        <v>9.5581984679397498E-3</v>
      </c>
      <c r="E2577" s="5">
        <f t="shared" si="161"/>
        <v>1.0144175191839293E-2</v>
      </c>
      <c r="F2577" s="15">
        <v>6.51207395810003E-2</v>
      </c>
      <c r="G2577" s="16">
        <v>16.110000610351499</v>
      </c>
      <c r="H2577" s="5">
        <f t="shared" si="162"/>
        <v>8.6115778123296988E-3</v>
      </c>
    </row>
    <row r="2578" spans="1:8" hidden="1" outlineLevel="1" x14ac:dyDescent="0.3">
      <c r="A2578" s="3">
        <v>41940</v>
      </c>
      <c r="B2578" s="15">
        <v>4.9557098910689981E-3</v>
      </c>
      <c r="C2578" s="5">
        <f t="shared" si="163"/>
        <v>1.2635685244103795E-2</v>
      </c>
      <c r="D2578" s="5">
        <f t="shared" si="164"/>
        <v>1.0433130775267923E-2</v>
      </c>
      <c r="E2578" s="5">
        <f t="shared" si="161"/>
        <v>1.0394714309530857E-2</v>
      </c>
      <c r="F2578" s="15">
        <v>5.8587203672880603E-2</v>
      </c>
      <c r="G2578" s="16">
        <v>16.040000915527301</v>
      </c>
      <c r="H2578" s="5">
        <f t="shared" si="162"/>
        <v>8.2519306813405649E-3</v>
      </c>
    </row>
    <row r="2579" spans="1:8" hidden="1" outlineLevel="1" x14ac:dyDescent="0.3">
      <c r="A2579" s="3">
        <v>41941</v>
      </c>
      <c r="B2579" s="15">
        <v>4.7991259713114926E-3</v>
      </c>
      <c r="C2579" s="5">
        <f t="shared" si="163"/>
        <v>4.9557098910689981E-3</v>
      </c>
      <c r="D2579" s="5">
        <f t="shared" si="164"/>
        <v>8.6914625163063385E-3</v>
      </c>
      <c r="E2579" s="5">
        <f t="shared" si="161"/>
        <v>1.0191795854814596E-2</v>
      </c>
      <c r="F2579" s="15">
        <v>6.1892877902692198E-2</v>
      </c>
      <c r="G2579" s="16">
        <v>14.390000343322701</v>
      </c>
      <c r="H2579" s="5">
        <f t="shared" si="162"/>
        <v>7.9019138706948374E-3</v>
      </c>
    </row>
    <row r="2580" spans="1:8" hidden="1" outlineLevel="1" x14ac:dyDescent="0.3">
      <c r="A2580" s="3">
        <v>41942</v>
      </c>
      <c r="B2580" s="15">
        <v>1.4847813141349154E-2</v>
      </c>
      <c r="C2580" s="5">
        <f t="shared" si="163"/>
        <v>4.7991259713114926E-3</v>
      </c>
      <c r="D2580" s="5">
        <f t="shared" si="164"/>
        <v>8.0472158774209691E-3</v>
      </c>
      <c r="E2580" s="5">
        <f t="shared" si="161"/>
        <v>1.0112112509344918E-2</v>
      </c>
      <c r="F2580" s="15">
        <v>5.6981363670756999E-2</v>
      </c>
      <c r="G2580" s="16">
        <v>15.149999618530201</v>
      </c>
      <c r="H2580" s="5">
        <f t="shared" si="162"/>
        <v>7.8640187456734054E-3</v>
      </c>
    </row>
    <row r="2581" spans="1:8" hidden="1" outlineLevel="1" x14ac:dyDescent="0.3">
      <c r="A2581" s="3">
        <v>41943</v>
      </c>
      <c r="B2581" s="15">
        <v>9.6436699497361427E-3</v>
      </c>
      <c r="C2581" s="5">
        <f t="shared" si="163"/>
        <v>1.4847813141349154E-2</v>
      </c>
      <c r="D2581" s="5">
        <f t="shared" si="164"/>
        <v>8.4391934589110353E-3</v>
      </c>
      <c r="E2581" s="5">
        <f t="shared" si="161"/>
        <v>1.0455340653026482E-2</v>
      </c>
      <c r="F2581" s="15">
        <v>5.5265579016166397E-2</v>
      </c>
      <c r="G2581" s="16">
        <v>14.520000457763601</v>
      </c>
      <c r="H2581" s="5">
        <f t="shared" si="162"/>
        <v>7.1804829994632762E-3</v>
      </c>
    </row>
    <row r="2582" spans="1:8" hidden="1" outlineLevel="1" x14ac:dyDescent="0.3">
      <c r="A2582" s="3">
        <v>41946</v>
      </c>
      <c r="B2582" s="15">
        <v>6.5299860146652731E-3</v>
      </c>
      <c r="C2582" s="5">
        <f t="shared" si="163"/>
        <v>9.6436699497361427E-3</v>
      </c>
      <c r="D2582" s="5">
        <f t="shared" si="164"/>
        <v>9.3764008395139167E-3</v>
      </c>
      <c r="E2582" s="5">
        <f t="shared" si="161"/>
        <v>1.0650692696376822E-2</v>
      </c>
      <c r="F2582" s="15">
        <v>4.9478045214951701E-2</v>
      </c>
      <c r="G2582" s="16">
        <v>14.029999732971101</v>
      </c>
      <c r="H2582" s="5">
        <f t="shared" si="162"/>
        <v>7.5462706325628588E-3</v>
      </c>
    </row>
    <row r="2583" spans="1:8" hidden="1" outlineLevel="1" x14ac:dyDescent="0.3">
      <c r="A2583" s="3">
        <v>41947</v>
      </c>
      <c r="B2583" s="15">
        <v>1.0161755477034323E-2</v>
      </c>
      <c r="C2583" s="5">
        <f t="shared" si="163"/>
        <v>6.5299860146652731E-3</v>
      </c>
      <c r="D2583" s="5">
        <f t="shared" si="164"/>
        <v>8.1552609936262118E-3</v>
      </c>
      <c r="E2583" s="5">
        <f t="shared" si="161"/>
        <v>1.0631064896130639E-2</v>
      </c>
      <c r="F2583" s="15">
        <v>4.1847017942927701E-2</v>
      </c>
      <c r="G2583" s="16">
        <v>14.7299995422363</v>
      </c>
      <c r="H2583" s="5">
        <f t="shared" si="162"/>
        <v>7.5050254890512598E-3</v>
      </c>
    </row>
    <row r="2584" spans="1:8" hidden="1" outlineLevel="1" x14ac:dyDescent="0.3">
      <c r="A2584" s="3">
        <v>41948</v>
      </c>
      <c r="B2584" s="15">
        <v>7.2928028086509953E-3</v>
      </c>
      <c r="C2584" s="5">
        <f t="shared" si="163"/>
        <v>1.0161755477034323E-2</v>
      </c>
      <c r="D2584" s="5">
        <f t="shared" si="164"/>
        <v>9.1964701108192774E-3</v>
      </c>
      <c r="E2584" s="5">
        <f t="shared" si="161"/>
        <v>1.0694595955192902E-2</v>
      </c>
      <c r="F2584" s="15">
        <v>3.8295095670036902E-2</v>
      </c>
      <c r="G2584" s="16">
        <v>14.890000343322701</v>
      </c>
      <c r="H2584" s="5">
        <f t="shared" si="162"/>
        <v>7.5227879337404864E-3</v>
      </c>
    </row>
    <row r="2585" spans="1:8" hidden="1" outlineLevel="1" x14ac:dyDescent="0.3">
      <c r="A2585" s="3">
        <v>41949</v>
      </c>
      <c r="B2585" s="15">
        <v>1.0697306426851461E-2</v>
      </c>
      <c r="C2585" s="5">
        <f t="shared" si="163"/>
        <v>7.2928028086509953E-3</v>
      </c>
      <c r="D2585" s="5">
        <f t="shared" si="164"/>
        <v>9.6952054782871774E-3</v>
      </c>
      <c r="E2585" s="5">
        <f t="shared" ref="E2585:E2648" si="165">AVERAGE(B2563:B2584)</f>
        <v>1.0435208712673328E-2</v>
      </c>
      <c r="F2585" s="15">
        <v>3.7212983821518698E-2</v>
      </c>
      <c r="G2585" s="16">
        <v>14.170000076293899</v>
      </c>
      <c r="H2585" s="5">
        <f t="shared" ref="H2585:H2648" si="166">C2585*$L$3+D2585*$M$3+E2585*$N$3+$O$3+F2585*$K$3+G2585*$J$3</f>
        <v>7.5790705710045946E-3</v>
      </c>
    </row>
    <row r="2586" spans="1:8" hidden="1" outlineLevel="1" x14ac:dyDescent="0.3">
      <c r="A2586" s="3">
        <v>41950</v>
      </c>
      <c r="B2586" s="15">
        <v>8.5858451280676224E-3</v>
      </c>
      <c r="C2586" s="5">
        <f t="shared" si="163"/>
        <v>1.0697306426851461E-2</v>
      </c>
      <c r="D2586" s="5">
        <f t="shared" si="164"/>
        <v>8.865104135387639E-3</v>
      </c>
      <c r="E2586" s="5">
        <f t="shared" si="165"/>
        <v>1.0669978870298163E-2</v>
      </c>
      <c r="F2586" s="15">
        <v>3.8219256210140801E-2</v>
      </c>
      <c r="G2586" s="16">
        <v>13.670000076293899</v>
      </c>
      <c r="H2586" s="5">
        <f t="shared" si="166"/>
        <v>7.0811408260202068E-3</v>
      </c>
    </row>
    <row r="2587" spans="1:8" hidden="1" outlineLevel="1" x14ac:dyDescent="0.3">
      <c r="A2587" s="3">
        <v>41953</v>
      </c>
      <c r="B2587" s="15">
        <v>5.0181942084697841E-3</v>
      </c>
      <c r="C2587" s="5">
        <f t="shared" si="163"/>
        <v>8.5858451280676224E-3</v>
      </c>
      <c r="D2587" s="5">
        <f t="shared" si="164"/>
        <v>8.6535391710539332E-3</v>
      </c>
      <c r="E2587" s="5">
        <f t="shared" si="165"/>
        <v>1.079796445915782E-2</v>
      </c>
      <c r="F2587" s="15">
        <v>5.0453591975383398E-2</v>
      </c>
      <c r="G2587" s="16">
        <v>13.119999885559</v>
      </c>
      <c r="H2587" s="5">
        <f t="shared" si="166"/>
        <v>7.2355331723553372E-3</v>
      </c>
    </row>
    <row r="2588" spans="1:8" hidden="1" outlineLevel="1" x14ac:dyDescent="0.3">
      <c r="A2588" s="3">
        <v>41954</v>
      </c>
      <c r="B2588" s="15">
        <v>3.1343911375556009E-3</v>
      </c>
      <c r="C2588" s="5">
        <f t="shared" si="163"/>
        <v>5.0181942084697841E-3</v>
      </c>
      <c r="D2588" s="5">
        <f t="shared" si="164"/>
        <v>8.3511808098148364E-3</v>
      </c>
      <c r="E2588" s="5">
        <f t="shared" si="165"/>
        <v>1.0492606142469028E-2</v>
      </c>
      <c r="F2588" s="15">
        <v>4.1997780092060497E-2</v>
      </c>
      <c r="G2588" s="16">
        <v>12.670000076293899</v>
      </c>
      <c r="H2588" s="5">
        <f t="shared" si="166"/>
        <v>7.0862518188173334E-3</v>
      </c>
    </row>
    <row r="2589" spans="1:8" hidden="1" outlineLevel="1" x14ac:dyDescent="0.3">
      <c r="A2589" s="3">
        <v>41955</v>
      </c>
      <c r="B2589" s="15">
        <v>6.5481851590033788E-3</v>
      </c>
      <c r="C2589" s="5">
        <f t="shared" si="163"/>
        <v>3.1343911375556009E-3</v>
      </c>
      <c r="D2589" s="5">
        <f t="shared" si="164"/>
        <v>6.945707941919092E-3</v>
      </c>
      <c r="E2589" s="5">
        <f t="shared" si="165"/>
        <v>1.0195528712925804E-2</v>
      </c>
      <c r="F2589" s="15">
        <v>4.4497582595795303E-2</v>
      </c>
      <c r="G2589" s="16">
        <v>12.920000076293899</v>
      </c>
      <c r="H2589" s="5">
        <f t="shared" si="166"/>
        <v>6.9242353417976639E-3</v>
      </c>
    </row>
    <row r="2590" spans="1:8" hidden="1" outlineLevel="1" x14ac:dyDescent="0.3">
      <c r="A2590" s="3">
        <v>41956</v>
      </c>
      <c r="B2590" s="15">
        <v>7.0543130681537496E-3</v>
      </c>
      <c r="C2590" s="5">
        <f t="shared" si="163"/>
        <v>6.5481851590033788E-3</v>
      </c>
      <c r="D2590" s="5">
        <f t="shared" si="164"/>
        <v>6.7967844119895694E-3</v>
      </c>
      <c r="E2590" s="5">
        <f t="shared" si="165"/>
        <v>1.0047643058991817E-2</v>
      </c>
      <c r="F2590" s="15">
        <v>4.2961888946592801E-2</v>
      </c>
      <c r="G2590" s="16">
        <v>13.020000457763601</v>
      </c>
      <c r="H2590" s="5">
        <f t="shared" si="166"/>
        <v>6.6502400175662245E-3</v>
      </c>
    </row>
    <row r="2591" spans="1:8" hidden="1" outlineLevel="1" x14ac:dyDescent="0.3">
      <c r="A2591" s="3">
        <v>41957</v>
      </c>
      <c r="B2591" s="15">
        <v>5.960595969848808E-3</v>
      </c>
      <c r="C2591" s="5">
        <f t="shared" si="163"/>
        <v>7.0543130681537496E-3</v>
      </c>
      <c r="D2591" s="5">
        <f t="shared" si="164"/>
        <v>6.0681857402500265E-3</v>
      </c>
      <c r="E2591" s="5">
        <f t="shared" si="165"/>
        <v>9.7960693190642118E-3</v>
      </c>
      <c r="F2591" s="15">
        <v>3.0234354082494901E-2</v>
      </c>
      <c r="G2591" s="16">
        <v>13.789999961853001</v>
      </c>
      <c r="H2591" s="5">
        <f t="shared" si="166"/>
        <v>6.39988313978802E-3</v>
      </c>
    </row>
    <row r="2592" spans="1:8" hidden="1" outlineLevel="1" x14ac:dyDescent="0.3">
      <c r="A2592" s="3">
        <v>41960</v>
      </c>
      <c r="B2592" s="15">
        <v>8.9946702792745529E-3</v>
      </c>
      <c r="C2592" s="5">
        <f t="shared" si="163"/>
        <v>5.960595969848808E-3</v>
      </c>
      <c r="D2592" s="5">
        <f t="shared" si="164"/>
        <v>5.5431359086062643E-3</v>
      </c>
      <c r="E2592" s="5">
        <f t="shared" si="165"/>
        <v>9.4259331939143334E-3</v>
      </c>
      <c r="F2592" s="15">
        <v>3.6411475157365203E-2</v>
      </c>
      <c r="G2592" s="16">
        <v>13.310000419616699</v>
      </c>
      <c r="H2592" s="5">
        <f t="shared" si="166"/>
        <v>6.2576505301866845E-3</v>
      </c>
    </row>
    <row r="2593" spans="1:8" hidden="1" outlineLevel="1" x14ac:dyDescent="0.3">
      <c r="A2593" s="3">
        <v>41961</v>
      </c>
      <c r="B2593" s="15">
        <v>3.8581504058462467E-3</v>
      </c>
      <c r="C2593" s="5">
        <f t="shared" si="163"/>
        <v>8.9946702792745529E-3</v>
      </c>
      <c r="D2593" s="5">
        <f t="shared" si="164"/>
        <v>6.3384311227672185E-3</v>
      </c>
      <c r="E2593" s="5">
        <f t="shared" si="165"/>
        <v>8.53909184641642E-3</v>
      </c>
      <c r="F2593" s="15">
        <v>4.5689894119277499E-2</v>
      </c>
      <c r="G2593" s="16">
        <v>13.9899997711181</v>
      </c>
      <c r="H2593" s="5">
        <f t="shared" si="166"/>
        <v>6.4519447698455461E-3</v>
      </c>
    </row>
    <row r="2594" spans="1:8" hidden="1" outlineLevel="1" x14ac:dyDescent="0.3">
      <c r="A2594" s="3">
        <v>41962</v>
      </c>
      <c r="B2594" s="15">
        <v>4.4419512730781785E-3</v>
      </c>
      <c r="C2594" s="5">
        <f t="shared" si="163"/>
        <v>3.8581504058462467E-3</v>
      </c>
      <c r="D2594" s="5">
        <f t="shared" si="164"/>
        <v>6.4831829764253474E-3</v>
      </c>
      <c r="E2594" s="5">
        <f t="shared" si="165"/>
        <v>8.1140542100313681E-3</v>
      </c>
      <c r="F2594" s="15">
        <v>4.6041912632063003E-2</v>
      </c>
      <c r="G2594" s="16">
        <v>13.8599996566772</v>
      </c>
      <c r="H2594" s="5">
        <f t="shared" si="166"/>
        <v>6.71934958345821E-3</v>
      </c>
    </row>
    <row r="2595" spans="1:8" hidden="1" outlineLevel="1" x14ac:dyDescent="0.3">
      <c r="A2595" s="3">
        <v>41963</v>
      </c>
      <c r="B2595" s="15">
        <v>6.8093151773228749E-3</v>
      </c>
      <c r="C2595" s="5">
        <f t="shared" si="163"/>
        <v>4.4419512730781785E-3</v>
      </c>
      <c r="D2595" s="5">
        <f t="shared" si="164"/>
        <v>6.061936199240307E-3</v>
      </c>
      <c r="E2595" s="5">
        <f t="shared" si="165"/>
        <v>7.9404600084684238E-3</v>
      </c>
      <c r="F2595" s="15">
        <v>5.4427661700174199E-2</v>
      </c>
      <c r="G2595" s="16">
        <v>13.9600000381469</v>
      </c>
      <c r="H2595" s="5">
        <f t="shared" si="166"/>
        <v>6.7147906194696631E-3</v>
      </c>
    </row>
    <row r="2596" spans="1:8" hidden="1" outlineLevel="1" x14ac:dyDescent="0.3">
      <c r="A2596" s="3">
        <v>41964</v>
      </c>
      <c r="B2596" s="15">
        <v>8.3940320213595782E-3</v>
      </c>
      <c r="C2596" s="5">
        <f t="shared" si="163"/>
        <v>6.8093151773228749E-3</v>
      </c>
      <c r="D2596" s="5">
        <f t="shared" si="164"/>
        <v>6.0129366210741313E-3</v>
      </c>
      <c r="E2596" s="5">
        <f t="shared" si="165"/>
        <v>7.6288810989886971E-3</v>
      </c>
      <c r="F2596" s="15">
        <v>5.3405612325905398E-2</v>
      </c>
      <c r="G2596" s="16">
        <v>13.579999923706</v>
      </c>
      <c r="H2596" s="5">
        <f t="shared" si="166"/>
        <v>6.3880498023369606E-3</v>
      </c>
    </row>
    <row r="2597" spans="1:8" hidden="1" outlineLevel="1" x14ac:dyDescent="0.3">
      <c r="A2597" s="3">
        <v>41967</v>
      </c>
      <c r="B2597" s="15">
        <v>2.2329528435806245E-3</v>
      </c>
      <c r="C2597" s="5">
        <f t="shared" si="163"/>
        <v>8.3940320213595782E-3</v>
      </c>
      <c r="D2597" s="5">
        <f t="shared" si="164"/>
        <v>6.4996238313762859E-3</v>
      </c>
      <c r="E2597" s="5">
        <f t="shared" si="165"/>
        <v>7.6458662287896629E-3</v>
      </c>
      <c r="F2597" s="15">
        <v>4.9577721032776398E-2</v>
      </c>
      <c r="G2597" s="16">
        <v>12.899999618530201</v>
      </c>
      <c r="H2597" s="5">
        <f t="shared" si="166"/>
        <v>6.1673985938912037E-3</v>
      </c>
    </row>
    <row r="2598" spans="1:8" hidden="1" outlineLevel="1" x14ac:dyDescent="0.3">
      <c r="A2598" s="3">
        <v>41968</v>
      </c>
      <c r="B2598" s="15">
        <v>5.5257386002688768E-3</v>
      </c>
      <c r="C2598" s="5">
        <f t="shared" si="163"/>
        <v>2.2329528435806245E-3</v>
      </c>
      <c r="D2598" s="5">
        <f t="shared" si="164"/>
        <v>5.1472803442375011E-3</v>
      </c>
      <c r="E2598" s="5">
        <f t="shared" si="165"/>
        <v>7.1615493019570181E-3</v>
      </c>
      <c r="F2598" s="15">
        <v>4.7029778930820901E-2</v>
      </c>
      <c r="G2598" s="16">
        <v>12.619999885559</v>
      </c>
      <c r="H2598" s="5">
        <f t="shared" si="166"/>
        <v>6.0397215247550914E-3</v>
      </c>
    </row>
    <row r="2599" spans="1:8" hidden="1" outlineLevel="1" x14ac:dyDescent="0.3">
      <c r="A2599" s="3">
        <v>41969</v>
      </c>
      <c r="B2599" s="15">
        <v>3.949274872742106E-3</v>
      </c>
      <c r="C2599" s="5">
        <f t="shared" si="163"/>
        <v>5.5257386002688768E-3</v>
      </c>
      <c r="D2599" s="5">
        <f t="shared" si="164"/>
        <v>5.4807979831220264E-3</v>
      </c>
      <c r="E2599" s="5">
        <f t="shared" si="165"/>
        <v>7.1873722816637045E-3</v>
      </c>
      <c r="F2599" s="15">
        <v>4.84494857955724E-2</v>
      </c>
      <c r="G2599" s="16">
        <v>12.25</v>
      </c>
      <c r="H2599" s="5">
        <f t="shared" si="166"/>
        <v>5.8412149010112768E-3</v>
      </c>
    </row>
    <row r="2600" spans="1:8" hidden="1" outlineLevel="1" x14ac:dyDescent="0.3">
      <c r="A2600" s="3">
        <v>41970</v>
      </c>
      <c r="B2600" s="15">
        <v>3.0959734812516862E-3</v>
      </c>
      <c r="C2600" s="5">
        <f t="shared" si="163"/>
        <v>3.949274872742106E-3</v>
      </c>
      <c r="D2600" s="5">
        <f t="shared" si="164"/>
        <v>5.3822627030548128E-3</v>
      </c>
      <c r="E2600" s="5">
        <f t="shared" si="165"/>
        <v>6.7925354466018108E-3</v>
      </c>
      <c r="F2600" s="15">
        <v>5.6632318464276001E-2</v>
      </c>
      <c r="G2600" s="16">
        <v>12.069999694824199</v>
      </c>
      <c r="H2600" s="5">
        <f t="shared" si="166"/>
        <v>5.9412457713732755E-3</v>
      </c>
    </row>
    <row r="2601" spans="1:8" hidden="1" outlineLevel="1" x14ac:dyDescent="0.3">
      <c r="A2601" s="3">
        <v>41971</v>
      </c>
      <c r="B2601" s="15">
        <v>4.642106405277068E-3</v>
      </c>
      <c r="C2601" s="5">
        <f t="shared" si="163"/>
        <v>3.0959734812516862E-3</v>
      </c>
      <c r="D2601" s="5">
        <f t="shared" si="164"/>
        <v>4.6395943638405743E-3</v>
      </c>
      <c r="E2601" s="5">
        <f t="shared" si="165"/>
        <v>6.7080019734282962E-3</v>
      </c>
      <c r="F2601" s="15">
        <v>5.7413694379088102E-2</v>
      </c>
      <c r="G2601" s="16">
        <v>12.069999694824199</v>
      </c>
      <c r="H2601" s="5">
        <f t="shared" si="166"/>
        <v>5.8141592762831502E-3</v>
      </c>
    </row>
    <row r="2602" spans="1:8" hidden="1" outlineLevel="1" x14ac:dyDescent="0.3">
      <c r="A2602" s="3">
        <v>41974</v>
      </c>
      <c r="B2602" s="15">
        <v>6.7886353181810313E-3</v>
      </c>
      <c r="C2602" s="5">
        <f t="shared" si="163"/>
        <v>4.642106405277068E-3</v>
      </c>
      <c r="D2602" s="5">
        <f t="shared" si="164"/>
        <v>3.8892092406240726E-3</v>
      </c>
      <c r="E2602" s="5">
        <f t="shared" si="165"/>
        <v>6.7008647204267321E-3</v>
      </c>
      <c r="F2602" s="15">
        <v>6.00669328123331E-2</v>
      </c>
      <c r="G2602" s="16">
        <v>13.329999923706</v>
      </c>
      <c r="H2602" s="5">
        <f t="shared" si="166"/>
        <v>5.9075095000217064E-3</v>
      </c>
    </row>
    <row r="2603" spans="1:8" hidden="1" outlineLevel="1" x14ac:dyDescent="0.3">
      <c r="A2603" s="3">
        <v>41975</v>
      </c>
      <c r="B2603" s="15">
        <v>6.0146399633982627E-3</v>
      </c>
      <c r="C2603" s="5">
        <f t="shared" si="163"/>
        <v>6.7886353181810313E-3</v>
      </c>
      <c r="D2603" s="5">
        <f t="shared" si="164"/>
        <v>4.8003457355441535E-3</v>
      </c>
      <c r="E2603" s="5">
        <f t="shared" si="165"/>
        <v>6.3345384557372715E-3</v>
      </c>
      <c r="F2603" s="15">
        <v>6.2456370564177598E-2</v>
      </c>
      <c r="G2603" s="16">
        <v>14.1599998474121</v>
      </c>
      <c r="H2603" s="5">
        <f t="shared" si="166"/>
        <v>6.1946002951263103E-3</v>
      </c>
    </row>
    <row r="2604" spans="1:8" hidden="1" outlineLevel="1" x14ac:dyDescent="0.3">
      <c r="A2604" s="3">
        <v>41976</v>
      </c>
      <c r="B2604" s="15">
        <v>4.0592237114059045E-3</v>
      </c>
      <c r="C2604" s="5">
        <f t="shared" si="163"/>
        <v>6.0146399633982627E-3</v>
      </c>
      <c r="D2604" s="5">
        <f t="shared" si="164"/>
        <v>4.8981260081700307E-3</v>
      </c>
      <c r="E2604" s="5">
        <f t="shared" si="165"/>
        <v>6.1695825472673667E-3</v>
      </c>
      <c r="F2604" s="15">
        <v>5.50048050936311E-2</v>
      </c>
      <c r="G2604" s="16">
        <v>12.8500003814697</v>
      </c>
      <c r="H2604" s="5">
        <f t="shared" si="166"/>
        <v>5.7762762683842466E-3</v>
      </c>
    </row>
    <row r="2605" spans="1:8" hidden="1" outlineLevel="1" x14ac:dyDescent="0.3">
      <c r="A2605" s="3">
        <v>41977</v>
      </c>
      <c r="B2605" s="15">
        <v>9.7204022098043106E-3</v>
      </c>
      <c r="C2605" s="5">
        <f t="shared" si="163"/>
        <v>4.0592237114059045E-3</v>
      </c>
      <c r="D2605" s="5">
        <f t="shared" si="164"/>
        <v>4.9201157759027909E-3</v>
      </c>
      <c r="E2605" s="5">
        <f t="shared" si="165"/>
        <v>6.0572751698464876E-3</v>
      </c>
      <c r="F2605" s="15">
        <v>5.28338050935417E-2</v>
      </c>
      <c r="G2605" s="16">
        <v>12.5</v>
      </c>
      <c r="H2605" s="5">
        <f t="shared" si="166"/>
        <v>5.7611006846328937E-3</v>
      </c>
    </row>
    <row r="2606" spans="1:8" hidden="1" outlineLevel="1" x14ac:dyDescent="0.3">
      <c r="A2606" s="3">
        <v>41978</v>
      </c>
      <c r="B2606" s="15">
        <v>6.7429668435593261E-3</v>
      </c>
      <c r="C2606" s="5">
        <f t="shared" si="163"/>
        <v>9.7204022098043106E-3</v>
      </c>
      <c r="D2606" s="5">
        <f t="shared" si="164"/>
        <v>6.2450015216133151E-3</v>
      </c>
      <c r="E2606" s="5">
        <f t="shared" si="165"/>
        <v>6.0372136576996686E-3</v>
      </c>
      <c r="F2606" s="15">
        <v>4.5953032094985198E-2</v>
      </c>
      <c r="G2606" s="16">
        <v>12.3800001144409</v>
      </c>
      <c r="H2606" s="5">
        <f t="shared" si="166"/>
        <v>5.5787300823859007E-3</v>
      </c>
    </row>
    <row r="2607" spans="1:8" hidden="1" outlineLevel="1" x14ac:dyDescent="0.3">
      <c r="A2607" s="3">
        <v>41981</v>
      </c>
      <c r="B2607" s="15">
        <v>3.0925517657214578E-3</v>
      </c>
      <c r="C2607" s="5">
        <f t="shared" si="163"/>
        <v>6.7429668435593261E-3</v>
      </c>
      <c r="D2607" s="5">
        <f t="shared" si="164"/>
        <v>6.6651736092697674E-3</v>
      </c>
      <c r="E2607" s="5">
        <f t="shared" si="165"/>
        <v>6.012221113831864E-3</v>
      </c>
      <c r="F2607" s="15">
        <v>6.4111019567669403E-2</v>
      </c>
      <c r="G2607" s="16">
        <v>11.890000343322701</v>
      </c>
      <c r="H2607" s="5">
        <f t="shared" si="166"/>
        <v>6.0299037969707529E-3</v>
      </c>
    </row>
    <row r="2608" spans="1:8" hidden="1" outlineLevel="1" x14ac:dyDescent="0.3">
      <c r="A2608" s="3">
        <v>41982</v>
      </c>
      <c r="B2608" s="15">
        <v>8.7570259500283458E-3</v>
      </c>
      <c r="C2608" s="5">
        <f t="shared" si="163"/>
        <v>3.0925517657214578E-3</v>
      </c>
      <c r="D2608" s="5">
        <f t="shared" si="164"/>
        <v>5.9259568987778521E-3</v>
      </c>
      <c r="E2608" s="5">
        <f t="shared" si="165"/>
        <v>5.6665504474168642E-3</v>
      </c>
      <c r="F2608" s="15">
        <v>6.4647341226611102E-2</v>
      </c>
      <c r="G2608" s="16">
        <v>14.2100000381469</v>
      </c>
      <c r="H2608" s="5">
        <f t="shared" si="166"/>
        <v>6.6493965372367847E-3</v>
      </c>
    </row>
    <row r="2609" spans="1:8" hidden="1" outlineLevel="1" x14ac:dyDescent="0.3">
      <c r="A2609" s="3">
        <v>41983</v>
      </c>
      <c r="B2609" s="15">
        <v>9.1689177310072898E-3</v>
      </c>
      <c r="C2609" s="5">
        <f t="shared" si="163"/>
        <v>8.7570259500283458E-3</v>
      </c>
      <c r="D2609" s="5">
        <f t="shared" si="164"/>
        <v>6.4744340961038691E-3</v>
      </c>
      <c r="E2609" s="5">
        <f t="shared" si="165"/>
        <v>5.6743313938696248E-3</v>
      </c>
      <c r="F2609" s="15">
        <v>6.0900135475069901E-2</v>
      </c>
      <c r="G2609" s="16">
        <v>15.3500003814697</v>
      </c>
      <c r="H2609" s="5">
        <f t="shared" si="166"/>
        <v>6.6650667381111042E-3</v>
      </c>
    </row>
    <row r="2610" spans="1:8" hidden="1" outlineLevel="1" x14ac:dyDescent="0.3">
      <c r="A2610" s="3">
        <v>41984</v>
      </c>
      <c r="B2610" s="15">
        <v>7.6277669837257981E-3</v>
      </c>
      <c r="C2610" s="5">
        <f t="shared" si="163"/>
        <v>9.1689177310072898E-3</v>
      </c>
      <c r="D2610" s="5">
        <f t="shared" si="164"/>
        <v>7.4963729000241466E-3</v>
      </c>
      <c r="E2610" s="5">
        <f t="shared" si="165"/>
        <v>5.8630006448940567E-3</v>
      </c>
      <c r="F2610" s="15">
        <v>6.0561884005413E-2</v>
      </c>
      <c r="G2610" s="16">
        <v>18.530000686645501</v>
      </c>
      <c r="H2610" s="5">
        <f t="shared" si="166"/>
        <v>7.7504997527527647E-3</v>
      </c>
    </row>
    <row r="2611" spans="1:8" hidden="1" outlineLevel="1" x14ac:dyDescent="0.3">
      <c r="A2611" s="3">
        <v>41985</v>
      </c>
      <c r="B2611" s="15">
        <v>9.3244949025171817E-3</v>
      </c>
      <c r="C2611" s="5">
        <f t="shared" si="163"/>
        <v>7.6277669837257981E-3</v>
      </c>
      <c r="D2611" s="5">
        <f t="shared" si="164"/>
        <v>7.0778458548084429E-3</v>
      </c>
      <c r="E2611" s="5">
        <f t="shared" si="165"/>
        <v>6.0672450015381574E-3</v>
      </c>
      <c r="F2611" s="15">
        <v>5.70332759961939E-2</v>
      </c>
      <c r="G2611" s="16">
        <v>20.079999923706001</v>
      </c>
      <c r="H2611" s="5">
        <f t="shared" si="166"/>
        <v>8.1297956467553181E-3</v>
      </c>
    </row>
    <row r="2612" spans="1:8" hidden="1" outlineLevel="1" x14ac:dyDescent="0.3">
      <c r="A2612" s="3">
        <v>41988</v>
      </c>
      <c r="B2612" s="15">
        <v>1.6989033774656995E-2</v>
      </c>
      <c r="C2612" s="5">
        <f t="shared" si="163"/>
        <v>9.3244949025171817E-3</v>
      </c>
      <c r="D2612" s="5">
        <f t="shared" si="164"/>
        <v>7.5941514666000142E-3</v>
      </c>
      <c r="E2612" s="5">
        <f t="shared" si="165"/>
        <v>6.1934408989706034E-3</v>
      </c>
      <c r="F2612" s="15">
        <v>5.1693809366083102E-2</v>
      </c>
      <c r="G2612" s="16">
        <v>21.079999923706001</v>
      </c>
      <c r="H2612" s="5">
        <f t="shared" si="166"/>
        <v>8.3449550232962411E-3</v>
      </c>
    </row>
    <row r="2613" spans="1:8" hidden="1" outlineLevel="1" x14ac:dyDescent="0.3">
      <c r="A2613" s="3">
        <v>41989</v>
      </c>
      <c r="B2613" s="15">
        <v>2.0842184066888546E-2</v>
      </c>
      <c r="C2613" s="5">
        <f t="shared" si="163"/>
        <v>1.6989033774656995E-2</v>
      </c>
      <c r="D2613" s="5">
        <f t="shared" si="164"/>
        <v>1.0373447868387124E-2</v>
      </c>
      <c r="E2613" s="5">
        <f t="shared" si="165"/>
        <v>6.6450191129025695E-3</v>
      </c>
      <c r="F2613" s="15">
        <v>4.0356252342462498E-2</v>
      </c>
      <c r="G2613" s="16">
        <v>20.420000076293899</v>
      </c>
      <c r="H2613" s="5">
        <f t="shared" si="166"/>
        <v>8.2475986266712428E-3</v>
      </c>
    </row>
    <row r="2614" spans="1:8" hidden="1" outlineLevel="1" x14ac:dyDescent="0.3">
      <c r="A2614" s="3">
        <v>41990</v>
      </c>
      <c r="B2614" s="15">
        <v>1.0515035879307898E-2</v>
      </c>
      <c r="C2614" s="5">
        <f t="shared" si="163"/>
        <v>2.0842184066888546E-2</v>
      </c>
      <c r="D2614" s="5">
        <f t="shared" si="164"/>
        <v>1.2790479491759163E-2</v>
      </c>
      <c r="E2614" s="5">
        <f t="shared" si="165"/>
        <v>7.3214549354952835E-3</v>
      </c>
      <c r="F2614" s="15">
        <v>4.2512292508035898E-2</v>
      </c>
      <c r="G2614" s="16">
        <v>23.569999694824201</v>
      </c>
      <c r="H2614" s="5">
        <f t="shared" si="166"/>
        <v>9.5615813702769076E-3</v>
      </c>
    </row>
    <row r="2615" spans="1:8" hidden="1" outlineLevel="1" x14ac:dyDescent="0.3">
      <c r="A2615" s="3">
        <v>41991</v>
      </c>
      <c r="B2615" s="15">
        <v>1.0853675125516552E-2</v>
      </c>
      <c r="C2615" s="5">
        <f t="shared" si="163"/>
        <v>1.0515035879307898E-2</v>
      </c>
      <c r="D2615" s="5">
        <f t="shared" si="164"/>
        <v>1.3059703121419283E-2</v>
      </c>
      <c r="E2615" s="5">
        <f t="shared" si="165"/>
        <v>7.3905624627695283E-3</v>
      </c>
      <c r="F2615" s="15">
        <v>4.0095564369008102E-2</v>
      </c>
      <c r="G2615" s="16">
        <v>19.440000534057599</v>
      </c>
      <c r="H2615" s="5">
        <f t="shared" si="166"/>
        <v>9.1642428902979755E-3</v>
      </c>
    </row>
    <row r="2616" spans="1:8" hidden="1" outlineLevel="1" x14ac:dyDescent="0.3">
      <c r="A2616" s="3">
        <v>41992</v>
      </c>
      <c r="B2616" s="15">
        <v>1.064418146556761E-2</v>
      </c>
      <c r="C2616" s="5">
        <f t="shared" si="163"/>
        <v>1.0853675125516552E-2</v>
      </c>
      <c r="D2616" s="5">
        <f t="shared" si="164"/>
        <v>1.3704884749777435E-2</v>
      </c>
      <c r="E2616" s="5">
        <f t="shared" si="165"/>
        <v>7.7085408591181783E-3</v>
      </c>
      <c r="F2616" s="15">
        <v>2.27484568022191E-2</v>
      </c>
      <c r="G2616" s="16">
        <v>16.809999465942301</v>
      </c>
      <c r="H2616" s="5">
        <f t="shared" si="166"/>
        <v>8.3746769957135717E-3</v>
      </c>
    </row>
    <row r="2617" spans="1:8" hidden="1" outlineLevel="1" x14ac:dyDescent="0.3">
      <c r="A2617" s="3">
        <v>41995</v>
      </c>
      <c r="B2617" s="15">
        <v>5.5588458151703407E-3</v>
      </c>
      <c r="C2617" s="5">
        <f t="shared" si="163"/>
        <v>1.064418146556761E-2</v>
      </c>
      <c r="D2617" s="5">
        <f t="shared" si="164"/>
        <v>1.3968822062387521E-2</v>
      </c>
      <c r="E2617" s="5">
        <f t="shared" si="165"/>
        <v>7.9904604133222423E-3</v>
      </c>
      <c r="F2617" s="15">
        <v>3.0762892216444002E-2</v>
      </c>
      <c r="G2617" s="16">
        <v>16.4899997711181</v>
      </c>
      <c r="H2617" s="5">
        <f t="shared" si="166"/>
        <v>8.540387776029796E-3</v>
      </c>
    </row>
    <row r="2618" spans="1:8" hidden="1" outlineLevel="1" x14ac:dyDescent="0.3">
      <c r="A2618" s="3">
        <v>41996</v>
      </c>
      <c r="B2618" s="15">
        <v>2.3568238546865161E-3</v>
      </c>
      <c r="C2618" s="5">
        <f t="shared" si="163"/>
        <v>5.5588458151703407E-3</v>
      </c>
      <c r="D2618" s="5">
        <f t="shared" si="164"/>
        <v>1.1682784470490188E-2</v>
      </c>
      <c r="E2618" s="5">
        <f t="shared" si="165"/>
        <v>7.9336208968607651E-3</v>
      </c>
      <c r="F2618" s="15">
        <v>2.0561048528179499E-2</v>
      </c>
      <c r="G2618" s="16">
        <v>15.25</v>
      </c>
      <c r="H2618" s="5">
        <f t="shared" si="166"/>
        <v>7.8057514963735565E-3</v>
      </c>
    </row>
    <row r="2619" spans="1:8" hidden="1" outlineLevel="1" x14ac:dyDescent="0.3">
      <c r="A2619" s="3">
        <v>42003</v>
      </c>
      <c r="B2619" s="15">
        <v>3.5815317756954213E-3</v>
      </c>
      <c r="C2619" s="5">
        <f t="shared" si="163"/>
        <v>2.3568238546865161E-3</v>
      </c>
      <c r="D2619" s="5">
        <f t="shared" si="164"/>
        <v>7.9857124280497838E-3</v>
      </c>
      <c r="E2619" s="5">
        <f t="shared" si="165"/>
        <v>7.6592023438301713E-3</v>
      </c>
      <c r="F2619" s="15">
        <v>2.18141439836472E-2</v>
      </c>
      <c r="G2619" s="16">
        <v>14.800000190734799</v>
      </c>
      <c r="H2619" s="5">
        <f t="shared" si="166"/>
        <v>6.9678886565372796E-3</v>
      </c>
    </row>
    <row r="2620" spans="1:8" hidden="1" outlineLevel="1" x14ac:dyDescent="0.3">
      <c r="A2620" s="3">
        <v>42009</v>
      </c>
      <c r="B2620" s="15">
        <v>1.4805865157542668E-2</v>
      </c>
      <c r="C2620" s="5">
        <f t="shared" si="163"/>
        <v>3.5815317756954213E-3</v>
      </c>
      <c r="D2620" s="5">
        <f t="shared" si="164"/>
        <v>6.5990116073272893E-3</v>
      </c>
      <c r="E2620" s="5">
        <f t="shared" si="165"/>
        <v>7.7205013861990244E-3</v>
      </c>
      <c r="F2620" s="15">
        <v>2.5092836236581199E-2</v>
      </c>
      <c r="G2620" s="16">
        <v>15.920000076293899</v>
      </c>
      <c r="H2620" s="5">
        <f t="shared" si="166"/>
        <v>6.9103042448221685E-3</v>
      </c>
    </row>
    <row r="2621" spans="1:8" hidden="1" outlineLevel="1" x14ac:dyDescent="0.3">
      <c r="A2621" s="3">
        <v>42010</v>
      </c>
      <c r="B2621" s="15">
        <v>8.9069373947604849E-3</v>
      </c>
      <c r="C2621" s="5">
        <f t="shared" si="163"/>
        <v>1.4805865157542668E-2</v>
      </c>
      <c r="D2621" s="5">
        <f t="shared" si="164"/>
        <v>7.3894496137325103E-3</v>
      </c>
      <c r="E2621" s="5">
        <f t="shared" si="165"/>
        <v>8.1423253206205602E-3</v>
      </c>
      <c r="F2621" s="15">
        <v>2.4268564535304901E-2</v>
      </c>
      <c r="G2621" s="16">
        <v>19.920000076293899</v>
      </c>
      <c r="H2621" s="5">
        <f t="shared" si="166"/>
        <v>7.4974905301478083E-3</v>
      </c>
    </row>
    <row r="2622" spans="1:8" hidden="1" outlineLevel="1" x14ac:dyDescent="0.3">
      <c r="A2622" s="3">
        <v>42011</v>
      </c>
      <c r="B2622" s="15">
        <v>8.3759059635230698E-3</v>
      </c>
      <c r="C2622" s="5">
        <f t="shared" si="163"/>
        <v>8.9069373947604849E-3</v>
      </c>
      <c r="D2622" s="5">
        <f t="shared" si="164"/>
        <v>7.0420007995710869E-3</v>
      </c>
      <c r="E2622" s="5">
        <f t="shared" si="165"/>
        <v>8.3676736170759398E-3</v>
      </c>
      <c r="F2622" s="15">
        <v>2.3485287092626001E-2</v>
      </c>
      <c r="G2622" s="16">
        <v>21.120000839233398</v>
      </c>
      <c r="H2622" s="5">
        <f t="shared" si="166"/>
        <v>8.1258285405841416E-3</v>
      </c>
    </row>
    <row r="2623" spans="1:8" hidden="1" outlineLevel="1" x14ac:dyDescent="0.3">
      <c r="A2623" s="3">
        <v>42012</v>
      </c>
      <c r="B2623" s="15">
        <v>1.1419749971057998E-2</v>
      </c>
      <c r="C2623" s="5">
        <f t="shared" si="163"/>
        <v>8.3759059635230698E-3</v>
      </c>
      <c r="D2623" s="5">
        <f t="shared" si="164"/>
        <v>7.6054128292416309E-3</v>
      </c>
      <c r="E2623" s="5">
        <f t="shared" si="165"/>
        <v>8.6076705480882757E-3</v>
      </c>
      <c r="F2623" s="15">
        <v>2.7094508754089398E-2</v>
      </c>
      <c r="G2623" s="16">
        <v>19.309999465942301</v>
      </c>
      <c r="H2623" s="5">
        <f t="shared" si="166"/>
        <v>7.9141569705805503E-3</v>
      </c>
    </row>
    <row r="2624" spans="1:8" hidden="1" outlineLevel="1" x14ac:dyDescent="0.3">
      <c r="A2624" s="3">
        <v>42013</v>
      </c>
      <c r="B2624" s="15">
        <v>1.0771201145673523E-2</v>
      </c>
      <c r="C2624" s="5">
        <f t="shared" si="163"/>
        <v>1.1419749971057998E-2</v>
      </c>
      <c r="D2624" s="5">
        <f t="shared" si="164"/>
        <v>9.4179980525159294E-3</v>
      </c>
      <c r="E2624" s="5">
        <f t="shared" si="165"/>
        <v>8.9157452556237731E-3</v>
      </c>
      <c r="F2624" s="15">
        <v>2.5807480327785001E-2</v>
      </c>
      <c r="G2624" s="16">
        <v>17.0100002288818</v>
      </c>
      <c r="H2624" s="5">
        <f t="shared" si="166"/>
        <v>7.5819801647528731E-3</v>
      </c>
    </row>
    <row r="2625" spans="1:8" hidden="1" outlineLevel="1" x14ac:dyDescent="0.3">
      <c r="A2625" s="3">
        <v>42016</v>
      </c>
      <c r="B2625" s="15">
        <v>9.3911455494188698E-3</v>
      </c>
      <c r="C2625" s="5">
        <f t="shared" si="163"/>
        <v>1.0771201145673523E-2</v>
      </c>
      <c r="D2625" s="5">
        <f t="shared" si="164"/>
        <v>1.0855931926511549E-2</v>
      </c>
      <c r="E2625" s="5">
        <f t="shared" si="165"/>
        <v>9.0967709750552506E-3</v>
      </c>
      <c r="F2625" s="15">
        <v>2.0857516443356799E-2</v>
      </c>
      <c r="G2625" s="16">
        <v>17.549999237060501</v>
      </c>
      <c r="H2625" s="5">
        <f t="shared" si="166"/>
        <v>8.063747368346693E-3</v>
      </c>
    </row>
    <row r="2626" spans="1:8" hidden="1" outlineLevel="1" x14ac:dyDescent="0.3">
      <c r="A2626" s="3">
        <v>42017</v>
      </c>
      <c r="B2626" s="15">
        <v>1.1073695044255805E-2</v>
      </c>
      <c r="C2626" s="5">
        <f t="shared" si="163"/>
        <v>9.3911455494188698E-3</v>
      </c>
      <c r="D2626" s="5">
        <f t="shared" si="164"/>
        <v>9.7729880048867887E-3</v>
      </c>
      <c r="E2626" s="5">
        <f t="shared" si="165"/>
        <v>9.2502485016925495E-3</v>
      </c>
      <c r="F2626" s="15">
        <v>1.7190199112519601E-2</v>
      </c>
      <c r="G2626" s="16">
        <v>19.600000381469702</v>
      </c>
      <c r="H2626" s="5">
        <f t="shared" si="166"/>
        <v>8.3929200481617436E-3</v>
      </c>
    </row>
    <row r="2627" spans="1:8" hidden="1" outlineLevel="1" x14ac:dyDescent="0.3">
      <c r="A2627" s="3">
        <v>42018</v>
      </c>
      <c r="B2627" s="15">
        <v>1.3001372359460393E-2</v>
      </c>
      <c r="C2627" s="5">
        <f t="shared" si="163"/>
        <v>1.1073695044255805E-2</v>
      </c>
      <c r="D2627" s="5">
        <f t="shared" si="164"/>
        <v>1.0206339534785853E-2</v>
      </c>
      <c r="E2627" s="5">
        <f t="shared" si="165"/>
        <v>9.5690881077311815E-3</v>
      </c>
      <c r="F2627" s="15">
        <v>3.05421808734536E-2</v>
      </c>
      <c r="G2627" s="16">
        <v>20.559999465942301</v>
      </c>
      <c r="H2627" s="5">
        <f t="shared" si="166"/>
        <v>8.9094056006899982E-3</v>
      </c>
    </row>
    <row r="2628" spans="1:8" hidden="1" outlineLevel="1" x14ac:dyDescent="0.3">
      <c r="A2628" s="3">
        <v>42019</v>
      </c>
      <c r="B2628" s="15">
        <v>3.882921188407093E-2</v>
      </c>
      <c r="C2628" s="5">
        <f t="shared" ref="C2628:C2691" si="167">B2627</f>
        <v>1.3001372359460393E-2</v>
      </c>
      <c r="D2628" s="5">
        <f t="shared" si="164"/>
        <v>1.1131432813973316E-2</v>
      </c>
      <c r="E2628" s="5">
        <f t="shared" si="165"/>
        <v>9.7182231145337312E-3</v>
      </c>
      <c r="F2628" s="15">
        <v>5.2955915568930499E-2</v>
      </c>
      <c r="G2628" s="16">
        <v>21.4799995422363</v>
      </c>
      <c r="H2628" s="5">
        <f t="shared" si="166"/>
        <v>9.6397492887322911E-3</v>
      </c>
    </row>
    <row r="2629" spans="1:8" hidden="1" outlineLevel="1" x14ac:dyDescent="0.3">
      <c r="A2629" s="3">
        <v>42020</v>
      </c>
      <c r="B2629" s="15">
        <v>1.5051929479845766E-2</v>
      </c>
      <c r="C2629" s="5">
        <f t="shared" si="167"/>
        <v>3.882921188407093E-2</v>
      </c>
      <c r="D2629" s="5">
        <f t="shared" si="164"/>
        <v>1.6613325196575903E-2</v>
      </c>
      <c r="E2629" s="5">
        <f t="shared" si="165"/>
        <v>1.1176688798193349E-2</v>
      </c>
      <c r="F2629" s="15">
        <v>5.5224798852577799E-2</v>
      </c>
      <c r="G2629" s="16">
        <v>22.389999389648398</v>
      </c>
      <c r="H2629" s="5">
        <f t="shared" si="166"/>
        <v>9.836290453364838E-3</v>
      </c>
    </row>
    <row r="2630" spans="1:8" hidden="1" outlineLevel="1" x14ac:dyDescent="0.3">
      <c r="A2630" s="3">
        <v>42023</v>
      </c>
      <c r="B2630" s="15">
        <v>7.6997181541759553E-3</v>
      </c>
      <c r="C2630" s="5">
        <f t="shared" si="167"/>
        <v>1.5051929479845766E-2</v>
      </c>
      <c r="D2630" s="5">
        <f t="shared" si="164"/>
        <v>1.7469470863410351E-2</v>
      </c>
      <c r="E2630" s="5">
        <f t="shared" si="165"/>
        <v>1.1720296876108092E-2</v>
      </c>
      <c r="F2630" s="15">
        <v>5.9111389331519597E-2</v>
      </c>
      <c r="G2630" s="16">
        <v>20.9500007629394</v>
      </c>
      <c r="H2630" s="5">
        <f t="shared" si="166"/>
        <v>1.1319862141257714E-2</v>
      </c>
    </row>
    <row r="2631" spans="1:8" hidden="1" outlineLevel="1" x14ac:dyDescent="0.3">
      <c r="A2631" s="3">
        <v>42024</v>
      </c>
      <c r="B2631" s="15">
        <v>6.6637124721995811E-3</v>
      </c>
      <c r="C2631" s="5">
        <f t="shared" si="167"/>
        <v>7.6997181541759553E-3</v>
      </c>
      <c r="D2631" s="5">
        <f t="shared" si="164"/>
        <v>1.7131185384361772E-2</v>
      </c>
      <c r="E2631" s="5">
        <f t="shared" si="165"/>
        <v>1.1672237430842074E-2</v>
      </c>
      <c r="F2631" s="15">
        <v>5.16627444885671E-2</v>
      </c>
      <c r="G2631" s="16">
        <v>20.9500007629394</v>
      </c>
      <c r="H2631" s="5">
        <f t="shared" si="166"/>
        <v>1.1576481637256154E-2</v>
      </c>
    </row>
    <row r="2632" spans="1:8" hidden="1" outlineLevel="1" x14ac:dyDescent="0.3">
      <c r="A2632" s="3">
        <v>42025</v>
      </c>
      <c r="B2632" s="15">
        <v>1.0626822123473075E-2</v>
      </c>
      <c r="C2632" s="5">
        <f t="shared" si="167"/>
        <v>6.6637124721995811E-3</v>
      </c>
      <c r="D2632" s="5">
        <f t="shared" ref="D2632:D2695" si="168">AVERAGE(B2627:B2631)</f>
        <v>1.6249188869950526E-2</v>
      </c>
      <c r="E2632" s="5">
        <f t="shared" si="165"/>
        <v>1.1558364464532629E-2</v>
      </c>
      <c r="F2632" s="15">
        <v>4.9792156321927898E-2</v>
      </c>
      <c r="G2632" s="16">
        <v>19.889999389648398</v>
      </c>
      <c r="H2632" s="5">
        <f t="shared" si="166"/>
        <v>1.1100028133445673E-2</v>
      </c>
    </row>
    <row r="2633" spans="1:8" hidden="1" outlineLevel="1" x14ac:dyDescent="0.3">
      <c r="A2633" s="3">
        <v>42026</v>
      </c>
      <c r="B2633" s="15">
        <v>1.0503478444254852E-2</v>
      </c>
      <c r="C2633" s="5">
        <f t="shared" si="167"/>
        <v>1.0626822123473075E-2</v>
      </c>
      <c r="D2633" s="5">
        <f t="shared" si="168"/>
        <v>1.5774278822753063E-2</v>
      </c>
      <c r="E2633" s="5">
        <f t="shared" si="165"/>
        <v>1.1694685152702965E-2</v>
      </c>
      <c r="F2633" s="15">
        <v>6.1721827593714501E-2</v>
      </c>
      <c r="G2633" s="16">
        <v>18.850000381469702</v>
      </c>
      <c r="H2633" s="5">
        <f t="shared" si="166"/>
        <v>1.0671829398049278E-2</v>
      </c>
    </row>
    <row r="2634" spans="1:8" hidden="1" outlineLevel="1" x14ac:dyDescent="0.3">
      <c r="A2634" s="3">
        <v>42027</v>
      </c>
      <c r="B2634" s="15">
        <v>1.1121177002577174E-2</v>
      </c>
      <c r="C2634" s="5">
        <f t="shared" si="167"/>
        <v>1.0503478444254852E-2</v>
      </c>
      <c r="D2634" s="5">
        <f t="shared" si="168"/>
        <v>1.0109132134789846E-2</v>
      </c>
      <c r="E2634" s="5">
        <f t="shared" si="165"/>
        <v>1.1748275313691037E-2</v>
      </c>
      <c r="F2634" s="15">
        <v>6.4502288346261302E-2</v>
      </c>
      <c r="G2634" s="16">
        <v>16.399999618530199</v>
      </c>
      <c r="H2634" s="5">
        <f t="shared" si="166"/>
        <v>8.7064207805420124E-3</v>
      </c>
    </row>
    <row r="2635" spans="1:8" hidden="1" outlineLevel="1" x14ac:dyDescent="0.3">
      <c r="A2635" s="3">
        <v>42030</v>
      </c>
      <c r="B2635" s="15">
        <v>6.3685621353410026E-3</v>
      </c>
      <c r="C2635" s="5">
        <f t="shared" si="167"/>
        <v>1.1121177002577174E-2</v>
      </c>
      <c r="D2635" s="5">
        <f t="shared" si="168"/>
        <v>9.3229816393361285E-3</v>
      </c>
      <c r="E2635" s="5">
        <f t="shared" si="165"/>
        <v>1.1481554551323775E-2</v>
      </c>
      <c r="F2635" s="15">
        <v>6.3607549994928597E-2</v>
      </c>
      <c r="G2635" s="16">
        <v>16.659999847412099</v>
      </c>
      <c r="H2635" s="5">
        <f t="shared" si="166"/>
        <v>8.4890092049340893E-3</v>
      </c>
    </row>
    <row r="2636" spans="1:8" hidden="1" outlineLevel="1" x14ac:dyDescent="0.3">
      <c r="A2636" s="3">
        <v>42031</v>
      </c>
      <c r="B2636" s="15">
        <v>8.9110573655105402E-3</v>
      </c>
      <c r="C2636" s="5">
        <f t="shared" si="167"/>
        <v>6.3685621353410026E-3</v>
      </c>
      <c r="D2636" s="5">
        <f t="shared" si="168"/>
        <v>9.0567504355691369E-3</v>
      </c>
      <c r="E2636" s="5">
        <f t="shared" si="165"/>
        <v>1.082366264534434E-2</v>
      </c>
      <c r="F2636" s="15">
        <v>6.3708574745548793E-2</v>
      </c>
      <c r="G2636" s="16">
        <v>15.520000457763601</v>
      </c>
      <c r="H2636" s="5">
        <f t="shared" si="166"/>
        <v>8.325648821178408E-3</v>
      </c>
    </row>
    <row r="2637" spans="1:8" hidden="1" outlineLevel="1" x14ac:dyDescent="0.3">
      <c r="A2637" s="3">
        <v>42032</v>
      </c>
      <c r="B2637" s="15">
        <v>9.5920892848129092E-3</v>
      </c>
      <c r="C2637" s="5">
        <f t="shared" si="167"/>
        <v>8.9110573655105402E-3</v>
      </c>
      <c r="D2637" s="5">
        <f t="shared" si="168"/>
        <v>9.5062194142313278E-3</v>
      </c>
      <c r="E2637" s="5">
        <f t="shared" si="165"/>
        <v>1.0750754531080823E-2</v>
      </c>
      <c r="F2637" s="15">
        <v>5.7164290393513201E-2</v>
      </c>
      <c r="G2637" s="16">
        <v>17.2199993133544</v>
      </c>
      <c r="H2637" s="5">
        <f t="shared" si="166"/>
        <v>8.6055983069401043E-3</v>
      </c>
    </row>
    <row r="2638" spans="1:8" hidden="1" outlineLevel="1" x14ac:dyDescent="0.3">
      <c r="A2638" s="3">
        <v>42033</v>
      </c>
      <c r="B2638" s="15">
        <v>7.0916898006156874E-3</v>
      </c>
      <c r="C2638" s="5">
        <f t="shared" si="167"/>
        <v>9.5920892848129092E-3</v>
      </c>
      <c r="D2638" s="5">
        <f t="shared" si="168"/>
        <v>9.2992728464992951E-3</v>
      </c>
      <c r="E2638" s="5">
        <f t="shared" si="165"/>
        <v>1.0693409720139749E-2</v>
      </c>
      <c r="F2638" s="15">
        <v>5.6918879348277399E-2</v>
      </c>
      <c r="G2638" s="16">
        <v>20.440000534057599</v>
      </c>
      <c r="H2638" s="5">
        <f t="shared" si="166"/>
        <v>9.3489657215681671E-3</v>
      </c>
    </row>
    <row r="2639" spans="1:8" hidden="1" outlineLevel="1" x14ac:dyDescent="0.3">
      <c r="A2639" s="3">
        <v>42034</v>
      </c>
      <c r="B2639" s="15">
        <v>6.2924052672834957E-3</v>
      </c>
      <c r="C2639" s="5">
        <f t="shared" si="167"/>
        <v>7.0916898006156874E-3</v>
      </c>
      <c r="D2639" s="5">
        <f t="shared" si="168"/>
        <v>8.6169151177714638E-3</v>
      </c>
      <c r="E2639" s="5">
        <f t="shared" si="165"/>
        <v>1.0531932826278298E-2</v>
      </c>
      <c r="F2639" s="15">
        <v>6.1351217903415703E-2</v>
      </c>
      <c r="G2639" s="16">
        <v>18.7600002288818</v>
      </c>
      <c r="H2639" s="5">
        <f t="shared" si="166"/>
        <v>8.944865504675107E-3</v>
      </c>
    </row>
    <row r="2640" spans="1:8" hidden="1" outlineLevel="1" x14ac:dyDescent="0.3">
      <c r="A2640" s="3">
        <v>42037</v>
      </c>
      <c r="B2640" s="15">
        <v>7.5421343877883091E-3</v>
      </c>
      <c r="C2640" s="5">
        <f t="shared" si="167"/>
        <v>6.2924052672834957E-3</v>
      </c>
      <c r="D2640" s="5">
        <f t="shared" si="168"/>
        <v>7.6511607707127269E-3</v>
      </c>
      <c r="E2640" s="5">
        <f t="shared" si="165"/>
        <v>1.0565276437737987E-2</v>
      </c>
      <c r="F2640" s="15">
        <v>6.7648173981031207E-2</v>
      </c>
      <c r="G2640" s="16">
        <v>20.9699993133544</v>
      </c>
      <c r="H2640" s="5">
        <f t="shared" si="166"/>
        <v>9.4503182312097485E-3</v>
      </c>
    </row>
    <row r="2641" spans="1:8" hidden="1" outlineLevel="1" x14ac:dyDescent="0.3">
      <c r="A2641" s="3">
        <v>42038</v>
      </c>
      <c r="B2641" s="15">
        <v>7.5482068693348697E-3</v>
      </c>
      <c r="C2641" s="5">
        <f t="shared" si="167"/>
        <v>7.5421343877883091E-3</v>
      </c>
      <c r="D2641" s="5">
        <f t="shared" si="168"/>
        <v>7.8858752212021873E-3</v>
      </c>
      <c r="E2641" s="5">
        <f t="shared" si="165"/>
        <v>1.0800972371060797E-2</v>
      </c>
      <c r="F2641" s="15">
        <v>5.4646378351630803E-2</v>
      </c>
      <c r="G2641" s="16">
        <v>19.4300003051757</v>
      </c>
      <c r="H2641" s="5">
        <f t="shared" si="166"/>
        <v>8.8481099887183917E-3</v>
      </c>
    </row>
    <row r="2642" spans="1:8" hidden="1" outlineLevel="1" x14ac:dyDescent="0.3">
      <c r="A2642" s="3">
        <v>42039</v>
      </c>
      <c r="B2642" s="15">
        <v>5.4588342184527048E-3</v>
      </c>
      <c r="C2642" s="5">
        <f t="shared" si="167"/>
        <v>7.5482068693348697E-3</v>
      </c>
      <c r="D2642" s="5">
        <f t="shared" si="168"/>
        <v>7.6133051219670535E-3</v>
      </c>
      <c r="E2642" s="5">
        <f t="shared" si="165"/>
        <v>1.0981275784408044E-2</v>
      </c>
      <c r="F2642" s="15">
        <v>5.3895220594735997E-2</v>
      </c>
      <c r="G2642" s="16">
        <v>17.329999923706001</v>
      </c>
      <c r="H2642" s="5">
        <f t="shared" si="166"/>
        <v>8.2426916223156815E-3</v>
      </c>
    </row>
    <row r="2643" spans="1:8" hidden="1" outlineLevel="1" x14ac:dyDescent="0.3">
      <c r="A2643" s="3">
        <v>42040</v>
      </c>
      <c r="B2643" s="15">
        <v>5.3980445072335228E-3</v>
      </c>
      <c r="C2643" s="5">
        <f t="shared" si="167"/>
        <v>5.4588342184527048E-3</v>
      </c>
      <c r="D2643" s="5">
        <f t="shared" si="168"/>
        <v>6.7866541086950127E-3</v>
      </c>
      <c r="E2643" s="5">
        <f t="shared" si="165"/>
        <v>1.0556410741722136E-2</v>
      </c>
      <c r="F2643" s="15">
        <v>6.0258810027757799E-2</v>
      </c>
      <c r="G2643" s="16">
        <v>18.329999923706001</v>
      </c>
      <c r="H2643" s="5">
        <f t="shared" si="166"/>
        <v>8.4753692710027011E-3</v>
      </c>
    </row>
    <row r="2644" spans="1:8" hidden="1" outlineLevel="1" x14ac:dyDescent="0.3">
      <c r="A2644" s="3">
        <v>42041</v>
      </c>
      <c r="B2644" s="15">
        <v>5.1694865059505558E-3</v>
      </c>
      <c r="C2644" s="5">
        <f t="shared" si="167"/>
        <v>5.3980445072335228E-3</v>
      </c>
      <c r="D2644" s="5">
        <f t="shared" si="168"/>
        <v>6.4479250500185815E-3</v>
      </c>
      <c r="E2644" s="5">
        <f t="shared" si="165"/>
        <v>1.039691561047091E-2</v>
      </c>
      <c r="F2644" s="15">
        <v>5.0362031959294798E-2</v>
      </c>
      <c r="G2644" s="16">
        <v>16.850000381469702</v>
      </c>
      <c r="H2644" s="5">
        <f t="shared" si="166"/>
        <v>7.8219845678676805E-3</v>
      </c>
    </row>
    <row r="2645" spans="1:8" hidden="1" outlineLevel="1" x14ac:dyDescent="0.3">
      <c r="A2645" s="3">
        <v>42044</v>
      </c>
      <c r="B2645" s="15">
        <v>8.826515533773626E-3</v>
      </c>
      <c r="C2645" s="5">
        <f t="shared" si="167"/>
        <v>5.1694865059505558E-3</v>
      </c>
      <c r="D2645" s="5">
        <f t="shared" si="168"/>
        <v>6.2233412977519926E-3</v>
      </c>
      <c r="E2645" s="5">
        <f t="shared" si="165"/>
        <v>1.0251169271490343E-2</v>
      </c>
      <c r="F2645" s="15">
        <v>5.7473278939536201E-2</v>
      </c>
      <c r="G2645" s="16">
        <v>17.290000915527301</v>
      </c>
      <c r="H2645" s="5">
        <f t="shared" si="166"/>
        <v>7.9903071481369579E-3</v>
      </c>
    </row>
    <row r="2646" spans="1:8" hidden="1" outlineLevel="1" x14ac:dyDescent="0.3">
      <c r="A2646" s="3">
        <v>42045</v>
      </c>
      <c r="B2646" s="15">
        <v>7.7653409647537386E-3</v>
      </c>
      <c r="C2646" s="5">
        <f t="shared" si="167"/>
        <v>8.826515533773626E-3</v>
      </c>
      <c r="D2646" s="5">
        <f t="shared" si="168"/>
        <v>6.4802175269490555E-3</v>
      </c>
      <c r="E2646" s="5">
        <f t="shared" si="165"/>
        <v>1.0133294978886508E-2</v>
      </c>
      <c r="F2646" s="15">
        <v>4.4597671092681201E-2</v>
      </c>
      <c r="G2646" s="16">
        <v>18.549999237060501</v>
      </c>
      <c r="H2646" s="5">
        <f t="shared" si="166"/>
        <v>7.9274341082981991E-3</v>
      </c>
    </row>
    <row r="2647" spans="1:8" hidden="1" outlineLevel="1" x14ac:dyDescent="0.3">
      <c r="A2647" s="3">
        <v>42046</v>
      </c>
      <c r="B2647" s="15">
        <v>3.9981766228402516E-3</v>
      </c>
      <c r="C2647" s="5">
        <f t="shared" si="167"/>
        <v>7.7653409647537386E-3</v>
      </c>
      <c r="D2647" s="5">
        <f t="shared" si="168"/>
        <v>6.5236443460328294E-3</v>
      </c>
      <c r="E2647" s="5">
        <f t="shared" si="165"/>
        <v>9.9966649706628805E-3</v>
      </c>
      <c r="F2647" s="15">
        <v>4.0154328853514602E-2</v>
      </c>
      <c r="G2647" s="16">
        <v>17.2299995422363</v>
      </c>
      <c r="H2647" s="5">
        <f t="shared" si="166"/>
        <v>7.5643486109349478E-3</v>
      </c>
    </row>
    <row r="2648" spans="1:8" hidden="1" outlineLevel="1" x14ac:dyDescent="0.3">
      <c r="A2648" s="3">
        <v>42047</v>
      </c>
      <c r="B2648" s="15">
        <v>5.7360305403948084E-3</v>
      </c>
      <c r="C2648" s="5">
        <f t="shared" si="167"/>
        <v>3.9981766228402516E-3</v>
      </c>
      <c r="D2648" s="5">
        <f t="shared" si="168"/>
        <v>6.2315128269103386E-3</v>
      </c>
      <c r="E2648" s="5">
        <f t="shared" si="165"/>
        <v>9.7515300194547603E-3</v>
      </c>
      <c r="F2648" s="15">
        <v>4.5789642492309199E-2</v>
      </c>
      <c r="G2648" s="16">
        <v>16.959999084472599</v>
      </c>
      <c r="H2648" s="5">
        <f t="shared" si="166"/>
        <v>7.7143562504617706E-3</v>
      </c>
    </row>
    <row r="2649" spans="1:8" hidden="1" outlineLevel="1" x14ac:dyDescent="0.3">
      <c r="A2649" s="3">
        <v>42048</v>
      </c>
      <c r="B2649" s="15">
        <v>4.4014017448398444E-3</v>
      </c>
      <c r="C2649" s="5">
        <f t="shared" si="167"/>
        <v>5.7360305403948084E-3</v>
      </c>
      <c r="D2649" s="5">
        <f t="shared" si="168"/>
        <v>6.2991100335425959E-3</v>
      </c>
      <c r="E2649" s="5">
        <f t="shared" ref="E2649:E2712" si="169">AVERAGE(B2627:B2648)</f>
        <v>9.5089089056428974E-3</v>
      </c>
      <c r="F2649" s="15">
        <v>4.5250135706737603E-2</v>
      </c>
      <c r="G2649" s="16">
        <v>15.3400001525878</v>
      </c>
      <c r="H2649" s="5">
        <f t="shared" ref="H2649:H2712" si="170">C2649*$L$3+D2649*$M$3+E2649*$N$3+$O$3+F2649*$K$3+G2649*$J$3</f>
        <v>7.147096865202587E-3</v>
      </c>
    </row>
    <row r="2650" spans="1:8" hidden="1" outlineLevel="1" x14ac:dyDescent="0.3">
      <c r="A2650" s="3">
        <v>42051</v>
      </c>
      <c r="B2650" s="15">
        <v>2.2083009384540136E-3</v>
      </c>
      <c r="C2650" s="5">
        <f t="shared" si="167"/>
        <v>4.4014017448398444E-3</v>
      </c>
      <c r="D2650" s="5">
        <f t="shared" si="168"/>
        <v>6.145493081320454E-3</v>
      </c>
      <c r="E2650" s="5">
        <f t="shared" si="169"/>
        <v>9.1180011504328733E-3</v>
      </c>
      <c r="F2650" s="15">
        <v>3.3224229700863299E-2</v>
      </c>
      <c r="G2650" s="16">
        <v>14.689999580383301</v>
      </c>
      <c r="H2650" s="5">
        <f t="shared" si="170"/>
        <v>6.7688149039200332E-3</v>
      </c>
    </row>
    <row r="2651" spans="1:8" hidden="1" outlineLevel="1" x14ac:dyDescent="0.3">
      <c r="A2651" s="3">
        <v>42052</v>
      </c>
      <c r="B2651" s="15">
        <v>7.0354628687831627E-3</v>
      </c>
      <c r="C2651" s="5">
        <f t="shared" si="167"/>
        <v>2.2083009384540136E-3</v>
      </c>
      <c r="D2651" s="5">
        <f t="shared" si="168"/>
        <v>4.821850162256531E-3</v>
      </c>
      <c r="E2651" s="5">
        <f t="shared" si="169"/>
        <v>7.453414289268467E-3</v>
      </c>
      <c r="F2651" s="15">
        <v>3.6132605746388401E-2</v>
      </c>
      <c r="G2651" s="16">
        <v>14.689999580383301</v>
      </c>
      <c r="H2651" s="5">
        <f t="shared" si="170"/>
        <v>6.3772071890042369E-3</v>
      </c>
    </row>
    <row r="2652" spans="1:8" hidden="1" outlineLevel="1" x14ac:dyDescent="0.3">
      <c r="A2652" s="3">
        <v>42053</v>
      </c>
      <c r="B2652" s="15">
        <v>3.5487012007941673E-3</v>
      </c>
      <c r="C2652" s="5">
        <f t="shared" si="167"/>
        <v>7.0354628687831627E-3</v>
      </c>
      <c r="D2652" s="5">
        <f t="shared" si="168"/>
        <v>4.6758745430624162E-3</v>
      </c>
      <c r="E2652" s="5">
        <f t="shared" si="169"/>
        <v>7.0890294433110764E-3</v>
      </c>
      <c r="F2652" s="15">
        <v>3.7257500924170003E-2</v>
      </c>
      <c r="G2652" s="16">
        <v>15.800000190734799</v>
      </c>
      <c r="H2652" s="5">
        <f t="shared" si="170"/>
        <v>6.2904957679650554E-3</v>
      </c>
    </row>
    <row r="2653" spans="1:8" hidden="1" outlineLevel="1" x14ac:dyDescent="0.3">
      <c r="A2653" s="3">
        <v>42054</v>
      </c>
      <c r="B2653" s="15">
        <v>8.0626198011517301E-3</v>
      </c>
      <c r="C2653" s="5">
        <f t="shared" si="167"/>
        <v>3.5487012007941673E-3</v>
      </c>
      <c r="D2653" s="5">
        <f t="shared" si="168"/>
        <v>4.5859794586532001E-3</v>
      </c>
      <c r="E2653" s="5">
        <f t="shared" si="169"/>
        <v>6.9003468545209973E-3</v>
      </c>
      <c r="F2653" s="15">
        <v>3.4204292343929403E-2</v>
      </c>
      <c r="G2653" s="16">
        <v>15.449999809265099</v>
      </c>
      <c r="H2653" s="5">
        <f t="shared" si="170"/>
        <v>6.3192999608187696E-3</v>
      </c>
    </row>
    <row r="2654" spans="1:8" hidden="1" outlineLevel="1" x14ac:dyDescent="0.3">
      <c r="A2654" s="3">
        <v>42055</v>
      </c>
      <c r="B2654" s="15">
        <v>2.5816693913602671E-3</v>
      </c>
      <c r="C2654" s="5">
        <f t="shared" si="167"/>
        <v>8.0626198011517301E-3</v>
      </c>
      <c r="D2654" s="5">
        <f t="shared" si="168"/>
        <v>5.0512973108045841E-3</v>
      </c>
      <c r="E2654" s="5">
        <f t="shared" si="169"/>
        <v>6.9639335512915483E-3</v>
      </c>
      <c r="F2654" s="15">
        <v>3.4550027456134502E-2</v>
      </c>
      <c r="G2654" s="16">
        <v>15.289999961853001</v>
      </c>
      <c r="H2654" s="5">
        <f t="shared" si="170"/>
        <v>6.1192781190054901E-3</v>
      </c>
    </row>
    <row r="2655" spans="1:8" hidden="1" outlineLevel="1" x14ac:dyDescent="0.3">
      <c r="A2655" s="3">
        <v>42058</v>
      </c>
      <c r="B2655" s="15">
        <v>4.4466634239485325E-3</v>
      </c>
      <c r="C2655" s="5">
        <f t="shared" si="167"/>
        <v>2.5816693913602671E-3</v>
      </c>
      <c r="D2655" s="5">
        <f t="shared" si="168"/>
        <v>4.6873508401086682E-3</v>
      </c>
      <c r="E2655" s="5">
        <f t="shared" si="169"/>
        <v>6.5982447907409671E-3</v>
      </c>
      <c r="F2655" s="15">
        <v>3.9469101000577198E-2</v>
      </c>
      <c r="G2655" s="16">
        <v>14.300000190734799</v>
      </c>
      <c r="H2655" s="5">
        <f t="shared" si="170"/>
        <v>6.1404991376056896E-3</v>
      </c>
    </row>
    <row r="2656" spans="1:8" hidden="1" outlineLevel="1" x14ac:dyDescent="0.3">
      <c r="A2656" s="3">
        <v>42059</v>
      </c>
      <c r="B2656" s="15">
        <v>4.813421432504141E-3</v>
      </c>
      <c r="C2656" s="5">
        <f t="shared" si="167"/>
        <v>4.4466634239485325E-3</v>
      </c>
      <c r="D2656" s="5">
        <f t="shared" si="168"/>
        <v>5.1350233372075716E-3</v>
      </c>
      <c r="E2656" s="5">
        <f t="shared" si="169"/>
        <v>6.3229350170906778E-3</v>
      </c>
      <c r="F2656" s="15">
        <v>3.82090515922755E-2</v>
      </c>
      <c r="G2656" s="16">
        <v>14.560000419616699</v>
      </c>
      <c r="H2656" s="5">
        <f t="shared" si="170"/>
        <v>6.1372237826566303E-3</v>
      </c>
    </row>
    <row r="2657" spans="1:8" hidden="1" outlineLevel="1" x14ac:dyDescent="0.3">
      <c r="A2657" s="3">
        <v>42060</v>
      </c>
      <c r="B2657" s="15">
        <v>3.0472429405845785E-3</v>
      </c>
      <c r="C2657" s="5">
        <f t="shared" si="167"/>
        <v>4.813421432504141E-3</v>
      </c>
      <c r="D2657" s="5">
        <f t="shared" si="168"/>
        <v>4.690615049951768E-3</v>
      </c>
      <c r="E2657" s="5">
        <f t="shared" si="169"/>
        <v>6.0362188548146317E-3</v>
      </c>
      <c r="F2657" s="15">
        <v>3.5450065857730799E-2</v>
      </c>
      <c r="G2657" s="16">
        <v>13.689999580383301</v>
      </c>
      <c r="H2657" s="5">
        <f t="shared" si="170"/>
        <v>5.6876157263531556E-3</v>
      </c>
    </row>
    <row r="2658" spans="1:8" hidden="1" outlineLevel="1" x14ac:dyDescent="0.3">
      <c r="A2658" s="3">
        <v>42061</v>
      </c>
      <c r="B2658" s="15">
        <v>4.3381009891300887E-3</v>
      </c>
      <c r="C2658" s="5">
        <f t="shared" si="167"/>
        <v>3.0472429405845785E-3</v>
      </c>
      <c r="D2658" s="5">
        <f t="shared" si="168"/>
        <v>4.5903233979098495E-3</v>
      </c>
      <c r="E2658" s="5">
        <f t="shared" si="169"/>
        <v>5.8852498005075218E-3</v>
      </c>
      <c r="F2658" s="15">
        <v>3.9709211790210003E-2</v>
      </c>
      <c r="G2658" s="16">
        <v>13.8400001525878</v>
      </c>
      <c r="H2658" s="5">
        <f t="shared" si="170"/>
        <v>5.8604336910538513E-3</v>
      </c>
    </row>
    <row r="2659" spans="1:8" hidden="1" outlineLevel="1" x14ac:dyDescent="0.3">
      <c r="A2659" s="3">
        <v>42062</v>
      </c>
      <c r="B2659" s="15">
        <v>5.057334808840617E-3</v>
      </c>
      <c r="C2659" s="5">
        <f t="shared" si="167"/>
        <v>4.3381009891300887E-3</v>
      </c>
      <c r="D2659" s="5">
        <f t="shared" si="168"/>
        <v>3.8454196355055211E-3</v>
      </c>
      <c r="E2659" s="5">
        <f t="shared" si="169"/>
        <v>5.6773881470356833E-3</v>
      </c>
      <c r="F2659" s="15">
        <v>3.8500000606290899E-2</v>
      </c>
      <c r="G2659" s="16">
        <v>13.9099998474121</v>
      </c>
      <c r="H2659" s="5">
        <f t="shared" si="170"/>
        <v>5.5641612930781847E-3</v>
      </c>
    </row>
    <row r="2660" spans="1:8" hidden="1" outlineLevel="1" x14ac:dyDescent="0.3">
      <c r="A2660" s="3">
        <v>42065</v>
      </c>
      <c r="B2660" s="15">
        <v>5.9526130437088818E-3</v>
      </c>
      <c r="C2660" s="5">
        <f t="shared" si="167"/>
        <v>5.057334808840617E-3</v>
      </c>
      <c r="D2660" s="5">
        <f t="shared" si="168"/>
        <v>4.340552719001591E-3</v>
      </c>
      <c r="E2660" s="5">
        <f t="shared" si="169"/>
        <v>5.4712629435823964E-3</v>
      </c>
      <c r="F2660" s="15">
        <v>4.62844193680211E-2</v>
      </c>
      <c r="G2660" s="16">
        <v>13.3400001525878</v>
      </c>
      <c r="H2660" s="5">
        <f t="shared" si="170"/>
        <v>5.5826924470136451E-3</v>
      </c>
    </row>
    <row r="2661" spans="1:8" hidden="1" outlineLevel="1" x14ac:dyDescent="0.3">
      <c r="A2661" s="3">
        <v>42066</v>
      </c>
      <c r="B2661" s="15">
        <v>6.7557089799909166E-3</v>
      </c>
      <c r="C2661" s="5">
        <f t="shared" si="167"/>
        <v>5.9526130437088818E-3</v>
      </c>
      <c r="D2661" s="5">
        <f t="shared" si="168"/>
        <v>4.6417426429536616E-3</v>
      </c>
      <c r="E2661" s="5">
        <f t="shared" si="169"/>
        <v>5.4194867273593596E-3</v>
      </c>
      <c r="F2661" s="15">
        <v>5.3308232963726797E-2</v>
      </c>
      <c r="G2661" s="16">
        <v>13.039999961853001</v>
      </c>
      <c r="H2661" s="5">
        <f t="shared" si="170"/>
        <v>5.6254693834014323E-3</v>
      </c>
    </row>
    <row r="2662" spans="1:8" hidden="1" outlineLevel="1" x14ac:dyDescent="0.3">
      <c r="A2662" s="3">
        <v>42067</v>
      </c>
      <c r="B2662" s="15">
        <v>5.6712418223577605E-3</v>
      </c>
      <c r="C2662" s="5">
        <f t="shared" si="167"/>
        <v>6.7557089799909166E-3</v>
      </c>
      <c r="D2662" s="5">
        <f t="shared" si="168"/>
        <v>5.0302001524510174E-3</v>
      </c>
      <c r="E2662" s="5">
        <f t="shared" si="169"/>
        <v>5.4405459870278785E-3</v>
      </c>
      <c r="F2662" s="15">
        <v>5.5580716325837498E-2</v>
      </c>
      <c r="G2662" s="16">
        <v>13.8599996566772</v>
      </c>
      <c r="H2662" s="5">
        <f t="shared" si="170"/>
        <v>5.9254123215518525E-3</v>
      </c>
    </row>
    <row r="2663" spans="1:8" hidden="1" outlineLevel="1" x14ac:dyDescent="0.3">
      <c r="A2663" s="3">
        <v>42068</v>
      </c>
      <c r="B2663" s="15">
        <v>4.3138772633713332E-3</v>
      </c>
      <c r="C2663" s="5">
        <f t="shared" si="167"/>
        <v>5.6712418223577605E-3</v>
      </c>
      <c r="D2663" s="5">
        <f t="shared" si="168"/>
        <v>5.5549999288056527E-3</v>
      </c>
      <c r="E2663" s="5">
        <f t="shared" si="169"/>
        <v>5.3555054158719445E-3</v>
      </c>
      <c r="F2663" s="15">
        <v>5.7097164805585701E-2</v>
      </c>
      <c r="G2663" s="16">
        <v>14.2299995422363</v>
      </c>
      <c r="H2663" s="5">
        <f t="shared" si="170"/>
        <v>6.2311217134791118E-3</v>
      </c>
    </row>
    <row r="2664" spans="1:8" hidden="1" outlineLevel="1" x14ac:dyDescent="0.3">
      <c r="A2664" s="3">
        <v>42069</v>
      </c>
      <c r="B2664" s="15">
        <v>5.9694218727752262E-3</v>
      </c>
      <c r="C2664" s="5">
        <f t="shared" si="167"/>
        <v>4.3138772633713332E-3</v>
      </c>
      <c r="D2664" s="5">
        <f t="shared" si="168"/>
        <v>5.5501551836539013E-3</v>
      </c>
      <c r="E2664" s="5">
        <f t="shared" si="169"/>
        <v>5.2084904337826926E-3</v>
      </c>
      <c r="F2664" s="15">
        <v>6.7328025483785303E-2</v>
      </c>
      <c r="G2664" s="16">
        <v>14.039999961853001</v>
      </c>
      <c r="H2664" s="5">
        <f t="shared" si="170"/>
        <v>6.4084932281229003E-3</v>
      </c>
    </row>
    <row r="2665" spans="1:8" hidden="1" outlineLevel="1" x14ac:dyDescent="0.3">
      <c r="A2665" s="3">
        <v>42072</v>
      </c>
      <c r="B2665" s="15">
        <v>6.4401642642110315E-3</v>
      </c>
      <c r="C2665" s="5">
        <f t="shared" si="167"/>
        <v>5.9694218727752262E-3</v>
      </c>
      <c r="D2665" s="5">
        <f t="shared" si="168"/>
        <v>5.7325725964408238E-3</v>
      </c>
      <c r="E2665" s="5">
        <f t="shared" si="169"/>
        <v>5.2316989635246254E-3</v>
      </c>
      <c r="F2665" s="15">
        <v>7.0698522157726595E-2</v>
      </c>
      <c r="G2665" s="16">
        <v>15.199999809265099</v>
      </c>
      <c r="H2665" s="5">
        <f t="shared" si="170"/>
        <v>6.7119295823175155E-3</v>
      </c>
    </row>
    <row r="2666" spans="1:8" hidden="1" outlineLevel="1" x14ac:dyDescent="0.3">
      <c r="A2666" s="3">
        <v>42073</v>
      </c>
      <c r="B2666" s="15">
        <v>6.2138975393729928E-3</v>
      </c>
      <c r="C2666" s="5">
        <f t="shared" si="167"/>
        <v>6.4401642642110315E-3</v>
      </c>
      <c r="D2666" s="5">
        <f t="shared" si="168"/>
        <v>5.8300828405412532E-3</v>
      </c>
      <c r="E2666" s="5">
        <f t="shared" si="169"/>
        <v>5.2790680433872396E-3</v>
      </c>
      <c r="F2666" s="15">
        <v>6.8485792688521605E-2</v>
      </c>
      <c r="G2666" s="16">
        <v>15.060000419616699</v>
      </c>
      <c r="H2666" s="5">
        <f t="shared" si="170"/>
        <v>6.6404171139706949E-3</v>
      </c>
    </row>
    <row r="2667" spans="1:8" hidden="1" outlineLevel="1" x14ac:dyDescent="0.3">
      <c r="A2667" s="3">
        <v>42074</v>
      </c>
      <c r="B2667" s="15">
        <v>5.9824377543758285E-3</v>
      </c>
      <c r="C2667" s="5">
        <f t="shared" si="167"/>
        <v>6.2138975393729928E-3</v>
      </c>
      <c r="D2667" s="5">
        <f t="shared" si="168"/>
        <v>5.7217205524176694E-3</v>
      </c>
      <c r="E2667" s="5">
        <f t="shared" si="169"/>
        <v>5.3265412721791678E-3</v>
      </c>
      <c r="F2667" s="15">
        <v>5.6123615735412302E-2</v>
      </c>
      <c r="G2667" s="16">
        <v>16.690000534057599</v>
      </c>
      <c r="H2667" s="5">
        <f t="shared" si="170"/>
        <v>6.8663212937873884E-3</v>
      </c>
    </row>
    <row r="2668" spans="1:8" hidden="1" outlineLevel="1" x14ac:dyDescent="0.3">
      <c r="A2668" s="3">
        <v>42075</v>
      </c>
      <c r="B2668" s="15">
        <v>3.4344590984881026E-3</v>
      </c>
      <c r="C2668" s="5">
        <f t="shared" si="167"/>
        <v>5.9824377543758285E-3</v>
      </c>
      <c r="D2668" s="5">
        <f t="shared" si="168"/>
        <v>5.7839597388212819E-3</v>
      </c>
      <c r="E2668" s="5">
        <f t="shared" si="169"/>
        <v>5.1972650094792685E-3</v>
      </c>
      <c r="F2668" s="15">
        <v>4.6415480622910697E-2</v>
      </c>
      <c r="G2668" s="16">
        <v>16.870000839233398</v>
      </c>
      <c r="H2668" s="5">
        <f t="shared" si="170"/>
        <v>6.7671736544365488E-3</v>
      </c>
    </row>
    <row r="2669" spans="1:8" hidden="1" outlineLevel="1" x14ac:dyDescent="0.3">
      <c r="A2669" s="3">
        <v>42076</v>
      </c>
      <c r="B2669" s="15">
        <v>5.2793439072781863E-3</v>
      </c>
      <c r="C2669" s="5">
        <f t="shared" si="167"/>
        <v>3.4344590984881026E-3</v>
      </c>
      <c r="D2669" s="5">
        <f t="shared" si="168"/>
        <v>5.6080761058446369E-3</v>
      </c>
      <c r="E2669" s="5">
        <f t="shared" si="169"/>
        <v>5.0004067428308313E-3</v>
      </c>
      <c r="F2669" s="15">
        <v>5.3093557944521301E-2</v>
      </c>
      <c r="G2669" s="16">
        <v>15.420000076293899</v>
      </c>
      <c r="H2669" s="5">
        <f t="shared" si="170"/>
        <v>6.580957349669834E-3</v>
      </c>
    </row>
    <row r="2670" spans="1:8" hidden="1" outlineLevel="1" x14ac:dyDescent="0.3">
      <c r="A2670" s="3">
        <v>42079</v>
      </c>
      <c r="B2670" s="15">
        <v>4.5712874523589552E-3</v>
      </c>
      <c r="C2670" s="5">
        <f t="shared" si="167"/>
        <v>5.2793439072781863E-3</v>
      </c>
      <c r="D2670" s="5">
        <f t="shared" si="168"/>
        <v>5.4700605127452288E-3</v>
      </c>
      <c r="E2670" s="5">
        <f t="shared" si="169"/>
        <v>5.0586416193961915E-3</v>
      </c>
      <c r="F2670" s="15">
        <v>4.7978922957554397E-2</v>
      </c>
      <c r="G2670" s="16">
        <v>16</v>
      </c>
      <c r="H2670" s="5">
        <f t="shared" si="170"/>
        <v>6.509717372350796E-3</v>
      </c>
    </row>
    <row r="2671" spans="1:8" hidden="1" outlineLevel="1" x14ac:dyDescent="0.3">
      <c r="A2671" s="3">
        <v>42080</v>
      </c>
      <c r="B2671" s="15">
        <v>7.8261643436412578E-3</v>
      </c>
      <c r="C2671" s="5">
        <f t="shared" si="167"/>
        <v>4.5712874523589552E-3</v>
      </c>
      <c r="D2671" s="5">
        <f t="shared" si="168"/>
        <v>5.0962851503748132E-3</v>
      </c>
      <c r="E2671" s="5">
        <f t="shared" si="169"/>
        <v>5.0056987517581976E-3</v>
      </c>
      <c r="F2671" s="15">
        <v>4.6252905623987303E-2</v>
      </c>
      <c r="G2671" s="16">
        <v>15.6099996566772</v>
      </c>
      <c r="H2671" s="5">
        <f t="shared" si="170"/>
        <v>6.3247221456926173E-3</v>
      </c>
    </row>
    <row r="2672" spans="1:8" hidden="1" outlineLevel="1" x14ac:dyDescent="0.3">
      <c r="A2672" s="3">
        <v>42081</v>
      </c>
      <c r="B2672" s="15">
        <v>5.9326537300481248E-3</v>
      </c>
      <c r="C2672" s="5">
        <f t="shared" si="167"/>
        <v>7.8261643436412578E-3</v>
      </c>
      <c r="D2672" s="5">
        <f t="shared" si="168"/>
        <v>5.4187385112284669E-3</v>
      </c>
      <c r="E2672" s="5">
        <f t="shared" si="169"/>
        <v>5.161369778976444E-3</v>
      </c>
      <c r="F2672" s="15">
        <v>4.3423359747976002E-2</v>
      </c>
      <c r="G2672" s="16">
        <v>15.6599998474121</v>
      </c>
      <c r="H2672" s="5">
        <f t="shared" si="170"/>
        <v>6.188108228504019E-3</v>
      </c>
    </row>
    <row r="2673" spans="1:8" hidden="1" outlineLevel="1" x14ac:dyDescent="0.3">
      <c r="A2673" s="3">
        <v>42082</v>
      </c>
      <c r="B2673" s="15">
        <v>5.5643077724968435E-3</v>
      </c>
      <c r="C2673" s="5">
        <f t="shared" si="167"/>
        <v>5.9326537300481248E-3</v>
      </c>
      <c r="D2673" s="5">
        <f t="shared" si="168"/>
        <v>5.4087817063629261E-3</v>
      </c>
      <c r="E2673" s="5">
        <f t="shared" si="169"/>
        <v>5.3306585422307215E-3</v>
      </c>
      <c r="F2673" s="15">
        <v>3.9559472817927599E-2</v>
      </c>
      <c r="G2673" s="16">
        <v>13.9700002670288</v>
      </c>
      <c r="H2673" s="5">
        <f t="shared" si="170"/>
        <v>5.8234784477308021E-3</v>
      </c>
    </row>
    <row r="2674" spans="1:8" hidden="1" outlineLevel="1" x14ac:dyDescent="0.3">
      <c r="A2674" s="3">
        <v>42083</v>
      </c>
      <c r="B2674" s="15">
        <v>5.0046722301698727E-3</v>
      </c>
      <c r="C2674" s="5">
        <f t="shared" si="167"/>
        <v>5.5643077724968435E-3</v>
      </c>
      <c r="D2674" s="5">
        <f t="shared" si="168"/>
        <v>5.8347514411646734E-3</v>
      </c>
      <c r="E2674" s="5">
        <f t="shared" si="169"/>
        <v>5.2637878560358895E-3</v>
      </c>
      <c r="F2674" s="15">
        <v>3.2522892579436302E-2</v>
      </c>
      <c r="G2674" s="16">
        <v>14.069999694824199</v>
      </c>
      <c r="H2674" s="5">
        <f t="shared" si="170"/>
        <v>5.8531799839619493E-3</v>
      </c>
    </row>
    <row r="2675" spans="1:8" hidden="1" outlineLevel="1" x14ac:dyDescent="0.3">
      <c r="A2675" s="3">
        <v>42086</v>
      </c>
      <c r="B2675" s="15">
        <v>5.193625345742736E-3</v>
      </c>
      <c r="C2675" s="5">
        <f t="shared" si="167"/>
        <v>5.0046722301698727E-3</v>
      </c>
      <c r="D2675" s="5">
        <f t="shared" si="168"/>
        <v>5.7798171057430112E-3</v>
      </c>
      <c r="E2675" s="5">
        <f t="shared" si="169"/>
        <v>5.3299683573711483E-3</v>
      </c>
      <c r="F2675" s="15">
        <v>2.9563286574557399E-2</v>
      </c>
      <c r="G2675" s="16">
        <v>13.020000457763601</v>
      </c>
      <c r="H2675" s="5">
        <f t="shared" si="170"/>
        <v>5.5606156591427296E-3</v>
      </c>
    </row>
    <row r="2676" spans="1:8" hidden="1" outlineLevel="1" x14ac:dyDescent="0.3">
      <c r="A2676" s="3">
        <v>42087</v>
      </c>
      <c r="B2676" s="15">
        <v>6.7547158761663848E-3</v>
      </c>
      <c r="C2676" s="5">
        <f t="shared" si="167"/>
        <v>5.193625345742736E-3</v>
      </c>
      <c r="D2676" s="5">
        <f t="shared" si="168"/>
        <v>5.9042846844197675E-3</v>
      </c>
      <c r="E2676" s="5">
        <f t="shared" si="169"/>
        <v>5.1995595184889214E-3</v>
      </c>
      <c r="F2676" s="15">
        <v>2.20336960628628E-2</v>
      </c>
      <c r="G2676" s="16">
        <v>13.4099998474121</v>
      </c>
      <c r="H2676" s="5">
        <f t="shared" si="170"/>
        <v>5.5403446912775283E-3</v>
      </c>
    </row>
    <row r="2677" spans="1:8" hidden="1" outlineLevel="1" x14ac:dyDescent="0.3">
      <c r="A2677" s="3">
        <v>42088</v>
      </c>
      <c r="B2677" s="15">
        <v>5.839302729936862E-3</v>
      </c>
      <c r="C2677" s="5">
        <f t="shared" si="167"/>
        <v>6.7547158761663848E-3</v>
      </c>
      <c r="D2677" s="5">
        <f t="shared" si="168"/>
        <v>5.6899949909247922E-3</v>
      </c>
      <c r="E2677" s="5">
        <f t="shared" si="169"/>
        <v>5.3892434496164727E-3</v>
      </c>
      <c r="F2677" s="15">
        <v>1.9452084133525501E-2</v>
      </c>
      <c r="G2677" s="16">
        <v>13.619999885559</v>
      </c>
      <c r="H2677" s="5">
        <f t="shared" si="170"/>
        <v>5.4319368738381521E-3</v>
      </c>
    </row>
    <row r="2678" spans="1:8" hidden="1" outlineLevel="1" x14ac:dyDescent="0.3">
      <c r="A2678" s="3">
        <v>42089</v>
      </c>
      <c r="B2678" s="15">
        <v>1.1890179076563883E-2</v>
      </c>
      <c r="C2678" s="5">
        <f t="shared" si="167"/>
        <v>5.839302729936862E-3</v>
      </c>
      <c r="D2678" s="5">
        <f t="shared" si="168"/>
        <v>5.6713247909025398E-3</v>
      </c>
      <c r="E2678" s="5">
        <f t="shared" si="169"/>
        <v>5.4525452362523064E-3</v>
      </c>
      <c r="F2678" s="15">
        <v>1.2518943171016801E-2</v>
      </c>
      <c r="G2678" s="16">
        <v>15.439999580383301</v>
      </c>
      <c r="H2678" s="5">
        <f t="shared" si="170"/>
        <v>5.8636008162914919E-3</v>
      </c>
    </row>
    <row r="2679" spans="1:8" hidden="1" outlineLevel="1" x14ac:dyDescent="0.3">
      <c r="A2679" s="3">
        <v>42090</v>
      </c>
      <c r="B2679" s="15">
        <v>6.6334079248042835E-3</v>
      </c>
      <c r="C2679" s="5">
        <f t="shared" si="167"/>
        <v>1.1890179076563883E-2</v>
      </c>
      <c r="D2679" s="5">
        <f t="shared" si="168"/>
        <v>6.9364990517159471E-3</v>
      </c>
      <c r="E2679" s="5">
        <f t="shared" si="169"/>
        <v>5.774216038255022E-3</v>
      </c>
      <c r="F2679" s="15">
        <v>1.35297396918758E-2</v>
      </c>
      <c r="G2679" s="16">
        <v>15.800000190734799</v>
      </c>
      <c r="H2679" s="5">
        <f t="shared" si="170"/>
        <v>5.9483979165212203E-3</v>
      </c>
    </row>
    <row r="2680" spans="1:8" hidden="1" outlineLevel="1" x14ac:dyDescent="0.3">
      <c r="A2680" s="3">
        <v>42093</v>
      </c>
      <c r="B2680" s="15">
        <v>4.7346902017144877E-3</v>
      </c>
      <c r="C2680" s="5">
        <f t="shared" si="167"/>
        <v>6.6334079248042835E-3</v>
      </c>
      <c r="D2680" s="5">
        <f t="shared" si="168"/>
        <v>7.2622461906428296E-3</v>
      </c>
      <c r="E2680" s="5">
        <f t="shared" si="169"/>
        <v>5.9372235375377341E-3</v>
      </c>
      <c r="F2680" s="15">
        <v>1.2805671198293501E-2</v>
      </c>
      <c r="G2680" s="16">
        <v>15.069999694824199</v>
      </c>
      <c r="H2680" s="5">
        <f t="shared" si="170"/>
        <v>6.1820164209995289E-3</v>
      </c>
    </row>
    <row r="2681" spans="1:8" hidden="1" outlineLevel="1" x14ac:dyDescent="0.3">
      <c r="A2681" s="3">
        <v>42094</v>
      </c>
      <c r="B2681" s="15">
        <v>8.7111643579833222E-3</v>
      </c>
      <c r="C2681" s="5">
        <f t="shared" si="167"/>
        <v>4.7346902017144877E-3</v>
      </c>
      <c r="D2681" s="5">
        <f t="shared" si="168"/>
        <v>7.1704591618371796E-3</v>
      </c>
      <c r="E2681" s="5">
        <f t="shared" si="169"/>
        <v>5.9552503199279353E-3</v>
      </c>
      <c r="F2681" s="15">
        <v>1.6600089846178799E-2</v>
      </c>
      <c r="G2681" s="16">
        <v>14.5100002288818</v>
      </c>
      <c r="H2681" s="5">
        <f t="shared" si="170"/>
        <v>6.1963739971064276E-3</v>
      </c>
    </row>
    <row r="2682" spans="1:8" hidden="1" outlineLevel="1" x14ac:dyDescent="0.3">
      <c r="A2682" s="3">
        <v>42095</v>
      </c>
      <c r="B2682" s="15">
        <v>9.4545236176718176E-3</v>
      </c>
      <c r="C2682" s="5">
        <f t="shared" si="167"/>
        <v>8.7111643579833222E-3</v>
      </c>
      <c r="D2682" s="5">
        <f t="shared" si="168"/>
        <v>7.561748858200568E-3</v>
      </c>
      <c r="E2682" s="5">
        <f t="shared" si="169"/>
        <v>6.1213334812526034E-3</v>
      </c>
      <c r="F2682" s="15">
        <v>1.6155989607796E-2</v>
      </c>
      <c r="G2682" s="16">
        <v>15.289999961853001</v>
      </c>
      <c r="H2682" s="5">
        <f t="shared" si="170"/>
        <v>6.2634684538355381E-3</v>
      </c>
    </row>
    <row r="2683" spans="1:8" hidden="1" outlineLevel="1" x14ac:dyDescent="0.3">
      <c r="A2683" s="3">
        <v>42096</v>
      </c>
      <c r="B2683" s="15">
        <v>2.637619636009403E-3</v>
      </c>
      <c r="C2683" s="5">
        <f t="shared" si="167"/>
        <v>9.4545236176718176E-3</v>
      </c>
      <c r="D2683" s="5">
        <f t="shared" si="168"/>
        <v>8.2847930357475598E-3</v>
      </c>
      <c r="E2683" s="5">
        <f t="shared" si="169"/>
        <v>6.2805112346145551E-3</v>
      </c>
      <c r="F2683" s="15">
        <v>1.44424483878538E-2</v>
      </c>
      <c r="G2683" s="16">
        <v>15.1099996566772</v>
      </c>
      <c r="H2683" s="5">
        <f t="shared" si="170"/>
        <v>6.3416582056679636E-3</v>
      </c>
    </row>
    <row r="2684" spans="1:8" hidden="1" outlineLevel="1" x14ac:dyDescent="0.3">
      <c r="A2684" s="3">
        <v>42101</v>
      </c>
      <c r="B2684" s="15">
        <v>7.3884098577779783E-3</v>
      </c>
      <c r="C2684" s="5">
        <f t="shared" si="167"/>
        <v>2.637619636009403E-3</v>
      </c>
      <c r="D2684" s="5">
        <f t="shared" si="168"/>
        <v>6.4342811476366625E-3</v>
      </c>
      <c r="E2684" s="5">
        <f t="shared" si="169"/>
        <v>6.0933253553426677E-3</v>
      </c>
      <c r="F2684" s="15">
        <v>1.6024469747208E-2</v>
      </c>
      <c r="G2684" s="16">
        <v>14.670000076293899</v>
      </c>
      <c r="H2684" s="5">
        <f t="shared" si="170"/>
        <v>6.2042721886939279E-3</v>
      </c>
    </row>
    <row r="2685" spans="1:8" hidden="1" outlineLevel="1" x14ac:dyDescent="0.3">
      <c r="A2685" s="3">
        <v>42102</v>
      </c>
      <c r="B2685" s="15">
        <v>3.0698994846765052E-3</v>
      </c>
      <c r="C2685" s="5">
        <f t="shared" si="167"/>
        <v>7.3884098577779783E-3</v>
      </c>
      <c r="D2685" s="5">
        <f t="shared" si="168"/>
        <v>6.5852815342314006E-3</v>
      </c>
      <c r="E2685" s="5">
        <f t="shared" si="169"/>
        <v>6.1713784478617676E-3</v>
      </c>
      <c r="F2685" s="15">
        <v>2.9269182938150999E-2</v>
      </c>
      <c r="G2685" s="16">
        <v>14.779999732971101</v>
      </c>
      <c r="H2685" s="5">
        <f t="shared" si="170"/>
        <v>6.1942941192329511E-3</v>
      </c>
    </row>
    <row r="2686" spans="1:8" hidden="1" outlineLevel="1" x14ac:dyDescent="0.3">
      <c r="A2686" s="3">
        <v>42103</v>
      </c>
      <c r="B2686" s="15">
        <v>3.9732063355400861E-3</v>
      </c>
      <c r="C2686" s="5">
        <f t="shared" si="167"/>
        <v>3.0698994846765052E-3</v>
      </c>
      <c r="D2686" s="5">
        <f t="shared" si="168"/>
        <v>6.2523233908238053E-3</v>
      </c>
      <c r="E2686" s="5">
        <f t="shared" si="169"/>
        <v>6.1148340033756405E-3</v>
      </c>
      <c r="F2686" s="15">
        <v>3.5443336353637202E-2</v>
      </c>
      <c r="G2686" s="16">
        <v>13.9799995422363</v>
      </c>
      <c r="H2686" s="5">
        <f t="shared" si="170"/>
        <v>6.2671071731019937E-3</v>
      </c>
    </row>
    <row r="2687" spans="1:8" hidden="1" outlineLevel="1" x14ac:dyDescent="0.3">
      <c r="A2687" s="3">
        <v>42104</v>
      </c>
      <c r="B2687" s="15">
        <v>3.5783298699179019E-3</v>
      </c>
      <c r="C2687" s="5">
        <f t="shared" si="167"/>
        <v>3.9732063355400861E-3</v>
      </c>
      <c r="D2687" s="5">
        <f t="shared" si="168"/>
        <v>5.3047317863351585E-3</v>
      </c>
      <c r="E2687" s="5">
        <f t="shared" si="169"/>
        <v>6.0240969335013158E-3</v>
      </c>
      <c r="F2687" s="15">
        <v>2.9678389779291998E-2</v>
      </c>
      <c r="G2687" s="16">
        <v>13.0900001525878</v>
      </c>
      <c r="H2687" s="5">
        <f t="shared" si="170"/>
        <v>5.6371709158504202E-3</v>
      </c>
    </row>
    <row r="2688" spans="1:8" hidden="1" outlineLevel="1" x14ac:dyDescent="0.3">
      <c r="A2688" s="3">
        <v>42107</v>
      </c>
      <c r="B2688" s="15">
        <v>3.8731894779377935E-3</v>
      </c>
      <c r="C2688" s="5">
        <f t="shared" si="167"/>
        <v>3.5783298699179019E-3</v>
      </c>
      <c r="D2688" s="5">
        <f t="shared" si="168"/>
        <v>4.1294930367843747E-3</v>
      </c>
      <c r="E2688" s="5">
        <f t="shared" si="169"/>
        <v>5.8940135519425368E-3</v>
      </c>
      <c r="F2688" s="15">
        <v>2.5097744655795302E-2</v>
      </c>
      <c r="G2688" s="16">
        <v>12.579999923706</v>
      </c>
      <c r="H2688" s="5">
        <f t="shared" si="170"/>
        <v>5.1475319716628052E-3</v>
      </c>
    </row>
    <row r="2689" spans="1:8" hidden="1" outlineLevel="1" x14ac:dyDescent="0.3">
      <c r="A2689" s="3">
        <v>42108</v>
      </c>
      <c r="B2689" s="15">
        <v>6.2999352699860574E-3</v>
      </c>
      <c r="C2689" s="5">
        <f t="shared" si="167"/>
        <v>3.8731894779377935E-3</v>
      </c>
      <c r="D2689" s="5">
        <f t="shared" si="168"/>
        <v>4.376607005170053E-3</v>
      </c>
      <c r="E2689" s="5">
        <f t="shared" si="169"/>
        <v>5.7876177309682105E-3</v>
      </c>
      <c r="F2689" s="15">
        <v>2.8362204669974699E-2</v>
      </c>
      <c r="G2689" s="16">
        <v>13.939999580383301</v>
      </c>
      <c r="H2689" s="5">
        <f t="shared" si="170"/>
        <v>5.5842648243259151E-3</v>
      </c>
    </row>
    <row r="2690" spans="1:8" hidden="1" outlineLevel="1" x14ac:dyDescent="0.3">
      <c r="A2690" s="3">
        <v>42109</v>
      </c>
      <c r="B2690" s="15">
        <v>4.6802943199535782E-3</v>
      </c>
      <c r="C2690" s="5">
        <f t="shared" si="167"/>
        <v>6.2999352699860574E-3</v>
      </c>
      <c r="D2690" s="5">
        <f t="shared" si="168"/>
        <v>4.1589120876116686E-3</v>
      </c>
      <c r="E2690" s="5">
        <f t="shared" si="169"/>
        <v>5.8020494362232217E-3</v>
      </c>
      <c r="F2690" s="15">
        <v>3.2087201019748997E-2</v>
      </c>
      <c r="G2690" s="16">
        <v>13.670000076293899</v>
      </c>
      <c r="H2690" s="5">
        <f t="shared" si="170"/>
        <v>5.3683120941643483E-3</v>
      </c>
    </row>
    <row r="2691" spans="1:8" hidden="1" outlineLevel="1" x14ac:dyDescent="0.3">
      <c r="A2691" s="3">
        <v>42110</v>
      </c>
      <c r="B2691" s="15">
        <v>4.4609214842319944E-3</v>
      </c>
      <c r="C2691" s="5">
        <f t="shared" si="167"/>
        <v>4.6802943199535782E-3</v>
      </c>
      <c r="D2691" s="5">
        <f t="shared" si="168"/>
        <v>4.4809910546670835E-3</v>
      </c>
      <c r="E2691" s="5">
        <f t="shared" si="169"/>
        <v>5.8586783099261967E-3</v>
      </c>
      <c r="F2691" s="15">
        <v>2.18957753386348E-2</v>
      </c>
      <c r="G2691" s="16">
        <v>12.8400001525878</v>
      </c>
      <c r="H2691" s="5">
        <f t="shared" si="170"/>
        <v>5.17472912737885E-3</v>
      </c>
    </row>
    <row r="2692" spans="1:8" hidden="1" outlineLevel="1" x14ac:dyDescent="0.3">
      <c r="A2692" s="3">
        <v>42111</v>
      </c>
      <c r="B2692" s="15">
        <v>9.3886694040713984E-3</v>
      </c>
      <c r="C2692" s="5">
        <f t="shared" ref="C2692:C2755" si="171">B2691</f>
        <v>4.4609214842319944E-3</v>
      </c>
      <c r="D2692" s="5">
        <f t="shared" si="168"/>
        <v>4.5785340844054657E-3</v>
      </c>
      <c r="E2692" s="5">
        <f t="shared" si="169"/>
        <v>5.8214772906968245E-3</v>
      </c>
      <c r="F2692" s="15">
        <v>2.5701293023303099E-2</v>
      </c>
      <c r="G2692" s="16">
        <v>12.6000003814697</v>
      </c>
      <c r="H2692" s="5">
        <f t="shared" si="170"/>
        <v>5.204778684824822E-3</v>
      </c>
    </row>
    <row r="2693" spans="1:8" hidden="1" outlineLevel="1" x14ac:dyDescent="0.3">
      <c r="A2693" s="3">
        <v>42114</v>
      </c>
      <c r="B2693" s="15">
        <v>3.3212097255998956E-3</v>
      </c>
      <c r="C2693" s="5">
        <f t="shared" si="171"/>
        <v>9.3886694040713984E-3</v>
      </c>
      <c r="D2693" s="5">
        <f t="shared" si="168"/>
        <v>5.7406019912361649E-3</v>
      </c>
      <c r="E2693" s="5">
        <f t="shared" si="169"/>
        <v>6.0404491975928447E-3</v>
      </c>
      <c r="F2693" s="15">
        <v>2.8565824031829799E-2</v>
      </c>
      <c r="G2693" s="16">
        <v>13.890000343322701</v>
      </c>
      <c r="H2693" s="5">
        <f t="shared" si="170"/>
        <v>5.5953245989528513E-3</v>
      </c>
    </row>
    <row r="2694" spans="1:8" hidden="1" outlineLevel="1" x14ac:dyDescent="0.3">
      <c r="A2694" s="3">
        <v>42115</v>
      </c>
      <c r="B2694" s="15">
        <v>8.584749442058252E-3</v>
      </c>
      <c r="C2694" s="5">
        <f t="shared" si="171"/>
        <v>3.3212097255998956E-3</v>
      </c>
      <c r="D2694" s="5">
        <f t="shared" si="168"/>
        <v>5.6302060407685851E-3</v>
      </c>
      <c r="E2694" s="5">
        <f t="shared" si="169"/>
        <v>5.83567853313642E-3</v>
      </c>
      <c r="F2694" s="15">
        <v>2.51475404947996E-2</v>
      </c>
      <c r="G2694" s="16">
        <v>13.300000190734799</v>
      </c>
      <c r="H2694" s="5">
        <f t="shared" si="170"/>
        <v>5.7112177526185528E-3</v>
      </c>
    </row>
    <row r="2695" spans="1:8" hidden="1" outlineLevel="1" x14ac:dyDescent="0.3">
      <c r="A2695" s="3">
        <v>42116</v>
      </c>
      <c r="B2695" s="15">
        <v>9.0507444062647002E-3</v>
      </c>
      <c r="C2695" s="5">
        <f t="shared" si="171"/>
        <v>8.584749442058252E-3</v>
      </c>
      <c r="D2695" s="5">
        <f t="shared" si="168"/>
        <v>6.0871688751830228E-3</v>
      </c>
      <c r="E2695" s="5">
        <f t="shared" si="169"/>
        <v>5.9562283382277878E-3</v>
      </c>
      <c r="F2695" s="15">
        <v>2.5671088136732498E-2</v>
      </c>
      <c r="G2695" s="16">
        <v>13.25</v>
      </c>
      <c r="H2695" s="5">
        <f t="shared" si="170"/>
        <v>5.5022243499032539E-3</v>
      </c>
    </row>
    <row r="2696" spans="1:8" hidden="1" outlineLevel="1" x14ac:dyDescent="0.3">
      <c r="A2696" s="3">
        <v>42117</v>
      </c>
      <c r="B2696" s="15">
        <v>8.6600921388631583E-3</v>
      </c>
      <c r="C2696" s="5">
        <f t="shared" si="171"/>
        <v>9.0507444062647002E-3</v>
      </c>
      <c r="D2696" s="5">
        <f t="shared" ref="D2696:D2759" si="172">AVERAGE(B2691:B2695)</f>
        <v>6.9612588924452493E-3</v>
      </c>
      <c r="E2696" s="5">
        <f t="shared" si="169"/>
        <v>6.1147027306717814E-3</v>
      </c>
      <c r="F2696" s="15">
        <v>2.1193560678511799E-2</v>
      </c>
      <c r="G2696" s="16">
        <v>12.7100000381469</v>
      </c>
      <c r="H2696" s="5">
        <f t="shared" si="170"/>
        <v>5.4950895896506277E-3</v>
      </c>
    </row>
    <row r="2697" spans="1:8" hidden="1" outlineLevel="1" x14ac:dyDescent="0.3">
      <c r="A2697" s="3">
        <v>42118</v>
      </c>
      <c r="B2697" s="15">
        <v>4.98453542709156E-3</v>
      </c>
      <c r="C2697" s="5">
        <f t="shared" si="171"/>
        <v>8.6600921388631583E-3</v>
      </c>
      <c r="D2697" s="5">
        <f t="shared" si="172"/>
        <v>7.8010930233714821E-3</v>
      </c>
      <c r="E2697" s="5">
        <f t="shared" si="169"/>
        <v>6.2808581810669308E-3</v>
      </c>
      <c r="F2697" s="15">
        <v>1.9296565558761299E-2</v>
      </c>
      <c r="G2697" s="16">
        <v>12.4799995422363</v>
      </c>
      <c r="H2697" s="5">
        <f t="shared" si="170"/>
        <v>5.6586059106455353E-3</v>
      </c>
    </row>
    <row r="2698" spans="1:8" hidden="1" outlineLevel="1" x14ac:dyDescent="0.3">
      <c r="A2698" s="3">
        <v>42121</v>
      </c>
      <c r="B2698" s="15">
        <v>1.1272314235659118E-2</v>
      </c>
      <c r="C2698" s="5">
        <f t="shared" si="171"/>
        <v>4.98453542709156E-3</v>
      </c>
      <c r="D2698" s="5">
        <f t="shared" si="172"/>
        <v>6.920266227975513E-3</v>
      </c>
      <c r="E2698" s="5">
        <f t="shared" si="169"/>
        <v>6.2713540938555143E-3</v>
      </c>
      <c r="F2698" s="15">
        <v>1.76704903133213E-2</v>
      </c>
      <c r="G2698" s="16">
        <v>12.289999961853001</v>
      </c>
      <c r="H2698" s="5">
        <f t="shared" si="170"/>
        <v>5.5994946233587561E-3</v>
      </c>
    </row>
    <row r="2699" spans="1:8" hidden="1" outlineLevel="1" x14ac:dyDescent="0.3">
      <c r="A2699" s="3">
        <v>42122</v>
      </c>
      <c r="B2699" s="15">
        <v>1.1366236437950842E-2</v>
      </c>
      <c r="C2699" s="5">
        <f t="shared" si="171"/>
        <v>1.1272314235659118E-2</v>
      </c>
      <c r="D2699" s="5">
        <f t="shared" si="172"/>
        <v>8.5104871299873566E-3</v>
      </c>
      <c r="E2699" s="5">
        <f t="shared" si="169"/>
        <v>6.4766994738324566E-3</v>
      </c>
      <c r="F2699" s="15">
        <v>2.1170147811062599E-2</v>
      </c>
      <c r="G2699" s="16">
        <v>13.119999885559</v>
      </c>
      <c r="H2699" s="5">
        <f t="shared" si="170"/>
        <v>5.8947761857170025E-3</v>
      </c>
    </row>
    <row r="2700" spans="1:8" hidden="1" outlineLevel="1" x14ac:dyDescent="0.3">
      <c r="A2700" s="3">
        <v>42123</v>
      </c>
      <c r="B2700" s="15">
        <v>1.2637122173353514E-2</v>
      </c>
      <c r="C2700" s="5">
        <f t="shared" si="171"/>
        <v>1.1366236437950842E-2</v>
      </c>
      <c r="D2700" s="5">
        <f t="shared" si="172"/>
        <v>9.0667845291658757E-3</v>
      </c>
      <c r="E2700" s="5">
        <f t="shared" si="169"/>
        <v>6.7279237332876383E-3</v>
      </c>
      <c r="F2700" s="15">
        <v>1.9363703788258101E-2</v>
      </c>
      <c r="G2700" s="16">
        <v>12.4099998474121</v>
      </c>
      <c r="H2700" s="5">
        <f t="shared" si="170"/>
        <v>5.8463235883125745E-3</v>
      </c>
    </row>
    <row r="2701" spans="1:8" hidden="1" outlineLevel="1" x14ac:dyDescent="0.3">
      <c r="A2701" s="3">
        <v>42124</v>
      </c>
      <c r="B2701" s="15">
        <v>7.73192254613864E-3</v>
      </c>
      <c r="C2701" s="5">
        <f t="shared" si="171"/>
        <v>1.2637122173353514E-2</v>
      </c>
      <c r="D2701" s="5">
        <f t="shared" si="172"/>
        <v>9.7840600825836385E-3</v>
      </c>
      <c r="E2701" s="5">
        <f t="shared" si="169"/>
        <v>6.7618756922326216E-3</v>
      </c>
      <c r="F2701" s="15">
        <v>1.8978471402078801E-2</v>
      </c>
      <c r="G2701" s="16">
        <v>13.390000343322701</v>
      </c>
      <c r="H2701" s="5">
        <f t="shared" si="170"/>
        <v>6.1979772821162578E-3</v>
      </c>
    </row>
    <row r="2702" spans="1:8" hidden="1" outlineLevel="1" x14ac:dyDescent="0.3">
      <c r="A2702" s="3">
        <v>42129</v>
      </c>
      <c r="B2702" s="15">
        <v>1.5869564845726124E-2</v>
      </c>
      <c r="C2702" s="5">
        <f t="shared" si="171"/>
        <v>7.73192254613864E-3</v>
      </c>
      <c r="D2702" s="5">
        <f t="shared" si="172"/>
        <v>9.5984261640387342E-3</v>
      </c>
      <c r="E2702" s="5">
        <f t="shared" si="169"/>
        <v>6.8118081750205457E-3</v>
      </c>
      <c r="F2702" s="15">
        <v>2.58718058466911E-2</v>
      </c>
      <c r="G2702" s="16">
        <v>14.550000190734799</v>
      </c>
      <c r="H2702" s="5">
        <f t="shared" si="170"/>
        <v>6.8890805679842227E-3</v>
      </c>
    </row>
    <row r="2703" spans="1:8" hidden="1" outlineLevel="1" x14ac:dyDescent="0.3">
      <c r="A2703" s="3">
        <v>42130</v>
      </c>
      <c r="B2703" s="15">
        <v>8.3900072733327606E-3</v>
      </c>
      <c r="C2703" s="5">
        <f t="shared" si="171"/>
        <v>1.5869564845726124E-2</v>
      </c>
      <c r="D2703" s="5">
        <f t="shared" si="172"/>
        <v>1.1775432047765648E-2</v>
      </c>
      <c r="E2703" s="5">
        <f t="shared" si="169"/>
        <v>7.317938840657439E-3</v>
      </c>
      <c r="F2703" s="15">
        <v>3.1067277770489399E-2</v>
      </c>
      <c r="G2703" s="16">
        <v>14.310000419616699</v>
      </c>
      <c r="H2703" s="5">
        <f t="shared" si="170"/>
        <v>7.0010172569083002E-3</v>
      </c>
    </row>
    <row r="2704" spans="1:8" hidden="1" outlineLevel="1" x14ac:dyDescent="0.3">
      <c r="A2704" s="3">
        <v>42131</v>
      </c>
      <c r="B2704" s="15">
        <v>1.5855454512267692E-2</v>
      </c>
      <c r="C2704" s="5">
        <f t="shared" si="171"/>
        <v>8.3900072733327606E-3</v>
      </c>
      <c r="D2704" s="5">
        <f t="shared" si="172"/>
        <v>1.1198970655300376E-2</v>
      </c>
      <c r="E2704" s="5">
        <f t="shared" si="169"/>
        <v>7.3033407913551405E-3</v>
      </c>
      <c r="F2704" s="15">
        <v>3.5302722593769403E-2</v>
      </c>
      <c r="G2704" s="16">
        <v>15.149999618530201</v>
      </c>
      <c r="H2704" s="5">
        <f t="shared" si="170"/>
        <v>7.6230684945011512E-3</v>
      </c>
    </row>
    <row r="2705" spans="1:8" hidden="1" outlineLevel="1" x14ac:dyDescent="0.3">
      <c r="A2705" s="3">
        <v>42132</v>
      </c>
      <c r="B2705" s="15">
        <v>1.3678748897927872E-2</v>
      </c>
      <c r="C2705" s="5">
        <f t="shared" si="171"/>
        <v>1.5855454512267692E-2</v>
      </c>
      <c r="D2705" s="5">
        <f t="shared" si="172"/>
        <v>1.2096814270163746E-2</v>
      </c>
      <c r="E2705" s="5">
        <f t="shared" si="169"/>
        <v>7.5942921956549531E-3</v>
      </c>
      <c r="F2705" s="15">
        <v>2.3612326709553599E-2</v>
      </c>
      <c r="G2705" s="16">
        <v>15.1300001144409</v>
      </c>
      <c r="H2705" s="5">
        <f t="shared" si="170"/>
        <v>7.2186682857677794E-3</v>
      </c>
    </row>
    <row r="2706" spans="1:8" hidden="1" outlineLevel="1" x14ac:dyDescent="0.3">
      <c r="A2706" s="3">
        <v>42135</v>
      </c>
      <c r="B2706" s="15">
        <v>3.8700807762829257E-3</v>
      </c>
      <c r="C2706" s="5">
        <f t="shared" si="171"/>
        <v>1.3678748897927872E-2</v>
      </c>
      <c r="D2706" s="5">
        <f t="shared" si="172"/>
        <v>1.2305139615078616E-2</v>
      </c>
      <c r="E2706" s="5">
        <f t="shared" si="169"/>
        <v>8.096161707560336E-3</v>
      </c>
      <c r="F2706" s="15">
        <v>2.9958745231851901E-2</v>
      </c>
      <c r="G2706" s="16">
        <v>12.8599996566772</v>
      </c>
      <c r="H2706" s="5">
        <f t="shared" si="170"/>
        <v>6.9879008832154678E-3</v>
      </c>
    </row>
    <row r="2707" spans="1:8" hidden="1" outlineLevel="1" x14ac:dyDescent="0.3">
      <c r="A2707" s="3">
        <v>42136</v>
      </c>
      <c r="B2707" s="15">
        <v>1.1745601035253647E-2</v>
      </c>
      <c r="C2707" s="5">
        <f t="shared" si="171"/>
        <v>3.8700807762829257E-3</v>
      </c>
      <c r="D2707" s="5">
        <f t="shared" si="172"/>
        <v>1.1532771261107475E-2</v>
      </c>
      <c r="E2707" s="5">
        <f t="shared" si="169"/>
        <v>7.9362376584014693E-3</v>
      </c>
      <c r="F2707" s="15">
        <v>3.1728640198707497E-2</v>
      </c>
      <c r="G2707" s="16">
        <v>13.8500003814697</v>
      </c>
      <c r="H2707" s="5">
        <f t="shared" si="170"/>
        <v>7.6875524049981811E-3</v>
      </c>
    </row>
    <row r="2708" spans="1:8" hidden="1" outlineLevel="1" x14ac:dyDescent="0.3">
      <c r="A2708" s="3">
        <v>42137</v>
      </c>
      <c r="B2708" s="15">
        <v>1.0443245484906723E-2</v>
      </c>
      <c r="C2708" s="5">
        <f t="shared" si="171"/>
        <v>1.1745601035253647E-2</v>
      </c>
      <c r="D2708" s="5">
        <f t="shared" si="172"/>
        <v>1.070797849901298E-2</v>
      </c>
      <c r="E2708" s="5">
        <f t="shared" si="169"/>
        <v>8.3305877288822501E-3</v>
      </c>
      <c r="F2708" s="15">
        <v>3.3517464529722901E-2</v>
      </c>
      <c r="G2708" s="16">
        <v>13.8599996566772</v>
      </c>
      <c r="H2708" s="5">
        <f t="shared" si="170"/>
        <v>7.0788699580892588E-3</v>
      </c>
    </row>
    <row r="2709" spans="1:8" hidden="1" outlineLevel="1" x14ac:dyDescent="0.3">
      <c r="A2709" s="3">
        <v>42139</v>
      </c>
      <c r="B2709" s="15">
        <v>1.1959148354904225E-2</v>
      </c>
      <c r="C2709" s="5">
        <f t="shared" si="171"/>
        <v>1.0443245484906723E-2</v>
      </c>
      <c r="D2709" s="5">
        <f t="shared" si="172"/>
        <v>1.1118626141327772E-2</v>
      </c>
      <c r="E2709" s="5">
        <f t="shared" si="169"/>
        <v>8.6246804174898231E-3</v>
      </c>
      <c r="F2709" s="15">
        <v>3.7363871699198997E-2</v>
      </c>
      <c r="G2709" s="16">
        <v>13.7600002288818</v>
      </c>
      <c r="H2709" s="5">
        <f t="shared" si="170"/>
        <v>7.3423306572815809E-3</v>
      </c>
    </row>
    <row r="2710" spans="1:8" hidden="1" outlineLevel="1" x14ac:dyDescent="0.3">
      <c r="A2710" s="3">
        <v>42142</v>
      </c>
      <c r="B2710" s="15">
        <v>8.5009620368332005E-3</v>
      </c>
      <c r="C2710" s="5">
        <f t="shared" si="171"/>
        <v>1.1959148354904225E-2</v>
      </c>
      <c r="D2710" s="5">
        <f t="shared" si="172"/>
        <v>1.0339364909855079E-2</v>
      </c>
      <c r="E2710" s="5">
        <f t="shared" si="169"/>
        <v>9.0056267122619309E-3</v>
      </c>
      <c r="F2710" s="15">
        <v>3.7302901037037303E-2</v>
      </c>
      <c r="G2710" s="16">
        <v>12.3800001144409</v>
      </c>
      <c r="H2710" s="5">
        <f t="shared" si="170"/>
        <v>6.7496088526926134E-3</v>
      </c>
    </row>
    <row r="2711" spans="1:8" hidden="1" outlineLevel="1" x14ac:dyDescent="0.3">
      <c r="A2711" s="3">
        <v>42143</v>
      </c>
      <c r="B2711" s="15">
        <v>6.7646308651958913E-3</v>
      </c>
      <c r="C2711" s="5">
        <f t="shared" si="171"/>
        <v>8.5009620368332005E-3</v>
      </c>
      <c r="D2711" s="5">
        <f t="shared" si="172"/>
        <v>9.3038075376361447E-3</v>
      </c>
      <c r="E2711" s="5">
        <f t="shared" si="169"/>
        <v>9.2159800103935388E-3</v>
      </c>
      <c r="F2711" s="15">
        <v>4.2265346390195101E-2</v>
      </c>
      <c r="G2711" s="16">
        <v>12.7299995422363</v>
      </c>
      <c r="H2711" s="5">
        <f t="shared" si="170"/>
        <v>6.9215692939729335E-3</v>
      </c>
    </row>
    <row r="2712" spans="1:8" hidden="1" outlineLevel="1" x14ac:dyDescent="0.3">
      <c r="A2712" s="3">
        <v>42144</v>
      </c>
      <c r="B2712" s="15">
        <v>5.682889670013385E-3</v>
      </c>
      <c r="C2712" s="5">
        <f t="shared" si="171"/>
        <v>6.7646308651958913E-3</v>
      </c>
      <c r="D2712" s="5">
        <f t="shared" si="172"/>
        <v>9.882717555418738E-3</v>
      </c>
      <c r="E2712" s="5">
        <f t="shared" si="169"/>
        <v>9.2371025374485306E-3</v>
      </c>
      <c r="F2712" s="15">
        <v>3.4800336346961502E-2</v>
      </c>
      <c r="G2712" s="16">
        <v>12.8500003814697</v>
      </c>
      <c r="H2712" s="5">
        <f t="shared" si="170"/>
        <v>7.0871977169458143E-3</v>
      </c>
    </row>
    <row r="2713" spans="1:8" hidden="1" outlineLevel="1" x14ac:dyDescent="0.3">
      <c r="A2713" s="3">
        <v>42145</v>
      </c>
      <c r="B2713" s="15">
        <v>5.3104517993185617E-3</v>
      </c>
      <c r="C2713" s="5">
        <f t="shared" si="171"/>
        <v>5.682889670013385E-3</v>
      </c>
      <c r="D2713" s="5">
        <f t="shared" si="172"/>
        <v>8.6701752823706846E-3</v>
      </c>
      <c r="E2713" s="5">
        <f t="shared" ref="E2713:E2776" si="173">AVERAGE(B2691:B2712)</f>
        <v>9.2826750533603394E-3</v>
      </c>
      <c r="F2713" s="15">
        <v>3.2443539821542799E-2</v>
      </c>
      <c r="G2713" s="16">
        <v>12.8800001144409</v>
      </c>
      <c r="H2713" s="5">
        <f t="shared" ref="H2713:H2776" si="174">C2713*$L$3+D2713*$M$3+E2713*$N$3+$O$3+F2713*$K$3+G2713*$J$3</f>
        <v>6.8373996540298495E-3</v>
      </c>
    </row>
    <row r="2714" spans="1:8" hidden="1" outlineLevel="1" x14ac:dyDescent="0.3">
      <c r="A2714" s="3">
        <v>42146</v>
      </c>
      <c r="B2714" s="15">
        <v>4.3021287849953072E-3</v>
      </c>
      <c r="C2714" s="5">
        <f t="shared" si="171"/>
        <v>5.3104517993185617E-3</v>
      </c>
      <c r="D2714" s="5">
        <f t="shared" si="172"/>
        <v>7.6436165452530526E-3</v>
      </c>
      <c r="E2714" s="5">
        <f t="shared" si="173"/>
        <v>9.3212900676824546E-3</v>
      </c>
      <c r="F2714" s="15">
        <v>2.2743425215594401E-2</v>
      </c>
      <c r="G2714" s="16">
        <v>12.1099996566772</v>
      </c>
      <c r="H2714" s="5">
        <f t="shared" si="174"/>
        <v>6.2571968501416598E-3</v>
      </c>
    </row>
    <row r="2715" spans="1:8" hidden="1" outlineLevel="1" x14ac:dyDescent="0.3">
      <c r="A2715" s="3">
        <v>42150</v>
      </c>
      <c r="B2715" s="15">
        <v>8.4516078029384344E-3</v>
      </c>
      <c r="C2715" s="5">
        <f t="shared" si="171"/>
        <v>4.3021287849953072E-3</v>
      </c>
      <c r="D2715" s="5">
        <f t="shared" si="172"/>
        <v>6.1122126312712684E-3</v>
      </c>
      <c r="E2715" s="5">
        <f t="shared" si="173"/>
        <v>9.0900836759062725E-3</v>
      </c>
      <c r="F2715" s="15">
        <v>1.54415109427645E-2</v>
      </c>
      <c r="G2715" s="16">
        <v>12.1300001144409</v>
      </c>
      <c r="H2715" s="5">
        <f t="shared" si="174"/>
        <v>5.8001810154331077E-3</v>
      </c>
    </row>
    <row r="2716" spans="1:8" hidden="1" outlineLevel="1" x14ac:dyDescent="0.3">
      <c r="A2716" s="3">
        <v>42151</v>
      </c>
      <c r="B2716" s="15">
        <v>6.5323745412557517E-3</v>
      </c>
      <c r="C2716" s="5">
        <f t="shared" si="171"/>
        <v>8.4516078029384344E-3</v>
      </c>
      <c r="D2716" s="5">
        <f t="shared" si="172"/>
        <v>6.1023417844923164E-3</v>
      </c>
      <c r="E2716" s="5">
        <f t="shared" si="173"/>
        <v>9.3232835885125685E-3</v>
      </c>
      <c r="F2716" s="15">
        <v>1.26071531558409E-2</v>
      </c>
      <c r="G2716" s="16">
        <v>14.060000419616699</v>
      </c>
      <c r="H2716" s="5">
        <f t="shared" si="174"/>
        <v>6.0337945508910969E-3</v>
      </c>
    </row>
    <row r="2717" spans="1:8" hidden="1" outlineLevel="1" x14ac:dyDescent="0.3">
      <c r="A2717" s="3">
        <v>42152</v>
      </c>
      <c r="B2717" s="15">
        <v>6.1239919260630826E-3</v>
      </c>
      <c r="C2717" s="5">
        <f t="shared" si="171"/>
        <v>6.5323745412557517E-3</v>
      </c>
      <c r="D2717" s="5">
        <f t="shared" si="172"/>
        <v>6.0558905197042887E-3</v>
      </c>
      <c r="E2717" s="5">
        <f t="shared" si="173"/>
        <v>9.2299938202942723E-3</v>
      </c>
      <c r="F2717" s="15">
        <v>1.9935769611038202E-2</v>
      </c>
      <c r="G2717" s="16">
        <v>13.270000457763601</v>
      </c>
      <c r="H2717" s="5">
        <f t="shared" si="174"/>
        <v>6.0397577424687997E-3</v>
      </c>
    </row>
    <row r="2718" spans="1:8" hidden="1" outlineLevel="1" x14ac:dyDescent="0.3">
      <c r="A2718" s="3">
        <v>42153</v>
      </c>
      <c r="B2718" s="15">
        <v>8.1293199932171295E-3</v>
      </c>
      <c r="C2718" s="5">
        <f t="shared" si="171"/>
        <v>6.1239919260630826E-3</v>
      </c>
      <c r="D2718" s="5">
        <f t="shared" si="172"/>
        <v>6.144110970914227E-3</v>
      </c>
      <c r="E2718" s="5">
        <f t="shared" si="173"/>
        <v>9.0969596166487459E-3</v>
      </c>
      <c r="F2718" s="15">
        <v>2.1516699693165699E-2</v>
      </c>
      <c r="G2718" s="16">
        <v>13.310000419616699</v>
      </c>
      <c r="H2718" s="5">
        <f t="shared" si="174"/>
        <v>6.1028226841536581E-3</v>
      </c>
    </row>
    <row r="2719" spans="1:8" hidden="1" outlineLevel="1" x14ac:dyDescent="0.3">
      <c r="A2719" s="3">
        <v>42156</v>
      </c>
      <c r="B2719" s="15">
        <v>7.5336773093615311E-3</v>
      </c>
      <c r="C2719" s="5">
        <f t="shared" si="171"/>
        <v>8.1293199932171295E-3</v>
      </c>
      <c r="D2719" s="5">
        <f t="shared" si="172"/>
        <v>6.7078846096939411E-3</v>
      </c>
      <c r="E2719" s="5">
        <f t="shared" si="173"/>
        <v>9.0728336100284693E-3</v>
      </c>
      <c r="F2719" s="15">
        <v>2.1237665205262601E-2</v>
      </c>
      <c r="G2719" s="16">
        <v>13.8400001525878</v>
      </c>
      <c r="H2719" s="5">
        <f t="shared" si="174"/>
        <v>6.2445321289766259E-3</v>
      </c>
    </row>
    <row r="2720" spans="1:8" hidden="1" outlineLevel="1" x14ac:dyDescent="0.3">
      <c r="A2720" s="3">
        <v>42157</v>
      </c>
      <c r="B2720" s="15">
        <v>7.009228218586001E-3</v>
      </c>
      <c r="C2720" s="5">
        <f t="shared" si="171"/>
        <v>7.5336773093615311E-3</v>
      </c>
      <c r="D2720" s="5">
        <f t="shared" si="172"/>
        <v>7.3541943145671862E-3</v>
      </c>
      <c r="E2720" s="5">
        <f t="shared" si="173"/>
        <v>9.1887036955861957E-3</v>
      </c>
      <c r="F2720" s="15">
        <v>2.0749606774188498E-2</v>
      </c>
      <c r="G2720" s="16">
        <v>13.9700002670288</v>
      </c>
      <c r="H2720" s="5">
        <f t="shared" si="174"/>
        <v>6.4839498054883437E-3</v>
      </c>
    </row>
    <row r="2721" spans="1:8" hidden="1" outlineLevel="1" x14ac:dyDescent="0.3">
      <c r="A2721" s="3">
        <v>42158</v>
      </c>
      <c r="B2721" s="15">
        <v>8.6659746875155062E-3</v>
      </c>
      <c r="C2721" s="5">
        <f t="shared" si="171"/>
        <v>7.009228218586001E-3</v>
      </c>
      <c r="D2721" s="5">
        <f t="shared" si="172"/>
        <v>7.0657183976966988E-3</v>
      </c>
      <c r="E2721" s="5">
        <f t="shared" si="173"/>
        <v>8.9949270584465096E-3</v>
      </c>
      <c r="F2721" s="15">
        <v>1.8938460969366099E-2</v>
      </c>
      <c r="G2721" s="16">
        <v>14.2399997711181</v>
      </c>
      <c r="H2721" s="5">
        <f t="shared" si="174"/>
        <v>6.4592722970859559E-3</v>
      </c>
    </row>
    <row r="2722" spans="1:8" hidden="1" outlineLevel="1" x14ac:dyDescent="0.3">
      <c r="A2722" s="3">
        <v>42159</v>
      </c>
      <c r="B2722" s="15">
        <v>1.3064664070727969E-2</v>
      </c>
      <c r="C2722" s="5">
        <f t="shared" si="171"/>
        <v>8.6659746875155062E-3</v>
      </c>
      <c r="D2722" s="5">
        <f t="shared" si="172"/>
        <v>7.4924384269486497E-3</v>
      </c>
      <c r="E2722" s="5">
        <f t="shared" si="173"/>
        <v>8.8721878879721734E-3</v>
      </c>
      <c r="F2722" s="15">
        <v>1.8352291663177301E-2</v>
      </c>
      <c r="G2722" s="16">
        <v>13.6599998474121</v>
      </c>
      <c r="H2722" s="5">
        <f t="shared" si="174"/>
        <v>6.2767150215019569E-3</v>
      </c>
    </row>
    <row r="2723" spans="1:8" hidden="1" outlineLevel="1" x14ac:dyDescent="0.3">
      <c r="A2723" s="3">
        <v>42160</v>
      </c>
      <c r="B2723" s="15">
        <v>8.0628755086513456E-3</v>
      </c>
      <c r="C2723" s="5">
        <f t="shared" si="171"/>
        <v>1.3064664070727969E-2</v>
      </c>
      <c r="D2723" s="5">
        <f t="shared" si="172"/>
        <v>8.8805728558816275E-3</v>
      </c>
      <c r="E2723" s="5">
        <f t="shared" si="173"/>
        <v>8.8916216105801044E-3</v>
      </c>
      <c r="F2723" s="15">
        <v>1.6963427769951502E-2</v>
      </c>
      <c r="G2723" s="16">
        <v>14.7100000381469</v>
      </c>
      <c r="H2723" s="5">
        <f t="shared" si="174"/>
        <v>6.5933128975164488E-3</v>
      </c>
    </row>
    <row r="2724" spans="1:8" hidden="1" outlineLevel="1" x14ac:dyDescent="0.3">
      <c r="A2724" s="3">
        <v>42163</v>
      </c>
      <c r="B2724" s="15">
        <v>5.50640744211091E-3</v>
      </c>
      <c r="C2724" s="5">
        <f t="shared" si="171"/>
        <v>8.0628755086513456E-3</v>
      </c>
      <c r="D2724" s="5">
        <f t="shared" si="172"/>
        <v>8.8672839589684707E-3</v>
      </c>
      <c r="E2724" s="5">
        <f t="shared" si="173"/>
        <v>8.9066649270579546E-3</v>
      </c>
      <c r="F2724" s="15">
        <v>1.8272873363457599E-2</v>
      </c>
      <c r="G2724" s="16">
        <v>14.2100000381469</v>
      </c>
      <c r="H2724" s="5">
        <f t="shared" si="174"/>
        <v>6.7989908685002383E-3</v>
      </c>
    </row>
    <row r="2725" spans="1:8" hidden="1" outlineLevel="1" x14ac:dyDescent="0.3">
      <c r="A2725" s="3">
        <v>42164</v>
      </c>
      <c r="B2725" s="15">
        <v>1.0586328626726225E-2</v>
      </c>
      <c r="C2725" s="5">
        <f t="shared" si="171"/>
        <v>5.50640744211091E-3</v>
      </c>
      <c r="D2725" s="5">
        <f t="shared" si="172"/>
        <v>8.4618299855183463E-3</v>
      </c>
      <c r="E2725" s="5">
        <f t="shared" si="173"/>
        <v>8.435612317802722E-3</v>
      </c>
      <c r="F2725" s="15">
        <v>1.5756472712382601E-2</v>
      </c>
      <c r="G2725" s="16">
        <v>15.289999961853001</v>
      </c>
      <c r="H2725" s="5">
        <f t="shared" si="174"/>
        <v>7.0346210924222587E-3</v>
      </c>
    </row>
    <row r="2726" spans="1:8" hidden="1" outlineLevel="1" x14ac:dyDescent="0.3">
      <c r="A2726" s="3">
        <v>42165</v>
      </c>
      <c r="B2726" s="15">
        <v>1.2774647881654215E-2</v>
      </c>
      <c r="C2726" s="5">
        <f t="shared" si="171"/>
        <v>1.0586328626726225E-2</v>
      </c>
      <c r="D2726" s="5">
        <f t="shared" si="172"/>
        <v>9.1772500671463905E-3</v>
      </c>
      <c r="E2726" s="5">
        <f t="shared" si="173"/>
        <v>8.535445106593334E-3</v>
      </c>
      <c r="F2726" s="15">
        <v>3.1535038491711E-2</v>
      </c>
      <c r="G2726" s="16">
        <v>14.4700002670288</v>
      </c>
      <c r="H2726" s="5">
        <f t="shared" si="174"/>
        <v>6.9400312227106825E-3</v>
      </c>
    </row>
    <row r="2727" spans="1:8" hidden="1" outlineLevel="1" x14ac:dyDescent="0.3">
      <c r="A2727" s="3">
        <v>42166</v>
      </c>
      <c r="B2727" s="15">
        <v>1.04240871260691E-2</v>
      </c>
      <c r="C2727" s="5">
        <f t="shared" si="171"/>
        <v>1.2774647881654215E-2</v>
      </c>
      <c r="D2727" s="5">
        <f t="shared" si="172"/>
        <v>9.9989847059741323E-3</v>
      </c>
      <c r="E2727" s="5">
        <f t="shared" si="173"/>
        <v>8.3954084415654474E-3</v>
      </c>
      <c r="F2727" s="15">
        <v>3.10051315464079E-2</v>
      </c>
      <c r="G2727" s="16">
        <v>13.2200002670288</v>
      </c>
      <c r="H2727" s="5">
        <f t="shared" si="174"/>
        <v>6.6413913343116148E-3</v>
      </c>
    </row>
    <row r="2728" spans="1:8" hidden="1" outlineLevel="1" x14ac:dyDescent="0.3">
      <c r="A2728" s="3">
        <v>42167</v>
      </c>
      <c r="B2728" s="15">
        <v>1.0468985295878202E-2</v>
      </c>
      <c r="C2728" s="5">
        <f t="shared" si="171"/>
        <v>1.04240871260691E-2</v>
      </c>
      <c r="D2728" s="5">
        <f t="shared" si="172"/>
        <v>9.4708693170423592E-3</v>
      </c>
      <c r="E2728" s="5">
        <f t="shared" si="173"/>
        <v>8.2474692701173229E-3</v>
      </c>
      <c r="F2728" s="15">
        <v>3.1809356063604299E-2</v>
      </c>
      <c r="G2728" s="16">
        <v>12.8500003814697</v>
      </c>
      <c r="H2728" s="5">
        <f t="shared" si="174"/>
        <v>6.5545805999250115E-3</v>
      </c>
    </row>
    <row r="2729" spans="1:8" hidden="1" outlineLevel="1" x14ac:dyDescent="0.3">
      <c r="A2729" s="3">
        <v>42170</v>
      </c>
      <c r="B2729" s="15">
        <v>6.6998955373565481E-3</v>
      </c>
      <c r="C2729" s="5">
        <f t="shared" si="171"/>
        <v>1.0468985295878202E-2</v>
      </c>
      <c r="D2729" s="5">
        <f t="shared" si="172"/>
        <v>9.9520912744877309E-3</v>
      </c>
      <c r="E2729" s="5">
        <f t="shared" si="173"/>
        <v>8.5474194755534704E-3</v>
      </c>
      <c r="F2729" s="15">
        <v>3.3158015598337601E-2</v>
      </c>
      <c r="G2729" s="16">
        <v>13.779999732971101</v>
      </c>
      <c r="H2729" s="5">
        <f t="shared" si="174"/>
        <v>6.9821343918926417E-3</v>
      </c>
    </row>
    <row r="2730" spans="1:8" hidden="1" outlineLevel="1" x14ac:dyDescent="0.3">
      <c r="A2730" s="3">
        <v>42171</v>
      </c>
      <c r="B2730" s="15">
        <v>1.2327675771884717E-2</v>
      </c>
      <c r="C2730" s="5">
        <f t="shared" si="171"/>
        <v>6.6998955373565481E-3</v>
      </c>
      <c r="D2730" s="5">
        <f t="shared" si="172"/>
        <v>1.0190788893536858E-2</v>
      </c>
      <c r="E2730" s="5">
        <f t="shared" si="173"/>
        <v>8.3180692256490593E-3</v>
      </c>
      <c r="F2730" s="15">
        <v>3.1406717047821199E-2</v>
      </c>
      <c r="G2730" s="16">
        <v>15.390000343322701</v>
      </c>
      <c r="H2730" s="5">
        <f t="shared" si="174"/>
        <v>7.640895293545117E-3</v>
      </c>
    </row>
    <row r="2731" spans="1:8" hidden="1" outlineLevel="1" x14ac:dyDescent="0.3">
      <c r="A2731" s="3">
        <v>42172</v>
      </c>
      <c r="B2731" s="15">
        <v>6.7521000800213607E-3</v>
      </c>
      <c r="C2731" s="5">
        <f t="shared" si="171"/>
        <v>1.2327675771884717E-2</v>
      </c>
      <c r="D2731" s="5">
        <f t="shared" si="172"/>
        <v>1.0539058322568556E-2</v>
      </c>
      <c r="E2731" s="5">
        <f t="shared" si="173"/>
        <v>8.4037251477844192E-3</v>
      </c>
      <c r="F2731" s="15">
        <v>3.7599096213261997E-2</v>
      </c>
      <c r="G2731" s="16">
        <v>14.810000419616699</v>
      </c>
      <c r="H2731" s="5">
        <f t="shared" si="174"/>
        <v>7.3285774438009103E-3</v>
      </c>
    </row>
    <row r="2732" spans="1:8" hidden="1" outlineLevel="1" x14ac:dyDescent="0.3">
      <c r="A2732" s="3">
        <v>42173</v>
      </c>
      <c r="B2732" s="15">
        <v>1.3352937263487403E-2</v>
      </c>
      <c r="C2732" s="5">
        <f t="shared" si="171"/>
        <v>6.7521000800213607E-3</v>
      </c>
      <c r="D2732" s="5">
        <f t="shared" si="172"/>
        <v>9.3345487622419863E-3</v>
      </c>
      <c r="E2732" s="5">
        <f t="shared" si="173"/>
        <v>8.1670411352897446E-3</v>
      </c>
      <c r="F2732" s="15">
        <v>4.3616525662894097E-2</v>
      </c>
      <c r="G2732" s="16">
        <v>14.5</v>
      </c>
      <c r="H2732" s="5">
        <f t="shared" si="174"/>
        <v>7.368042433704057E-3</v>
      </c>
    </row>
    <row r="2733" spans="1:8" hidden="1" outlineLevel="1" x14ac:dyDescent="0.3">
      <c r="A2733" s="3">
        <v>42174</v>
      </c>
      <c r="B2733" s="15">
        <v>8.7932986883973371E-3</v>
      </c>
      <c r="C2733" s="5">
        <f t="shared" si="171"/>
        <v>1.3352937263487403E-2</v>
      </c>
      <c r="D2733" s="5">
        <f t="shared" si="172"/>
        <v>9.9203187897256469E-3</v>
      </c>
      <c r="E2733" s="5">
        <f t="shared" si="173"/>
        <v>8.3875854637740256E-3</v>
      </c>
      <c r="F2733" s="15">
        <v>3.7568652209472898E-2</v>
      </c>
      <c r="G2733" s="16">
        <v>13.189999580383301</v>
      </c>
      <c r="H2733" s="5">
        <f t="shared" si="174"/>
        <v>6.6823349763516279E-3</v>
      </c>
    </row>
    <row r="2734" spans="1:8" hidden="1" outlineLevel="1" x14ac:dyDescent="0.3">
      <c r="A2734" s="3">
        <v>42177</v>
      </c>
      <c r="B2734" s="15">
        <v>9.3958809429549126E-3</v>
      </c>
      <c r="C2734" s="5">
        <f t="shared" si="171"/>
        <v>8.7932986883973371E-3</v>
      </c>
      <c r="D2734" s="5">
        <f t="shared" si="172"/>
        <v>9.5851814682294725E-3</v>
      </c>
      <c r="E2734" s="5">
        <f t="shared" si="173"/>
        <v>8.4797976375559098E-3</v>
      </c>
      <c r="F2734" s="15">
        <v>2.69432756242967E-2</v>
      </c>
      <c r="G2734" s="16">
        <v>13.9600000381469</v>
      </c>
      <c r="H2734" s="5">
        <f t="shared" si="174"/>
        <v>6.9359512213236774E-3</v>
      </c>
    </row>
    <row r="2735" spans="1:8" hidden="1" outlineLevel="1" x14ac:dyDescent="0.3">
      <c r="A2735" s="3">
        <v>42178</v>
      </c>
      <c r="B2735" s="15">
        <v>9.9363550221887378E-3</v>
      </c>
      <c r="C2735" s="5">
        <f t="shared" si="171"/>
        <v>9.3958809429549126E-3</v>
      </c>
      <c r="D2735" s="5">
        <f t="shared" si="172"/>
        <v>1.0124378549349146E-2</v>
      </c>
      <c r="E2735" s="5">
        <f t="shared" si="173"/>
        <v>8.6485699681441604E-3</v>
      </c>
      <c r="F2735" s="15">
        <v>2.16860871835396E-2</v>
      </c>
      <c r="G2735" s="16">
        <v>12.7399997711181</v>
      </c>
      <c r="H2735" s="5">
        <f t="shared" si="174"/>
        <v>6.6481312650135578E-3</v>
      </c>
    </row>
    <row r="2736" spans="1:8" hidden="1" outlineLevel="1" x14ac:dyDescent="0.3">
      <c r="A2736" s="3">
        <v>42179</v>
      </c>
      <c r="B2736" s="15">
        <v>6.6078553048013198E-3</v>
      </c>
      <c r="C2736" s="5">
        <f t="shared" si="171"/>
        <v>9.9363550221887378E-3</v>
      </c>
      <c r="D2736" s="5">
        <f t="shared" si="172"/>
        <v>9.6461143994099503E-3</v>
      </c>
      <c r="E2736" s="5">
        <f t="shared" si="173"/>
        <v>8.8588382964564418E-3</v>
      </c>
      <c r="F2736" s="15">
        <v>2.8779632365123001E-2</v>
      </c>
      <c r="G2736" s="16">
        <v>12.1099996566772</v>
      </c>
      <c r="H2736" s="5">
        <f t="shared" si="174"/>
        <v>6.4778199840542557E-3</v>
      </c>
    </row>
    <row r="2737" spans="1:8" hidden="1" outlineLevel="1" x14ac:dyDescent="0.3">
      <c r="A2737" s="3">
        <v>42180</v>
      </c>
      <c r="B2737" s="15">
        <v>9.5997664685272838E-3</v>
      </c>
      <c r="C2737" s="5">
        <f t="shared" si="171"/>
        <v>6.6078553048013198E-3</v>
      </c>
      <c r="D2737" s="5">
        <f t="shared" si="172"/>
        <v>9.6172654443659415E-3</v>
      </c>
      <c r="E2737" s="5">
        <f t="shared" si="173"/>
        <v>8.9636440473567155E-3</v>
      </c>
      <c r="F2737" s="15">
        <v>2.9280758439263099E-2</v>
      </c>
      <c r="G2737" s="16">
        <v>13.2600002288818</v>
      </c>
      <c r="H2737" s="5">
        <f t="shared" si="174"/>
        <v>7.0096719181478463E-3</v>
      </c>
    </row>
    <row r="2738" spans="1:8" hidden="1" outlineLevel="1" x14ac:dyDescent="0.3">
      <c r="A2738" s="3">
        <v>42181</v>
      </c>
      <c r="B2738" s="15">
        <v>8.7303322658604833E-3</v>
      </c>
      <c r="C2738" s="5">
        <f t="shared" si="171"/>
        <v>9.5997664685272838E-3</v>
      </c>
      <c r="D2738" s="5">
        <f t="shared" si="172"/>
        <v>8.866631285373917E-3</v>
      </c>
      <c r="E2738" s="5">
        <f t="shared" si="173"/>
        <v>9.0158330776107538E-3</v>
      </c>
      <c r="F2738" s="15">
        <v>2.50732092182765E-2</v>
      </c>
      <c r="G2738" s="16">
        <v>14.0100002288818</v>
      </c>
      <c r="H2738" s="5">
        <f t="shared" si="174"/>
        <v>6.7750056055202266E-3</v>
      </c>
    </row>
    <row r="2739" spans="1:8" hidden="1" outlineLevel="1" x14ac:dyDescent="0.3">
      <c r="A2739" s="3">
        <v>42184</v>
      </c>
      <c r="B2739" s="15">
        <v>1.8831562049522459E-2</v>
      </c>
      <c r="C2739" s="5">
        <f t="shared" si="171"/>
        <v>8.7303322658604833E-3</v>
      </c>
      <c r="D2739" s="5">
        <f t="shared" si="172"/>
        <v>8.8540380008665463E-3</v>
      </c>
      <c r="E2739" s="5">
        <f t="shared" si="173"/>
        <v>9.115740246910968E-3</v>
      </c>
      <c r="F2739" s="15">
        <v>3.6473813373191097E-2</v>
      </c>
      <c r="G2739" s="16">
        <v>14.020000457763601</v>
      </c>
      <c r="H2739" s="5">
        <f t="shared" si="174"/>
        <v>7.0290576583664378E-3</v>
      </c>
    </row>
    <row r="2740" spans="1:8" hidden="1" outlineLevel="1" x14ac:dyDescent="0.3">
      <c r="A2740" s="3">
        <v>42185</v>
      </c>
      <c r="B2740" s="15">
        <v>7.1713871432599521E-3</v>
      </c>
      <c r="C2740" s="5">
        <f t="shared" si="171"/>
        <v>1.8831562049522459E-2</v>
      </c>
      <c r="D2740" s="5">
        <f t="shared" si="172"/>
        <v>1.0741174222180057E-2</v>
      </c>
      <c r="E2740" s="5">
        <f t="shared" si="173"/>
        <v>9.6933570707045773E-3</v>
      </c>
      <c r="F2740" s="15">
        <v>4.8307144073887698E-2</v>
      </c>
      <c r="G2740" s="16">
        <v>18.850000381469702</v>
      </c>
      <c r="H2740" s="5">
        <f t="shared" si="174"/>
        <v>8.4018215487310279E-3</v>
      </c>
    </row>
    <row r="2741" spans="1:8" hidden="1" outlineLevel="1" x14ac:dyDescent="0.3">
      <c r="A2741" s="3">
        <v>42186</v>
      </c>
      <c r="B2741" s="15">
        <v>1.199045832908208E-2</v>
      </c>
      <c r="C2741" s="5">
        <f t="shared" si="171"/>
        <v>7.1713871432599521E-3</v>
      </c>
      <c r="D2741" s="5">
        <f t="shared" si="172"/>
        <v>1.0188180646394301E-2</v>
      </c>
      <c r="E2741" s="5">
        <f t="shared" si="173"/>
        <v>9.6498146684337958E-3</v>
      </c>
      <c r="F2741" s="15">
        <v>4.34935795304634E-2</v>
      </c>
      <c r="G2741" s="16">
        <v>18.2299995422363</v>
      </c>
      <c r="H2741" s="5">
        <f t="shared" si="174"/>
        <v>8.7591407331446478E-3</v>
      </c>
    </row>
    <row r="2742" spans="1:8" hidden="1" outlineLevel="1" x14ac:dyDescent="0.3">
      <c r="A2742" s="3">
        <v>42187</v>
      </c>
      <c r="B2742" s="15">
        <v>4.362800248196198E-3</v>
      </c>
      <c r="C2742" s="5">
        <f t="shared" si="171"/>
        <v>1.199045832908208E-2</v>
      </c>
      <c r="D2742" s="5">
        <f t="shared" si="172"/>
        <v>1.1264701251250453E-2</v>
      </c>
      <c r="E2742" s="5">
        <f t="shared" si="173"/>
        <v>9.8523956238756386E-3</v>
      </c>
      <c r="F2742" s="15">
        <v>3.6773098981939201E-2</v>
      </c>
      <c r="G2742" s="16">
        <v>16.090000152587798</v>
      </c>
      <c r="H2742" s="5">
        <f t="shared" si="174"/>
        <v>8.0733894834751508E-3</v>
      </c>
    </row>
    <row r="2743" spans="1:8" hidden="1" outlineLevel="1" x14ac:dyDescent="0.3">
      <c r="A2743" s="3">
        <v>42188</v>
      </c>
      <c r="B2743" s="15">
        <v>5.7927135913069701E-3</v>
      </c>
      <c r="C2743" s="5">
        <f t="shared" si="171"/>
        <v>4.362800248196198E-3</v>
      </c>
      <c r="D2743" s="5">
        <f t="shared" si="172"/>
        <v>1.0217308007184234E-2</v>
      </c>
      <c r="E2743" s="5">
        <f t="shared" si="173"/>
        <v>9.7321034434033737E-3</v>
      </c>
      <c r="F2743" s="15">
        <v>3.4998102928511798E-2</v>
      </c>
      <c r="G2743" s="16">
        <v>16.790000915527301</v>
      </c>
      <c r="H2743" s="5">
        <f t="shared" si="174"/>
        <v>8.4399888423362119E-3</v>
      </c>
    </row>
    <row r="2744" spans="1:8" hidden="1" outlineLevel="1" x14ac:dyDescent="0.3">
      <c r="A2744" s="3">
        <v>42191</v>
      </c>
      <c r="B2744" s="15">
        <v>9.4110675482114835E-3</v>
      </c>
      <c r="C2744" s="5">
        <f t="shared" si="171"/>
        <v>5.7927135913069701E-3</v>
      </c>
      <c r="D2744" s="5">
        <f t="shared" si="172"/>
        <v>9.6297842722735307E-3</v>
      </c>
      <c r="E2744" s="5">
        <f t="shared" si="173"/>
        <v>9.6015006663029874E-3</v>
      </c>
      <c r="F2744" s="15">
        <v>3.9361535687930799E-2</v>
      </c>
      <c r="G2744" s="16">
        <v>16.790000915527301</v>
      </c>
      <c r="H2744" s="5">
        <f t="shared" si="174"/>
        <v>8.2565303295977811E-3</v>
      </c>
    </row>
    <row r="2745" spans="1:8" hidden="1" outlineLevel="1" x14ac:dyDescent="0.3">
      <c r="A2745" s="3">
        <v>42192</v>
      </c>
      <c r="B2745" s="15">
        <v>8.9175158949361191E-3</v>
      </c>
      <c r="C2745" s="5">
        <f t="shared" si="171"/>
        <v>9.4110675482114835E-3</v>
      </c>
      <c r="D2745" s="5">
        <f t="shared" si="172"/>
        <v>7.7456853720113362E-3</v>
      </c>
      <c r="E2745" s="5">
        <f t="shared" si="173"/>
        <v>9.4354280970976936E-3</v>
      </c>
      <c r="F2745" s="15">
        <v>2.8997729648835902E-2</v>
      </c>
      <c r="G2745" s="16">
        <v>17.0100002288818</v>
      </c>
      <c r="H2745" s="5">
        <f t="shared" si="174"/>
        <v>7.4333535291558018E-3</v>
      </c>
    </row>
    <row r="2746" spans="1:8" hidden="1" outlineLevel="1" x14ac:dyDescent="0.3">
      <c r="A2746" s="3">
        <v>42193</v>
      </c>
      <c r="B2746" s="15">
        <v>6.8044366827432669E-3</v>
      </c>
      <c r="C2746" s="5">
        <f t="shared" si="171"/>
        <v>8.9175158949361191E-3</v>
      </c>
      <c r="D2746" s="5">
        <f t="shared" si="172"/>
        <v>8.0949111223465701E-3</v>
      </c>
      <c r="E2746" s="5">
        <f t="shared" si="173"/>
        <v>9.474275387383364E-3</v>
      </c>
      <c r="F2746" s="15">
        <v>2.4744666181504699E-2</v>
      </c>
      <c r="G2746" s="16">
        <v>16.090000152587798</v>
      </c>
      <c r="H2746" s="5">
        <f t="shared" si="174"/>
        <v>7.2442711705503413E-3</v>
      </c>
    </row>
    <row r="2747" spans="1:8" hidden="1" outlineLevel="1" x14ac:dyDescent="0.3">
      <c r="A2747" s="3">
        <v>42194</v>
      </c>
      <c r="B2747" s="15">
        <v>1.0126585053768929E-2</v>
      </c>
      <c r="C2747" s="5">
        <f t="shared" si="171"/>
        <v>6.8044366827432669E-3</v>
      </c>
      <c r="D2747" s="5">
        <f t="shared" si="172"/>
        <v>7.0577067930788079E-3</v>
      </c>
      <c r="E2747" s="5">
        <f t="shared" si="173"/>
        <v>9.5332767165030169E-3</v>
      </c>
      <c r="F2747" s="15">
        <v>2.39010066725313E-2</v>
      </c>
      <c r="G2747" s="16">
        <v>19.659999847412099</v>
      </c>
      <c r="H2747" s="5">
        <f t="shared" si="174"/>
        <v>8.0633004220746502E-3</v>
      </c>
    </row>
    <row r="2748" spans="1:8" hidden="1" outlineLevel="1" x14ac:dyDescent="0.3">
      <c r="A2748" s="3">
        <v>42195</v>
      </c>
      <c r="B2748" s="15">
        <v>1.0297653891065121E-2</v>
      </c>
      <c r="C2748" s="5">
        <f t="shared" si="171"/>
        <v>1.0126585053768929E-2</v>
      </c>
      <c r="D2748" s="5">
        <f t="shared" si="172"/>
        <v>8.210463754193353E-3</v>
      </c>
      <c r="E2748" s="5">
        <f t="shared" si="173"/>
        <v>9.5123792813685947E-3</v>
      </c>
      <c r="F2748" s="15">
        <v>3.4991566752544202E-2</v>
      </c>
      <c r="G2748" s="16">
        <v>19.9699993133544</v>
      </c>
      <c r="H2748" s="5">
        <f t="shared" si="174"/>
        <v>8.3908084757137943E-3</v>
      </c>
    </row>
    <row r="2749" spans="1:8" hidden="1" outlineLevel="1" x14ac:dyDescent="0.3">
      <c r="A2749" s="3">
        <v>42198</v>
      </c>
      <c r="B2749" s="15">
        <v>8.3438617431965071E-3</v>
      </c>
      <c r="C2749" s="5">
        <f t="shared" si="171"/>
        <v>1.0297653891065121E-2</v>
      </c>
      <c r="D2749" s="5">
        <f t="shared" si="172"/>
        <v>9.1114518141449836E-3</v>
      </c>
      <c r="E2749" s="5">
        <f t="shared" si="173"/>
        <v>9.3997886454327273E-3</v>
      </c>
      <c r="F2749" s="15">
        <v>4.2266562776169303E-2</v>
      </c>
      <c r="G2749" s="16">
        <v>16.829999923706001</v>
      </c>
      <c r="H2749" s="5">
        <f t="shared" si="174"/>
        <v>7.870888741437574E-3</v>
      </c>
    </row>
    <row r="2750" spans="1:8" hidden="1" outlineLevel="1" x14ac:dyDescent="0.3">
      <c r="A2750" s="3">
        <v>42199</v>
      </c>
      <c r="B2750" s="15">
        <v>5.5642219167725496E-3</v>
      </c>
      <c r="C2750" s="5">
        <f t="shared" si="171"/>
        <v>8.3438617431965071E-3</v>
      </c>
      <c r="D2750" s="5">
        <f t="shared" si="172"/>
        <v>8.898010653141988E-3</v>
      </c>
      <c r="E2750" s="5">
        <f t="shared" si="173"/>
        <v>9.3052329462112449E-3</v>
      </c>
      <c r="F2750" s="15">
        <v>4.1656247572973301E-2</v>
      </c>
      <c r="G2750" s="16">
        <v>13.899999618530201</v>
      </c>
      <c r="H2750" s="5">
        <f t="shared" si="174"/>
        <v>7.1453253987262318E-3</v>
      </c>
    </row>
    <row r="2751" spans="1:8" hidden="1" outlineLevel="1" x14ac:dyDescent="0.3">
      <c r="A2751" s="3">
        <v>42200</v>
      </c>
      <c r="B2751" s="15">
        <v>4.4721461288099989E-3</v>
      </c>
      <c r="C2751" s="5">
        <f t="shared" si="171"/>
        <v>5.5642219167725496E-3</v>
      </c>
      <c r="D2751" s="5">
        <f t="shared" si="172"/>
        <v>8.2273518575092745E-3</v>
      </c>
      <c r="E2751" s="5">
        <f t="shared" si="173"/>
        <v>9.0822891562518972E-3</v>
      </c>
      <c r="F2751" s="15">
        <v>3.7687825737520997E-2</v>
      </c>
      <c r="G2751" s="16">
        <v>13.369999885559</v>
      </c>
      <c r="H2751" s="5">
        <f t="shared" si="174"/>
        <v>6.9202796327718866E-3</v>
      </c>
    </row>
    <row r="2752" spans="1:8" hidden="1" outlineLevel="1" x14ac:dyDescent="0.3">
      <c r="A2752" s="3">
        <v>42201</v>
      </c>
      <c r="B2752" s="15">
        <v>8.0034224954504789E-3</v>
      </c>
      <c r="C2752" s="5">
        <f t="shared" si="171"/>
        <v>4.4721461288099989E-3</v>
      </c>
      <c r="D2752" s="5">
        <f t="shared" si="172"/>
        <v>7.7608937467226208E-3</v>
      </c>
      <c r="E2752" s="5">
        <f t="shared" si="173"/>
        <v>8.9810278194997813E-3</v>
      </c>
      <c r="F2752" s="15">
        <v>4.0238415589556098E-2</v>
      </c>
      <c r="G2752" s="16">
        <v>13.2299995422363</v>
      </c>
      <c r="H2752" s="5">
        <f t="shared" si="174"/>
        <v>6.86465826708653E-3</v>
      </c>
    </row>
    <row r="2753" spans="1:8" hidden="1" outlineLevel="1" x14ac:dyDescent="0.3">
      <c r="A2753" s="3">
        <v>42202</v>
      </c>
      <c r="B2753" s="15">
        <v>4.0976101626066406E-3</v>
      </c>
      <c r="C2753" s="5">
        <f t="shared" si="171"/>
        <v>8.0034224954504789E-3</v>
      </c>
      <c r="D2753" s="5">
        <f t="shared" si="172"/>
        <v>7.33626123505893E-3</v>
      </c>
      <c r="E2753" s="5">
        <f t="shared" si="173"/>
        <v>8.7844708523891341E-3</v>
      </c>
      <c r="F2753" s="15">
        <v>3.7857077782973599E-2</v>
      </c>
      <c r="G2753" s="16">
        <v>12.1099996566772</v>
      </c>
      <c r="H2753" s="5">
        <f t="shared" si="174"/>
        <v>6.1729902950237864E-3</v>
      </c>
    </row>
    <row r="2754" spans="1:8" hidden="1" outlineLevel="1" x14ac:dyDescent="0.3">
      <c r="A2754" s="3">
        <v>42205</v>
      </c>
      <c r="B2754" s="15">
        <v>5.3960469323684201E-3</v>
      </c>
      <c r="C2754" s="5">
        <f t="shared" si="171"/>
        <v>4.0976101626066406E-3</v>
      </c>
      <c r="D2754" s="5">
        <f t="shared" si="172"/>
        <v>6.096252489367235E-3</v>
      </c>
      <c r="E2754" s="5">
        <f t="shared" si="173"/>
        <v>8.6638122197793752E-3</v>
      </c>
      <c r="F2754" s="15">
        <v>3.2999693183228297E-2</v>
      </c>
      <c r="G2754" s="16">
        <v>11.949999809265099</v>
      </c>
      <c r="H2754" s="5">
        <f t="shared" si="174"/>
        <v>5.9797311508794759E-3</v>
      </c>
    </row>
    <row r="2755" spans="1:8" hidden="1" outlineLevel="1" x14ac:dyDescent="0.3">
      <c r="A2755" s="3">
        <v>42206</v>
      </c>
      <c r="B2755" s="15">
        <v>7.713647051958249E-3</v>
      </c>
      <c r="C2755" s="5">
        <f t="shared" si="171"/>
        <v>5.3960469323684201E-3</v>
      </c>
      <c r="D2755" s="5">
        <f t="shared" si="172"/>
        <v>5.5066895272016178E-3</v>
      </c>
      <c r="E2755" s="5">
        <f t="shared" si="173"/>
        <v>8.3021353865466926E-3</v>
      </c>
      <c r="F2755" s="15">
        <v>2.7737535303458499E-2</v>
      </c>
      <c r="G2755" s="16">
        <v>12.25</v>
      </c>
      <c r="H2755" s="5">
        <f t="shared" si="174"/>
        <v>5.692508792512329E-3</v>
      </c>
    </row>
    <row r="2756" spans="1:8" hidden="1" outlineLevel="1" x14ac:dyDescent="0.3">
      <c r="A2756" s="3">
        <v>42207</v>
      </c>
      <c r="B2756" s="15">
        <v>4.8033535896758973E-3</v>
      </c>
      <c r="C2756" s="5">
        <f t="shared" ref="C2756:C2819" si="175">B2755</f>
        <v>7.713647051958249E-3</v>
      </c>
      <c r="D2756" s="5">
        <f t="shared" si="172"/>
        <v>5.9365745542387573E-3</v>
      </c>
      <c r="E2756" s="5">
        <f t="shared" si="173"/>
        <v>8.2530603121630988E-3</v>
      </c>
      <c r="F2756" s="15">
        <v>2.7973185526206999E-2</v>
      </c>
      <c r="G2756" s="16">
        <v>12.2200002670288</v>
      </c>
      <c r="H2756" s="5">
        <f t="shared" si="174"/>
        <v>5.6384882824516303E-3</v>
      </c>
    </row>
    <row r="2757" spans="1:8" hidden="1" outlineLevel="1" x14ac:dyDescent="0.3">
      <c r="A2757" s="3">
        <v>42208</v>
      </c>
      <c r="B2757" s="15">
        <v>7.9185296207468919E-3</v>
      </c>
      <c r="C2757" s="5">
        <f t="shared" si="175"/>
        <v>4.8033535896758973E-3</v>
      </c>
      <c r="D2757" s="5">
        <f t="shared" si="172"/>
        <v>6.002816046411937E-3</v>
      </c>
      <c r="E2757" s="5">
        <f t="shared" si="173"/>
        <v>8.0443090688322345E-3</v>
      </c>
      <c r="F2757" s="15">
        <v>2.7561775175854501E-2</v>
      </c>
      <c r="G2757" s="16">
        <v>12.119999885559</v>
      </c>
      <c r="H2757" s="5">
        <f t="shared" si="174"/>
        <v>5.7742646682420011E-3</v>
      </c>
    </row>
    <row r="2758" spans="1:8" hidden="1" outlineLevel="1" x14ac:dyDescent="0.3">
      <c r="A2758" s="3">
        <v>42209</v>
      </c>
      <c r="B2758" s="15">
        <v>9.4595609484823644E-3</v>
      </c>
      <c r="C2758" s="5">
        <f t="shared" si="175"/>
        <v>7.9185296207468919E-3</v>
      </c>
      <c r="D2758" s="5">
        <f t="shared" si="172"/>
        <v>5.9858374714712205E-3</v>
      </c>
      <c r="E2758" s="5">
        <f t="shared" si="173"/>
        <v>7.9525897324030596E-3</v>
      </c>
      <c r="F2758" s="15">
        <v>2.25326812360435E-2</v>
      </c>
      <c r="G2758" s="16">
        <v>12.640000343322701</v>
      </c>
      <c r="H2758" s="5">
        <f t="shared" si="174"/>
        <v>5.6144331927291923E-3</v>
      </c>
    </row>
    <row r="2759" spans="1:8" hidden="1" outlineLevel="1" x14ac:dyDescent="0.3">
      <c r="A2759" s="3">
        <v>42212</v>
      </c>
      <c r="B2759" s="15">
        <v>8.4817480269050102E-3</v>
      </c>
      <c r="C2759" s="5">
        <f t="shared" si="175"/>
        <v>9.4595609484823644E-3</v>
      </c>
      <c r="D2759" s="5">
        <f t="shared" si="172"/>
        <v>7.0582276286463644E-3</v>
      </c>
      <c r="E2759" s="5">
        <f t="shared" si="173"/>
        <v>8.082212716206745E-3</v>
      </c>
      <c r="F2759" s="15">
        <v>4.3550336966291001E-2</v>
      </c>
      <c r="G2759" s="16">
        <v>13.7399997711181</v>
      </c>
      <c r="H2759" s="5">
        <f t="shared" si="174"/>
        <v>6.4271679950190352E-3</v>
      </c>
    </row>
    <row r="2760" spans="1:8" hidden="1" outlineLevel="1" x14ac:dyDescent="0.3">
      <c r="A2760" s="3">
        <v>42213</v>
      </c>
      <c r="B2760" s="15">
        <v>7.4119615241730859E-3</v>
      </c>
      <c r="C2760" s="5">
        <f t="shared" si="175"/>
        <v>8.4817480269050102E-3</v>
      </c>
      <c r="D2760" s="5">
        <f t="shared" ref="D2760:D2823" si="176">AVERAGE(B2755:B2759)</f>
        <v>7.6753678475536824E-3</v>
      </c>
      <c r="E2760" s="5">
        <f t="shared" si="173"/>
        <v>8.0313936961330032E-3</v>
      </c>
      <c r="F2760" s="15">
        <v>9.05658878771642E-2</v>
      </c>
      <c r="G2760" s="16">
        <v>15.6000003814697</v>
      </c>
      <c r="H2760" s="5">
        <f t="shared" si="174"/>
        <v>7.8813023455611385E-3</v>
      </c>
    </row>
    <row r="2761" spans="1:8" hidden="1" outlineLevel="1" x14ac:dyDescent="0.3">
      <c r="A2761" s="3">
        <v>42214</v>
      </c>
      <c r="B2761" s="15">
        <v>6.5105629228312447E-3</v>
      </c>
      <c r="C2761" s="5">
        <f t="shared" si="175"/>
        <v>7.4119615241730859E-3</v>
      </c>
      <c r="D2761" s="5">
        <f t="shared" si="176"/>
        <v>7.6150307419966508E-3</v>
      </c>
      <c r="E2761" s="5">
        <f t="shared" si="173"/>
        <v>7.9714677533290323E-3</v>
      </c>
      <c r="F2761" s="15">
        <v>9.0211937801358999E-2</v>
      </c>
      <c r="G2761" s="16">
        <v>13.439999580383301</v>
      </c>
      <c r="H2761" s="5">
        <f t="shared" si="174"/>
        <v>7.34957689548019E-3</v>
      </c>
    </row>
    <row r="2762" spans="1:8" hidden="1" outlineLevel="1" x14ac:dyDescent="0.3">
      <c r="A2762" s="3">
        <v>42215</v>
      </c>
      <c r="B2762" s="15">
        <v>7.0757408115223628E-3</v>
      </c>
      <c r="C2762" s="5">
        <f t="shared" si="175"/>
        <v>6.5105629228312447E-3</v>
      </c>
      <c r="D2762" s="5">
        <f t="shared" si="176"/>
        <v>7.9564726086277203E-3</v>
      </c>
      <c r="E2762" s="5">
        <f t="shared" si="173"/>
        <v>7.4114223384794311E-3</v>
      </c>
      <c r="F2762" s="15">
        <v>9.2427350992343393E-2</v>
      </c>
      <c r="G2762" s="16">
        <v>12.5</v>
      </c>
      <c r="H2762" s="5">
        <f t="shared" si="174"/>
        <v>7.1917224085637395E-3</v>
      </c>
    </row>
    <row r="2763" spans="1:8" hidden="1" outlineLevel="1" x14ac:dyDescent="0.3">
      <c r="A2763" s="3">
        <v>42216</v>
      </c>
      <c r="B2763" s="15">
        <v>6.6756813448807083E-3</v>
      </c>
      <c r="C2763" s="5">
        <f t="shared" si="175"/>
        <v>7.0757408115223628E-3</v>
      </c>
      <c r="D2763" s="5">
        <f t="shared" si="176"/>
        <v>7.7879148467828131E-3</v>
      </c>
      <c r="E2763" s="5">
        <f t="shared" si="173"/>
        <v>7.4070747779459043E-3</v>
      </c>
      <c r="F2763" s="15">
        <v>0.10175713076443101</v>
      </c>
      <c r="G2763" s="16">
        <v>12.1300001144409</v>
      </c>
      <c r="H2763" s="5">
        <f t="shared" si="174"/>
        <v>7.1670538499778039E-3</v>
      </c>
    </row>
    <row r="2764" spans="1:8" hidden="1" outlineLevel="1" x14ac:dyDescent="0.3">
      <c r="A2764" s="3">
        <v>42219</v>
      </c>
      <c r="B2764" s="15">
        <v>5.0492477856408256E-3</v>
      </c>
      <c r="C2764" s="5">
        <f t="shared" si="175"/>
        <v>6.6756813448807083E-3</v>
      </c>
      <c r="D2764" s="5">
        <f t="shared" si="176"/>
        <v>7.2311389260624817E-3</v>
      </c>
      <c r="E2764" s="5">
        <f t="shared" si="173"/>
        <v>7.1654940059367508E-3</v>
      </c>
      <c r="F2764" s="15">
        <v>9.6797380330806898E-2</v>
      </c>
      <c r="G2764" s="16">
        <v>12.119999885559</v>
      </c>
      <c r="H2764" s="5">
        <f t="shared" si="174"/>
        <v>6.9371013455920994E-3</v>
      </c>
    </row>
    <row r="2765" spans="1:8" hidden="1" outlineLevel="1" x14ac:dyDescent="0.3">
      <c r="A2765" s="3">
        <v>42220</v>
      </c>
      <c r="B2765" s="15">
        <v>4.7057481129109029E-3</v>
      </c>
      <c r="C2765" s="5">
        <f t="shared" si="175"/>
        <v>5.0492477856408256E-3</v>
      </c>
      <c r="D2765" s="5">
        <f t="shared" si="176"/>
        <v>6.5446388778096455E-3</v>
      </c>
      <c r="E2765" s="5">
        <f t="shared" si="173"/>
        <v>7.1966961667296889E-3</v>
      </c>
      <c r="F2765" s="15">
        <v>8.5900724134242504E-2</v>
      </c>
      <c r="G2765" s="16">
        <v>12.560000419616699</v>
      </c>
      <c r="H2765" s="5">
        <f t="shared" si="174"/>
        <v>6.8181715663619153E-3</v>
      </c>
    </row>
    <row r="2766" spans="1:8" hidden="1" outlineLevel="1" x14ac:dyDescent="0.3">
      <c r="A2766" s="3">
        <v>42221</v>
      </c>
      <c r="B2766" s="15">
        <v>5.3671875500839565E-3</v>
      </c>
      <c r="C2766" s="5">
        <f t="shared" si="175"/>
        <v>4.7057481129109029E-3</v>
      </c>
      <c r="D2766" s="5">
        <f t="shared" si="176"/>
        <v>6.0033961955572087E-3</v>
      </c>
      <c r="E2766" s="5">
        <f t="shared" si="173"/>
        <v>7.1472886449844139E-3</v>
      </c>
      <c r="F2766" s="15">
        <v>8.6706103353416705E-2</v>
      </c>
      <c r="G2766" s="16">
        <v>13</v>
      </c>
      <c r="H2766" s="5">
        <f t="shared" si="174"/>
        <v>6.8296802625666675E-3</v>
      </c>
    </row>
    <row r="2767" spans="1:8" hidden="1" outlineLevel="1" x14ac:dyDescent="0.3">
      <c r="A2767" s="3">
        <v>42222</v>
      </c>
      <c r="B2767" s="15">
        <v>4.050598548219376E-3</v>
      </c>
      <c r="C2767" s="5">
        <f t="shared" si="175"/>
        <v>5.3671875500839565E-3</v>
      </c>
      <c r="D2767" s="5">
        <f t="shared" si="176"/>
        <v>5.7747211210077507E-3</v>
      </c>
      <c r="E2767" s="5">
        <f t="shared" si="173"/>
        <v>6.9634759177967962E-3</v>
      </c>
      <c r="F2767" s="15">
        <v>8.5488005836149794E-2</v>
      </c>
      <c r="G2767" s="16">
        <v>12.5100002288818</v>
      </c>
      <c r="H2767" s="5">
        <f t="shared" si="174"/>
        <v>6.5548463517080954E-3</v>
      </c>
    </row>
    <row r="2768" spans="1:8" hidden="1" outlineLevel="1" x14ac:dyDescent="0.3">
      <c r="A2768" s="3">
        <v>42223</v>
      </c>
      <c r="B2768" s="15">
        <v>3.5642349318498741E-3</v>
      </c>
      <c r="C2768" s="5">
        <f t="shared" si="175"/>
        <v>4.050598548219376E-3</v>
      </c>
      <c r="D2768" s="5">
        <f t="shared" si="176"/>
        <v>5.1696926683471537E-3</v>
      </c>
      <c r="E2768" s="5">
        <f t="shared" si="173"/>
        <v>6.7422524020369443E-3</v>
      </c>
      <c r="F2768" s="15">
        <v>8.6540940978219905E-2</v>
      </c>
      <c r="G2768" s="16">
        <v>13.770000457763601</v>
      </c>
      <c r="H2768" s="5">
        <f t="shared" si="174"/>
        <v>6.8066084038991637E-3</v>
      </c>
    </row>
    <row r="2769" spans="1:8" hidden="1" outlineLevel="1" x14ac:dyDescent="0.3">
      <c r="A2769" s="3">
        <v>42226</v>
      </c>
      <c r="B2769" s="15">
        <v>1.0887972814679367E-2</v>
      </c>
      <c r="C2769" s="5">
        <f t="shared" si="175"/>
        <v>3.5642349318498741E-3</v>
      </c>
      <c r="D2769" s="5">
        <f t="shared" si="176"/>
        <v>4.5474033857409871E-3</v>
      </c>
      <c r="E2769" s="5">
        <f t="shared" si="173"/>
        <v>6.5949705042690626E-3</v>
      </c>
      <c r="F2769" s="15">
        <v>9.9626597120688706E-2</v>
      </c>
      <c r="G2769" s="16">
        <v>13.390000343322701</v>
      </c>
      <c r="H2769" s="5">
        <f t="shared" si="174"/>
        <v>6.7742103374523292E-3</v>
      </c>
    </row>
    <row r="2770" spans="1:8" hidden="1" outlineLevel="1" x14ac:dyDescent="0.3">
      <c r="A2770" s="3">
        <v>42227</v>
      </c>
      <c r="B2770" s="15">
        <v>6.8020228868576728E-3</v>
      </c>
      <c r="C2770" s="5">
        <f t="shared" si="175"/>
        <v>1.0887972814679367E-2</v>
      </c>
      <c r="D2770" s="5">
        <f t="shared" si="176"/>
        <v>5.7151483915486951E-3</v>
      </c>
      <c r="E2770" s="5">
        <f t="shared" si="173"/>
        <v>6.6295790388559012E-3</v>
      </c>
      <c r="F2770" s="15">
        <v>0.11428227425672199</v>
      </c>
      <c r="G2770" s="16">
        <v>12.2299995422363</v>
      </c>
      <c r="H2770" s="5">
        <f t="shared" si="174"/>
        <v>6.5295386942651155E-3</v>
      </c>
    </row>
    <row r="2771" spans="1:8" hidden="1" outlineLevel="1" x14ac:dyDescent="0.3">
      <c r="A2771" s="3">
        <v>42228</v>
      </c>
      <c r="B2771" s="15">
        <v>1.3070816268146546E-2</v>
      </c>
      <c r="C2771" s="5">
        <f t="shared" si="175"/>
        <v>6.8020228868576728E-3</v>
      </c>
      <c r="D2771" s="5">
        <f t="shared" si="176"/>
        <v>6.1344033463380486E-3</v>
      </c>
      <c r="E2771" s="5">
        <f t="shared" si="173"/>
        <v>6.4706867204828347E-3</v>
      </c>
      <c r="F2771" s="15">
        <v>0.102318504261545</v>
      </c>
      <c r="G2771" s="16">
        <v>13.7100000381469</v>
      </c>
      <c r="H2771" s="5">
        <f t="shared" si="174"/>
        <v>7.0640801853004411E-3</v>
      </c>
    </row>
    <row r="2772" spans="1:8" hidden="1" outlineLevel="1" x14ac:dyDescent="0.3">
      <c r="A2772" s="3">
        <v>42229</v>
      </c>
      <c r="B2772" s="15">
        <v>1.1905454447289654E-2</v>
      </c>
      <c r="C2772" s="5">
        <f t="shared" si="175"/>
        <v>1.3070816268146546E-2</v>
      </c>
      <c r="D2772" s="5">
        <f t="shared" si="176"/>
        <v>7.6751290899505662E-3</v>
      </c>
      <c r="E2772" s="5">
        <f t="shared" si="173"/>
        <v>6.6855482897987461E-3</v>
      </c>
      <c r="F2772" s="15">
        <v>9.1413464299164707E-2</v>
      </c>
      <c r="G2772" s="16">
        <v>13.6099996566772</v>
      </c>
      <c r="H2772" s="5">
        <f t="shared" si="174"/>
        <v>6.8720899101114017E-3</v>
      </c>
    </row>
    <row r="2773" spans="1:8" hidden="1" outlineLevel="1" x14ac:dyDescent="0.3">
      <c r="A2773" s="3">
        <v>42230</v>
      </c>
      <c r="B2773" s="15">
        <v>7.3829137616210645E-3</v>
      </c>
      <c r="C2773" s="5">
        <f t="shared" si="175"/>
        <v>1.1905454447289654E-2</v>
      </c>
      <c r="D2773" s="5">
        <f t="shared" si="176"/>
        <v>9.2461002697646223E-3</v>
      </c>
      <c r="E2773" s="5">
        <f t="shared" si="173"/>
        <v>6.9737861320949774E-3</v>
      </c>
      <c r="F2773" s="15">
        <v>9.4795470027945999E-2</v>
      </c>
      <c r="G2773" s="16">
        <v>13.4899997711181</v>
      </c>
      <c r="H2773" s="5">
        <f t="shared" si="174"/>
        <v>7.3957899213044466E-3</v>
      </c>
    </row>
    <row r="2774" spans="1:8" hidden="1" outlineLevel="1" x14ac:dyDescent="0.3">
      <c r="A2774" s="3">
        <v>42233</v>
      </c>
      <c r="B2774" s="15">
        <v>1.215062986966851E-2</v>
      </c>
      <c r="C2774" s="5">
        <f t="shared" si="175"/>
        <v>7.3829137616210645E-3</v>
      </c>
      <c r="D2774" s="5">
        <f t="shared" si="176"/>
        <v>1.0009836035718861E-2</v>
      </c>
      <c r="E2774" s="5">
        <f t="shared" si="173"/>
        <v>7.1060937517682084E-3</v>
      </c>
      <c r="F2774" s="15">
        <v>9.1916917772141699E-2</v>
      </c>
      <c r="G2774" s="16">
        <v>12.829999923706</v>
      </c>
      <c r="H2774" s="5">
        <f t="shared" si="174"/>
        <v>7.668482811898884E-3</v>
      </c>
    </row>
    <row r="2775" spans="1:8" hidden="1" outlineLevel="1" x14ac:dyDescent="0.3">
      <c r="A2775" s="3">
        <v>42234</v>
      </c>
      <c r="B2775" s="15">
        <v>5.8415833495421791E-3</v>
      </c>
      <c r="C2775" s="5">
        <f t="shared" si="175"/>
        <v>1.215062986966851E-2</v>
      </c>
      <c r="D2775" s="5">
        <f t="shared" si="176"/>
        <v>1.0262367446716689E-2</v>
      </c>
      <c r="E2775" s="5">
        <f t="shared" si="173"/>
        <v>7.2946031778690279E-3</v>
      </c>
      <c r="F2775" s="15">
        <v>8.9879212060986702E-2</v>
      </c>
      <c r="G2775" s="16">
        <v>13.020000457763601</v>
      </c>
      <c r="H2775" s="5">
        <f t="shared" si="174"/>
        <v>7.4735923549036258E-3</v>
      </c>
    </row>
    <row r="2776" spans="1:8" hidden="1" outlineLevel="1" x14ac:dyDescent="0.3">
      <c r="A2776" s="3">
        <v>42235</v>
      </c>
      <c r="B2776" s="15">
        <v>6.5258500855767112E-3</v>
      </c>
      <c r="C2776" s="5">
        <f t="shared" si="175"/>
        <v>5.8415833495421791E-3</v>
      </c>
      <c r="D2776" s="5">
        <f t="shared" si="176"/>
        <v>1.0070279539253589E-2</v>
      </c>
      <c r="E2776" s="5">
        <f t="shared" si="173"/>
        <v>7.3738746863660975E-3</v>
      </c>
      <c r="F2776" s="15">
        <v>9.3727706747492104E-2</v>
      </c>
      <c r="G2776" s="16">
        <v>13.789999961853001</v>
      </c>
      <c r="H2776" s="5">
        <f t="shared" si="174"/>
        <v>8.1046589959285677E-3</v>
      </c>
    </row>
    <row r="2777" spans="1:8" hidden="1" outlineLevel="1" x14ac:dyDescent="0.3">
      <c r="A2777" s="3">
        <v>42236</v>
      </c>
      <c r="B2777" s="15">
        <v>8.9878559776786719E-3</v>
      </c>
      <c r="C2777" s="5">
        <f t="shared" si="175"/>
        <v>6.5258500855767112E-3</v>
      </c>
      <c r="D2777" s="5">
        <f t="shared" si="176"/>
        <v>8.7612863027396234E-3</v>
      </c>
      <c r="E2777" s="5">
        <f t="shared" ref="E2777:E2840" si="177">AVERAGE(B2755:B2776)</f>
        <v>7.4252293751482928E-3</v>
      </c>
      <c r="F2777" s="15">
        <v>9.1151152553399395E-2</v>
      </c>
      <c r="G2777" s="16">
        <v>15.25</v>
      </c>
      <c r="H2777" s="5">
        <f t="shared" ref="H2777:H2840" si="178">C2777*$L$3+D2777*$M$3+E2777*$N$3+$O$3+F2777*$K$3+G2777*$J$3</f>
        <v>8.094007823914947E-3</v>
      </c>
    </row>
    <row r="2778" spans="1:8" hidden="1" outlineLevel="1" x14ac:dyDescent="0.3">
      <c r="A2778" s="3">
        <v>42237</v>
      </c>
      <c r="B2778" s="15">
        <v>1.660524537079083E-2</v>
      </c>
      <c r="C2778" s="5">
        <f t="shared" si="175"/>
        <v>8.9878559776786719E-3</v>
      </c>
      <c r="D2778" s="5">
        <f t="shared" si="176"/>
        <v>8.1777666088174265E-3</v>
      </c>
      <c r="E2778" s="5">
        <f t="shared" si="177"/>
        <v>7.4831479626810407E-3</v>
      </c>
      <c r="F2778" s="15">
        <v>9.0066889039203596E-2</v>
      </c>
      <c r="G2778" s="16">
        <v>19.139999389648398</v>
      </c>
      <c r="H2778" s="5">
        <f t="shared" si="178"/>
        <v>8.813588216309811E-3</v>
      </c>
    </row>
    <row r="2779" spans="1:8" hidden="1" outlineLevel="1" x14ac:dyDescent="0.3">
      <c r="A2779" s="3">
        <v>42240</v>
      </c>
      <c r="B2779" s="15">
        <v>4.7215966729271537E-2</v>
      </c>
      <c r="C2779" s="5">
        <f t="shared" si="175"/>
        <v>1.660524537079083E-2</v>
      </c>
      <c r="D2779" s="5">
        <f t="shared" si="176"/>
        <v>1.0022232930651381E-2</v>
      </c>
      <c r="E2779" s="5">
        <f t="shared" si="177"/>
        <v>8.0195975890953557E-3</v>
      </c>
      <c r="F2779" s="15">
        <v>5.6103563169017399E-2</v>
      </c>
      <c r="G2779" s="16">
        <v>28.030000686645501</v>
      </c>
      <c r="H2779" s="5">
        <f t="shared" si="178"/>
        <v>1.0659644574387558E-2</v>
      </c>
    </row>
    <row r="2780" spans="1:8" hidden="1" outlineLevel="1" x14ac:dyDescent="0.3">
      <c r="A2780" s="3">
        <v>42241</v>
      </c>
      <c r="B2780" s="15">
        <v>1.9414632535958924E-2</v>
      </c>
      <c r="C2780" s="5">
        <f t="shared" si="175"/>
        <v>4.7215966729271537E-2</v>
      </c>
      <c r="D2780" s="5">
        <f t="shared" si="176"/>
        <v>1.7035300302571988E-2</v>
      </c>
      <c r="E2780" s="5">
        <f t="shared" si="177"/>
        <v>9.8058447303919303E-3</v>
      </c>
      <c r="F2780" s="15">
        <v>4.2542948154732502E-2</v>
      </c>
      <c r="G2780" s="16">
        <v>40.740001678466797</v>
      </c>
      <c r="H2780" s="5">
        <f t="shared" si="178"/>
        <v>1.3834388981915456E-2</v>
      </c>
    </row>
    <row r="2781" spans="1:8" hidden="1" outlineLevel="1" x14ac:dyDescent="0.3">
      <c r="A2781" s="3">
        <v>42242</v>
      </c>
      <c r="B2781" s="15">
        <v>2.1210246067336694E-2</v>
      </c>
      <c r="C2781" s="5">
        <f t="shared" si="175"/>
        <v>1.9414632535958924E-2</v>
      </c>
      <c r="D2781" s="5">
        <f t="shared" si="176"/>
        <v>1.9749910139855338E-2</v>
      </c>
      <c r="E2781" s="5">
        <f t="shared" si="177"/>
        <v>1.0258347984368137E-2</v>
      </c>
      <c r="F2781" s="15">
        <v>7.2971430374309407E-2</v>
      </c>
      <c r="G2781" s="16">
        <v>36.020000457763601</v>
      </c>
      <c r="H2781" s="5">
        <f t="shared" si="178"/>
        <v>1.5574742652437783E-2</v>
      </c>
    </row>
    <row r="2782" spans="1:8" hidden="1" outlineLevel="1" x14ac:dyDescent="0.3">
      <c r="A2782" s="3">
        <v>42243</v>
      </c>
      <c r="B2782" s="15">
        <v>1.7708639296352271E-2</v>
      </c>
      <c r="C2782" s="5">
        <f t="shared" si="175"/>
        <v>2.1210246067336694E-2</v>
      </c>
      <c r="D2782" s="5">
        <f t="shared" si="176"/>
        <v>2.2686789336207332E-2</v>
      </c>
      <c r="E2782" s="5">
        <f t="shared" si="177"/>
        <v>1.0836916077115033E-2</v>
      </c>
      <c r="F2782" s="15">
        <v>7.2086496045812895E-2</v>
      </c>
      <c r="G2782" s="16">
        <v>30.319999694824201</v>
      </c>
      <c r="H2782" s="5">
        <f t="shared" si="178"/>
        <v>1.4746342474425944E-2</v>
      </c>
    </row>
    <row r="2783" spans="1:8" hidden="1" outlineLevel="1" x14ac:dyDescent="0.3">
      <c r="A2783" s="3">
        <v>42244</v>
      </c>
      <c r="B2783" s="15">
        <v>1.0664657885952708E-2</v>
      </c>
      <c r="C2783" s="5">
        <f t="shared" si="175"/>
        <v>1.7708639296352271E-2</v>
      </c>
      <c r="D2783" s="5">
        <f t="shared" si="176"/>
        <v>2.4430945999942052E-2</v>
      </c>
      <c r="E2783" s="5">
        <f t="shared" si="177"/>
        <v>1.130494688494136E-2</v>
      </c>
      <c r="F2783" s="15">
        <v>6.4854727825149894E-2</v>
      </c>
      <c r="G2783" s="16">
        <v>26.100000381469702</v>
      </c>
      <c r="H2783" s="5">
        <f t="shared" si="178"/>
        <v>1.4234808549270336E-2</v>
      </c>
    </row>
    <row r="2784" spans="1:8" hidden="1" outlineLevel="1" x14ac:dyDescent="0.3">
      <c r="A2784" s="3">
        <v>42248</v>
      </c>
      <c r="B2784" s="15">
        <v>1.6759960893790147E-2</v>
      </c>
      <c r="C2784" s="5">
        <f t="shared" si="175"/>
        <v>1.0664657885952708E-2</v>
      </c>
      <c r="D2784" s="5">
        <f t="shared" si="176"/>
        <v>2.3242828502974426E-2</v>
      </c>
      <c r="E2784" s="5">
        <f t="shared" si="177"/>
        <v>1.1493769383265061E-2</v>
      </c>
      <c r="F2784" s="15">
        <v>6.7438274389132802E-2</v>
      </c>
      <c r="G2784" s="16">
        <v>26.049999237060501</v>
      </c>
      <c r="H2784" s="5">
        <f t="shared" si="178"/>
        <v>1.4449922780579019E-2</v>
      </c>
    </row>
    <row r="2785" spans="1:8" hidden="1" outlineLevel="1" x14ac:dyDescent="0.3">
      <c r="A2785" s="3">
        <v>42249</v>
      </c>
      <c r="B2785" s="15">
        <v>1.1551446647616948E-2</v>
      </c>
      <c r="C2785" s="5">
        <f t="shared" si="175"/>
        <v>1.6759960893790147E-2</v>
      </c>
      <c r="D2785" s="5">
        <f t="shared" si="176"/>
        <v>1.7151627335878147E-2</v>
      </c>
      <c r="E2785" s="5">
        <f t="shared" si="177"/>
        <v>1.1933961205186326E-2</v>
      </c>
      <c r="F2785" s="15">
        <v>6.7057796055450994E-2</v>
      </c>
      <c r="G2785" s="16">
        <v>31.399999618530199</v>
      </c>
      <c r="H2785" s="5">
        <f t="shared" si="178"/>
        <v>1.4052783366104533E-2</v>
      </c>
    </row>
    <row r="2786" spans="1:8" hidden="1" outlineLevel="1" x14ac:dyDescent="0.3">
      <c r="A2786" s="3">
        <v>42250</v>
      </c>
      <c r="B2786" s="15">
        <v>1.3017140773539059E-2</v>
      </c>
      <c r="C2786" s="5">
        <f t="shared" si="175"/>
        <v>1.1551446647616948E-2</v>
      </c>
      <c r="D2786" s="5">
        <f t="shared" si="176"/>
        <v>1.5578990158209755E-2</v>
      </c>
      <c r="E2786" s="5">
        <f t="shared" si="177"/>
        <v>1.2155586900765243E-2</v>
      </c>
      <c r="F2786" s="15">
        <v>6.09274862799793E-2</v>
      </c>
      <c r="G2786" s="16">
        <v>26.090000152587798</v>
      </c>
      <c r="H2786" s="5">
        <f t="shared" si="178"/>
        <v>1.2534078794409563E-2</v>
      </c>
    </row>
    <row r="2787" spans="1:8" hidden="1" outlineLevel="1" x14ac:dyDescent="0.3">
      <c r="A2787" s="3">
        <v>42251</v>
      </c>
      <c r="B2787" s="15">
        <v>1.1393569463809072E-2</v>
      </c>
      <c r="C2787" s="5">
        <f t="shared" si="175"/>
        <v>1.3017140773539059E-2</v>
      </c>
      <c r="D2787" s="5">
        <f t="shared" si="176"/>
        <v>1.3940369099450225E-2</v>
      </c>
      <c r="E2787" s="5">
        <f t="shared" si="177"/>
        <v>1.2517763854760618E-2</v>
      </c>
      <c r="F2787" s="15">
        <v>5.2963281050324398E-2</v>
      </c>
      <c r="G2787" s="16">
        <v>25.610000610351499</v>
      </c>
      <c r="H2787" s="5">
        <f t="shared" si="178"/>
        <v>1.1842329440559313E-2</v>
      </c>
    </row>
    <row r="2788" spans="1:8" hidden="1" outlineLevel="1" x14ac:dyDescent="0.3">
      <c r="A2788" s="3">
        <v>42254</v>
      </c>
      <c r="B2788" s="15">
        <v>8.6000550910209292E-3</v>
      </c>
      <c r="C2788" s="5">
        <f t="shared" si="175"/>
        <v>1.1393569463809072E-2</v>
      </c>
      <c r="D2788" s="5">
        <f t="shared" si="176"/>
        <v>1.2677355132941586E-2</v>
      </c>
      <c r="E2788" s="5">
        <f t="shared" si="177"/>
        <v>1.28217557343469E-2</v>
      </c>
      <c r="F2788" s="15">
        <v>5.3158683236688299E-2</v>
      </c>
      <c r="G2788" s="16">
        <v>27.799999237060501</v>
      </c>
      <c r="H2788" s="5">
        <f t="shared" si="178"/>
        <v>1.2265467188085284E-2</v>
      </c>
    </row>
    <row r="2789" spans="1:8" hidden="1" outlineLevel="1" x14ac:dyDescent="0.3">
      <c r="A2789" s="3">
        <v>42255</v>
      </c>
      <c r="B2789" s="15">
        <v>1.372202736555476E-2</v>
      </c>
      <c r="C2789" s="5">
        <f t="shared" si="175"/>
        <v>8.6000550910209292E-3</v>
      </c>
      <c r="D2789" s="5">
        <f t="shared" si="176"/>
        <v>1.2264434573955232E-2</v>
      </c>
      <c r="E2789" s="5">
        <f t="shared" si="177"/>
        <v>1.2968704258934942E-2</v>
      </c>
      <c r="F2789" s="15">
        <v>5.6476404890417997E-2</v>
      </c>
      <c r="G2789" s="16">
        <v>27.799999237060501</v>
      </c>
      <c r="H2789" s="5">
        <f t="shared" si="178"/>
        <v>1.2418261522191845E-2</v>
      </c>
    </row>
    <row r="2790" spans="1:8" hidden="1" outlineLevel="1" x14ac:dyDescent="0.3">
      <c r="A2790" s="3">
        <v>42256</v>
      </c>
      <c r="B2790" s="15">
        <v>1.7007958484961054E-2</v>
      </c>
      <c r="C2790" s="5">
        <f t="shared" si="175"/>
        <v>1.372202736555476E-2</v>
      </c>
      <c r="D2790" s="5">
        <f t="shared" si="176"/>
        <v>1.1656847868308154E-2</v>
      </c>
      <c r="E2790" s="5">
        <f t="shared" si="177"/>
        <v>1.3408314659722914E-2</v>
      </c>
      <c r="F2790" s="15">
        <v>4.7359741084780103E-2</v>
      </c>
      <c r="G2790" s="16">
        <v>24.899999618530199</v>
      </c>
      <c r="H2790" s="5">
        <f t="shared" si="178"/>
        <v>1.1100242228823711E-2</v>
      </c>
    </row>
    <row r="2791" spans="1:8" hidden="1" outlineLevel="1" x14ac:dyDescent="0.3">
      <c r="A2791" s="3">
        <v>42257</v>
      </c>
      <c r="B2791" s="15">
        <v>1.1930136314251105E-2</v>
      </c>
      <c r="C2791" s="5">
        <f t="shared" si="175"/>
        <v>1.7007958484961054E-2</v>
      </c>
      <c r="D2791" s="5">
        <f t="shared" si="176"/>
        <v>1.2748150235776972E-2</v>
      </c>
      <c r="E2791" s="5">
        <f t="shared" si="177"/>
        <v>1.4019393003046153E-2</v>
      </c>
      <c r="F2791" s="15">
        <v>5.2397586197163497E-2</v>
      </c>
      <c r="G2791" s="16">
        <v>26.2299995422363</v>
      </c>
      <c r="H2791" s="5">
        <f t="shared" si="178"/>
        <v>1.1683521118513222E-2</v>
      </c>
    </row>
    <row r="2792" spans="1:8" hidden="1" outlineLevel="1" x14ac:dyDescent="0.3">
      <c r="A2792" s="3">
        <v>42258</v>
      </c>
      <c r="B2792" s="15">
        <v>6.0023905339125954E-3</v>
      </c>
      <c r="C2792" s="5">
        <f t="shared" si="175"/>
        <v>1.1930136314251105E-2</v>
      </c>
      <c r="D2792" s="5">
        <f t="shared" si="176"/>
        <v>1.2530749343919383E-2</v>
      </c>
      <c r="E2792" s="5">
        <f t="shared" si="177"/>
        <v>1.4066764071208503E-2</v>
      </c>
      <c r="F2792" s="15">
        <v>4.0767555357888299E-2</v>
      </c>
      <c r="G2792" s="16">
        <v>24.370000839233398</v>
      </c>
      <c r="H2792" s="5">
        <f t="shared" si="178"/>
        <v>1.1281559126611763E-2</v>
      </c>
    </row>
    <row r="2793" spans="1:8" hidden="1" outlineLevel="1" x14ac:dyDescent="0.3">
      <c r="A2793" s="3">
        <v>42261</v>
      </c>
      <c r="B2793" s="15">
        <v>1.1460664023413987E-2</v>
      </c>
      <c r="C2793" s="5">
        <f t="shared" si="175"/>
        <v>6.0023905339125954E-3</v>
      </c>
      <c r="D2793" s="5">
        <f t="shared" si="176"/>
        <v>1.1452513557940089E-2</v>
      </c>
      <c r="E2793" s="5">
        <f t="shared" si="177"/>
        <v>1.4030417146074637E-2</v>
      </c>
      <c r="F2793" s="15">
        <v>3.6189291393384303E-2</v>
      </c>
      <c r="G2793" s="16">
        <v>23.2000007629394</v>
      </c>
      <c r="H2793" s="5">
        <f t="shared" si="178"/>
        <v>1.1006918700753644E-2</v>
      </c>
    </row>
    <row r="2794" spans="1:8" hidden="1" outlineLevel="1" x14ac:dyDescent="0.3">
      <c r="A2794" s="3">
        <v>42262</v>
      </c>
      <c r="B2794" s="15">
        <v>1.0684521800605747E-2</v>
      </c>
      <c r="C2794" s="5">
        <f t="shared" si="175"/>
        <v>1.1460664023413987E-2</v>
      </c>
      <c r="D2794" s="5">
        <f t="shared" si="176"/>
        <v>1.2024635344418701E-2</v>
      </c>
      <c r="E2794" s="5">
        <f t="shared" si="177"/>
        <v>1.3957228407677703E-2</v>
      </c>
      <c r="F2794" s="15">
        <v>3.9284065932618198E-2</v>
      </c>
      <c r="G2794" s="16">
        <v>24.25</v>
      </c>
      <c r="H2794" s="5">
        <f t="shared" si="178"/>
        <v>1.1115675670932546E-2</v>
      </c>
    </row>
    <row r="2795" spans="1:8" hidden="1" outlineLevel="1" x14ac:dyDescent="0.3">
      <c r="A2795" s="3">
        <v>42263</v>
      </c>
      <c r="B2795" s="15">
        <v>6.4528575998472216E-3</v>
      </c>
      <c r="C2795" s="5">
        <f t="shared" si="175"/>
        <v>1.0684521800605747E-2</v>
      </c>
      <c r="D2795" s="5">
        <f t="shared" si="176"/>
        <v>1.1417134231428899E-2</v>
      </c>
      <c r="E2795" s="5">
        <f t="shared" si="177"/>
        <v>1.3901731469192068E-2</v>
      </c>
      <c r="F2795" s="15">
        <v>3.31735301297158E-2</v>
      </c>
      <c r="G2795" s="16">
        <v>22.540000915527301</v>
      </c>
      <c r="H2795" s="5">
        <f t="shared" si="178"/>
        <v>1.0458585446617961E-2</v>
      </c>
    </row>
    <row r="2796" spans="1:8" hidden="1" outlineLevel="1" x14ac:dyDescent="0.3">
      <c r="A2796" s="3">
        <v>42264</v>
      </c>
      <c r="B2796" s="15">
        <v>3.8148184467658229E-3</v>
      </c>
      <c r="C2796" s="5">
        <f t="shared" si="175"/>
        <v>6.4528575998472216E-3</v>
      </c>
      <c r="D2796" s="5">
        <f t="shared" si="176"/>
        <v>9.3061140544061314E-3</v>
      </c>
      <c r="E2796" s="5">
        <f t="shared" si="177"/>
        <v>1.3859456189111439E-2</v>
      </c>
      <c r="F2796" s="15">
        <v>3.4446988487616098E-2</v>
      </c>
      <c r="G2796" s="16">
        <v>21.350000381469702</v>
      </c>
      <c r="H2796" s="5">
        <f t="shared" si="178"/>
        <v>9.9130129182011181E-3</v>
      </c>
    </row>
    <row r="2797" spans="1:8" hidden="1" outlineLevel="1" x14ac:dyDescent="0.3">
      <c r="A2797" s="3">
        <v>42265</v>
      </c>
      <c r="B2797" s="15">
        <v>1.2052688066290382E-2</v>
      </c>
      <c r="C2797" s="5">
        <f t="shared" si="175"/>
        <v>3.8148184467658229E-3</v>
      </c>
      <c r="D2797" s="5">
        <f t="shared" si="176"/>
        <v>7.683050480909075E-3</v>
      </c>
      <c r="E2797" s="5">
        <f t="shared" si="177"/>
        <v>1.3480555669888592E-2</v>
      </c>
      <c r="F2797" s="15">
        <v>4.6043562514488302E-2</v>
      </c>
      <c r="G2797" s="16">
        <v>21.139999389648398</v>
      </c>
      <c r="H2797" s="5">
        <f t="shared" si="178"/>
        <v>9.7587228098294579E-3</v>
      </c>
    </row>
    <row r="2798" spans="1:8" hidden="1" outlineLevel="1" x14ac:dyDescent="0.3">
      <c r="A2798" s="3">
        <v>42268</v>
      </c>
      <c r="B2798" s="15">
        <v>9.2916164100113399E-3</v>
      </c>
      <c r="C2798" s="5">
        <f t="shared" si="175"/>
        <v>1.2052688066290382E-2</v>
      </c>
      <c r="D2798" s="5">
        <f t="shared" si="176"/>
        <v>8.8931099873846321E-3</v>
      </c>
      <c r="E2798" s="5">
        <f t="shared" si="177"/>
        <v>1.3762878611558964E-2</v>
      </c>
      <c r="F2798" s="15">
        <v>4.7240463828448903E-2</v>
      </c>
      <c r="G2798" s="16">
        <v>22.280000686645501</v>
      </c>
      <c r="H2798" s="5">
        <f t="shared" si="178"/>
        <v>9.8941122055983995E-3</v>
      </c>
    </row>
    <row r="2799" spans="1:8" hidden="1" outlineLevel="1" x14ac:dyDescent="0.3">
      <c r="A2799" s="3">
        <v>42269</v>
      </c>
      <c r="B2799" s="15">
        <v>1.2504371228726963E-2</v>
      </c>
      <c r="C2799" s="5">
        <f t="shared" si="175"/>
        <v>9.2916164100113399E-3</v>
      </c>
      <c r="D2799" s="5">
        <f t="shared" si="176"/>
        <v>8.4593004647041028E-3</v>
      </c>
      <c r="E2799" s="5">
        <f t="shared" si="177"/>
        <v>1.3888595262669629E-2</v>
      </c>
      <c r="F2799" s="15">
        <v>6.2534705004036004E-2</v>
      </c>
      <c r="G2799" s="16">
        <v>20.139999389648398</v>
      </c>
      <c r="H2799" s="5">
        <f t="shared" si="178"/>
        <v>9.6650371062612043E-3</v>
      </c>
    </row>
    <row r="2800" spans="1:8" hidden="1" outlineLevel="1" x14ac:dyDescent="0.3">
      <c r="A2800" s="3">
        <v>42270</v>
      </c>
      <c r="B2800" s="15">
        <v>1.1487236591079239E-2</v>
      </c>
      <c r="C2800" s="5">
        <f t="shared" si="175"/>
        <v>1.2504371228726963E-2</v>
      </c>
      <c r="D2800" s="5">
        <f t="shared" si="176"/>
        <v>8.8232703503283456E-3</v>
      </c>
      <c r="E2800" s="5">
        <f t="shared" si="177"/>
        <v>1.4048436864990006E-2</v>
      </c>
      <c r="F2800" s="15">
        <v>4.4487411121501397E-2</v>
      </c>
      <c r="G2800" s="16">
        <v>22.440000534057599</v>
      </c>
      <c r="H2800" s="5">
        <f t="shared" si="178"/>
        <v>9.8900364882326917E-3</v>
      </c>
    </row>
    <row r="2801" spans="1:8" hidden="1" outlineLevel="1" x14ac:dyDescent="0.3">
      <c r="A2801" s="3">
        <v>42271</v>
      </c>
      <c r="B2801" s="15">
        <v>1.5623871212736406E-2</v>
      </c>
      <c r="C2801" s="5">
        <f t="shared" si="175"/>
        <v>1.1487236591079239E-2</v>
      </c>
      <c r="D2801" s="5">
        <f t="shared" si="176"/>
        <v>9.8301461485747494E-3</v>
      </c>
      <c r="E2801" s="5">
        <f t="shared" si="177"/>
        <v>1.3815800102275844E-2</v>
      </c>
      <c r="F2801" s="15">
        <v>3.4496734617277897E-2</v>
      </c>
      <c r="G2801" s="16">
        <v>22.129999160766602</v>
      </c>
      <c r="H2801" s="5">
        <f t="shared" si="178"/>
        <v>9.9210970136092667E-3</v>
      </c>
    </row>
    <row r="2802" spans="1:8" hidden="1" outlineLevel="1" x14ac:dyDescent="0.3">
      <c r="A2802" s="3">
        <v>42272</v>
      </c>
      <c r="B2802" s="15">
        <v>1.6091019773406559E-2</v>
      </c>
      <c r="C2802" s="5">
        <f t="shared" si="175"/>
        <v>1.5623871212736406E-2</v>
      </c>
      <c r="D2802" s="5">
        <f t="shared" si="176"/>
        <v>1.2191956701768866E-2</v>
      </c>
      <c r="E2802" s="5">
        <f t="shared" si="177"/>
        <v>1.2379795760615153E-2</v>
      </c>
      <c r="F2802" s="15">
        <v>2.9385961359366702E-2</v>
      </c>
      <c r="G2802" s="16">
        <v>23.4699993133544</v>
      </c>
      <c r="H2802" s="5">
        <f t="shared" si="178"/>
        <v>1.0284679984337367E-2</v>
      </c>
    </row>
    <row r="2803" spans="1:8" hidden="1" outlineLevel="1" x14ac:dyDescent="0.3">
      <c r="A2803" s="3">
        <v>42275</v>
      </c>
      <c r="B2803" s="15">
        <v>9.3743222843674021E-3</v>
      </c>
      <c r="C2803" s="5">
        <f t="shared" si="175"/>
        <v>1.6091019773406559E-2</v>
      </c>
      <c r="D2803" s="5">
        <f t="shared" si="176"/>
        <v>1.2999623043192101E-2</v>
      </c>
      <c r="E2803" s="5">
        <f t="shared" si="177"/>
        <v>1.2228722453226409E-2</v>
      </c>
      <c r="F2803" s="15">
        <v>3.6253997357562101E-2</v>
      </c>
      <c r="G2803" s="16">
        <v>23.620000839233398</v>
      </c>
      <c r="H2803" s="5">
        <f t="shared" si="178"/>
        <v>1.0578990553066811E-2</v>
      </c>
    </row>
    <row r="2804" spans="1:8" hidden="1" outlineLevel="1" x14ac:dyDescent="0.3">
      <c r="A2804" s="3">
        <v>42276</v>
      </c>
      <c r="B2804" s="15">
        <v>1.5655727814135514E-2</v>
      </c>
      <c r="C2804" s="5">
        <f t="shared" si="175"/>
        <v>9.3743222843674021E-3</v>
      </c>
      <c r="D2804" s="5">
        <f t="shared" si="176"/>
        <v>1.3016164218063314E-2</v>
      </c>
      <c r="E2804" s="5">
        <f t="shared" si="177"/>
        <v>1.1690725917636896E-2</v>
      </c>
      <c r="F2804" s="15">
        <v>3.91660567838698E-2</v>
      </c>
      <c r="G2804" s="16">
        <v>27.629999160766602</v>
      </c>
      <c r="H2804" s="5">
        <f t="shared" si="178"/>
        <v>1.203196686932384E-2</v>
      </c>
    </row>
    <row r="2805" spans="1:8" hidden="1" outlineLevel="1" x14ac:dyDescent="0.3">
      <c r="A2805" s="3">
        <v>42277</v>
      </c>
      <c r="B2805" s="15">
        <v>1.0271418103722757E-2</v>
      </c>
      <c r="C2805" s="5">
        <f t="shared" si="175"/>
        <v>1.5655727814135514E-2</v>
      </c>
      <c r="D2805" s="5">
        <f t="shared" si="176"/>
        <v>1.3646435535145024E-2</v>
      </c>
      <c r="E2805" s="5">
        <f t="shared" si="177"/>
        <v>1.1597411759354316E-2</v>
      </c>
      <c r="F2805" s="15">
        <v>4.4126712949946502E-2</v>
      </c>
      <c r="G2805" s="16">
        <v>26.829999923706001</v>
      </c>
      <c r="H2805" s="5">
        <f t="shared" si="178"/>
        <v>1.1641464552673574E-2</v>
      </c>
    </row>
    <row r="2806" spans="1:8" hidden="1" outlineLevel="1" x14ac:dyDescent="0.3">
      <c r="A2806" s="3">
        <v>42278</v>
      </c>
      <c r="B2806" s="15">
        <v>1.5402612237643153E-2</v>
      </c>
      <c r="C2806" s="5">
        <f t="shared" si="175"/>
        <v>1.0271418103722757E-2</v>
      </c>
      <c r="D2806" s="5">
        <f t="shared" si="176"/>
        <v>1.3403271837673727E-2</v>
      </c>
      <c r="E2806" s="5">
        <f t="shared" si="177"/>
        <v>1.1579537223798409E-2</v>
      </c>
      <c r="F2806" s="15">
        <v>5.2375806262716602E-2</v>
      </c>
      <c r="G2806" s="16">
        <v>24.5</v>
      </c>
      <c r="H2806" s="5">
        <f t="shared" si="178"/>
        <v>1.1439440291994752E-2</v>
      </c>
    </row>
    <row r="2807" spans="1:8" hidden="1" outlineLevel="1" x14ac:dyDescent="0.3">
      <c r="A2807" s="3">
        <v>42279</v>
      </c>
      <c r="B2807" s="15">
        <v>1.7273275143272961E-2</v>
      </c>
      <c r="C2807" s="5">
        <f t="shared" si="175"/>
        <v>1.5402612237643153E-2</v>
      </c>
      <c r="D2807" s="5">
        <f t="shared" si="176"/>
        <v>1.3359020042655077E-2</v>
      </c>
      <c r="E2807" s="5">
        <f t="shared" si="177"/>
        <v>1.151783955760991E-2</v>
      </c>
      <c r="F2807" s="15">
        <v>5.8070325525477501E-2</v>
      </c>
      <c r="G2807" s="16">
        <v>22.549999237060501</v>
      </c>
      <c r="H2807" s="5">
        <f t="shared" si="178"/>
        <v>1.0670859939922679E-2</v>
      </c>
    </row>
    <row r="2808" spans="1:8" hidden="1" outlineLevel="1" x14ac:dyDescent="0.3">
      <c r="A2808" s="3">
        <v>42282</v>
      </c>
      <c r="B2808" s="15">
        <v>1.265548067865728E-2</v>
      </c>
      <c r="C2808" s="5">
        <f t="shared" si="175"/>
        <v>1.7273275143272961E-2</v>
      </c>
      <c r="D2808" s="5">
        <f t="shared" si="176"/>
        <v>1.3595471116628354E-2</v>
      </c>
      <c r="E2808" s="5">
        <f t="shared" si="177"/>
        <v>1.1777922671048819E-2</v>
      </c>
      <c r="F2808" s="15">
        <v>7.5980943860486094E-2</v>
      </c>
      <c r="G2808" s="16">
        <v>20.940000534057599</v>
      </c>
      <c r="H2808" s="5">
        <f t="shared" si="178"/>
        <v>1.0513790464768073E-2</v>
      </c>
    </row>
    <row r="2809" spans="1:8" hidden="1" outlineLevel="1" x14ac:dyDescent="0.3">
      <c r="A2809" s="3">
        <v>42283</v>
      </c>
      <c r="B2809" s="15">
        <v>1.1072504227818556E-2</v>
      </c>
      <c r="C2809" s="5">
        <f t="shared" si="175"/>
        <v>1.265548067865728E-2</v>
      </c>
      <c r="D2809" s="5">
        <f t="shared" si="176"/>
        <v>1.4251702795486331E-2</v>
      </c>
      <c r="E2809" s="5">
        <f t="shared" si="177"/>
        <v>1.1761483575826919E-2</v>
      </c>
      <c r="F2809" s="15">
        <v>7.3071475140750394E-2</v>
      </c>
      <c r="G2809" s="16">
        <v>19.540000915527301</v>
      </c>
      <c r="H2809" s="5">
        <f t="shared" si="178"/>
        <v>1.0547745818510167E-2</v>
      </c>
    </row>
    <row r="2810" spans="1:8" hidden="1" outlineLevel="1" x14ac:dyDescent="0.3">
      <c r="A2810" s="3">
        <v>42284</v>
      </c>
      <c r="B2810" s="15">
        <v>1.0117268952459339E-2</v>
      </c>
      <c r="C2810" s="5">
        <f t="shared" si="175"/>
        <v>1.1072504227818556E-2</v>
      </c>
      <c r="D2810" s="5">
        <f t="shared" si="176"/>
        <v>1.3335058078222942E-2</v>
      </c>
      <c r="E2810" s="5">
        <f t="shared" si="177"/>
        <v>1.1746889701463715E-2</v>
      </c>
      <c r="F2810" s="15">
        <v>6.3286073784573502E-2</v>
      </c>
      <c r="G2810" s="16">
        <v>19.399999618530199</v>
      </c>
      <c r="H2810" s="5">
        <f t="shared" si="178"/>
        <v>1.0227852755521877E-2</v>
      </c>
    </row>
    <row r="2811" spans="1:8" hidden="1" outlineLevel="1" x14ac:dyDescent="0.3">
      <c r="A2811" s="3">
        <v>42285</v>
      </c>
      <c r="B2811" s="15">
        <v>6.0127016987841803E-3</v>
      </c>
      <c r="C2811" s="5">
        <f t="shared" si="175"/>
        <v>1.0117268952459339E-2</v>
      </c>
      <c r="D2811" s="5">
        <f t="shared" si="176"/>
        <v>1.3304228247970257E-2</v>
      </c>
      <c r="E2811" s="5">
        <f t="shared" si="177"/>
        <v>1.1815853967892731E-2</v>
      </c>
      <c r="F2811" s="15">
        <v>6.2706983949529199E-2</v>
      </c>
      <c r="G2811" s="16">
        <v>18.399999618530199</v>
      </c>
      <c r="H2811" s="5">
        <f t="shared" si="178"/>
        <v>1.0018302351578433E-2</v>
      </c>
    </row>
    <row r="2812" spans="1:8" hidden="1" outlineLevel="1" x14ac:dyDescent="0.3">
      <c r="A2812" s="3">
        <v>42286</v>
      </c>
      <c r="B2812" s="15">
        <v>7.9353850707737789E-3</v>
      </c>
      <c r="C2812" s="5">
        <f t="shared" si="175"/>
        <v>6.0127016987841803E-3</v>
      </c>
      <c r="D2812" s="5">
        <f t="shared" si="176"/>
        <v>1.1426246140198463E-2</v>
      </c>
      <c r="E2812" s="5">
        <f t="shared" si="177"/>
        <v>1.1465430073948617E-2</v>
      </c>
      <c r="F2812" s="15">
        <v>6.3819933171411797E-2</v>
      </c>
      <c r="G2812" s="16">
        <v>17.420000076293899</v>
      </c>
      <c r="H2812" s="5">
        <f t="shared" si="178"/>
        <v>9.5269815633737716E-3</v>
      </c>
    </row>
    <row r="2813" spans="1:8" hidden="1" outlineLevel="1" x14ac:dyDescent="0.3">
      <c r="A2813" s="3">
        <v>42289</v>
      </c>
      <c r="B2813" s="15">
        <v>5.6436707433706775E-3</v>
      </c>
      <c r="C2813" s="5">
        <f t="shared" si="175"/>
        <v>7.9353850707737789E-3</v>
      </c>
      <c r="D2813" s="5">
        <f t="shared" si="176"/>
        <v>9.5586681256986279E-3</v>
      </c>
      <c r="E2813" s="5">
        <f t="shared" si="177"/>
        <v>1.1053040373303742E-2</v>
      </c>
      <c r="F2813" s="15">
        <v>6.8812463837193194E-2</v>
      </c>
      <c r="G2813" s="16">
        <v>17.079999923706001</v>
      </c>
      <c r="H2813" s="5">
        <f t="shared" si="178"/>
        <v>8.8776885453624946E-3</v>
      </c>
    </row>
    <row r="2814" spans="1:8" hidden="1" outlineLevel="1" x14ac:dyDescent="0.3">
      <c r="A2814" s="3">
        <v>42290</v>
      </c>
      <c r="B2814" s="15">
        <v>1.0240762565495212E-2</v>
      </c>
      <c r="C2814" s="5">
        <f t="shared" si="175"/>
        <v>5.6436707433706775E-3</v>
      </c>
      <c r="D2814" s="5">
        <f t="shared" si="176"/>
        <v>8.1563061386413054E-3</v>
      </c>
      <c r="E2814" s="5">
        <f t="shared" si="177"/>
        <v>1.0767291938263724E-2</v>
      </c>
      <c r="F2814" s="15">
        <v>6.8665277151839593E-2</v>
      </c>
      <c r="G2814" s="16">
        <v>16.170000076293899</v>
      </c>
      <c r="H2814" s="5">
        <f t="shared" si="178"/>
        <v>8.3952184310129262E-3</v>
      </c>
    </row>
    <row r="2815" spans="1:8" hidden="1" outlineLevel="1" x14ac:dyDescent="0.3">
      <c r="A2815" s="3">
        <v>42291</v>
      </c>
      <c r="B2815" s="15">
        <v>7.4693876010723881E-3</v>
      </c>
      <c r="C2815" s="5">
        <f t="shared" si="175"/>
        <v>1.0240762565495212E-2</v>
      </c>
      <c r="D2815" s="5">
        <f t="shared" si="176"/>
        <v>7.9899578061766365E-3</v>
      </c>
      <c r="E2815" s="5">
        <f t="shared" si="177"/>
        <v>1.095994521242657E-2</v>
      </c>
      <c r="F2815" s="15">
        <v>6.7604550797941004E-2</v>
      </c>
      <c r="G2815" s="16">
        <v>17.670000076293899</v>
      </c>
      <c r="H2815" s="5">
        <f t="shared" si="178"/>
        <v>8.4712415056491398E-3</v>
      </c>
    </row>
    <row r="2816" spans="1:8" hidden="1" outlineLevel="1" x14ac:dyDescent="0.3">
      <c r="A2816" s="3">
        <v>42292</v>
      </c>
      <c r="B2816" s="15">
        <v>6.5667530371033584E-3</v>
      </c>
      <c r="C2816" s="5">
        <f t="shared" si="175"/>
        <v>7.4693876010723881E-3</v>
      </c>
      <c r="D2816" s="5">
        <f t="shared" si="176"/>
        <v>7.460381535899248E-3</v>
      </c>
      <c r="E2816" s="5">
        <f t="shared" si="177"/>
        <v>1.0778523556865587E-2</v>
      </c>
      <c r="F2816" s="15">
        <v>5.6084534895378201E-2</v>
      </c>
      <c r="G2816" s="16">
        <v>18.030000686645501</v>
      </c>
      <c r="H2816" s="5">
        <f t="shared" si="178"/>
        <v>8.3994050788119227E-3</v>
      </c>
    </row>
    <row r="2817" spans="1:8" hidden="1" outlineLevel="1" x14ac:dyDescent="0.3">
      <c r="A2817" s="3">
        <v>42293</v>
      </c>
      <c r="B2817" s="15">
        <v>5.9629457418937286E-3</v>
      </c>
      <c r="C2817" s="5">
        <f t="shared" si="175"/>
        <v>6.5667530371033584E-3</v>
      </c>
      <c r="D2817" s="5">
        <f t="shared" si="176"/>
        <v>7.5711918035630821E-3</v>
      </c>
      <c r="E2817" s="5">
        <f t="shared" si="177"/>
        <v>1.059135224943366E-2</v>
      </c>
      <c r="F2817" s="15">
        <v>5.5724786480445002E-2</v>
      </c>
      <c r="G2817" s="16">
        <v>16.049999237060501</v>
      </c>
      <c r="H2817" s="5">
        <f t="shared" si="178"/>
        <v>7.9266445776551894E-3</v>
      </c>
    </row>
    <row r="2818" spans="1:8" hidden="1" outlineLevel="1" x14ac:dyDescent="0.3">
      <c r="A2818" s="3">
        <v>42296</v>
      </c>
      <c r="B2818" s="15">
        <v>6.3181076253164409E-3</v>
      </c>
      <c r="C2818" s="5">
        <f t="shared" si="175"/>
        <v>5.9629457418937286E-3</v>
      </c>
      <c r="D2818" s="5">
        <f t="shared" si="176"/>
        <v>7.1767039377870724E-3</v>
      </c>
      <c r="E2818" s="5">
        <f t="shared" si="177"/>
        <v>1.0569083528617594E-2</v>
      </c>
      <c r="F2818" s="15">
        <v>4.2712563932541699E-2</v>
      </c>
      <c r="G2818" s="16">
        <v>15.050000190734799</v>
      </c>
      <c r="H2818" s="5">
        <f t="shared" si="178"/>
        <v>7.3915848992972205E-3</v>
      </c>
    </row>
    <row r="2819" spans="1:8" hidden="1" outlineLevel="1" x14ac:dyDescent="0.3">
      <c r="A2819" s="3">
        <v>42297</v>
      </c>
      <c r="B2819" s="15">
        <v>6.8218058880211594E-3</v>
      </c>
      <c r="C2819" s="5">
        <f t="shared" si="175"/>
        <v>6.3181076253164409E-3</v>
      </c>
      <c r="D2819" s="5">
        <f t="shared" si="176"/>
        <v>7.3115913141762242E-3</v>
      </c>
      <c r="E2819" s="5">
        <f t="shared" si="177"/>
        <v>1.0682869400369893E-2</v>
      </c>
      <c r="F2819" s="15">
        <v>3.4198219422250903E-2</v>
      </c>
      <c r="G2819" s="16">
        <v>14.9799995422363</v>
      </c>
      <c r="H2819" s="5">
        <f t="shared" si="178"/>
        <v>7.2634780888074374E-3</v>
      </c>
    </row>
    <row r="2820" spans="1:8" hidden="1" outlineLevel="1" x14ac:dyDescent="0.3">
      <c r="A2820" s="3">
        <v>42298</v>
      </c>
      <c r="B2820" s="15">
        <v>7.7956016738415851E-3</v>
      </c>
      <c r="C2820" s="5">
        <f t="shared" ref="C2820:C2883" si="179">B2819</f>
        <v>6.8218058880211594E-3</v>
      </c>
      <c r="D2820" s="5">
        <f t="shared" si="176"/>
        <v>6.6277999786814147E-3</v>
      </c>
      <c r="E2820" s="5">
        <f t="shared" si="177"/>
        <v>1.0445102028630382E-2</v>
      </c>
      <c r="F2820" s="15">
        <v>2.46952218003571E-2</v>
      </c>
      <c r="G2820" s="16">
        <v>15.75</v>
      </c>
      <c r="H2820" s="5">
        <f t="shared" si="178"/>
        <v>7.0783429919371987E-3</v>
      </c>
    </row>
    <row r="2821" spans="1:8" hidden="1" outlineLevel="1" x14ac:dyDescent="0.3">
      <c r="A2821" s="3">
        <v>42299</v>
      </c>
      <c r="B2821" s="15">
        <v>1.1863165262267909E-2</v>
      </c>
      <c r="C2821" s="5">
        <f t="shared" si="179"/>
        <v>7.7956016738415851E-3</v>
      </c>
      <c r="D2821" s="5">
        <f t="shared" si="176"/>
        <v>6.6930427932352541E-3</v>
      </c>
      <c r="E2821" s="5">
        <f t="shared" si="177"/>
        <v>1.0377101358804486E-2</v>
      </c>
      <c r="F2821" s="15">
        <v>2.0614198176190202E-2</v>
      </c>
      <c r="G2821" s="16">
        <v>16.7000007629394</v>
      </c>
      <c r="H2821" s="5">
        <f t="shared" si="178"/>
        <v>7.2068469603580234E-3</v>
      </c>
    </row>
    <row r="2822" spans="1:8" hidden="1" outlineLevel="1" x14ac:dyDescent="0.3">
      <c r="A2822" s="3">
        <v>42300</v>
      </c>
      <c r="B2822" s="15">
        <v>1.0283003755199112E-2</v>
      </c>
      <c r="C2822" s="5">
        <f t="shared" si="179"/>
        <v>1.1863165262267909E-2</v>
      </c>
      <c r="D2822" s="5">
        <f t="shared" si="176"/>
        <v>7.7523252382681648E-3</v>
      </c>
      <c r="E2822" s="5">
        <f t="shared" si="177"/>
        <v>1.0347955633056346E-2</v>
      </c>
      <c r="F2822" s="15">
        <v>3.3665805340537702E-2</v>
      </c>
      <c r="G2822" s="16">
        <v>14.449999809265099</v>
      </c>
      <c r="H2822" s="5">
        <f t="shared" si="178"/>
        <v>6.8190894905112362E-3</v>
      </c>
    </row>
    <row r="2823" spans="1:8" hidden="1" outlineLevel="1" x14ac:dyDescent="0.3">
      <c r="A2823" s="3">
        <v>42303</v>
      </c>
      <c r="B2823" s="15">
        <v>5.0283142405988055E-3</v>
      </c>
      <c r="C2823" s="5">
        <f t="shared" si="179"/>
        <v>1.0283003755199112E-2</v>
      </c>
      <c r="D2823" s="5">
        <f t="shared" si="176"/>
        <v>8.6163368409292417E-3</v>
      </c>
      <c r="E2823" s="5">
        <f t="shared" si="177"/>
        <v>1.0293217776879976E-2</v>
      </c>
      <c r="F2823" s="15">
        <v>3.6056397055810298E-2</v>
      </c>
      <c r="G2823" s="16">
        <v>14.4600000381469</v>
      </c>
      <c r="H2823" s="5">
        <f t="shared" si="178"/>
        <v>7.1626259950001523E-3</v>
      </c>
    </row>
    <row r="2824" spans="1:8" hidden="1" outlineLevel="1" x14ac:dyDescent="0.3">
      <c r="A2824" s="3">
        <v>42304</v>
      </c>
      <c r="B2824" s="15">
        <v>3.8216210372943524E-3</v>
      </c>
      <c r="C2824" s="5">
        <f t="shared" si="179"/>
        <v>5.0283142405988055E-3</v>
      </c>
      <c r="D2824" s="5">
        <f t="shared" ref="D2824:D2887" si="180">AVERAGE(B2819:B2823)</f>
        <v>8.3583781639857135E-3</v>
      </c>
      <c r="E2824" s="5">
        <f t="shared" si="177"/>
        <v>9.8116015508737213E-3</v>
      </c>
      <c r="F2824" s="15">
        <v>1.7260384513065202E-2</v>
      </c>
      <c r="G2824" s="16">
        <v>15.289999961853001</v>
      </c>
      <c r="H2824" s="5">
        <f t="shared" si="178"/>
        <v>7.2751052937474938E-3</v>
      </c>
    </row>
    <row r="2825" spans="1:8" hidden="1" outlineLevel="1" x14ac:dyDescent="0.3">
      <c r="A2825" s="3">
        <v>42305</v>
      </c>
      <c r="B2825" s="15">
        <v>5.975513550757856E-3</v>
      </c>
      <c r="C2825" s="5">
        <f t="shared" si="179"/>
        <v>3.8216210372943524E-3</v>
      </c>
      <c r="D2825" s="5">
        <f t="shared" si="180"/>
        <v>7.7583411938403528E-3</v>
      </c>
      <c r="E2825" s="5">
        <f t="shared" si="177"/>
        <v>9.2539016083231646E-3</v>
      </c>
      <c r="F2825" s="15">
        <v>1.07748166192322E-2</v>
      </c>
      <c r="G2825" s="16">
        <v>15.4300003051757</v>
      </c>
      <c r="H2825" s="5">
        <f t="shared" si="178"/>
        <v>7.0522773201314474E-3</v>
      </c>
    </row>
    <row r="2826" spans="1:8" hidden="1" outlineLevel="1" x14ac:dyDescent="0.3">
      <c r="A2826" s="3">
        <v>42306</v>
      </c>
      <c r="B2826" s="15">
        <v>7.6922569102396829E-3</v>
      </c>
      <c r="C2826" s="5">
        <f t="shared" si="179"/>
        <v>5.975513550757856E-3</v>
      </c>
      <c r="D2826" s="5">
        <f t="shared" si="180"/>
        <v>7.394323569223607E-3</v>
      </c>
      <c r="E2826" s="5">
        <f t="shared" si="177"/>
        <v>9.099410302250005E-3</v>
      </c>
      <c r="F2826" s="15">
        <v>1.53944676276296E-2</v>
      </c>
      <c r="G2826" s="16">
        <v>14.329999923706</v>
      </c>
      <c r="H2826" s="5">
        <f t="shared" si="178"/>
        <v>6.5874939893912285E-3</v>
      </c>
    </row>
    <row r="2827" spans="1:8" hidden="1" outlineLevel="1" x14ac:dyDescent="0.3">
      <c r="A2827" s="3">
        <v>42307</v>
      </c>
      <c r="B2827" s="15">
        <v>7.1744591114263258E-3</v>
      </c>
      <c r="C2827" s="5">
        <f t="shared" si="179"/>
        <v>7.6922569102396829E-3</v>
      </c>
      <c r="D2827" s="5">
        <f t="shared" si="180"/>
        <v>6.5601418988179613E-3</v>
      </c>
      <c r="E2827" s="5">
        <f t="shared" si="177"/>
        <v>8.7374343520729199E-3</v>
      </c>
      <c r="F2827" s="15">
        <v>1.8685572547838002E-2</v>
      </c>
      <c r="G2827" s="16">
        <v>14.6099996566772</v>
      </c>
      <c r="H2827" s="5">
        <f t="shared" si="178"/>
        <v>6.3468522078721241E-3</v>
      </c>
    </row>
    <row r="2828" spans="1:8" hidden="1" outlineLevel="1" x14ac:dyDescent="0.3">
      <c r="A2828" s="3">
        <v>42310</v>
      </c>
      <c r="B2828" s="15">
        <v>8.3014303736284548E-3</v>
      </c>
      <c r="C2828" s="5">
        <f t="shared" si="179"/>
        <v>7.1744591114263258E-3</v>
      </c>
      <c r="D2828" s="5">
        <f t="shared" si="180"/>
        <v>5.938432970063405E-3</v>
      </c>
      <c r="E2828" s="5">
        <f t="shared" si="177"/>
        <v>8.5966634887867186E-3</v>
      </c>
      <c r="F2828" s="15">
        <v>2.30552671710029E-2</v>
      </c>
      <c r="G2828" s="16">
        <v>15.069999694824199</v>
      </c>
      <c r="H2828" s="5">
        <f t="shared" si="178"/>
        <v>6.3986071738525207E-3</v>
      </c>
    </row>
    <row r="2829" spans="1:8" hidden="1" outlineLevel="1" x14ac:dyDescent="0.3">
      <c r="A2829" s="3">
        <v>42311</v>
      </c>
      <c r="B2829" s="15">
        <v>5.0626317220977043E-3</v>
      </c>
      <c r="C2829" s="5">
        <f t="shared" si="179"/>
        <v>8.3014303736284548E-3</v>
      </c>
      <c r="D2829" s="5">
        <f t="shared" si="180"/>
        <v>6.5930561966693335E-3</v>
      </c>
      <c r="E2829" s="5">
        <f t="shared" si="177"/>
        <v>8.2738824949678685E-3</v>
      </c>
      <c r="F2829" s="15">
        <v>3.3643078757449901E-2</v>
      </c>
      <c r="G2829" s="16">
        <v>14.149999618530201</v>
      </c>
      <c r="H2829" s="5">
        <f t="shared" si="178"/>
        <v>6.3650890754046868E-3</v>
      </c>
    </row>
    <row r="2830" spans="1:8" hidden="1" outlineLevel="1" x14ac:dyDescent="0.3">
      <c r="A2830" s="3">
        <v>42312</v>
      </c>
      <c r="B2830" s="15">
        <v>7.0989608874786276E-3</v>
      </c>
      <c r="C2830" s="5">
        <f t="shared" si="179"/>
        <v>5.0626317220977043E-3</v>
      </c>
      <c r="D2830" s="5">
        <f t="shared" si="180"/>
        <v>6.8412583336300041E-3</v>
      </c>
      <c r="E2830" s="5">
        <f t="shared" si="177"/>
        <v>7.7188532485508114E-3</v>
      </c>
      <c r="F2830" s="15">
        <v>2.34430227428674E-2</v>
      </c>
      <c r="G2830" s="16">
        <v>14.539999961853001</v>
      </c>
      <c r="H2830" s="5">
        <f t="shared" si="178"/>
        <v>6.4842571406583879E-3</v>
      </c>
    </row>
    <row r="2831" spans="1:8" hidden="1" outlineLevel="1" x14ac:dyDescent="0.3">
      <c r="A2831" s="3">
        <v>42313</v>
      </c>
      <c r="B2831" s="15">
        <v>5.5030205404782645E-3</v>
      </c>
      <c r="C2831" s="5">
        <f t="shared" si="179"/>
        <v>7.0989608874786276E-3</v>
      </c>
      <c r="D2831" s="5">
        <f t="shared" si="180"/>
        <v>7.0659478009741598E-3</v>
      </c>
      <c r="E2831" s="5">
        <f t="shared" si="177"/>
        <v>7.4662841671336013E-3</v>
      </c>
      <c r="F2831" s="15">
        <v>3.7322280752166398E-2</v>
      </c>
      <c r="G2831" s="16">
        <v>15.5100002288818</v>
      </c>
      <c r="H2831" s="5">
        <f t="shared" si="178"/>
        <v>6.8509671343961525E-3</v>
      </c>
    </row>
    <row r="2832" spans="1:8" hidden="1" outlineLevel="1" x14ac:dyDescent="0.3">
      <c r="A2832" s="3">
        <v>42314</v>
      </c>
      <c r="B2832" s="15">
        <v>9.9210822187818324E-3</v>
      </c>
      <c r="C2832" s="5">
        <f t="shared" si="179"/>
        <v>5.5030205404782645E-3</v>
      </c>
      <c r="D2832" s="5">
        <f t="shared" si="180"/>
        <v>6.6281005270218754E-3</v>
      </c>
      <c r="E2832" s="5">
        <f t="shared" si="177"/>
        <v>7.2131258177090436E-3</v>
      </c>
      <c r="F2832" s="15">
        <v>3.6364491902985602E-2</v>
      </c>
      <c r="G2832" s="16">
        <v>15.050000190734799</v>
      </c>
      <c r="H2832" s="5">
        <f t="shared" si="178"/>
        <v>6.6699263903057882E-3</v>
      </c>
    </row>
    <row r="2833" spans="1:8" hidden="1" outlineLevel="1" x14ac:dyDescent="0.3">
      <c r="A2833" s="3">
        <v>42317</v>
      </c>
      <c r="B2833" s="15">
        <v>6.2424633759275601E-3</v>
      </c>
      <c r="C2833" s="5">
        <f t="shared" si="179"/>
        <v>9.9210822187818324E-3</v>
      </c>
      <c r="D2833" s="5">
        <f t="shared" si="180"/>
        <v>7.177425148492976E-3</v>
      </c>
      <c r="E2833" s="5">
        <f t="shared" si="177"/>
        <v>7.2042082389055188E-3</v>
      </c>
      <c r="F2833" s="15">
        <v>3.9972805650904698E-2</v>
      </c>
      <c r="G2833" s="16">
        <v>14.329999923706</v>
      </c>
      <c r="H2833" s="5">
        <f t="shared" si="178"/>
        <v>6.3901945480249476E-3</v>
      </c>
    </row>
    <row r="2834" spans="1:8" hidden="1" outlineLevel="1" x14ac:dyDescent="0.3">
      <c r="A2834" s="3">
        <v>42318</v>
      </c>
      <c r="B2834" s="15">
        <v>7.9260182055093838E-3</v>
      </c>
      <c r="C2834" s="5">
        <f t="shared" si="179"/>
        <v>6.2424633759275601E-3</v>
      </c>
      <c r="D2834" s="5">
        <f t="shared" si="180"/>
        <v>6.7656317489527967E-3</v>
      </c>
      <c r="E2834" s="5">
        <f t="shared" si="177"/>
        <v>7.2146519515029475E-3</v>
      </c>
      <c r="F2834" s="15">
        <v>3.41694802045822E-2</v>
      </c>
      <c r="G2834" s="16">
        <v>16.520000457763601</v>
      </c>
      <c r="H2834" s="5">
        <f t="shared" si="178"/>
        <v>7.0092360437848458E-3</v>
      </c>
    </row>
    <row r="2835" spans="1:8" hidden="1" outlineLevel="1" x14ac:dyDescent="0.3">
      <c r="A2835" s="3">
        <v>42319</v>
      </c>
      <c r="B2835" s="15">
        <v>7.3833413075248154E-3</v>
      </c>
      <c r="C2835" s="5">
        <f t="shared" si="179"/>
        <v>7.9260182055093838E-3</v>
      </c>
      <c r="D2835" s="5">
        <f t="shared" si="180"/>
        <v>7.3383090456351332E-3</v>
      </c>
      <c r="E2835" s="5">
        <f t="shared" si="177"/>
        <v>7.2142261849000196E-3</v>
      </c>
      <c r="F2835" s="15">
        <v>3.5303956363350097E-2</v>
      </c>
      <c r="G2835" s="16">
        <v>15.289999961853001</v>
      </c>
      <c r="H2835" s="5">
        <f t="shared" si="178"/>
        <v>6.7355228026490374E-3</v>
      </c>
    </row>
    <row r="2836" spans="1:8" hidden="1" outlineLevel="1" x14ac:dyDescent="0.3">
      <c r="A2836" s="3">
        <v>42320</v>
      </c>
      <c r="B2836" s="15">
        <v>1.1303685183290533E-2</v>
      </c>
      <c r="C2836" s="5">
        <f t="shared" si="179"/>
        <v>7.3833413075248154E-3</v>
      </c>
      <c r="D2836" s="5">
        <f t="shared" si="180"/>
        <v>7.3951851296443719E-3</v>
      </c>
      <c r="E2836" s="5">
        <f t="shared" si="177"/>
        <v>7.2933021196342988E-3</v>
      </c>
      <c r="F2836" s="15">
        <v>3.3360922243446098E-2</v>
      </c>
      <c r="G2836" s="16">
        <v>16.059999465942301</v>
      </c>
      <c r="H2836" s="5">
        <f t="shared" si="178"/>
        <v>6.9677887506982665E-3</v>
      </c>
    </row>
    <row r="2837" spans="1:8" hidden="1" outlineLevel="1" x14ac:dyDescent="0.3">
      <c r="A2837" s="3">
        <v>42321</v>
      </c>
      <c r="B2837" s="15">
        <v>8.9187150556502646E-3</v>
      </c>
      <c r="C2837" s="5">
        <f t="shared" si="179"/>
        <v>1.1303685183290533E-2</v>
      </c>
      <c r="D2837" s="5">
        <f t="shared" si="180"/>
        <v>8.5553180582068258E-3</v>
      </c>
      <c r="E2837" s="5">
        <f t="shared" si="177"/>
        <v>7.3416167840795431E-3</v>
      </c>
      <c r="F2837" s="15">
        <v>1.9667522981762799E-2</v>
      </c>
      <c r="G2837" s="16">
        <v>18.370000839233398</v>
      </c>
      <c r="H2837" s="5">
        <f t="shared" si="178"/>
        <v>7.3975862244099327E-3</v>
      </c>
    </row>
    <row r="2838" spans="1:8" hidden="1" outlineLevel="1" x14ac:dyDescent="0.3">
      <c r="A2838" s="3">
        <v>42324</v>
      </c>
      <c r="B2838" s="15">
        <v>9.0722296173439618E-3</v>
      </c>
      <c r="C2838" s="5">
        <f t="shared" si="179"/>
        <v>8.9187150556502646E-3</v>
      </c>
      <c r="D2838" s="5">
        <f t="shared" si="180"/>
        <v>8.3548446255805112E-3</v>
      </c>
      <c r="E2838" s="5">
        <f t="shared" si="177"/>
        <v>7.4074953047421725E-3</v>
      </c>
      <c r="F2838" s="15">
        <v>2.1490216604433902E-2</v>
      </c>
      <c r="G2838" s="16">
        <v>20.079999923706001</v>
      </c>
      <c r="H2838" s="5">
        <f t="shared" si="178"/>
        <v>7.9908970100300049E-3</v>
      </c>
    </row>
    <row r="2839" spans="1:8" hidden="1" outlineLevel="1" x14ac:dyDescent="0.3">
      <c r="A2839" s="3">
        <v>42325</v>
      </c>
      <c r="B2839" s="15">
        <v>9.3215800004723889E-3</v>
      </c>
      <c r="C2839" s="5">
        <f t="shared" si="179"/>
        <v>9.0722296173439618E-3</v>
      </c>
      <c r="D2839" s="5">
        <f t="shared" si="180"/>
        <v>8.9207978738637915E-3</v>
      </c>
      <c r="E2839" s="5">
        <f t="shared" si="177"/>
        <v>7.5213806038440167E-3</v>
      </c>
      <c r="F2839" s="15">
        <v>2.4521429324522601E-2</v>
      </c>
      <c r="G2839" s="16">
        <v>18.159999847412099</v>
      </c>
      <c r="H2839" s="5">
        <f t="shared" si="178"/>
        <v>7.6787007749745517E-3</v>
      </c>
    </row>
    <row r="2840" spans="1:8" hidden="1" outlineLevel="1" x14ac:dyDescent="0.3">
      <c r="A2840" s="3">
        <v>42326</v>
      </c>
      <c r="B2840" s="15">
        <v>5.9286785770096715E-3</v>
      </c>
      <c r="C2840" s="5">
        <f t="shared" si="179"/>
        <v>9.3215800004723889E-3</v>
      </c>
      <c r="D2840" s="5">
        <f t="shared" si="180"/>
        <v>9.1999102328563925E-3</v>
      </c>
      <c r="E2840" s="5">
        <f t="shared" si="177"/>
        <v>7.674045797415774E-3</v>
      </c>
      <c r="F2840" s="15">
        <v>2.08423675503581E-2</v>
      </c>
      <c r="G2840" s="16">
        <v>18.840000152587798</v>
      </c>
      <c r="H2840" s="5">
        <f t="shared" si="178"/>
        <v>7.8743523830472513E-3</v>
      </c>
    </row>
    <row r="2841" spans="1:8" hidden="1" outlineLevel="1" x14ac:dyDescent="0.3">
      <c r="A2841" s="3">
        <v>42327</v>
      </c>
      <c r="B2841" s="15">
        <v>7.9685525416984242E-3</v>
      </c>
      <c r="C2841" s="5">
        <f t="shared" si="179"/>
        <v>5.9286785770096715E-3</v>
      </c>
      <c r="D2841" s="5">
        <f t="shared" si="180"/>
        <v>8.9089776867533645E-3</v>
      </c>
      <c r="E2841" s="5">
        <f t="shared" ref="E2841:E2904" si="181">AVERAGE(B2819:B2840)</f>
        <v>7.6563444770381952E-3</v>
      </c>
      <c r="F2841" s="15">
        <v>2.26688201073557E-2</v>
      </c>
      <c r="G2841" s="16">
        <v>16.850000381469702</v>
      </c>
      <c r="H2841" s="5">
        <f t="shared" ref="H2841:H2904" si="182">C2841*$L$3+D2841*$M$3+E2841*$N$3+$O$3+F2841*$K$3+G2841*$J$3</f>
        <v>7.5204199984434533E-3</v>
      </c>
    </row>
    <row r="2842" spans="1:8" hidden="1" outlineLevel="1" x14ac:dyDescent="0.3">
      <c r="A2842" s="3">
        <v>42328</v>
      </c>
      <c r="B2842" s="15">
        <v>6.242051730971216E-3</v>
      </c>
      <c r="C2842" s="5">
        <f t="shared" si="179"/>
        <v>7.9685525416984242E-3</v>
      </c>
      <c r="D2842" s="5">
        <f t="shared" si="180"/>
        <v>8.2419511584349413E-3</v>
      </c>
      <c r="E2842" s="5">
        <f t="shared" si="181"/>
        <v>7.7084693249326154E-3</v>
      </c>
      <c r="F2842" s="15">
        <v>2.83590371254831E-2</v>
      </c>
      <c r="G2842" s="16">
        <v>16.9899997711181</v>
      </c>
      <c r="H2842" s="5">
        <f t="shared" si="182"/>
        <v>7.3652747903658802E-3</v>
      </c>
    </row>
    <row r="2843" spans="1:8" hidden="1" outlineLevel="1" x14ac:dyDescent="0.3">
      <c r="A2843" s="3">
        <v>42331</v>
      </c>
      <c r="B2843" s="15">
        <v>5.9534618580318792E-3</v>
      </c>
      <c r="C2843" s="5">
        <f t="shared" si="179"/>
        <v>6.242051730971216E-3</v>
      </c>
      <c r="D2843" s="5">
        <f t="shared" si="180"/>
        <v>7.7066184934991315E-3</v>
      </c>
      <c r="E2843" s="5">
        <f t="shared" si="181"/>
        <v>7.6378534184385087E-3</v>
      </c>
      <c r="F2843" s="15">
        <v>3.3001127129541903E-2</v>
      </c>
      <c r="G2843" s="16">
        <v>15.4700002670288</v>
      </c>
      <c r="H2843" s="5">
        <f t="shared" si="182"/>
        <v>7.0074163698089099E-3</v>
      </c>
    </row>
    <row r="2844" spans="1:8" hidden="1" outlineLevel="1" x14ac:dyDescent="0.3">
      <c r="A2844" s="3">
        <v>42332</v>
      </c>
      <c r="B2844" s="15">
        <v>1.2183427032397566E-2</v>
      </c>
      <c r="C2844" s="5">
        <f t="shared" si="179"/>
        <v>5.9534618580318792E-3</v>
      </c>
      <c r="D2844" s="5">
        <f t="shared" si="180"/>
        <v>7.082864941636716E-3</v>
      </c>
      <c r="E2844" s="5">
        <f t="shared" si="181"/>
        <v>7.3692305364277807E-3</v>
      </c>
      <c r="F2844" s="15">
        <v>3.3159967454271598E-2</v>
      </c>
      <c r="G2844" s="16">
        <v>15.619999885559</v>
      </c>
      <c r="H2844" s="5">
        <f t="shared" si="182"/>
        <v>6.8747542019130569E-3</v>
      </c>
    </row>
    <row r="2845" spans="1:8" hidden="1" outlineLevel="1" x14ac:dyDescent="0.3">
      <c r="A2845" s="3">
        <v>42333</v>
      </c>
      <c r="B2845" s="15">
        <v>8.5896206759119385E-3</v>
      </c>
      <c r="C2845" s="5">
        <f t="shared" si="179"/>
        <v>1.2183427032397566E-2</v>
      </c>
      <c r="D2845" s="5">
        <f t="shared" si="180"/>
        <v>7.6552343480217515E-3</v>
      </c>
      <c r="E2845" s="5">
        <f t="shared" si="181"/>
        <v>7.455613412664072E-3</v>
      </c>
      <c r="F2845" s="15">
        <v>3.6080052087204703E-2</v>
      </c>
      <c r="G2845" s="16">
        <v>15.9300003051757</v>
      </c>
      <c r="H2845" s="5">
        <f t="shared" si="182"/>
        <v>6.7609736896595682E-3</v>
      </c>
    </row>
    <row r="2846" spans="1:8" hidden="1" outlineLevel="1" x14ac:dyDescent="0.3">
      <c r="A2846" s="3">
        <v>42334</v>
      </c>
      <c r="B2846" s="15">
        <v>4.2331635461354804E-3</v>
      </c>
      <c r="C2846" s="5">
        <f t="shared" si="179"/>
        <v>8.5896206759119385E-3</v>
      </c>
      <c r="D2846" s="5">
        <f t="shared" si="180"/>
        <v>8.1874227678022053E-3</v>
      </c>
      <c r="E2846" s="5">
        <f t="shared" si="181"/>
        <v>7.6174909779055779E-3</v>
      </c>
      <c r="F2846" s="15">
        <v>3.51242686514757E-2</v>
      </c>
      <c r="G2846" s="16">
        <v>15.189999580383301</v>
      </c>
      <c r="H2846" s="5">
        <f t="shared" si="182"/>
        <v>6.9327853243984997E-3</v>
      </c>
    </row>
    <row r="2847" spans="1:8" hidden="1" outlineLevel="1" x14ac:dyDescent="0.3">
      <c r="A2847" s="3">
        <v>42335</v>
      </c>
      <c r="B2847" s="15">
        <v>6.1792169070839743E-3</v>
      </c>
      <c r="C2847" s="5">
        <f t="shared" si="179"/>
        <v>4.2331635461354804E-3</v>
      </c>
      <c r="D2847" s="5">
        <f t="shared" si="180"/>
        <v>7.4403449686896161E-3</v>
      </c>
      <c r="E2847" s="5">
        <f t="shared" si="181"/>
        <v>7.6361974555801734E-3</v>
      </c>
      <c r="F2847" s="15">
        <v>3.7438718870749302E-2</v>
      </c>
      <c r="G2847" s="16">
        <v>15.189999580383301</v>
      </c>
      <c r="H2847" s="5">
        <f t="shared" si="182"/>
        <v>7.0675191105116688E-3</v>
      </c>
    </row>
    <row r="2848" spans="1:8" hidden="1" outlineLevel="1" x14ac:dyDescent="0.3">
      <c r="A2848" s="3">
        <v>42338</v>
      </c>
      <c r="B2848" s="15">
        <v>7.6712897774095425E-3</v>
      </c>
      <c r="C2848" s="5">
        <f t="shared" si="179"/>
        <v>6.1792169070839743E-3</v>
      </c>
      <c r="D2848" s="5">
        <f t="shared" si="180"/>
        <v>7.4277780039121678E-3</v>
      </c>
      <c r="E2848" s="5">
        <f t="shared" si="181"/>
        <v>7.6454566990495432E-3</v>
      </c>
      <c r="F2848" s="15">
        <v>4.7152699705680402E-2</v>
      </c>
      <c r="G2848" s="16">
        <v>15.119999885559</v>
      </c>
      <c r="H2848" s="5">
        <f t="shared" si="182"/>
        <v>7.0806661295824101E-3</v>
      </c>
    </row>
    <row r="2849" spans="1:8" hidden="1" outlineLevel="1" x14ac:dyDescent="0.3">
      <c r="A2849" s="3">
        <v>42339</v>
      </c>
      <c r="B2849" s="15">
        <v>7.2826836726904917E-3</v>
      </c>
      <c r="C2849" s="5">
        <f t="shared" si="179"/>
        <v>7.6712897774095425E-3</v>
      </c>
      <c r="D2849" s="5">
        <f t="shared" si="180"/>
        <v>7.7713435877877005E-3</v>
      </c>
      <c r="E2849" s="5">
        <f t="shared" si="181"/>
        <v>7.6445036475572634E-3</v>
      </c>
      <c r="F2849" s="15">
        <v>4.2058955812905099E-2</v>
      </c>
      <c r="G2849" s="16">
        <v>16.129999160766602</v>
      </c>
      <c r="H2849" s="5">
        <f t="shared" si="182"/>
        <v>7.2538415956304465E-3</v>
      </c>
    </row>
    <row r="2850" spans="1:8" hidden="1" outlineLevel="1" x14ac:dyDescent="0.3">
      <c r="A2850" s="3">
        <v>42340</v>
      </c>
      <c r="B2850" s="15">
        <v>5.7420638586383067E-3</v>
      </c>
      <c r="C2850" s="5">
        <f t="shared" si="179"/>
        <v>7.2826836726904917E-3</v>
      </c>
      <c r="D2850" s="5">
        <f t="shared" si="180"/>
        <v>6.7911949158462855E-3</v>
      </c>
      <c r="E2850" s="5">
        <f t="shared" si="181"/>
        <v>7.6494229457965447E-3</v>
      </c>
      <c r="F2850" s="15">
        <v>4.2935284902341601E-2</v>
      </c>
      <c r="G2850" s="16">
        <v>14.670000076293899</v>
      </c>
      <c r="H2850" s="5">
        <f t="shared" si="182"/>
        <v>6.6693901651964441E-3</v>
      </c>
    </row>
    <row r="2851" spans="1:8" hidden="1" outlineLevel="1" x14ac:dyDescent="0.3">
      <c r="A2851" s="3">
        <v>42341</v>
      </c>
      <c r="B2851" s="15">
        <v>2.1736232915708319E-2</v>
      </c>
      <c r="C2851" s="5">
        <f t="shared" si="179"/>
        <v>5.7420638586383067E-3</v>
      </c>
      <c r="D2851" s="5">
        <f t="shared" si="180"/>
        <v>6.2216835523915591E-3</v>
      </c>
      <c r="E2851" s="5">
        <f t="shared" si="181"/>
        <v>7.5330881042060841E-3</v>
      </c>
      <c r="F2851" s="15">
        <v>4.9432684085331802E-2</v>
      </c>
      <c r="G2851" s="16">
        <v>15.9099998474121</v>
      </c>
      <c r="H2851" s="5">
        <f t="shared" si="182"/>
        <v>7.042692233579461E-3</v>
      </c>
    </row>
    <row r="2852" spans="1:8" hidden="1" outlineLevel="1" x14ac:dyDescent="0.3">
      <c r="A2852" s="3">
        <v>42342</v>
      </c>
      <c r="B2852" s="15">
        <v>9.4317701036405396E-3</v>
      </c>
      <c r="C2852" s="5">
        <f t="shared" si="179"/>
        <v>2.1736232915708319E-2</v>
      </c>
      <c r="D2852" s="5">
        <f t="shared" si="180"/>
        <v>9.7222974263061254E-3</v>
      </c>
      <c r="E2852" s="5">
        <f t="shared" si="181"/>
        <v>8.2909790675520217E-3</v>
      </c>
      <c r="F2852" s="15">
        <v>3.9700454915873699E-2</v>
      </c>
      <c r="G2852" s="16">
        <v>18.110000610351499</v>
      </c>
      <c r="H2852" s="5">
        <f t="shared" si="182"/>
        <v>7.4200385883705366E-3</v>
      </c>
    </row>
    <row r="2853" spans="1:8" hidden="1" outlineLevel="1" x14ac:dyDescent="0.3">
      <c r="A2853" s="3">
        <v>42345</v>
      </c>
      <c r="B2853" s="15">
        <v>1.1202537783728414E-2</v>
      </c>
      <c r="C2853" s="5">
        <f t="shared" si="179"/>
        <v>9.4317701036405396E-3</v>
      </c>
      <c r="D2853" s="5">
        <f t="shared" si="180"/>
        <v>1.0372808065617441E-2</v>
      </c>
      <c r="E2853" s="5">
        <f t="shared" si="181"/>
        <v>8.3970158501048345E-3</v>
      </c>
      <c r="F2853" s="15">
        <v>3.1132420757785401E-2</v>
      </c>
      <c r="G2853" s="16">
        <v>14.810000419616699</v>
      </c>
      <c r="H2853" s="5">
        <f t="shared" si="182"/>
        <v>7.3664803349217725E-3</v>
      </c>
    </row>
    <row r="2854" spans="1:8" hidden="1" outlineLevel="1" x14ac:dyDescent="0.3">
      <c r="A2854" s="3">
        <v>42346</v>
      </c>
      <c r="B2854" s="15">
        <v>1.0781755849795025E-2</v>
      </c>
      <c r="C2854" s="5">
        <f t="shared" si="179"/>
        <v>1.1202537783728414E-2</v>
      </c>
      <c r="D2854" s="5">
        <f t="shared" si="180"/>
        <v>1.1079057666881215E-2</v>
      </c>
      <c r="E2854" s="5">
        <f t="shared" si="181"/>
        <v>8.6560848157071144E-3</v>
      </c>
      <c r="F2854" s="15">
        <v>2.8564175241626799E-2</v>
      </c>
      <c r="G2854" s="16">
        <v>15.8400001525878</v>
      </c>
      <c r="H2854" s="5">
        <f t="shared" si="182"/>
        <v>7.6962228629473151E-3</v>
      </c>
    </row>
    <row r="2855" spans="1:8" hidden="1" outlineLevel="1" x14ac:dyDescent="0.3">
      <c r="A2855" s="3">
        <v>42347</v>
      </c>
      <c r="B2855" s="15">
        <v>8.5453294020767408E-3</v>
      </c>
      <c r="C2855" s="5">
        <f t="shared" si="179"/>
        <v>1.0781755849795025E-2</v>
      </c>
      <c r="D2855" s="5">
        <f t="shared" si="180"/>
        <v>1.1778872102302121E-2</v>
      </c>
      <c r="E2855" s="5">
        <f t="shared" si="181"/>
        <v>8.695206344389533E-3</v>
      </c>
      <c r="F2855" s="15">
        <v>2.39023683825507E-2</v>
      </c>
      <c r="G2855" s="16">
        <v>17.600000381469702</v>
      </c>
      <c r="H2855" s="5">
        <f t="shared" si="182"/>
        <v>8.2885988852409616E-3</v>
      </c>
    </row>
    <row r="2856" spans="1:8" hidden="1" outlineLevel="1" x14ac:dyDescent="0.3">
      <c r="A2856" s="3">
        <v>42348</v>
      </c>
      <c r="B2856" s="15">
        <v>8.0031168672225171E-3</v>
      </c>
      <c r="C2856" s="5">
        <f t="shared" si="179"/>
        <v>8.5453294020767408E-3</v>
      </c>
      <c r="D2856" s="5">
        <f t="shared" si="180"/>
        <v>1.2339525210989808E-2</v>
      </c>
      <c r="E2856" s="5">
        <f t="shared" si="181"/>
        <v>8.7998820728508575E-3</v>
      </c>
      <c r="F2856" s="15">
        <v>2.1027500391937699E-2</v>
      </c>
      <c r="G2856" s="16">
        <v>19.610000610351499</v>
      </c>
      <c r="H2856" s="5">
        <f t="shared" si="182"/>
        <v>9.0671726883551872E-3</v>
      </c>
    </row>
    <row r="2857" spans="1:8" hidden="1" outlineLevel="1" x14ac:dyDescent="0.3">
      <c r="A2857" s="3">
        <v>42349</v>
      </c>
      <c r="B2857" s="15">
        <v>1.0390507898219407E-2</v>
      </c>
      <c r="C2857" s="5">
        <f t="shared" si="179"/>
        <v>8.0031168672225171E-3</v>
      </c>
      <c r="D2857" s="5">
        <f t="shared" si="180"/>
        <v>9.5929020012926469E-3</v>
      </c>
      <c r="E2857" s="5">
        <f t="shared" si="181"/>
        <v>8.803386557474183E-3</v>
      </c>
      <c r="F2857" s="15">
        <v>1.9333776901475998E-2</v>
      </c>
      <c r="G2857" s="16">
        <v>19.340000152587798</v>
      </c>
      <c r="H2857" s="5">
        <f t="shared" si="182"/>
        <v>8.3345788675143907E-3</v>
      </c>
    </row>
    <row r="2858" spans="1:8" hidden="1" outlineLevel="1" x14ac:dyDescent="0.3">
      <c r="A2858" s="3">
        <v>42352</v>
      </c>
      <c r="B2858" s="15">
        <v>1.5661465480452184E-2</v>
      </c>
      <c r="C2858" s="5">
        <f t="shared" si="179"/>
        <v>1.0390507898219407E-2</v>
      </c>
      <c r="D2858" s="5">
        <f t="shared" si="180"/>
        <v>9.7846495602084207E-3</v>
      </c>
      <c r="E2858" s="5">
        <f t="shared" si="181"/>
        <v>8.940075947960301E-3</v>
      </c>
      <c r="F2858" s="15">
        <v>2.6077554444782401E-2</v>
      </c>
      <c r="G2858" s="16">
        <v>24.389999389648398</v>
      </c>
      <c r="H2858" s="5">
        <f t="shared" si="182"/>
        <v>9.6922444548215112E-3</v>
      </c>
    </row>
    <row r="2859" spans="1:8" hidden="1" outlineLevel="1" x14ac:dyDescent="0.3">
      <c r="A2859" s="3">
        <v>42353</v>
      </c>
      <c r="B2859" s="15">
        <v>1.1941834765785177E-2</v>
      </c>
      <c r="C2859" s="5">
        <f t="shared" si="179"/>
        <v>1.5661465480452184E-2</v>
      </c>
      <c r="D2859" s="5">
        <f t="shared" si="180"/>
        <v>1.0676435099553174E-2</v>
      </c>
      <c r="E2859" s="5">
        <f t="shared" si="181"/>
        <v>9.138156870558559E-3</v>
      </c>
      <c r="F2859" s="15">
        <v>2.26433991920202E-2</v>
      </c>
      <c r="G2859" s="16">
        <v>22.7299995422363</v>
      </c>
      <c r="H2859" s="5">
        <f t="shared" si="182"/>
        <v>9.1118356604614169E-3</v>
      </c>
    </row>
    <row r="2860" spans="1:8" hidden="1" outlineLevel="1" x14ac:dyDescent="0.3">
      <c r="A2860" s="3">
        <v>42354</v>
      </c>
      <c r="B2860" s="15">
        <v>8.5097686135857786E-3</v>
      </c>
      <c r="C2860" s="5">
        <f t="shared" si="179"/>
        <v>1.1941834765785177E-2</v>
      </c>
      <c r="D2860" s="5">
        <f t="shared" si="180"/>
        <v>1.0908450882751206E-2</v>
      </c>
      <c r="E2860" s="5">
        <f t="shared" si="181"/>
        <v>9.2755714028374178E-3</v>
      </c>
      <c r="F2860" s="15">
        <v>2.9400290983989101E-2</v>
      </c>
      <c r="G2860" s="16">
        <v>20.9500007629394</v>
      </c>
      <c r="H2860" s="5">
        <f t="shared" si="182"/>
        <v>9.064783567363616E-3</v>
      </c>
    </row>
    <row r="2861" spans="1:8" hidden="1" outlineLevel="1" x14ac:dyDescent="0.3">
      <c r="A2861" s="3">
        <v>42355</v>
      </c>
      <c r="B2861" s="15">
        <v>1.3955768927551963E-2</v>
      </c>
      <c r="C2861" s="5">
        <f t="shared" si="179"/>
        <v>8.5097686135857786E-3</v>
      </c>
      <c r="D2861" s="5">
        <f t="shared" si="180"/>
        <v>1.0901338725053012E-2</v>
      </c>
      <c r="E2861" s="5">
        <f t="shared" si="181"/>
        <v>9.2500049935756792E-3</v>
      </c>
      <c r="F2861" s="15">
        <v>2.2842300357297E-2</v>
      </c>
      <c r="G2861" s="16">
        <v>17.860000610351499</v>
      </c>
      <c r="H2861" s="5">
        <f t="shared" si="182"/>
        <v>8.355665013126113E-3</v>
      </c>
    </row>
    <row r="2862" spans="1:8" hidden="1" outlineLevel="1" x14ac:dyDescent="0.3">
      <c r="A2862" s="3">
        <v>42356</v>
      </c>
      <c r="B2862" s="15">
        <v>8.0675229896328467E-3</v>
      </c>
      <c r="C2862" s="5">
        <f t="shared" si="179"/>
        <v>1.3955768927551963E-2</v>
      </c>
      <c r="D2862" s="5">
        <f t="shared" si="180"/>
        <v>1.2091869137118901E-2</v>
      </c>
      <c r="E2862" s="5">
        <f t="shared" si="181"/>
        <v>9.4606499448065713E-3</v>
      </c>
      <c r="F2862" s="15">
        <v>2.2822500905022001E-2</v>
      </c>
      <c r="G2862" s="16">
        <v>18.940000534057599</v>
      </c>
      <c r="H2862" s="5">
        <f t="shared" si="182"/>
        <v>8.6170119052316838E-3</v>
      </c>
    </row>
    <row r="2863" spans="1:8" hidden="1" outlineLevel="1" x14ac:dyDescent="0.3">
      <c r="A2863" s="3">
        <v>42359</v>
      </c>
      <c r="B2863" s="15">
        <v>1.3948362182912528E-2</v>
      </c>
      <c r="C2863" s="5">
        <f t="shared" si="179"/>
        <v>8.0675229896328467E-3</v>
      </c>
      <c r="D2863" s="5">
        <f t="shared" si="180"/>
        <v>1.162727215540159E-2</v>
      </c>
      <c r="E2863" s="5">
        <f t="shared" si="181"/>
        <v>9.5578701453803514E-3</v>
      </c>
      <c r="F2863" s="15">
        <v>2.3778293747454798E-2</v>
      </c>
      <c r="G2863" s="16">
        <v>20.7000007629394</v>
      </c>
      <c r="H2863" s="5">
        <f t="shared" si="182"/>
        <v>9.3723320243406134E-3</v>
      </c>
    </row>
    <row r="2864" spans="1:8" hidden="1" outlineLevel="1" x14ac:dyDescent="0.3">
      <c r="A2864" s="3">
        <v>42360</v>
      </c>
      <c r="B2864" s="15">
        <v>8.5362320039754618E-3</v>
      </c>
      <c r="C2864" s="5">
        <f t="shared" si="179"/>
        <v>1.3948362182912528E-2</v>
      </c>
      <c r="D2864" s="5">
        <f t="shared" si="180"/>
        <v>1.1284651495893661E-2</v>
      </c>
      <c r="E2864" s="5">
        <f t="shared" si="181"/>
        <v>9.8296796745264477E-3</v>
      </c>
      <c r="F2864" s="15">
        <v>2.36593569861724E-2</v>
      </c>
      <c r="G2864" s="16">
        <v>18.7000007629394</v>
      </c>
      <c r="H2864" s="5">
        <f t="shared" si="182"/>
        <v>8.4276564595798277E-3</v>
      </c>
    </row>
    <row r="2865" spans="1:8" hidden="1" outlineLevel="1" x14ac:dyDescent="0.3">
      <c r="A2865" s="3">
        <v>42361</v>
      </c>
      <c r="B2865" s="15">
        <v>1.116662328297283E-2</v>
      </c>
      <c r="C2865" s="5">
        <f t="shared" si="179"/>
        <v>8.5362320039754618E-3</v>
      </c>
      <c r="D2865" s="5">
        <f t="shared" si="180"/>
        <v>1.0603530943531716E-2</v>
      </c>
      <c r="E2865" s="5">
        <f t="shared" si="181"/>
        <v>9.9339605960266381E-3</v>
      </c>
      <c r="F2865" s="15">
        <v>2.2058099159039501E-2</v>
      </c>
      <c r="G2865" s="16">
        <v>16.600000381469702</v>
      </c>
      <c r="H2865" s="5">
        <f t="shared" si="182"/>
        <v>8.0412034681992071E-3</v>
      </c>
    </row>
    <row r="2866" spans="1:8" hidden="1" outlineLevel="1" x14ac:dyDescent="0.3">
      <c r="A2866" s="3">
        <v>42367</v>
      </c>
      <c r="B2866" s="15">
        <v>5.5032408855610745E-3</v>
      </c>
      <c r="C2866" s="5">
        <f t="shared" si="179"/>
        <v>1.116662328297283E-2</v>
      </c>
      <c r="D2866" s="5">
        <f t="shared" si="180"/>
        <v>1.1134901877409125E-2</v>
      </c>
      <c r="E2866" s="5">
        <f t="shared" si="181"/>
        <v>1.0170922478978502E-2</v>
      </c>
      <c r="F2866" s="15">
        <v>2.4308411520905699E-2</v>
      </c>
      <c r="G2866" s="16">
        <v>15.569999694824199</v>
      </c>
      <c r="H2866" s="5">
        <f t="shared" si="182"/>
        <v>7.8045419430245221E-3</v>
      </c>
    </row>
    <row r="2867" spans="1:8" hidden="1" outlineLevel="1" x14ac:dyDescent="0.3">
      <c r="A2867" s="3">
        <v>42368</v>
      </c>
      <c r="B2867" s="15">
        <v>3.2840215306490211E-3</v>
      </c>
      <c r="C2867" s="5">
        <f t="shared" si="179"/>
        <v>5.5032408855610745E-3</v>
      </c>
      <c r="D2867" s="5">
        <f t="shared" si="180"/>
        <v>9.4443962690109497E-3</v>
      </c>
      <c r="E2867" s="5">
        <f t="shared" si="181"/>
        <v>9.8672776541222952E-3</v>
      </c>
      <c r="F2867" s="15">
        <v>2.6035242830403101E-2</v>
      </c>
      <c r="G2867" s="16">
        <v>16.079999923706001</v>
      </c>
      <c r="H2867" s="5">
        <f t="shared" si="182"/>
        <v>7.8680957834423235E-3</v>
      </c>
    </row>
    <row r="2868" spans="1:8" hidden="1" outlineLevel="1" x14ac:dyDescent="0.3">
      <c r="A2868" s="3">
        <v>42373</v>
      </c>
      <c r="B2868" s="15">
        <v>1.5917344783111447E-2</v>
      </c>
      <c r="C2868" s="5">
        <f t="shared" si="179"/>
        <v>3.2840215306490211E-3</v>
      </c>
      <c r="D2868" s="5">
        <f t="shared" si="180"/>
        <v>8.4876959772141828E-3</v>
      </c>
      <c r="E2868" s="5">
        <f t="shared" si="181"/>
        <v>9.6261140566103447E-3</v>
      </c>
      <c r="F2868" s="15">
        <v>3.4172025159932597E-2</v>
      </c>
      <c r="G2868" s="16">
        <v>17.290000915527301</v>
      </c>
      <c r="H2868" s="5">
        <f t="shared" si="182"/>
        <v>8.1895520805270444E-3</v>
      </c>
    </row>
    <row r="2869" spans="1:8" hidden="1" outlineLevel="1" x14ac:dyDescent="0.3">
      <c r="A2869" s="3">
        <v>42374</v>
      </c>
      <c r="B2869" s="15">
        <v>1.1125569856089383E-2</v>
      </c>
      <c r="C2869" s="5">
        <f t="shared" si="179"/>
        <v>1.5917344783111447E-2</v>
      </c>
      <c r="D2869" s="5">
        <f t="shared" si="180"/>
        <v>8.8814924972539684E-3</v>
      </c>
      <c r="E2869" s="5">
        <f t="shared" si="181"/>
        <v>1.0157213203745616E-2</v>
      </c>
      <c r="F2869" s="15">
        <v>3.4762927913106902E-2</v>
      </c>
      <c r="G2869" s="16">
        <v>20.7000007629394</v>
      </c>
      <c r="H2869" s="5">
        <f t="shared" si="182"/>
        <v>8.4746174590136936E-3</v>
      </c>
    </row>
    <row r="2870" spans="1:8" hidden="1" outlineLevel="1" x14ac:dyDescent="0.3">
      <c r="A2870" s="3">
        <v>42375</v>
      </c>
      <c r="B2870" s="15">
        <v>1.0988980853513585E-2</v>
      </c>
      <c r="C2870" s="5">
        <f t="shared" si="179"/>
        <v>1.1125569856089383E-2</v>
      </c>
      <c r="D2870" s="5">
        <f t="shared" si="180"/>
        <v>9.3993600676767521E-3</v>
      </c>
      <c r="E2870" s="5">
        <f t="shared" si="181"/>
        <v>1.0382047428700409E-2</v>
      </c>
      <c r="F2870" s="15">
        <v>3.1532828346826101E-2</v>
      </c>
      <c r="G2870" s="16">
        <v>19.340000152587798</v>
      </c>
      <c r="H2870" s="5">
        <f t="shared" si="182"/>
        <v>8.5283061109283596E-3</v>
      </c>
    </row>
    <row r="2871" spans="1:8" hidden="1" outlineLevel="1" x14ac:dyDescent="0.3">
      <c r="A2871" s="3">
        <v>42376</v>
      </c>
      <c r="B2871" s="15">
        <v>2.1413344955724976E-2</v>
      </c>
      <c r="C2871" s="5">
        <f t="shared" si="179"/>
        <v>1.0988980853513585E-2</v>
      </c>
      <c r="D2871" s="5">
        <f t="shared" si="180"/>
        <v>9.363831581784901E-3</v>
      </c>
      <c r="E2871" s="5">
        <f t="shared" si="181"/>
        <v>1.053285156852332E-2</v>
      </c>
      <c r="F2871" s="15">
        <v>3.6818372667767101E-2</v>
      </c>
      <c r="G2871" s="16">
        <v>20.590000152587798</v>
      </c>
      <c r="H2871" s="5">
        <f t="shared" si="182"/>
        <v>8.9666205757463965E-3</v>
      </c>
    </row>
    <row r="2872" spans="1:8" hidden="1" outlineLevel="1" x14ac:dyDescent="0.3">
      <c r="A2872" s="3">
        <v>42377</v>
      </c>
      <c r="B2872" s="15">
        <v>1.4281166123898237E-2</v>
      </c>
      <c r="C2872" s="5">
        <f t="shared" si="179"/>
        <v>2.1413344955724976E-2</v>
      </c>
      <c r="D2872" s="5">
        <f t="shared" si="180"/>
        <v>1.254585239581768E-2</v>
      </c>
      <c r="E2872" s="5">
        <f t="shared" si="181"/>
        <v>1.1175154354115797E-2</v>
      </c>
      <c r="F2872" s="15">
        <v>5.4189613903872599E-2</v>
      </c>
      <c r="G2872" s="16">
        <v>24.9899997711181</v>
      </c>
      <c r="H2872" s="5">
        <f t="shared" si="182"/>
        <v>1.0620070303992623E-2</v>
      </c>
    </row>
    <row r="2873" spans="1:8" hidden="1" outlineLevel="1" x14ac:dyDescent="0.3">
      <c r="A2873" s="3">
        <v>42380</v>
      </c>
      <c r="B2873" s="15">
        <v>1.1312450900949142E-2</v>
      </c>
      <c r="C2873" s="5">
        <f t="shared" si="179"/>
        <v>1.4281166123898237E-2</v>
      </c>
      <c r="D2873" s="5">
        <f t="shared" si="180"/>
        <v>1.4745281314467526E-2</v>
      </c>
      <c r="E2873" s="5">
        <f t="shared" si="181"/>
        <v>1.1563295366173065E-2</v>
      </c>
      <c r="F2873" s="15">
        <v>5.5798536981455898E-2</v>
      </c>
      <c r="G2873" s="16">
        <v>27.0100002288818</v>
      </c>
      <c r="H2873" s="5">
        <f t="shared" si="182"/>
        <v>1.2226951350351088E-2</v>
      </c>
    </row>
    <row r="2874" spans="1:8" hidden="1" outlineLevel="1" x14ac:dyDescent="0.3">
      <c r="A2874" s="3">
        <v>42381</v>
      </c>
      <c r="B2874" s="15">
        <v>1.4561252010772244E-2</v>
      </c>
      <c r="C2874" s="5">
        <f t="shared" si="179"/>
        <v>1.1312450900949142E-2</v>
      </c>
      <c r="D2874" s="5">
        <f t="shared" si="180"/>
        <v>1.3824302538035063E-2</v>
      </c>
      <c r="E2874" s="5">
        <f t="shared" si="181"/>
        <v>1.108948709277492E-2</v>
      </c>
      <c r="F2874" s="15">
        <v>5.6014853878878001E-2</v>
      </c>
      <c r="G2874" s="16">
        <v>24.299999237060501</v>
      </c>
      <c r="H2874" s="5">
        <f t="shared" si="182"/>
        <v>1.1406693532046434E-2</v>
      </c>
    </row>
    <row r="2875" spans="1:8" hidden="1" outlineLevel="1" x14ac:dyDescent="0.3">
      <c r="A2875" s="3">
        <v>42382</v>
      </c>
      <c r="B2875" s="15">
        <v>1.4435942696037285E-2</v>
      </c>
      <c r="C2875" s="5">
        <f t="shared" si="179"/>
        <v>1.4561252010772244E-2</v>
      </c>
      <c r="D2875" s="5">
        <f t="shared" si="180"/>
        <v>1.4511438968971637E-2</v>
      </c>
      <c r="E2875" s="5">
        <f t="shared" si="181"/>
        <v>1.1322645361280907E-2</v>
      </c>
      <c r="F2875" s="15">
        <v>5.3788885008543702E-2</v>
      </c>
      <c r="G2875" s="16">
        <v>22.4699993133544</v>
      </c>
      <c r="H2875" s="5">
        <f t="shared" si="182"/>
        <v>1.0884787017063944E-2</v>
      </c>
    </row>
    <row r="2876" spans="1:8" hidden="1" outlineLevel="1" x14ac:dyDescent="0.3">
      <c r="A2876" s="3">
        <v>42383</v>
      </c>
      <c r="B2876" s="15">
        <v>2.2088239881716223E-2</v>
      </c>
      <c r="C2876" s="5">
        <f t="shared" si="179"/>
        <v>1.4435942696037285E-2</v>
      </c>
      <c r="D2876" s="5">
        <f t="shared" si="180"/>
        <v>1.5200831337476378E-2</v>
      </c>
      <c r="E2876" s="5">
        <f t="shared" si="181"/>
        <v>1.1469618311840402E-2</v>
      </c>
      <c r="F2876" s="15">
        <v>5.7369423564523403E-2</v>
      </c>
      <c r="G2876" s="16">
        <v>25.2199993133544</v>
      </c>
      <c r="H2876" s="5">
        <f t="shared" si="182"/>
        <v>1.1866686698737085E-2</v>
      </c>
    </row>
    <row r="2877" spans="1:8" hidden="1" outlineLevel="1" x14ac:dyDescent="0.3">
      <c r="A2877" s="3">
        <v>42384</v>
      </c>
      <c r="B2877" s="15">
        <v>1.8484936127659758E-2</v>
      </c>
      <c r="C2877" s="5">
        <f t="shared" si="179"/>
        <v>2.2088239881716223E-2</v>
      </c>
      <c r="D2877" s="5">
        <f t="shared" si="180"/>
        <v>1.5335810322674625E-2</v>
      </c>
      <c r="E2877" s="5">
        <f t="shared" si="181"/>
        <v>1.1983549404200456E-2</v>
      </c>
      <c r="F2877" s="15">
        <v>5.20998742431402E-2</v>
      </c>
      <c r="G2877" s="16">
        <v>23.9500007629394</v>
      </c>
      <c r="H2877" s="5">
        <f t="shared" si="182"/>
        <v>1.1072579350862938E-2</v>
      </c>
    </row>
    <row r="2878" spans="1:8" hidden="1" outlineLevel="1" x14ac:dyDescent="0.3">
      <c r="A2878" s="3">
        <v>42387</v>
      </c>
      <c r="B2878" s="15">
        <v>1.3880638585397207E-2</v>
      </c>
      <c r="C2878" s="5">
        <f t="shared" si="179"/>
        <v>1.8484936127659758E-2</v>
      </c>
      <c r="D2878" s="5">
        <f t="shared" si="180"/>
        <v>1.6176564323426929E-2</v>
      </c>
      <c r="E2878" s="5">
        <f t="shared" si="181"/>
        <v>1.2435349709908778E-2</v>
      </c>
      <c r="F2878" s="15">
        <v>4.8660218715667697E-2</v>
      </c>
      <c r="G2878" s="16">
        <v>27.020000457763601</v>
      </c>
      <c r="H2878" s="5">
        <f t="shared" si="182"/>
        <v>1.2329981285296563E-2</v>
      </c>
    </row>
    <row r="2879" spans="1:8" hidden="1" outlineLevel="1" x14ac:dyDescent="0.3">
      <c r="A2879" s="3">
        <v>42388</v>
      </c>
      <c r="B2879" s="15">
        <v>1.4334560244502066E-2</v>
      </c>
      <c r="C2879" s="5">
        <f t="shared" si="179"/>
        <v>1.3880638585397207E-2</v>
      </c>
      <c r="D2879" s="5">
        <f t="shared" si="180"/>
        <v>1.6690201860316545E-2</v>
      </c>
      <c r="E2879" s="5">
        <f t="shared" si="181"/>
        <v>1.2702509788007627E-2</v>
      </c>
      <c r="F2879" s="15">
        <v>5.33325527794659E-2</v>
      </c>
      <c r="G2879" s="16">
        <v>27.020000457763601</v>
      </c>
      <c r="H2879" s="5">
        <f t="shared" si="182"/>
        <v>1.286366053898284E-2</v>
      </c>
    </row>
    <row r="2880" spans="1:8" hidden="1" outlineLevel="1" x14ac:dyDescent="0.3">
      <c r="A2880" s="3">
        <v>42389</v>
      </c>
      <c r="B2880" s="15">
        <v>1.8422144409965955E-2</v>
      </c>
      <c r="C2880" s="5">
        <f t="shared" si="179"/>
        <v>1.4334560244502066E-2</v>
      </c>
      <c r="D2880" s="5">
        <f t="shared" si="180"/>
        <v>1.6644863507062506E-2</v>
      </c>
      <c r="E2880" s="5">
        <f t="shared" si="181"/>
        <v>1.288178489465684E-2</v>
      </c>
      <c r="F2880" s="15">
        <v>4.1300687938928597E-2</v>
      </c>
      <c r="G2880" s="16">
        <v>26.049999237060501</v>
      </c>
      <c r="H2880" s="5">
        <f t="shared" si="182"/>
        <v>1.2401165468499136E-2</v>
      </c>
    </row>
    <row r="2881" spans="1:8" hidden="1" outlineLevel="1" x14ac:dyDescent="0.3">
      <c r="A2881" s="3">
        <v>42390</v>
      </c>
      <c r="B2881" s="15">
        <v>1.4152796336847984E-2</v>
      </c>
      <c r="C2881" s="5">
        <f t="shared" si="179"/>
        <v>1.8422144409965955E-2</v>
      </c>
      <c r="D2881" s="5">
        <f t="shared" si="180"/>
        <v>1.7442103849848241E-2</v>
      </c>
      <c r="E2881" s="5">
        <f t="shared" si="181"/>
        <v>1.3007270300543829E-2</v>
      </c>
      <c r="F2881" s="15">
        <v>3.37796043604612E-2</v>
      </c>
      <c r="G2881" s="16">
        <v>27.590000152587798</v>
      </c>
      <c r="H2881" s="5">
        <f t="shared" si="182"/>
        <v>1.2640208688059483E-2</v>
      </c>
    </row>
    <row r="2882" spans="1:8" hidden="1" outlineLevel="1" x14ac:dyDescent="0.3">
      <c r="A2882" s="3">
        <v>42391</v>
      </c>
      <c r="B2882" s="15">
        <v>1.6747124417269409E-2</v>
      </c>
      <c r="C2882" s="5">
        <f t="shared" si="179"/>
        <v>1.4152796336847984E-2</v>
      </c>
      <c r="D2882" s="5">
        <f t="shared" si="180"/>
        <v>1.5855015140874597E-2</v>
      </c>
      <c r="E2882" s="5">
        <f t="shared" si="181"/>
        <v>1.3107768553773956E-2</v>
      </c>
      <c r="F2882" s="15">
        <v>2.9699786566197799E-2</v>
      </c>
      <c r="G2882" s="16">
        <v>26.690000534057599</v>
      </c>
      <c r="H2882" s="5">
        <f t="shared" si="182"/>
        <v>1.2236676049216718E-2</v>
      </c>
    </row>
    <row r="2883" spans="1:8" hidden="1" outlineLevel="1" x14ac:dyDescent="0.3">
      <c r="A2883" s="3">
        <v>42394</v>
      </c>
      <c r="B2883" s="15">
        <v>8.5133237017345677E-3</v>
      </c>
      <c r="C2883" s="5">
        <f t="shared" si="179"/>
        <v>1.6747124417269409E-2</v>
      </c>
      <c r="D2883" s="5">
        <f t="shared" si="180"/>
        <v>1.5507452798796523E-2</v>
      </c>
      <c r="E2883" s="5">
        <f t="shared" si="181"/>
        <v>1.3482193817577754E-2</v>
      </c>
      <c r="F2883" s="15">
        <v>3.3780945464968598E-2</v>
      </c>
      <c r="G2883" s="16">
        <v>22.340000152587798</v>
      </c>
      <c r="H2883" s="5">
        <f t="shared" si="182"/>
        <v>1.096272929139157E-2</v>
      </c>
    </row>
    <row r="2884" spans="1:8" hidden="1" outlineLevel="1" x14ac:dyDescent="0.3">
      <c r="A2884" s="3">
        <v>42395</v>
      </c>
      <c r="B2884" s="15">
        <v>2.0983889453753249E-2</v>
      </c>
      <c r="C2884" s="5">
        <f t="shared" ref="C2884:C2947" si="183">B2883</f>
        <v>8.5133237017345677E-3</v>
      </c>
      <c r="D2884" s="5">
        <f t="shared" si="180"/>
        <v>1.4433989822063995E-2</v>
      </c>
      <c r="E2884" s="5">
        <f t="shared" si="181"/>
        <v>1.3234809943676963E-2</v>
      </c>
      <c r="F2884" s="15">
        <v>2.77316777501255E-2</v>
      </c>
      <c r="G2884" s="16">
        <v>24.149999618530199</v>
      </c>
      <c r="H2884" s="5">
        <f t="shared" si="182"/>
        <v>1.1565899114243845E-2</v>
      </c>
    </row>
    <row r="2885" spans="1:8" hidden="1" outlineLevel="1" x14ac:dyDescent="0.3">
      <c r="A2885" s="3">
        <v>42396</v>
      </c>
      <c r="B2885" s="15">
        <v>9.910833081445098E-3</v>
      </c>
      <c r="C2885" s="5">
        <f t="shared" si="183"/>
        <v>2.0983889453753249E-2</v>
      </c>
      <c r="D2885" s="5">
        <f t="shared" si="180"/>
        <v>1.5763855663914233E-2</v>
      </c>
      <c r="E2885" s="5">
        <f t="shared" si="181"/>
        <v>1.3821917510227889E-2</v>
      </c>
      <c r="F2885" s="15">
        <v>3.1902336282655597E-2</v>
      </c>
      <c r="G2885" s="16">
        <v>22.5</v>
      </c>
      <c r="H2885" s="5">
        <f t="shared" si="182"/>
        <v>1.0820322914286251E-2</v>
      </c>
    </row>
    <row r="2886" spans="1:8" hidden="1" outlineLevel="1" x14ac:dyDescent="0.3">
      <c r="A2886" s="3">
        <v>42397</v>
      </c>
      <c r="B2886" s="15">
        <v>1.4812834130622222E-2</v>
      </c>
      <c r="C2886" s="5">
        <f t="shared" si="183"/>
        <v>9.910833081445098E-3</v>
      </c>
      <c r="D2886" s="5">
        <f t="shared" si="180"/>
        <v>1.4061593398210063E-2</v>
      </c>
      <c r="E2886" s="5">
        <f t="shared" si="181"/>
        <v>1.3638393460161191E-2</v>
      </c>
      <c r="F2886" s="15">
        <v>2.6304707163944799E-2</v>
      </c>
      <c r="G2886" s="16">
        <v>23.110000610351499</v>
      </c>
      <c r="H2886" s="5">
        <f t="shared" si="182"/>
        <v>1.1150938676173791E-2</v>
      </c>
    </row>
    <row r="2887" spans="1:8" hidden="1" outlineLevel="1" x14ac:dyDescent="0.3">
      <c r="A2887" s="3">
        <v>42398</v>
      </c>
      <c r="B2887" s="15">
        <v>1.0232856477438426E-2</v>
      </c>
      <c r="C2887" s="5">
        <f t="shared" si="183"/>
        <v>1.4812834130622222E-2</v>
      </c>
      <c r="D2887" s="5">
        <f t="shared" si="180"/>
        <v>1.4193600956964907E-2</v>
      </c>
      <c r="E2887" s="5">
        <f t="shared" si="181"/>
        <v>1.392369355682695E-2</v>
      </c>
      <c r="F2887" s="15">
        <v>2.49336011474952E-2</v>
      </c>
      <c r="G2887" s="16">
        <v>22.420000076293899</v>
      </c>
      <c r="H2887" s="5">
        <f t="shared" si="182"/>
        <v>1.0711547309057497E-2</v>
      </c>
    </row>
    <row r="2888" spans="1:8" hidden="1" outlineLevel="1" x14ac:dyDescent="0.3">
      <c r="A2888" s="3">
        <v>42401</v>
      </c>
      <c r="B2888" s="15">
        <v>1.2855449185534135E-2</v>
      </c>
      <c r="C2888" s="5">
        <f t="shared" si="183"/>
        <v>1.0232856477438426E-2</v>
      </c>
      <c r="D2888" s="5">
        <f t="shared" ref="D2888:D2951" si="184">AVERAGE(B2883:B2887)</f>
        <v>1.2890747368998711E-2</v>
      </c>
      <c r="E2888" s="5">
        <f t="shared" si="181"/>
        <v>1.3881249611120843E-2</v>
      </c>
      <c r="F2888" s="15">
        <v>2.6023840415291401E-2</v>
      </c>
      <c r="G2888" s="16">
        <v>20.2000007629394</v>
      </c>
      <c r="H2888" s="5">
        <f t="shared" si="182"/>
        <v>1.0110117627651787E-2</v>
      </c>
    </row>
    <row r="2889" spans="1:8" hidden="1" outlineLevel="1" x14ac:dyDescent="0.3">
      <c r="A2889" s="3">
        <v>42402</v>
      </c>
      <c r="B2889" s="15">
        <v>1.2761341767610757E-2</v>
      </c>
      <c r="C2889" s="5">
        <f t="shared" si="183"/>
        <v>1.2855449185534135E-2</v>
      </c>
      <c r="D2889" s="5">
        <f t="shared" si="184"/>
        <v>1.3759172465758626E-2</v>
      </c>
      <c r="E2889" s="5">
        <f t="shared" si="181"/>
        <v>1.4215440897483252E-2</v>
      </c>
      <c r="F2889" s="15">
        <v>3.8253886974416597E-2</v>
      </c>
      <c r="G2889" s="16">
        <v>19.9799995422363</v>
      </c>
      <c r="H2889" s="5">
        <f t="shared" si="182"/>
        <v>1.0345762426710692E-2</v>
      </c>
    </row>
    <row r="2890" spans="1:8" hidden="1" outlineLevel="1" x14ac:dyDescent="0.3">
      <c r="A2890" s="3">
        <v>42403</v>
      </c>
      <c r="B2890" s="15">
        <v>1.6996477322443866E-2</v>
      </c>
      <c r="C2890" s="5">
        <f t="shared" si="183"/>
        <v>1.2761341767610757E-2</v>
      </c>
      <c r="D2890" s="5">
        <f t="shared" si="184"/>
        <v>1.2114662928530128E-2</v>
      </c>
      <c r="E2890" s="5">
        <f t="shared" si="181"/>
        <v>1.4646228180981513E-2</v>
      </c>
      <c r="F2890" s="15">
        <v>2.52537530614063E-2</v>
      </c>
      <c r="G2890" s="16">
        <v>21.9799995422363</v>
      </c>
      <c r="H2890" s="5">
        <f t="shared" si="182"/>
        <v>1.0335286762045676E-2</v>
      </c>
    </row>
    <row r="2891" spans="1:8" hidden="1" outlineLevel="1" x14ac:dyDescent="0.3">
      <c r="A2891" s="3">
        <v>42404</v>
      </c>
      <c r="B2891" s="15">
        <v>1.7009534571677074E-2</v>
      </c>
      <c r="C2891" s="5">
        <f t="shared" si="183"/>
        <v>1.6996477322443866E-2</v>
      </c>
      <c r="D2891" s="5">
        <f t="shared" si="184"/>
        <v>1.353179177672988E-2</v>
      </c>
      <c r="E2891" s="5">
        <f t="shared" si="181"/>
        <v>1.4695279660042077E-2</v>
      </c>
      <c r="F2891" s="15">
        <v>2.2631954750977401E-2</v>
      </c>
      <c r="G2891" s="16">
        <v>21.649999618530199</v>
      </c>
      <c r="H2891" s="5">
        <f t="shared" si="182"/>
        <v>1.0289795280500114E-2</v>
      </c>
    </row>
    <row r="2892" spans="1:8" hidden="1" outlineLevel="1" x14ac:dyDescent="0.3">
      <c r="A2892" s="3">
        <v>42405</v>
      </c>
      <c r="B2892" s="15">
        <v>1.1857702136209467E-2</v>
      </c>
      <c r="C2892" s="5">
        <f t="shared" si="183"/>
        <v>1.7009534571677074E-2</v>
      </c>
      <c r="D2892" s="5">
        <f t="shared" si="184"/>
        <v>1.3971131864940849E-2</v>
      </c>
      <c r="E2892" s="5">
        <f t="shared" si="181"/>
        <v>1.4962732601659701E-2</v>
      </c>
      <c r="F2892" s="15">
        <v>2.4047550628893001E-2</v>
      </c>
      <c r="G2892" s="16">
        <v>21.840000152587798</v>
      </c>
      <c r="H2892" s="5">
        <f t="shared" si="182"/>
        <v>1.0509981379007525E-2</v>
      </c>
    </row>
    <row r="2893" spans="1:8" hidden="1" outlineLevel="1" x14ac:dyDescent="0.3">
      <c r="A2893" s="3">
        <v>42408</v>
      </c>
      <c r="B2893" s="15">
        <v>2.147642209221903E-2</v>
      </c>
      <c r="C2893" s="5">
        <f t="shared" si="183"/>
        <v>1.1857702136209467E-2</v>
      </c>
      <c r="D2893" s="5">
        <f t="shared" si="184"/>
        <v>1.4296100996695061E-2</v>
      </c>
      <c r="E2893" s="5">
        <f t="shared" si="181"/>
        <v>1.5002219932691335E-2</v>
      </c>
      <c r="F2893" s="15">
        <v>2.2835173294879399E-2</v>
      </c>
      <c r="G2893" s="16">
        <v>23.379999160766602</v>
      </c>
      <c r="H2893" s="5">
        <f t="shared" si="182"/>
        <v>1.1308968070500653E-2</v>
      </c>
    </row>
    <row r="2894" spans="1:8" hidden="1" outlineLevel="1" x14ac:dyDescent="0.3">
      <c r="A2894" s="3">
        <v>42409</v>
      </c>
      <c r="B2894" s="15">
        <v>2.022701326599129E-2</v>
      </c>
      <c r="C2894" s="5">
        <f t="shared" si="183"/>
        <v>2.147642209221903E-2</v>
      </c>
      <c r="D2894" s="5">
        <f t="shared" si="184"/>
        <v>1.6020295578032036E-2</v>
      </c>
      <c r="E2894" s="5">
        <f t="shared" si="181"/>
        <v>1.5005087075259245E-2</v>
      </c>
      <c r="F2894" s="15">
        <v>2.5802888558246102E-2</v>
      </c>
      <c r="G2894" s="16">
        <v>26</v>
      </c>
      <c r="H2894" s="5">
        <f t="shared" si="182"/>
        <v>1.1858222737247851E-2</v>
      </c>
    </row>
    <row r="2895" spans="1:8" hidden="1" outlineLevel="1" x14ac:dyDescent="0.3">
      <c r="A2895" s="3">
        <v>42410</v>
      </c>
      <c r="B2895" s="15">
        <v>1.8265584497770777E-2</v>
      </c>
      <c r="C2895" s="5">
        <f t="shared" si="183"/>
        <v>2.022701326599129E-2</v>
      </c>
      <c r="D2895" s="5">
        <f t="shared" si="184"/>
        <v>1.7513429877708146E-2</v>
      </c>
      <c r="E2895" s="5">
        <f t="shared" si="181"/>
        <v>1.5275352854445296E-2</v>
      </c>
      <c r="F2895" s="15">
        <v>2.1329977200366501E-2</v>
      </c>
      <c r="G2895" s="16">
        <v>26.540000915527301</v>
      </c>
      <c r="H2895" s="5">
        <f t="shared" si="182"/>
        <v>1.2412954154980079E-2</v>
      </c>
    </row>
    <row r="2896" spans="1:8" hidden="1" outlineLevel="1" x14ac:dyDescent="0.3">
      <c r="A2896" s="3">
        <v>42411</v>
      </c>
      <c r="B2896" s="15">
        <v>1.6698655091093171E-2</v>
      </c>
      <c r="C2896" s="5">
        <f t="shared" si="183"/>
        <v>1.8265584497770777E-2</v>
      </c>
      <c r="D2896" s="5">
        <f t="shared" si="184"/>
        <v>1.7767251312773524E-2</v>
      </c>
      <c r="E2896" s="5">
        <f t="shared" si="181"/>
        <v>1.5591404381573552E-2</v>
      </c>
      <c r="F2896" s="15">
        <v>2.3147024330683E-2</v>
      </c>
      <c r="G2896" s="16">
        <v>26.290000915527301</v>
      </c>
      <c r="H2896" s="5">
        <f t="shared" si="182"/>
        <v>1.261107972965321E-2</v>
      </c>
    </row>
    <row r="2897" spans="1:8" hidden="1" outlineLevel="1" x14ac:dyDescent="0.3">
      <c r="A2897" s="3">
        <v>42412</v>
      </c>
      <c r="B2897" s="15">
        <v>1.0649822581276744E-2</v>
      </c>
      <c r="C2897" s="5">
        <f t="shared" si="183"/>
        <v>1.6698655091093171E-2</v>
      </c>
      <c r="D2897" s="5">
        <f t="shared" si="184"/>
        <v>1.7705075416656745E-2</v>
      </c>
      <c r="E2897" s="5">
        <f t="shared" si="181"/>
        <v>1.5688559067042682E-2</v>
      </c>
      <c r="F2897" s="15">
        <v>1.64940623799338E-2</v>
      </c>
      <c r="G2897" s="16">
        <v>28.139999389648398</v>
      </c>
      <c r="H2897" s="5">
        <f t="shared" si="182"/>
        <v>1.3091125043591063E-2</v>
      </c>
    </row>
    <row r="2898" spans="1:8" hidden="1" outlineLevel="1" x14ac:dyDescent="0.3">
      <c r="A2898" s="3">
        <v>42415</v>
      </c>
      <c r="B2898" s="15">
        <v>1.5487358398154556E-2</v>
      </c>
      <c r="C2898" s="5">
        <f t="shared" si="183"/>
        <v>1.0649822581276744E-2</v>
      </c>
      <c r="D2898" s="5">
        <f t="shared" si="184"/>
        <v>1.7463499505670201E-2</v>
      </c>
      <c r="E2898" s="5">
        <f t="shared" si="181"/>
        <v>1.5516462698189931E-2</v>
      </c>
      <c r="F2898" s="15">
        <v>2.1404248313046902E-2</v>
      </c>
      <c r="G2898" s="16">
        <v>25.399999618530199</v>
      </c>
      <c r="H2898" s="5">
        <f t="shared" si="182"/>
        <v>1.2745923012209389E-2</v>
      </c>
    </row>
    <row r="2899" spans="1:8" hidden="1" outlineLevel="1" x14ac:dyDescent="0.3">
      <c r="A2899" s="3">
        <v>42416</v>
      </c>
      <c r="B2899" s="15">
        <v>1.1202247119311171E-2</v>
      </c>
      <c r="C2899" s="5">
        <f t="shared" si="183"/>
        <v>1.5487358398154556E-2</v>
      </c>
      <c r="D2899" s="5">
        <f t="shared" si="184"/>
        <v>1.6265686766857308E-2</v>
      </c>
      <c r="E2899" s="5">
        <f t="shared" si="181"/>
        <v>1.5216422630755311E-2</v>
      </c>
      <c r="F2899" s="15">
        <v>3.07754501007605E-2</v>
      </c>
      <c r="G2899" s="16">
        <v>25.399999618530199</v>
      </c>
      <c r="H2899" s="5">
        <f t="shared" si="182"/>
        <v>1.2252392888541366E-2</v>
      </c>
    </row>
    <row r="2900" spans="1:8" hidden="1" outlineLevel="1" x14ac:dyDescent="0.3">
      <c r="A2900" s="3">
        <v>42417</v>
      </c>
      <c r="B2900" s="15">
        <v>9.9064832588805166E-3</v>
      </c>
      <c r="C2900" s="5">
        <f t="shared" si="183"/>
        <v>1.1202247119311171E-2</v>
      </c>
      <c r="D2900" s="5">
        <f t="shared" si="184"/>
        <v>1.4460733537521286E-2</v>
      </c>
      <c r="E2900" s="5">
        <f t="shared" si="181"/>
        <v>1.4885391312194008E-2</v>
      </c>
      <c r="F2900" s="15">
        <v>2.9924652149082801E-2</v>
      </c>
      <c r="G2900" s="16">
        <v>24.110000610351499</v>
      </c>
      <c r="H2900" s="5">
        <f t="shared" si="182"/>
        <v>1.1679793139424948E-2</v>
      </c>
    </row>
    <row r="2901" spans="1:8" hidden="1" outlineLevel="1" x14ac:dyDescent="0.3">
      <c r="A2901" s="3">
        <v>42418</v>
      </c>
      <c r="B2901" s="15">
        <v>1.0644399338392129E-2</v>
      </c>
      <c r="C2901" s="5">
        <f t="shared" si="183"/>
        <v>9.9064832588805166E-3</v>
      </c>
      <c r="D2901" s="5">
        <f t="shared" si="184"/>
        <v>1.2788913289743232E-2</v>
      </c>
      <c r="E2901" s="5">
        <f t="shared" si="181"/>
        <v>1.4704747888261434E-2</v>
      </c>
      <c r="F2901" s="15">
        <v>2.6539659203143499E-2</v>
      </c>
      <c r="G2901" s="16">
        <v>22.309999465942301</v>
      </c>
      <c r="H2901" s="5">
        <f t="shared" si="182"/>
        <v>1.0797493637697452E-2</v>
      </c>
    </row>
    <row r="2902" spans="1:8" hidden="1" outlineLevel="1" x14ac:dyDescent="0.3">
      <c r="A2902" s="3">
        <v>42419</v>
      </c>
      <c r="B2902" s="15">
        <v>1.1216144194500609E-2</v>
      </c>
      <c r="C2902" s="5">
        <f t="shared" si="183"/>
        <v>1.0644399338392129E-2</v>
      </c>
      <c r="D2902" s="5">
        <f t="shared" si="184"/>
        <v>1.1578062139203021E-2</v>
      </c>
      <c r="E2902" s="5">
        <f t="shared" si="181"/>
        <v>1.4537013301620071E-2</v>
      </c>
      <c r="F2902" s="15">
        <v>3.6493508815360398E-2</v>
      </c>
      <c r="G2902" s="16">
        <v>21.639999389648398</v>
      </c>
      <c r="H2902" s="5">
        <f t="shared" si="182"/>
        <v>1.0413845223133496E-2</v>
      </c>
    </row>
    <row r="2903" spans="1:8" hidden="1" outlineLevel="1" x14ac:dyDescent="0.3">
      <c r="A2903" s="3">
        <v>42422</v>
      </c>
      <c r="B2903" s="15">
        <v>7.7075390454455616E-3</v>
      </c>
      <c r="C2903" s="5">
        <f t="shared" si="183"/>
        <v>1.1216144194500609E-2</v>
      </c>
      <c r="D2903" s="5">
        <f t="shared" si="184"/>
        <v>1.1691326461847795E-2</v>
      </c>
      <c r="E2903" s="5">
        <f t="shared" si="181"/>
        <v>1.4209467837280738E-2</v>
      </c>
      <c r="F2903" s="15">
        <v>3.4199390327557901E-2</v>
      </c>
      <c r="G2903" s="16">
        <v>20.530000686645501</v>
      </c>
      <c r="H2903" s="5">
        <f t="shared" si="182"/>
        <v>1.0024957017360059E-2</v>
      </c>
    </row>
    <row r="2904" spans="1:8" hidden="1" outlineLevel="1" x14ac:dyDescent="0.3">
      <c r="A2904" s="3">
        <v>42423</v>
      </c>
      <c r="B2904" s="15">
        <v>7.2642103666171257E-3</v>
      </c>
      <c r="C2904" s="5">
        <f t="shared" si="183"/>
        <v>7.7075390454455616E-3</v>
      </c>
      <c r="D2904" s="5">
        <f t="shared" si="184"/>
        <v>1.0135362591305996E-2</v>
      </c>
      <c r="E2904" s="5">
        <f t="shared" si="181"/>
        <v>1.3916501596762445E-2</v>
      </c>
      <c r="F2904" s="15">
        <v>3.9502808591350899E-2</v>
      </c>
      <c r="G2904" s="16">
        <v>19.379999160766602</v>
      </c>
      <c r="H2904" s="5">
        <f t="shared" si="182"/>
        <v>9.6058197776734237E-3</v>
      </c>
    </row>
    <row r="2905" spans="1:8" hidden="1" outlineLevel="1" x14ac:dyDescent="0.3">
      <c r="A2905" s="3">
        <v>42424</v>
      </c>
      <c r="B2905" s="15">
        <v>1.3851185001998086E-2</v>
      </c>
      <c r="C2905" s="5">
        <f t="shared" si="183"/>
        <v>7.2642103666171257E-3</v>
      </c>
      <c r="D2905" s="5">
        <f t="shared" si="184"/>
        <v>9.3477552407671884E-3</v>
      </c>
      <c r="E2905" s="5">
        <f t="shared" ref="E2905:E2968" si="185">AVERAGE(B2883:B2904)</f>
        <v>1.3485460049005525E-2</v>
      </c>
      <c r="F2905" s="15">
        <v>3.8159921095752697E-2</v>
      </c>
      <c r="G2905" s="16">
        <v>20.9799995422363</v>
      </c>
      <c r="H2905" s="5">
        <f t="shared" ref="H2905:H2968" si="186">C2905*$L$3+D2905*$M$3+E2905*$N$3+$O$3+F2905*$K$3+G2905*$J$3</f>
        <v>9.7765715847903875E-3</v>
      </c>
    </row>
    <row r="2906" spans="1:8" hidden="1" outlineLevel="1" x14ac:dyDescent="0.3">
      <c r="A2906" s="3">
        <v>42425</v>
      </c>
      <c r="B2906" s="15">
        <v>1.0756836732051519E-2</v>
      </c>
      <c r="C2906" s="5">
        <f t="shared" si="183"/>
        <v>1.3851185001998086E-2</v>
      </c>
      <c r="D2906" s="5">
        <f t="shared" si="184"/>
        <v>1.0136695589390702E-2</v>
      </c>
      <c r="E2906" s="5">
        <f t="shared" si="185"/>
        <v>1.3728090108108415E-2</v>
      </c>
      <c r="F2906" s="15">
        <v>4.9931795656320298E-2</v>
      </c>
      <c r="G2906" s="16">
        <v>20.7199993133544</v>
      </c>
      <c r="H2906" s="5">
        <f t="shared" si="186"/>
        <v>9.7092750458183316E-3</v>
      </c>
    </row>
    <row r="2907" spans="1:8" hidden="1" outlineLevel="1" x14ac:dyDescent="0.3">
      <c r="A2907" s="3">
        <v>42426</v>
      </c>
      <c r="B2907" s="15">
        <v>1.0268114735504763E-2</v>
      </c>
      <c r="C2907" s="5">
        <f t="shared" si="183"/>
        <v>1.0756836732051519E-2</v>
      </c>
      <c r="D2907" s="5">
        <f t="shared" si="184"/>
        <v>1.0159183068122579E-2</v>
      </c>
      <c r="E2907" s="5">
        <f t="shared" si="185"/>
        <v>1.3263224075303788E-2</v>
      </c>
      <c r="F2907" s="15">
        <v>4.8620676708978301E-2</v>
      </c>
      <c r="G2907" s="16">
        <v>19.110000610351499</v>
      </c>
      <c r="H2907" s="5">
        <f t="shared" si="186"/>
        <v>9.393786203520646E-3</v>
      </c>
    </row>
    <row r="2908" spans="1:8" hidden="1" outlineLevel="1" x14ac:dyDescent="0.3">
      <c r="A2908" s="3">
        <v>42429</v>
      </c>
      <c r="B2908" s="15">
        <v>1.3477256957039109E-2</v>
      </c>
      <c r="C2908" s="5">
        <f t="shared" si="183"/>
        <v>1.0268114735504763E-2</v>
      </c>
      <c r="D2908" s="5">
        <f t="shared" si="184"/>
        <v>9.969577176323411E-3</v>
      </c>
      <c r="E2908" s="5">
        <f t="shared" si="185"/>
        <v>1.3279464150488319E-2</v>
      </c>
      <c r="F2908" s="15">
        <v>4.5627497805853102E-2</v>
      </c>
      <c r="G2908" s="16">
        <v>19.809999465942301</v>
      </c>
      <c r="H2908" s="5">
        <f t="shared" si="186"/>
        <v>9.5175374076056102E-3</v>
      </c>
    </row>
    <row r="2909" spans="1:8" hidden="1" outlineLevel="1" x14ac:dyDescent="0.3">
      <c r="A2909" s="3">
        <v>42430</v>
      </c>
      <c r="B2909" s="15">
        <v>1.0135405161934561E-2</v>
      </c>
      <c r="C2909" s="5">
        <f t="shared" si="183"/>
        <v>1.3477256957039109E-2</v>
      </c>
      <c r="D2909" s="5">
        <f t="shared" si="184"/>
        <v>1.1123520758642119E-2</v>
      </c>
      <c r="E2909" s="5">
        <f t="shared" si="185"/>
        <v>1.321875609714363E-2</v>
      </c>
      <c r="F2909" s="15">
        <v>5.3698791161750102E-2</v>
      </c>
      <c r="G2909" s="16">
        <v>20.549999237060501</v>
      </c>
      <c r="H2909" s="5">
        <f t="shared" si="186"/>
        <v>9.9111510460907319E-3</v>
      </c>
    </row>
    <row r="2910" spans="1:8" hidden="1" outlineLevel="1" x14ac:dyDescent="0.3">
      <c r="A2910" s="3">
        <v>42431</v>
      </c>
      <c r="B2910" s="15">
        <v>7.5947844099840045E-3</v>
      </c>
      <c r="C2910" s="5">
        <f t="shared" si="183"/>
        <v>1.0135405161934561E-2</v>
      </c>
      <c r="D2910" s="5">
        <f t="shared" si="184"/>
        <v>1.1697759717705609E-2</v>
      </c>
      <c r="E2910" s="5">
        <f t="shared" si="185"/>
        <v>1.3214326491893453E-2</v>
      </c>
      <c r="F2910" s="15">
        <v>4.6072677214269199E-2</v>
      </c>
      <c r="G2910" s="16">
        <v>17.7000007629394</v>
      </c>
      <c r="H2910" s="5">
        <f t="shared" si="186"/>
        <v>9.3872397250289313E-3</v>
      </c>
    </row>
    <row r="2911" spans="1:8" hidden="1" outlineLevel="1" x14ac:dyDescent="0.3">
      <c r="A2911" s="3">
        <v>42432</v>
      </c>
      <c r="B2911" s="15">
        <v>5.2919916487373445E-3</v>
      </c>
      <c r="C2911" s="5">
        <f t="shared" si="183"/>
        <v>7.5947844099840045E-3</v>
      </c>
      <c r="D2911" s="5">
        <f t="shared" si="184"/>
        <v>1.0446479599302793E-2</v>
      </c>
      <c r="E2911" s="5">
        <f t="shared" si="185"/>
        <v>1.2975205365732085E-2</v>
      </c>
      <c r="F2911" s="15">
        <v>4.9426204046823602E-2</v>
      </c>
      <c r="G2911" s="16">
        <v>17.090000152587798</v>
      </c>
      <c r="H2911" s="5">
        <f t="shared" si="186"/>
        <v>9.1001770098963659E-3</v>
      </c>
    </row>
    <row r="2912" spans="1:8" hidden="1" outlineLevel="1" x14ac:dyDescent="0.3">
      <c r="A2912" s="3">
        <v>42433</v>
      </c>
      <c r="B2912" s="15">
        <v>8.5442471296534334E-3</v>
      </c>
      <c r="C2912" s="5">
        <f t="shared" si="183"/>
        <v>5.2919916487373445E-3</v>
      </c>
      <c r="D2912" s="5">
        <f t="shared" si="184"/>
        <v>9.353510582639956E-3</v>
      </c>
      <c r="E2912" s="5">
        <f t="shared" si="185"/>
        <v>1.2635689451237841E-2</v>
      </c>
      <c r="F2912" s="15">
        <v>4.6873536930292399E-2</v>
      </c>
      <c r="G2912" s="16">
        <v>16.7000007629394</v>
      </c>
      <c r="H2912" s="5">
        <f t="shared" si="186"/>
        <v>8.7839242983278037E-3</v>
      </c>
    </row>
    <row r="2913" spans="1:8" hidden="1" outlineLevel="1" x14ac:dyDescent="0.3">
      <c r="A2913" s="3">
        <v>42436</v>
      </c>
      <c r="B2913" s="15">
        <v>8.1300528677885498E-3</v>
      </c>
      <c r="C2913" s="5">
        <f t="shared" si="183"/>
        <v>8.5442471296534334E-3</v>
      </c>
      <c r="D2913" s="5">
        <f t="shared" si="184"/>
        <v>9.0087370614696897E-3</v>
      </c>
      <c r="E2913" s="5">
        <f t="shared" si="185"/>
        <v>1.2251497169747366E-2</v>
      </c>
      <c r="F2913" s="15">
        <v>4.8593928685576902E-2</v>
      </c>
      <c r="G2913" s="16">
        <v>16.860000610351499</v>
      </c>
      <c r="H2913" s="5">
        <f t="shared" si="186"/>
        <v>8.5046109841131617E-3</v>
      </c>
    </row>
    <row r="2914" spans="1:8" hidden="1" outlineLevel="1" x14ac:dyDescent="0.3">
      <c r="A2914" s="3">
        <v>42437</v>
      </c>
      <c r="B2914" s="15">
        <v>8.0179102563905976E-3</v>
      </c>
      <c r="C2914" s="5">
        <f t="shared" si="183"/>
        <v>8.1300528677885498E-3</v>
      </c>
      <c r="D2914" s="5">
        <f t="shared" si="184"/>
        <v>7.9392962436195778E-3</v>
      </c>
      <c r="E2914" s="5">
        <f t="shared" si="185"/>
        <v>1.1847884365025159E-2</v>
      </c>
      <c r="F2914" s="15">
        <v>4.5954033050704599E-2</v>
      </c>
      <c r="G2914" s="16">
        <v>17.350000381469702</v>
      </c>
      <c r="H2914" s="5">
        <f t="shared" si="186"/>
        <v>8.2952231867095671E-3</v>
      </c>
    </row>
    <row r="2915" spans="1:8" hidden="1" outlineLevel="1" x14ac:dyDescent="0.3">
      <c r="A2915" s="3">
        <v>42438</v>
      </c>
      <c r="B2915" s="15">
        <v>9.003981034851203E-3</v>
      </c>
      <c r="C2915" s="5">
        <f t="shared" si="183"/>
        <v>8.0179102563905976E-3</v>
      </c>
      <c r="D2915" s="5">
        <f t="shared" si="184"/>
        <v>7.515797262510786E-3</v>
      </c>
      <c r="E2915" s="5">
        <f t="shared" si="185"/>
        <v>1.1673348370487939E-2</v>
      </c>
      <c r="F2915" s="15">
        <v>4.7035374678671298E-2</v>
      </c>
      <c r="G2915" s="16">
        <v>18.670000076293899</v>
      </c>
      <c r="H2915" s="5">
        <f t="shared" si="186"/>
        <v>8.5382148631361066E-3</v>
      </c>
    </row>
    <row r="2916" spans="1:8" hidden="1" outlineLevel="1" x14ac:dyDescent="0.3">
      <c r="A2916" s="3">
        <v>42439</v>
      </c>
      <c r="B2916" s="15">
        <v>2.9611976453485317E-2</v>
      </c>
      <c r="C2916" s="5">
        <f t="shared" si="183"/>
        <v>9.003981034851203E-3</v>
      </c>
      <c r="D2916" s="5">
        <f t="shared" si="184"/>
        <v>7.7976365874842246E-3</v>
      </c>
      <c r="E2916" s="5">
        <f t="shared" si="185"/>
        <v>1.1106419231516673E-2</v>
      </c>
      <c r="F2916" s="15">
        <v>3.96054360279052E-2</v>
      </c>
      <c r="G2916" s="16">
        <v>18.340000152587798</v>
      </c>
      <c r="H2916" s="5">
        <f t="shared" si="186"/>
        <v>8.2503287350326159E-3</v>
      </c>
    </row>
    <row r="2917" spans="1:8" hidden="1" outlineLevel="1" x14ac:dyDescent="0.3">
      <c r="A2917" s="3">
        <v>42440</v>
      </c>
      <c r="B2917" s="15">
        <v>1.0164101426174754E-2</v>
      </c>
      <c r="C2917" s="5">
        <f t="shared" si="183"/>
        <v>2.9611976453485317E-2</v>
      </c>
      <c r="D2917" s="5">
        <f t="shared" si="184"/>
        <v>1.2661633548433821E-2</v>
      </c>
      <c r="E2917" s="5">
        <f t="shared" si="185"/>
        <v>1.1533008467311857E-2</v>
      </c>
      <c r="F2917" s="15">
        <v>3.4655224862448403E-2</v>
      </c>
      <c r="G2917" s="16">
        <v>18.049999237060501</v>
      </c>
      <c r="H2917" s="5">
        <f t="shared" si="186"/>
        <v>8.0361799182185976E-3</v>
      </c>
    </row>
    <row r="2918" spans="1:8" hidden="1" outlineLevel="1" x14ac:dyDescent="0.3">
      <c r="A2918" s="3">
        <v>42443</v>
      </c>
      <c r="B2918" s="15">
        <v>6.3696003653822813E-3</v>
      </c>
      <c r="C2918" s="5">
        <f t="shared" si="183"/>
        <v>1.0164101426174754E-2</v>
      </c>
      <c r="D2918" s="5">
        <f t="shared" si="184"/>
        <v>1.2985604407738086E-2</v>
      </c>
      <c r="E2918" s="5">
        <f t="shared" si="185"/>
        <v>1.1164759236784765E-2</v>
      </c>
      <c r="F2918" s="15">
        <v>3.6862996711388499E-2</v>
      </c>
      <c r="G2918" s="16">
        <v>16.5</v>
      </c>
      <c r="H2918" s="5">
        <f t="shared" si="186"/>
        <v>8.9193886254038506E-3</v>
      </c>
    </row>
    <row r="2919" spans="1:8" hidden="1" outlineLevel="1" x14ac:dyDescent="0.3">
      <c r="A2919" s="3">
        <v>42444</v>
      </c>
      <c r="B2919" s="15">
        <v>6.482569842729863E-3</v>
      </c>
      <c r="C2919" s="5">
        <f t="shared" si="183"/>
        <v>6.3696003653822813E-3</v>
      </c>
      <c r="D2919" s="5">
        <f t="shared" si="184"/>
        <v>1.2633513907256829E-2</v>
      </c>
      <c r="E2919" s="5">
        <f t="shared" si="185"/>
        <v>1.069525674925245E-2</v>
      </c>
      <c r="F2919" s="15">
        <v>4.12499546283496E-2</v>
      </c>
      <c r="G2919" s="16">
        <v>16.920000076293899</v>
      </c>
      <c r="H2919" s="5">
        <f t="shared" si="186"/>
        <v>9.1840540322789578E-3</v>
      </c>
    </row>
    <row r="2920" spans="1:8" hidden="1" outlineLevel="1" x14ac:dyDescent="0.3">
      <c r="A2920" s="3">
        <v>42445</v>
      </c>
      <c r="B2920" s="15">
        <v>7.1902373534921578E-3</v>
      </c>
      <c r="C2920" s="5">
        <f t="shared" si="183"/>
        <v>6.482569842729863E-3</v>
      </c>
      <c r="D2920" s="5">
        <f t="shared" si="184"/>
        <v>1.2326445824524685E-2</v>
      </c>
      <c r="E2920" s="5">
        <f t="shared" si="185"/>
        <v>1.0505836170227593E-2</v>
      </c>
      <c r="F2920" s="15">
        <v>3.8478560001791499E-2</v>
      </c>
      <c r="G2920" s="16">
        <v>16.840000152587798</v>
      </c>
      <c r="H2920" s="5">
        <f t="shared" si="186"/>
        <v>9.0072048253372478E-3</v>
      </c>
    </row>
    <row r="2921" spans="1:8" hidden="1" outlineLevel="1" x14ac:dyDescent="0.3">
      <c r="A2921" s="3">
        <v>42446</v>
      </c>
      <c r="B2921" s="15">
        <v>1.7952133304424005E-2</v>
      </c>
      <c r="C2921" s="5">
        <f t="shared" si="183"/>
        <v>7.1902373534921578E-3</v>
      </c>
      <c r="D2921" s="5">
        <f t="shared" si="184"/>
        <v>1.1963697088252876E-2</v>
      </c>
      <c r="E2921" s="5">
        <f t="shared" si="185"/>
        <v>1.012869430456112E-2</v>
      </c>
      <c r="F2921" s="15">
        <v>3.9255227817696102E-2</v>
      </c>
      <c r="G2921" s="16">
        <v>14.9899997711181</v>
      </c>
      <c r="H2921" s="5">
        <f t="shared" si="186"/>
        <v>8.3404184247591849E-3</v>
      </c>
    </row>
    <row r="2922" spans="1:8" hidden="1" outlineLevel="1" x14ac:dyDescent="0.3">
      <c r="A2922" s="3">
        <v>42447</v>
      </c>
      <c r="B2922" s="15">
        <v>6.1453331222122241E-3</v>
      </c>
      <c r="C2922" s="5">
        <f t="shared" si="183"/>
        <v>1.7952133304424005E-2</v>
      </c>
      <c r="D2922" s="5">
        <f t="shared" si="184"/>
        <v>9.631728458440611E-3</v>
      </c>
      <c r="E2922" s="5">
        <f t="shared" si="185"/>
        <v>1.0435507312975338E-2</v>
      </c>
      <c r="F2922" s="15">
        <v>2.97424561539999E-2</v>
      </c>
      <c r="G2922" s="16">
        <v>14.439999580383301</v>
      </c>
      <c r="H2922" s="5">
        <f t="shared" si="186"/>
        <v>6.8378882170928735E-3</v>
      </c>
    </row>
    <row r="2923" spans="1:8" hidden="1" outlineLevel="1" x14ac:dyDescent="0.3">
      <c r="A2923" s="3">
        <v>42450</v>
      </c>
      <c r="B2923" s="15">
        <v>1.0361408584142452E-2</v>
      </c>
      <c r="C2923" s="5">
        <f t="shared" si="183"/>
        <v>6.1453331222122241E-3</v>
      </c>
      <c r="D2923" s="5">
        <f t="shared" si="184"/>
        <v>8.8279747976481061E-3</v>
      </c>
      <c r="E2923" s="5">
        <f t="shared" si="185"/>
        <v>1.026454594312678E-2</v>
      </c>
      <c r="F2923" s="15">
        <v>2.9231810226834999E-2</v>
      </c>
      <c r="G2923" s="16">
        <v>14.020000457763601</v>
      </c>
      <c r="H2923" s="5">
        <f t="shared" si="186"/>
        <v>7.2461116632507334E-3</v>
      </c>
    </row>
    <row r="2924" spans="1:8" hidden="1" outlineLevel="1" x14ac:dyDescent="0.3">
      <c r="A2924" s="3">
        <v>42451</v>
      </c>
      <c r="B2924" s="15">
        <v>1.2869197249234939E-2</v>
      </c>
      <c r="C2924" s="5">
        <f t="shared" si="183"/>
        <v>1.0361408584142452E-2</v>
      </c>
      <c r="D2924" s="5">
        <f t="shared" si="184"/>
        <v>9.6263364414001414E-3</v>
      </c>
      <c r="E2924" s="5">
        <f t="shared" si="185"/>
        <v>1.0251682727024522E-2</v>
      </c>
      <c r="F2924" s="15">
        <v>2.8372127312965401E-2</v>
      </c>
      <c r="G2924" s="16">
        <v>13.789999961853001</v>
      </c>
      <c r="H2924" s="5">
        <f t="shared" si="186"/>
        <v>7.0964537920776265E-3</v>
      </c>
    </row>
    <row r="2925" spans="1:8" hidden="1" outlineLevel="1" x14ac:dyDescent="0.3">
      <c r="A2925" s="3">
        <v>42452</v>
      </c>
      <c r="B2925" s="15">
        <v>7.6028019485101231E-3</v>
      </c>
      <c r="C2925" s="5">
        <f t="shared" si="183"/>
        <v>1.2869197249234939E-2</v>
      </c>
      <c r="D2925" s="5">
        <f t="shared" si="184"/>
        <v>1.0903661922701155E-2</v>
      </c>
      <c r="E2925" s="5">
        <f t="shared" si="185"/>
        <v>1.0326821502239717E-2</v>
      </c>
      <c r="F2925" s="15">
        <v>2.6034958759526699E-2</v>
      </c>
      <c r="G2925" s="16">
        <v>14.170000076293899</v>
      </c>
      <c r="H2925" s="5">
        <f t="shared" si="186"/>
        <v>7.3224948007347569E-3</v>
      </c>
    </row>
    <row r="2926" spans="1:8" hidden="1" outlineLevel="1" x14ac:dyDescent="0.3">
      <c r="A2926" s="3">
        <v>42453</v>
      </c>
      <c r="B2926" s="15">
        <v>6.4643504141467687E-3</v>
      </c>
      <c r="C2926" s="5">
        <f t="shared" si="183"/>
        <v>7.6028019485101231E-3</v>
      </c>
      <c r="D2926" s="5">
        <f t="shared" si="184"/>
        <v>1.0986174841704749E-2</v>
      </c>
      <c r="E2926" s="5">
        <f t="shared" si="185"/>
        <v>1.032206072510629E-2</v>
      </c>
      <c r="F2926" s="15">
        <v>2.48483067337343E-2</v>
      </c>
      <c r="G2926" s="16">
        <v>14.939999580383301</v>
      </c>
      <c r="H2926" s="5">
        <f t="shared" si="186"/>
        <v>7.8601277803771932E-3</v>
      </c>
    </row>
    <row r="2927" spans="1:8" hidden="1" outlineLevel="1" x14ac:dyDescent="0.3">
      <c r="A2927" s="3">
        <v>42458</v>
      </c>
      <c r="B2927" s="15">
        <v>7.384829716761558E-3</v>
      </c>
      <c r="C2927" s="5">
        <f t="shared" si="183"/>
        <v>6.4643504141467687E-3</v>
      </c>
      <c r="D2927" s="5">
        <f t="shared" si="184"/>
        <v>8.6886182636493007E-3</v>
      </c>
      <c r="E2927" s="5">
        <f t="shared" si="185"/>
        <v>1.0285703454539457E-2</v>
      </c>
      <c r="F2927" s="15">
        <v>1.5463161107618299E-2</v>
      </c>
      <c r="G2927" s="16">
        <v>14.7399997711181</v>
      </c>
      <c r="H2927" s="5">
        <f t="shared" si="186"/>
        <v>7.1629823142242127E-3</v>
      </c>
    </row>
    <row r="2928" spans="1:8" hidden="1" outlineLevel="1" x14ac:dyDescent="0.3">
      <c r="A2928" s="3">
        <v>42459</v>
      </c>
      <c r="B2928" s="15">
        <v>8.3620087533142658E-3</v>
      </c>
      <c r="C2928" s="5">
        <f t="shared" si="183"/>
        <v>7.384829716761558E-3</v>
      </c>
      <c r="D2928" s="5">
        <f t="shared" si="184"/>
        <v>8.9365175825591673E-3</v>
      </c>
      <c r="E2928" s="5">
        <f t="shared" si="185"/>
        <v>9.9917782143014323E-3</v>
      </c>
      <c r="F2928" s="15">
        <v>1.9107818894553898E-2</v>
      </c>
      <c r="G2928" s="16">
        <v>13.819999694824199</v>
      </c>
      <c r="H2928" s="5">
        <f t="shared" si="186"/>
        <v>6.9358888228323269E-3</v>
      </c>
    </row>
    <row r="2929" spans="1:8" hidden="1" outlineLevel="1" x14ac:dyDescent="0.3">
      <c r="A2929" s="3">
        <v>42460</v>
      </c>
      <c r="B2929" s="15">
        <v>5.7260370372026869E-3</v>
      </c>
      <c r="C2929" s="5">
        <f t="shared" si="183"/>
        <v>8.3620087533142658E-3</v>
      </c>
      <c r="D2929" s="5">
        <f t="shared" si="184"/>
        <v>8.5366376163935297E-3</v>
      </c>
      <c r="E2929" s="5">
        <f t="shared" si="185"/>
        <v>9.8829223970861024E-3</v>
      </c>
      <c r="F2929" s="15">
        <v>2.49601200339384E-2</v>
      </c>
      <c r="G2929" s="16">
        <v>13.560000419616699</v>
      </c>
      <c r="H2929" s="5">
        <f t="shared" si="186"/>
        <v>6.7856133329124131E-3</v>
      </c>
    </row>
    <row r="2930" spans="1:8" hidden="1" outlineLevel="1" x14ac:dyDescent="0.3">
      <c r="A2930" s="3">
        <v>42461</v>
      </c>
      <c r="B2930" s="15">
        <v>1.4728434683627879E-2</v>
      </c>
      <c r="C2930" s="5">
        <f t="shared" si="183"/>
        <v>5.7260370372026869E-3</v>
      </c>
      <c r="D2930" s="5">
        <f t="shared" si="184"/>
        <v>7.1080055739870807E-3</v>
      </c>
      <c r="E2930" s="5">
        <f t="shared" si="185"/>
        <v>9.6764643198905542E-3</v>
      </c>
      <c r="F2930" s="15">
        <v>2.4373424763325598E-2</v>
      </c>
      <c r="G2930" s="16">
        <v>13.949999809265099</v>
      </c>
      <c r="H2930" s="5">
        <f t="shared" si="186"/>
        <v>6.6667276161142073E-3</v>
      </c>
    </row>
    <row r="2931" spans="1:8" hidden="1" outlineLevel="1" x14ac:dyDescent="0.3">
      <c r="A2931" s="3">
        <v>42464</v>
      </c>
      <c r="B2931" s="15">
        <v>1.0315178681252667E-2</v>
      </c>
      <c r="C2931" s="5">
        <f t="shared" si="183"/>
        <v>1.4728434683627879E-2</v>
      </c>
      <c r="D2931" s="5">
        <f t="shared" si="184"/>
        <v>8.5331321210106309E-3</v>
      </c>
      <c r="E2931" s="5">
        <f t="shared" si="185"/>
        <v>9.7333360347354996E-3</v>
      </c>
      <c r="F2931" s="15">
        <v>3.2708368555177003E-2</v>
      </c>
      <c r="G2931" s="16">
        <v>13.1000003814697</v>
      </c>
      <c r="H2931" s="5">
        <f t="shared" si="186"/>
        <v>6.3614331825658475E-3</v>
      </c>
    </row>
    <row r="2932" spans="1:8" hidden="1" outlineLevel="1" x14ac:dyDescent="0.3">
      <c r="A2932" s="3">
        <v>42465</v>
      </c>
      <c r="B2932" s="15">
        <v>8.2880749081768491E-3</v>
      </c>
      <c r="C2932" s="5">
        <f t="shared" si="183"/>
        <v>1.0315178681252667E-2</v>
      </c>
      <c r="D2932" s="5">
        <f t="shared" si="184"/>
        <v>9.3032977744318106E-3</v>
      </c>
      <c r="E2932" s="5">
        <f t="shared" si="185"/>
        <v>9.7415075583408683E-3</v>
      </c>
      <c r="F2932" s="15">
        <v>3.09078600839711E-2</v>
      </c>
      <c r="G2932" s="16">
        <v>14.119999885559</v>
      </c>
      <c r="H2932" s="5">
        <f t="shared" si="186"/>
        <v>7.0704577754914181E-3</v>
      </c>
    </row>
    <row r="2933" spans="1:8" hidden="1" outlineLevel="1" x14ac:dyDescent="0.3">
      <c r="A2933" s="3">
        <v>42466</v>
      </c>
      <c r="B2933" s="15">
        <v>5.4693548129427011E-3</v>
      </c>
      <c r="C2933" s="5">
        <f t="shared" si="183"/>
        <v>8.2880749081768491E-3</v>
      </c>
      <c r="D2933" s="5">
        <f t="shared" si="184"/>
        <v>9.4839468127148694E-3</v>
      </c>
      <c r="E2933" s="5">
        <f t="shared" si="185"/>
        <v>9.7730207628041795E-3</v>
      </c>
      <c r="F2933" s="15">
        <v>2.3145562328863799E-2</v>
      </c>
      <c r="G2933" s="16">
        <v>15.420000076293899</v>
      </c>
      <c r="H2933" s="5">
        <f t="shared" si="186"/>
        <v>7.4657344158306667E-3</v>
      </c>
    </row>
    <row r="2934" spans="1:8" hidden="1" outlineLevel="1" x14ac:dyDescent="0.3">
      <c r="A2934" s="3">
        <v>42467</v>
      </c>
      <c r="B2934" s="15">
        <v>9.3524511473792801E-3</v>
      </c>
      <c r="C2934" s="5">
        <f t="shared" si="183"/>
        <v>5.4693548129427011E-3</v>
      </c>
      <c r="D2934" s="5">
        <f t="shared" si="184"/>
        <v>8.9054160246405563E-3</v>
      </c>
      <c r="E2934" s="5">
        <f t="shared" si="185"/>
        <v>9.781082724813513E-3</v>
      </c>
      <c r="F2934" s="15">
        <v>3.1330813013482797E-2</v>
      </c>
      <c r="G2934" s="16">
        <v>14.0900001525878</v>
      </c>
      <c r="H2934" s="5">
        <f t="shared" si="186"/>
        <v>7.2860566031662166E-3</v>
      </c>
    </row>
    <row r="2935" spans="1:8" hidden="1" outlineLevel="1" x14ac:dyDescent="0.3">
      <c r="A2935" s="3">
        <v>42468</v>
      </c>
      <c r="B2935" s="15">
        <v>5.7198548329760431E-3</v>
      </c>
      <c r="C2935" s="5">
        <f t="shared" si="183"/>
        <v>9.3524511473792801E-3</v>
      </c>
      <c r="D2935" s="5">
        <f t="shared" si="184"/>
        <v>9.6306988466758753E-3</v>
      </c>
      <c r="E2935" s="5">
        <f t="shared" si="185"/>
        <v>9.8178192710737799E-3</v>
      </c>
      <c r="F2935" s="15">
        <v>3.7200445134658297E-2</v>
      </c>
      <c r="G2935" s="16">
        <v>16.159999847412099</v>
      </c>
      <c r="H2935" s="5">
        <f t="shared" si="186"/>
        <v>7.8628970399302004E-3</v>
      </c>
    </row>
    <row r="2936" spans="1:8" hidden="1" outlineLevel="1" x14ac:dyDescent="0.3">
      <c r="A2936" s="3">
        <v>42471</v>
      </c>
      <c r="B2936" s="15">
        <v>1.1033179974205413E-2</v>
      </c>
      <c r="C2936" s="5">
        <f t="shared" si="183"/>
        <v>5.7198548329760431E-3</v>
      </c>
      <c r="D2936" s="5">
        <f t="shared" si="184"/>
        <v>7.8289828765455097E-3</v>
      </c>
      <c r="E2936" s="5">
        <f t="shared" si="185"/>
        <v>9.7082648149459383E-3</v>
      </c>
      <c r="F2936" s="15">
        <v>3.5627324075903702E-2</v>
      </c>
      <c r="G2936" s="16">
        <v>15.3599996566772</v>
      </c>
      <c r="H2936" s="5">
        <f t="shared" si="186"/>
        <v>7.4013016495251879E-3</v>
      </c>
    </row>
    <row r="2937" spans="1:8" hidden="1" outlineLevel="1" x14ac:dyDescent="0.3">
      <c r="A2937" s="3">
        <v>42472</v>
      </c>
      <c r="B2937" s="15">
        <v>9.9179952563151329E-3</v>
      </c>
      <c r="C2937" s="5">
        <f t="shared" si="183"/>
        <v>1.1033179974205413E-2</v>
      </c>
      <c r="D2937" s="5">
        <f t="shared" si="184"/>
        <v>7.972583135136057E-3</v>
      </c>
      <c r="E2937" s="5">
        <f t="shared" si="185"/>
        <v>9.8453225293920667E-3</v>
      </c>
      <c r="F2937" s="15">
        <v>3.8581511762458803E-2</v>
      </c>
      <c r="G2937" s="16">
        <v>16.2600002288818</v>
      </c>
      <c r="H2937" s="5">
        <f t="shared" si="186"/>
        <v>7.4052863074298659E-3</v>
      </c>
    </row>
    <row r="2938" spans="1:8" hidden="1" outlineLevel="1" x14ac:dyDescent="0.3">
      <c r="A2938" s="3">
        <v>42473</v>
      </c>
      <c r="B2938" s="15">
        <v>9.1684136299239258E-3</v>
      </c>
      <c r="C2938" s="5">
        <f t="shared" si="183"/>
        <v>9.9179952563151329E-3</v>
      </c>
      <c r="D2938" s="5">
        <f t="shared" si="184"/>
        <v>8.2985672047637144E-3</v>
      </c>
      <c r="E2938" s="5">
        <f t="shared" si="185"/>
        <v>9.8868686303676991E-3</v>
      </c>
      <c r="F2938" s="15">
        <v>3.1100441992748501E-2</v>
      </c>
      <c r="G2938" s="16">
        <v>14.8500003814697</v>
      </c>
      <c r="H2938" s="5">
        <f t="shared" si="186"/>
        <v>7.0690057990749613E-3</v>
      </c>
    </row>
    <row r="2939" spans="1:8" hidden="1" outlineLevel="1" x14ac:dyDescent="0.3">
      <c r="A2939" s="3">
        <v>42474</v>
      </c>
      <c r="B2939" s="15">
        <v>4.9529853393121747E-3</v>
      </c>
      <c r="C2939" s="5">
        <f t="shared" si="183"/>
        <v>9.1684136299239258E-3</v>
      </c>
      <c r="D2939" s="5">
        <f t="shared" si="184"/>
        <v>9.0383789681599581E-3</v>
      </c>
      <c r="E2939" s="5">
        <f t="shared" si="185"/>
        <v>8.9576157747512722E-3</v>
      </c>
      <c r="F2939" s="15">
        <v>3.08567686588503E-2</v>
      </c>
      <c r="G2939" s="16">
        <v>13.8400001525878</v>
      </c>
      <c r="H2939" s="5">
        <f t="shared" si="186"/>
        <v>6.8837506357488009E-3</v>
      </c>
    </row>
    <row r="2940" spans="1:8" hidden="1" outlineLevel="1" x14ac:dyDescent="0.3">
      <c r="A2940" s="3">
        <v>42475</v>
      </c>
      <c r="B2940" s="15">
        <v>4.1894908161857116E-3</v>
      </c>
      <c r="C2940" s="5">
        <f t="shared" si="183"/>
        <v>4.9529853393121747E-3</v>
      </c>
      <c r="D2940" s="5">
        <f t="shared" si="184"/>
        <v>8.1584858065465379E-3</v>
      </c>
      <c r="E2940" s="5">
        <f t="shared" si="185"/>
        <v>8.7207468617120625E-3</v>
      </c>
      <c r="F2940" s="15">
        <v>2.8034410614054601E-2</v>
      </c>
      <c r="G2940" s="16">
        <v>13.7200002670288</v>
      </c>
      <c r="H2940" s="5">
        <f t="shared" si="186"/>
        <v>6.8234189307706857E-3</v>
      </c>
    </row>
    <row r="2941" spans="1:8" hidden="1" outlineLevel="1" x14ac:dyDescent="0.3">
      <c r="A2941" s="3">
        <v>42478</v>
      </c>
      <c r="B2941" s="15">
        <v>1.3642227441459384E-2</v>
      </c>
      <c r="C2941" s="5">
        <f t="shared" si="183"/>
        <v>4.1894908161857116E-3</v>
      </c>
      <c r="D2941" s="5">
        <f t="shared" si="184"/>
        <v>7.8524130031884711E-3</v>
      </c>
      <c r="E2941" s="5">
        <f t="shared" si="185"/>
        <v>8.6216509731122191E-3</v>
      </c>
      <c r="F2941" s="15">
        <v>2.6656035217456499E-2</v>
      </c>
      <c r="G2941" s="16">
        <v>13.619999885559</v>
      </c>
      <c r="H2941" s="5">
        <f t="shared" si="186"/>
        <v>6.7334917147732279E-3</v>
      </c>
    </row>
    <row r="2942" spans="1:8" hidden="1" outlineLevel="1" x14ac:dyDescent="0.3">
      <c r="A2942" s="3">
        <v>42479</v>
      </c>
      <c r="B2942" s="15">
        <v>5.8132284964017228E-3</v>
      </c>
      <c r="C2942" s="5">
        <f t="shared" si="183"/>
        <v>1.3642227441459384E-2</v>
      </c>
      <c r="D2942" s="5">
        <f t="shared" si="184"/>
        <v>8.3742224966392668E-3</v>
      </c>
      <c r="E2942" s="5">
        <f t="shared" si="185"/>
        <v>8.9470899548726515E-3</v>
      </c>
      <c r="F2942" s="15">
        <v>2.5310053721062702E-2</v>
      </c>
      <c r="G2942" s="16">
        <v>13.3500003814697</v>
      </c>
      <c r="H2942" s="5">
        <f t="shared" si="186"/>
        <v>6.2176391770053544E-3</v>
      </c>
    </row>
    <row r="2943" spans="1:8" hidden="1" outlineLevel="1" x14ac:dyDescent="0.3">
      <c r="A2943" s="3">
        <v>42480</v>
      </c>
      <c r="B2943" s="15">
        <v>5.8650869294993337E-3</v>
      </c>
      <c r="C2943" s="5">
        <f t="shared" si="183"/>
        <v>5.8132284964017228E-3</v>
      </c>
      <c r="D2943" s="5">
        <f t="shared" si="184"/>
        <v>7.5532691446565841E-3</v>
      </c>
      <c r="E2943" s="5">
        <f t="shared" si="185"/>
        <v>8.8844986431867237E-3</v>
      </c>
      <c r="F2943" s="15">
        <v>2.61017630090861E-2</v>
      </c>
      <c r="G2943" s="16">
        <v>13.2399997711181</v>
      </c>
      <c r="H2943" s="5">
        <f t="shared" si="186"/>
        <v>6.4886819246539945E-3</v>
      </c>
    </row>
    <row r="2944" spans="1:8" hidden="1" outlineLevel="1" x14ac:dyDescent="0.3">
      <c r="A2944" s="3">
        <v>42481</v>
      </c>
      <c r="B2944" s="15">
        <v>9.0611127578136136E-3</v>
      </c>
      <c r="C2944" s="5">
        <f t="shared" si="183"/>
        <v>5.8650869294993337E-3</v>
      </c>
      <c r="D2944" s="5">
        <f t="shared" si="184"/>
        <v>6.8926038045716651E-3</v>
      </c>
      <c r="E2944" s="5">
        <f t="shared" si="185"/>
        <v>8.3350874443265111E-3</v>
      </c>
      <c r="F2944" s="15">
        <v>2.93918900499405E-2</v>
      </c>
      <c r="G2944" s="16">
        <v>13.279999732971101</v>
      </c>
      <c r="H2944" s="5">
        <f t="shared" si="186"/>
        <v>6.3038555865939892E-3</v>
      </c>
    </row>
    <row r="2945" spans="1:8" hidden="1" outlineLevel="1" x14ac:dyDescent="0.3">
      <c r="A2945" s="3">
        <v>42482</v>
      </c>
      <c r="B2945" s="15">
        <v>5.1253601429048458E-3</v>
      </c>
      <c r="C2945" s="5">
        <f t="shared" si="183"/>
        <v>9.0611127578136136E-3</v>
      </c>
      <c r="D2945" s="5">
        <f t="shared" si="184"/>
        <v>7.7142292882719536E-3</v>
      </c>
      <c r="E2945" s="5">
        <f t="shared" si="185"/>
        <v>8.4676228823083906E-3</v>
      </c>
      <c r="F2945" s="15">
        <v>2.2170970952363801E-2</v>
      </c>
      <c r="G2945" s="16">
        <v>13.949999809265099</v>
      </c>
      <c r="H2945" s="5">
        <f t="shared" si="186"/>
        <v>6.3817533283788055E-3</v>
      </c>
    </row>
    <row r="2946" spans="1:8" hidden="1" outlineLevel="1" x14ac:dyDescent="0.3">
      <c r="A2946" s="3">
        <v>42485</v>
      </c>
      <c r="B2946" s="15">
        <v>6.9478479127017554E-3</v>
      </c>
      <c r="C2946" s="5">
        <f t="shared" si="183"/>
        <v>5.1253601429048458E-3</v>
      </c>
      <c r="D2946" s="5">
        <f t="shared" si="184"/>
        <v>7.9014031536157794E-3</v>
      </c>
      <c r="E2946" s="5">
        <f t="shared" si="185"/>
        <v>8.2296206804339557E-3</v>
      </c>
      <c r="F2946" s="15">
        <v>2.2860573379351299E-2</v>
      </c>
      <c r="G2946" s="16">
        <v>13.2200002670288</v>
      </c>
      <c r="H2946" s="5">
        <f t="shared" si="186"/>
        <v>6.4590875114737987E-3</v>
      </c>
    </row>
    <row r="2947" spans="1:8" hidden="1" outlineLevel="1" x14ac:dyDescent="0.3">
      <c r="A2947" s="3">
        <v>42486</v>
      </c>
      <c r="B2947" s="15">
        <v>5.8646145652774331E-3</v>
      </c>
      <c r="C2947" s="5">
        <f t="shared" si="183"/>
        <v>6.9478479127017554E-3</v>
      </c>
      <c r="D2947" s="5">
        <f t="shared" si="184"/>
        <v>6.5625272478642537E-3</v>
      </c>
      <c r="E2947" s="5">
        <f t="shared" si="185"/>
        <v>7.960468437864264E-3</v>
      </c>
      <c r="F2947" s="15">
        <v>1.9418969158667702E-2</v>
      </c>
      <c r="G2947" s="16">
        <v>14.079999923706</v>
      </c>
      <c r="H2947" s="5">
        <f t="shared" si="186"/>
        <v>6.1474623016443243E-3</v>
      </c>
    </row>
    <row r="2948" spans="1:8" hidden="1" outlineLevel="1" x14ac:dyDescent="0.3">
      <c r="A2948" s="3">
        <v>42487</v>
      </c>
      <c r="B2948" s="15">
        <v>5.2188342193854858E-3</v>
      </c>
      <c r="C2948" s="5">
        <f t="shared" ref="C2948:C3011" si="187">B2947</f>
        <v>5.8646145652774331E-3</v>
      </c>
      <c r="D2948" s="5">
        <f t="shared" si="184"/>
        <v>6.5728044616393966E-3</v>
      </c>
      <c r="E2948" s="5">
        <f t="shared" si="185"/>
        <v>7.8814599204445959E-3</v>
      </c>
      <c r="F2948" s="15">
        <v>1.83270628234629E-2</v>
      </c>
      <c r="G2948" s="16">
        <v>13.9600000381469</v>
      </c>
      <c r="H2948" s="5">
        <f t="shared" si="186"/>
        <v>6.1573017484042071E-3</v>
      </c>
    </row>
    <row r="2949" spans="1:8" hidden="1" outlineLevel="1" x14ac:dyDescent="0.3">
      <c r="A2949" s="3">
        <v>42488</v>
      </c>
      <c r="B2949" s="15">
        <v>1.3608626210667371E-2</v>
      </c>
      <c r="C2949" s="5">
        <f t="shared" si="187"/>
        <v>5.2188342193854858E-3</v>
      </c>
      <c r="D2949" s="5">
        <f t="shared" si="184"/>
        <v>6.4435539196166262E-3</v>
      </c>
      <c r="E2949" s="5">
        <f t="shared" si="185"/>
        <v>7.8248455479554488E-3</v>
      </c>
      <c r="F2949" s="15">
        <v>3.0782855354500201E-2</v>
      </c>
      <c r="G2949" s="16">
        <v>13.770000457763601</v>
      </c>
      <c r="H2949" s="5">
        <f t="shared" si="186"/>
        <v>6.3089870450233568E-3</v>
      </c>
    </row>
    <row r="2950" spans="1:8" hidden="1" outlineLevel="1" x14ac:dyDescent="0.3">
      <c r="A2950" s="3">
        <v>42489</v>
      </c>
      <c r="B2950" s="15">
        <v>8.1860251568027561E-3</v>
      </c>
      <c r="C2950" s="5">
        <f t="shared" si="187"/>
        <v>1.3608626210667371E-2</v>
      </c>
      <c r="D2950" s="5">
        <f t="shared" si="184"/>
        <v>7.3530566101873782E-3</v>
      </c>
      <c r="E2950" s="5">
        <f t="shared" si="185"/>
        <v>8.1077453885875297E-3</v>
      </c>
      <c r="F2950" s="15">
        <v>3.1442390527826901E-2</v>
      </c>
      <c r="G2950" s="16">
        <v>15.2200002670288</v>
      </c>
      <c r="H2950" s="5">
        <f t="shared" si="186"/>
        <v>6.4347569141895503E-3</v>
      </c>
    </row>
    <row r="2951" spans="1:8" hidden="1" outlineLevel="1" x14ac:dyDescent="0.3">
      <c r="A2951" s="3">
        <v>42493</v>
      </c>
      <c r="B2951" s="15">
        <v>7.9859324421692971E-3</v>
      </c>
      <c r="C2951" s="5">
        <f t="shared" si="187"/>
        <v>8.1860251568027561E-3</v>
      </c>
      <c r="D2951" s="5">
        <f t="shared" si="184"/>
        <v>7.9651896129669612E-3</v>
      </c>
      <c r="E2951" s="5">
        <f t="shared" si="185"/>
        <v>8.0997461342006433E-3</v>
      </c>
      <c r="F2951" s="15">
        <v>4.45375876191762E-2</v>
      </c>
      <c r="G2951" s="16">
        <v>15.699999809265099</v>
      </c>
      <c r="H2951" s="5">
        <f t="shared" si="186"/>
        <v>7.2647437400679537E-3</v>
      </c>
    </row>
    <row r="2952" spans="1:8" hidden="1" outlineLevel="1" x14ac:dyDescent="0.3">
      <c r="A2952" s="3">
        <v>42494</v>
      </c>
      <c r="B2952" s="15">
        <v>7.0398485202054105E-3</v>
      </c>
      <c r="C2952" s="5">
        <f t="shared" si="187"/>
        <v>7.9859324421692971E-3</v>
      </c>
      <c r="D2952" s="5">
        <f t="shared" ref="D2952:D3015" si="188">AVERAGE(B2947:B2951)</f>
        <v>8.1728065188604697E-3</v>
      </c>
      <c r="E2952" s="5">
        <f t="shared" si="185"/>
        <v>8.2024686526082184E-3</v>
      </c>
      <c r="F2952" s="15">
        <v>3.3012587833180701E-2</v>
      </c>
      <c r="G2952" s="16">
        <v>15.6000003814697</v>
      </c>
      <c r="H2952" s="5">
        <f t="shared" si="186"/>
        <v>7.1313897453928023E-3</v>
      </c>
    </row>
    <row r="2953" spans="1:8" hidden="1" outlineLevel="1" x14ac:dyDescent="0.3">
      <c r="A2953" s="3">
        <v>42496</v>
      </c>
      <c r="B2953" s="15">
        <v>9.4726357262633655E-3</v>
      </c>
      <c r="C2953" s="5">
        <f t="shared" si="187"/>
        <v>7.0398485202054105E-3</v>
      </c>
      <c r="D2953" s="5">
        <f t="shared" si="188"/>
        <v>8.4078533098460636E-3</v>
      </c>
      <c r="E2953" s="5">
        <f t="shared" si="185"/>
        <v>7.8529874633617418E-3</v>
      </c>
      <c r="F2953" s="15">
        <v>3.2540769172562697E-2</v>
      </c>
      <c r="G2953" s="16">
        <v>16.049999237060501</v>
      </c>
      <c r="H2953" s="5">
        <f t="shared" si="186"/>
        <v>7.3062075731309441E-3</v>
      </c>
    </row>
    <row r="2954" spans="1:8" hidden="1" outlineLevel="1" x14ac:dyDescent="0.3">
      <c r="A2954" s="3">
        <v>42499</v>
      </c>
      <c r="B2954" s="15">
        <v>1.0073645112384766E-2</v>
      </c>
      <c r="C2954" s="5">
        <f t="shared" si="187"/>
        <v>9.4726357262633655E-3</v>
      </c>
      <c r="D2954" s="5">
        <f t="shared" si="188"/>
        <v>9.2586136112216381E-3</v>
      </c>
      <c r="E2954" s="5">
        <f t="shared" si="185"/>
        <v>7.814690056316775E-3</v>
      </c>
      <c r="F2954" s="15">
        <v>2.7512999389646201E-2</v>
      </c>
      <c r="G2954" s="16">
        <v>14.7200002670288</v>
      </c>
      <c r="H2954" s="5">
        <f t="shared" si="186"/>
        <v>6.9210326012997293E-3</v>
      </c>
    </row>
    <row r="2955" spans="1:8" hidden="1" outlineLevel="1" x14ac:dyDescent="0.3">
      <c r="A2955" s="3">
        <v>42500</v>
      </c>
      <c r="B2955" s="15">
        <v>7.7614662301348659E-3</v>
      </c>
      <c r="C2955" s="5">
        <f t="shared" si="187"/>
        <v>1.0073645112384766E-2</v>
      </c>
      <c r="D2955" s="5">
        <f t="shared" si="188"/>
        <v>8.5516173915651198E-3</v>
      </c>
      <c r="E2955" s="5">
        <f t="shared" si="185"/>
        <v>7.8958523383262248E-3</v>
      </c>
      <c r="F2955" s="15">
        <v>2.8969022934846302E-2</v>
      </c>
      <c r="G2955" s="16">
        <v>14.569999694824199</v>
      </c>
      <c r="H2955" s="5">
        <f t="shared" si="186"/>
        <v>6.7070602194782003E-3</v>
      </c>
    </row>
    <row r="2956" spans="1:8" hidden="1" outlineLevel="1" x14ac:dyDescent="0.3">
      <c r="A2956" s="3">
        <v>42501</v>
      </c>
      <c r="B2956" s="15">
        <v>6.0895397255156039E-3</v>
      </c>
      <c r="C2956" s="5">
        <f t="shared" si="187"/>
        <v>7.7614662301348659E-3</v>
      </c>
      <c r="D2956" s="5">
        <f t="shared" si="188"/>
        <v>8.4667056062315404E-3</v>
      </c>
      <c r="E2956" s="5">
        <f t="shared" si="185"/>
        <v>8.0000392209258683E-3</v>
      </c>
      <c r="F2956" s="15">
        <v>3.7305822512727398E-2</v>
      </c>
      <c r="G2956" s="16">
        <v>13.6300001144409</v>
      </c>
      <c r="H2956" s="5">
        <f t="shared" si="186"/>
        <v>6.7355705593480381E-3</v>
      </c>
    </row>
    <row r="2957" spans="1:8" hidden="1" outlineLevel="1" x14ac:dyDescent="0.3">
      <c r="A2957" s="3">
        <v>42502</v>
      </c>
      <c r="B2957" s="15">
        <v>1.2610332389450045E-2</v>
      </c>
      <c r="C2957" s="5">
        <f t="shared" si="187"/>
        <v>6.0895397255156039E-3</v>
      </c>
      <c r="D2957" s="5">
        <f t="shared" si="188"/>
        <v>8.0874270629008021E-3</v>
      </c>
      <c r="E2957" s="5">
        <f t="shared" si="185"/>
        <v>7.8517250653866097E-3</v>
      </c>
      <c r="F2957" s="15">
        <v>4.4788074385017099E-2</v>
      </c>
      <c r="G2957" s="16">
        <v>14.689999580383301</v>
      </c>
      <c r="H2957" s="5">
        <f t="shared" si="186"/>
        <v>7.127024237705378E-3</v>
      </c>
    </row>
    <row r="2958" spans="1:8" hidden="1" outlineLevel="1" x14ac:dyDescent="0.3">
      <c r="A2958" s="3">
        <v>42503</v>
      </c>
      <c r="B2958" s="15">
        <v>9.0118837202852672E-3</v>
      </c>
      <c r="C2958" s="5">
        <f t="shared" si="187"/>
        <v>1.2610332389450045E-2</v>
      </c>
      <c r="D2958" s="5">
        <f t="shared" si="188"/>
        <v>9.2015238367497282E-3</v>
      </c>
      <c r="E2958" s="5">
        <f t="shared" si="185"/>
        <v>8.1649285906808828E-3</v>
      </c>
      <c r="F2958" s="15">
        <v>4.4775815385967498E-2</v>
      </c>
      <c r="G2958" s="16">
        <v>14.4099998474121</v>
      </c>
      <c r="H2958" s="5">
        <f t="shared" si="186"/>
        <v>6.9585012818274023E-3</v>
      </c>
    </row>
    <row r="2959" spans="1:8" hidden="1" outlineLevel="1" x14ac:dyDescent="0.3">
      <c r="A2959" s="3">
        <v>42507</v>
      </c>
      <c r="B2959" s="15">
        <v>1.1384813459764595E-2</v>
      </c>
      <c r="C2959" s="5">
        <f t="shared" si="187"/>
        <v>9.0118837202852672E-3</v>
      </c>
      <c r="D2959" s="5">
        <f t="shared" si="188"/>
        <v>9.1093734355541089E-3</v>
      </c>
      <c r="E2959" s="5">
        <f t="shared" si="185"/>
        <v>8.0730514882299681E-3</v>
      </c>
      <c r="F2959" s="15">
        <v>4.6932937282711203E-2</v>
      </c>
      <c r="G2959" s="16">
        <v>15.039999961853001</v>
      </c>
      <c r="H2959" s="5">
        <f t="shared" si="186"/>
        <v>7.3513946617577335E-3</v>
      </c>
    </row>
    <row r="2960" spans="1:8" hidden="1" outlineLevel="1" x14ac:dyDescent="0.3">
      <c r="A2960" s="3">
        <v>42508</v>
      </c>
      <c r="B2960" s="15">
        <v>7.5762873133748895E-3</v>
      </c>
      <c r="C2960" s="5">
        <f t="shared" si="187"/>
        <v>1.1384813459764595E-2</v>
      </c>
      <c r="D2960" s="5">
        <f t="shared" si="188"/>
        <v>9.3716071050300755E-3</v>
      </c>
      <c r="E2960" s="5">
        <f t="shared" si="185"/>
        <v>8.1397250429322155E-3</v>
      </c>
      <c r="F2960" s="15">
        <v>4.2338143626693601E-2</v>
      </c>
      <c r="G2960" s="16">
        <v>15.569999694824199</v>
      </c>
      <c r="H2960" s="5">
        <f t="shared" si="186"/>
        <v>7.3406155434742595E-3</v>
      </c>
    </row>
    <row r="2961" spans="1:8" hidden="1" outlineLevel="1" x14ac:dyDescent="0.3">
      <c r="A2961" s="3">
        <v>42509</v>
      </c>
      <c r="B2961" s="15">
        <v>4.0810724091518615E-3</v>
      </c>
      <c r="C2961" s="5">
        <f t="shared" si="187"/>
        <v>7.5762873133748895E-3</v>
      </c>
      <c r="D2961" s="5">
        <f t="shared" si="188"/>
        <v>9.3345713216780798E-3</v>
      </c>
      <c r="E2961" s="5">
        <f t="shared" si="185"/>
        <v>8.0673556649072595E-3</v>
      </c>
      <c r="F2961" s="15">
        <v>3.5364384355489102E-2</v>
      </c>
      <c r="G2961" s="16">
        <v>15.949999809265099</v>
      </c>
      <c r="H2961" s="5">
        <f t="shared" si="186"/>
        <v>7.5499317890350944E-3</v>
      </c>
    </row>
    <row r="2962" spans="1:8" hidden="1" outlineLevel="1" x14ac:dyDescent="0.3">
      <c r="A2962" s="3">
        <v>42510</v>
      </c>
      <c r="B2962" s="15">
        <v>4.9223453278411837E-3</v>
      </c>
      <c r="C2962" s="5">
        <f t="shared" si="187"/>
        <v>4.0810724091518615E-3</v>
      </c>
      <c r="D2962" s="5">
        <f t="shared" si="188"/>
        <v>8.9328778584053317E-3</v>
      </c>
      <c r="E2962" s="5">
        <f t="shared" si="185"/>
        <v>8.0277232589908831E-3</v>
      </c>
      <c r="F2962" s="15">
        <v>3.6534963175654397E-2</v>
      </c>
      <c r="G2962" s="16">
        <v>16.329999923706001</v>
      </c>
      <c r="H2962" s="5">
        <f t="shared" si="186"/>
        <v>7.7870021752017788E-3</v>
      </c>
    </row>
    <row r="2963" spans="1:8" hidden="1" outlineLevel="1" x14ac:dyDescent="0.3">
      <c r="A2963" s="3">
        <v>42513</v>
      </c>
      <c r="B2963" s="15">
        <v>7.8663538591821451E-3</v>
      </c>
      <c r="C2963" s="5">
        <f t="shared" si="187"/>
        <v>4.9223453278411837E-3</v>
      </c>
      <c r="D2963" s="5">
        <f t="shared" si="188"/>
        <v>7.3952804460835605E-3</v>
      </c>
      <c r="E2963" s="5">
        <f t="shared" si="185"/>
        <v>8.0610348277024933E-3</v>
      </c>
      <c r="F2963" s="15">
        <v>3.1839791219681501E-2</v>
      </c>
      <c r="G2963" s="16">
        <v>15.199999809265099</v>
      </c>
      <c r="H2963" s="5">
        <f t="shared" si="186"/>
        <v>6.9902600443680334E-3</v>
      </c>
    </row>
    <row r="2964" spans="1:8" hidden="1" outlineLevel="1" x14ac:dyDescent="0.3">
      <c r="A2964" s="3">
        <v>42514</v>
      </c>
      <c r="B2964" s="15">
        <v>1.4735771673054628E-2</v>
      </c>
      <c r="C2964" s="5">
        <f t="shared" si="187"/>
        <v>7.8663538591821451E-3</v>
      </c>
      <c r="D2964" s="5">
        <f t="shared" si="188"/>
        <v>7.166174473862935E-3</v>
      </c>
      <c r="E2964" s="5">
        <f t="shared" si="185"/>
        <v>7.7984951194171644E-3</v>
      </c>
      <c r="F2964" s="15">
        <v>3.5999018000438802E-2</v>
      </c>
      <c r="G2964" s="16">
        <v>15.819999694824199</v>
      </c>
      <c r="H2964" s="5">
        <f t="shared" si="186"/>
        <v>6.9380905845269651E-3</v>
      </c>
    </row>
    <row r="2965" spans="1:8" hidden="1" outlineLevel="1" x14ac:dyDescent="0.3">
      <c r="A2965" s="3">
        <v>42515</v>
      </c>
      <c r="B2965" s="15">
        <v>6.6502135776108284E-3</v>
      </c>
      <c r="C2965" s="5">
        <f t="shared" si="187"/>
        <v>1.4735771673054628E-2</v>
      </c>
      <c r="D2965" s="5">
        <f t="shared" si="188"/>
        <v>7.8363661165209413E-3</v>
      </c>
      <c r="E2965" s="5">
        <f t="shared" si="185"/>
        <v>8.2040652638104786E-3</v>
      </c>
      <c r="F2965" s="15">
        <v>3.3625585725530899E-2</v>
      </c>
      <c r="G2965" s="16">
        <v>14.420000076293899</v>
      </c>
      <c r="H2965" s="5">
        <f t="shared" si="186"/>
        <v>6.3198282335299675E-3</v>
      </c>
    </row>
    <row r="2966" spans="1:8" hidden="1" outlineLevel="1" x14ac:dyDescent="0.3">
      <c r="A2966" s="3">
        <v>42516</v>
      </c>
      <c r="B2966" s="15">
        <v>3.6770513342934976E-3</v>
      </c>
      <c r="C2966" s="5">
        <f t="shared" si="187"/>
        <v>6.6502135776108284E-3</v>
      </c>
      <c r="D2966" s="5">
        <f t="shared" si="188"/>
        <v>7.65115136936813E-3</v>
      </c>
      <c r="E2966" s="5">
        <f t="shared" si="185"/>
        <v>8.2397528387246361E-3</v>
      </c>
      <c r="F2966" s="15">
        <v>7.7390185812194603E-2</v>
      </c>
      <c r="G2966" s="16">
        <v>13.899999618530201</v>
      </c>
      <c r="H2966" s="5">
        <f t="shared" si="186"/>
        <v>7.3623496316042583E-3</v>
      </c>
    </row>
    <row r="2967" spans="1:8" hidden="1" outlineLevel="1" x14ac:dyDescent="0.3">
      <c r="A2967" s="3">
        <v>42517</v>
      </c>
      <c r="B2967" s="15">
        <v>2.8309519187933925E-3</v>
      </c>
      <c r="C2967" s="5">
        <f t="shared" si="187"/>
        <v>3.6770513342934976E-3</v>
      </c>
      <c r="D2967" s="5">
        <f t="shared" si="188"/>
        <v>7.5703471543964564E-3</v>
      </c>
      <c r="E2967" s="5">
        <f t="shared" si="185"/>
        <v>7.9950227740191778E-3</v>
      </c>
      <c r="F2967" s="15">
        <v>7.7305809037801099E-2</v>
      </c>
      <c r="G2967" s="16">
        <v>13.4300003051757</v>
      </c>
      <c r="H2967" s="5">
        <f t="shared" si="186"/>
        <v>7.3684191008672271E-3</v>
      </c>
    </row>
    <row r="2968" spans="1:8" hidden="1" outlineLevel="1" x14ac:dyDescent="0.3">
      <c r="A2968" s="3">
        <v>42521</v>
      </c>
      <c r="B2968" s="15">
        <v>6.7336989545117871E-3</v>
      </c>
      <c r="C2968" s="5">
        <f t="shared" si="187"/>
        <v>2.8309519187933925E-3</v>
      </c>
      <c r="D2968" s="5">
        <f t="shared" si="188"/>
        <v>7.1520684725868994E-3</v>
      </c>
      <c r="E2968" s="5">
        <f t="shared" si="185"/>
        <v>7.8907314911050193E-3</v>
      </c>
      <c r="F2968" s="15">
        <v>7.39348284461111E-2</v>
      </c>
      <c r="G2968" s="16">
        <v>13.119999885559</v>
      </c>
      <c r="H2968" s="5">
        <f t="shared" si="186"/>
        <v>7.1680345934364894E-3</v>
      </c>
    </row>
    <row r="2969" spans="1:8" hidden="1" outlineLevel="1" x14ac:dyDescent="0.3">
      <c r="A2969" s="3">
        <v>42522</v>
      </c>
      <c r="B2969" s="15">
        <v>7.3420759962803187E-3</v>
      </c>
      <c r="C2969" s="5">
        <f t="shared" si="187"/>
        <v>6.7336989545117871E-3</v>
      </c>
      <c r="D2969" s="5">
        <f t="shared" si="188"/>
        <v>6.9255374916528268E-3</v>
      </c>
      <c r="E2969" s="5">
        <f t="shared" ref="E2969:E3032" si="189">AVERAGE(B2947:B2968)</f>
        <v>7.8809974475509293E-3</v>
      </c>
      <c r="F2969" s="15">
        <v>7.9424843913010301E-2</v>
      </c>
      <c r="G2969" s="16">
        <v>14.189999580383301</v>
      </c>
      <c r="H2969" s="5">
        <f t="shared" ref="H2969:H3032" si="190">C2969*$L$3+D2969*$M$3+E2969*$N$3+$O$3+F2969*$K$3+G2969*$J$3</f>
        <v>7.2346570781683071E-3</v>
      </c>
    </row>
    <row r="2970" spans="1:8" hidden="1" outlineLevel="1" x14ac:dyDescent="0.3">
      <c r="A2970" s="3">
        <v>42523</v>
      </c>
      <c r="B2970" s="15">
        <v>3.6803542827952181E-3</v>
      </c>
      <c r="C2970" s="5">
        <f t="shared" si="187"/>
        <v>7.3420759962803187E-3</v>
      </c>
      <c r="D2970" s="5">
        <f t="shared" si="188"/>
        <v>5.4467983562979643E-3</v>
      </c>
      <c r="E2970" s="5">
        <f t="shared" si="189"/>
        <v>7.9481547853237876E-3</v>
      </c>
      <c r="F2970" s="15">
        <v>8.6388916874115096E-2</v>
      </c>
      <c r="G2970" s="16">
        <v>14.199999809265099</v>
      </c>
      <c r="H2970" s="5">
        <f t="shared" si="190"/>
        <v>6.9612168035455375E-3</v>
      </c>
    </row>
    <row r="2971" spans="1:8" hidden="1" outlineLevel="1" x14ac:dyDescent="0.3">
      <c r="A2971" s="3">
        <v>42524</v>
      </c>
      <c r="B2971" s="15">
        <v>1.2912258643964447E-2</v>
      </c>
      <c r="C2971" s="5">
        <f t="shared" si="187"/>
        <v>3.6803542827952181E-3</v>
      </c>
      <c r="D2971" s="5">
        <f t="shared" si="188"/>
        <v>4.8528264973348428E-3</v>
      </c>
      <c r="E2971" s="5">
        <f t="shared" si="189"/>
        <v>7.8782238791151385E-3</v>
      </c>
      <c r="F2971" s="15">
        <v>9.8631452861041802E-2</v>
      </c>
      <c r="G2971" s="16">
        <v>13.6300001144409</v>
      </c>
      <c r="H2971" s="5">
        <f t="shared" si="190"/>
        <v>7.0853495022008047E-3</v>
      </c>
    </row>
    <row r="2972" spans="1:8" hidden="1" outlineLevel="1" x14ac:dyDescent="0.3">
      <c r="A2972" s="3">
        <v>42527</v>
      </c>
      <c r="B2972" s="15">
        <v>5.8500404214096406E-3</v>
      </c>
      <c r="C2972" s="5">
        <f t="shared" si="187"/>
        <v>1.2912258643964447E-2</v>
      </c>
      <c r="D2972" s="5">
        <f t="shared" si="188"/>
        <v>6.6998679592690322E-3</v>
      </c>
      <c r="E2972" s="5">
        <f t="shared" si="189"/>
        <v>7.8465708079013714E-3</v>
      </c>
      <c r="F2972" s="15">
        <v>9.6139488833756198E-2</v>
      </c>
      <c r="G2972" s="16">
        <v>13.4700002670288</v>
      </c>
      <c r="H2972" s="5">
        <f t="shared" si="190"/>
        <v>6.8620384486660097E-3</v>
      </c>
    </row>
    <row r="2973" spans="1:8" hidden="1" outlineLevel="1" x14ac:dyDescent="0.3">
      <c r="A2973" s="3">
        <v>42528</v>
      </c>
      <c r="B2973" s="15">
        <v>6.9838156688586551E-3</v>
      </c>
      <c r="C2973" s="5">
        <f t="shared" si="187"/>
        <v>5.8500404214096406E-3</v>
      </c>
      <c r="D2973" s="5">
        <f t="shared" si="188"/>
        <v>7.3036856597922832E-3</v>
      </c>
      <c r="E2973" s="5">
        <f t="shared" si="189"/>
        <v>7.740389683565321E-3</v>
      </c>
      <c r="F2973" s="15">
        <v>9.76742777030776E-2</v>
      </c>
      <c r="G2973" s="16">
        <v>13.649999618530201</v>
      </c>
      <c r="H2973" s="5">
        <f t="shared" si="190"/>
        <v>7.5132662351913891E-3</v>
      </c>
    </row>
    <row r="2974" spans="1:8" hidden="1" outlineLevel="1" x14ac:dyDescent="0.3">
      <c r="A2974" s="3">
        <v>42529</v>
      </c>
      <c r="B2974" s="15">
        <v>4.6861923450447754E-3</v>
      </c>
      <c r="C2974" s="5">
        <f t="shared" si="187"/>
        <v>6.9838156688586551E-3</v>
      </c>
      <c r="D2974" s="5">
        <f t="shared" si="188"/>
        <v>7.3537090026616556E-3</v>
      </c>
      <c r="E2974" s="5">
        <f t="shared" si="189"/>
        <v>7.6948389211421086E-3</v>
      </c>
      <c r="F2974" s="15">
        <v>9.5682457191796494E-2</v>
      </c>
      <c r="G2974" s="16">
        <v>14.050000190734799</v>
      </c>
      <c r="H2974" s="5">
        <f t="shared" si="190"/>
        <v>7.5199261850549225E-3</v>
      </c>
    </row>
    <row r="2975" spans="1:8" hidden="1" outlineLevel="1" x14ac:dyDescent="0.3">
      <c r="A2975" s="3">
        <v>42530</v>
      </c>
      <c r="B2975" s="15">
        <v>5.6579311858786854E-3</v>
      </c>
      <c r="C2975" s="5">
        <f t="shared" si="187"/>
        <v>4.6861923450447754E-3</v>
      </c>
      <c r="D2975" s="5">
        <f t="shared" si="188"/>
        <v>6.8225322724145467E-3</v>
      </c>
      <c r="E2975" s="5">
        <f t="shared" si="189"/>
        <v>7.5878545495438989E-3</v>
      </c>
      <c r="F2975" s="15">
        <v>9.9497858731240493E-2</v>
      </c>
      <c r="G2975" s="16">
        <v>14.079999923706</v>
      </c>
      <c r="H2975" s="5">
        <f t="shared" si="190"/>
        <v>7.5894443648936525E-3</v>
      </c>
    </row>
    <row r="2976" spans="1:8" hidden="1" outlineLevel="1" x14ac:dyDescent="0.3">
      <c r="A2976" s="3">
        <v>42531</v>
      </c>
      <c r="B2976" s="15">
        <v>9.715385596821155E-3</v>
      </c>
      <c r="C2976" s="5">
        <f t="shared" si="187"/>
        <v>5.6579311858786854E-3</v>
      </c>
      <c r="D2976" s="5">
        <f t="shared" si="188"/>
        <v>7.2180476530312411E-3</v>
      </c>
      <c r="E2976" s="5">
        <f t="shared" si="189"/>
        <v>7.4144588886173209E-3</v>
      </c>
      <c r="F2976" s="15">
        <v>0.103579069784075</v>
      </c>
      <c r="G2976" s="16">
        <v>14.640000343322701</v>
      </c>
      <c r="H2976" s="5">
        <f t="shared" si="190"/>
        <v>7.8111511122219146E-3</v>
      </c>
    </row>
    <row r="2977" spans="1:8" hidden="1" outlineLevel="1" x14ac:dyDescent="0.3">
      <c r="A2977" s="3">
        <v>42534</v>
      </c>
      <c r="B2977" s="15">
        <v>7.6765389979783615E-3</v>
      </c>
      <c r="C2977" s="5">
        <f t="shared" si="187"/>
        <v>9.715385596821155E-3</v>
      </c>
      <c r="D2977" s="5">
        <f t="shared" si="188"/>
        <v>6.5786730436025818E-3</v>
      </c>
      <c r="E2977" s="5">
        <f t="shared" si="189"/>
        <v>7.3981743651826111E-3</v>
      </c>
      <c r="F2977" s="15">
        <v>9.4951052077845696E-2</v>
      </c>
      <c r="G2977" s="16">
        <v>17.030000686645501</v>
      </c>
      <c r="H2977" s="5">
        <f t="shared" si="190"/>
        <v>7.8869120112469732E-3</v>
      </c>
    </row>
    <row r="2978" spans="1:8" hidden="1" outlineLevel="1" x14ac:dyDescent="0.3">
      <c r="A2978" s="3">
        <v>42535</v>
      </c>
      <c r="B2978" s="15">
        <v>7.3123135888558495E-3</v>
      </c>
      <c r="C2978" s="5">
        <f t="shared" si="187"/>
        <v>7.6765389979783615E-3</v>
      </c>
      <c r="D2978" s="5">
        <f t="shared" si="188"/>
        <v>6.943972758916327E-3</v>
      </c>
      <c r="E2978" s="5">
        <f t="shared" si="189"/>
        <v>7.3943140364482246E-3</v>
      </c>
      <c r="F2978" s="15">
        <v>0.100807553482041</v>
      </c>
      <c r="G2978" s="16">
        <v>20.9699993133544</v>
      </c>
      <c r="H2978" s="5">
        <f t="shared" si="190"/>
        <v>9.2389420355787587E-3</v>
      </c>
    </row>
    <row r="2979" spans="1:8" hidden="1" outlineLevel="1" x14ac:dyDescent="0.3">
      <c r="A2979" s="3">
        <v>42536</v>
      </c>
      <c r="B2979" s="15">
        <v>8.6904316246060632E-3</v>
      </c>
      <c r="C2979" s="5">
        <f t="shared" si="187"/>
        <v>7.3123135888558495E-3</v>
      </c>
      <c r="D2979" s="5">
        <f t="shared" si="188"/>
        <v>7.009672342915765E-3</v>
      </c>
      <c r="E2979" s="5">
        <f t="shared" si="189"/>
        <v>7.449894666600055E-3</v>
      </c>
      <c r="F2979" s="15">
        <v>9.1288607426718904E-2</v>
      </c>
      <c r="G2979" s="16">
        <v>20.5</v>
      </c>
      <c r="H2979" s="5">
        <f t="shared" si="190"/>
        <v>9.0089393976652485E-3</v>
      </c>
    </row>
    <row r="2980" spans="1:8" hidden="1" outlineLevel="1" x14ac:dyDescent="0.3">
      <c r="A2980" s="3">
        <v>42537</v>
      </c>
      <c r="B2980" s="15">
        <v>1.1011827497826482E-2</v>
      </c>
      <c r="C2980" s="5">
        <f t="shared" si="187"/>
        <v>8.6904316246060632E-3</v>
      </c>
      <c r="D2980" s="5">
        <f t="shared" si="188"/>
        <v>7.8105201988280231E-3</v>
      </c>
      <c r="E2980" s="5">
        <f t="shared" si="189"/>
        <v>7.2717173591071473E-3</v>
      </c>
      <c r="F2980" s="15">
        <v>0.100228218919397</v>
      </c>
      <c r="G2980" s="16">
        <v>20.139999389648398</v>
      </c>
      <c r="H2980" s="5">
        <f t="shared" si="190"/>
        <v>9.1384622218197986E-3</v>
      </c>
    </row>
    <row r="2981" spans="1:8" hidden="1" outlineLevel="1" x14ac:dyDescent="0.3">
      <c r="A2981" s="3">
        <v>42538</v>
      </c>
      <c r="B2981" s="15">
        <v>8.5511254452959699E-3</v>
      </c>
      <c r="C2981" s="5">
        <f t="shared" si="187"/>
        <v>1.1011827497826482E-2</v>
      </c>
      <c r="D2981" s="5">
        <f t="shared" si="188"/>
        <v>8.8812994612175837E-3</v>
      </c>
      <c r="E2981" s="5">
        <f t="shared" si="189"/>
        <v>7.3626238944499295E-3</v>
      </c>
      <c r="F2981" s="15">
        <v>9.4868597200871499E-2</v>
      </c>
      <c r="G2981" s="16">
        <v>19.370000839233398</v>
      </c>
      <c r="H2981" s="5">
        <f t="shared" si="190"/>
        <v>8.9761893961971349E-3</v>
      </c>
    </row>
    <row r="2982" spans="1:8" hidden="1" outlineLevel="1" x14ac:dyDescent="0.3">
      <c r="A2982" s="3">
        <v>42541</v>
      </c>
      <c r="B2982" s="15">
        <v>1.551451486851582E-2</v>
      </c>
      <c r="C2982" s="5">
        <f t="shared" si="187"/>
        <v>8.5511254452959699E-3</v>
      </c>
      <c r="D2982" s="5">
        <f t="shared" si="188"/>
        <v>8.6484474309125453E-3</v>
      </c>
      <c r="E2982" s="5">
        <f t="shared" si="189"/>
        <v>7.233819893792264E-3</v>
      </c>
      <c r="F2982" s="15">
        <v>8.4952232054234494E-2</v>
      </c>
      <c r="G2982" s="16">
        <v>19.409999847412099</v>
      </c>
      <c r="H2982" s="5">
        <f t="shared" si="190"/>
        <v>8.9064091181502679E-3</v>
      </c>
    </row>
    <row r="2983" spans="1:8" hidden="1" outlineLevel="1" x14ac:dyDescent="0.3">
      <c r="A2983" s="3">
        <v>42542</v>
      </c>
      <c r="B2983" s="15">
        <v>8.5650857234974183E-3</v>
      </c>
      <c r="C2983" s="5">
        <f t="shared" si="187"/>
        <v>1.551451486851582E-2</v>
      </c>
      <c r="D2983" s="5">
        <f t="shared" si="188"/>
        <v>1.0216042605020037E-2</v>
      </c>
      <c r="E2983" s="5">
        <f t="shared" si="189"/>
        <v>7.5946484190259449E-3</v>
      </c>
      <c r="F2983" s="15">
        <v>6.6701347333178895E-2</v>
      </c>
      <c r="G2983" s="16">
        <v>18.370000839233398</v>
      </c>
      <c r="H2983" s="5">
        <f t="shared" si="190"/>
        <v>8.3326662772730334E-3</v>
      </c>
    </row>
    <row r="2984" spans="1:8" hidden="1" outlineLevel="1" x14ac:dyDescent="0.3">
      <c r="A2984" s="3">
        <v>42543</v>
      </c>
      <c r="B2984" s="15">
        <v>8.7196495818640442E-3</v>
      </c>
      <c r="C2984" s="5">
        <f t="shared" si="187"/>
        <v>8.5650857234974183E-3</v>
      </c>
      <c r="D2984" s="5">
        <f t="shared" si="188"/>
        <v>1.046659703194835E-2</v>
      </c>
      <c r="E2984" s="5">
        <f t="shared" si="189"/>
        <v>7.7984672060416515E-3</v>
      </c>
      <c r="F2984" s="15">
        <v>7.2581915044025599E-2</v>
      </c>
      <c r="G2984" s="16">
        <v>18.4799995422363</v>
      </c>
      <c r="H2984" s="5">
        <f t="shared" si="190"/>
        <v>8.9899070376331606E-3</v>
      </c>
    </row>
    <row r="2985" spans="1:8" hidden="1" outlineLevel="1" x14ac:dyDescent="0.3">
      <c r="A2985" s="3">
        <v>42544</v>
      </c>
      <c r="B2985" s="15">
        <v>1.0512720356455688E-2</v>
      </c>
      <c r="C2985" s="5">
        <f t="shared" si="187"/>
        <v>8.7196495818640442E-3</v>
      </c>
      <c r="D2985" s="5">
        <f t="shared" si="188"/>
        <v>1.0472440623399946E-2</v>
      </c>
      <c r="E2985" s="5">
        <f t="shared" si="189"/>
        <v>7.9710719448608733E-3</v>
      </c>
      <c r="F2985" s="15">
        <v>7.2573438509185698E-2</v>
      </c>
      <c r="G2985" s="16">
        <v>21.170000076293899</v>
      </c>
      <c r="H2985" s="5">
        <f t="shared" si="190"/>
        <v>9.7177429278464747E-3</v>
      </c>
    </row>
    <row r="2986" spans="1:8" hidden="1" outlineLevel="1" x14ac:dyDescent="0.3">
      <c r="A2986" s="3">
        <v>42545</v>
      </c>
      <c r="B2986" s="15">
        <v>4.6115025983760959E-2</v>
      </c>
      <c r="C2986" s="5">
        <f t="shared" si="187"/>
        <v>1.0512720356455688E-2</v>
      </c>
      <c r="D2986" s="5">
        <f t="shared" si="188"/>
        <v>1.0372619195125788E-2</v>
      </c>
      <c r="E2986" s="5">
        <f t="shared" si="189"/>
        <v>8.091361331100581E-3</v>
      </c>
      <c r="F2986" s="15">
        <v>2.9681732179596999E-2</v>
      </c>
      <c r="G2986" s="16">
        <v>17.25</v>
      </c>
      <c r="H2986" s="5">
        <f t="shared" si="190"/>
        <v>7.8714456450973552E-3</v>
      </c>
    </row>
    <row r="2987" spans="1:8" hidden="1" outlineLevel="1" x14ac:dyDescent="0.3">
      <c r="A2987" s="3">
        <v>42548</v>
      </c>
      <c r="B2987" s="15">
        <v>2.0977789259535657E-2</v>
      </c>
      <c r="C2987" s="5">
        <f t="shared" si="187"/>
        <v>4.6115025983760959E-2</v>
      </c>
      <c r="D2987" s="5">
        <f t="shared" si="188"/>
        <v>1.7885399302818787E-2</v>
      </c>
      <c r="E2987" s="5">
        <f t="shared" si="189"/>
        <v>9.5176910724963232E-3</v>
      </c>
      <c r="F2987" s="15">
        <v>7.8863261500373399E-2</v>
      </c>
      <c r="G2987" s="16">
        <v>25.7600002288818</v>
      </c>
      <c r="H2987" s="5">
        <f t="shared" si="190"/>
        <v>1.0700056820413053E-2</v>
      </c>
    </row>
    <row r="2988" spans="1:8" hidden="1" outlineLevel="1" x14ac:dyDescent="0.3">
      <c r="A2988" s="3">
        <v>42549</v>
      </c>
      <c r="B2988" s="15">
        <v>1.701384847368699E-2</v>
      </c>
      <c r="C2988" s="5">
        <f t="shared" si="187"/>
        <v>2.0977789259535657E-2</v>
      </c>
      <c r="D2988" s="5">
        <f t="shared" si="188"/>
        <v>1.8978054181022753E-2</v>
      </c>
      <c r="E2988" s="5">
        <f t="shared" si="189"/>
        <v>1.0168944512583815E-2</v>
      </c>
      <c r="F2988" s="15">
        <v>6.1768266425591002E-2</v>
      </c>
      <c r="G2988" s="16">
        <v>23.850000381469702</v>
      </c>
      <c r="H2988" s="5">
        <f t="shared" si="190"/>
        <v>1.1881424644177335E-2</v>
      </c>
    </row>
    <row r="2989" spans="1:8" hidden="1" outlineLevel="1" x14ac:dyDescent="0.3">
      <c r="A2989" s="3">
        <v>42550</v>
      </c>
      <c r="B2989" s="15">
        <v>1.0895557373949139E-2</v>
      </c>
      <c r="C2989" s="5">
        <f t="shared" si="187"/>
        <v>1.701384847368699E-2</v>
      </c>
      <c r="D2989" s="5">
        <f t="shared" si="188"/>
        <v>2.0667806731060667E-2</v>
      </c>
      <c r="E2989" s="5">
        <f t="shared" si="189"/>
        <v>1.0775162564374425E-2</v>
      </c>
      <c r="F2989" s="15">
        <v>7.5866653325895095E-2</v>
      </c>
      <c r="G2989" s="16">
        <v>18.75</v>
      </c>
      <c r="H2989" s="5">
        <f t="shared" si="190"/>
        <v>1.1519167350935177E-2</v>
      </c>
    </row>
    <row r="2990" spans="1:8" hidden="1" outlineLevel="1" x14ac:dyDescent="0.3">
      <c r="A2990" s="3">
        <v>42551</v>
      </c>
      <c r="B2990" s="15">
        <v>1.2122701232597188E-2</v>
      </c>
      <c r="C2990" s="5">
        <f t="shared" si="187"/>
        <v>1.0895557373949139E-2</v>
      </c>
      <c r="D2990" s="5">
        <f t="shared" si="188"/>
        <v>2.1102988289477688E-2</v>
      </c>
      <c r="E2990" s="5">
        <f t="shared" si="189"/>
        <v>1.1141735539608781E-2</v>
      </c>
      <c r="F2990" s="15">
        <v>9.1927779580393998E-2</v>
      </c>
      <c r="G2990" s="16">
        <v>16.639999389648398</v>
      </c>
      <c r="H2990" s="5">
        <f t="shared" si="190"/>
        <v>1.1772035304143509E-2</v>
      </c>
    </row>
    <row r="2991" spans="1:8" hidden="1" outlineLevel="1" x14ac:dyDescent="0.3">
      <c r="A2991" s="3">
        <v>42552</v>
      </c>
      <c r="B2991" s="15">
        <v>8.5181521557051738E-3</v>
      </c>
      <c r="C2991" s="5">
        <f t="shared" si="187"/>
        <v>1.2122701232597188E-2</v>
      </c>
      <c r="D2991" s="5">
        <f t="shared" si="188"/>
        <v>2.1424984464705987E-2</v>
      </c>
      <c r="E2991" s="5">
        <f t="shared" si="189"/>
        <v>1.138669018861266E-2</v>
      </c>
      <c r="F2991" s="15">
        <v>0.100464686493316</v>
      </c>
      <c r="G2991" s="16">
        <v>15.6300001144409</v>
      </c>
      <c r="H2991" s="5">
        <f t="shared" si="190"/>
        <v>1.1681387436842931E-2</v>
      </c>
    </row>
    <row r="2992" spans="1:8" hidden="1" outlineLevel="1" x14ac:dyDescent="0.3">
      <c r="A2992" s="3">
        <v>42555</v>
      </c>
      <c r="B2992" s="15">
        <v>7.1343244266673014E-3</v>
      </c>
      <c r="C2992" s="5">
        <f t="shared" si="187"/>
        <v>8.5181521557051738E-3</v>
      </c>
      <c r="D2992" s="5">
        <f t="shared" si="188"/>
        <v>1.3905609699094828E-2</v>
      </c>
      <c r="E2992" s="5">
        <f t="shared" si="189"/>
        <v>1.1440148195859244E-2</v>
      </c>
      <c r="F2992" s="15">
        <v>0.10025231436835499</v>
      </c>
      <c r="G2992" s="16">
        <v>14.770000457763601</v>
      </c>
      <c r="H2992" s="5">
        <f t="shared" si="190"/>
        <v>9.8565731762871485E-3</v>
      </c>
    </row>
    <row r="2993" spans="1:8" hidden="1" outlineLevel="1" x14ac:dyDescent="0.3">
      <c r="A2993" s="3">
        <v>42556</v>
      </c>
      <c r="B2993" s="15">
        <v>7.9694714812497749E-3</v>
      </c>
      <c r="C2993" s="5">
        <f t="shared" si="187"/>
        <v>7.1343244266673014E-3</v>
      </c>
      <c r="D2993" s="5">
        <f t="shared" si="188"/>
        <v>1.1136916732521158E-2</v>
      </c>
      <c r="E2993" s="5">
        <f t="shared" si="189"/>
        <v>1.1597146838762519E-2</v>
      </c>
      <c r="F2993" s="15">
        <v>0.11194296302894501</v>
      </c>
      <c r="G2993" s="16">
        <v>14.770000457763601</v>
      </c>
      <c r="H2993" s="5">
        <f t="shared" si="190"/>
        <v>9.4828043639054362E-3</v>
      </c>
    </row>
    <row r="2994" spans="1:8" hidden="1" outlineLevel="1" x14ac:dyDescent="0.3">
      <c r="A2994" s="3">
        <v>42557</v>
      </c>
      <c r="B2994" s="15">
        <v>1.3205012280208398E-2</v>
      </c>
      <c r="C2994" s="5">
        <f t="shared" si="187"/>
        <v>7.9694714812497749E-3</v>
      </c>
      <c r="D2994" s="5">
        <f t="shared" si="188"/>
        <v>9.3280413340337161E-3</v>
      </c>
      <c r="E2994" s="5">
        <f t="shared" si="189"/>
        <v>1.1372474695002764E-2</v>
      </c>
      <c r="F2994" s="15">
        <v>0.113004896765292</v>
      </c>
      <c r="G2994" s="16">
        <v>15.579999923706</v>
      </c>
      <c r="H2994" s="5">
        <f t="shared" si="190"/>
        <v>9.1856712871691698E-3</v>
      </c>
    </row>
    <row r="2995" spans="1:8" hidden="1" outlineLevel="1" x14ac:dyDescent="0.3">
      <c r="A2995" s="3">
        <v>42558</v>
      </c>
      <c r="B2995" s="15">
        <v>1.0988593937700139E-2</v>
      </c>
      <c r="C2995" s="5">
        <f t="shared" si="187"/>
        <v>1.3205012280208398E-2</v>
      </c>
      <c r="D2995" s="5">
        <f t="shared" si="188"/>
        <v>9.7899323152855679E-3</v>
      </c>
      <c r="E2995" s="5">
        <f t="shared" si="189"/>
        <v>1.1706791597675433E-2</v>
      </c>
      <c r="F2995" s="15">
        <v>0.11016036580279299</v>
      </c>
      <c r="G2995" s="16">
        <v>14.9600000381469</v>
      </c>
      <c r="H2995" s="5">
        <f t="shared" si="190"/>
        <v>8.8076721393349194E-3</v>
      </c>
    </row>
    <row r="2996" spans="1:8" hidden="1" outlineLevel="1" x14ac:dyDescent="0.3">
      <c r="A2996" s="3">
        <v>42559</v>
      </c>
      <c r="B2996" s="15">
        <v>9.5983572510080391E-3</v>
      </c>
      <c r="C2996" s="5">
        <f t="shared" si="187"/>
        <v>1.0988593937700139E-2</v>
      </c>
      <c r="D2996" s="5">
        <f t="shared" si="188"/>
        <v>9.5631108563061576E-3</v>
      </c>
      <c r="E2996" s="5">
        <f t="shared" si="189"/>
        <v>1.1888826973531864E-2</v>
      </c>
      <c r="F2996" s="15">
        <v>0.113176440441581</v>
      </c>
      <c r="G2996" s="16">
        <v>14.7600002288818</v>
      </c>
      <c r="H2996" s="5">
        <f t="shared" si="190"/>
        <v>8.9169033496976254E-3</v>
      </c>
    </row>
    <row r="2997" spans="1:8" hidden="1" outlineLevel="1" x14ac:dyDescent="0.3">
      <c r="A2997" s="3">
        <v>42562</v>
      </c>
      <c r="B2997" s="15">
        <v>8.7700893722020973E-3</v>
      </c>
      <c r="C2997" s="5">
        <f t="shared" si="187"/>
        <v>9.5983572510080391E-3</v>
      </c>
      <c r="D2997" s="5">
        <f t="shared" si="188"/>
        <v>9.779151875366732E-3</v>
      </c>
      <c r="E2997" s="5">
        <f t="shared" si="189"/>
        <v>1.2112107196530197E-2</v>
      </c>
      <c r="F2997" s="15">
        <v>0.11651102880327301</v>
      </c>
      <c r="G2997" s="16">
        <v>13.199999809265099</v>
      </c>
      <c r="H2997" s="5">
        <f t="shared" si="190"/>
        <v>8.7341326181648582E-3</v>
      </c>
    </row>
    <row r="2998" spans="1:8" hidden="1" outlineLevel="1" x14ac:dyDescent="0.3">
      <c r="A2998" s="3">
        <v>42563</v>
      </c>
      <c r="B2998" s="15">
        <v>5.434893527018269E-3</v>
      </c>
      <c r="C2998" s="5">
        <f t="shared" si="187"/>
        <v>8.7700893722020973E-3</v>
      </c>
      <c r="D2998" s="5">
        <f t="shared" si="188"/>
        <v>1.0106304864473689E-2</v>
      </c>
      <c r="E2998" s="5">
        <f t="shared" si="189"/>
        <v>1.2253568932272169E-2</v>
      </c>
      <c r="F2998" s="15">
        <v>0.114179072697532</v>
      </c>
      <c r="G2998" s="16">
        <v>13.539999961853001</v>
      </c>
      <c r="H2998" s="5">
        <f t="shared" si="190"/>
        <v>8.9401684024526251E-3</v>
      </c>
    </row>
    <row r="2999" spans="1:8" hidden="1" outlineLevel="1" x14ac:dyDescent="0.3">
      <c r="A2999" s="3">
        <v>42564</v>
      </c>
      <c r="B2999" s="15">
        <v>5.0845329212239835E-3</v>
      </c>
      <c r="C2999" s="5">
        <f t="shared" si="187"/>
        <v>5.434893527018269E-3</v>
      </c>
      <c r="D2999" s="5">
        <f t="shared" si="188"/>
        <v>9.5993892736273897E-3</v>
      </c>
      <c r="E2999" s="5">
        <f t="shared" si="189"/>
        <v>1.205900111091749E-2</v>
      </c>
      <c r="F2999" s="15">
        <v>0.12061767780609201</v>
      </c>
      <c r="G2999" s="16">
        <v>13.550000190734799</v>
      </c>
      <c r="H2999" s="5">
        <f t="shared" si="190"/>
        <v>9.1050616594483581E-3</v>
      </c>
    </row>
    <row r="3000" spans="1:8" hidden="1" outlineLevel="1" x14ac:dyDescent="0.3">
      <c r="A3000" s="3">
        <v>42565</v>
      </c>
      <c r="B3000" s="15">
        <v>6.6087259301873353E-3</v>
      </c>
      <c r="C3000" s="5">
        <f t="shared" si="187"/>
        <v>5.0845329212239835E-3</v>
      </c>
      <c r="D3000" s="5">
        <f t="shared" si="188"/>
        <v>7.975293401830506E-3</v>
      </c>
      <c r="E3000" s="5">
        <f t="shared" si="189"/>
        <v>1.1941182652883199E-2</v>
      </c>
      <c r="F3000" s="15">
        <v>0.12556189531031201</v>
      </c>
      <c r="G3000" s="16">
        <v>13.039999961853001</v>
      </c>
      <c r="H3000" s="5">
        <f t="shared" si="190"/>
        <v>8.658865982639298E-3</v>
      </c>
    </row>
    <row r="3001" spans="1:8" hidden="1" outlineLevel="1" x14ac:dyDescent="0.3">
      <c r="A3001" s="3">
        <v>42566</v>
      </c>
      <c r="B3001" s="15">
        <v>5.6115094328836723E-3</v>
      </c>
      <c r="C3001" s="5">
        <f t="shared" si="187"/>
        <v>6.6087259301873353E-3</v>
      </c>
      <c r="D3001" s="5">
        <f t="shared" si="188"/>
        <v>7.0993198003279443E-3</v>
      </c>
      <c r="E3001" s="5">
        <f t="shared" si="189"/>
        <v>1.1909201395670997E-2</v>
      </c>
      <c r="F3001" s="15">
        <v>0.127138137110409</v>
      </c>
      <c r="G3001" s="16">
        <v>12.819999694824199</v>
      </c>
      <c r="H3001" s="5">
        <f t="shared" si="190"/>
        <v>8.3112626974460712E-3</v>
      </c>
    </row>
    <row r="3002" spans="1:8" hidden="1" outlineLevel="1" x14ac:dyDescent="0.3">
      <c r="A3002" s="3">
        <v>42569</v>
      </c>
      <c r="B3002" s="15">
        <v>6.779736970870945E-3</v>
      </c>
      <c r="C3002" s="5">
        <f t="shared" si="187"/>
        <v>5.6115094328836723E-3</v>
      </c>
      <c r="D3002" s="5">
        <f t="shared" si="188"/>
        <v>6.3019502367030718E-3</v>
      </c>
      <c r="E3002" s="5">
        <f t="shared" si="189"/>
        <v>1.1769250386956342E-2</v>
      </c>
      <c r="F3002" s="15">
        <v>0.124461618476447</v>
      </c>
      <c r="G3002" s="16">
        <v>12.670000076293899</v>
      </c>
      <c r="H3002" s="5">
        <f t="shared" si="190"/>
        <v>8.0760991400936084E-3</v>
      </c>
    </row>
    <row r="3003" spans="1:8" hidden="1" outlineLevel="1" x14ac:dyDescent="0.3">
      <c r="A3003" s="3">
        <v>42570</v>
      </c>
      <c r="B3003" s="15">
        <v>7.3835743091326842E-3</v>
      </c>
      <c r="C3003" s="5">
        <f t="shared" si="187"/>
        <v>6.779736970870945E-3</v>
      </c>
      <c r="D3003" s="5">
        <f t="shared" si="188"/>
        <v>5.903879756436841E-3</v>
      </c>
      <c r="E3003" s="5">
        <f t="shared" si="189"/>
        <v>1.1576882635731089E-2</v>
      </c>
      <c r="F3003" s="15">
        <v>0.1089006715835</v>
      </c>
      <c r="G3003" s="16">
        <v>12.439999580383301</v>
      </c>
      <c r="H3003" s="5">
        <f t="shared" si="190"/>
        <v>7.5636870271421968E-3</v>
      </c>
    </row>
    <row r="3004" spans="1:8" hidden="1" outlineLevel="1" x14ac:dyDescent="0.3">
      <c r="A3004" s="3">
        <v>42571</v>
      </c>
      <c r="B3004" s="15">
        <v>4.6863823111100624E-3</v>
      </c>
      <c r="C3004" s="5">
        <f t="shared" si="187"/>
        <v>7.3835743091326842E-3</v>
      </c>
      <c r="D3004" s="5">
        <f t="shared" si="188"/>
        <v>6.2936159128597234E-3</v>
      </c>
      <c r="E3004" s="5">
        <f t="shared" si="189"/>
        <v>1.1523812129541849E-2</v>
      </c>
      <c r="F3004" s="15">
        <v>0.11105617877342901</v>
      </c>
      <c r="G3004" s="16">
        <v>11.9700002670288</v>
      </c>
      <c r="H3004" s="5">
        <f t="shared" si="190"/>
        <v>7.5229016973832651E-3</v>
      </c>
    </row>
    <row r="3005" spans="1:8" hidden="1" outlineLevel="1" x14ac:dyDescent="0.3">
      <c r="A3005" s="3">
        <v>42572</v>
      </c>
      <c r="B3005" s="15">
        <v>7.4267853017033906E-3</v>
      </c>
      <c r="C3005" s="5">
        <f t="shared" si="187"/>
        <v>4.6863823111100624E-3</v>
      </c>
      <c r="D3005" s="5">
        <f t="shared" si="188"/>
        <v>6.2139857908369402E-3</v>
      </c>
      <c r="E3005" s="5">
        <f t="shared" si="189"/>
        <v>1.1031624286023405E-2</v>
      </c>
      <c r="F3005" s="15">
        <v>0.111469501361858</v>
      </c>
      <c r="G3005" s="16">
        <v>11.770000457763601</v>
      </c>
      <c r="H3005" s="5">
        <f t="shared" si="190"/>
        <v>7.5530682536853362E-3</v>
      </c>
    </row>
    <row r="3006" spans="1:8" hidden="1" outlineLevel="1" x14ac:dyDescent="0.3">
      <c r="A3006" s="3">
        <v>42573</v>
      </c>
      <c r="B3006" s="15">
        <v>6.0776838828925832E-3</v>
      </c>
      <c r="C3006" s="5">
        <f t="shared" si="187"/>
        <v>7.4267853017033906E-3</v>
      </c>
      <c r="D3006" s="5">
        <f t="shared" si="188"/>
        <v>6.3775976651401518E-3</v>
      </c>
      <c r="E3006" s="5">
        <f t="shared" si="189"/>
        <v>1.0979883357760041E-2</v>
      </c>
      <c r="F3006" s="15">
        <v>0.10979091349304899</v>
      </c>
      <c r="G3006" s="16">
        <v>12.7399997711181</v>
      </c>
      <c r="H3006" s="5">
        <f t="shared" si="190"/>
        <v>7.6399593913121485E-3</v>
      </c>
    </row>
    <row r="3007" spans="1:8" hidden="1" outlineLevel="1" x14ac:dyDescent="0.3">
      <c r="A3007" s="3">
        <v>42576</v>
      </c>
      <c r="B3007" s="15">
        <v>6.8054212016624297E-3</v>
      </c>
      <c r="C3007" s="5">
        <f t="shared" si="187"/>
        <v>6.0776838828925832E-3</v>
      </c>
      <c r="D3007" s="5">
        <f t="shared" si="188"/>
        <v>6.4708325551419334E-3</v>
      </c>
      <c r="E3007" s="5">
        <f t="shared" si="189"/>
        <v>1.0859794007806796E-2</v>
      </c>
      <c r="F3007" s="15">
        <v>7.2095089967823003E-2</v>
      </c>
      <c r="G3007" s="16">
        <v>12.020000457763601</v>
      </c>
      <c r="H3007" s="5">
        <f t="shared" si="190"/>
        <v>6.9315361191904304E-3</v>
      </c>
    </row>
    <row r="3008" spans="1:8" hidden="1" outlineLevel="1" x14ac:dyDescent="0.3">
      <c r="A3008" s="3">
        <v>42577</v>
      </c>
      <c r="B3008" s="15">
        <v>6.4156020595444981E-3</v>
      </c>
      <c r="C3008" s="5">
        <f t="shared" si="187"/>
        <v>6.8054212016624297E-3</v>
      </c>
      <c r="D3008" s="5">
        <f t="shared" si="188"/>
        <v>6.4759694013002298E-3</v>
      </c>
      <c r="E3008" s="5">
        <f t="shared" si="189"/>
        <v>1.0691280409861647E-2</v>
      </c>
      <c r="F3008" s="15">
        <v>4.5939307507563497E-2</v>
      </c>
      <c r="G3008" s="16">
        <v>12.869999885559</v>
      </c>
      <c r="H3008" s="5">
        <f t="shared" si="190"/>
        <v>6.6629736364006154E-3</v>
      </c>
    </row>
    <row r="3009" spans="1:8" hidden="1" outlineLevel="1" x14ac:dyDescent="0.3">
      <c r="A3009" s="3">
        <v>42578</v>
      </c>
      <c r="B3009" s="15">
        <v>4.9095264453623824E-3</v>
      </c>
      <c r="C3009" s="5">
        <f t="shared" si="187"/>
        <v>6.4156020595444981E-3</v>
      </c>
      <c r="D3009" s="5">
        <f t="shared" si="188"/>
        <v>6.2823749513825928E-3</v>
      </c>
      <c r="E3009" s="5">
        <f t="shared" si="189"/>
        <v>8.8867611405790813E-3</v>
      </c>
      <c r="F3009" s="15">
        <v>4.7500423649373E-2</v>
      </c>
      <c r="G3009" s="16">
        <v>13.050000190734799</v>
      </c>
      <c r="H3009" s="5">
        <f t="shared" si="190"/>
        <v>6.4364508666391951E-3</v>
      </c>
    </row>
    <row r="3010" spans="1:8" hidden="1" outlineLevel="1" x14ac:dyDescent="0.3">
      <c r="A3010" s="3">
        <v>42579</v>
      </c>
      <c r="B3010" s="15">
        <v>7.5891564646070712E-3</v>
      </c>
      <c r="C3010" s="5">
        <f t="shared" si="187"/>
        <v>4.9095264453623824E-3</v>
      </c>
      <c r="D3010" s="5">
        <f t="shared" si="188"/>
        <v>6.3270037782330564E-3</v>
      </c>
      <c r="E3010" s="5">
        <f t="shared" si="189"/>
        <v>8.1563855581166609E-3</v>
      </c>
      <c r="F3010" s="15">
        <v>2.8373709387853802E-2</v>
      </c>
      <c r="G3010" s="16">
        <v>12.829999923706</v>
      </c>
      <c r="H3010" s="5">
        <f t="shared" si="190"/>
        <v>6.0641457729322164E-3</v>
      </c>
    </row>
    <row r="3011" spans="1:8" hidden="1" outlineLevel="1" x14ac:dyDescent="0.3">
      <c r="A3011" s="3">
        <v>42580</v>
      </c>
      <c r="B3011" s="15">
        <v>5.4933628703597104E-3</v>
      </c>
      <c r="C3011" s="5">
        <f t="shared" si="187"/>
        <v>7.5891564646070712E-3</v>
      </c>
      <c r="D3011" s="5">
        <f t="shared" si="188"/>
        <v>6.3594780108137934E-3</v>
      </c>
      <c r="E3011" s="5">
        <f t="shared" si="189"/>
        <v>7.7279904667948464E-3</v>
      </c>
      <c r="F3011" s="15">
        <v>2.0166662987321601E-2</v>
      </c>
      <c r="G3011" s="16">
        <v>12.7200002670288</v>
      </c>
      <c r="H3011" s="5">
        <f t="shared" si="190"/>
        <v>5.6748155796963184E-3</v>
      </c>
    </row>
    <row r="3012" spans="1:8" hidden="1" outlineLevel="1" x14ac:dyDescent="0.3">
      <c r="A3012" s="3">
        <v>42584</v>
      </c>
      <c r="B3012" s="15">
        <v>9.1898164644124997E-3</v>
      </c>
      <c r="C3012" s="5">
        <f t="shared" ref="C3012:C3075" si="191">B3011</f>
        <v>5.4933628703597104E-3</v>
      </c>
      <c r="D3012" s="5">
        <f t="shared" si="188"/>
        <v>6.2426138083072182E-3</v>
      </c>
      <c r="E3012" s="5">
        <f t="shared" si="189"/>
        <v>7.4824361711771431E-3</v>
      </c>
      <c r="F3012" s="15">
        <v>2.90555513423967E-2</v>
      </c>
      <c r="G3012" s="16">
        <v>11.869999885559</v>
      </c>
      <c r="H3012" s="5">
        <f t="shared" si="190"/>
        <v>5.6608227217226376E-3</v>
      </c>
    </row>
    <row r="3013" spans="1:8" hidden="1" outlineLevel="1" x14ac:dyDescent="0.3">
      <c r="A3013" s="3">
        <v>42585</v>
      </c>
      <c r="B3013" s="15">
        <v>5.6969448921007559E-3</v>
      </c>
      <c r="C3013" s="5">
        <f t="shared" si="191"/>
        <v>9.1898164644124997E-3</v>
      </c>
      <c r="D3013" s="5">
        <f t="shared" si="188"/>
        <v>6.7194928608572315E-3</v>
      </c>
      <c r="E3013" s="5">
        <f t="shared" si="189"/>
        <v>7.3491232271687473E-3</v>
      </c>
      <c r="F3013" s="15">
        <v>3.05183265892764E-2</v>
      </c>
      <c r="G3013" s="16">
        <v>13.369999885559</v>
      </c>
      <c r="H3013" s="5">
        <f t="shared" si="190"/>
        <v>5.9413857315359919E-3</v>
      </c>
    </row>
    <row r="3014" spans="1:8" hidden="1" outlineLevel="1" x14ac:dyDescent="0.3">
      <c r="A3014" s="3">
        <v>42586</v>
      </c>
      <c r="B3014" s="15">
        <v>4.6459256482519586E-3</v>
      </c>
      <c r="C3014" s="5">
        <f t="shared" si="191"/>
        <v>5.6969448921007559E-3</v>
      </c>
      <c r="D3014" s="5">
        <f t="shared" si="188"/>
        <v>6.5757614273684846E-3</v>
      </c>
      <c r="E3014" s="5">
        <f t="shared" si="189"/>
        <v>7.2208865333685457E-3</v>
      </c>
      <c r="F3014" s="15">
        <v>1.6589803737588199E-2</v>
      </c>
      <c r="G3014" s="16">
        <v>12.8599996566772</v>
      </c>
      <c r="H3014" s="5">
        <f t="shared" si="190"/>
        <v>5.749012339248856E-3</v>
      </c>
    </row>
    <row r="3015" spans="1:8" hidden="1" outlineLevel="1" x14ac:dyDescent="0.3">
      <c r="A3015" s="3">
        <v>42587</v>
      </c>
      <c r="B3015" s="15">
        <v>4.7676904044847224E-3</v>
      </c>
      <c r="C3015" s="5">
        <f t="shared" si="191"/>
        <v>4.6459256482519586E-3</v>
      </c>
      <c r="D3015" s="5">
        <f t="shared" si="188"/>
        <v>6.5230412679463997E-3</v>
      </c>
      <c r="E3015" s="5">
        <f t="shared" si="189"/>
        <v>7.1077774979860292E-3</v>
      </c>
      <c r="F3015" s="15">
        <v>2.5973898242227698E-2</v>
      </c>
      <c r="G3015" s="16">
        <v>12.420000076293899</v>
      </c>
      <c r="H3015" s="5">
        <f t="shared" si="190"/>
        <v>5.820844288998539E-3</v>
      </c>
    </row>
    <row r="3016" spans="1:8" hidden="1" outlineLevel="1" x14ac:dyDescent="0.3">
      <c r="A3016" s="3">
        <v>42590</v>
      </c>
      <c r="B3016" s="15">
        <v>4.4991523170295894E-3</v>
      </c>
      <c r="C3016" s="5">
        <f t="shared" si="191"/>
        <v>4.7676904044847224E-3</v>
      </c>
      <c r="D3016" s="5">
        <f t="shared" ref="D3016:D3079" si="192">AVERAGE(B3011:B3015)</f>
        <v>5.9587480559219292E-3</v>
      </c>
      <c r="E3016" s="5">
        <f t="shared" si="189"/>
        <v>6.9622419944967099E-3</v>
      </c>
      <c r="F3016" s="15">
        <v>1.6663631773553698E-2</v>
      </c>
      <c r="G3016" s="16">
        <v>11.390000343322701</v>
      </c>
      <c r="H3016" s="5">
        <f t="shared" si="190"/>
        <v>5.2312964194674363E-3</v>
      </c>
    </row>
    <row r="3017" spans="1:8" hidden="1" outlineLevel="1" x14ac:dyDescent="0.3">
      <c r="A3017" s="3">
        <v>42591</v>
      </c>
      <c r="B3017" s="15">
        <v>5.4224995367000324E-3</v>
      </c>
      <c r="C3017" s="5">
        <f t="shared" si="191"/>
        <v>4.4991523170295894E-3</v>
      </c>
      <c r="D3017" s="5">
        <f t="shared" si="192"/>
        <v>5.7599059452559049E-3</v>
      </c>
      <c r="E3017" s="5">
        <f t="shared" si="189"/>
        <v>6.5665210870794917E-3</v>
      </c>
      <c r="F3017" s="15">
        <v>2.1949613932520099E-2</v>
      </c>
      <c r="G3017" s="16">
        <v>11.5</v>
      </c>
      <c r="H3017" s="5">
        <f t="shared" si="190"/>
        <v>5.2535393215367501E-3</v>
      </c>
    </row>
    <row r="3018" spans="1:8" hidden="1" outlineLevel="1" x14ac:dyDescent="0.3">
      <c r="A3018" s="3">
        <v>42592</v>
      </c>
      <c r="B3018" s="15">
        <v>3.3507877679161335E-3</v>
      </c>
      <c r="C3018" s="5">
        <f t="shared" si="191"/>
        <v>5.4224995367000324E-3</v>
      </c>
      <c r="D3018" s="5">
        <f t="shared" si="192"/>
        <v>5.0064425597134117E-3</v>
      </c>
      <c r="E3018" s="5">
        <f t="shared" si="189"/>
        <v>6.3135167961249428E-3</v>
      </c>
      <c r="F3018" s="15">
        <v>1.80484380107373E-2</v>
      </c>
      <c r="G3018" s="16">
        <v>11.6599998474121</v>
      </c>
      <c r="H3018" s="5">
        <f t="shared" si="190"/>
        <v>4.9518892815106959E-3</v>
      </c>
    </row>
    <row r="3019" spans="1:8" hidden="1" outlineLevel="1" x14ac:dyDescent="0.3">
      <c r="A3019" s="3">
        <v>42593</v>
      </c>
      <c r="B3019" s="15">
        <v>5.8524754006254662E-3</v>
      </c>
      <c r="C3019" s="5">
        <f t="shared" si="191"/>
        <v>3.3507877679161335E-3</v>
      </c>
      <c r="D3019" s="5">
        <f t="shared" si="192"/>
        <v>4.5372111348764869E-3</v>
      </c>
      <c r="E3019" s="5">
        <f t="shared" si="189"/>
        <v>6.0295363650753105E-3</v>
      </c>
      <c r="F3019" s="15">
        <v>1.82899853680282E-2</v>
      </c>
      <c r="G3019" s="16">
        <v>12.050000190734799</v>
      </c>
      <c r="H3019" s="5">
        <f t="shared" si="190"/>
        <v>5.032336774533545E-3</v>
      </c>
    </row>
    <row r="3020" spans="1:8" hidden="1" outlineLevel="1" x14ac:dyDescent="0.3">
      <c r="A3020" s="3">
        <v>42594</v>
      </c>
      <c r="B3020" s="15">
        <v>2.3649251603339617E-3</v>
      </c>
      <c r="C3020" s="5">
        <f t="shared" si="191"/>
        <v>5.8524754006254662E-3</v>
      </c>
      <c r="D3020" s="5">
        <f t="shared" si="192"/>
        <v>4.7785210853511888E-3</v>
      </c>
      <c r="E3020" s="5">
        <f t="shared" si="189"/>
        <v>5.896917548185463E-3</v>
      </c>
      <c r="F3020" s="15">
        <v>1.3559995219111399E-2</v>
      </c>
      <c r="G3020" s="16">
        <v>11.6800003051757</v>
      </c>
      <c r="H3020" s="5">
        <f t="shared" si="190"/>
        <v>4.7380313502145572E-3</v>
      </c>
    </row>
    <row r="3021" spans="1:8" hidden="1" outlineLevel="1" x14ac:dyDescent="0.3">
      <c r="A3021" s="3">
        <v>42597</v>
      </c>
      <c r="B3021" s="15">
        <v>3.9320960316884188E-3</v>
      </c>
      <c r="C3021" s="5">
        <f t="shared" si="191"/>
        <v>2.3649251603339617E-3</v>
      </c>
      <c r="D3021" s="5">
        <f t="shared" si="192"/>
        <v>4.2979680365210372E-3</v>
      </c>
      <c r="E3021" s="5">
        <f t="shared" si="189"/>
        <v>5.7573735315179933E-3</v>
      </c>
      <c r="F3021" s="15">
        <v>1.23975812457501E-2</v>
      </c>
      <c r="G3021" s="16">
        <v>11.550000190734799</v>
      </c>
      <c r="H3021" s="5">
        <f t="shared" si="190"/>
        <v>4.7678463845478155E-3</v>
      </c>
    </row>
    <row r="3022" spans="1:8" hidden="1" outlineLevel="1" x14ac:dyDescent="0.3">
      <c r="A3022" s="3">
        <v>42598</v>
      </c>
      <c r="B3022" s="15">
        <v>4.9562543976152049E-3</v>
      </c>
      <c r="C3022" s="5">
        <f t="shared" si="191"/>
        <v>3.9320960316884188E-3</v>
      </c>
      <c r="D3022" s="5">
        <f t="shared" si="192"/>
        <v>4.1845567794528025E-3</v>
      </c>
      <c r="E3022" s="5">
        <f t="shared" si="189"/>
        <v>5.7049900365391043E-3</v>
      </c>
      <c r="F3022" s="15">
        <v>1.49886964354664E-2</v>
      </c>
      <c r="G3022" s="16">
        <v>11.810000419616699</v>
      </c>
      <c r="H3022" s="5">
        <f t="shared" si="190"/>
        <v>4.7431607310575571E-3</v>
      </c>
    </row>
    <row r="3023" spans="1:8" hidden="1" outlineLevel="1" x14ac:dyDescent="0.3">
      <c r="A3023" s="3">
        <v>42599</v>
      </c>
      <c r="B3023" s="15">
        <v>6.8177456740692293E-3</v>
      </c>
      <c r="C3023" s="5">
        <f t="shared" si="191"/>
        <v>4.9562543976152049E-3</v>
      </c>
      <c r="D3023" s="5">
        <f t="shared" si="192"/>
        <v>4.0913077516358375E-3</v>
      </c>
      <c r="E3023" s="5">
        <f t="shared" si="189"/>
        <v>5.6298776941494629E-3</v>
      </c>
      <c r="F3023" s="15">
        <v>1.4294251566752699E-2</v>
      </c>
      <c r="G3023" s="16">
        <v>12.640000343322701</v>
      </c>
      <c r="H3023" s="5">
        <f t="shared" si="190"/>
        <v>4.8517596400056325E-3</v>
      </c>
    </row>
    <row r="3024" spans="1:8" hidden="1" outlineLevel="1" x14ac:dyDescent="0.3">
      <c r="A3024" s="3">
        <v>42600</v>
      </c>
      <c r="B3024" s="15">
        <v>3.1902055142200929E-3</v>
      </c>
      <c r="C3024" s="5">
        <f t="shared" si="191"/>
        <v>6.8177456740692293E-3</v>
      </c>
      <c r="D3024" s="5">
        <f t="shared" si="192"/>
        <v>4.7846993328664556E-3</v>
      </c>
      <c r="E3024" s="5">
        <f t="shared" si="189"/>
        <v>5.6847066142033525E-3</v>
      </c>
      <c r="F3024" s="15">
        <v>2.2722140187397599E-2</v>
      </c>
      <c r="G3024" s="16">
        <v>12.189999580383301</v>
      </c>
      <c r="H3024" s="5">
        <f t="shared" si="190"/>
        <v>4.9281682958343806E-3</v>
      </c>
    </row>
    <row r="3025" spans="1:8" hidden="1" outlineLevel="1" x14ac:dyDescent="0.3">
      <c r="A3025" s="3">
        <v>42601</v>
      </c>
      <c r="B3025" s="15">
        <v>7.0304219518142778E-3</v>
      </c>
      <c r="C3025" s="5">
        <f t="shared" si="191"/>
        <v>3.1902055142200929E-3</v>
      </c>
      <c r="D3025" s="5">
        <f t="shared" si="192"/>
        <v>4.2522453555853806E-3</v>
      </c>
      <c r="E3025" s="5">
        <f t="shared" si="189"/>
        <v>5.5215460934464958E-3</v>
      </c>
      <c r="F3025" s="15">
        <v>2.400202275021E-2</v>
      </c>
      <c r="G3025" s="16">
        <v>11.4300003051757</v>
      </c>
      <c r="H3025" s="5">
        <f t="shared" si="190"/>
        <v>4.8237622842448383E-3</v>
      </c>
    </row>
    <row r="3026" spans="1:8" hidden="1" outlineLevel="1" x14ac:dyDescent="0.3">
      <c r="A3026" s="3">
        <v>42604</v>
      </c>
      <c r="B3026" s="15">
        <v>8.5045150932757056E-3</v>
      </c>
      <c r="C3026" s="5">
        <f t="shared" si="191"/>
        <v>7.0304219518142778E-3</v>
      </c>
      <c r="D3026" s="5">
        <f t="shared" si="192"/>
        <v>5.185344713881445E-3</v>
      </c>
      <c r="E3026" s="5">
        <f t="shared" si="189"/>
        <v>5.505493713568386E-3</v>
      </c>
      <c r="F3026" s="15">
        <v>2.40530805639655E-2</v>
      </c>
      <c r="G3026" s="16">
        <v>11.3400001525878</v>
      </c>
      <c r="H3026" s="5">
        <f t="shared" si="190"/>
        <v>4.7819269771911411E-3</v>
      </c>
    </row>
    <row r="3027" spans="1:8" hidden="1" outlineLevel="1" x14ac:dyDescent="0.3">
      <c r="A3027" s="3">
        <v>42605</v>
      </c>
      <c r="B3027" s="15">
        <v>5.1929990534939092E-3</v>
      </c>
      <c r="C3027" s="5">
        <f t="shared" si="191"/>
        <v>8.5045150932757056E-3</v>
      </c>
      <c r="D3027" s="5">
        <f t="shared" si="192"/>
        <v>6.0998285261989029E-3</v>
      </c>
      <c r="E3027" s="5">
        <f t="shared" si="189"/>
        <v>5.6790452036668236E-3</v>
      </c>
      <c r="F3027" s="15">
        <v>1.57602439285255E-2</v>
      </c>
      <c r="G3027" s="16">
        <v>12.270000457763601</v>
      </c>
      <c r="H3027" s="5">
        <f t="shared" si="190"/>
        <v>5.0493249251614579E-3</v>
      </c>
    </row>
    <row r="3028" spans="1:8" hidden="1" outlineLevel="1" x14ac:dyDescent="0.3">
      <c r="A3028" s="3">
        <v>42606</v>
      </c>
      <c r="B3028" s="15">
        <v>7.5820960981729801E-3</v>
      </c>
      <c r="C3028" s="5">
        <f t="shared" si="191"/>
        <v>5.1929990534939092E-3</v>
      </c>
      <c r="D3028" s="5">
        <f t="shared" si="192"/>
        <v>6.1471774573746436E-3</v>
      </c>
      <c r="E3028" s="5">
        <f t="shared" si="189"/>
        <v>5.5775094651118479E-3</v>
      </c>
      <c r="F3028" s="15">
        <v>1.70862736384924E-2</v>
      </c>
      <c r="G3028" s="16">
        <v>12.3800001144409</v>
      </c>
      <c r="H3028" s="5">
        <f t="shared" si="190"/>
        <v>5.3058651218720323E-3</v>
      </c>
    </row>
    <row r="3029" spans="1:8" hidden="1" outlineLevel="1" x14ac:dyDescent="0.3">
      <c r="A3029" s="3">
        <v>42607</v>
      </c>
      <c r="B3029" s="15">
        <v>6.4068431775000604E-3</v>
      </c>
      <c r="C3029" s="5">
        <f t="shared" si="191"/>
        <v>7.5820960981729801E-3</v>
      </c>
      <c r="D3029" s="5">
        <f t="shared" si="192"/>
        <v>6.3000475421953932E-3</v>
      </c>
      <c r="E3029" s="5">
        <f t="shared" si="189"/>
        <v>5.6458918385336836E-3</v>
      </c>
      <c r="F3029" s="15">
        <v>1.39641389603454E-2</v>
      </c>
      <c r="G3029" s="16">
        <v>13.449999809265099</v>
      </c>
      <c r="H3029" s="5">
        <f t="shared" si="190"/>
        <v>5.4339552853184406E-3</v>
      </c>
    </row>
    <row r="3030" spans="1:8" hidden="1" outlineLevel="1" x14ac:dyDescent="0.3">
      <c r="A3030" s="3">
        <v>42608</v>
      </c>
      <c r="B3030" s="15">
        <v>5.7898062831904388E-3</v>
      </c>
      <c r="C3030" s="5">
        <f t="shared" si="191"/>
        <v>6.4068431775000604E-3</v>
      </c>
      <c r="D3030" s="5">
        <f t="shared" si="192"/>
        <v>6.9433750748513863E-3</v>
      </c>
      <c r="E3030" s="5">
        <f t="shared" si="189"/>
        <v>5.6277746556172119E-3</v>
      </c>
      <c r="F3030" s="15">
        <v>2.1896342515707601E-2</v>
      </c>
      <c r="G3030" s="16">
        <v>13.6300001144409</v>
      </c>
      <c r="H3030" s="5">
        <f t="shared" si="190"/>
        <v>5.8379549116148784E-3</v>
      </c>
    </row>
    <row r="3031" spans="1:8" hidden="1" outlineLevel="1" x14ac:dyDescent="0.3">
      <c r="A3031" s="3">
        <v>42612</v>
      </c>
      <c r="B3031" s="15">
        <v>4.6302421564353713E-3</v>
      </c>
      <c r="C3031" s="5">
        <f t="shared" si="191"/>
        <v>5.7898062831904388E-3</v>
      </c>
      <c r="D3031" s="5">
        <f t="shared" si="192"/>
        <v>6.6952519411266186E-3</v>
      </c>
      <c r="E3031" s="5">
        <f t="shared" si="189"/>
        <v>5.5993293930556654E-3</v>
      </c>
      <c r="F3031" s="15">
        <v>2.1421219223872402E-2</v>
      </c>
      <c r="G3031" s="16">
        <v>13.649999618530201</v>
      </c>
      <c r="H3031" s="5">
        <f t="shared" si="190"/>
        <v>5.8099285469103892E-3</v>
      </c>
    </row>
    <row r="3032" spans="1:8" hidden="1" outlineLevel="1" x14ac:dyDescent="0.3">
      <c r="A3032" s="3">
        <v>42613</v>
      </c>
      <c r="B3032" s="15">
        <v>5.4093105990334735E-3</v>
      </c>
      <c r="C3032" s="5">
        <f t="shared" si="191"/>
        <v>4.6302421564353713E-3</v>
      </c>
      <c r="D3032" s="5">
        <f t="shared" si="192"/>
        <v>5.920397353758552E-3</v>
      </c>
      <c r="E3032" s="5">
        <f t="shared" si="189"/>
        <v>5.5866346526498916E-3</v>
      </c>
      <c r="F3032" s="15">
        <v>1.8010784639045499E-2</v>
      </c>
      <c r="G3032" s="16">
        <v>13.119999885559</v>
      </c>
      <c r="H3032" s="5">
        <f t="shared" si="190"/>
        <v>5.4979477050176757E-3</v>
      </c>
    </row>
    <row r="3033" spans="1:8" hidden="1" outlineLevel="1" x14ac:dyDescent="0.3">
      <c r="A3033" s="3">
        <v>42614</v>
      </c>
      <c r="B3033" s="15">
        <v>8.7681621808218153E-3</v>
      </c>
      <c r="C3033" s="5">
        <f t="shared" si="191"/>
        <v>5.4093105990334735E-3</v>
      </c>
      <c r="D3033" s="5">
        <f t="shared" si="192"/>
        <v>5.9636596628664645E-3</v>
      </c>
      <c r="E3033" s="5">
        <f t="shared" ref="E3033:E3096" si="193">AVERAGE(B3011:B3032)</f>
        <v>5.4875507496692727E-3</v>
      </c>
      <c r="F3033" s="15">
        <v>3.4209150588139801E-2</v>
      </c>
      <c r="G3033" s="16">
        <v>13.420000076293899</v>
      </c>
      <c r="H3033" s="5">
        <f t="shared" ref="H3033:H3096" si="194">C3033*$L$3+D3033*$M$3+E3033*$N$3+$O$3+F3033*$K$3+G3033*$J$3</f>
        <v>5.7844165613951427E-3</v>
      </c>
    </row>
    <row r="3034" spans="1:8" hidden="1" outlineLevel="1" x14ac:dyDescent="0.3">
      <c r="A3034" s="3">
        <v>42615</v>
      </c>
      <c r="B3034" s="15">
        <v>9.7670236930468141E-3</v>
      </c>
      <c r="C3034" s="5">
        <f t="shared" si="191"/>
        <v>8.7681621808218153E-3</v>
      </c>
      <c r="D3034" s="5">
        <f t="shared" si="192"/>
        <v>6.2008728793962317E-3</v>
      </c>
      <c r="E3034" s="5">
        <f t="shared" si="193"/>
        <v>5.6364052637811867E-3</v>
      </c>
      <c r="F3034" s="15">
        <v>3.1973994286385497E-2</v>
      </c>
      <c r="G3034" s="16">
        <v>13.4799995422363</v>
      </c>
      <c r="H3034" s="5">
        <f t="shared" si="194"/>
        <v>5.631628646332364E-3</v>
      </c>
    </row>
    <row r="3035" spans="1:8" hidden="1" outlineLevel="1" x14ac:dyDescent="0.3">
      <c r="A3035" s="3">
        <v>42618</v>
      </c>
      <c r="B3035" s="15">
        <v>3.0626940410730693E-3</v>
      </c>
      <c r="C3035" s="5">
        <f t="shared" si="191"/>
        <v>9.7670236930468141E-3</v>
      </c>
      <c r="D3035" s="5">
        <f t="shared" si="192"/>
        <v>6.8729089825055826E-3</v>
      </c>
      <c r="E3035" s="5">
        <f t="shared" si="193"/>
        <v>5.6626419559918373E-3</v>
      </c>
      <c r="F3035" s="15">
        <v>3.83233765280993E-2</v>
      </c>
      <c r="G3035" s="16">
        <v>11.9799995422363</v>
      </c>
      <c r="H3035" s="5">
        <f t="shared" si="194"/>
        <v>5.4425611344909716E-3</v>
      </c>
    </row>
    <row r="3036" spans="1:8" hidden="1" outlineLevel="1" x14ac:dyDescent="0.3">
      <c r="A3036" s="3">
        <v>42619</v>
      </c>
      <c r="B3036" s="15">
        <v>4.1632971852550932E-3</v>
      </c>
      <c r="C3036" s="5">
        <f t="shared" si="191"/>
        <v>3.0626940410730693E-3</v>
      </c>
      <c r="D3036" s="5">
        <f t="shared" si="192"/>
        <v>6.3274865340821078E-3</v>
      </c>
      <c r="E3036" s="5">
        <f t="shared" si="193"/>
        <v>5.542903280945124E-3</v>
      </c>
      <c r="F3036" s="15">
        <v>4.4682477102726798E-2</v>
      </c>
      <c r="G3036" s="16">
        <v>11.9799995422363</v>
      </c>
      <c r="H3036" s="5">
        <f t="shared" si="194"/>
        <v>5.819444419324085E-3</v>
      </c>
    </row>
    <row r="3037" spans="1:8" hidden="1" outlineLevel="1" x14ac:dyDescent="0.3">
      <c r="A3037" s="3">
        <v>42620</v>
      </c>
      <c r="B3037" s="15">
        <v>4.5758725666671662E-3</v>
      </c>
      <c r="C3037" s="5">
        <f t="shared" si="191"/>
        <v>4.1632971852550932E-3</v>
      </c>
      <c r="D3037" s="5">
        <f t="shared" si="192"/>
        <v>6.2340975398460525E-3</v>
      </c>
      <c r="E3037" s="5">
        <f t="shared" si="193"/>
        <v>5.5209656235361759E-3</v>
      </c>
      <c r="F3037" s="15">
        <v>4.0552594899311803E-2</v>
      </c>
      <c r="G3037" s="16">
        <v>12.020000457763601</v>
      </c>
      <c r="H3037" s="5">
        <f t="shared" si="194"/>
        <v>5.6673968428501247E-3</v>
      </c>
    </row>
    <row r="3038" spans="1:8" hidden="1" outlineLevel="1" x14ac:dyDescent="0.3">
      <c r="A3038" s="3">
        <v>42621</v>
      </c>
      <c r="B3038" s="15">
        <v>1.0133161337417511E-2</v>
      </c>
      <c r="C3038" s="5">
        <f t="shared" si="191"/>
        <v>4.5758725666671662E-3</v>
      </c>
      <c r="D3038" s="5">
        <f t="shared" si="192"/>
        <v>6.0674099333727916E-3</v>
      </c>
      <c r="E3038" s="5">
        <f t="shared" si="193"/>
        <v>5.5122466309081046E-3</v>
      </c>
      <c r="F3038" s="15">
        <v>4.7874728079394101E-2</v>
      </c>
      <c r="G3038" s="16">
        <v>11.939999580383301</v>
      </c>
      <c r="H3038" s="5">
        <f t="shared" si="194"/>
        <v>5.6963287271166122E-3</v>
      </c>
    </row>
    <row r="3039" spans="1:8" hidden="1" outlineLevel="1" x14ac:dyDescent="0.3">
      <c r="A3039" s="3">
        <v>42622</v>
      </c>
      <c r="B3039" s="15">
        <v>6.0725357829562402E-3</v>
      </c>
      <c r="C3039" s="5">
        <f t="shared" si="191"/>
        <v>1.0133161337417511E-2</v>
      </c>
      <c r="D3039" s="5">
        <f t="shared" si="192"/>
        <v>6.3404097646919304E-3</v>
      </c>
      <c r="E3039" s="5">
        <f t="shared" si="193"/>
        <v>5.7683379500166471E-3</v>
      </c>
      <c r="F3039" s="15">
        <v>4.9532393624057501E-2</v>
      </c>
      <c r="G3039" s="16">
        <v>12.5100002288818</v>
      </c>
      <c r="H3039" s="5">
        <f t="shared" si="194"/>
        <v>5.626597548676348E-3</v>
      </c>
    </row>
    <row r="3040" spans="1:8" hidden="1" outlineLevel="1" x14ac:dyDescent="0.3">
      <c r="A3040" s="3">
        <v>42625</v>
      </c>
      <c r="B3040" s="15">
        <v>1.3168976269645187E-2</v>
      </c>
      <c r="C3040" s="5">
        <f t="shared" si="191"/>
        <v>6.0725357829562402E-3</v>
      </c>
      <c r="D3040" s="5">
        <f t="shared" si="192"/>
        <v>5.6015121826738148E-3</v>
      </c>
      <c r="E3040" s="5">
        <f t="shared" si="193"/>
        <v>5.7978850521192013E-3</v>
      </c>
      <c r="F3040" s="15">
        <v>3.8985469262115602E-2</v>
      </c>
      <c r="G3040" s="16">
        <v>17.5</v>
      </c>
      <c r="H3040" s="5">
        <f t="shared" si="194"/>
        <v>6.8555036084802998E-3</v>
      </c>
    </row>
    <row r="3041" spans="1:8" hidden="1" outlineLevel="1" x14ac:dyDescent="0.3">
      <c r="A3041" s="3">
        <v>42626</v>
      </c>
      <c r="B3041" s="15">
        <v>8.8173707222823101E-3</v>
      </c>
      <c r="C3041" s="5">
        <f t="shared" si="191"/>
        <v>1.3168976269645187E-2</v>
      </c>
      <c r="D3041" s="5">
        <f t="shared" si="192"/>
        <v>7.6227686283882393E-3</v>
      </c>
      <c r="E3041" s="5">
        <f t="shared" si="193"/>
        <v>6.2441663476523407E-3</v>
      </c>
      <c r="F3041" s="15">
        <v>3.93971704179421E-2</v>
      </c>
      <c r="G3041" s="16">
        <v>15.1599998474121</v>
      </c>
      <c r="H3041" s="5">
        <f t="shared" si="194"/>
        <v>6.3550213638132545E-3</v>
      </c>
    </row>
    <row r="3042" spans="1:8" hidden="1" outlineLevel="1" x14ac:dyDescent="0.3">
      <c r="A3042" s="3">
        <v>42627</v>
      </c>
      <c r="B3042" s="15">
        <v>5.2120770319755635E-3</v>
      </c>
      <c r="C3042" s="5">
        <f t="shared" si="191"/>
        <v>8.8173707222823101E-3</v>
      </c>
      <c r="D3042" s="5">
        <f t="shared" si="192"/>
        <v>8.5535833357936828E-3</v>
      </c>
      <c r="E3042" s="5">
        <f t="shared" si="193"/>
        <v>6.3789343168185603E-3</v>
      </c>
      <c r="F3042" s="15">
        <v>3.9452716152011798E-2</v>
      </c>
      <c r="G3042" s="16">
        <v>17.850000381469702</v>
      </c>
      <c r="H3042" s="5">
        <f t="shared" si="194"/>
        <v>7.5893395198050693E-3</v>
      </c>
    </row>
    <row r="3043" spans="1:8" hidden="1" outlineLevel="1" x14ac:dyDescent="0.3">
      <c r="A3043" s="3">
        <v>42628</v>
      </c>
      <c r="B3043" s="15">
        <v>4.3497815918405111E-3</v>
      </c>
      <c r="C3043" s="5">
        <f t="shared" si="191"/>
        <v>5.2120770319755635E-3</v>
      </c>
      <c r="D3043" s="5">
        <f t="shared" si="192"/>
        <v>8.6808242288553619E-3</v>
      </c>
      <c r="E3043" s="5">
        <f t="shared" si="193"/>
        <v>6.5083503109840879E-3</v>
      </c>
      <c r="F3043" s="15">
        <v>3.6805682932026601E-2</v>
      </c>
      <c r="G3043" s="16">
        <v>18.139999389648398</v>
      </c>
      <c r="H3043" s="5">
        <f t="shared" si="194"/>
        <v>7.9027938477071024E-3</v>
      </c>
    </row>
    <row r="3044" spans="1:8" hidden="1" outlineLevel="1" x14ac:dyDescent="0.3">
      <c r="A3044" s="3">
        <v>42629</v>
      </c>
      <c r="B3044" s="15">
        <v>5.4368131668191492E-3</v>
      </c>
      <c r="C3044" s="5">
        <f t="shared" si="191"/>
        <v>4.3497815918405111E-3</v>
      </c>
      <c r="D3044" s="5">
        <f t="shared" si="192"/>
        <v>7.5241482797399617E-3</v>
      </c>
      <c r="E3044" s="5">
        <f t="shared" si="193"/>
        <v>6.527336018263729E-3</v>
      </c>
      <c r="F3044" s="15">
        <v>3.01359520526602E-2</v>
      </c>
      <c r="G3044" s="16">
        <v>16.299999237060501</v>
      </c>
      <c r="H3044" s="5">
        <f t="shared" si="194"/>
        <v>7.0855106489676432E-3</v>
      </c>
    </row>
    <row r="3045" spans="1:8" hidden="1" outlineLevel="1" x14ac:dyDescent="0.3">
      <c r="A3045" s="3">
        <v>42632</v>
      </c>
      <c r="B3045" s="15">
        <v>4.7233638960616749E-3</v>
      </c>
      <c r="C3045" s="5">
        <f t="shared" si="191"/>
        <v>5.4368131668191492E-3</v>
      </c>
      <c r="D3045" s="5">
        <f t="shared" si="192"/>
        <v>7.3970037565125437E-3</v>
      </c>
      <c r="E3045" s="5">
        <f t="shared" si="193"/>
        <v>6.5491795986820913E-3</v>
      </c>
      <c r="F3045" s="15">
        <v>2.6375813060440099E-2</v>
      </c>
      <c r="G3045" s="16">
        <v>15.369999885559</v>
      </c>
      <c r="H3045" s="5">
        <f t="shared" si="194"/>
        <v>6.6828059595876437E-3</v>
      </c>
    </row>
    <row r="3046" spans="1:8" hidden="1" outlineLevel="1" x14ac:dyDescent="0.3">
      <c r="A3046" s="3">
        <v>42633</v>
      </c>
      <c r="B3046" s="15">
        <v>5.5284431604924736E-3</v>
      </c>
      <c r="C3046" s="5">
        <f t="shared" si="191"/>
        <v>4.7233638960616749E-3</v>
      </c>
      <c r="D3046" s="5">
        <f t="shared" si="192"/>
        <v>5.7078812817958407E-3</v>
      </c>
      <c r="E3046" s="5">
        <f t="shared" si="193"/>
        <v>6.453980426954475E-3</v>
      </c>
      <c r="F3046" s="15">
        <v>2.2912005777470702E-2</v>
      </c>
      <c r="G3046" s="16">
        <v>15.529999732971101</v>
      </c>
      <c r="H3046" s="5">
        <f t="shared" si="194"/>
        <v>6.2884097102385104E-3</v>
      </c>
    </row>
    <row r="3047" spans="1:8" hidden="1" outlineLevel="1" x14ac:dyDescent="0.3">
      <c r="A3047" s="3">
        <v>42634</v>
      </c>
      <c r="B3047" s="15">
        <v>8.1385551042070809E-3</v>
      </c>
      <c r="C3047" s="5">
        <f t="shared" si="191"/>
        <v>5.5284431604924736E-3</v>
      </c>
      <c r="D3047" s="5">
        <f t="shared" si="192"/>
        <v>5.0500957694378746E-3</v>
      </c>
      <c r="E3047" s="5">
        <f t="shared" si="193"/>
        <v>6.5602639563304924E-3</v>
      </c>
      <c r="F3047" s="15">
        <v>2.1887010661885101E-2</v>
      </c>
      <c r="G3047" s="16">
        <v>15.920000076293899</v>
      </c>
      <c r="H3047" s="5">
        <f t="shared" si="194"/>
        <v>6.1797922255617341E-3</v>
      </c>
    </row>
    <row r="3048" spans="1:8" hidden="1" outlineLevel="1" x14ac:dyDescent="0.3">
      <c r="A3048" s="3">
        <v>42635</v>
      </c>
      <c r="B3048" s="15">
        <v>8.1958471716942344E-3</v>
      </c>
      <c r="C3048" s="5">
        <f t="shared" si="191"/>
        <v>8.1385551042070809E-3</v>
      </c>
      <c r="D3048" s="5">
        <f t="shared" si="192"/>
        <v>5.6353913838841779E-3</v>
      </c>
      <c r="E3048" s="5">
        <f t="shared" si="193"/>
        <v>6.61063364507562E-3</v>
      </c>
      <c r="F3048" s="15">
        <v>1.7382694408297501E-2</v>
      </c>
      <c r="G3048" s="16">
        <v>13.300000190734799</v>
      </c>
      <c r="H3048" s="5">
        <f t="shared" si="194"/>
        <v>5.4003300738211749E-3</v>
      </c>
    </row>
    <row r="3049" spans="1:8" hidden="1" outlineLevel="1" x14ac:dyDescent="0.3">
      <c r="A3049" s="3">
        <v>42636</v>
      </c>
      <c r="B3049" s="15">
        <v>4.2445605375672959E-3</v>
      </c>
      <c r="C3049" s="5">
        <f t="shared" si="191"/>
        <v>8.1958471716942344E-3</v>
      </c>
      <c r="D3049" s="5">
        <f t="shared" si="192"/>
        <v>6.4046044998549226E-3</v>
      </c>
      <c r="E3049" s="5">
        <f t="shared" si="193"/>
        <v>6.5966032850037345E-3</v>
      </c>
      <c r="F3049" s="15">
        <v>1.47195770405232E-2</v>
      </c>
      <c r="G3049" s="16">
        <v>12.020000457763601</v>
      </c>
      <c r="H3049" s="5">
        <f t="shared" si="194"/>
        <v>5.2011246167321485E-3</v>
      </c>
    </row>
    <row r="3050" spans="1:8" hidden="1" outlineLevel="1" x14ac:dyDescent="0.3">
      <c r="A3050" s="3">
        <v>42639</v>
      </c>
      <c r="B3050" s="15">
        <v>6.5613184887174858E-3</v>
      </c>
      <c r="C3050" s="5">
        <f t="shared" si="191"/>
        <v>4.2445605375672959E-3</v>
      </c>
      <c r="D3050" s="5">
        <f t="shared" si="192"/>
        <v>6.166153974004553E-3</v>
      </c>
      <c r="E3050" s="5">
        <f t="shared" si="193"/>
        <v>6.5534924433707066E-3</v>
      </c>
      <c r="F3050" s="15">
        <v>1.6581114847212999E-2</v>
      </c>
      <c r="G3050" s="16">
        <v>12.289999961853001</v>
      </c>
      <c r="H3050" s="5">
        <f t="shared" si="194"/>
        <v>5.4884851482908305E-3</v>
      </c>
    </row>
    <row r="3051" spans="1:8" hidden="1" outlineLevel="1" x14ac:dyDescent="0.3">
      <c r="A3051" s="3">
        <v>42640</v>
      </c>
      <c r="B3051" s="15">
        <v>9.5401869981078177E-3</v>
      </c>
      <c r="C3051" s="5">
        <f t="shared" si="191"/>
        <v>6.5613184887174858E-3</v>
      </c>
      <c r="D3051" s="5">
        <f t="shared" si="192"/>
        <v>6.5337448925357148E-3</v>
      </c>
      <c r="E3051" s="5">
        <f t="shared" si="193"/>
        <v>6.5070934611227288E-3</v>
      </c>
      <c r="F3051" s="15">
        <v>2.55319480784237E-2</v>
      </c>
      <c r="G3051" s="16">
        <v>14.5</v>
      </c>
      <c r="H3051" s="5">
        <f t="shared" si="194"/>
        <v>6.1515269815092498E-3</v>
      </c>
    </row>
    <row r="3052" spans="1:8" hidden="1" outlineLevel="1" x14ac:dyDescent="0.3">
      <c r="A3052" s="3">
        <v>42641</v>
      </c>
      <c r="B3052" s="15">
        <v>7.1163852327451056E-3</v>
      </c>
      <c r="C3052" s="5">
        <f t="shared" si="191"/>
        <v>9.5401869981078177E-3</v>
      </c>
      <c r="D3052" s="5">
        <f t="shared" si="192"/>
        <v>7.3360936600587829E-3</v>
      </c>
      <c r="E3052" s="5">
        <f t="shared" si="193"/>
        <v>6.649518180241263E-3</v>
      </c>
      <c r="F3052" s="15">
        <v>2.2748595336452099E-2</v>
      </c>
      <c r="G3052" s="16">
        <v>13.1000003814697</v>
      </c>
      <c r="H3052" s="5">
        <f t="shared" si="194"/>
        <v>5.7653742128025327E-3</v>
      </c>
    </row>
    <row r="3053" spans="1:8" hidden="1" outlineLevel="1" x14ac:dyDescent="0.3">
      <c r="A3053" s="3">
        <v>42642</v>
      </c>
      <c r="B3053" s="15">
        <v>9.4647203510334569E-3</v>
      </c>
      <c r="C3053" s="5">
        <f t="shared" si="191"/>
        <v>7.1163852327451056E-3</v>
      </c>
      <c r="D3053" s="5">
        <f t="shared" si="192"/>
        <v>7.1316596857663884E-3</v>
      </c>
      <c r="E3053" s="5">
        <f t="shared" si="193"/>
        <v>6.7098172234028395E-3</v>
      </c>
      <c r="F3053" s="15">
        <v>2.5524237891659099E-2</v>
      </c>
      <c r="G3053" s="16">
        <v>12.390000343322701</v>
      </c>
      <c r="H3053" s="5">
        <f t="shared" si="194"/>
        <v>5.7360779755250956E-3</v>
      </c>
    </row>
    <row r="3054" spans="1:8" hidden="1" outlineLevel="1" x14ac:dyDescent="0.3">
      <c r="A3054" s="3">
        <v>42643</v>
      </c>
      <c r="B3054" s="15">
        <v>1.5470068062908501E-2</v>
      </c>
      <c r="C3054" s="5">
        <f t="shared" si="191"/>
        <v>9.4647203510334569E-3</v>
      </c>
      <c r="D3054" s="5">
        <f t="shared" si="192"/>
        <v>7.385434321634232E-3</v>
      </c>
      <c r="E3054" s="5">
        <f t="shared" si="193"/>
        <v>6.9295662322482075E-3</v>
      </c>
      <c r="F3054" s="15">
        <v>3.3514072195487403E-2</v>
      </c>
      <c r="G3054" s="16">
        <v>14.020000457763601</v>
      </c>
      <c r="H3054" s="5">
        <f t="shared" si="194"/>
        <v>6.2416528606811066E-3</v>
      </c>
    </row>
    <row r="3055" spans="1:8" hidden="1" outlineLevel="1" x14ac:dyDescent="0.3">
      <c r="A3055" s="3">
        <v>42647</v>
      </c>
      <c r="B3055" s="15">
        <v>6.7549337928563156E-3</v>
      </c>
      <c r="C3055" s="5">
        <f t="shared" si="191"/>
        <v>1.5470068062908501E-2</v>
      </c>
      <c r="D3055" s="5">
        <f t="shared" si="192"/>
        <v>9.6305358267024729E-3</v>
      </c>
      <c r="E3055" s="5">
        <f t="shared" si="193"/>
        <v>7.386873389697071E-3</v>
      </c>
      <c r="F3055" s="15">
        <v>3.5762820488779698E-2</v>
      </c>
      <c r="G3055" s="16">
        <v>13.289999961853001</v>
      </c>
      <c r="H3055" s="5">
        <f t="shared" si="194"/>
        <v>6.3211425642683275E-3</v>
      </c>
    </row>
    <row r="3056" spans="1:8" hidden="1" outlineLevel="1" x14ac:dyDescent="0.3">
      <c r="A3056" s="3">
        <v>42648</v>
      </c>
      <c r="B3056" s="15">
        <v>8.234276104940012E-3</v>
      </c>
      <c r="C3056" s="5">
        <f t="shared" si="191"/>
        <v>6.7549337928563156E-3</v>
      </c>
      <c r="D3056" s="5">
        <f t="shared" si="192"/>
        <v>9.6692588875302386E-3</v>
      </c>
      <c r="E3056" s="5">
        <f t="shared" si="193"/>
        <v>7.2953630084259119E-3</v>
      </c>
      <c r="F3056" s="15">
        <v>4.2117379605770097E-2</v>
      </c>
      <c r="G3056" s="16">
        <v>13.6300001144409</v>
      </c>
      <c r="H3056" s="5">
        <f t="shared" si="194"/>
        <v>7.061889433930468E-3</v>
      </c>
    </row>
    <row r="3057" spans="1:8" hidden="1" outlineLevel="1" x14ac:dyDescent="0.3">
      <c r="A3057" s="3">
        <v>42649</v>
      </c>
      <c r="B3057" s="15">
        <v>4.5440590930581051E-3</v>
      </c>
      <c r="C3057" s="5">
        <f t="shared" si="191"/>
        <v>8.234276104940012E-3</v>
      </c>
      <c r="D3057" s="5">
        <f t="shared" si="192"/>
        <v>9.4080767088966788E-3</v>
      </c>
      <c r="E3057" s="5">
        <f t="shared" si="193"/>
        <v>7.2256926635119656E-3</v>
      </c>
      <c r="F3057" s="15">
        <v>3.6654227413236998E-2</v>
      </c>
      <c r="G3057" s="16">
        <v>12.9899997711181</v>
      </c>
      <c r="H3057" s="5">
        <f t="shared" si="194"/>
        <v>6.6366515297635841E-3</v>
      </c>
    </row>
    <row r="3058" spans="1:8" hidden="1" outlineLevel="1" x14ac:dyDescent="0.3">
      <c r="A3058" s="3">
        <v>42650</v>
      </c>
      <c r="B3058" s="15">
        <v>6.0602477439122421E-3</v>
      </c>
      <c r="C3058" s="5">
        <f t="shared" si="191"/>
        <v>4.5440590930581051E-3</v>
      </c>
      <c r="D3058" s="5">
        <f t="shared" si="192"/>
        <v>8.8936114809592785E-3</v>
      </c>
      <c r="E3058" s="5">
        <f t="shared" si="193"/>
        <v>7.293027438602195E-3</v>
      </c>
      <c r="F3058" s="15">
        <v>4.1443187510594698E-2</v>
      </c>
      <c r="G3058" s="16">
        <v>12.8400001525878</v>
      </c>
      <c r="H3058" s="5">
        <f t="shared" si="194"/>
        <v>6.7935662381635262E-3</v>
      </c>
    </row>
    <row r="3059" spans="1:8" hidden="1" outlineLevel="1" x14ac:dyDescent="0.3">
      <c r="A3059" s="3">
        <v>42653</v>
      </c>
      <c r="B3059" s="15">
        <v>8.2070482401067849E-3</v>
      </c>
      <c r="C3059" s="5">
        <f t="shared" si="191"/>
        <v>6.0602477439122421E-3</v>
      </c>
      <c r="D3059" s="5">
        <f t="shared" si="192"/>
        <v>8.2127169595350349E-3</v>
      </c>
      <c r="E3059" s="5">
        <f t="shared" si="193"/>
        <v>7.3792524639957006E-3</v>
      </c>
      <c r="F3059" s="15">
        <v>3.8503881311044097E-2</v>
      </c>
      <c r="G3059" s="16">
        <v>13.4799995422363</v>
      </c>
      <c r="H3059" s="5">
        <f t="shared" si="194"/>
        <v>6.6661964701542438E-3</v>
      </c>
    </row>
    <row r="3060" spans="1:8" hidden="1" outlineLevel="1" x14ac:dyDescent="0.3">
      <c r="A3060" s="3">
        <v>42654</v>
      </c>
      <c r="B3060" s="15">
        <v>6.031796945158977E-3</v>
      </c>
      <c r="C3060" s="5">
        <f t="shared" si="191"/>
        <v>8.2070482401067849E-3</v>
      </c>
      <c r="D3060" s="5">
        <f t="shared" si="192"/>
        <v>6.7601129949746916E-3</v>
      </c>
      <c r="E3060" s="5">
        <f t="shared" si="193"/>
        <v>7.5443059036975034E-3</v>
      </c>
      <c r="F3060" s="15">
        <v>4.07246286049485E-2</v>
      </c>
      <c r="G3060" s="16">
        <v>13.3800001144409</v>
      </c>
      <c r="H3060" s="5">
        <f t="shared" si="194"/>
        <v>6.210932231367889E-3</v>
      </c>
    </row>
    <row r="3061" spans="1:8" hidden="1" outlineLevel="1" x14ac:dyDescent="0.3">
      <c r="A3061" s="3">
        <v>42655</v>
      </c>
      <c r="B3061" s="15">
        <v>3.7837267349986898E-3</v>
      </c>
      <c r="C3061" s="5">
        <f t="shared" si="191"/>
        <v>6.031796945158977E-3</v>
      </c>
      <c r="D3061" s="5">
        <f t="shared" si="192"/>
        <v>6.6154856254352244E-3</v>
      </c>
      <c r="E3061" s="5">
        <f t="shared" si="193"/>
        <v>7.3578802495039321E-3</v>
      </c>
      <c r="F3061" s="15">
        <v>3.6060321843251503E-2</v>
      </c>
      <c r="G3061" s="16">
        <v>15.3599996566772</v>
      </c>
      <c r="H3061" s="5">
        <f t="shared" si="194"/>
        <v>6.7324005227392715E-3</v>
      </c>
    </row>
    <row r="3062" spans="1:8" hidden="1" outlineLevel="1" x14ac:dyDescent="0.3">
      <c r="A3062" s="3">
        <v>42656</v>
      </c>
      <c r="B3062" s="15">
        <v>8.3338101996425894E-3</v>
      </c>
      <c r="C3062" s="5">
        <f t="shared" si="191"/>
        <v>3.7837267349986898E-3</v>
      </c>
      <c r="D3062" s="5">
        <f t="shared" si="192"/>
        <v>5.7253757514469598E-3</v>
      </c>
      <c r="E3062" s="5">
        <f t="shared" si="193"/>
        <v>7.253843474596771E-3</v>
      </c>
      <c r="F3062" s="15">
        <v>3.2112203305587103E-2</v>
      </c>
      <c r="G3062" s="16">
        <v>15.9099998474121</v>
      </c>
      <c r="H3062" s="5">
        <f t="shared" si="194"/>
        <v>6.723747208637553E-3</v>
      </c>
    </row>
    <row r="3063" spans="1:8" hidden="1" outlineLevel="1" x14ac:dyDescent="0.3">
      <c r="A3063" s="3">
        <v>42657</v>
      </c>
      <c r="B3063" s="15">
        <v>8.6079840614122806E-3</v>
      </c>
      <c r="C3063" s="5">
        <f t="shared" si="191"/>
        <v>8.3338101996425894E-3</v>
      </c>
      <c r="D3063" s="5">
        <f t="shared" si="192"/>
        <v>6.4833259727638563E-3</v>
      </c>
      <c r="E3063" s="5">
        <f t="shared" si="193"/>
        <v>7.0340631986875631E-3</v>
      </c>
      <c r="F3063" s="15">
        <v>3.1025019008666201E-2</v>
      </c>
      <c r="G3063" s="16">
        <v>16.690000534057599</v>
      </c>
      <c r="H3063" s="5">
        <f t="shared" si="194"/>
        <v>6.7741743830941475E-3</v>
      </c>
    </row>
    <row r="3064" spans="1:8" hidden="1" outlineLevel="1" x14ac:dyDescent="0.3">
      <c r="A3064" s="3">
        <v>42660</v>
      </c>
      <c r="B3064" s="15">
        <v>4.0366712646536266E-3</v>
      </c>
      <c r="C3064" s="5">
        <f t="shared" si="191"/>
        <v>8.6079840614122806E-3</v>
      </c>
      <c r="D3064" s="5">
        <f t="shared" si="192"/>
        <v>6.9928732362638637E-3</v>
      </c>
      <c r="E3064" s="5">
        <f t="shared" si="193"/>
        <v>7.02454562319347E-3</v>
      </c>
      <c r="F3064" s="15">
        <v>2.7550336555577801E-2</v>
      </c>
      <c r="G3064" s="16">
        <v>16.120000839233398</v>
      </c>
      <c r="H3064" s="5">
        <f t="shared" si="194"/>
        <v>6.6729239910666991E-3</v>
      </c>
    </row>
    <row r="3065" spans="1:8" hidden="1" outlineLevel="1" x14ac:dyDescent="0.3">
      <c r="A3065" s="3">
        <v>42661</v>
      </c>
      <c r="B3065" s="15">
        <v>6.3270168516847552E-3</v>
      </c>
      <c r="C3065" s="5">
        <f t="shared" si="191"/>
        <v>4.0366712646536266E-3</v>
      </c>
      <c r="D3065" s="5">
        <f t="shared" si="192"/>
        <v>6.1587978411732332E-3</v>
      </c>
      <c r="E3065" s="5">
        <f t="shared" si="193"/>
        <v>6.9711180883152007E-3</v>
      </c>
      <c r="F3065" s="15">
        <v>2.68927889410406E-2</v>
      </c>
      <c r="G3065" s="16">
        <v>16.209999084472599</v>
      </c>
      <c r="H3065" s="5">
        <f t="shared" si="194"/>
        <v>6.7648283629903657E-3</v>
      </c>
    </row>
    <row r="3066" spans="1:8" hidden="1" outlineLevel="1" x14ac:dyDescent="0.3">
      <c r="A3066" s="3">
        <v>42662</v>
      </c>
      <c r="B3066" s="15">
        <v>5.4365427297353077E-3</v>
      </c>
      <c r="C3066" s="5">
        <f t="shared" si="191"/>
        <v>6.3270168516847552E-3</v>
      </c>
      <c r="D3066" s="5">
        <f t="shared" si="192"/>
        <v>6.2178418224783883E-3</v>
      </c>
      <c r="E3066" s="5">
        <f t="shared" si="193"/>
        <v>7.0609924183081211E-3</v>
      </c>
      <c r="F3066" s="15">
        <v>2.6540786144323598E-2</v>
      </c>
      <c r="G3066" s="16">
        <v>15.279999732971101</v>
      </c>
      <c r="H3066" s="5">
        <f t="shared" si="194"/>
        <v>6.3965410518774159E-3</v>
      </c>
    </row>
    <row r="3067" spans="1:8" hidden="1" outlineLevel="1" x14ac:dyDescent="0.3">
      <c r="A3067" s="3">
        <v>42663</v>
      </c>
      <c r="B3067" s="15">
        <v>9.0562662068513333E-3</v>
      </c>
      <c r="C3067" s="5">
        <f t="shared" si="191"/>
        <v>5.4365427297353077E-3</v>
      </c>
      <c r="D3067" s="5">
        <f t="shared" si="192"/>
        <v>6.5484050214257112E-3</v>
      </c>
      <c r="E3067" s="5">
        <f t="shared" si="193"/>
        <v>7.0609801257134012E-3</v>
      </c>
      <c r="F3067" s="15">
        <v>2.59959710529074E-2</v>
      </c>
      <c r="G3067" s="16">
        <v>14.4099998474121</v>
      </c>
      <c r="H3067" s="5">
        <f t="shared" si="194"/>
        <v>6.2951792097187056E-3</v>
      </c>
    </row>
    <row r="3068" spans="1:8" hidden="1" outlineLevel="1" x14ac:dyDescent="0.3">
      <c r="A3068" s="3">
        <v>42664</v>
      </c>
      <c r="B3068" s="15">
        <v>4.1476434480715932E-3</v>
      </c>
      <c r="C3068" s="5">
        <f t="shared" si="191"/>
        <v>9.0562662068513333E-3</v>
      </c>
      <c r="D3068" s="5">
        <f t="shared" si="192"/>
        <v>6.6928962228674617E-3</v>
      </c>
      <c r="E3068" s="5">
        <f t="shared" si="193"/>
        <v>7.257930230749293E-3</v>
      </c>
      <c r="F3068" s="15">
        <v>2.8180583496578E-2</v>
      </c>
      <c r="G3068" s="16">
        <v>13.75</v>
      </c>
      <c r="H3068" s="5">
        <f t="shared" si="194"/>
        <v>5.991949807315964E-3</v>
      </c>
    </row>
    <row r="3069" spans="1:8" hidden="1" outlineLevel="1" x14ac:dyDescent="0.3">
      <c r="A3069" s="3">
        <v>42667</v>
      </c>
      <c r="B3069" s="15">
        <v>6.7687471070322627E-3</v>
      </c>
      <c r="C3069" s="5">
        <f t="shared" si="191"/>
        <v>4.1476434480715932E-3</v>
      </c>
      <c r="D3069" s="5">
        <f t="shared" si="192"/>
        <v>5.8008281001993237E-3</v>
      </c>
      <c r="E3069" s="5">
        <f t="shared" si="193"/>
        <v>7.1951666074574353E-3</v>
      </c>
      <c r="F3069" s="15">
        <v>2.55215045763179E-2</v>
      </c>
      <c r="G3069" s="16">
        <v>13.3400001525878</v>
      </c>
      <c r="H3069" s="5">
        <f t="shared" si="194"/>
        <v>5.9254562635870887E-3</v>
      </c>
    </row>
    <row r="3070" spans="1:8" hidden="1" outlineLevel="1" x14ac:dyDescent="0.3">
      <c r="A3070" s="3">
        <v>42668</v>
      </c>
      <c r="B3070" s="15">
        <v>5.5192675616626292E-3</v>
      </c>
      <c r="C3070" s="5">
        <f t="shared" si="191"/>
        <v>6.7687471070322627E-3</v>
      </c>
      <c r="D3070" s="5">
        <f t="shared" si="192"/>
        <v>6.3472432686750499E-3</v>
      </c>
      <c r="E3070" s="5">
        <f t="shared" si="193"/>
        <v>7.1329026075858531E-3</v>
      </c>
      <c r="F3070" s="15">
        <v>2.95659597268619E-2</v>
      </c>
      <c r="G3070" s="16">
        <v>13.020000457763601</v>
      </c>
      <c r="H3070" s="5">
        <f t="shared" si="194"/>
        <v>5.8634684315774155E-3</v>
      </c>
    </row>
    <row r="3071" spans="1:8" hidden="1" outlineLevel="1" x14ac:dyDescent="0.3">
      <c r="A3071" s="3">
        <v>42669</v>
      </c>
      <c r="B3071" s="15">
        <v>6.6396773377860908E-3</v>
      </c>
      <c r="C3071" s="5">
        <f t="shared" si="191"/>
        <v>5.5192675616626292E-3</v>
      </c>
      <c r="D3071" s="5">
        <f t="shared" si="192"/>
        <v>6.1856934106706259E-3</v>
      </c>
      <c r="E3071" s="5">
        <f t="shared" si="193"/>
        <v>7.0112398980389616E-3</v>
      </c>
      <c r="F3071" s="15">
        <v>1.7447711899876501E-2</v>
      </c>
      <c r="G3071" s="16">
        <v>13.4600000381469</v>
      </c>
      <c r="H3071" s="5">
        <f t="shared" si="194"/>
        <v>5.8053085263582299E-3</v>
      </c>
    </row>
    <row r="3072" spans="1:8" hidden="1" outlineLevel="1" x14ac:dyDescent="0.3">
      <c r="A3072" s="3">
        <v>42670</v>
      </c>
      <c r="B3072" s="15">
        <v>6.5452995403512326E-3</v>
      </c>
      <c r="C3072" s="5">
        <f t="shared" si="191"/>
        <v>6.6396773377860908E-3</v>
      </c>
      <c r="D3072" s="5">
        <f t="shared" si="192"/>
        <v>6.4263203322807829E-3</v>
      </c>
      <c r="E3072" s="5">
        <f t="shared" si="193"/>
        <v>7.1201088435034511E-3</v>
      </c>
      <c r="F3072" s="15">
        <v>1.6359855886548699E-2</v>
      </c>
      <c r="G3072" s="16">
        <v>14.2399997711181</v>
      </c>
      <c r="H3072" s="5">
        <f t="shared" si="194"/>
        <v>5.9977948451055592E-3</v>
      </c>
    </row>
    <row r="3073" spans="1:8" hidden="1" outlineLevel="1" x14ac:dyDescent="0.3">
      <c r="A3073" s="3">
        <v>42671</v>
      </c>
      <c r="B3073" s="15">
        <v>7.3585810264182828E-3</v>
      </c>
      <c r="C3073" s="5">
        <f t="shared" si="191"/>
        <v>6.5452995403512326E-3</v>
      </c>
      <c r="D3073" s="5">
        <f t="shared" si="192"/>
        <v>5.9241269989807619E-3</v>
      </c>
      <c r="E3073" s="5">
        <f t="shared" si="193"/>
        <v>7.1193807094868033E-3</v>
      </c>
      <c r="F3073" s="15">
        <v>1.5852431999519401E-2</v>
      </c>
      <c r="G3073" s="16">
        <v>15.3599996566772</v>
      </c>
      <c r="H3073" s="5">
        <f t="shared" si="194"/>
        <v>6.1687357758653119E-3</v>
      </c>
    </row>
    <row r="3074" spans="1:8" hidden="1" outlineLevel="1" x14ac:dyDescent="0.3">
      <c r="A3074" s="3">
        <v>42674</v>
      </c>
      <c r="B3074" s="15">
        <v>3.7722293480245772E-3</v>
      </c>
      <c r="C3074" s="5">
        <f t="shared" si="191"/>
        <v>7.3585810264182828E-3</v>
      </c>
      <c r="D3074" s="5">
        <f t="shared" si="192"/>
        <v>6.5663145146500996E-3</v>
      </c>
      <c r="E3074" s="5">
        <f t="shared" si="193"/>
        <v>7.0202168016827351E-3</v>
      </c>
      <c r="F3074" s="15">
        <v>1.7375714145600699E-2</v>
      </c>
      <c r="G3074" s="16">
        <v>16.190000534057599</v>
      </c>
      <c r="H3074" s="5">
        <f t="shared" si="194"/>
        <v>6.5019370560488645E-3</v>
      </c>
    </row>
    <row r="3075" spans="1:8" hidden="1" outlineLevel="1" x14ac:dyDescent="0.3">
      <c r="A3075" s="3">
        <v>42675</v>
      </c>
      <c r="B3075" s="15">
        <v>8.7676419327367156E-3</v>
      </c>
      <c r="C3075" s="5">
        <f t="shared" si="191"/>
        <v>3.7722293480245772E-3</v>
      </c>
      <c r="D3075" s="5">
        <f t="shared" si="192"/>
        <v>5.9670109628485622E-3</v>
      </c>
      <c r="E3075" s="5">
        <f t="shared" si="193"/>
        <v>6.86820971601362E-3</v>
      </c>
      <c r="F3075" s="15">
        <v>1.7486300464952299E-2</v>
      </c>
      <c r="G3075" s="16">
        <v>17.059999465942301</v>
      </c>
      <c r="H3075" s="5">
        <f t="shared" si="194"/>
        <v>6.7916275022337552E-3</v>
      </c>
    </row>
    <row r="3076" spans="1:8" hidden="1" outlineLevel="1" x14ac:dyDescent="0.3">
      <c r="A3076" s="3">
        <v>42676</v>
      </c>
      <c r="B3076" s="15">
        <v>4.1552999464268244E-3</v>
      </c>
      <c r="C3076" s="5">
        <f t="shared" ref="C3076:C3139" si="195">B3075</f>
        <v>8.7676419327367156E-3</v>
      </c>
      <c r="D3076" s="5">
        <f t="shared" si="192"/>
        <v>6.6166858370633793E-3</v>
      </c>
      <c r="E3076" s="5">
        <f t="shared" si="193"/>
        <v>6.8365243333637672E-3</v>
      </c>
      <c r="F3076" s="15">
        <v>2.0143875415669699E-2</v>
      </c>
      <c r="G3076" s="16">
        <v>18.559999465942301</v>
      </c>
      <c r="H3076" s="5">
        <f t="shared" si="194"/>
        <v>7.066711760808508E-3</v>
      </c>
    </row>
    <row r="3077" spans="1:8" hidden="1" outlineLevel="1" x14ac:dyDescent="0.3">
      <c r="A3077" s="3">
        <v>42677</v>
      </c>
      <c r="B3077" s="15">
        <v>7.0425583581853139E-3</v>
      </c>
      <c r="C3077" s="5">
        <f t="shared" si="195"/>
        <v>4.1552999464268244E-3</v>
      </c>
      <c r="D3077" s="5">
        <f t="shared" si="192"/>
        <v>6.1198103587915267E-3</v>
      </c>
      <c r="E3077" s="5">
        <f t="shared" si="193"/>
        <v>6.32221669170551E-3</v>
      </c>
      <c r="F3077" s="15">
        <v>2.2414514212869101E-2</v>
      </c>
      <c r="G3077" s="16">
        <v>19.319999694824201</v>
      </c>
      <c r="H3077" s="5">
        <f t="shared" si="194"/>
        <v>7.3967153555086727E-3</v>
      </c>
    </row>
    <row r="3078" spans="1:8" hidden="1" outlineLevel="1" x14ac:dyDescent="0.3">
      <c r="A3078" s="3">
        <v>42678</v>
      </c>
      <c r="B3078" s="15">
        <v>5.9992099383601779E-3</v>
      </c>
      <c r="C3078" s="5">
        <f t="shared" si="195"/>
        <v>7.0425583581853139E-3</v>
      </c>
      <c r="D3078" s="5">
        <f t="shared" si="192"/>
        <v>6.2192621223583437E-3</v>
      </c>
      <c r="E3078" s="5">
        <f t="shared" si="193"/>
        <v>6.3352905355841009E-3</v>
      </c>
      <c r="F3078" s="15">
        <v>2.4057225301962401E-2</v>
      </c>
      <c r="G3078" s="16">
        <v>22.079999923706001</v>
      </c>
      <c r="H3078" s="5">
        <f t="shared" si="194"/>
        <v>7.994575283503811E-3</v>
      </c>
    </row>
    <row r="3079" spans="1:8" hidden="1" outlineLevel="1" x14ac:dyDescent="0.3">
      <c r="A3079" s="3">
        <v>42681</v>
      </c>
      <c r="B3079" s="15">
        <v>5.4616057317369814E-3</v>
      </c>
      <c r="C3079" s="5">
        <f t="shared" si="195"/>
        <v>5.9992099383601779E-3</v>
      </c>
      <c r="D3079" s="5">
        <f t="shared" si="192"/>
        <v>5.9473879047467221E-3</v>
      </c>
      <c r="E3079" s="5">
        <f t="shared" si="193"/>
        <v>6.2336966189213807E-3</v>
      </c>
      <c r="F3079" s="15">
        <v>2.6203506138276399E-2</v>
      </c>
      <c r="G3079" s="16">
        <v>22.5100002288818</v>
      </c>
      <c r="H3079" s="5">
        <f t="shared" si="194"/>
        <v>8.127099195672248E-3</v>
      </c>
    </row>
    <row r="3080" spans="1:8" hidden="1" outlineLevel="1" x14ac:dyDescent="0.3">
      <c r="A3080" s="3">
        <v>42682</v>
      </c>
      <c r="B3080" s="15">
        <v>4.2698420259739672E-3</v>
      </c>
      <c r="C3080" s="5">
        <f t="shared" si="195"/>
        <v>5.4616057317369814E-3</v>
      </c>
      <c r="D3080" s="5">
        <f t="shared" ref="D3080:D3143" si="196">AVERAGE(B3075:B3079)</f>
        <v>6.2852631814892031E-3</v>
      </c>
      <c r="E3080" s="5">
        <f t="shared" si="193"/>
        <v>6.2754032843158752E-3</v>
      </c>
      <c r="F3080" s="15">
        <v>2.68160845153033E-2</v>
      </c>
      <c r="G3080" s="16">
        <v>18.709999084472599</v>
      </c>
      <c r="H3080" s="5">
        <f t="shared" si="194"/>
        <v>7.2569844936501314E-3</v>
      </c>
    </row>
    <row r="3081" spans="1:8" hidden="1" outlineLevel="1" x14ac:dyDescent="0.3">
      <c r="A3081" s="3">
        <v>42683</v>
      </c>
      <c r="B3081" s="15">
        <v>2.5345510001802324E-2</v>
      </c>
      <c r="C3081" s="5">
        <f t="shared" si="195"/>
        <v>4.2698420259739672E-3</v>
      </c>
      <c r="D3081" s="5">
        <f t="shared" si="196"/>
        <v>5.3857032001366533E-3</v>
      </c>
      <c r="E3081" s="5">
        <f t="shared" si="193"/>
        <v>6.1940212062277728E-3</v>
      </c>
      <c r="F3081" s="15">
        <v>2.01185911428183E-2</v>
      </c>
      <c r="G3081" s="16">
        <v>18.7399997711181</v>
      </c>
      <c r="H3081" s="5">
        <f t="shared" si="194"/>
        <v>7.0008748231650004E-3</v>
      </c>
    </row>
    <row r="3082" spans="1:8" hidden="1" outlineLevel="1" x14ac:dyDescent="0.3">
      <c r="A3082" s="3">
        <v>42684</v>
      </c>
      <c r="B3082" s="15">
        <v>1.3597835644855633E-2</v>
      </c>
      <c r="C3082" s="5">
        <f t="shared" si="195"/>
        <v>2.5345510001802324E-2</v>
      </c>
      <c r="D3082" s="5">
        <f t="shared" si="196"/>
        <v>9.6237452112117525E-3</v>
      </c>
      <c r="E3082" s="5">
        <f t="shared" si="193"/>
        <v>6.9730421953957513E-3</v>
      </c>
      <c r="F3082" s="15">
        <v>2.71470249160768E-2</v>
      </c>
      <c r="G3082" s="16">
        <v>14.3800001144409</v>
      </c>
      <c r="H3082" s="5">
        <f t="shared" si="194"/>
        <v>5.7779015499308146E-3</v>
      </c>
    </row>
    <row r="3083" spans="1:8" hidden="1" outlineLevel="1" x14ac:dyDescent="0.3">
      <c r="A3083" s="3">
        <v>42685</v>
      </c>
      <c r="B3083" s="15">
        <v>8.3818707530797718E-3</v>
      </c>
      <c r="C3083" s="5">
        <f t="shared" si="195"/>
        <v>1.3597835644855633E-2</v>
      </c>
      <c r="D3083" s="5">
        <f t="shared" si="196"/>
        <v>1.0934800668545816E-2</v>
      </c>
      <c r="E3083" s="5">
        <f t="shared" si="193"/>
        <v>7.316953045381964E-3</v>
      </c>
      <c r="F3083" s="15">
        <v>2.1393133601442401E-2</v>
      </c>
      <c r="G3083" s="16">
        <v>14.7399997711181</v>
      </c>
      <c r="H3083" s="5">
        <f t="shared" si="194"/>
        <v>6.8976513731300714E-3</v>
      </c>
    </row>
    <row r="3084" spans="1:8" hidden="1" outlineLevel="1" x14ac:dyDescent="0.3">
      <c r="A3084" s="3">
        <v>42688</v>
      </c>
      <c r="B3084" s="15">
        <v>1.0623490913076043E-2</v>
      </c>
      <c r="C3084" s="5">
        <f t="shared" si="195"/>
        <v>8.3818707530797718E-3</v>
      </c>
      <c r="D3084" s="5">
        <f t="shared" si="196"/>
        <v>1.1411332831489736E-2</v>
      </c>
      <c r="E3084" s="5">
        <f t="shared" si="193"/>
        <v>7.5259595916583764E-3</v>
      </c>
      <c r="F3084" s="15">
        <v>1.7797720385715299E-2</v>
      </c>
      <c r="G3084" s="16">
        <v>14.170000076293899</v>
      </c>
      <c r="H3084" s="5">
        <f t="shared" si="194"/>
        <v>7.1683477775110159E-3</v>
      </c>
    </row>
    <row r="3085" spans="1:8" hidden="1" outlineLevel="1" x14ac:dyDescent="0.3">
      <c r="A3085" s="3">
        <v>42689</v>
      </c>
      <c r="B3085" s="15">
        <v>4.576232617162993E-3</v>
      </c>
      <c r="C3085" s="5">
        <f t="shared" si="195"/>
        <v>1.0623490913076043E-2</v>
      </c>
      <c r="D3085" s="5">
        <f t="shared" si="196"/>
        <v>1.2443709867757547E-2</v>
      </c>
      <c r="E3085" s="5">
        <f t="shared" si="193"/>
        <v>7.6300359877235343E-3</v>
      </c>
      <c r="F3085" s="15">
        <v>1.7133079585619201E-2</v>
      </c>
      <c r="G3085" s="16">
        <v>14.4799995422363</v>
      </c>
      <c r="H3085" s="5">
        <f t="shared" si="194"/>
        <v>7.3645783519948856E-3</v>
      </c>
    </row>
    <row r="3086" spans="1:8" hidden="1" outlineLevel="1" x14ac:dyDescent="0.3">
      <c r="A3086" s="3">
        <v>42690</v>
      </c>
      <c r="B3086" s="15">
        <v>8.1637672000241818E-3</v>
      </c>
      <c r="C3086" s="5">
        <f t="shared" si="195"/>
        <v>4.576232617162993E-3</v>
      </c>
      <c r="D3086" s="5">
        <f t="shared" si="196"/>
        <v>1.2504987985995353E-2</v>
      </c>
      <c r="E3086" s="5">
        <f t="shared" si="193"/>
        <v>7.4467745584394758E-3</v>
      </c>
      <c r="F3086" s="15">
        <v>1.88144794665277E-2</v>
      </c>
      <c r="G3086" s="16">
        <v>13.369999885559</v>
      </c>
      <c r="H3086" s="5">
        <f t="shared" si="194"/>
        <v>7.4693719513767628E-3</v>
      </c>
    </row>
    <row r="3087" spans="1:8" hidden="1" outlineLevel="1" x14ac:dyDescent="0.3">
      <c r="A3087" s="3">
        <v>42691</v>
      </c>
      <c r="B3087" s="15">
        <v>5.1143143468942052E-3</v>
      </c>
      <c r="C3087" s="5">
        <f t="shared" si="195"/>
        <v>8.1637672000241818E-3</v>
      </c>
      <c r="D3087" s="5">
        <f t="shared" si="196"/>
        <v>9.0686394256397247E-3</v>
      </c>
      <c r="E3087" s="5">
        <f t="shared" si="193"/>
        <v>7.6343698282290463E-3</v>
      </c>
      <c r="F3087" s="15">
        <v>2.20588286174461E-2</v>
      </c>
      <c r="G3087" s="16">
        <v>13.7200002670288</v>
      </c>
      <c r="H3087" s="5">
        <f t="shared" si="194"/>
        <v>6.5782526043959566E-3</v>
      </c>
    </row>
    <row r="3088" spans="1:8" hidden="1" outlineLevel="1" x14ac:dyDescent="0.3">
      <c r="A3088" s="3">
        <v>42692</v>
      </c>
      <c r="B3088" s="15">
        <v>5.4160412608076107E-3</v>
      </c>
      <c r="C3088" s="5">
        <f t="shared" si="195"/>
        <v>5.1143143468942052E-3</v>
      </c>
      <c r="D3088" s="5">
        <f t="shared" si="196"/>
        <v>7.3719351660474384E-3</v>
      </c>
      <c r="E3088" s="5">
        <f t="shared" si="193"/>
        <v>7.5792469871022033E-3</v>
      </c>
      <c r="F3088" s="15">
        <v>2.1921235253103001E-2</v>
      </c>
      <c r="G3088" s="16">
        <v>13.3500003814697</v>
      </c>
      <c r="H3088" s="5">
        <f t="shared" si="194"/>
        <v>6.250217086991393E-3</v>
      </c>
    </row>
    <row r="3089" spans="1:8" hidden="1" outlineLevel="1" x14ac:dyDescent="0.3">
      <c r="A3089" s="3">
        <v>42695</v>
      </c>
      <c r="B3089" s="15">
        <v>8.9649321263478542E-3</v>
      </c>
      <c r="C3089" s="5">
        <f t="shared" si="195"/>
        <v>5.4160412608076107E-3</v>
      </c>
      <c r="D3089" s="5">
        <f t="shared" si="196"/>
        <v>6.7787692675930072E-3</v>
      </c>
      <c r="E3089" s="5">
        <f t="shared" si="193"/>
        <v>7.5783151021509435E-3</v>
      </c>
      <c r="F3089" s="15">
        <v>2.3039535153657101E-2</v>
      </c>
      <c r="G3089" s="16">
        <v>12.8500003814697</v>
      </c>
      <c r="H3089" s="5">
        <f t="shared" si="194"/>
        <v>5.9725553180561552E-3</v>
      </c>
    </row>
    <row r="3090" spans="1:8" hidden="1" outlineLevel="1" x14ac:dyDescent="0.3">
      <c r="A3090" s="3">
        <v>42696</v>
      </c>
      <c r="B3090" s="15">
        <v>5.1116676805999135E-3</v>
      </c>
      <c r="C3090" s="5">
        <f t="shared" si="195"/>
        <v>8.9649321263478542E-3</v>
      </c>
      <c r="D3090" s="5">
        <f t="shared" si="196"/>
        <v>6.4470575102473695E-3</v>
      </c>
      <c r="E3090" s="5">
        <f t="shared" si="193"/>
        <v>7.5741635530371491E-3</v>
      </c>
      <c r="F3090" s="15">
        <v>2.2991502191871401E-2</v>
      </c>
      <c r="G3090" s="16">
        <v>12.420000076293899</v>
      </c>
      <c r="H3090" s="5">
        <f t="shared" si="194"/>
        <v>5.5516574462891408E-3</v>
      </c>
    </row>
    <row r="3091" spans="1:8" hidden="1" outlineLevel="1" x14ac:dyDescent="0.3">
      <c r="A3091" s="3">
        <v>42697</v>
      </c>
      <c r="B3091" s="15">
        <v>5.7435662096905369E-3</v>
      </c>
      <c r="C3091" s="5">
        <f t="shared" si="195"/>
        <v>5.1116676805999135E-3</v>
      </c>
      <c r="D3091" s="5">
        <f t="shared" si="196"/>
        <v>6.5541445229347533E-3</v>
      </c>
      <c r="E3091" s="5">
        <f t="shared" si="193"/>
        <v>7.6179828363338916E-3</v>
      </c>
      <c r="F3091" s="15">
        <v>1.7028383794240601E-2</v>
      </c>
      <c r="G3091" s="16">
        <v>12.4099998474121</v>
      </c>
      <c r="H3091" s="5">
        <f t="shared" si="194"/>
        <v>5.730127268576345E-3</v>
      </c>
    </row>
    <row r="3092" spans="1:8" hidden="1" outlineLevel="1" x14ac:dyDescent="0.3">
      <c r="A3092" s="3">
        <v>42698</v>
      </c>
      <c r="B3092" s="15">
        <v>4.0099976243996522E-3</v>
      </c>
      <c r="C3092" s="5">
        <f t="shared" si="195"/>
        <v>5.7435662096905369E-3</v>
      </c>
      <c r="D3092" s="5">
        <f t="shared" si="196"/>
        <v>6.0701043248680238E-3</v>
      </c>
      <c r="E3092" s="5">
        <f t="shared" si="193"/>
        <v>7.5713837046365411E-3</v>
      </c>
      <c r="F3092" s="15">
        <v>1.2604575254954301E-2</v>
      </c>
      <c r="G3092" s="16">
        <v>12.4300003051757</v>
      </c>
      <c r="H3092" s="5">
        <f t="shared" si="194"/>
        <v>5.4988749494783908E-3</v>
      </c>
    </row>
    <row r="3093" spans="1:8" hidden="1" outlineLevel="1" x14ac:dyDescent="0.3">
      <c r="A3093" s="3">
        <v>42699</v>
      </c>
      <c r="B3093" s="15">
        <v>3.6228985793408655E-3</v>
      </c>
      <c r="C3093" s="5">
        <f t="shared" si="195"/>
        <v>4.0099976243996522E-3</v>
      </c>
      <c r="D3093" s="5">
        <f t="shared" si="196"/>
        <v>5.8492409803691135E-3</v>
      </c>
      <c r="E3093" s="5">
        <f t="shared" si="193"/>
        <v>7.5027805256700419E-3</v>
      </c>
      <c r="F3093" s="15">
        <v>1.1228808318264699E-2</v>
      </c>
      <c r="G3093" s="16">
        <v>12.4300003051757</v>
      </c>
      <c r="H3093" s="5">
        <f t="shared" si="194"/>
        <v>5.5223731922052349E-3</v>
      </c>
    </row>
    <row r="3094" spans="1:8" hidden="1" outlineLevel="1" x14ac:dyDescent="0.3">
      <c r="A3094" s="3">
        <v>42702</v>
      </c>
      <c r="B3094" s="15">
        <v>5.0421257490697678E-3</v>
      </c>
      <c r="C3094" s="5">
        <f t="shared" si="195"/>
        <v>3.6228985793408655E-3</v>
      </c>
      <c r="D3094" s="5">
        <f t="shared" si="196"/>
        <v>5.4906124440757646E-3</v>
      </c>
      <c r="E3094" s="5">
        <f t="shared" si="193"/>
        <v>7.3656542184679851E-3</v>
      </c>
      <c r="F3094" s="15">
        <v>1.08098665950819E-2</v>
      </c>
      <c r="G3094" s="16">
        <v>12.3400001525878</v>
      </c>
      <c r="H3094" s="5">
        <f t="shared" si="194"/>
        <v>5.4080472119910688E-3</v>
      </c>
    </row>
    <row r="3095" spans="1:8" hidden="1" outlineLevel="1" x14ac:dyDescent="0.3">
      <c r="A3095" s="3">
        <v>42703</v>
      </c>
      <c r="B3095" s="15">
        <v>5.655552394424123E-3</v>
      </c>
      <c r="C3095" s="5">
        <f t="shared" si="195"/>
        <v>5.0421257490697678E-3</v>
      </c>
      <c r="D3095" s="5">
        <f t="shared" si="196"/>
        <v>4.7060511686201466E-3</v>
      </c>
      <c r="E3095" s="5">
        <f t="shared" si="193"/>
        <v>7.2973281370460998E-3</v>
      </c>
      <c r="F3095" s="15">
        <v>1.0419010301120499E-2</v>
      </c>
      <c r="G3095" s="16">
        <v>13.149999618530201</v>
      </c>
      <c r="H3095" s="5">
        <f t="shared" si="194"/>
        <v>5.3238631486170014E-3</v>
      </c>
    </row>
    <row r="3096" spans="1:8" hidden="1" outlineLevel="1" x14ac:dyDescent="0.3">
      <c r="A3096" s="3">
        <v>42704</v>
      </c>
      <c r="B3096" s="15">
        <v>5.9598669162740066E-3</v>
      </c>
      <c r="C3096" s="5">
        <f t="shared" si="195"/>
        <v>5.655552394424123E-3</v>
      </c>
      <c r="D3096" s="5">
        <f t="shared" si="196"/>
        <v>4.8148281113849899E-3</v>
      </c>
      <c r="E3096" s="5">
        <f t="shared" si="193"/>
        <v>7.219917744682728E-3</v>
      </c>
      <c r="F3096" s="15">
        <v>1.1096620815806001E-2</v>
      </c>
      <c r="G3096" s="16">
        <v>12.899999618530201</v>
      </c>
      <c r="H3096" s="5">
        <f t="shared" si="194"/>
        <v>5.2445136290490951E-3</v>
      </c>
    </row>
    <row r="3097" spans="1:8" hidden="1" outlineLevel="1" x14ac:dyDescent="0.3">
      <c r="A3097" s="3">
        <v>42705</v>
      </c>
      <c r="B3097" s="15">
        <v>5.4234775961191674E-3</v>
      </c>
      <c r="C3097" s="5">
        <f t="shared" si="195"/>
        <v>5.9598669162740066E-3</v>
      </c>
      <c r="D3097" s="5">
        <f t="shared" si="196"/>
        <v>4.8580882527016834E-3</v>
      </c>
      <c r="E3097" s="5">
        <f t="shared" ref="E3097:E3160" si="197">AVERAGE(B3075:B3096)</f>
        <v>7.3193558159667937E-3</v>
      </c>
      <c r="F3097" s="15">
        <v>1.30924195982515E-2</v>
      </c>
      <c r="G3097" s="16">
        <v>13.329999923706</v>
      </c>
      <c r="H3097" s="5">
        <f t="shared" ref="H3097:H3160" si="198">C3097*$L$3+D3097*$M$3+E3097*$N$3+$O$3+F3097*$K$3+G3097*$J$3</f>
        <v>5.3966738275361388E-3</v>
      </c>
    </row>
    <row r="3098" spans="1:8" hidden="1" outlineLevel="1" x14ac:dyDescent="0.3">
      <c r="A3098" s="3">
        <v>42706</v>
      </c>
      <c r="B3098" s="15">
        <v>9.9371734776023644E-3</v>
      </c>
      <c r="C3098" s="5">
        <f t="shared" si="195"/>
        <v>5.4234775961191674E-3</v>
      </c>
      <c r="D3098" s="5">
        <f t="shared" si="196"/>
        <v>5.1407842470455861E-3</v>
      </c>
      <c r="E3098" s="5">
        <f t="shared" si="197"/>
        <v>7.1673483461205398E-3</v>
      </c>
      <c r="F3098" s="15">
        <v>1.46305181551724E-2</v>
      </c>
      <c r="G3098" s="16">
        <v>14.069999694824199</v>
      </c>
      <c r="H3098" s="5">
        <f t="shared" si="198"/>
        <v>5.696353888894402E-3</v>
      </c>
    </row>
    <row r="3099" spans="1:8" hidden="1" outlineLevel="1" x14ac:dyDescent="0.3">
      <c r="A3099" s="3">
        <v>42709</v>
      </c>
      <c r="B3099" s="15">
        <v>1.2086009830681615E-2</v>
      </c>
      <c r="C3099" s="5">
        <f t="shared" si="195"/>
        <v>9.9371734776023644E-3</v>
      </c>
      <c r="D3099" s="5">
        <f t="shared" si="196"/>
        <v>6.4036392266978853E-3</v>
      </c>
      <c r="E3099" s="5">
        <f t="shared" si="197"/>
        <v>7.4301607793557925E-3</v>
      </c>
      <c r="F3099" s="15">
        <v>1.4221329765859899E-2</v>
      </c>
      <c r="G3099" s="16">
        <v>14.119999885559</v>
      </c>
      <c r="H3099" s="5">
        <f t="shared" si="198"/>
        <v>5.7643869615951341E-3</v>
      </c>
    </row>
    <row r="3100" spans="1:8" hidden="1" outlineLevel="1" x14ac:dyDescent="0.3">
      <c r="A3100" s="3">
        <v>42710</v>
      </c>
      <c r="B3100" s="15">
        <v>6.8944471723971119E-3</v>
      </c>
      <c r="C3100" s="5">
        <f t="shared" si="195"/>
        <v>1.2086009830681615E-2</v>
      </c>
      <c r="D3100" s="5">
        <f t="shared" si="196"/>
        <v>7.8124160430202549E-3</v>
      </c>
      <c r="E3100" s="5">
        <f t="shared" si="197"/>
        <v>7.6594085735601693E-3</v>
      </c>
      <c r="F3100" s="15">
        <v>1.2610810517799101E-2</v>
      </c>
      <c r="G3100" s="16">
        <v>12.140000343322701</v>
      </c>
      <c r="H3100" s="5">
        <f t="shared" si="198"/>
        <v>5.4577939927490738E-3</v>
      </c>
    </row>
    <row r="3101" spans="1:8" hidden="1" outlineLevel="1" x14ac:dyDescent="0.3">
      <c r="A3101" s="3">
        <v>42711</v>
      </c>
      <c r="B3101" s="15">
        <v>3.5664569104271911E-3</v>
      </c>
      <c r="C3101" s="5">
        <f t="shared" si="195"/>
        <v>6.8944471723971119E-3</v>
      </c>
      <c r="D3101" s="5">
        <f t="shared" si="196"/>
        <v>8.0601949986148537E-3</v>
      </c>
      <c r="E3101" s="5">
        <f t="shared" si="197"/>
        <v>7.7001011751073045E-3</v>
      </c>
      <c r="F3101" s="15">
        <v>2.2064147226046701E-2</v>
      </c>
      <c r="G3101" s="16">
        <v>11.789999961853001</v>
      </c>
      <c r="H3101" s="5">
        <f t="shared" si="198"/>
        <v>5.9140420658213098E-3</v>
      </c>
    </row>
    <row r="3102" spans="1:8" hidden="1" outlineLevel="1" x14ac:dyDescent="0.3">
      <c r="A3102" s="3">
        <v>42712</v>
      </c>
      <c r="B3102" s="15">
        <v>7.9597119265213678E-3</v>
      </c>
      <c r="C3102" s="5">
        <f t="shared" si="195"/>
        <v>3.5664569104271911E-3</v>
      </c>
      <c r="D3102" s="5">
        <f t="shared" si="196"/>
        <v>7.5815129974454885E-3</v>
      </c>
      <c r="E3102" s="5">
        <f t="shared" si="197"/>
        <v>7.6139580468659509E-3</v>
      </c>
      <c r="F3102" s="15">
        <v>3.2531704004631998E-2</v>
      </c>
      <c r="G3102" s="16">
        <v>12.2200002670288</v>
      </c>
      <c r="H3102" s="5">
        <f t="shared" si="198"/>
        <v>6.277840628444227E-3</v>
      </c>
    </row>
    <row r="3103" spans="1:8" hidden="1" outlineLevel="1" x14ac:dyDescent="0.3">
      <c r="A3103" s="3">
        <v>42713</v>
      </c>
      <c r="B3103" s="15">
        <v>5.0448327548328507E-3</v>
      </c>
      <c r="C3103" s="5">
        <f t="shared" si="195"/>
        <v>7.9597119265213678E-3</v>
      </c>
      <c r="D3103" s="5">
        <f t="shared" si="196"/>
        <v>8.0887598635259288E-3</v>
      </c>
      <c r="E3103" s="5">
        <f t="shared" si="197"/>
        <v>7.7816794059817418E-3</v>
      </c>
      <c r="F3103" s="15">
        <v>3.7712266161921901E-2</v>
      </c>
      <c r="G3103" s="16">
        <v>12.640000343322701</v>
      </c>
      <c r="H3103" s="5">
        <f t="shared" si="198"/>
        <v>6.3427447865343966E-3</v>
      </c>
    </row>
    <row r="3104" spans="1:8" hidden="1" outlineLevel="1" x14ac:dyDescent="0.3">
      <c r="A3104" s="3">
        <v>42716</v>
      </c>
      <c r="B3104" s="15">
        <v>4.6803404850889246E-3</v>
      </c>
      <c r="C3104" s="5">
        <f t="shared" si="195"/>
        <v>5.0448327548328507E-3</v>
      </c>
      <c r="D3104" s="5">
        <f t="shared" si="196"/>
        <v>7.1102917189720272E-3</v>
      </c>
      <c r="E3104" s="5">
        <f t="shared" si="197"/>
        <v>6.8589213493013132E-3</v>
      </c>
      <c r="F3104" s="15">
        <v>2.8773056517820798E-2</v>
      </c>
      <c r="G3104" s="16">
        <v>11.75</v>
      </c>
      <c r="H3104" s="5">
        <f t="shared" si="198"/>
        <v>5.7687449759448051E-3</v>
      </c>
    </row>
    <row r="3105" spans="1:8" hidden="1" outlineLevel="1" x14ac:dyDescent="0.3">
      <c r="A3105" s="3">
        <v>42717</v>
      </c>
      <c r="B3105" s="15">
        <v>6.5432033402873305E-3</v>
      </c>
      <c r="C3105" s="5">
        <f t="shared" si="195"/>
        <v>4.6803404850889246E-3</v>
      </c>
      <c r="D3105" s="5">
        <f t="shared" si="196"/>
        <v>5.6291578498534897E-3</v>
      </c>
      <c r="E3105" s="5">
        <f t="shared" si="197"/>
        <v>6.4535806602210059E-3</v>
      </c>
      <c r="F3105" s="15">
        <v>4.0217167756054502E-2</v>
      </c>
      <c r="G3105" s="16">
        <v>12.640000343322701</v>
      </c>
      <c r="H3105" s="5">
        <f t="shared" si="198"/>
        <v>5.7885089825770088E-3</v>
      </c>
    </row>
    <row r="3106" spans="1:8" hidden="1" outlineLevel="1" x14ac:dyDescent="0.3">
      <c r="A3106" s="3">
        <v>42718</v>
      </c>
      <c r="B3106" s="15">
        <v>3.5501561453268062E-3</v>
      </c>
      <c r="C3106" s="5">
        <f t="shared" si="195"/>
        <v>6.5432033402873305E-3</v>
      </c>
      <c r="D3106" s="5">
        <f t="shared" si="196"/>
        <v>5.5589090834315333E-3</v>
      </c>
      <c r="E3106" s="5">
        <f t="shared" si="197"/>
        <v>6.3700048687304394E-3</v>
      </c>
      <c r="F3106" s="15">
        <v>4.4111349591055102E-2</v>
      </c>
      <c r="G3106" s="16">
        <v>12.7200002670288</v>
      </c>
      <c r="H3106" s="5">
        <f t="shared" si="198"/>
        <v>5.7243128092231161E-3</v>
      </c>
    </row>
    <row r="3107" spans="1:8" hidden="1" outlineLevel="1" x14ac:dyDescent="0.3">
      <c r="A3107" s="3">
        <v>42719</v>
      </c>
      <c r="B3107" s="15">
        <v>5.3112446853129641E-3</v>
      </c>
      <c r="C3107" s="5">
        <f t="shared" si="195"/>
        <v>3.5501561453268062E-3</v>
      </c>
      <c r="D3107" s="5">
        <f t="shared" si="196"/>
        <v>5.555648930411456E-3</v>
      </c>
      <c r="E3107" s="5">
        <f t="shared" si="197"/>
        <v>6.0484896520145654E-3</v>
      </c>
      <c r="F3107" s="15">
        <v>3.3905398275237503E-2</v>
      </c>
      <c r="G3107" s="16">
        <v>13.189999580383301</v>
      </c>
      <c r="H3107" s="5">
        <f t="shared" si="198"/>
        <v>5.8234760781466759E-3</v>
      </c>
    </row>
    <row r="3108" spans="1:8" hidden="1" outlineLevel="1" x14ac:dyDescent="0.3">
      <c r="A3108" s="3">
        <v>42720</v>
      </c>
      <c r="B3108" s="15">
        <v>4.5673661409225425E-3</v>
      </c>
      <c r="C3108" s="5">
        <f t="shared" si="195"/>
        <v>5.3112446853129641E-3</v>
      </c>
      <c r="D3108" s="5">
        <f t="shared" si="196"/>
        <v>5.0259554821697749E-3</v>
      </c>
      <c r="E3108" s="5">
        <f t="shared" si="197"/>
        <v>6.0818992914759276E-3</v>
      </c>
      <c r="F3108" s="15">
        <v>3.2628096232656299E-2</v>
      </c>
      <c r="G3108" s="16">
        <v>12.789999961853001</v>
      </c>
      <c r="H3108" s="5">
        <f t="shared" si="198"/>
        <v>5.4616575065545899E-3</v>
      </c>
    </row>
    <row r="3109" spans="1:8" hidden="1" outlineLevel="1" x14ac:dyDescent="0.3">
      <c r="A3109" s="3">
        <v>42723</v>
      </c>
      <c r="B3109" s="15">
        <v>2.1245273056287603E-3</v>
      </c>
      <c r="C3109" s="5">
        <f t="shared" si="195"/>
        <v>4.5673661409225425E-3</v>
      </c>
      <c r="D3109" s="5">
        <f t="shared" si="196"/>
        <v>4.9304621593877131E-3</v>
      </c>
      <c r="E3109" s="5">
        <f t="shared" si="197"/>
        <v>5.9184265160622165E-3</v>
      </c>
      <c r="F3109" s="15">
        <v>3.2075997383799397E-2</v>
      </c>
      <c r="G3109" s="16">
        <v>12.199999809265099</v>
      </c>
      <c r="H3109" s="5">
        <f t="shared" si="198"/>
        <v>5.2959231445995946E-3</v>
      </c>
    </row>
    <row r="3110" spans="1:8" hidden="1" outlineLevel="1" x14ac:dyDescent="0.3">
      <c r="A3110" s="3">
        <v>42724</v>
      </c>
      <c r="B3110" s="15">
        <v>2.7275805591403576E-3</v>
      </c>
      <c r="C3110" s="5">
        <f t="shared" si="195"/>
        <v>2.1245273056287603E-3</v>
      </c>
      <c r="D3110" s="5">
        <f t="shared" si="196"/>
        <v>4.4192995234956806E-3</v>
      </c>
      <c r="E3110" s="5">
        <f t="shared" si="197"/>
        <v>5.7825271050956049E-3</v>
      </c>
      <c r="F3110" s="15">
        <v>3.3746831177268101E-2</v>
      </c>
      <c r="G3110" s="16">
        <v>11.7100000381469</v>
      </c>
      <c r="H3110" s="5">
        <f t="shared" si="198"/>
        <v>5.20326183436437E-3</v>
      </c>
    </row>
    <row r="3111" spans="1:8" hidden="1" outlineLevel="1" x14ac:dyDescent="0.3">
      <c r="A3111" s="3">
        <v>42725</v>
      </c>
      <c r="B3111" s="15">
        <v>3.1102367109599668E-3</v>
      </c>
      <c r="C3111" s="5">
        <f t="shared" si="195"/>
        <v>2.7275805591403576E-3</v>
      </c>
      <c r="D3111" s="5">
        <f t="shared" si="196"/>
        <v>3.656174967266286E-3</v>
      </c>
      <c r="E3111" s="5">
        <f t="shared" si="197"/>
        <v>5.6603243459289109E-3</v>
      </c>
      <c r="F3111" s="15">
        <v>2.5190476153511498E-2</v>
      </c>
      <c r="G3111" s="16">
        <v>11.449999809265099</v>
      </c>
      <c r="H3111" s="5">
        <f t="shared" si="198"/>
        <v>4.7536894719936891E-3</v>
      </c>
    </row>
    <row r="3112" spans="1:8" hidden="1" outlineLevel="1" x14ac:dyDescent="0.3">
      <c r="A3112" s="3">
        <v>42726</v>
      </c>
      <c r="B3112" s="15">
        <v>3.6144396808468278E-3</v>
      </c>
      <c r="C3112" s="5">
        <f t="shared" si="195"/>
        <v>3.1102367109599668E-3</v>
      </c>
      <c r="D3112" s="5">
        <f t="shared" si="196"/>
        <v>3.5681910803929185E-3</v>
      </c>
      <c r="E3112" s="5">
        <f t="shared" si="197"/>
        <v>5.3942018270476434E-3</v>
      </c>
      <c r="F3112" s="15">
        <v>1.9373873772565199E-2</v>
      </c>
      <c r="G3112" s="16">
        <v>11.270000457763601</v>
      </c>
      <c r="H3112" s="5">
        <f t="shared" si="198"/>
        <v>4.5257869868798161E-3</v>
      </c>
    </row>
    <row r="3113" spans="1:8" hidden="1" outlineLevel="1" x14ac:dyDescent="0.3">
      <c r="A3113" s="3">
        <v>42727</v>
      </c>
      <c r="B3113" s="15">
        <v>1.6770855322434943E-3</v>
      </c>
      <c r="C3113" s="5">
        <f t="shared" si="195"/>
        <v>3.6144396808468278E-3</v>
      </c>
      <c r="D3113" s="5">
        <f t="shared" si="196"/>
        <v>3.2288300794996909E-3</v>
      </c>
      <c r="E3113" s="5">
        <f t="shared" si="197"/>
        <v>5.3261460088770496E-3</v>
      </c>
      <c r="F3113" s="15">
        <v>1.7955062096007099E-2</v>
      </c>
      <c r="G3113" s="16">
        <v>11.4300003051757</v>
      </c>
      <c r="H3113" s="5">
        <f t="shared" si="198"/>
        <v>4.4200235168682499E-3</v>
      </c>
    </row>
    <row r="3114" spans="1:8" hidden="1" outlineLevel="1" x14ac:dyDescent="0.3">
      <c r="A3114" s="3">
        <v>42732</v>
      </c>
      <c r="B3114" s="15">
        <v>2.1887284296311597E-3</v>
      </c>
      <c r="C3114" s="5">
        <f t="shared" si="195"/>
        <v>1.6770855322434943E-3</v>
      </c>
      <c r="D3114" s="5">
        <f t="shared" si="196"/>
        <v>2.6507739577638816E-3</v>
      </c>
      <c r="E3114" s="5">
        <f t="shared" si="197"/>
        <v>5.1413059780840023E-3</v>
      </c>
      <c r="F3114" s="15">
        <v>1.93977790557508E-2</v>
      </c>
      <c r="G3114" s="16">
        <v>11.439999580383301</v>
      </c>
      <c r="H3114" s="5">
        <f t="shared" si="198"/>
        <v>4.3997502541721105E-3</v>
      </c>
    </row>
    <row r="3115" spans="1:8" hidden="1" outlineLevel="1" x14ac:dyDescent="0.3">
      <c r="A3115" s="3">
        <v>42733</v>
      </c>
      <c r="B3115" s="15">
        <v>4.1561420371592876E-3</v>
      </c>
      <c r="C3115" s="5">
        <f t="shared" si="195"/>
        <v>2.1887284296311597E-3</v>
      </c>
      <c r="D3115" s="5">
        <f t="shared" si="196"/>
        <v>2.6636141825643611E-3</v>
      </c>
      <c r="E3115" s="5">
        <f t="shared" si="197"/>
        <v>5.0585210146854341E-3</v>
      </c>
      <c r="F3115" s="15">
        <v>1.6576670147358301E-2</v>
      </c>
      <c r="G3115" s="16">
        <v>12.949999809265099</v>
      </c>
      <c r="H3115" s="5">
        <f t="shared" si="198"/>
        <v>4.7106665291392763E-3</v>
      </c>
    </row>
    <row r="3116" spans="1:8" hidden="1" outlineLevel="1" x14ac:dyDescent="0.3">
      <c r="A3116" s="3">
        <v>42734</v>
      </c>
      <c r="B3116" s="15">
        <v>5.2584202738750127E-3</v>
      </c>
      <c r="C3116" s="5">
        <f t="shared" si="195"/>
        <v>4.1561420371592876E-3</v>
      </c>
      <c r="D3116" s="5">
        <f t="shared" si="196"/>
        <v>2.9493264781681469E-3</v>
      </c>
      <c r="E3116" s="5">
        <f t="shared" si="197"/>
        <v>5.0827593536771805E-3</v>
      </c>
      <c r="F3116" s="15">
        <v>1.1523113702423799E-2</v>
      </c>
      <c r="G3116" s="16">
        <v>13.369999885559</v>
      </c>
      <c r="H3116" s="5">
        <f t="shared" si="198"/>
        <v>4.688399436966327E-3</v>
      </c>
    </row>
    <row r="3117" spans="1:8" hidden="1" outlineLevel="1" x14ac:dyDescent="0.3">
      <c r="A3117" s="3">
        <v>42738</v>
      </c>
      <c r="B3117" s="15">
        <v>9.3610343682024068E-3</v>
      </c>
      <c r="C3117" s="5">
        <f t="shared" si="195"/>
        <v>5.2584202738750127E-3</v>
      </c>
      <c r="D3117" s="5">
        <f t="shared" si="196"/>
        <v>3.3789631907511566E-3</v>
      </c>
      <c r="E3117" s="5">
        <f t="shared" si="197"/>
        <v>5.0925909229865111E-3</v>
      </c>
      <c r="F3117" s="15">
        <v>1.23634353512898E-2</v>
      </c>
      <c r="G3117" s="16">
        <v>14.039999961853001</v>
      </c>
      <c r="H3117" s="5">
        <f t="shared" si="198"/>
        <v>4.9149667362303317E-3</v>
      </c>
    </row>
    <row r="3118" spans="1:8" hidden="1" outlineLevel="1" x14ac:dyDescent="0.3">
      <c r="A3118" s="3">
        <v>42739</v>
      </c>
      <c r="B3118" s="15">
        <v>4.1987635615580408E-3</v>
      </c>
      <c r="C3118" s="5">
        <f t="shared" si="195"/>
        <v>9.3610343682024068E-3</v>
      </c>
      <c r="D3118" s="5">
        <f t="shared" si="196"/>
        <v>4.528282128222272E-3</v>
      </c>
      <c r="E3118" s="5">
        <f t="shared" si="197"/>
        <v>5.2610219217946149E-3</v>
      </c>
      <c r="F3118" s="15">
        <v>1.6820938908494999E-2</v>
      </c>
      <c r="G3118" s="16">
        <v>12.8500003814697</v>
      </c>
      <c r="H3118" s="5">
        <f t="shared" si="198"/>
        <v>4.7182632222694185E-3</v>
      </c>
    </row>
    <row r="3119" spans="1:8" hidden="1" outlineLevel="1" x14ac:dyDescent="0.3">
      <c r="A3119" s="3">
        <v>42740</v>
      </c>
      <c r="B3119" s="15">
        <v>4.7356549939960198E-3</v>
      </c>
      <c r="C3119" s="5">
        <f t="shared" si="195"/>
        <v>4.1987635615580408E-3</v>
      </c>
      <c r="D3119" s="5">
        <f t="shared" si="196"/>
        <v>5.0326177340851812E-3</v>
      </c>
      <c r="E3119" s="5">
        <f t="shared" si="197"/>
        <v>5.180971769307526E-3</v>
      </c>
      <c r="F3119" s="15">
        <v>1.7799420980736599E-2</v>
      </c>
      <c r="G3119" s="16">
        <v>11.8500003814697</v>
      </c>
      <c r="H3119" s="5">
        <f t="shared" si="198"/>
        <v>4.9083201770298568E-3</v>
      </c>
    </row>
    <row r="3120" spans="1:8" hidden="1" outlineLevel="1" x14ac:dyDescent="0.3">
      <c r="A3120" s="3">
        <v>42741</v>
      </c>
      <c r="B3120" s="15">
        <v>3.0682558791818959E-3</v>
      </c>
      <c r="C3120" s="5">
        <f t="shared" si="195"/>
        <v>4.7356549939960198E-3</v>
      </c>
      <c r="D3120" s="5">
        <f t="shared" si="196"/>
        <v>5.5420030469581537E-3</v>
      </c>
      <c r="E3120" s="5">
        <f t="shared" si="197"/>
        <v>5.1497071055746557E-3</v>
      </c>
      <c r="F3120" s="15">
        <v>2.47295824228785E-2</v>
      </c>
      <c r="G3120" s="16">
        <v>11.670000076293899</v>
      </c>
      <c r="H3120" s="5">
        <f t="shared" si="198"/>
        <v>5.0578509059442589E-3</v>
      </c>
    </row>
    <row r="3121" spans="1:8" hidden="1" outlineLevel="1" x14ac:dyDescent="0.3">
      <c r="A3121" s="3">
        <v>42744</v>
      </c>
      <c r="B3121" s="15">
        <v>4.0832880562911992E-3</v>
      </c>
      <c r="C3121" s="5">
        <f t="shared" si="195"/>
        <v>3.0682558791818959E-3</v>
      </c>
      <c r="D3121" s="5">
        <f t="shared" si="196"/>
        <v>5.3244258153626756E-3</v>
      </c>
      <c r="E3121" s="5">
        <f t="shared" si="197"/>
        <v>4.8374835783737248E-3</v>
      </c>
      <c r="F3121" s="15">
        <v>2.4267441593110499E-2</v>
      </c>
      <c r="G3121" s="16">
        <v>11.319999694824199</v>
      </c>
      <c r="H3121" s="5">
        <f t="shared" si="198"/>
        <v>4.9629599601414432E-3</v>
      </c>
    </row>
    <row r="3122" spans="1:8" hidden="1" outlineLevel="1" x14ac:dyDescent="0.3">
      <c r="A3122" s="3">
        <v>42745</v>
      </c>
      <c r="B3122" s="15">
        <v>4.1231576158282414E-3</v>
      </c>
      <c r="C3122" s="5">
        <f t="shared" si="195"/>
        <v>4.0832880562911992E-3</v>
      </c>
      <c r="D3122" s="5">
        <f t="shared" si="196"/>
        <v>5.0893993718459122E-3</v>
      </c>
      <c r="E3122" s="5">
        <f t="shared" si="197"/>
        <v>4.4737234977196153E-3</v>
      </c>
      <c r="F3122" s="15">
        <v>2.77419751510024E-2</v>
      </c>
      <c r="G3122" s="16">
        <v>11.560000419616699</v>
      </c>
      <c r="H3122" s="5">
        <f t="shared" si="198"/>
        <v>4.9049088826743133E-3</v>
      </c>
    </row>
    <row r="3123" spans="1:8" hidden="1" outlineLevel="1" x14ac:dyDescent="0.3">
      <c r="A3123" s="3">
        <v>42746</v>
      </c>
      <c r="B3123" s="15">
        <v>6.2826251502592981E-3</v>
      </c>
      <c r="C3123" s="5">
        <f t="shared" si="195"/>
        <v>4.1231576158282414E-3</v>
      </c>
      <c r="D3123" s="5">
        <f t="shared" si="196"/>
        <v>4.0418240213710797E-3</v>
      </c>
      <c r="E3123" s="5">
        <f t="shared" si="197"/>
        <v>4.347755790602848E-3</v>
      </c>
      <c r="F3123" s="15">
        <v>3.6061021499335703E-2</v>
      </c>
      <c r="G3123" s="16">
        <v>11.4899997711181</v>
      </c>
      <c r="H3123" s="5">
        <f t="shared" si="198"/>
        <v>4.7436894475390342E-3</v>
      </c>
    </row>
    <row r="3124" spans="1:8" hidden="1" outlineLevel="1" x14ac:dyDescent="0.3">
      <c r="A3124" s="3">
        <v>42747</v>
      </c>
      <c r="B3124" s="15">
        <v>4.1613786099664336E-3</v>
      </c>
      <c r="C3124" s="5">
        <f t="shared" si="195"/>
        <v>6.2826251502592981E-3</v>
      </c>
      <c r="D3124" s="5">
        <f t="shared" si="196"/>
        <v>4.4585963391113306E-3</v>
      </c>
      <c r="E3124" s="5">
        <f t="shared" si="197"/>
        <v>4.471217983322489E-3</v>
      </c>
      <c r="F3124" s="15">
        <v>3.5503263934515403E-2</v>
      </c>
      <c r="G3124" s="16">
        <v>11.2600002288818</v>
      </c>
      <c r="H3124" s="5">
        <f t="shared" si="198"/>
        <v>4.6573940973840423E-3</v>
      </c>
    </row>
    <row r="3125" spans="1:8" hidden="1" outlineLevel="1" x14ac:dyDescent="0.3">
      <c r="A3125" s="3">
        <v>42748</v>
      </c>
      <c r="B3125" s="15">
        <v>3.393575390119434E-3</v>
      </c>
      <c r="C3125" s="5">
        <f t="shared" si="195"/>
        <v>4.1613786099664336E-3</v>
      </c>
      <c r="D3125" s="5">
        <f t="shared" si="196"/>
        <v>4.3437410623054134E-3</v>
      </c>
      <c r="E3125" s="5">
        <f t="shared" si="197"/>
        <v>4.2985664689336282E-3</v>
      </c>
      <c r="F3125" s="15">
        <v>3.4247057978063801E-2</v>
      </c>
      <c r="G3125" s="16">
        <v>11.539999961853001</v>
      </c>
      <c r="H3125" s="5">
        <f t="shared" si="198"/>
        <v>4.791173941148974E-3</v>
      </c>
    </row>
    <row r="3126" spans="1:8" hidden="1" outlineLevel="1" x14ac:dyDescent="0.3">
      <c r="A3126" s="3">
        <v>42751</v>
      </c>
      <c r="B3126" s="15">
        <v>4.2134414474627006E-3</v>
      </c>
      <c r="C3126" s="5">
        <f t="shared" si="195"/>
        <v>3.393575390119434E-3</v>
      </c>
      <c r="D3126" s="5">
        <f t="shared" si="196"/>
        <v>4.408804964492921E-3</v>
      </c>
      <c r="E3126" s="5">
        <f t="shared" si="197"/>
        <v>4.2235093159921095E-3</v>
      </c>
      <c r="F3126" s="15">
        <v>3.5427409107796799E-2</v>
      </c>
      <c r="G3126" s="16">
        <v>11.2299995422363</v>
      </c>
      <c r="H3126" s="5">
        <f t="shared" si="198"/>
        <v>4.7814736814345898E-3</v>
      </c>
    </row>
    <row r="3127" spans="1:8" hidden="1" outlineLevel="1" x14ac:dyDescent="0.3">
      <c r="A3127" s="3">
        <v>42752</v>
      </c>
      <c r="B3127" s="15">
        <v>6.2099470615054444E-3</v>
      </c>
      <c r="C3127" s="5">
        <f t="shared" si="195"/>
        <v>4.2134414474627006E-3</v>
      </c>
      <c r="D3127" s="5">
        <f t="shared" si="196"/>
        <v>4.434835642727222E-3</v>
      </c>
      <c r="E3127" s="5">
        <f t="shared" si="197"/>
        <v>4.2022866324636443E-3</v>
      </c>
      <c r="F3127" s="15">
        <v>2.82008355716243E-2</v>
      </c>
      <c r="G3127" s="16">
        <v>11.2299995422363</v>
      </c>
      <c r="H3127" s="5">
        <f t="shared" si="198"/>
        <v>4.6159079251336371E-3</v>
      </c>
    </row>
    <row r="3128" spans="1:8" hidden="1" outlineLevel="1" x14ac:dyDescent="0.3">
      <c r="A3128" s="3">
        <v>42753</v>
      </c>
      <c r="B3128" s="15">
        <v>4.9865122018488807E-3</v>
      </c>
      <c r="C3128" s="5">
        <f t="shared" si="195"/>
        <v>6.2099470615054444E-3</v>
      </c>
      <c r="D3128" s="5">
        <f t="shared" si="196"/>
        <v>4.8521935318626619E-3</v>
      </c>
      <c r="E3128" s="5">
        <f t="shared" si="197"/>
        <v>4.1871386197917405E-3</v>
      </c>
      <c r="F3128" s="15">
        <v>2.4670413346029801E-2</v>
      </c>
      <c r="G3128" s="16">
        <v>11.869999885559</v>
      </c>
      <c r="H3128" s="5">
        <f t="shared" si="198"/>
        <v>4.7004530682724375E-3</v>
      </c>
    </row>
    <row r="3129" spans="1:8" hidden="1" outlineLevel="1" x14ac:dyDescent="0.3">
      <c r="A3129" s="3">
        <v>42754</v>
      </c>
      <c r="B3129" s="15">
        <v>4.4786062951812878E-3</v>
      </c>
      <c r="C3129" s="5">
        <f t="shared" si="195"/>
        <v>4.9865122018488807E-3</v>
      </c>
      <c r="D3129" s="5">
        <f t="shared" si="196"/>
        <v>4.5929709421805784E-3</v>
      </c>
      <c r="E3129" s="5">
        <f t="shared" si="197"/>
        <v>4.2524275314518353E-3</v>
      </c>
      <c r="F3129" s="15">
        <v>2.3167399223893801E-2</v>
      </c>
      <c r="G3129" s="16">
        <v>12.4799995422363</v>
      </c>
      <c r="H3129" s="5">
        <f t="shared" si="198"/>
        <v>4.8616962356647538E-3</v>
      </c>
    </row>
    <row r="3130" spans="1:8" hidden="1" outlineLevel="1" x14ac:dyDescent="0.3">
      <c r="A3130" s="3">
        <v>42755</v>
      </c>
      <c r="B3130" s="15">
        <v>4.1818142601965898E-3</v>
      </c>
      <c r="C3130" s="5">
        <f t="shared" si="195"/>
        <v>4.4786062951812878E-3</v>
      </c>
      <c r="D3130" s="5">
        <f t="shared" si="196"/>
        <v>4.6564164792235498E-3</v>
      </c>
      <c r="E3130" s="5">
        <f t="shared" si="197"/>
        <v>4.2145803319003951E-3</v>
      </c>
      <c r="F3130" s="15">
        <v>1.2986038462258801E-2</v>
      </c>
      <c r="G3130" s="16">
        <v>12.779999732971101</v>
      </c>
      <c r="H3130" s="5">
        <f t="shared" si="198"/>
        <v>4.8184418350175669E-3</v>
      </c>
    </row>
    <row r="3131" spans="1:8" hidden="1" outlineLevel="1" x14ac:dyDescent="0.3">
      <c r="A3131" s="3">
        <v>42758</v>
      </c>
      <c r="B3131" s="15">
        <v>4.3494832062429822E-3</v>
      </c>
      <c r="C3131" s="5">
        <f t="shared" si="195"/>
        <v>4.1818142601965898E-3</v>
      </c>
      <c r="D3131" s="5">
        <f t="shared" si="196"/>
        <v>4.81406425323898E-3</v>
      </c>
      <c r="E3131" s="5">
        <f t="shared" si="197"/>
        <v>4.1970552464128527E-3</v>
      </c>
      <c r="F3131" s="15">
        <v>8.6349369958043098E-3</v>
      </c>
      <c r="G3131" s="16">
        <v>11.539999961853001</v>
      </c>
      <c r="H3131" s="5">
        <f t="shared" si="198"/>
        <v>4.4755366017998986E-3</v>
      </c>
    </row>
    <row r="3132" spans="1:8" hidden="1" outlineLevel="1" x14ac:dyDescent="0.3">
      <c r="A3132" s="3">
        <v>42759</v>
      </c>
      <c r="B3132" s="15">
        <v>2.6033000752872077E-3</v>
      </c>
      <c r="C3132" s="5">
        <f t="shared" si="195"/>
        <v>4.3494832062429822E-3</v>
      </c>
      <c r="D3132" s="5">
        <f t="shared" si="196"/>
        <v>4.8412726049950365E-3</v>
      </c>
      <c r="E3132" s="5">
        <f t="shared" si="197"/>
        <v>4.2981896055316804E-3</v>
      </c>
      <c r="F3132" s="15">
        <v>6.0543448198586702E-3</v>
      </c>
      <c r="G3132" s="16">
        <v>11.770000457763601</v>
      </c>
      <c r="H3132" s="5">
        <f t="shared" si="198"/>
        <v>4.5060879212407718E-3</v>
      </c>
    </row>
    <row r="3133" spans="1:8" hidden="1" outlineLevel="1" x14ac:dyDescent="0.3">
      <c r="A3133" s="3">
        <v>42760</v>
      </c>
      <c r="B3133" s="15">
        <v>5.6101064388485193E-3</v>
      </c>
      <c r="C3133" s="5">
        <f t="shared" si="195"/>
        <v>2.6033000752872077E-3</v>
      </c>
      <c r="D3133" s="5">
        <f t="shared" si="196"/>
        <v>4.1199432077513891E-3</v>
      </c>
      <c r="E3133" s="5">
        <f t="shared" si="197"/>
        <v>4.2925404926292647E-3</v>
      </c>
      <c r="F3133" s="15">
        <v>4.8390752635896197E-3</v>
      </c>
      <c r="G3133" s="16">
        <v>11.069999694824199</v>
      </c>
      <c r="H3133" s="5">
        <f t="shared" si="198"/>
        <v>4.236014387961104E-3</v>
      </c>
    </row>
    <row r="3134" spans="1:8" hidden="1" outlineLevel="1" x14ac:dyDescent="0.3">
      <c r="A3134" s="3">
        <v>42761</v>
      </c>
      <c r="B3134" s="15">
        <v>4.3228468375992113E-3</v>
      </c>
      <c r="C3134" s="5">
        <f t="shared" si="195"/>
        <v>5.6101064388485193E-3</v>
      </c>
      <c r="D3134" s="5">
        <f t="shared" si="196"/>
        <v>4.2446620551513173E-3</v>
      </c>
      <c r="E3134" s="5">
        <f t="shared" si="197"/>
        <v>4.4061709348060174E-3</v>
      </c>
      <c r="F3134" s="15">
        <v>1.1646463128272401E-2</v>
      </c>
      <c r="G3134" s="16">
        <v>10.810000419616699</v>
      </c>
      <c r="H3134" s="5">
        <f t="shared" si="198"/>
        <v>4.1342448792321528E-3</v>
      </c>
    </row>
    <row r="3135" spans="1:8" hidden="1" outlineLevel="1" x14ac:dyDescent="0.3">
      <c r="A3135" s="3">
        <v>42762</v>
      </c>
      <c r="B3135" s="15">
        <v>3.688160584266235E-3</v>
      </c>
      <c r="C3135" s="5">
        <f t="shared" si="195"/>
        <v>4.3228468375992113E-3</v>
      </c>
      <c r="D3135" s="5">
        <f t="shared" si="196"/>
        <v>4.2135101636349018E-3</v>
      </c>
      <c r="E3135" s="5">
        <f t="shared" si="197"/>
        <v>4.4383712601129433E-3</v>
      </c>
      <c r="F3135" s="15">
        <v>1.09604120370931E-2</v>
      </c>
      <c r="G3135" s="16">
        <v>10.6300001144409</v>
      </c>
      <c r="H3135" s="5">
        <f t="shared" si="198"/>
        <v>4.1547164975822923E-3</v>
      </c>
    </row>
    <row r="3136" spans="1:8" hidden="1" outlineLevel="1" x14ac:dyDescent="0.3">
      <c r="A3136" s="3">
        <v>42765</v>
      </c>
      <c r="B3136" s="15">
        <v>5.3102033659273937E-3</v>
      </c>
      <c r="C3136" s="5">
        <f t="shared" si="195"/>
        <v>3.688160584266235E-3</v>
      </c>
      <c r="D3136" s="5">
        <f t="shared" si="196"/>
        <v>4.1147794284488309E-3</v>
      </c>
      <c r="E3136" s="5">
        <f t="shared" si="197"/>
        <v>4.5297837624776131E-3</v>
      </c>
      <c r="F3136" s="15">
        <v>1.4982914959546101E-2</v>
      </c>
      <c r="G3136" s="16">
        <v>10.579999923706</v>
      </c>
      <c r="H3136" s="5">
        <f t="shared" si="198"/>
        <v>4.236689603517192E-3</v>
      </c>
    </row>
    <row r="3137" spans="1:8" hidden="1" outlineLevel="1" x14ac:dyDescent="0.3">
      <c r="A3137" s="3">
        <v>42766</v>
      </c>
      <c r="B3137" s="15">
        <v>6.3080252742791932E-3</v>
      </c>
      <c r="C3137" s="5">
        <f t="shared" si="195"/>
        <v>5.3102033659273937E-3</v>
      </c>
      <c r="D3137" s="5">
        <f t="shared" si="196"/>
        <v>4.3069234603857129E-3</v>
      </c>
      <c r="E3137" s="5">
        <f t="shared" si="197"/>
        <v>4.6716689868547155E-3</v>
      </c>
      <c r="F3137" s="15">
        <v>2.3173185298219299E-2</v>
      </c>
      <c r="G3137" s="16">
        <v>11.8800001144409</v>
      </c>
      <c r="H3137" s="5">
        <f t="shared" si="198"/>
        <v>4.6775508226762656E-3</v>
      </c>
    </row>
    <row r="3138" spans="1:8" hidden="1" outlineLevel="1" x14ac:dyDescent="0.3">
      <c r="A3138" s="3">
        <v>42767</v>
      </c>
      <c r="B3138" s="15">
        <v>7.1871071858490765E-3</v>
      </c>
      <c r="C3138" s="5">
        <f t="shared" si="195"/>
        <v>6.3080252742791932E-3</v>
      </c>
      <c r="D3138" s="5">
        <f t="shared" si="196"/>
        <v>5.0478685001841108E-3</v>
      </c>
      <c r="E3138" s="5">
        <f t="shared" si="197"/>
        <v>4.7694818612692563E-3</v>
      </c>
      <c r="F3138" s="15">
        <v>2.24189062137156E-2</v>
      </c>
      <c r="G3138" s="16">
        <v>11.9899997711181</v>
      </c>
      <c r="H3138" s="5">
        <f t="shared" si="198"/>
        <v>4.8265488227916976E-3</v>
      </c>
    </row>
    <row r="3139" spans="1:8" hidden="1" outlineLevel="1" x14ac:dyDescent="0.3">
      <c r="A3139" s="3">
        <v>42768</v>
      </c>
      <c r="B3139" s="15">
        <v>3.8111935781285824E-3</v>
      </c>
      <c r="C3139" s="5">
        <f t="shared" si="195"/>
        <v>7.1871071858490765E-3</v>
      </c>
      <c r="D3139" s="5">
        <f t="shared" si="196"/>
        <v>5.3632686495842224E-3</v>
      </c>
      <c r="E3139" s="5">
        <f t="shared" si="197"/>
        <v>4.857149448177168E-3</v>
      </c>
      <c r="F3139" s="15">
        <v>2.9583702562376801E-2</v>
      </c>
      <c r="G3139" s="16">
        <v>11.810000419616699</v>
      </c>
      <c r="H3139" s="5">
        <f t="shared" si="198"/>
        <v>4.9291475327210808E-3</v>
      </c>
    </row>
    <row r="3140" spans="1:8" hidden="1" outlineLevel="1" x14ac:dyDescent="0.3">
      <c r="A3140" s="3">
        <v>42769</v>
      </c>
      <c r="B3140" s="15">
        <v>4.250692105471212E-3</v>
      </c>
      <c r="C3140" s="5">
        <f t="shared" ref="C3140:C3203" si="199">B3139</f>
        <v>3.8111935781285824E-3</v>
      </c>
      <c r="D3140" s="5">
        <f t="shared" si="196"/>
        <v>5.2609379976900957E-3</v>
      </c>
      <c r="E3140" s="5">
        <f t="shared" si="197"/>
        <v>4.6048839577192656E-3</v>
      </c>
      <c r="F3140" s="15">
        <v>3.18449939368292E-2</v>
      </c>
      <c r="G3140" s="16">
        <v>11.9300003051757</v>
      </c>
      <c r="H3140" s="5">
        <f t="shared" si="198"/>
        <v>5.1479298967371905E-3</v>
      </c>
    </row>
    <row r="3141" spans="1:8" hidden="1" outlineLevel="1" x14ac:dyDescent="0.3">
      <c r="A3141" s="3">
        <v>42772</v>
      </c>
      <c r="B3141" s="15">
        <v>4.7802096006716085E-3</v>
      </c>
      <c r="C3141" s="5">
        <f t="shared" si="199"/>
        <v>4.250692105471212E-3</v>
      </c>
      <c r="D3141" s="5">
        <f t="shared" si="196"/>
        <v>5.373444301931091E-3</v>
      </c>
      <c r="E3141" s="5">
        <f t="shared" si="197"/>
        <v>4.6072443460789571E-3</v>
      </c>
      <c r="F3141" s="15">
        <v>3.4863355569541399E-2</v>
      </c>
      <c r="G3141" s="16">
        <v>10.9700002670288</v>
      </c>
      <c r="H3141" s="5">
        <f t="shared" si="198"/>
        <v>4.9431706690905037E-3</v>
      </c>
    </row>
    <row r="3142" spans="1:8" hidden="1" outlineLevel="1" x14ac:dyDescent="0.3">
      <c r="A3142" s="3">
        <v>42773</v>
      </c>
      <c r="B3142" s="15">
        <v>4.5362314172908173E-3</v>
      </c>
      <c r="C3142" s="5">
        <f t="shared" si="199"/>
        <v>4.7802096006716085E-3</v>
      </c>
      <c r="D3142" s="5">
        <f t="shared" si="196"/>
        <v>5.2674455488799345E-3</v>
      </c>
      <c r="E3142" s="5">
        <f t="shared" si="197"/>
        <v>4.6092695554733002E-3</v>
      </c>
      <c r="F3142" s="15">
        <v>3.3898931869771297E-2</v>
      </c>
      <c r="G3142" s="16">
        <v>11.369999885559</v>
      </c>
      <c r="H3142" s="5">
        <f t="shared" si="198"/>
        <v>4.9740553877148895E-3</v>
      </c>
    </row>
    <row r="3143" spans="1:8" hidden="1" outlineLevel="1" x14ac:dyDescent="0.3">
      <c r="A3143" s="3">
        <v>42774</v>
      </c>
      <c r="B3143" s="15">
        <v>6.7714912254479695E-3</v>
      </c>
      <c r="C3143" s="5">
        <f t="shared" si="199"/>
        <v>4.5362314172908173E-3</v>
      </c>
      <c r="D3143" s="5">
        <f t="shared" si="196"/>
        <v>4.9130867774822597E-3</v>
      </c>
      <c r="E3143" s="5">
        <f t="shared" si="197"/>
        <v>4.6759957162964333E-3</v>
      </c>
      <c r="F3143" s="15">
        <v>3.4042324463371097E-2</v>
      </c>
      <c r="G3143" s="16">
        <v>11.289999961853001</v>
      </c>
      <c r="H3143" s="5">
        <f t="shared" si="198"/>
        <v>4.8946703500716941E-3</v>
      </c>
    </row>
    <row r="3144" spans="1:8" hidden="1" outlineLevel="1" x14ac:dyDescent="0.3">
      <c r="A3144" s="3">
        <v>42775</v>
      </c>
      <c r="B3144" s="15">
        <v>4.224693808636569E-3</v>
      </c>
      <c r="C3144" s="5">
        <f t="shared" si="199"/>
        <v>6.7714912254479695E-3</v>
      </c>
      <c r="D3144" s="5">
        <f t="shared" ref="D3144:D3207" si="200">AVERAGE(B3139:B3143)</f>
        <v>4.8299635854020381E-3</v>
      </c>
      <c r="E3144" s="5">
        <f t="shared" si="197"/>
        <v>4.7981867694399235E-3</v>
      </c>
      <c r="F3144" s="15">
        <v>3.8672175665851599E-2</v>
      </c>
      <c r="G3144" s="16">
        <v>11.449999809265099</v>
      </c>
      <c r="H3144" s="5">
        <f t="shared" si="198"/>
        <v>4.868252760513652E-3</v>
      </c>
    </row>
    <row r="3145" spans="1:8" hidden="1" outlineLevel="1" x14ac:dyDescent="0.3">
      <c r="A3145" s="3">
        <v>42776</v>
      </c>
      <c r="B3145" s="15">
        <v>3.290835898748437E-3</v>
      </c>
      <c r="C3145" s="5">
        <f t="shared" si="199"/>
        <v>4.224693808636569E-3</v>
      </c>
      <c r="D3145" s="5">
        <f t="shared" si="200"/>
        <v>4.9126636315036352E-3</v>
      </c>
      <c r="E3145" s="5">
        <f t="shared" si="197"/>
        <v>4.8028020509312099E-3</v>
      </c>
      <c r="F3145" s="15">
        <v>3.5371277306694503E-2</v>
      </c>
      <c r="G3145" s="16">
        <v>10.8800001144409</v>
      </c>
      <c r="H3145" s="5">
        <f t="shared" si="198"/>
        <v>4.8470382425844331E-3</v>
      </c>
    </row>
    <row r="3146" spans="1:8" hidden="1" outlineLevel="1" x14ac:dyDescent="0.3">
      <c r="A3146" s="3">
        <v>42779</v>
      </c>
      <c r="B3146" s="15">
        <v>4.6767974646870136E-3</v>
      </c>
      <c r="C3146" s="5">
        <f t="shared" si="199"/>
        <v>3.290835898748437E-3</v>
      </c>
      <c r="D3146" s="5">
        <f t="shared" si="200"/>
        <v>4.7206923901590798E-3</v>
      </c>
      <c r="E3146" s="5">
        <f t="shared" si="197"/>
        <v>4.6668116304079896E-3</v>
      </c>
      <c r="F3146" s="15">
        <v>4.4152048474643303E-2</v>
      </c>
      <c r="G3146" s="16">
        <v>10.8500003814697</v>
      </c>
      <c r="H3146" s="5">
        <f t="shared" si="198"/>
        <v>4.972470864307528E-3</v>
      </c>
    </row>
    <row r="3147" spans="1:8" hidden="1" outlineLevel="1" x14ac:dyDescent="0.3">
      <c r="A3147" s="3">
        <v>42780</v>
      </c>
      <c r="B3147" s="15">
        <v>2.6517390021571969E-3</v>
      </c>
      <c r="C3147" s="5">
        <f t="shared" si="199"/>
        <v>4.6767974646870136E-3</v>
      </c>
      <c r="D3147" s="5">
        <f t="shared" si="200"/>
        <v>4.7000099629621612E-3</v>
      </c>
      <c r="E3147" s="5">
        <f t="shared" si="197"/>
        <v>4.6902397601680159E-3</v>
      </c>
      <c r="F3147" s="15">
        <v>3.8758809445425799E-2</v>
      </c>
      <c r="G3147" s="16">
        <v>11.069999694824199</v>
      </c>
      <c r="H3147" s="5">
        <f t="shared" si="198"/>
        <v>4.8540942097465012E-3</v>
      </c>
    </row>
    <row r="3148" spans="1:8" hidden="1" outlineLevel="1" x14ac:dyDescent="0.3">
      <c r="A3148" s="3">
        <v>42781</v>
      </c>
      <c r="B3148" s="15">
        <v>3.3341192739502982E-3</v>
      </c>
      <c r="C3148" s="5">
        <f t="shared" si="199"/>
        <v>2.6517390021571969E-3</v>
      </c>
      <c r="D3148" s="5">
        <f t="shared" si="200"/>
        <v>4.3231114799354379E-3</v>
      </c>
      <c r="E3148" s="5">
        <f t="shared" si="197"/>
        <v>4.6565199243515498E-3</v>
      </c>
      <c r="F3148" s="15">
        <v>3.2186440075747599E-2</v>
      </c>
      <c r="G3148" s="16">
        <v>10.7399997711181</v>
      </c>
      <c r="H3148" s="5">
        <f t="shared" si="198"/>
        <v>4.692491949784377E-3</v>
      </c>
    </row>
    <row r="3149" spans="1:8" hidden="1" outlineLevel="1" x14ac:dyDescent="0.3">
      <c r="A3149" s="3">
        <v>42782</v>
      </c>
      <c r="B3149" s="15">
        <v>3.3476678377898379E-3</v>
      </c>
      <c r="C3149" s="5">
        <f t="shared" si="199"/>
        <v>3.3341192739502982E-3</v>
      </c>
      <c r="D3149" s="5">
        <f t="shared" si="200"/>
        <v>3.6356370896359026E-3</v>
      </c>
      <c r="E3149" s="5">
        <f t="shared" si="197"/>
        <v>4.6165507346464414E-3</v>
      </c>
      <c r="F3149" s="15">
        <v>2.0753424847498501E-2</v>
      </c>
      <c r="G3149" s="16">
        <v>11.9700002670288</v>
      </c>
      <c r="H3149" s="5">
        <f t="shared" si="198"/>
        <v>4.615708044580666E-3</v>
      </c>
    </row>
    <row r="3150" spans="1:8" hidden="1" outlineLevel="1" x14ac:dyDescent="0.3">
      <c r="A3150" s="3">
        <v>42783</v>
      </c>
      <c r="B3150" s="15">
        <v>6.3819503092999172E-3</v>
      </c>
      <c r="C3150" s="5">
        <f t="shared" si="199"/>
        <v>3.3476678377898379E-3</v>
      </c>
      <c r="D3150" s="5">
        <f t="shared" si="200"/>
        <v>3.4602318954665562E-3</v>
      </c>
      <c r="E3150" s="5">
        <f t="shared" si="197"/>
        <v>4.4864471335684594E-3</v>
      </c>
      <c r="F3150" s="15">
        <v>1.81510037800762E-2</v>
      </c>
      <c r="G3150" s="16">
        <v>11.7600002288818</v>
      </c>
      <c r="H3150" s="5">
        <f t="shared" si="198"/>
        <v>4.4547547786872007E-3</v>
      </c>
    </row>
    <row r="3151" spans="1:8" hidden="1" outlineLevel="1" x14ac:dyDescent="0.3">
      <c r="A3151" s="3">
        <v>42786</v>
      </c>
      <c r="B3151" s="15">
        <v>3.7013464448041305E-3</v>
      </c>
      <c r="C3151" s="5">
        <f t="shared" si="199"/>
        <v>6.3819503092999172E-3</v>
      </c>
      <c r="D3151" s="5">
        <f t="shared" si="200"/>
        <v>4.0784547775768532E-3</v>
      </c>
      <c r="E3151" s="5">
        <f t="shared" si="197"/>
        <v>4.5498761384525979E-3</v>
      </c>
      <c r="F3151" s="15">
        <v>2.2720803419360801E-2</v>
      </c>
      <c r="G3151" s="16">
        <v>11.4899997711181</v>
      </c>
      <c r="H3151" s="5">
        <f t="shared" si="198"/>
        <v>4.4249881045834698E-3</v>
      </c>
    </row>
    <row r="3152" spans="1:8" hidden="1" outlineLevel="1" x14ac:dyDescent="0.3">
      <c r="A3152" s="3">
        <v>42787</v>
      </c>
      <c r="B3152" s="15">
        <v>6.4341686958826845E-3</v>
      </c>
      <c r="C3152" s="5">
        <f t="shared" si="199"/>
        <v>3.7013464448041305E-3</v>
      </c>
      <c r="D3152" s="5">
        <f t="shared" si="200"/>
        <v>3.883364573600276E-3</v>
      </c>
      <c r="E3152" s="5">
        <f t="shared" si="197"/>
        <v>4.5145461452536359E-3</v>
      </c>
      <c r="F3152" s="15">
        <v>2.06570239097345E-2</v>
      </c>
      <c r="G3152" s="16">
        <v>11.4899997711181</v>
      </c>
      <c r="H3152" s="5">
        <f t="shared" si="198"/>
        <v>4.5088654193283549E-3</v>
      </c>
    </row>
    <row r="3153" spans="1:8" hidden="1" outlineLevel="1" x14ac:dyDescent="0.3">
      <c r="A3153" s="3">
        <v>42788</v>
      </c>
      <c r="B3153" s="15">
        <v>5.3696541168758265E-3</v>
      </c>
      <c r="C3153" s="5">
        <f t="shared" si="199"/>
        <v>6.4341686958826845E-3</v>
      </c>
      <c r="D3153" s="5">
        <f t="shared" si="200"/>
        <v>4.6398505123453736E-3</v>
      </c>
      <c r="E3153" s="5">
        <f t="shared" si="197"/>
        <v>4.6169258923302765E-3</v>
      </c>
      <c r="F3153" s="15">
        <v>2.39402768551885E-2</v>
      </c>
      <c r="G3153" s="16">
        <v>11.569999694824199</v>
      </c>
      <c r="H3153" s="5">
        <f t="shared" si="198"/>
        <v>4.6094817243696358E-3</v>
      </c>
    </row>
    <row r="3154" spans="1:8" hidden="1" outlineLevel="1" x14ac:dyDescent="0.3">
      <c r="A3154" s="3">
        <v>42789</v>
      </c>
      <c r="B3154" s="15">
        <v>3.2466224151166782E-3</v>
      </c>
      <c r="C3154" s="5">
        <f t="shared" si="199"/>
        <v>5.3696541168758265E-3</v>
      </c>
      <c r="D3154" s="5">
        <f t="shared" si="200"/>
        <v>5.046957480930479E-3</v>
      </c>
      <c r="E3154" s="5">
        <f t="shared" si="197"/>
        <v>4.663297297359043E-3</v>
      </c>
      <c r="F3154" s="15">
        <v>1.4918310946086401E-2</v>
      </c>
      <c r="G3154" s="16">
        <v>11.7399997711181</v>
      </c>
      <c r="H3154" s="5">
        <f t="shared" si="198"/>
        <v>4.68257370637804E-3</v>
      </c>
    </row>
    <row r="3155" spans="1:8" hidden="1" outlineLevel="1" x14ac:dyDescent="0.3">
      <c r="A3155" s="3">
        <v>42790</v>
      </c>
      <c r="B3155" s="15">
        <v>8.996704597686353E-3</v>
      </c>
      <c r="C3155" s="5">
        <f t="shared" si="199"/>
        <v>3.2466224151166782E-3</v>
      </c>
      <c r="D3155" s="5">
        <f t="shared" si="200"/>
        <v>5.0267483963958477E-3</v>
      </c>
      <c r="E3155" s="5">
        <f t="shared" si="197"/>
        <v>4.6925392218967465E-3</v>
      </c>
      <c r="F3155" s="15">
        <v>1.9765259377891101E-2</v>
      </c>
      <c r="G3155" s="16">
        <v>11.7100000381469</v>
      </c>
      <c r="H3155" s="5">
        <f t="shared" si="198"/>
        <v>4.8871706993554621E-3</v>
      </c>
    </row>
    <row r="3156" spans="1:8" hidden="1" outlineLevel="1" x14ac:dyDescent="0.3">
      <c r="A3156" s="3">
        <v>42793</v>
      </c>
      <c r="B3156" s="15">
        <v>3.8188667537761819E-3</v>
      </c>
      <c r="C3156" s="5">
        <f t="shared" si="199"/>
        <v>8.996704597686353E-3</v>
      </c>
      <c r="D3156" s="5">
        <f t="shared" si="200"/>
        <v>5.549699254073134E-3</v>
      </c>
      <c r="E3156" s="5">
        <f t="shared" si="197"/>
        <v>4.84647550184392E-3</v>
      </c>
      <c r="F3156" s="15">
        <v>2.0480814953243401E-2</v>
      </c>
      <c r="G3156" s="16">
        <v>11.4700002670288</v>
      </c>
      <c r="H3156" s="5">
        <f t="shared" si="198"/>
        <v>4.6214517411328048E-3</v>
      </c>
    </row>
    <row r="3157" spans="1:8" hidden="1" outlineLevel="1" x14ac:dyDescent="0.3">
      <c r="A3157" s="3">
        <v>42794</v>
      </c>
      <c r="B3157" s="15">
        <v>2.6061820667462928E-3</v>
      </c>
      <c r="C3157" s="5">
        <f t="shared" si="199"/>
        <v>3.8188667537761819E-3</v>
      </c>
      <c r="D3157" s="5">
        <f t="shared" si="200"/>
        <v>5.5732033158675445E-3</v>
      </c>
      <c r="E3157" s="5">
        <f t="shared" si="197"/>
        <v>4.8235673162156014E-3</v>
      </c>
      <c r="F3157" s="15">
        <v>1.14080853527411E-2</v>
      </c>
      <c r="G3157" s="16">
        <v>12.0900001525878</v>
      </c>
      <c r="H3157" s="5">
        <f t="shared" si="198"/>
        <v>4.9694619627368881E-3</v>
      </c>
    </row>
    <row r="3158" spans="1:8" hidden="1" outlineLevel="1" x14ac:dyDescent="0.3">
      <c r="A3158" s="3">
        <v>42795</v>
      </c>
      <c r="B3158" s="15">
        <v>5.6630809196348501E-3</v>
      </c>
      <c r="C3158" s="5">
        <f t="shared" si="199"/>
        <v>2.6061820667462928E-3</v>
      </c>
      <c r="D3158" s="5">
        <f t="shared" si="200"/>
        <v>4.8076059900402663E-3</v>
      </c>
      <c r="E3158" s="5">
        <f t="shared" si="197"/>
        <v>4.7743864745101484E-3</v>
      </c>
      <c r="F3158" s="15">
        <v>1.19670467367054E-2</v>
      </c>
      <c r="G3158" s="16">
        <v>12.920000076293899</v>
      </c>
      <c r="H3158" s="5">
        <f t="shared" si="198"/>
        <v>5.0804659132318722E-3</v>
      </c>
    </row>
    <row r="3159" spans="1:8" hidden="1" outlineLevel="1" x14ac:dyDescent="0.3">
      <c r="A3159" s="3">
        <v>42796</v>
      </c>
      <c r="B3159" s="15">
        <v>2.1870298446140454E-3</v>
      </c>
      <c r="C3159" s="5">
        <f t="shared" si="199"/>
        <v>5.6630809196348501E-3</v>
      </c>
      <c r="D3159" s="5">
        <f t="shared" si="200"/>
        <v>4.866291350592071E-3</v>
      </c>
      <c r="E3159" s="5">
        <f t="shared" si="197"/>
        <v>4.7904263633150338E-3</v>
      </c>
      <c r="F3159" s="15">
        <v>2.2119444601449701E-2</v>
      </c>
      <c r="G3159" s="16">
        <v>12.539999961853001</v>
      </c>
      <c r="H3159" s="5">
        <f t="shared" si="198"/>
        <v>4.9667774219844061E-3</v>
      </c>
    </row>
    <row r="3160" spans="1:8" hidden="1" outlineLevel="1" x14ac:dyDescent="0.3">
      <c r="A3160" s="3">
        <v>42797</v>
      </c>
      <c r="B3160" s="15">
        <v>3.602240549881779E-3</v>
      </c>
      <c r="C3160" s="5">
        <f t="shared" si="199"/>
        <v>2.1870298446140454E-3</v>
      </c>
      <c r="D3160" s="5">
        <f t="shared" si="200"/>
        <v>4.6543728364915448E-3</v>
      </c>
      <c r="E3160" s="5">
        <f t="shared" si="197"/>
        <v>4.6031083892393446E-3</v>
      </c>
      <c r="F3160" s="15">
        <v>2.13137160171754E-2</v>
      </c>
      <c r="G3160" s="16">
        <v>11.810000419616699</v>
      </c>
      <c r="H3160" s="5">
        <f t="shared" si="198"/>
        <v>4.9013802712248832E-3</v>
      </c>
    </row>
    <row r="3161" spans="1:8" hidden="1" outlineLevel="1" x14ac:dyDescent="0.3">
      <c r="A3161" s="3">
        <v>42800</v>
      </c>
      <c r="B3161" s="15">
        <v>4.054916889058977E-3</v>
      </c>
      <c r="C3161" s="5">
        <f t="shared" si="199"/>
        <v>3.602240549881779E-3</v>
      </c>
      <c r="D3161" s="5">
        <f t="shared" si="200"/>
        <v>3.5754800269306294E-3</v>
      </c>
      <c r="E3161" s="5">
        <f t="shared" ref="E3161:E3224" si="201">AVERAGE(B3139:B3160)</f>
        <v>4.4401599057862862E-3</v>
      </c>
      <c r="F3161" s="15">
        <v>2.2161624685395499E-2</v>
      </c>
      <c r="G3161" s="16">
        <v>10.9600000381469</v>
      </c>
      <c r="H3161" s="5">
        <f t="shared" ref="H3161:H3224" si="202">C3161*$L$3+D3161*$M$3+E3161*$N$3+$O$3+F3161*$K$3+G3161*$J$3</f>
        <v>4.3131729198055474E-3</v>
      </c>
    </row>
    <row r="3162" spans="1:8" hidden="1" outlineLevel="1" x14ac:dyDescent="0.3">
      <c r="A3162" s="3">
        <v>42801</v>
      </c>
      <c r="B3162" s="15">
        <v>3.1431781135417996E-3</v>
      </c>
      <c r="C3162" s="5">
        <f t="shared" si="199"/>
        <v>4.054916889058977E-3</v>
      </c>
      <c r="D3162" s="5">
        <f t="shared" si="200"/>
        <v>3.6226900539871889E-3</v>
      </c>
      <c r="E3162" s="5">
        <f t="shared" si="201"/>
        <v>4.4512382381013032E-3</v>
      </c>
      <c r="F3162" s="15">
        <v>1.7620224738493499E-2</v>
      </c>
      <c r="G3162" s="16">
        <v>11.2399997711181</v>
      </c>
      <c r="H3162" s="5">
        <f t="shared" si="202"/>
        <v>4.2982462612468283E-3</v>
      </c>
    </row>
    <row r="3163" spans="1:8" hidden="1" outlineLevel="1" x14ac:dyDescent="0.3">
      <c r="A3163" s="3">
        <v>42802</v>
      </c>
      <c r="B3163" s="15">
        <v>3.8203707343958089E-3</v>
      </c>
      <c r="C3163" s="5">
        <f t="shared" si="199"/>
        <v>3.1431781135417996E-3</v>
      </c>
      <c r="D3163" s="5">
        <f t="shared" si="200"/>
        <v>3.7300892633462903E-3</v>
      </c>
      <c r="E3163" s="5">
        <f t="shared" si="201"/>
        <v>4.4008966930136027E-3</v>
      </c>
      <c r="F3163" s="15">
        <v>1.7811153782531602E-2</v>
      </c>
      <c r="G3163" s="16">
        <v>11.449999809265099</v>
      </c>
      <c r="H3163" s="5">
        <f t="shared" si="202"/>
        <v>4.4330420718577965E-3</v>
      </c>
    </row>
    <row r="3164" spans="1:8" hidden="1" outlineLevel="1" x14ac:dyDescent="0.3">
      <c r="A3164" s="3">
        <v>42803</v>
      </c>
      <c r="B3164" s="15">
        <v>4.4100335192141455E-3</v>
      </c>
      <c r="C3164" s="5">
        <f t="shared" si="199"/>
        <v>3.8203707343958089E-3</v>
      </c>
      <c r="D3164" s="5">
        <f t="shared" si="200"/>
        <v>3.361547226298482E-3</v>
      </c>
      <c r="E3164" s="5">
        <f t="shared" si="201"/>
        <v>4.3572676536374304E-3</v>
      </c>
      <c r="F3164" s="15">
        <v>2.01273738639429E-2</v>
      </c>
      <c r="G3164" s="16">
        <v>11.8599996566772</v>
      </c>
      <c r="H3164" s="5">
        <f t="shared" si="202"/>
        <v>4.4391887628718743E-3</v>
      </c>
    </row>
    <row r="3165" spans="1:8" hidden="1" outlineLevel="1" x14ac:dyDescent="0.3">
      <c r="A3165" s="3">
        <v>42804</v>
      </c>
      <c r="B3165" s="15">
        <v>4.1802509079392081E-3</v>
      </c>
      <c r="C3165" s="5">
        <f t="shared" si="199"/>
        <v>4.4100335192141455E-3</v>
      </c>
      <c r="D3165" s="5">
        <f t="shared" si="200"/>
        <v>3.8061479612185021E-3</v>
      </c>
      <c r="E3165" s="5">
        <f t="shared" si="201"/>
        <v>4.3515313855430364E-3</v>
      </c>
      <c r="F3165" s="15">
        <v>2.22975991200655E-2</v>
      </c>
      <c r="G3165" s="16">
        <v>12.300000190734799</v>
      </c>
      <c r="H3165" s="5">
        <f t="shared" si="202"/>
        <v>4.6603096816882177E-3</v>
      </c>
    </row>
    <row r="3166" spans="1:8" hidden="1" outlineLevel="1" x14ac:dyDescent="0.3">
      <c r="A3166" s="3">
        <v>42807</v>
      </c>
      <c r="B3166" s="15">
        <v>2.729270755835097E-3</v>
      </c>
      <c r="C3166" s="5">
        <f t="shared" si="199"/>
        <v>4.1802509079392081E-3</v>
      </c>
      <c r="D3166" s="5">
        <f t="shared" si="200"/>
        <v>3.9217500328299877E-3</v>
      </c>
      <c r="E3166" s="5">
        <f t="shared" si="201"/>
        <v>4.2337477347471836E-3</v>
      </c>
      <c r="F3166" s="15">
        <v>2.2135152714326901E-2</v>
      </c>
      <c r="G3166" s="16">
        <v>11.6599998474121</v>
      </c>
      <c r="H3166" s="5">
        <f t="shared" si="202"/>
        <v>4.513464957143924E-3</v>
      </c>
    </row>
    <row r="3167" spans="1:8" hidden="1" outlineLevel="1" x14ac:dyDescent="0.3">
      <c r="A3167" s="3">
        <v>42808</v>
      </c>
      <c r="B3167" s="15">
        <v>3.2932632731078235E-3</v>
      </c>
      <c r="C3167" s="5">
        <f t="shared" si="199"/>
        <v>2.729270755835097E-3</v>
      </c>
      <c r="D3167" s="5">
        <f t="shared" si="200"/>
        <v>3.6566208061852117E-3</v>
      </c>
      <c r="E3167" s="5">
        <f t="shared" si="201"/>
        <v>4.1657739596198439E-3</v>
      </c>
      <c r="F3167" s="15">
        <v>2.7507023303769501E-2</v>
      </c>
      <c r="G3167" s="16">
        <v>11.3500003814697</v>
      </c>
      <c r="H3167" s="5">
        <f t="shared" si="202"/>
        <v>4.5354280467583509E-3</v>
      </c>
    </row>
    <row r="3168" spans="1:8" hidden="1" outlineLevel="1" x14ac:dyDescent="0.3">
      <c r="A3168" s="3">
        <v>42809</v>
      </c>
      <c r="B3168" s="15">
        <v>2.7659884960446017E-3</v>
      </c>
      <c r="C3168" s="5">
        <f t="shared" si="199"/>
        <v>3.2932632731078235E-3</v>
      </c>
      <c r="D3168" s="5">
        <f t="shared" si="200"/>
        <v>3.6866378380984166E-3</v>
      </c>
      <c r="E3168" s="5">
        <f t="shared" si="201"/>
        <v>4.1658842948179972E-3</v>
      </c>
      <c r="F3168" s="15">
        <v>2.6431604230310699E-2</v>
      </c>
      <c r="G3168" s="16">
        <v>12.300000190734799</v>
      </c>
      <c r="H3168" s="5">
        <f t="shared" si="202"/>
        <v>4.7403105374944441E-3</v>
      </c>
    </row>
    <row r="3169" spans="1:8" hidden="1" outlineLevel="1" x14ac:dyDescent="0.3">
      <c r="A3169" s="3">
        <v>42810</v>
      </c>
      <c r="B3169" s="15">
        <v>2.8937098392728582E-3</v>
      </c>
      <c r="C3169" s="5">
        <f t="shared" si="199"/>
        <v>2.7659884960446017E-3</v>
      </c>
      <c r="D3169" s="5">
        <f t="shared" si="200"/>
        <v>3.4757613904281754E-3</v>
      </c>
      <c r="E3169" s="5">
        <f t="shared" si="201"/>
        <v>4.0790293416978875E-3</v>
      </c>
      <c r="F3169" s="15">
        <v>2.5868821481708399E-2</v>
      </c>
      <c r="G3169" s="16">
        <v>11.6300001144409</v>
      </c>
      <c r="H3169" s="5">
        <f t="shared" si="202"/>
        <v>4.5231964993371256E-3</v>
      </c>
    </row>
    <row r="3170" spans="1:8" hidden="1" outlineLevel="1" x14ac:dyDescent="0.3">
      <c r="A3170" s="3">
        <v>42811</v>
      </c>
      <c r="B3170" s="15">
        <v>4.1615189383681092E-3</v>
      </c>
      <c r="C3170" s="5">
        <f t="shared" si="199"/>
        <v>2.8937098392728582E-3</v>
      </c>
      <c r="D3170" s="5">
        <f t="shared" si="200"/>
        <v>3.172496654439918E-3</v>
      </c>
      <c r="E3170" s="5">
        <f t="shared" si="201"/>
        <v>4.0900280161122356E-3</v>
      </c>
      <c r="F3170" s="15">
        <v>8.4894958999939193E-3</v>
      </c>
      <c r="G3170" s="16">
        <v>11.2100000381469</v>
      </c>
      <c r="H3170" s="5">
        <f t="shared" si="202"/>
        <v>4.0516184471311029E-3</v>
      </c>
    </row>
    <row r="3171" spans="1:8" hidden="1" outlineLevel="1" x14ac:dyDescent="0.3">
      <c r="A3171" s="3">
        <v>42814</v>
      </c>
      <c r="B3171" s="15">
        <v>2.362809858699539E-3</v>
      </c>
      <c r="C3171" s="5">
        <f t="shared" si="199"/>
        <v>4.1615189383681092E-3</v>
      </c>
      <c r="D3171" s="5">
        <f t="shared" si="200"/>
        <v>3.1687502605256975E-3</v>
      </c>
      <c r="E3171" s="5">
        <f t="shared" si="201"/>
        <v>4.1276370917675909E-3</v>
      </c>
      <c r="F3171" s="15">
        <v>9.5313029887620308E-3</v>
      </c>
      <c r="G3171" s="16">
        <v>11.279999732971101</v>
      </c>
      <c r="H3171" s="5">
        <f t="shared" si="202"/>
        <v>4.0113022280251799E-3</v>
      </c>
    </row>
    <row r="3172" spans="1:8" hidden="1" outlineLevel="1" x14ac:dyDescent="0.3">
      <c r="A3172" s="3">
        <v>42815</v>
      </c>
      <c r="B3172" s="15">
        <v>6.3325443730875468E-3</v>
      </c>
      <c r="C3172" s="5">
        <f t="shared" si="199"/>
        <v>2.362809858699539E-3</v>
      </c>
      <c r="D3172" s="5">
        <f t="shared" si="200"/>
        <v>3.0954580810985863E-3</v>
      </c>
      <c r="E3172" s="5">
        <f t="shared" si="201"/>
        <v>4.082870819990759E-3</v>
      </c>
      <c r="F3172" s="15">
        <v>1.4762813836568901E-2</v>
      </c>
      <c r="G3172" s="16">
        <v>11.3400001525878</v>
      </c>
      <c r="H3172" s="5">
        <f t="shared" si="202"/>
        <v>4.2009924809048825E-3</v>
      </c>
    </row>
    <row r="3173" spans="1:8" hidden="1" outlineLevel="1" x14ac:dyDescent="0.3">
      <c r="A3173" s="3">
        <v>42816</v>
      </c>
      <c r="B3173" s="15">
        <v>6.4591262905144588E-3</v>
      </c>
      <c r="C3173" s="5">
        <f t="shared" si="199"/>
        <v>6.3325443730875468E-3</v>
      </c>
      <c r="D3173" s="5">
        <f t="shared" si="200"/>
        <v>3.7033143010945313E-3</v>
      </c>
      <c r="E3173" s="5">
        <f t="shared" si="201"/>
        <v>4.0806250956174689E-3</v>
      </c>
      <c r="F3173" s="15">
        <v>1.1566193337785E-2</v>
      </c>
      <c r="G3173" s="16">
        <v>12.4700002670288</v>
      </c>
      <c r="H3173" s="5">
        <f t="shared" si="202"/>
        <v>4.3433845645008944E-3</v>
      </c>
    </row>
    <row r="3174" spans="1:8" hidden="1" outlineLevel="1" x14ac:dyDescent="0.3">
      <c r="A3174" s="3">
        <v>42817</v>
      </c>
      <c r="B3174" s="15">
        <v>4.6973570458527947E-3</v>
      </c>
      <c r="C3174" s="5">
        <f t="shared" si="199"/>
        <v>6.4591262905144588E-3</v>
      </c>
      <c r="D3174" s="5">
        <f t="shared" si="200"/>
        <v>4.4419418599885028E-3</v>
      </c>
      <c r="E3174" s="5">
        <f t="shared" si="201"/>
        <v>4.2059787249679381E-3</v>
      </c>
      <c r="F3174" s="15">
        <v>3.1444255236456602E-2</v>
      </c>
      <c r="G3174" s="16">
        <v>12.810000419616699</v>
      </c>
      <c r="H3174" s="5">
        <f t="shared" si="202"/>
        <v>4.9449870091636244E-3</v>
      </c>
    </row>
    <row r="3175" spans="1:8" hidden="1" outlineLevel="1" x14ac:dyDescent="0.3">
      <c r="A3175" s="3">
        <v>42818</v>
      </c>
      <c r="B3175" s="15">
        <v>3.3315587484329442E-3</v>
      </c>
      <c r="C3175" s="5">
        <f t="shared" si="199"/>
        <v>4.6973570458527947E-3</v>
      </c>
      <c r="D3175" s="5">
        <f t="shared" si="200"/>
        <v>4.8026713013044897E-3</v>
      </c>
      <c r="E3175" s="5">
        <f t="shared" si="201"/>
        <v>4.1270327408756699E-3</v>
      </c>
      <c r="F3175" s="15">
        <v>3.4528448336678098E-2</v>
      </c>
      <c r="G3175" s="16">
        <v>13.119999885559</v>
      </c>
      <c r="H3175" s="5">
        <f t="shared" si="202"/>
        <v>5.2641197628621773E-3</v>
      </c>
    </row>
    <row r="3176" spans="1:8" hidden="1" outlineLevel="1" x14ac:dyDescent="0.3">
      <c r="A3176" s="3">
        <v>42821</v>
      </c>
      <c r="B3176" s="15">
        <v>6.3389644567508965E-3</v>
      </c>
      <c r="C3176" s="5">
        <f t="shared" si="199"/>
        <v>3.3315587484329442E-3</v>
      </c>
      <c r="D3176" s="5">
        <f t="shared" si="200"/>
        <v>4.6366792633174576E-3</v>
      </c>
      <c r="E3176" s="5">
        <f t="shared" si="201"/>
        <v>4.0343920423100855E-3</v>
      </c>
      <c r="F3176" s="15">
        <v>3.5149727106945999E-2</v>
      </c>
      <c r="G3176" s="16">
        <v>12.9600000381469</v>
      </c>
      <c r="H3176" s="5">
        <f t="shared" si="202"/>
        <v>5.2639597405522067E-3</v>
      </c>
    </row>
    <row r="3177" spans="1:8" hidden="1" outlineLevel="1" x14ac:dyDescent="0.3">
      <c r="A3177" s="3">
        <v>42822</v>
      </c>
      <c r="B3177" s="15">
        <v>3.113974596658675E-3</v>
      </c>
      <c r="C3177" s="5">
        <f t="shared" si="199"/>
        <v>6.3389644567508965E-3</v>
      </c>
      <c r="D3177" s="5">
        <f t="shared" si="200"/>
        <v>5.4319101829277284E-3</v>
      </c>
      <c r="E3177" s="5">
        <f t="shared" si="201"/>
        <v>4.17495304420255E-3</v>
      </c>
      <c r="F3177" s="15">
        <v>4.2322435811597399E-2</v>
      </c>
      <c r="G3177" s="16">
        <v>12.5</v>
      </c>
      <c r="H3177" s="5">
        <f t="shared" si="202"/>
        <v>5.2827063477655862E-3</v>
      </c>
    </row>
    <row r="3178" spans="1:8" hidden="1" outlineLevel="1" x14ac:dyDescent="0.3">
      <c r="A3178" s="3">
        <v>42823</v>
      </c>
      <c r="B3178" s="15">
        <v>2.7636672537276023E-3</v>
      </c>
      <c r="C3178" s="5">
        <f t="shared" si="199"/>
        <v>3.113974596658675E-3</v>
      </c>
      <c r="D3178" s="5">
        <f t="shared" si="200"/>
        <v>4.7881962276419537E-3</v>
      </c>
      <c r="E3178" s="5">
        <f t="shared" si="201"/>
        <v>3.9075562259740194E-3</v>
      </c>
      <c r="F3178" s="15">
        <v>4.77749901001117E-2</v>
      </c>
      <c r="G3178" s="16">
        <v>11.529999732971101</v>
      </c>
      <c r="H3178" s="5">
        <f t="shared" si="202"/>
        <v>5.1215848266776614E-3</v>
      </c>
    </row>
    <row r="3179" spans="1:8" hidden="1" outlineLevel="1" x14ac:dyDescent="0.3">
      <c r="A3179" s="3">
        <v>42824</v>
      </c>
      <c r="B3179" s="15">
        <v>2.3974953959855099E-3</v>
      </c>
      <c r="C3179" s="5">
        <f t="shared" si="199"/>
        <v>2.7636672537276023E-3</v>
      </c>
      <c r="D3179" s="5">
        <f t="shared" si="200"/>
        <v>4.0491044202845827E-3</v>
      </c>
      <c r="E3179" s="5">
        <f t="shared" si="201"/>
        <v>3.8595926123354478E-3</v>
      </c>
      <c r="F3179" s="15">
        <v>4.82239826463495E-2</v>
      </c>
      <c r="G3179" s="16">
        <v>11.420000076293899</v>
      </c>
      <c r="H3179" s="5">
        <f t="shared" si="202"/>
        <v>4.9346656101562211E-3</v>
      </c>
    </row>
    <row r="3180" spans="1:8" hidden="1" outlineLevel="1" x14ac:dyDescent="0.3">
      <c r="A3180" s="3">
        <v>42825</v>
      </c>
      <c r="B3180" s="15">
        <v>5.1218989615694765E-3</v>
      </c>
      <c r="C3180" s="5">
        <f t="shared" si="199"/>
        <v>2.3974953959855099E-3</v>
      </c>
      <c r="D3180" s="5">
        <f t="shared" si="200"/>
        <v>3.5891320903111259E-3</v>
      </c>
      <c r="E3180" s="5">
        <f t="shared" si="201"/>
        <v>3.850106854573594E-3</v>
      </c>
      <c r="F3180" s="15">
        <v>4.5740537687053801E-2</v>
      </c>
      <c r="G3180" s="16">
        <v>11.539999961853001</v>
      </c>
      <c r="H3180" s="5">
        <f t="shared" si="202"/>
        <v>4.8360101724559505E-3</v>
      </c>
    </row>
    <row r="3181" spans="1:8" hidden="1" outlineLevel="1" x14ac:dyDescent="0.3">
      <c r="A3181" s="3">
        <v>42828</v>
      </c>
      <c r="B3181" s="15">
        <v>5.2576381895591499E-3</v>
      </c>
      <c r="C3181" s="5">
        <f t="shared" si="199"/>
        <v>5.1218989615694765E-3</v>
      </c>
      <c r="D3181" s="5">
        <f t="shared" si="200"/>
        <v>3.9472001329384316E-3</v>
      </c>
      <c r="E3181" s="5">
        <f t="shared" si="201"/>
        <v>3.8255076746615312E-3</v>
      </c>
      <c r="F3181" s="15">
        <v>4.5594041025354498E-2</v>
      </c>
      <c r="G3181" s="16">
        <v>12.369999885559</v>
      </c>
      <c r="H3181" s="5">
        <f t="shared" si="202"/>
        <v>4.9632200281923529E-3</v>
      </c>
    </row>
    <row r="3182" spans="1:8" hidden="1" outlineLevel="1" x14ac:dyDescent="0.3">
      <c r="A3182" s="3">
        <v>42829</v>
      </c>
      <c r="B3182" s="15">
        <v>2.2740549585974061E-3</v>
      </c>
      <c r="C3182" s="5">
        <f t="shared" si="199"/>
        <v>5.2576381895591499E-3</v>
      </c>
      <c r="D3182" s="5">
        <f t="shared" si="200"/>
        <v>3.730934879500083E-3</v>
      </c>
      <c r="E3182" s="5">
        <f t="shared" si="201"/>
        <v>3.965080781249946E-3</v>
      </c>
      <c r="F3182" s="15">
        <v>4.6145133230923702E-2</v>
      </c>
      <c r="G3182" s="16">
        <v>12.3800001144409</v>
      </c>
      <c r="H3182" s="5">
        <f t="shared" si="202"/>
        <v>4.9348752394713247E-3</v>
      </c>
    </row>
    <row r="3183" spans="1:8" hidden="1" outlineLevel="1" x14ac:dyDescent="0.3">
      <c r="A3183" s="3">
        <v>42830</v>
      </c>
      <c r="B3183" s="15">
        <v>4.0080595567311495E-3</v>
      </c>
      <c r="C3183" s="5">
        <f t="shared" si="199"/>
        <v>2.2740549585974061E-3</v>
      </c>
      <c r="D3183" s="5">
        <f t="shared" si="200"/>
        <v>3.562950951887829E-3</v>
      </c>
      <c r="E3183" s="5">
        <f t="shared" si="201"/>
        <v>3.9047087089188384E-3</v>
      </c>
      <c r="F3183" s="15">
        <v>4.8155722556822697E-2</v>
      </c>
      <c r="G3183" s="16">
        <v>11.789999961853001</v>
      </c>
      <c r="H3183" s="5">
        <f t="shared" si="202"/>
        <v>4.9507925445210566E-3</v>
      </c>
    </row>
    <row r="3184" spans="1:8" hidden="1" outlineLevel="1" x14ac:dyDescent="0.3">
      <c r="A3184" s="3">
        <v>42831</v>
      </c>
      <c r="B3184" s="15">
        <v>7.318314188925602E-3</v>
      </c>
      <c r="C3184" s="5">
        <f t="shared" si="199"/>
        <v>4.0080595567311495E-3</v>
      </c>
      <c r="D3184" s="5">
        <f t="shared" si="200"/>
        <v>3.8118294124885382E-3</v>
      </c>
      <c r="E3184" s="5">
        <f t="shared" si="201"/>
        <v>3.9025788301766643E-3</v>
      </c>
      <c r="F3184" s="15">
        <v>4.6693139535142501E-2</v>
      </c>
      <c r="G3184" s="16">
        <v>12.890000343322701</v>
      </c>
      <c r="H3184" s="5">
        <f t="shared" si="202"/>
        <v>5.1677217222983827E-3</v>
      </c>
    </row>
    <row r="3185" spans="1:8" hidden="1" outlineLevel="1" x14ac:dyDescent="0.3">
      <c r="A3185" s="3">
        <v>42832</v>
      </c>
      <c r="B3185" s="15">
        <v>4.5928481492294396E-3</v>
      </c>
      <c r="C3185" s="5">
        <f t="shared" si="199"/>
        <v>7.318314188925602E-3</v>
      </c>
      <c r="D3185" s="5">
        <f t="shared" si="200"/>
        <v>4.7959931710765567E-3</v>
      </c>
      <c r="E3185" s="5">
        <f t="shared" si="201"/>
        <v>4.0923577426941098E-3</v>
      </c>
      <c r="F3185" s="15">
        <v>4.79754132841263E-2</v>
      </c>
      <c r="G3185" s="16">
        <v>12.390000343322701</v>
      </c>
      <c r="H3185" s="5">
        <f t="shared" si="202"/>
        <v>5.1152008648499333E-3</v>
      </c>
    </row>
    <row r="3186" spans="1:8" hidden="1" outlineLevel="1" x14ac:dyDescent="0.3">
      <c r="A3186" s="3">
        <v>42835</v>
      </c>
      <c r="B3186" s="15">
        <v>2.7253467340505001E-3</v>
      </c>
      <c r="C3186" s="5">
        <f t="shared" si="199"/>
        <v>4.5928481492294396E-3</v>
      </c>
      <c r="D3186" s="5">
        <f t="shared" si="200"/>
        <v>4.6901830086085493E-3</v>
      </c>
      <c r="E3186" s="5">
        <f t="shared" si="201"/>
        <v>4.1274703524592747E-3</v>
      </c>
      <c r="F3186" s="15">
        <v>4.6390632021535601E-2</v>
      </c>
      <c r="G3186" s="16">
        <v>12.869999885559</v>
      </c>
      <c r="H3186" s="5">
        <f t="shared" si="202"/>
        <v>5.3688755545307307E-3</v>
      </c>
    </row>
    <row r="3187" spans="1:8" hidden="1" outlineLevel="1" x14ac:dyDescent="0.3">
      <c r="A3187" s="3">
        <v>42836</v>
      </c>
      <c r="B3187" s="15">
        <v>5.7298526160752192E-3</v>
      </c>
      <c r="C3187" s="5">
        <f t="shared" si="199"/>
        <v>2.7253467340505001E-3</v>
      </c>
      <c r="D3187" s="5">
        <f t="shared" si="200"/>
        <v>4.1837247175068194E-3</v>
      </c>
      <c r="E3187" s="5">
        <f t="shared" si="201"/>
        <v>4.0508936804063821E-3</v>
      </c>
      <c r="F3187" s="15">
        <v>4.87833500374108E-2</v>
      </c>
      <c r="G3187" s="16">
        <v>14.050000190734799</v>
      </c>
      <c r="H3187" s="5">
        <f t="shared" si="202"/>
        <v>5.7023043649460387E-3</v>
      </c>
    </row>
    <row r="3188" spans="1:8" hidden="1" outlineLevel="1" x14ac:dyDescent="0.3">
      <c r="A3188" s="3">
        <v>42837</v>
      </c>
      <c r="B3188" s="15">
        <v>5.2697151334439299E-3</v>
      </c>
      <c r="C3188" s="5">
        <f t="shared" si="199"/>
        <v>5.7298526160752192E-3</v>
      </c>
      <c r="D3188" s="5">
        <f t="shared" si="200"/>
        <v>4.8748842490023824E-3</v>
      </c>
      <c r="E3188" s="5">
        <f t="shared" si="201"/>
        <v>4.1213301216852924E-3</v>
      </c>
      <c r="F3188" s="15">
        <v>4.6213878551498E-2</v>
      </c>
      <c r="G3188" s="16">
        <v>15.069999694824199</v>
      </c>
      <c r="H3188" s="5">
        <f t="shared" si="202"/>
        <v>5.9184819015381338E-3</v>
      </c>
    </row>
    <row r="3189" spans="1:8" hidden="1" outlineLevel="1" x14ac:dyDescent="0.3">
      <c r="A3189" s="3">
        <v>42838</v>
      </c>
      <c r="B3189" s="15">
        <v>3.0202380691599115E-3</v>
      </c>
      <c r="C3189" s="5">
        <f t="shared" si="199"/>
        <v>5.2697151334439299E-3</v>
      </c>
      <c r="D3189" s="5">
        <f t="shared" si="200"/>
        <v>5.1272153643449388E-3</v>
      </c>
      <c r="E3189" s="5">
        <f t="shared" si="201"/>
        <v>4.2368048661220563E-3</v>
      </c>
      <c r="F3189" s="15">
        <v>4.4757087016478098E-2</v>
      </c>
      <c r="G3189" s="16">
        <v>15.770000457763601</v>
      </c>
      <c r="H3189" s="5">
        <f t="shared" si="202"/>
        <v>6.1880717542038294E-3</v>
      </c>
    </row>
    <row r="3190" spans="1:8" hidden="1" outlineLevel="1" x14ac:dyDescent="0.3">
      <c r="A3190" s="3">
        <v>42843</v>
      </c>
      <c r="B3190" s="15">
        <v>5.8908226485666132E-3</v>
      </c>
      <c r="C3190" s="5">
        <f t="shared" si="199"/>
        <v>3.0202380691599115E-3</v>
      </c>
      <c r="D3190" s="5">
        <f t="shared" si="200"/>
        <v>4.2676001403918005E-3</v>
      </c>
      <c r="E3190" s="5">
        <f t="shared" si="201"/>
        <v>4.2243946295789699E-3</v>
      </c>
      <c r="F3190" s="15">
        <v>3.3337925205858501E-2</v>
      </c>
      <c r="G3190" s="16">
        <v>15.9600000381469</v>
      </c>
      <c r="H3190" s="5">
        <f t="shared" si="202"/>
        <v>5.9854220655922146E-3</v>
      </c>
    </row>
    <row r="3191" spans="1:8" hidden="1" outlineLevel="1" x14ac:dyDescent="0.3">
      <c r="A3191" s="3">
        <v>42844</v>
      </c>
      <c r="B3191" s="15">
        <v>3.0697604231127054E-3</v>
      </c>
      <c r="C3191" s="5">
        <f t="shared" si="199"/>
        <v>5.8908226485666132E-3</v>
      </c>
      <c r="D3191" s="5">
        <f t="shared" si="200"/>
        <v>4.5271950402592355E-3</v>
      </c>
      <c r="E3191" s="5">
        <f t="shared" si="201"/>
        <v>4.3664325456026967E-3</v>
      </c>
      <c r="F3191" s="15">
        <v>2.4114839732646901E-2</v>
      </c>
      <c r="G3191" s="16">
        <v>14.420000076293899</v>
      </c>
      <c r="H3191" s="5">
        <f t="shared" si="202"/>
        <v>5.3330232739095514E-3</v>
      </c>
    </row>
    <row r="3192" spans="1:8" hidden="1" outlineLevel="1" x14ac:dyDescent="0.3">
      <c r="A3192" s="3">
        <v>42845</v>
      </c>
      <c r="B3192" s="15">
        <v>3.7051173203741608E-3</v>
      </c>
      <c r="C3192" s="5">
        <f t="shared" si="199"/>
        <v>3.0697604231127054E-3</v>
      </c>
      <c r="D3192" s="5">
        <f t="shared" si="200"/>
        <v>4.5960777780716762E-3</v>
      </c>
      <c r="E3192" s="5">
        <f t="shared" si="201"/>
        <v>4.374434844868145E-3</v>
      </c>
      <c r="F3192" s="15">
        <v>2.5150300411041802E-2</v>
      </c>
      <c r="G3192" s="16">
        <v>14.9300003051757</v>
      </c>
      <c r="H3192" s="5">
        <f t="shared" si="202"/>
        <v>5.6813551924987582E-3</v>
      </c>
    </row>
    <row r="3193" spans="1:8" hidden="1" outlineLevel="1" x14ac:dyDescent="0.3">
      <c r="A3193" s="3">
        <v>42846</v>
      </c>
      <c r="B3193" s="15">
        <v>3.5495172575551967E-3</v>
      </c>
      <c r="C3193" s="5">
        <f t="shared" si="199"/>
        <v>3.7051173203741608E-3</v>
      </c>
      <c r="D3193" s="5">
        <f t="shared" si="200"/>
        <v>4.1911307189314642E-3</v>
      </c>
      <c r="E3193" s="5">
        <f t="shared" si="201"/>
        <v>4.3536893167775113E-3</v>
      </c>
      <c r="F3193" s="15">
        <v>2.4605822924058801E-2</v>
      </c>
      <c r="G3193" s="16">
        <v>14.149999618530201</v>
      </c>
      <c r="H3193" s="5">
        <f t="shared" si="202"/>
        <v>5.3245985843343698E-3</v>
      </c>
    </row>
    <row r="3194" spans="1:8" hidden="1" outlineLevel="1" x14ac:dyDescent="0.3">
      <c r="A3194" s="3">
        <v>42849</v>
      </c>
      <c r="B3194" s="15">
        <v>7.8116706952180461E-3</v>
      </c>
      <c r="C3194" s="5">
        <f t="shared" si="199"/>
        <v>3.5495172575551967E-3</v>
      </c>
      <c r="D3194" s="5">
        <f t="shared" si="200"/>
        <v>3.8470911437537177E-3</v>
      </c>
      <c r="E3194" s="5">
        <f t="shared" si="201"/>
        <v>4.4076305621800404E-3</v>
      </c>
      <c r="F3194" s="15">
        <v>1.7607591405976501E-2</v>
      </c>
      <c r="G3194" s="16">
        <v>14.6300001144409</v>
      </c>
      <c r="H3194" s="5">
        <f t="shared" si="202"/>
        <v>5.2726902351584327E-3</v>
      </c>
    </row>
    <row r="3195" spans="1:8" hidden="1" outlineLevel="1" x14ac:dyDescent="0.3">
      <c r="A3195" s="3">
        <v>42850</v>
      </c>
      <c r="B3195" s="15">
        <v>3.4336795455573344E-3</v>
      </c>
      <c r="C3195" s="5">
        <f t="shared" si="199"/>
        <v>7.8116706952180461E-3</v>
      </c>
      <c r="D3195" s="5">
        <f t="shared" si="200"/>
        <v>4.8053776689653445E-3</v>
      </c>
      <c r="E3195" s="5">
        <f t="shared" si="201"/>
        <v>4.4748635768223355E-3</v>
      </c>
      <c r="F3195" s="15">
        <v>4.0086286152974701E-2</v>
      </c>
      <c r="G3195" s="16">
        <v>10.8400001525878</v>
      </c>
      <c r="H3195" s="5">
        <f t="shared" si="202"/>
        <v>4.608500191869801E-3</v>
      </c>
    </row>
    <row r="3196" spans="1:8" hidden="1" outlineLevel="1" x14ac:dyDescent="0.3">
      <c r="A3196" s="3">
        <v>42851</v>
      </c>
      <c r="B3196" s="15">
        <v>3.3661941540996227E-3</v>
      </c>
      <c r="C3196" s="5">
        <f t="shared" si="199"/>
        <v>3.4336795455573344E-3</v>
      </c>
      <c r="D3196" s="5">
        <f t="shared" si="200"/>
        <v>4.3139490483634886E-3</v>
      </c>
      <c r="E3196" s="5">
        <f t="shared" si="201"/>
        <v>4.3373432702333752E-3</v>
      </c>
      <c r="F3196" s="15">
        <v>3.9530667021200998E-2</v>
      </c>
      <c r="G3196" s="16">
        <v>10.7600002288818</v>
      </c>
      <c r="H3196" s="5">
        <f t="shared" si="202"/>
        <v>4.715473177392052E-3</v>
      </c>
    </row>
    <row r="3197" spans="1:8" hidden="1" outlineLevel="1" x14ac:dyDescent="0.3">
      <c r="A3197" s="3">
        <v>42852</v>
      </c>
      <c r="B3197" s="15">
        <v>3.1048193181574513E-3</v>
      </c>
      <c r="C3197" s="5">
        <f t="shared" si="199"/>
        <v>3.3661941540996227E-3</v>
      </c>
      <c r="D3197" s="5">
        <f t="shared" si="200"/>
        <v>4.3732357945608716E-3</v>
      </c>
      <c r="E3197" s="5">
        <f t="shared" si="201"/>
        <v>4.2768358660627767E-3</v>
      </c>
      <c r="F3197" s="15">
        <v>3.7611735529527998E-2</v>
      </c>
      <c r="G3197" s="16">
        <v>10.8500003814697</v>
      </c>
      <c r="H3197" s="5">
        <f t="shared" si="202"/>
        <v>4.7176977364543132E-3</v>
      </c>
    </row>
    <row r="3198" spans="1:8" hidden="1" outlineLevel="1" x14ac:dyDescent="0.3">
      <c r="A3198" s="3">
        <v>42853</v>
      </c>
      <c r="B3198" s="15">
        <v>1.9026505348903025E-3</v>
      </c>
      <c r="C3198" s="5">
        <f t="shared" si="199"/>
        <v>3.1048193181574513E-3</v>
      </c>
      <c r="D3198" s="5">
        <f t="shared" si="200"/>
        <v>4.2531761941175302E-3</v>
      </c>
      <c r="E3198" s="5">
        <f t="shared" si="201"/>
        <v>4.2665295283229815E-3</v>
      </c>
      <c r="F3198" s="15">
        <v>4.3952243368918099E-2</v>
      </c>
      <c r="G3198" s="16">
        <v>10.3599996566772</v>
      </c>
      <c r="H3198" s="5">
        <f t="shared" si="202"/>
        <v>4.6764743089061298E-3</v>
      </c>
    </row>
    <row r="3199" spans="1:8" hidden="1" outlineLevel="1" x14ac:dyDescent="0.3">
      <c r="A3199" s="3">
        <v>42857</v>
      </c>
      <c r="B3199" s="15">
        <v>2.9738590148753073E-3</v>
      </c>
      <c r="C3199" s="5">
        <f t="shared" si="199"/>
        <v>1.9026505348903025E-3</v>
      </c>
      <c r="D3199" s="5">
        <f t="shared" si="200"/>
        <v>3.9238028495845508E-3</v>
      </c>
      <c r="E3199" s="5">
        <f t="shared" si="201"/>
        <v>4.0648788955111367E-3</v>
      </c>
      <c r="F3199" s="15">
        <v>4.6554672706406501E-2</v>
      </c>
      <c r="G3199" s="16">
        <v>10.819999694824199</v>
      </c>
      <c r="H3199" s="5">
        <f t="shared" si="202"/>
        <v>4.8050027984161154E-3</v>
      </c>
    </row>
    <row r="3200" spans="1:8" hidden="1" outlineLevel="1" x14ac:dyDescent="0.3">
      <c r="A3200" s="3">
        <v>42858</v>
      </c>
      <c r="B3200" s="15">
        <v>2.184124115257874E-3</v>
      </c>
      <c r="C3200" s="5">
        <f t="shared" si="199"/>
        <v>2.9738590148753073E-3</v>
      </c>
      <c r="D3200" s="5">
        <f t="shared" si="200"/>
        <v>2.9562405135160038E-3</v>
      </c>
      <c r="E3200" s="5">
        <f t="shared" si="201"/>
        <v>4.0585100054300743E-3</v>
      </c>
      <c r="F3200" s="15">
        <v>4.2143192433286403E-2</v>
      </c>
      <c r="G3200" s="16">
        <v>10.5900001525878</v>
      </c>
      <c r="H3200" s="5">
        <f t="shared" si="202"/>
        <v>4.368502217622661E-3</v>
      </c>
    </row>
    <row r="3201" spans="1:8" hidden="1" outlineLevel="1" x14ac:dyDescent="0.3">
      <c r="A3201" s="3">
        <v>42859</v>
      </c>
      <c r="B3201" s="15">
        <v>2.379038450099531E-3</v>
      </c>
      <c r="C3201" s="5">
        <f t="shared" si="199"/>
        <v>2.184124115257874E-3</v>
      </c>
      <c r="D3201" s="5">
        <f t="shared" si="200"/>
        <v>2.7063294274561117E-3</v>
      </c>
      <c r="E3201" s="5">
        <f t="shared" si="201"/>
        <v>4.0321671354996312E-3</v>
      </c>
      <c r="F3201" s="15">
        <v>4.8364792077336398E-2</v>
      </c>
      <c r="G3201" s="16">
        <v>10.6800003051757</v>
      </c>
      <c r="H3201" s="5">
        <f t="shared" si="202"/>
        <v>4.477864870398196E-3</v>
      </c>
    </row>
    <row r="3202" spans="1:8" hidden="1" outlineLevel="1" x14ac:dyDescent="0.3">
      <c r="A3202" s="3">
        <v>42860</v>
      </c>
      <c r="B3202" s="15">
        <v>5.7872436685669224E-3</v>
      </c>
      <c r="C3202" s="5">
        <f t="shared" si="199"/>
        <v>2.379038450099531E-3</v>
      </c>
      <c r="D3202" s="5">
        <f t="shared" si="200"/>
        <v>2.5088982866560928E-3</v>
      </c>
      <c r="E3202" s="5">
        <f t="shared" si="201"/>
        <v>4.0313281834139045E-3</v>
      </c>
      <c r="F3202" s="15">
        <v>4.5463251008186399E-2</v>
      </c>
      <c r="G3202" s="16">
        <v>10.4600000381469</v>
      </c>
      <c r="H3202" s="5">
        <f t="shared" si="202"/>
        <v>4.3123996672952102E-3</v>
      </c>
    </row>
    <row r="3203" spans="1:8" hidden="1" outlineLevel="1" x14ac:dyDescent="0.3">
      <c r="A3203" s="3">
        <v>42863</v>
      </c>
      <c r="B3203" s="15">
        <v>3.1852811430655519E-3</v>
      </c>
      <c r="C3203" s="5">
        <f t="shared" si="199"/>
        <v>5.7872436685669224E-3</v>
      </c>
      <c r="D3203" s="5">
        <f t="shared" si="200"/>
        <v>3.0453831567379872E-3</v>
      </c>
      <c r="E3203" s="5">
        <f t="shared" si="201"/>
        <v>4.0615711246410622E-3</v>
      </c>
      <c r="F3203" s="15">
        <v>4.9537073498341098E-2</v>
      </c>
      <c r="G3203" s="16">
        <v>10.569999694824199</v>
      </c>
      <c r="H3203" s="5">
        <f t="shared" si="202"/>
        <v>4.3261815071117971E-3</v>
      </c>
    </row>
    <row r="3204" spans="1:8" hidden="1" outlineLevel="1" x14ac:dyDescent="0.3">
      <c r="A3204" s="3">
        <v>42864</v>
      </c>
      <c r="B3204" s="15">
        <v>2.6473429160707674E-3</v>
      </c>
      <c r="C3204" s="5">
        <f t="shared" ref="C3204:C3267" si="203">B3203</f>
        <v>3.1852811430655519E-3</v>
      </c>
      <c r="D3204" s="5">
        <f t="shared" si="200"/>
        <v>3.3019092783730373E-3</v>
      </c>
      <c r="E3204" s="5">
        <f t="shared" si="201"/>
        <v>3.9673730770731714E-3</v>
      </c>
      <c r="F3204" s="15">
        <v>5.3496830639476599E-2</v>
      </c>
      <c r="G3204" s="16">
        <v>9.7700004577636701</v>
      </c>
      <c r="H3204" s="5">
        <f t="shared" si="202"/>
        <v>4.3921205302799252E-3</v>
      </c>
    </row>
    <row r="3205" spans="1:8" hidden="1" outlineLevel="1" x14ac:dyDescent="0.3">
      <c r="A3205" s="3">
        <v>42865</v>
      </c>
      <c r="B3205" s="15">
        <v>3.5415991930235688E-3</v>
      </c>
      <c r="C3205" s="5">
        <f t="shared" si="203"/>
        <v>2.6473429160707674E-3</v>
      </c>
      <c r="D3205" s="5">
        <f t="shared" si="200"/>
        <v>3.2366060586121294E-3</v>
      </c>
      <c r="E3205" s="5">
        <f t="shared" si="201"/>
        <v>3.9843407115037789E-3</v>
      </c>
      <c r="F3205" s="15">
        <v>4.9907328161923899E-2</v>
      </c>
      <c r="G3205" s="16">
        <v>9.9600000381469709</v>
      </c>
      <c r="H3205" s="5">
        <f t="shared" si="202"/>
        <v>4.4051710970873688E-3</v>
      </c>
    </row>
    <row r="3206" spans="1:8" hidden="1" outlineLevel="1" x14ac:dyDescent="0.3">
      <c r="A3206" s="3">
        <v>42866</v>
      </c>
      <c r="B3206" s="15">
        <v>4.3798951317394119E-3</v>
      </c>
      <c r="C3206" s="5">
        <f t="shared" si="203"/>
        <v>3.5415991930235688E-3</v>
      </c>
      <c r="D3206" s="5">
        <f t="shared" si="200"/>
        <v>3.5081010741652686E-3</v>
      </c>
      <c r="E3206" s="5">
        <f t="shared" si="201"/>
        <v>3.9631379676988883E-3</v>
      </c>
      <c r="F3206" s="15">
        <v>4.9896274661324798E-2</v>
      </c>
      <c r="G3206" s="16">
        <v>10.2100000381469</v>
      </c>
      <c r="H3206" s="5">
        <f t="shared" si="202"/>
        <v>4.4770873118067092E-3</v>
      </c>
    </row>
    <row r="3207" spans="1:8" hidden="1" outlineLevel="1" x14ac:dyDescent="0.3">
      <c r="A3207" s="3">
        <v>42867</v>
      </c>
      <c r="B3207" s="15">
        <v>2.0389042930900412E-3</v>
      </c>
      <c r="C3207" s="5">
        <f t="shared" si="203"/>
        <v>4.3798951317394119E-3</v>
      </c>
      <c r="D3207" s="5">
        <f t="shared" si="200"/>
        <v>3.9082724104932444E-3</v>
      </c>
      <c r="E3207" s="5">
        <f t="shared" si="201"/>
        <v>3.8295734650995168E-3</v>
      </c>
      <c r="F3207" s="15">
        <v>4.85982475331403E-2</v>
      </c>
      <c r="G3207" s="16">
        <v>10.6000003814697</v>
      </c>
      <c r="H3207" s="5">
        <f t="shared" si="202"/>
        <v>4.5828358984643216E-3</v>
      </c>
    </row>
    <row r="3208" spans="1:8" hidden="1" outlineLevel="1" x14ac:dyDescent="0.3">
      <c r="A3208" s="3">
        <v>42870</v>
      </c>
      <c r="B3208" s="15">
        <v>3.5452137039182893E-3</v>
      </c>
      <c r="C3208" s="5">
        <f t="shared" si="203"/>
        <v>2.0389042930900412E-3</v>
      </c>
      <c r="D3208" s="5">
        <f t="shared" ref="D3208:D3271" si="204">AVERAGE(B3203:B3207)</f>
        <v>3.1586045353978686E-3</v>
      </c>
      <c r="E3208" s="5">
        <f t="shared" si="201"/>
        <v>3.7134851080022724E-3</v>
      </c>
      <c r="F3208" s="15">
        <v>5.5497390651281502E-2</v>
      </c>
      <c r="G3208" s="16">
        <v>10.399999618530201</v>
      </c>
      <c r="H3208" s="5">
        <f t="shared" si="202"/>
        <v>4.5895629279867284E-3</v>
      </c>
    </row>
    <row r="3209" spans="1:8" hidden="1" outlineLevel="1" x14ac:dyDescent="0.3">
      <c r="A3209" s="3">
        <v>42871</v>
      </c>
      <c r="B3209" s="15">
        <v>2.9439485200176722E-3</v>
      </c>
      <c r="C3209" s="5">
        <f t="shared" si="203"/>
        <v>3.5452137039182893E-3</v>
      </c>
      <c r="D3209" s="5">
        <f t="shared" si="204"/>
        <v>3.2305910475684159E-3</v>
      </c>
      <c r="E3209" s="5">
        <f t="shared" si="201"/>
        <v>3.7507517884508082E-3</v>
      </c>
      <c r="F3209" s="15">
        <v>5.22672655900452E-2</v>
      </c>
      <c r="G3209" s="16">
        <v>10.420000076293899</v>
      </c>
      <c r="H3209" s="5">
        <f t="shared" si="202"/>
        <v>4.4703701477494234E-3</v>
      </c>
    </row>
    <row r="3210" spans="1:8" hidden="1" outlineLevel="1" x14ac:dyDescent="0.3">
      <c r="A3210" s="3">
        <v>42872</v>
      </c>
      <c r="B3210" s="15">
        <v>7.894121065776815E-3</v>
      </c>
      <c r="C3210" s="5">
        <f t="shared" si="203"/>
        <v>2.9439485200176722E-3</v>
      </c>
      <c r="D3210" s="5">
        <f t="shared" si="204"/>
        <v>3.2899121683577968E-3</v>
      </c>
      <c r="E3210" s="5">
        <f t="shared" si="201"/>
        <v>3.6241197840845558E-3</v>
      </c>
      <c r="F3210" s="15">
        <v>5.3562863817629001E-2</v>
      </c>
      <c r="G3210" s="16">
        <v>10.649999618530201</v>
      </c>
      <c r="H3210" s="5">
        <f t="shared" si="202"/>
        <v>4.5851549156165289E-3</v>
      </c>
    </row>
    <row r="3211" spans="1:8" hidden="1" outlineLevel="1" x14ac:dyDescent="0.3">
      <c r="A3211" s="3">
        <v>42873</v>
      </c>
      <c r="B3211" s="15">
        <v>8.2416673065995576E-3</v>
      </c>
      <c r="C3211" s="5">
        <f t="shared" si="203"/>
        <v>7.894121065776815E-3</v>
      </c>
      <c r="D3211" s="5">
        <f t="shared" si="204"/>
        <v>4.1604165429084457E-3</v>
      </c>
      <c r="E3211" s="5">
        <f t="shared" si="201"/>
        <v>3.7434109628269592E-3</v>
      </c>
      <c r="F3211" s="15">
        <v>4.2884538765327503E-2</v>
      </c>
      <c r="G3211" s="16">
        <v>15.5900001525878</v>
      </c>
      <c r="H3211" s="5">
        <f t="shared" si="202"/>
        <v>5.6326476934442623E-3</v>
      </c>
    </row>
    <row r="3212" spans="1:8" hidden="1" outlineLevel="1" x14ac:dyDescent="0.3">
      <c r="A3212" s="3">
        <v>42874</v>
      </c>
      <c r="B3212" s="15">
        <v>2.8666110861597697E-3</v>
      </c>
      <c r="C3212" s="5">
        <f t="shared" si="203"/>
        <v>8.2416673065995576E-3</v>
      </c>
      <c r="D3212" s="5">
        <f t="shared" si="204"/>
        <v>4.9327709778804758E-3</v>
      </c>
      <c r="E3212" s="5">
        <f t="shared" si="201"/>
        <v>3.9807486554378525E-3</v>
      </c>
      <c r="F3212" s="15">
        <v>4.6219311599757E-2</v>
      </c>
      <c r="G3212" s="16">
        <v>14.6599998474121</v>
      </c>
      <c r="H3212" s="5">
        <f t="shared" si="202"/>
        <v>5.6435012378245773E-3</v>
      </c>
    </row>
    <row r="3213" spans="1:8" hidden="1" outlineLevel="1" x14ac:dyDescent="0.3">
      <c r="A3213" s="3">
        <v>42877</v>
      </c>
      <c r="B3213" s="15">
        <v>2.8198316951368162E-3</v>
      </c>
      <c r="C3213" s="5">
        <f t="shared" si="203"/>
        <v>2.8666110861597697E-3</v>
      </c>
      <c r="D3213" s="5">
        <f t="shared" si="204"/>
        <v>5.0983123364944207E-3</v>
      </c>
      <c r="E3213" s="5">
        <f t="shared" si="201"/>
        <v>3.843284493510268E-3</v>
      </c>
      <c r="F3213" s="15">
        <v>4.6171198366472002E-2</v>
      </c>
      <c r="G3213" s="16">
        <v>12.039999961853001</v>
      </c>
      <c r="H3213" s="5">
        <f t="shared" si="202"/>
        <v>5.3116605294663381E-3</v>
      </c>
    </row>
    <row r="3214" spans="1:8" hidden="1" outlineLevel="1" x14ac:dyDescent="0.3">
      <c r="A3214" s="3">
        <v>42878</v>
      </c>
      <c r="B3214" s="15">
        <v>3.3342334696569351E-3</v>
      </c>
      <c r="C3214" s="5">
        <f t="shared" si="203"/>
        <v>2.8198316951368162E-3</v>
      </c>
      <c r="D3214" s="5">
        <f t="shared" si="204"/>
        <v>4.9532359347381257E-3</v>
      </c>
      <c r="E3214" s="5">
        <f t="shared" si="201"/>
        <v>3.8319240967840907E-3</v>
      </c>
      <c r="F3214" s="15">
        <v>4.5366646256559902E-2</v>
      </c>
      <c r="G3214" s="16">
        <v>10.9300003051757</v>
      </c>
      <c r="H3214" s="5">
        <f t="shared" si="202"/>
        <v>4.9716438321635737E-3</v>
      </c>
    </row>
    <row r="3215" spans="1:8" hidden="1" outlineLevel="1" x14ac:dyDescent="0.3">
      <c r="A3215" s="3">
        <v>42879</v>
      </c>
      <c r="B3215" s="15">
        <v>2.2611782486417925E-3</v>
      </c>
      <c r="C3215" s="5">
        <f t="shared" si="203"/>
        <v>3.3342334696569351E-3</v>
      </c>
      <c r="D3215" s="5">
        <f t="shared" si="204"/>
        <v>5.0312929246659772E-3</v>
      </c>
      <c r="E3215" s="5">
        <f t="shared" si="201"/>
        <v>3.8150657399333081E-3</v>
      </c>
      <c r="F3215" s="15">
        <v>2.1219903253950099E-2</v>
      </c>
      <c r="G3215" s="16">
        <v>10.7200002670288</v>
      </c>
      <c r="H3215" s="5">
        <f t="shared" si="202"/>
        <v>4.5103344206885772E-3</v>
      </c>
    </row>
    <row r="3216" spans="1:8" hidden="1" outlineLevel="1" x14ac:dyDescent="0.3">
      <c r="A3216" s="3">
        <v>42881</v>
      </c>
      <c r="B3216" s="15">
        <v>5.2055759218810529E-3</v>
      </c>
      <c r="C3216" s="5">
        <f t="shared" si="203"/>
        <v>2.2611782486417925E-3</v>
      </c>
      <c r="D3216" s="5">
        <f t="shared" si="204"/>
        <v>3.9047043612389747E-3</v>
      </c>
      <c r="E3216" s="5">
        <f t="shared" si="201"/>
        <v>3.7565048758917891E-3</v>
      </c>
      <c r="F3216" s="15">
        <v>1.6040567425079599E-2</v>
      </c>
      <c r="G3216" s="16">
        <v>10.020000457763601</v>
      </c>
      <c r="H3216" s="5">
        <f t="shared" si="202"/>
        <v>4.0267526866007344E-3</v>
      </c>
    </row>
    <row r="3217" spans="1:8" hidden="1" outlineLevel="1" x14ac:dyDescent="0.3">
      <c r="A3217" s="3">
        <v>42885</v>
      </c>
      <c r="B3217" s="15">
        <v>4.3872980476356467E-3</v>
      </c>
      <c r="C3217" s="5">
        <f t="shared" si="203"/>
        <v>5.2055759218810529E-3</v>
      </c>
      <c r="D3217" s="5">
        <f t="shared" si="204"/>
        <v>3.2974860842952731E-3</v>
      </c>
      <c r="E3217" s="5">
        <f t="shared" si="201"/>
        <v>3.6380460225582893E-3</v>
      </c>
      <c r="F3217" s="15">
        <v>1.92486001178622E-2</v>
      </c>
      <c r="G3217" s="16">
        <v>9.8100004196166992</v>
      </c>
      <c r="H3217" s="5">
        <f t="shared" si="202"/>
        <v>3.6701842604772881E-3</v>
      </c>
    </row>
    <row r="3218" spans="1:8" hidden="1" outlineLevel="1" x14ac:dyDescent="0.3">
      <c r="A3218" s="3">
        <v>42886</v>
      </c>
      <c r="B3218" s="15">
        <v>5.5179971472001047E-3</v>
      </c>
      <c r="C3218" s="5">
        <f t="shared" si="203"/>
        <v>4.3872980476356467E-3</v>
      </c>
      <c r="D3218" s="5">
        <f t="shared" si="204"/>
        <v>3.6016234765904485E-3</v>
      </c>
      <c r="E3218" s="5">
        <f t="shared" si="201"/>
        <v>3.6813923181073034E-3</v>
      </c>
      <c r="F3218" s="15">
        <v>2.17769901501014E-2</v>
      </c>
      <c r="G3218" s="16">
        <v>10.3800001144409</v>
      </c>
      <c r="H3218" s="5">
        <f t="shared" si="202"/>
        <v>3.9940606084530213E-3</v>
      </c>
    </row>
    <row r="3219" spans="1:8" hidden="1" outlineLevel="1" x14ac:dyDescent="0.3">
      <c r="A3219" s="3">
        <v>42887</v>
      </c>
      <c r="B3219" s="15">
        <v>3.0165139864614752E-3</v>
      </c>
      <c r="C3219" s="5">
        <f t="shared" si="203"/>
        <v>5.5179971472001047E-3</v>
      </c>
      <c r="D3219" s="5">
        <f t="shared" si="204"/>
        <v>4.1412565670031062E-3</v>
      </c>
      <c r="E3219" s="5">
        <f t="shared" si="201"/>
        <v>3.7792015450664172E-3</v>
      </c>
      <c r="F3219" s="15">
        <v>2.0645408658310702E-2</v>
      </c>
      <c r="G3219" s="16">
        <v>10.4099998474121</v>
      </c>
      <c r="H3219" s="5">
        <f t="shared" si="202"/>
        <v>4.0583941946110876E-3</v>
      </c>
    </row>
    <row r="3220" spans="1:8" hidden="1" outlineLevel="1" x14ac:dyDescent="0.3">
      <c r="A3220" s="3">
        <v>42888</v>
      </c>
      <c r="B3220" s="15">
        <v>5.7640514872231751E-3</v>
      </c>
      <c r="C3220" s="5">
        <f t="shared" si="203"/>
        <v>3.0165139864614752E-3</v>
      </c>
      <c r="D3220" s="5">
        <f t="shared" si="204"/>
        <v>4.0777126703640141E-3</v>
      </c>
      <c r="E3220" s="5">
        <f t="shared" si="201"/>
        <v>3.7751876663529639E-3</v>
      </c>
      <c r="F3220" s="15">
        <v>1.8400855478830601E-2</v>
      </c>
      <c r="G3220" s="16">
        <v>9.8900003433227504</v>
      </c>
      <c r="H3220" s="5">
        <f t="shared" si="202"/>
        <v>4.0276034739991111E-3</v>
      </c>
    </row>
    <row r="3221" spans="1:8" hidden="1" outlineLevel="1" x14ac:dyDescent="0.3">
      <c r="A3221" s="3">
        <v>42892</v>
      </c>
      <c r="B3221" s="15">
        <v>4.5861019865565626E-3</v>
      </c>
      <c r="C3221" s="5">
        <f t="shared" si="203"/>
        <v>5.7640514872231751E-3</v>
      </c>
      <c r="D3221" s="5">
        <f t="shared" si="204"/>
        <v>4.7782873180802913E-3</v>
      </c>
      <c r="E3221" s="5">
        <f t="shared" si="201"/>
        <v>3.9507058914590035E-3</v>
      </c>
      <c r="F3221" s="15">
        <v>1.41358106629922E-2</v>
      </c>
      <c r="G3221" s="16">
        <v>9.75</v>
      </c>
      <c r="H3221" s="5">
        <f t="shared" si="202"/>
        <v>3.9450184920473644E-3</v>
      </c>
    </row>
    <row r="3222" spans="1:8" hidden="1" outlineLevel="1" x14ac:dyDescent="0.3">
      <c r="A3222" s="3">
        <v>42893</v>
      </c>
      <c r="B3222" s="15">
        <v>6.3525759316557196E-3</v>
      </c>
      <c r="C3222" s="5">
        <f t="shared" si="203"/>
        <v>4.5861019865565626E-3</v>
      </c>
      <c r="D3222" s="5">
        <f t="shared" si="204"/>
        <v>4.6543925310153934E-3</v>
      </c>
      <c r="E3222" s="5">
        <f t="shared" si="201"/>
        <v>4.0239896628990607E-3</v>
      </c>
      <c r="F3222" s="15">
        <v>1.1501648696139399E-2</v>
      </c>
      <c r="G3222" s="16">
        <v>10.449999809265099</v>
      </c>
      <c r="H3222" s="5">
        <f t="shared" si="202"/>
        <v>4.1430579988325023E-3</v>
      </c>
    </row>
    <row r="3223" spans="1:8" hidden="1" outlineLevel="1" x14ac:dyDescent="0.3">
      <c r="A3223" s="3">
        <v>42894</v>
      </c>
      <c r="B3223" s="15">
        <v>3.6628077378447902E-3</v>
      </c>
      <c r="C3223" s="5">
        <f t="shared" si="203"/>
        <v>6.3525759316557196E-3</v>
      </c>
      <c r="D3223" s="5">
        <f t="shared" si="204"/>
        <v>5.0474481078194074E-3</v>
      </c>
      <c r="E3223" s="5">
        <f t="shared" si="201"/>
        <v>4.2134647454626006E-3</v>
      </c>
      <c r="F3223" s="15">
        <v>8.2669495604932308E-3</v>
      </c>
      <c r="G3223" s="16">
        <v>10.390000343322701</v>
      </c>
      <c r="H3223" s="5">
        <f t="shared" si="202"/>
        <v>4.0877154489328176E-3</v>
      </c>
    </row>
    <row r="3224" spans="1:8" hidden="1" outlineLevel="1" x14ac:dyDescent="0.3">
      <c r="A3224" s="3">
        <v>42895</v>
      </c>
      <c r="B3224" s="15">
        <v>5.3647190046798993E-3</v>
      </c>
      <c r="C3224" s="5">
        <f t="shared" si="203"/>
        <v>3.6628077378447902E-3</v>
      </c>
      <c r="D3224" s="5">
        <f t="shared" si="204"/>
        <v>4.676410225948344E-3</v>
      </c>
      <c r="E3224" s="5">
        <f t="shared" si="201"/>
        <v>4.271817894905567E-3</v>
      </c>
      <c r="F3224" s="15">
        <v>6.7925369367003397E-3</v>
      </c>
      <c r="G3224" s="16">
        <v>10.1599998474121</v>
      </c>
      <c r="H3224" s="5">
        <f t="shared" si="202"/>
        <v>4.0925064596490446E-3</v>
      </c>
    </row>
    <row r="3225" spans="1:8" hidden="1" outlineLevel="1" x14ac:dyDescent="0.3">
      <c r="A3225" s="3">
        <v>42898</v>
      </c>
      <c r="B3225" s="15">
        <v>4.6332167228332992E-3</v>
      </c>
      <c r="C3225" s="5">
        <f t="shared" si="203"/>
        <v>5.3647190046798993E-3</v>
      </c>
      <c r="D3225" s="5">
        <f t="shared" si="204"/>
        <v>5.1460512295920299E-3</v>
      </c>
      <c r="E3225" s="5">
        <f t="shared" ref="E3225:E3288" si="205">AVERAGE(B3203:B3224)</f>
        <v>4.2526122283652471E-3</v>
      </c>
      <c r="F3225" s="15">
        <v>1.25872059725224E-2</v>
      </c>
      <c r="G3225" s="16">
        <v>10.699999809265099</v>
      </c>
      <c r="H3225" s="5">
        <f t="shared" ref="H3225:H3288" si="206">C3225*$L$3+D3225*$M$3+E3225*$N$3+$O$3+F3225*$K$3+G3225*$J$3</f>
        <v>4.3319538084373634E-3</v>
      </c>
    </row>
    <row r="3226" spans="1:8" hidden="1" outlineLevel="1" x14ac:dyDescent="0.3">
      <c r="A3226" s="3">
        <v>42899</v>
      </c>
      <c r="B3226" s="15">
        <v>3.7740154226150349E-3</v>
      </c>
      <c r="C3226" s="5">
        <f t="shared" si="203"/>
        <v>4.6332167228332992E-3</v>
      </c>
      <c r="D3226" s="5">
        <f t="shared" si="204"/>
        <v>4.9198842767140538E-3</v>
      </c>
      <c r="E3226" s="5">
        <f t="shared" si="205"/>
        <v>4.3184274819910535E-3</v>
      </c>
      <c r="F3226" s="15">
        <v>1.25293643213808E-2</v>
      </c>
      <c r="G3226" s="16">
        <v>11.4600000381469</v>
      </c>
      <c r="H3226" s="5">
        <f t="shared" si="206"/>
        <v>4.5330158425277729E-3</v>
      </c>
    </row>
    <row r="3227" spans="1:8" hidden="1" outlineLevel="1" x14ac:dyDescent="0.3">
      <c r="A3227" s="3">
        <v>42900</v>
      </c>
      <c r="B3227" s="15">
        <v>7.0366514987921505E-3</v>
      </c>
      <c r="C3227" s="5">
        <f t="shared" si="203"/>
        <v>3.7740154226150349E-3</v>
      </c>
      <c r="D3227" s="5">
        <f t="shared" si="204"/>
        <v>4.7574669639257484E-3</v>
      </c>
      <c r="E3227" s="5">
        <f t="shared" si="205"/>
        <v>4.3696398686521561E-3</v>
      </c>
      <c r="F3227" s="15">
        <v>1.0726148262619899E-2</v>
      </c>
      <c r="G3227" s="16">
        <v>10.420000076293899</v>
      </c>
      <c r="H3227" s="5">
        <f t="shared" si="206"/>
        <v>4.2522886000824975E-3</v>
      </c>
    </row>
    <row r="3228" spans="1:8" hidden="1" outlineLevel="1" x14ac:dyDescent="0.3">
      <c r="A3228" s="3">
        <v>42901</v>
      </c>
      <c r="B3228" s="15">
        <v>7.2499985780048225E-3</v>
      </c>
      <c r="C3228" s="5">
        <f t="shared" si="203"/>
        <v>7.0366514987921505E-3</v>
      </c>
      <c r="D3228" s="5">
        <f t="shared" si="204"/>
        <v>4.8942820773530352E-3</v>
      </c>
      <c r="E3228" s="5">
        <f t="shared" si="205"/>
        <v>4.5285058825507282E-3</v>
      </c>
      <c r="F3228" s="15">
        <v>1.1019477620720799E-2</v>
      </c>
      <c r="G3228" s="16">
        <v>10.640000343322701</v>
      </c>
      <c r="H3228" s="5">
        <f t="shared" si="206"/>
        <v>4.1657173122688447E-3</v>
      </c>
    </row>
    <row r="3229" spans="1:8" hidden="1" outlineLevel="1" x14ac:dyDescent="0.3">
      <c r="A3229" s="3">
        <v>42902</v>
      </c>
      <c r="B3229" s="15">
        <v>2.5682425461489417E-3</v>
      </c>
      <c r="C3229" s="5">
        <f t="shared" si="203"/>
        <v>7.2499985780048225E-3</v>
      </c>
      <c r="D3229" s="5">
        <f t="shared" si="204"/>
        <v>5.611720245385041E-3</v>
      </c>
      <c r="E3229" s="5">
        <f t="shared" si="205"/>
        <v>4.6589651301082464E-3</v>
      </c>
      <c r="F3229" s="15">
        <v>1.8861557822674499E-2</v>
      </c>
      <c r="G3229" s="16">
        <v>10.899999618530201</v>
      </c>
      <c r="H3229" s="5">
        <f t="shared" si="206"/>
        <v>4.5420915714765916E-3</v>
      </c>
    </row>
    <row r="3230" spans="1:8" hidden="1" outlineLevel="1" x14ac:dyDescent="0.3">
      <c r="A3230" s="3">
        <v>42905</v>
      </c>
      <c r="B3230" s="15">
        <v>4.6544051213199388E-3</v>
      </c>
      <c r="C3230" s="5">
        <f t="shared" si="203"/>
        <v>2.5682425461489417E-3</v>
      </c>
      <c r="D3230" s="5">
        <f t="shared" si="204"/>
        <v>5.0524249536788492E-3</v>
      </c>
      <c r="E3230" s="5">
        <f t="shared" si="205"/>
        <v>4.6830259597927422E-3</v>
      </c>
      <c r="F3230" s="15">
        <v>1.7585378256626399E-2</v>
      </c>
      <c r="G3230" s="16">
        <v>10.3800001144409</v>
      </c>
      <c r="H3230" s="5">
        <f t="shared" si="206"/>
        <v>4.5488560643487655E-3</v>
      </c>
    </row>
    <row r="3231" spans="1:8" hidden="1" outlineLevel="1" x14ac:dyDescent="0.3">
      <c r="A3231" s="3">
        <v>42906</v>
      </c>
      <c r="B3231" s="15">
        <v>6.0416109851756357E-3</v>
      </c>
      <c r="C3231" s="5">
        <f t="shared" si="203"/>
        <v>4.6544051213199388E-3</v>
      </c>
      <c r="D3231" s="5">
        <f t="shared" si="204"/>
        <v>5.056662633376177E-3</v>
      </c>
      <c r="E3231" s="5">
        <f t="shared" si="205"/>
        <v>4.7334437514928171E-3</v>
      </c>
      <c r="F3231" s="15">
        <v>1.16555072600021E-2</v>
      </c>
      <c r="G3231" s="16">
        <v>10.369999885559</v>
      </c>
      <c r="H3231" s="5">
        <f t="shared" si="206"/>
        <v>4.3268966886239116E-3</v>
      </c>
    </row>
    <row r="3232" spans="1:8" hidden="1" outlineLevel="1" x14ac:dyDescent="0.3">
      <c r="A3232" s="3">
        <v>42907</v>
      </c>
      <c r="B3232" s="15">
        <v>6.8331902040191239E-3</v>
      </c>
      <c r="C3232" s="5">
        <f t="shared" si="203"/>
        <v>6.0416109851756357E-3</v>
      </c>
      <c r="D3232" s="5">
        <f t="shared" si="204"/>
        <v>5.5101817458882976E-3</v>
      </c>
      <c r="E3232" s="5">
        <f t="shared" si="205"/>
        <v>4.8742465908181787E-3</v>
      </c>
      <c r="F3232" s="15">
        <v>9.1078294208273292E-3</v>
      </c>
      <c r="G3232" s="16">
        <v>10.8599996566772</v>
      </c>
      <c r="H3232" s="5">
        <f t="shared" si="206"/>
        <v>4.4591132011008363E-3</v>
      </c>
    </row>
    <row r="3233" spans="1:8" hidden="1" outlineLevel="1" x14ac:dyDescent="0.3">
      <c r="A3233" s="3">
        <v>42908</v>
      </c>
      <c r="B3233" s="15">
        <v>5.5130769203171337E-3</v>
      </c>
      <c r="C3233" s="5">
        <f t="shared" si="203"/>
        <v>6.8331902040191239E-3</v>
      </c>
      <c r="D3233" s="5">
        <f t="shared" si="204"/>
        <v>5.4694894869336923E-3</v>
      </c>
      <c r="E3233" s="5">
        <f t="shared" si="205"/>
        <v>4.8260224607382836E-3</v>
      </c>
      <c r="F3233" s="15">
        <v>7.8629371710121597E-3</v>
      </c>
      <c r="G3233" s="16">
        <v>10.75</v>
      </c>
      <c r="H3233" s="5">
        <f t="shared" si="206"/>
        <v>4.3424516102654942E-3</v>
      </c>
    </row>
    <row r="3234" spans="1:8" hidden="1" outlineLevel="1" x14ac:dyDescent="0.3">
      <c r="A3234" s="3">
        <v>42909</v>
      </c>
      <c r="B3234" s="15">
        <v>4.1613320230807303E-3</v>
      </c>
      <c r="C3234" s="5">
        <f t="shared" si="203"/>
        <v>5.5130769203171337E-3</v>
      </c>
      <c r="D3234" s="5">
        <f t="shared" si="204"/>
        <v>5.1221051553961543E-3</v>
      </c>
      <c r="E3234" s="5">
        <f t="shared" si="205"/>
        <v>4.7019956249981735E-3</v>
      </c>
      <c r="F3234" s="15">
        <v>1.1178394081071E-2</v>
      </c>
      <c r="G3234" s="16">
        <v>10.4799995422363</v>
      </c>
      <c r="H3234" s="5">
        <f t="shared" si="206"/>
        <v>4.3048475635107863E-3</v>
      </c>
    </row>
    <row r="3235" spans="1:8" hidden="1" outlineLevel="1" x14ac:dyDescent="0.3">
      <c r="A3235" s="3">
        <v>42912</v>
      </c>
      <c r="B3235" s="15">
        <v>5.5496257186144204E-3</v>
      </c>
      <c r="C3235" s="5">
        <f t="shared" si="203"/>
        <v>4.1613320230807303E-3</v>
      </c>
      <c r="D3235" s="5">
        <f t="shared" si="204"/>
        <v>5.4407230507825134E-3</v>
      </c>
      <c r="E3235" s="5">
        <f t="shared" si="205"/>
        <v>4.7608465766763993E-3</v>
      </c>
      <c r="F3235" s="15">
        <v>1.5557942329905899E-2</v>
      </c>
      <c r="G3235" s="16">
        <v>10.020000457763601</v>
      </c>
      <c r="H3235" s="5">
        <f t="shared" si="206"/>
        <v>4.4265442658869628E-3</v>
      </c>
    </row>
    <row r="3236" spans="1:8" hidden="1" outlineLevel="1" x14ac:dyDescent="0.3">
      <c r="A3236" s="3">
        <v>42913</v>
      </c>
      <c r="B3236" s="15">
        <v>3.8942820239068702E-3</v>
      </c>
      <c r="C3236" s="5">
        <f t="shared" si="203"/>
        <v>5.5496257186144204E-3</v>
      </c>
      <c r="D3236" s="5">
        <f t="shared" si="204"/>
        <v>5.619767170241409E-3</v>
      </c>
      <c r="E3236" s="5">
        <f t="shared" si="205"/>
        <v>4.884928123198109E-3</v>
      </c>
      <c r="F3236" s="15">
        <v>1.9715011236257799E-2</v>
      </c>
      <c r="G3236" s="16">
        <v>9.8999996185302699</v>
      </c>
      <c r="H3236" s="5">
        <f t="shared" si="206"/>
        <v>4.4364985227420854E-3</v>
      </c>
    </row>
    <row r="3237" spans="1:8" hidden="1" outlineLevel="1" x14ac:dyDescent="0.3">
      <c r="A3237" s="3">
        <v>42914</v>
      </c>
      <c r="B3237" s="15">
        <v>8.9456748679668137E-3</v>
      </c>
      <c r="C3237" s="5">
        <f t="shared" si="203"/>
        <v>3.8942820239068702E-3</v>
      </c>
      <c r="D3237" s="5">
        <f t="shared" si="204"/>
        <v>5.1903013779876547E-3</v>
      </c>
      <c r="E3237" s="5">
        <f t="shared" si="205"/>
        <v>4.9103848756640147E-3</v>
      </c>
      <c r="F3237" s="15">
        <v>1.9431191147304998E-2</v>
      </c>
      <c r="G3237" s="16">
        <v>11.060000419616699</v>
      </c>
      <c r="H3237" s="5">
        <f t="shared" si="206"/>
        <v>4.7423959828695635E-3</v>
      </c>
    </row>
    <row r="3238" spans="1:8" hidden="1" outlineLevel="1" x14ac:dyDescent="0.3">
      <c r="A3238" s="3">
        <v>42915</v>
      </c>
      <c r="B3238" s="15">
        <v>1.0404193381302185E-2</v>
      </c>
      <c r="C3238" s="5">
        <f t="shared" si="203"/>
        <v>8.9456748679668137E-3</v>
      </c>
      <c r="D3238" s="5">
        <f t="shared" si="204"/>
        <v>5.6127983107771935E-3</v>
      </c>
      <c r="E3238" s="5">
        <f t="shared" si="205"/>
        <v>5.2142256310878793E-3</v>
      </c>
      <c r="F3238" s="15">
        <v>1.97059336181293E-2</v>
      </c>
      <c r="G3238" s="16">
        <v>10.029999732971101</v>
      </c>
      <c r="H3238" s="5">
        <f t="shared" si="206"/>
        <v>4.3039536368904337E-3</v>
      </c>
    </row>
    <row r="3239" spans="1:8" hidden="1" outlineLevel="1" x14ac:dyDescent="0.3">
      <c r="A3239" s="3">
        <v>42916</v>
      </c>
      <c r="B3239" s="15">
        <v>6.9041326911571483E-3</v>
      </c>
      <c r="C3239" s="5">
        <f t="shared" si="203"/>
        <v>1.0404193381302185E-2</v>
      </c>
      <c r="D3239" s="5">
        <f t="shared" si="204"/>
        <v>6.5910216029742034E-3</v>
      </c>
      <c r="E3239" s="5">
        <f t="shared" si="205"/>
        <v>5.4505264246979311E-3</v>
      </c>
      <c r="F3239" s="15">
        <v>1.5001803619557099E-2</v>
      </c>
      <c r="G3239" s="16">
        <v>11.439999580383301</v>
      </c>
      <c r="H3239" s="5">
        <f t="shared" si="206"/>
        <v>4.7820729880622449E-3</v>
      </c>
    </row>
    <row r="3240" spans="1:8" hidden="1" outlineLevel="1" x14ac:dyDescent="0.3">
      <c r="A3240" s="3">
        <v>42919</v>
      </c>
      <c r="B3240" s="15">
        <v>4.7975647645647984E-3</v>
      </c>
      <c r="C3240" s="5">
        <f t="shared" si="203"/>
        <v>6.9041326911571483E-3</v>
      </c>
      <c r="D3240" s="5">
        <f t="shared" si="204"/>
        <v>7.1395817365894872E-3</v>
      </c>
      <c r="E3240" s="5">
        <f t="shared" si="205"/>
        <v>5.564927999403454E-3</v>
      </c>
      <c r="F3240" s="15">
        <v>1.6986743806806402E-2</v>
      </c>
      <c r="G3240" s="16">
        <v>11.1800003051757</v>
      </c>
      <c r="H3240" s="5">
        <f t="shared" si="206"/>
        <v>5.1187671891514495E-3</v>
      </c>
    </row>
    <row r="3241" spans="1:8" hidden="1" outlineLevel="1" x14ac:dyDescent="0.3">
      <c r="A3241" s="3">
        <v>42920</v>
      </c>
      <c r="B3241" s="15">
        <v>3.3924906752842827E-3</v>
      </c>
      <c r="C3241" s="5">
        <f t="shared" si="203"/>
        <v>4.7975647645647984E-3</v>
      </c>
      <c r="D3241" s="5">
        <f t="shared" si="204"/>
        <v>6.9891695457795638E-3</v>
      </c>
      <c r="E3241" s="5">
        <f t="shared" si="205"/>
        <v>5.5321810729200317E-3</v>
      </c>
      <c r="F3241" s="15">
        <v>1.8843711737594599E-2</v>
      </c>
      <c r="G3241" s="16">
        <v>11.2200002670288</v>
      </c>
      <c r="H3241" s="5">
        <f t="shared" si="206"/>
        <v>5.2513202716999996E-3</v>
      </c>
    </row>
    <row r="3242" spans="1:8" hidden="1" outlineLevel="1" x14ac:dyDescent="0.3">
      <c r="A3242" s="3">
        <v>42921</v>
      </c>
      <c r="B3242" s="15">
        <v>3.8810371074762622E-3</v>
      </c>
      <c r="C3242" s="5">
        <f t="shared" si="203"/>
        <v>3.3924906752842827E-3</v>
      </c>
      <c r="D3242" s="5">
        <f t="shared" si="204"/>
        <v>6.8888112760550459E-3</v>
      </c>
      <c r="E3242" s="5">
        <f t="shared" si="205"/>
        <v>5.5492709224119778E-3</v>
      </c>
      <c r="F3242" s="15">
        <v>2.37779653581001E-2</v>
      </c>
      <c r="G3242" s="16">
        <v>11.2200002670288</v>
      </c>
      <c r="H3242" s="5">
        <f t="shared" si="206"/>
        <v>5.398295028432365E-3</v>
      </c>
    </row>
    <row r="3243" spans="1:8" hidden="1" outlineLevel="1" x14ac:dyDescent="0.3">
      <c r="A3243" s="3">
        <v>42922</v>
      </c>
      <c r="B3243" s="15">
        <v>7.7065220045122789E-3</v>
      </c>
      <c r="C3243" s="5">
        <f t="shared" si="203"/>
        <v>3.8810371074762622E-3</v>
      </c>
      <c r="D3243" s="5">
        <f t="shared" si="204"/>
        <v>5.8758837239569345E-3</v>
      </c>
      <c r="E3243" s="5">
        <f t="shared" si="205"/>
        <v>5.4636793596962094E-3</v>
      </c>
      <c r="F3243" s="15">
        <v>2.4693200157163302E-2</v>
      </c>
      <c r="G3243" s="16">
        <v>11.069999694824199</v>
      </c>
      <c r="H3243" s="5">
        <f t="shared" si="206"/>
        <v>5.0826420867092275E-3</v>
      </c>
    </row>
    <row r="3244" spans="1:8" hidden="1" outlineLevel="1" x14ac:dyDescent="0.3">
      <c r="A3244" s="3">
        <v>42923</v>
      </c>
      <c r="B3244" s="15">
        <v>3.4627617409509733E-3</v>
      </c>
      <c r="C3244" s="5">
        <f t="shared" si="203"/>
        <v>7.7065220045122789E-3</v>
      </c>
      <c r="D3244" s="5">
        <f t="shared" si="204"/>
        <v>5.3363494485989546E-3</v>
      </c>
      <c r="E3244" s="5">
        <f t="shared" si="205"/>
        <v>5.6055166332396504E-3</v>
      </c>
      <c r="F3244" s="15">
        <v>2.5744168902747298E-2</v>
      </c>
      <c r="G3244" s="16">
        <v>12.539999961853001</v>
      </c>
      <c r="H3244" s="5">
        <f t="shared" si="206"/>
        <v>5.1351072907453877E-3</v>
      </c>
    </row>
    <row r="3245" spans="1:8" hidden="1" outlineLevel="1" x14ac:dyDescent="0.3">
      <c r="A3245" s="3">
        <v>42926</v>
      </c>
      <c r="B3245" s="15">
        <v>2.96802845236288E-3</v>
      </c>
      <c r="C3245" s="5">
        <f t="shared" si="203"/>
        <v>3.4627617409509733E-3</v>
      </c>
      <c r="D3245" s="5">
        <f t="shared" si="204"/>
        <v>4.6480752585577193E-3</v>
      </c>
      <c r="E3245" s="5">
        <f t="shared" si="205"/>
        <v>5.4741614427530711E-3</v>
      </c>
      <c r="F3245" s="15">
        <v>3.0625293846242099E-2</v>
      </c>
      <c r="G3245" s="16">
        <v>11.189999580383301</v>
      </c>
      <c r="H3245" s="5">
        <f t="shared" si="206"/>
        <v>4.9391520630439369E-3</v>
      </c>
    </row>
    <row r="3246" spans="1:8" hidden="1" outlineLevel="1" x14ac:dyDescent="0.3">
      <c r="A3246" s="3">
        <v>42927</v>
      </c>
      <c r="B3246" s="15">
        <v>6.0791819871919353E-3</v>
      </c>
      <c r="C3246" s="5">
        <f t="shared" si="203"/>
        <v>2.96802845236288E-3</v>
      </c>
      <c r="D3246" s="5">
        <f t="shared" si="204"/>
        <v>4.2821679961173361E-3</v>
      </c>
      <c r="E3246" s="5">
        <f t="shared" si="205"/>
        <v>5.4425805661402569E-3</v>
      </c>
      <c r="F3246" s="15">
        <v>3.36275897234974E-2</v>
      </c>
      <c r="G3246" s="16">
        <v>11.1099996566772</v>
      </c>
      <c r="H3246" s="5">
        <f t="shared" si="206"/>
        <v>4.9039238785572089E-3</v>
      </c>
    </row>
    <row r="3247" spans="1:8" hidden="1" outlineLevel="1" x14ac:dyDescent="0.3">
      <c r="A3247" s="3">
        <v>42928</v>
      </c>
      <c r="B3247" s="15">
        <v>7.5457258535491407E-3</v>
      </c>
      <c r="C3247" s="5">
        <f t="shared" si="203"/>
        <v>6.0791819871919353E-3</v>
      </c>
      <c r="D3247" s="5">
        <f t="shared" si="204"/>
        <v>4.8195062584988659E-3</v>
      </c>
      <c r="E3247" s="5">
        <f t="shared" si="205"/>
        <v>5.4750561562544398E-3</v>
      </c>
      <c r="F3247" s="15">
        <v>3.2753115014661598E-2</v>
      </c>
      <c r="G3247" s="16">
        <v>10.890000343322701</v>
      </c>
      <c r="H3247" s="5">
        <f t="shared" si="206"/>
        <v>4.7701681684594651E-3</v>
      </c>
    </row>
    <row r="3248" spans="1:8" hidden="1" outlineLevel="1" x14ac:dyDescent="0.3">
      <c r="A3248" s="3">
        <v>42929</v>
      </c>
      <c r="B3248" s="15">
        <v>3.7848018737996507E-3</v>
      </c>
      <c r="C3248" s="5">
        <f t="shared" si="203"/>
        <v>7.5457258535491407E-3</v>
      </c>
      <c r="D3248" s="5">
        <f t="shared" si="204"/>
        <v>5.552444007713442E-3</v>
      </c>
      <c r="E3248" s="5">
        <f t="shared" si="205"/>
        <v>5.6074429349233417E-3</v>
      </c>
      <c r="F3248" s="15">
        <v>3.3980010969121503E-2</v>
      </c>
      <c r="G3248" s="16">
        <v>10.300000190734799</v>
      </c>
      <c r="H3248" s="5">
        <f t="shared" si="206"/>
        <v>4.7400173564243545E-3</v>
      </c>
    </row>
    <row r="3249" spans="1:8" hidden="1" outlineLevel="1" x14ac:dyDescent="0.3">
      <c r="A3249" s="3">
        <v>42930</v>
      </c>
      <c r="B3249" s="15">
        <v>2.8292844568892105E-3</v>
      </c>
      <c r="C3249" s="5">
        <f t="shared" si="203"/>
        <v>3.7848018737996507E-3</v>
      </c>
      <c r="D3249" s="5">
        <f t="shared" si="204"/>
        <v>4.7680999815709162E-3</v>
      </c>
      <c r="E3249" s="5">
        <f t="shared" si="205"/>
        <v>5.6079332281590054E-3</v>
      </c>
      <c r="F3249" s="15">
        <v>3.1553493579849601E-2</v>
      </c>
      <c r="G3249" s="16">
        <v>9.8999996185302699</v>
      </c>
      <c r="H3249" s="5">
        <f t="shared" si="206"/>
        <v>4.6430199306349085E-3</v>
      </c>
    </row>
    <row r="3250" spans="1:8" hidden="1" outlineLevel="1" x14ac:dyDescent="0.3">
      <c r="A3250" s="3">
        <v>42933</v>
      </c>
      <c r="B3250" s="15">
        <v>3.3948227870997287E-3</v>
      </c>
      <c r="C3250" s="5">
        <f t="shared" si="203"/>
        <v>2.8292844568892105E-3</v>
      </c>
      <c r="D3250" s="5">
        <f t="shared" si="204"/>
        <v>4.6414045247585639E-3</v>
      </c>
      <c r="E3250" s="5">
        <f t="shared" si="205"/>
        <v>5.4166892717088721E-3</v>
      </c>
      <c r="F3250" s="15">
        <v>3.1571975869615097E-2</v>
      </c>
      <c r="G3250" s="16">
        <v>9.5100002288818306</v>
      </c>
      <c r="H3250" s="5">
        <f t="shared" si="206"/>
        <v>4.5408445055063196E-3</v>
      </c>
    </row>
    <row r="3251" spans="1:8" hidden="1" outlineLevel="1" x14ac:dyDescent="0.3">
      <c r="A3251" s="3">
        <v>42934</v>
      </c>
      <c r="B3251" s="15">
        <v>5.5558632762901135E-3</v>
      </c>
      <c r="C3251" s="5">
        <f t="shared" si="203"/>
        <v>3.3948227870997287E-3</v>
      </c>
      <c r="D3251" s="5">
        <f t="shared" si="204"/>
        <v>4.7267633917059335E-3</v>
      </c>
      <c r="E3251" s="5">
        <f t="shared" si="205"/>
        <v>5.2414540084859129E-3</v>
      </c>
      <c r="F3251" s="15">
        <v>2.9057395272294201E-2</v>
      </c>
      <c r="G3251" s="16">
        <v>9.8199996948242099</v>
      </c>
      <c r="H3251" s="5">
        <f t="shared" si="206"/>
        <v>4.5400920581522659E-3</v>
      </c>
    </row>
    <row r="3252" spans="1:8" hidden="1" outlineLevel="1" x14ac:dyDescent="0.3">
      <c r="A3252" s="3">
        <v>42935</v>
      </c>
      <c r="B3252" s="15">
        <v>4.7692298766080056E-3</v>
      </c>
      <c r="C3252" s="5">
        <f t="shared" si="203"/>
        <v>5.5558632762901135E-3</v>
      </c>
      <c r="D3252" s="5">
        <f t="shared" si="204"/>
        <v>4.6220996495255689E-3</v>
      </c>
      <c r="E3252" s="5">
        <f t="shared" si="205"/>
        <v>5.3772549507650558E-3</v>
      </c>
      <c r="F3252" s="15">
        <v>2.0473978249356099E-2</v>
      </c>
      <c r="G3252" s="16">
        <v>9.8900003433227504</v>
      </c>
      <c r="H3252" s="5">
        <f t="shared" si="206"/>
        <v>4.2782445337536459E-3</v>
      </c>
    </row>
    <row r="3253" spans="1:8" hidden="1" outlineLevel="1" x14ac:dyDescent="0.3">
      <c r="A3253" s="3">
        <v>42936</v>
      </c>
      <c r="B3253" s="15">
        <v>7.3984218923787001E-3</v>
      </c>
      <c r="C3253" s="5">
        <f t="shared" si="203"/>
        <v>4.7692298766080056E-3</v>
      </c>
      <c r="D3253" s="5">
        <f t="shared" si="204"/>
        <v>4.0668004541373421E-3</v>
      </c>
      <c r="E3253" s="5">
        <f t="shared" si="205"/>
        <v>5.3824742578236053E-3</v>
      </c>
      <c r="F3253" s="15">
        <v>1.03353771846741E-2</v>
      </c>
      <c r="G3253" s="16">
        <v>9.7899999618530202</v>
      </c>
      <c r="H3253" s="5">
        <f t="shared" si="206"/>
        <v>4.0037172854671451E-3</v>
      </c>
    </row>
    <row r="3254" spans="1:8" hidden="1" outlineLevel="1" x14ac:dyDescent="0.3">
      <c r="A3254" s="3">
        <v>42937</v>
      </c>
      <c r="B3254" s="15">
        <v>8.1135344257186725E-3</v>
      </c>
      <c r="C3254" s="5">
        <f t="shared" si="203"/>
        <v>7.3984218923787001E-3</v>
      </c>
      <c r="D3254" s="5">
        <f t="shared" si="204"/>
        <v>4.789524457853152E-3</v>
      </c>
      <c r="E3254" s="5">
        <f t="shared" si="205"/>
        <v>5.4441474808782885E-3</v>
      </c>
      <c r="F3254" s="15">
        <v>7.9273183364421095E-3</v>
      </c>
      <c r="G3254" s="16">
        <v>9.5799999237060494</v>
      </c>
      <c r="H3254" s="5">
        <f t="shared" si="206"/>
        <v>3.9280687790754325E-3</v>
      </c>
    </row>
    <row r="3255" spans="1:8" hidden="1" outlineLevel="1" x14ac:dyDescent="0.3">
      <c r="A3255" s="3">
        <v>42940</v>
      </c>
      <c r="B3255" s="15">
        <v>4.8267168625898754E-3</v>
      </c>
      <c r="C3255" s="5">
        <f t="shared" si="203"/>
        <v>8.1135344257186725E-3</v>
      </c>
      <c r="D3255" s="5">
        <f t="shared" si="204"/>
        <v>5.8463744516190439E-3</v>
      </c>
      <c r="E3255" s="5">
        <f t="shared" si="205"/>
        <v>5.5023449455009971E-3</v>
      </c>
      <c r="F3255" s="15">
        <v>7.7813417883589803E-3</v>
      </c>
      <c r="G3255" s="16">
        <v>9.3599996566772408</v>
      </c>
      <c r="H3255" s="5">
        <f t="shared" si="206"/>
        <v>4.0886025744338427E-3</v>
      </c>
    </row>
    <row r="3256" spans="1:8" hidden="1" outlineLevel="1" x14ac:dyDescent="0.3">
      <c r="A3256" s="3">
        <v>42941</v>
      </c>
      <c r="B3256" s="15">
        <v>5.9080034782004291E-3</v>
      </c>
      <c r="C3256" s="5">
        <f t="shared" si="203"/>
        <v>4.8267168625898754E-3</v>
      </c>
      <c r="D3256" s="5">
        <f t="shared" si="204"/>
        <v>6.1327532667170741E-3</v>
      </c>
      <c r="E3256" s="5">
        <f t="shared" si="205"/>
        <v>5.4711467610588484E-3</v>
      </c>
      <c r="F3256" s="15">
        <v>8.0085434019565496E-3</v>
      </c>
      <c r="G3256" s="16">
        <v>9.4300003051757795</v>
      </c>
      <c r="H3256" s="5">
        <f t="shared" si="206"/>
        <v>4.3842938640600041E-3</v>
      </c>
    </row>
    <row r="3257" spans="1:8" hidden="1" outlineLevel="1" x14ac:dyDescent="0.3">
      <c r="A3257" s="3">
        <v>42942</v>
      </c>
      <c r="B3257" s="15">
        <v>4.6023478495775616E-3</v>
      </c>
      <c r="C3257" s="5">
        <f t="shared" si="203"/>
        <v>5.9080034782004291E-3</v>
      </c>
      <c r="D3257" s="5">
        <f t="shared" si="204"/>
        <v>6.2031813070991364E-3</v>
      </c>
      <c r="E3257" s="5">
        <f t="shared" si="205"/>
        <v>5.5505409181097441E-3</v>
      </c>
      <c r="F3257" s="15">
        <v>1.3987096492201E-2</v>
      </c>
      <c r="G3257" s="16">
        <v>9.4300003051757795</v>
      </c>
      <c r="H3257" s="5">
        <f t="shared" si="206"/>
        <v>4.4414847516829389E-3</v>
      </c>
    </row>
    <row r="3258" spans="1:8" hidden="1" outlineLevel="1" x14ac:dyDescent="0.3">
      <c r="A3258" s="3">
        <v>42943</v>
      </c>
      <c r="B3258" s="15">
        <v>3.8155973204412144E-3</v>
      </c>
      <c r="C3258" s="5">
        <f t="shared" si="203"/>
        <v>4.6023478495775616E-3</v>
      </c>
      <c r="D3258" s="5">
        <f t="shared" si="204"/>
        <v>6.1698049016930476E-3</v>
      </c>
      <c r="E3258" s="5">
        <f t="shared" si="205"/>
        <v>5.5074828331535238E-3</v>
      </c>
      <c r="F3258" s="15">
        <v>1.44482508767396E-2</v>
      </c>
      <c r="G3258" s="16">
        <v>9.6000003814697195</v>
      </c>
      <c r="H3258" s="5">
        <f t="shared" si="206"/>
        <v>4.5619147993515002E-3</v>
      </c>
    </row>
    <row r="3259" spans="1:8" hidden="1" outlineLevel="1" x14ac:dyDescent="0.3">
      <c r="A3259" s="3">
        <v>42944</v>
      </c>
      <c r="B3259" s="15">
        <v>6.7482127586014681E-3</v>
      </c>
      <c r="C3259" s="5">
        <f t="shared" si="203"/>
        <v>3.8155973204412144E-3</v>
      </c>
      <c r="D3259" s="5">
        <f t="shared" si="204"/>
        <v>5.4532399873055502E-3</v>
      </c>
      <c r="E3259" s="5">
        <f t="shared" si="205"/>
        <v>5.5039062557232666E-3</v>
      </c>
      <c r="F3259" s="15">
        <v>9.7866656724363496E-3</v>
      </c>
      <c r="G3259" s="16">
        <v>10.1099996566772</v>
      </c>
      <c r="H3259" s="5">
        <f t="shared" si="206"/>
        <v>4.496131365151995E-3</v>
      </c>
    </row>
    <row r="3260" spans="1:8" hidden="1" outlineLevel="1" x14ac:dyDescent="0.3">
      <c r="A3260" s="3">
        <v>42947</v>
      </c>
      <c r="B3260" s="15">
        <v>4.8565583570333859E-3</v>
      </c>
      <c r="C3260" s="5">
        <f t="shared" si="203"/>
        <v>6.7482127586014681E-3</v>
      </c>
      <c r="D3260" s="5">
        <f t="shared" si="204"/>
        <v>5.1801756538821103E-3</v>
      </c>
      <c r="E3260" s="5">
        <f t="shared" si="205"/>
        <v>5.4040216143884778E-3</v>
      </c>
      <c r="F3260" s="15">
        <v>1.0480681201443E-2</v>
      </c>
      <c r="G3260" s="16">
        <v>10.289999961853001</v>
      </c>
      <c r="H3260" s="5">
        <f t="shared" si="206"/>
        <v>4.2868944594189051E-3</v>
      </c>
    </row>
    <row r="3261" spans="1:8" hidden="1" outlineLevel="1" x14ac:dyDescent="0.3">
      <c r="A3261" s="3">
        <v>42949</v>
      </c>
      <c r="B3261" s="15">
        <v>6.9700232134109691E-3</v>
      </c>
      <c r="C3261" s="5">
        <f t="shared" si="203"/>
        <v>4.8565583570333859E-3</v>
      </c>
      <c r="D3261" s="5">
        <f t="shared" si="204"/>
        <v>5.1861439527708117E-3</v>
      </c>
      <c r="E3261" s="5">
        <f t="shared" si="205"/>
        <v>5.1518563860126244E-3</v>
      </c>
      <c r="F3261" s="15">
        <v>1.1575083713978499E-2</v>
      </c>
      <c r="G3261" s="16">
        <v>10.2600002288818</v>
      </c>
      <c r="H3261" s="5">
        <f t="shared" si="206"/>
        <v>4.3794596943794797E-3</v>
      </c>
    </row>
    <row r="3262" spans="1:8" hidden="1" outlineLevel="1" x14ac:dyDescent="0.3">
      <c r="A3262" s="3">
        <v>42950</v>
      </c>
      <c r="B3262" s="15">
        <v>4.2463651681845654E-3</v>
      </c>
      <c r="C3262" s="5">
        <f t="shared" si="203"/>
        <v>6.9700232134109691E-3</v>
      </c>
      <c r="D3262" s="5">
        <f t="shared" si="204"/>
        <v>5.3985478998129196E-3</v>
      </c>
      <c r="E3262" s="5">
        <f t="shared" si="205"/>
        <v>5.1548514097514344E-3</v>
      </c>
      <c r="F3262" s="15">
        <v>1.29486366640776E-2</v>
      </c>
      <c r="G3262" s="16">
        <v>10.279999732971101</v>
      </c>
      <c r="H3262" s="5">
        <f t="shared" si="206"/>
        <v>4.3249702046352333E-3</v>
      </c>
    </row>
    <row r="3263" spans="1:8" hidden="1" outlineLevel="1" x14ac:dyDescent="0.3">
      <c r="A3263" s="3">
        <v>42951</v>
      </c>
      <c r="B3263" s="15">
        <v>6.4499414246622262E-3</v>
      </c>
      <c r="C3263" s="5">
        <f t="shared" si="203"/>
        <v>4.2463651681845654E-3</v>
      </c>
      <c r="D3263" s="5">
        <f t="shared" si="204"/>
        <v>5.32735136353432E-3</v>
      </c>
      <c r="E3263" s="5">
        <f t="shared" si="205"/>
        <v>5.1297968826432413E-3</v>
      </c>
      <c r="F3263" s="15">
        <v>1.40905356965959E-2</v>
      </c>
      <c r="G3263" s="16">
        <v>10.439999580383301</v>
      </c>
      <c r="H3263" s="5">
        <f t="shared" si="206"/>
        <v>4.5372865498806E-3</v>
      </c>
    </row>
    <row r="3264" spans="1:8" hidden="1" outlineLevel="1" x14ac:dyDescent="0.3">
      <c r="A3264" s="3">
        <v>42954</v>
      </c>
      <c r="B3264" s="15">
        <v>2.9538242166614955E-3</v>
      </c>
      <c r="C3264" s="5">
        <f t="shared" si="203"/>
        <v>6.4499414246622262E-3</v>
      </c>
      <c r="D3264" s="5">
        <f t="shared" si="204"/>
        <v>5.8542201843785231E-3</v>
      </c>
      <c r="E3264" s="5">
        <f t="shared" si="205"/>
        <v>5.2687719167058755E-3</v>
      </c>
      <c r="F3264" s="15">
        <v>1.1901693884283301E-2</v>
      </c>
      <c r="G3264" s="16">
        <v>10.029999732971101</v>
      </c>
      <c r="H3264" s="5">
        <f t="shared" si="206"/>
        <v>4.4035629319132373E-3</v>
      </c>
    </row>
    <row r="3265" spans="1:8" hidden="1" outlineLevel="1" x14ac:dyDescent="0.3">
      <c r="A3265" s="3">
        <v>42955</v>
      </c>
      <c r="B3265" s="15">
        <v>4.0889419721871706E-3</v>
      </c>
      <c r="C3265" s="5">
        <f t="shared" si="203"/>
        <v>2.9538242166614955E-3</v>
      </c>
      <c r="D3265" s="5">
        <f t="shared" si="204"/>
        <v>5.0953424759905283E-3</v>
      </c>
      <c r="E3265" s="5">
        <f t="shared" si="205"/>
        <v>5.2266258762142951E-3</v>
      </c>
      <c r="F3265" s="15">
        <v>1.21328860986977E-2</v>
      </c>
      <c r="G3265" s="16">
        <v>9.9300003051757795</v>
      </c>
      <c r="H3265" s="5">
        <f t="shared" si="206"/>
        <v>4.4114809825970009E-3</v>
      </c>
    </row>
    <row r="3266" spans="1:8" hidden="1" outlineLevel="1" x14ac:dyDescent="0.3">
      <c r="A3266" s="3">
        <v>42956</v>
      </c>
      <c r="B3266" s="15">
        <v>5.7241315130186869E-3</v>
      </c>
      <c r="C3266" s="5">
        <f t="shared" si="203"/>
        <v>4.0889419721871706E-3</v>
      </c>
      <c r="D3266" s="5">
        <f t="shared" si="204"/>
        <v>4.9418191990212848E-3</v>
      </c>
      <c r="E3266" s="5">
        <f t="shared" si="205"/>
        <v>5.0621904201995187E-3</v>
      </c>
      <c r="F3266" s="15">
        <v>1.3913270086050001E-2</v>
      </c>
      <c r="G3266" s="16">
        <v>10.9600000381469</v>
      </c>
      <c r="H3266" s="5">
        <f t="shared" si="206"/>
        <v>4.5773734249272748E-3</v>
      </c>
    </row>
    <row r="3267" spans="1:8" hidden="1" outlineLevel="1" x14ac:dyDescent="0.3">
      <c r="A3267" s="3">
        <v>42957</v>
      </c>
      <c r="B3267" s="15">
        <v>5.3352616263021881E-3</v>
      </c>
      <c r="C3267" s="5">
        <f t="shared" si="203"/>
        <v>5.7241315130186869E-3</v>
      </c>
      <c r="D3267" s="5">
        <f t="shared" si="204"/>
        <v>4.6926408589428288E-3</v>
      </c>
      <c r="E3267" s="5">
        <f t="shared" si="205"/>
        <v>5.164979955293505E-3</v>
      </c>
      <c r="F3267" s="15">
        <v>2.6266693603247401E-2</v>
      </c>
      <c r="G3267" s="16">
        <v>11.1099996566772</v>
      </c>
      <c r="H3267" s="5">
        <f t="shared" si="206"/>
        <v>4.6676189047997066E-3</v>
      </c>
    </row>
    <row r="3268" spans="1:8" hidden="1" outlineLevel="1" x14ac:dyDescent="0.3">
      <c r="A3268" s="3">
        <v>42958</v>
      </c>
      <c r="B3268" s="15">
        <v>5.5736130435748944E-3</v>
      </c>
      <c r="C3268" s="5">
        <f t="shared" ref="C3268:C3331" si="207">B3267</f>
        <v>5.3352616263021881E-3</v>
      </c>
      <c r="D3268" s="5">
        <f t="shared" si="204"/>
        <v>4.9104201505663532E-3</v>
      </c>
      <c r="E3268" s="5">
        <f t="shared" si="205"/>
        <v>5.2725814631998371E-3</v>
      </c>
      <c r="F3268" s="15">
        <v>2.6318244053982101E-2</v>
      </c>
      <c r="G3268" s="16">
        <v>16.040000915527301</v>
      </c>
      <c r="H3268" s="5">
        <f t="shared" si="206"/>
        <v>6.0636862235734718E-3</v>
      </c>
    </row>
    <row r="3269" spans="1:8" hidden="1" outlineLevel="1" x14ac:dyDescent="0.3">
      <c r="A3269" s="3">
        <v>42961</v>
      </c>
      <c r="B3269" s="15">
        <v>5.7353304577057226E-3</v>
      </c>
      <c r="C3269" s="5">
        <f t="shared" si="207"/>
        <v>5.5736130435748944E-3</v>
      </c>
      <c r="D3269" s="5">
        <f t="shared" si="204"/>
        <v>4.7351544743488867E-3</v>
      </c>
      <c r="E3269" s="5">
        <f t="shared" si="205"/>
        <v>5.2496010566717892E-3</v>
      </c>
      <c r="F3269" s="15">
        <v>2.95699734706431E-2</v>
      </c>
      <c r="G3269" s="16">
        <v>15.5100002288818</v>
      </c>
      <c r="H3269" s="5">
        <f t="shared" si="206"/>
        <v>5.9149577860708093E-3</v>
      </c>
    </row>
    <row r="3270" spans="1:8" hidden="1" outlineLevel="1" x14ac:dyDescent="0.3">
      <c r="A3270" s="3">
        <v>42962</v>
      </c>
      <c r="B3270" s="15">
        <v>3.7260447642904495E-3</v>
      </c>
      <c r="C3270" s="5">
        <f t="shared" si="207"/>
        <v>5.7353304577057226E-3</v>
      </c>
      <c r="D3270" s="5">
        <f t="shared" si="204"/>
        <v>5.291455722557732E-3</v>
      </c>
      <c r="E3270" s="5">
        <f t="shared" si="205"/>
        <v>5.1673103568607246E-3</v>
      </c>
      <c r="F3270" s="15">
        <v>3.02315149456262E-2</v>
      </c>
      <c r="G3270" s="16">
        <v>12.329999923706</v>
      </c>
      <c r="H3270" s="5">
        <f t="shared" si="206"/>
        <v>5.1990472139760409E-3</v>
      </c>
    </row>
    <row r="3271" spans="1:8" hidden="1" outlineLevel="1" x14ac:dyDescent="0.3">
      <c r="A3271" s="3">
        <v>42963</v>
      </c>
      <c r="B3271" s="15">
        <v>4.4237960287813348E-3</v>
      </c>
      <c r="C3271" s="5">
        <f t="shared" si="207"/>
        <v>3.7260447642904495E-3</v>
      </c>
      <c r="D3271" s="5">
        <f t="shared" si="204"/>
        <v>5.218876280978388E-3</v>
      </c>
      <c r="E3271" s="5">
        <f t="shared" si="205"/>
        <v>5.1646395791557611E-3</v>
      </c>
      <c r="F3271" s="15">
        <v>1.9315381301566899E-2</v>
      </c>
      <c r="G3271" s="16">
        <v>12.039999961853001</v>
      </c>
      <c r="H3271" s="5">
        <f t="shared" si="206"/>
        <v>5.055783228569196E-3</v>
      </c>
    </row>
    <row r="3272" spans="1:8" hidden="1" outlineLevel="1" x14ac:dyDescent="0.3">
      <c r="A3272" s="3">
        <v>42964</v>
      </c>
      <c r="B3272" s="15">
        <v>4.4197257721839689E-3</v>
      </c>
      <c r="C3272" s="5">
        <f t="shared" si="207"/>
        <v>4.4237960287813348E-3</v>
      </c>
      <c r="D3272" s="5">
        <f t="shared" ref="D3272:D3335" si="208">AVERAGE(B3267:B3271)</f>
        <v>4.9588091841309186E-3</v>
      </c>
      <c r="E3272" s="5">
        <f t="shared" si="205"/>
        <v>5.2371173778781302E-3</v>
      </c>
      <c r="F3272" s="15">
        <v>1.9185462035238701E-2</v>
      </c>
      <c r="G3272" s="16">
        <v>11.7399997711181</v>
      </c>
      <c r="H3272" s="5">
        <f t="shared" si="206"/>
        <v>4.8780137606497399E-3</v>
      </c>
    </row>
    <row r="3273" spans="1:8" hidden="1" outlineLevel="1" x14ac:dyDescent="0.3">
      <c r="A3273" s="3">
        <v>42965</v>
      </c>
      <c r="B3273" s="15">
        <v>6.0005365837806929E-3</v>
      </c>
      <c r="C3273" s="5">
        <f t="shared" si="207"/>
        <v>4.4197257721839689E-3</v>
      </c>
      <c r="D3273" s="5">
        <f t="shared" si="208"/>
        <v>4.7757020133072734E-3</v>
      </c>
      <c r="E3273" s="5">
        <f t="shared" si="205"/>
        <v>5.2837038772001405E-3</v>
      </c>
      <c r="F3273" s="15">
        <v>1.91058665513992E-2</v>
      </c>
      <c r="G3273" s="16">
        <v>15.550000190734799</v>
      </c>
      <c r="H3273" s="5">
        <f t="shared" si="206"/>
        <v>5.8449825470801627E-3</v>
      </c>
    </row>
    <row r="3274" spans="1:8" hidden="1" outlineLevel="1" x14ac:dyDescent="0.3">
      <c r="A3274" s="3">
        <v>42968</v>
      </c>
      <c r="B3274" s="15">
        <v>5.1656674778924336E-3</v>
      </c>
      <c r="C3274" s="5">
        <f t="shared" si="207"/>
        <v>6.0005365837806929E-3</v>
      </c>
      <c r="D3274" s="5">
        <f t="shared" si="208"/>
        <v>4.8610867213484347E-3</v>
      </c>
      <c r="E3274" s="5">
        <f t="shared" si="205"/>
        <v>5.3039163002678944E-3</v>
      </c>
      <c r="F3274" s="15">
        <v>1.7339776153676201E-2</v>
      </c>
      <c r="G3274" s="16">
        <v>14.2600002288818</v>
      </c>
      <c r="H3274" s="5">
        <f t="shared" si="206"/>
        <v>5.3996304980417614E-3</v>
      </c>
    </row>
    <row r="3275" spans="1:8" hidden="1" outlineLevel="1" x14ac:dyDescent="0.3">
      <c r="A3275" s="3">
        <v>42969</v>
      </c>
      <c r="B3275" s="15">
        <v>3.4601679251912158E-3</v>
      </c>
      <c r="C3275" s="5">
        <f t="shared" si="207"/>
        <v>5.1656674778924336E-3</v>
      </c>
      <c r="D3275" s="5">
        <f t="shared" si="208"/>
        <v>4.7471541253857764E-3</v>
      </c>
      <c r="E3275" s="5">
        <f t="shared" si="205"/>
        <v>5.321936191235368E-3</v>
      </c>
      <c r="F3275" s="15">
        <v>1.7429920146241701E-2</v>
      </c>
      <c r="G3275" s="16">
        <v>13.189999580383301</v>
      </c>
      <c r="H3275" s="5">
        <f t="shared" si="206"/>
        <v>5.1467135401655059E-3</v>
      </c>
    </row>
    <row r="3276" spans="1:8" hidden="1" outlineLevel="1" x14ac:dyDescent="0.3">
      <c r="A3276" s="3">
        <v>42970</v>
      </c>
      <c r="B3276" s="15">
        <v>4.8132155229050604E-3</v>
      </c>
      <c r="C3276" s="5">
        <f t="shared" si="207"/>
        <v>3.4601679251912158E-3</v>
      </c>
      <c r="D3276" s="5">
        <f t="shared" si="208"/>
        <v>4.6939787575659298E-3</v>
      </c>
      <c r="E3276" s="5">
        <f t="shared" si="205"/>
        <v>5.1429246472723001E-3</v>
      </c>
      <c r="F3276" s="15">
        <v>1.81055939756333E-2</v>
      </c>
      <c r="G3276" s="16">
        <v>11.3500003814697</v>
      </c>
      <c r="H3276" s="5">
        <f t="shared" si="206"/>
        <v>4.7398718727676582E-3</v>
      </c>
    </row>
    <row r="3277" spans="1:8" hidden="1" outlineLevel="1" x14ac:dyDescent="0.3">
      <c r="A3277" s="3">
        <v>42971</v>
      </c>
      <c r="B3277" s="15">
        <v>4.2973867022949143E-3</v>
      </c>
      <c r="C3277" s="5">
        <f t="shared" si="207"/>
        <v>4.8132155229050604E-3</v>
      </c>
      <c r="D3277" s="5">
        <f t="shared" si="208"/>
        <v>4.7718626563906744E-3</v>
      </c>
      <c r="E3277" s="5">
        <f t="shared" si="205"/>
        <v>4.9929101516898644E-3</v>
      </c>
      <c r="F3277" s="15">
        <v>1.7391330446116599E-2</v>
      </c>
      <c r="G3277" s="16">
        <v>12.25</v>
      </c>
      <c r="H3277" s="5">
        <f t="shared" si="206"/>
        <v>4.8759424497035273E-3</v>
      </c>
    </row>
    <row r="3278" spans="1:8" hidden="1" outlineLevel="1" x14ac:dyDescent="0.3">
      <c r="A3278" s="3">
        <v>42972</v>
      </c>
      <c r="B3278" s="15">
        <v>4.2695735309430565E-3</v>
      </c>
      <c r="C3278" s="5">
        <f t="shared" si="207"/>
        <v>4.2973867022949143E-3</v>
      </c>
      <c r="D3278" s="5">
        <f t="shared" si="208"/>
        <v>4.7473948424128628E-3</v>
      </c>
      <c r="E3278" s="5">
        <f t="shared" si="205"/>
        <v>4.9688496898582747E-3</v>
      </c>
      <c r="F3278" s="15">
        <v>1.7969953827559899E-2</v>
      </c>
      <c r="G3278" s="16">
        <v>12.2299995422363</v>
      </c>
      <c r="H3278" s="5">
        <f t="shared" si="206"/>
        <v>4.9030875384631269E-3</v>
      </c>
    </row>
    <row r="3279" spans="1:8" hidden="1" outlineLevel="1" x14ac:dyDescent="0.3">
      <c r="A3279" s="3">
        <v>42976</v>
      </c>
      <c r="B3279" s="15">
        <v>1.2119406487413078E-2</v>
      </c>
      <c r="C3279" s="5">
        <f t="shared" si="207"/>
        <v>4.2695735309430565E-3</v>
      </c>
      <c r="D3279" s="5">
        <f t="shared" si="208"/>
        <v>4.4012022318453362E-3</v>
      </c>
      <c r="E3279" s="5">
        <f t="shared" si="205"/>
        <v>4.8943756013465753E-3</v>
      </c>
      <c r="F3279" s="15">
        <v>8.5886721499264206E-3</v>
      </c>
      <c r="G3279" s="16">
        <v>11.279999732971101</v>
      </c>
      <c r="H3279" s="5">
        <f t="shared" si="206"/>
        <v>4.4070180554616782E-3</v>
      </c>
    </row>
    <row r="3280" spans="1:8" hidden="1" outlineLevel="1" x14ac:dyDescent="0.3">
      <c r="A3280" s="3">
        <v>42977</v>
      </c>
      <c r="B3280" s="15">
        <v>4.87924611363931E-3</v>
      </c>
      <c r="C3280" s="5">
        <f t="shared" si="207"/>
        <v>1.2119406487413078E-2</v>
      </c>
      <c r="D3280" s="5">
        <f t="shared" si="208"/>
        <v>5.7919500337494647E-3</v>
      </c>
      <c r="E3280" s="5">
        <f t="shared" si="205"/>
        <v>5.2360600848845541E-3</v>
      </c>
      <c r="F3280" s="15">
        <v>1.5935013885609799E-2</v>
      </c>
      <c r="G3280" s="16">
        <v>11.699999809265099</v>
      </c>
      <c r="H3280" s="5">
        <f t="shared" si="206"/>
        <v>4.529378211250378E-3</v>
      </c>
    </row>
    <row r="3281" spans="1:8" hidden="1" outlineLevel="1" x14ac:dyDescent="0.3">
      <c r="A3281" s="3">
        <v>42978</v>
      </c>
      <c r="B3281" s="15">
        <v>5.0619929319689642E-3</v>
      </c>
      <c r="C3281" s="5">
        <f t="shared" si="207"/>
        <v>4.87924611363931E-3</v>
      </c>
      <c r="D3281" s="5">
        <f t="shared" si="208"/>
        <v>6.0757656714390835E-3</v>
      </c>
      <c r="E3281" s="5">
        <f t="shared" si="205"/>
        <v>5.2844077573026491E-3</v>
      </c>
      <c r="F3281" s="15">
        <v>2.3537352797575201E-2</v>
      </c>
      <c r="G3281" s="16">
        <v>11.2200002670288</v>
      </c>
      <c r="H3281" s="5">
        <f t="shared" si="206"/>
        <v>5.0614086876598526E-3</v>
      </c>
    </row>
    <row r="3282" spans="1:8" hidden="1" outlineLevel="1" x14ac:dyDescent="0.3">
      <c r="A3282" s="3">
        <v>42979</v>
      </c>
      <c r="B3282" s="15">
        <v>3.9623354229011204E-3</v>
      </c>
      <c r="C3282" s="5">
        <f t="shared" si="207"/>
        <v>5.0619929319689642E-3</v>
      </c>
      <c r="D3282" s="5">
        <f t="shared" si="208"/>
        <v>6.1255211532518653E-3</v>
      </c>
      <c r="E3282" s="5">
        <f t="shared" si="205"/>
        <v>5.2077614015466267E-3</v>
      </c>
      <c r="F3282" s="15">
        <v>2.5560086010955201E-2</v>
      </c>
      <c r="G3282" s="16">
        <v>10.5900001525878</v>
      </c>
      <c r="H3282" s="5">
        <f t="shared" si="206"/>
        <v>4.9165595873245276E-3</v>
      </c>
    </row>
    <row r="3283" spans="1:8" hidden="1" outlineLevel="1" x14ac:dyDescent="0.3">
      <c r="A3283" s="3">
        <v>42982</v>
      </c>
      <c r="B3283" s="15">
        <v>3.5982921622736987E-3</v>
      </c>
      <c r="C3283" s="5">
        <f t="shared" si="207"/>
        <v>3.9623354229011204E-3</v>
      </c>
      <c r="D3283" s="5">
        <f t="shared" si="208"/>
        <v>6.058510897373106E-3</v>
      </c>
      <c r="E3283" s="5">
        <f t="shared" si="205"/>
        <v>5.1671149045406138E-3</v>
      </c>
      <c r="F3283" s="15">
        <v>2.62662732275202E-2</v>
      </c>
      <c r="G3283" s="16">
        <v>10.1300001144409</v>
      </c>
      <c r="H3283" s="5">
        <f t="shared" si="206"/>
        <v>4.8537942137067865E-3</v>
      </c>
    </row>
    <row r="3284" spans="1:8" hidden="1" outlineLevel="1" x14ac:dyDescent="0.3">
      <c r="A3284" s="3">
        <v>42983</v>
      </c>
      <c r="B3284" s="15">
        <v>4.9203325679974645E-3</v>
      </c>
      <c r="C3284" s="5">
        <f t="shared" si="207"/>
        <v>3.5982921622736987E-3</v>
      </c>
      <c r="D3284" s="5">
        <f t="shared" si="208"/>
        <v>5.9242546236392343E-3</v>
      </c>
      <c r="E3284" s="5">
        <f t="shared" si="205"/>
        <v>5.0138544022161925E-3</v>
      </c>
      <c r="F3284" s="15">
        <v>2.3965315776877098E-2</v>
      </c>
      <c r="G3284" s="16">
        <v>10.1300001144409</v>
      </c>
      <c r="H3284" s="5">
        <f t="shared" si="206"/>
        <v>4.7835567941431076E-3</v>
      </c>
    </row>
    <row r="3285" spans="1:8" hidden="1" outlineLevel="1" x14ac:dyDescent="0.3">
      <c r="A3285" s="3">
        <v>42984</v>
      </c>
      <c r="B3285" s="15">
        <v>5.587918403515771E-3</v>
      </c>
      <c r="C3285" s="5">
        <f t="shared" si="207"/>
        <v>4.9203325679974645E-3</v>
      </c>
      <c r="D3285" s="5">
        <f t="shared" si="208"/>
        <v>4.4844398397561117E-3</v>
      </c>
      <c r="E3285" s="5">
        <f t="shared" si="205"/>
        <v>5.0444892840258706E-3</v>
      </c>
      <c r="F3285" s="15">
        <v>3.0811580712906999E-2</v>
      </c>
      <c r="G3285" s="16">
        <v>12.2299995422363</v>
      </c>
      <c r="H3285" s="5">
        <f t="shared" si="206"/>
        <v>5.0183461195914313E-3</v>
      </c>
    </row>
    <row r="3286" spans="1:8" hidden="1" outlineLevel="1" x14ac:dyDescent="0.3">
      <c r="A3286" s="3">
        <v>42985</v>
      </c>
      <c r="B3286" s="15">
        <v>4.2682727344641501E-3</v>
      </c>
      <c r="C3286" s="5">
        <f t="shared" si="207"/>
        <v>5.587918403515771E-3</v>
      </c>
      <c r="D3286" s="5">
        <f t="shared" si="208"/>
        <v>4.626174297731404E-3</v>
      </c>
      <c r="E3286" s="5">
        <f t="shared" si="205"/>
        <v>5.0053064194283039E-3</v>
      </c>
      <c r="F3286" s="15">
        <v>3.1716046971268903E-2</v>
      </c>
      <c r="G3286" s="16">
        <v>11.6300001144409</v>
      </c>
      <c r="H3286" s="5">
        <f t="shared" si="206"/>
        <v>4.8607477665427645E-3</v>
      </c>
    </row>
    <row r="3287" spans="1:8" hidden="1" outlineLevel="1" x14ac:dyDescent="0.3">
      <c r="A3287" s="3">
        <v>42986</v>
      </c>
      <c r="B3287" s="15">
        <v>4.1015775228330636E-3</v>
      </c>
      <c r="C3287" s="5">
        <f t="shared" si="207"/>
        <v>4.2682727344641501E-3</v>
      </c>
      <c r="D3287" s="5">
        <f t="shared" si="208"/>
        <v>4.4674302582304402E-3</v>
      </c>
      <c r="E3287" s="5">
        <f t="shared" si="205"/>
        <v>5.0650540793284243E-3</v>
      </c>
      <c r="F3287" s="15">
        <v>3.0935252434574002E-2</v>
      </c>
      <c r="G3287" s="16">
        <v>11.550000190734799</v>
      </c>
      <c r="H3287" s="5">
        <f t="shared" si="206"/>
        <v>4.8812852845345044E-3</v>
      </c>
    </row>
    <row r="3288" spans="1:8" hidden="1" outlineLevel="1" x14ac:dyDescent="0.3">
      <c r="A3288" s="3">
        <v>42989</v>
      </c>
      <c r="B3288" s="15">
        <v>3.8568091478686992E-3</v>
      </c>
      <c r="C3288" s="5">
        <f t="shared" si="207"/>
        <v>4.1015775228330636E-3</v>
      </c>
      <c r="D3288" s="5">
        <f t="shared" si="208"/>
        <v>4.49527867821683E-3</v>
      </c>
      <c r="E3288" s="5">
        <f t="shared" si="205"/>
        <v>5.0656284225396014E-3</v>
      </c>
      <c r="F3288" s="15">
        <v>3.3658137894235503E-2</v>
      </c>
      <c r="G3288" s="16">
        <v>12.119999885559</v>
      </c>
      <c r="H3288" s="5">
        <f t="shared" si="206"/>
        <v>5.0930967050201066E-3</v>
      </c>
    </row>
    <row r="3289" spans="1:8" hidden="1" outlineLevel="1" x14ac:dyDescent="0.3">
      <c r="A3289" s="3">
        <v>42990</v>
      </c>
      <c r="B3289" s="15">
        <v>3.2799911094693714E-3</v>
      </c>
      <c r="C3289" s="5">
        <f t="shared" si="207"/>
        <v>3.8568091478686992E-3</v>
      </c>
      <c r="D3289" s="5">
        <f t="shared" si="208"/>
        <v>4.5469820753358293E-3</v>
      </c>
      <c r="E3289" s="5">
        <f t="shared" ref="E3289:E3352" si="209">AVERAGE(B3267:B3288)</f>
        <v>4.9807501332146016E-3</v>
      </c>
      <c r="F3289" s="15">
        <v>3.2228131662122898E-2</v>
      </c>
      <c r="G3289" s="16">
        <v>10.7299995422363</v>
      </c>
      <c r="H3289" s="5">
        <f t="shared" ref="H3289:H3352" si="210">C3289*$L$3+D3289*$M$3+E3289*$N$3+$O$3+F3289*$K$3+G3289*$J$3</f>
        <v>4.7183098555554706E-3</v>
      </c>
    </row>
    <row r="3290" spans="1:8" hidden="1" outlineLevel="1" x14ac:dyDescent="0.3">
      <c r="A3290" s="3">
        <v>42991</v>
      </c>
      <c r="B3290" s="15">
        <v>3.9770099124722029E-3</v>
      </c>
      <c r="C3290" s="5">
        <f t="shared" si="207"/>
        <v>3.2799911094693714E-3</v>
      </c>
      <c r="D3290" s="5">
        <f t="shared" si="208"/>
        <v>4.2189137836302106E-3</v>
      </c>
      <c r="E3290" s="5">
        <f t="shared" si="209"/>
        <v>4.8873287460858379E-3</v>
      </c>
      <c r="F3290" s="15">
        <v>3.3822290826346101E-2</v>
      </c>
      <c r="G3290" s="16">
        <v>10.579999923706</v>
      </c>
      <c r="H3290" s="5">
        <f t="shared" si="210"/>
        <v>4.6468241362348679E-3</v>
      </c>
    </row>
    <row r="3291" spans="1:8" hidden="1" outlineLevel="1" x14ac:dyDescent="0.3">
      <c r="A3291" s="3">
        <v>42992</v>
      </c>
      <c r="B3291" s="15">
        <v>2.757226865930976E-3</v>
      </c>
      <c r="C3291" s="5">
        <f t="shared" si="207"/>
        <v>3.9770099124722029E-3</v>
      </c>
      <c r="D3291" s="5">
        <f t="shared" si="208"/>
        <v>3.8967320854214971E-3</v>
      </c>
      <c r="E3291" s="5">
        <f t="shared" si="209"/>
        <v>4.8147558764902601E-3</v>
      </c>
      <c r="F3291" s="15">
        <v>3.55609512131096E-2</v>
      </c>
      <c r="G3291" s="16">
        <v>10.5</v>
      </c>
      <c r="H3291" s="5">
        <f t="shared" si="210"/>
        <v>4.5199344500447E-3</v>
      </c>
    </row>
    <row r="3292" spans="1:8" hidden="1" outlineLevel="1" x14ac:dyDescent="0.3">
      <c r="A3292" s="3">
        <v>42993</v>
      </c>
      <c r="B3292" s="15">
        <v>3.1361177548893723E-3</v>
      </c>
      <c r="C3292" s="5">
        <f t="shared" si="207"/>
        <v>2.757226865930976E-3</v>
      </c>
      <c r="D3292" s="5">
        <f t="shared" si="208"/>
        <v>3.5945229117148618E-3</v>
      </c>
      <c r="E3292" s="5">
        <f t="shared" si="209"/>
        <v>4.6793875314095909E-3</v>
      </c>
      <c r="F3292" s="15">
        <v>4.8821008562997301E-2</v>
      </c>
      <c r="G3292" s="16">
        <v>10.439999580383301</v>
      </c>
      <c r="H3292" s="5">
        <f t="shared" si="210"/>
        <v>4.7011268141038814E-3</v>
      </c>
    </row>
    <row r="3293" spans="1:8" hidden="1" outlineLevel="1" x14ac:dyDescent="0.3">
      <c r="A3293" s="3">
        <v>42996</v>
      </c>
      <c r="B3293" s="15">
        <v>4.3214431287975572E-3</v>
      </c>
      <c r="C3293" s="5">
        <f t="shared" si="207"/>
        <v>3.1361177548893723E-3</v>
      </c>
      <c r="D3293" s="5">
        <f t="shared" si="208"/>
        <v>3.401430958126124E-3</v>
      </c>
      <c r="E3293" s="5">
        <f t="shared" si="209"/>
        <v>4.6525726673459049E-3</v>
      </c>
      <c r="F3293" s="15">
        <v>5.01748728490332E-2</v>
      </c>
      <c r="G3293" s="16">
        <v>10.170000076293899</v>
      </c>
      <c r="H3293" s="5">
        <f t="shared" si="210"/>
        <v>4.5765359010284156E-3</v>
      </c>
    </row>
    <row r="3294" spans="1:8" hidden="1" outlineLevel="1" x14ac:dyDescent="0.3">
      <c r="A3294" s="3">
        <v>42997</v>
      </c>
      <c r="B3294" s="15">
        <v>2.4855710099114343E-3</v>
      </c>
      <c r="C3294" s="5">
        <f t="shared" si="207"/>
        <v>4.3214431287975572E-3</v>
      </c>
      <c r="D3294" s="5">
        <f t="shared" si="208"/>
        <v>3.4943577543118955E-3</v>
      </c>
      <c r="E3294" s="5">
        <f t="shared" si="209"/>
        <v>4.6479202628011869E-3</v>
      </c>
      <c r="F3294" s="15">
        <v>4.8290198059254497E-2</v>
      </c>
      <c r="G3294" s="16">
        <v>10.149999618530201</v>
      </c>
      <c r="H3294" s="5">
        <f t="shared" si="210"/>
        <v>4.4875396663570568E-3</v>
      </c>
    </row>
    <row r="3295" spans="1:8" hidden="1" outlineLevel="1" x14ac:dyDescent="0.3">
      <c r="A3295" s="3">
        <v>42998</v>
      </c>
      <c r="B3295" s="15">
        <v>2.3984851586084069E-3</v>
      </c>
      <c r="C3295" s="5">
        <f t="shared" si="207"/>
        <v>2.4855710099114343E-3</v>
      </c>
      <c r="D3295" s="5">
        <f t="shared" si="208"/>
        <v>3.3354737344003086E-3</v>
      </c>
      <c r="E3295" s="5">
        <f t="shared" si="209"/>
        <v>4.5600041372433446E-3</v>
      </c>
      <c r="F3295" s="15">
        <v>4.1765857486545099E-2</v>
      </c>
      <c r="G3295" s="16">
        <v>10.1800003051757</v>
      </c>
      <c r="H3295" s="5">
        <f t="shared" si="210"/>
        <v>4.4544944823747164E-3</v>
      </c>
    </row>
    <row r="3296" spans="1:8" hidden="1" outlineLevel="1" x14ac:dyDescent="0.3">
      <c r="A3296" s="3">
        <v>42999</v>
      </c>
      <c r="B3296" s="15">
        <v>2.8913920770127304E-3</v>
      </c>
      <c r="C3296" s="5">
        <f t="shared" si="207"/>
        <v>2.3984851586084069E-3</v>
      </c>
      <c r="D3296" s="5">
        <f t="shared" si="208"/>
        <v>3.0197687836275495E-3</v>
      </c>
      <c r="E3296" s="5">
        <f t="shared" si="209"/>
        <v>4.3962745270082412E-3</v>
      </c>
      <c r="F3296" s="15">
        <v>3.6953725035793202E-2</v>
      </c>
      <c r="G3296" s="16">
        <v>9.7799997329711896</v>
      </c>
      <c r="H3296" s="5">
        <f t="shared" si="210"/>
        <v>4.1747987820880171E-3</v>
      </c>
    </row>
    <row r="3297" spans="1:8" hidden="1" outlineLevel="1" x14ac:dyDescent="0.3">
      <c r="A3297" s="3">
        <v>43000</v>
      </c>
      <c r="B3297" s="15">
        <v>2.935844312715573E-3</v>
      </c>
      <c r="C3297" s="5">
        <f t="shared" si="207"/>
        <v>2.8913920770127304E-3</v>
      </c>
      <c r="D3297" s="5">
        <f t="shared" si="208"/>
        <v>3.0466018258439001E-3</v>
      </c>
      <c r="E3297" s="5">
        <f t="shared" si="209"/>
        <v>4.2928983724228017E-3</v>
      </c>
      <c r="F3297" s="15">
        <v>3.56999782365999E-2</v>
      </c>
      <c r="G3297" s="16">
        <v>9.67000007629394</v>
      </c>
      <c r="H3297" s="5">
        <f t="shared" si="210"/>
        <v>4.0849347967129067E-3</v>
      </c>
    </row>
    <row r="3298" spans="1:8" hidden="1" outlineLevel="1" x14ac:dyDescent="0.3">
      <c r="A3298" s="3">
        <v>43003</v>
      </c>
      <c r="B3298" s="15">
        <v>2.2469541857565675E-3</v>
      </c>
      <c r="C3298" s="5">
        <f t="shared" si="207"/>
        <v>2.935844312715573E-3</v>
      </c>
      <c r="D3298" s="5">
        <f t="shared" si="208"/>
        <v>3.0065471374091405E-3</v>
      </c>
      <c r="E3298" s="5">
        <f t="shared" si="209"/>
        <v>4.2690654809466357E-3</v>
      </c>
      <c r="F3298" s="15">
        <v>3.8349803186512599E-2</v>
      </c>
      <c r="G3298" s="16">
        <v>9.5900001525878906</v>
      </c>
      <c r="H3298" s="5">
        <f t="shared" si="210"/>
        <v>4.0903525745233042E-3</v>
      </c>
    </row>
    <row r="3299" spans="1:8" hidden="1" outlineLevel="1" x14ac:dyDescent="0.3">
      <c r="A3299" s="3">
        <v>43004</v>
      </c>
      <c r="B3299" s="15">
        <v>2.0120932356424972E-3</v>
      </c>
      <c r="C3299" s="5">
        <f t="shared" si="207"/>
        <v>2.2469541857565675E-3</v>
      </c>
      <c r="D3299" s="5">
        <f t="shared" si="208"/>
        <v>2.5916493488009427E-3</v>
      </c>
      <c r="E3299" s="5">
        <f t="shared" si="209"/>
        <v>4.1524172383489771E-3</v>
      </c>
      <c r="F3299" s="15">
        <v>3.1721999566332898E-2</v>
      </c>
      <c r="G3299" s="16">
        <v>10.2100000381469</v>
      </c>
      <c r="H3299" s="5">
        <f t="shared" si="210"/>
        <v>4.0717855450837269E-3</v>
      </c>
    </row>
    <row r="3300" spans="1:8" hidden="1" outlineLevel="1" x14ac:dyDescent="0.3">
      <c r="A3300" s="3">
        <v>43005</v>
      </c>
      <c r="B3300" s="15">
        <v>3.3002971135263925E-3</v>
      </c>
      <c r="C3300" s="5">
        <f t="shared" si="207"/>
        <v>2.0120932356424972E-3</v>
      </c>
      <c r="D3300" s="5">
        <f t="shared" si="208"/>
        <v>2.4969537939471551E-3</v>
      </c>
      <c r="E3300" s="5">
        <f t="shared" si="209"/>
        <v>4.0485402625920494E-3</v>
      </c>
      <c r="F3300" s="15">
        <v>1.12807372352108E-2</v>
      </c>
      <c r="G3300" s="16">
        <v>10.170000076293899</v>
      </c>
      <c r="H3300" s="5">
        <f t="shared" si="210"/>
        <v>3.7072628731655418E-3</v>
      </c>
    </row>
    <row r="3301" spans="1:8" hidden="1" outlineLevel="1" x14ac:dyDescent="0.3">
      <c r="A3301" s="3">
        <v>43006</v>
      </c>
      <c r="B3301" s="15">
        <v>2.4750089858059381E-3</v>
      </c>
      <c r="C3301" s="5">
        <f t="shared" si="207"/>
        <v>3.3002971135263925E-3</v>
      </c>
      <c r="D3301" s="5">
        <f t="shared" si="208"/>
        <v>2.677316184930752E-3</v>
      </c>
      <c r="E3301" s="5">
        <f t="shared" si="209"/>
        <v>4.0044822436185647E-3</v>
      </c>
      <c r="F3301" s="15">
        <v>9.6582290716469201E-3</v>
      </c>
      <c r="G3301" s="16">
        <v>9.8699998855590803</v>
      </c>
      <c r="H3301" s="5">
        <f t="shared" si="210"/>
        <v>3.5573283929249723E-3</v>
      </c>
    </row>
    <row r="3302" spans="1:8" hidden="1" outlineLevel="1" x14ac:dyDescent="0.3">
      <c r="A3302" s="3">
        <v>43007</v>
      </c>
      <c r="B3302" s="15">
        <v>2.80044539808887E-3</v>
      </c>
      <c r="C3302" s="5">
        <f t="shared" si="207"/>
        <v>2.4750089858059381E-3</v>
      </c>
      <c r="D3302" s="5">
        <f t="shared" si="208"/>
        <v>2.5940395666893936E-3</v>
      </c>
      <c r="E3302" s="5">
        <f t="shared" si="209"/>
        <v>3.5661005390000573E-3</v>
      </c>
      <c r="F3302" s="15">
        <v>8.2079267594963295E-3</v>
      </c>
      <c r="G3302" s="16">
        <v>9.5500001907348597</v>
      </c>
      <c r="H3302" s="5">
        <f t="shared" si="210"/>
        <v>3.4143234789290331E-3</v>
      </c>
    </row>
    <row r="3303" spans="1:8" hidden="1" outlineLevel="1" x14ac:dyDescent="0.3">
      <c r="A3303" s="3">
        <v>43010</v>
      </c>
      <c r="B3303" s="15">
        <v>1.8035065693193326E-3</v>
      </c>
      <c r="C3303" s="5">
        <f t="shared" si="207"/>
        <v>2.80044539808887E-3</v>
      </c>
      <c r="D3303" s="5">
        <f t="shared" si="208"/>
        <v>2.566959783764053E-3</v>
      </c>
      <c r="E3303" s="5">
        <f t="shared" si="209"/>
        <v>3.4716095973841283E-3</v>
      </c>
      <c r="F3303" s="15">
        <v>9.3632354401051998E-3</v>
      </c>
      <c r="G3303" s="16">
        <v>9.5100002288818306</v>
      </c>
      <c r="H3303" s="5">
        <f t="shared" si="210"/>
        <v>3.3806688151570472E-3</v>
      </c>
    </row>
    <row r="3304" spans="1:8" hidden="1" outlineLevel="1" x14ac:dyDescent="0.3">
      <c r="A3304" s="3">
        <v>43012</v>
      </c>
      <c r="B3304" s="15">
        <v>3.9291194710461795E-3</v>
      </c>
      <c r="C3304" s="5">
        <f t="shared" si="207"/>
        <v>1.8035065693193326E-3</v>
      </c>
      <c r="D3304" s="5">
        <f t="shared" si="208"/>
        <v>2.4782702604766059E-3</v>
      </c>
      <c r="E3304" s="5">
        <f t="shared" si="209"/>
        <v>3.3234965809000538E-3</v>
      </c>
      <c r="F3304" s="15">
        <v>1.3815054437145501E-2</v>
      </c>
      <c r="G3304" s="16">
        <v>9.4499998092651296</v>
      </c>
      <c r="H3304" s="5">
        <f t="shared" si="210"/>
        <v>3.4556238750375013E-3</v>
      </c>
    </row>
    <row r="3305" spans="1:8" hidden="1" outlineLevel="1" x14ac:dyDescent="0.3">
      <c r="A3305" s="3">
        <v>43013</v>
      </c>
      <c r="B3305" s="15">
        <v>3.0083074301931354E-3</v>
      </c>
      <c r="C3305" s="5">
        <f t="shared" si="207"/>
        <v>3.9291194710461795E-3</v>
      </c>
      <c r="D3305" s="5">
        <f t="shared" si="208"/>
        <v>2.8616755075573427E-3</v>
      </c>
      <c r="E3305" s="5">
        <f t="shared" si="209"/>
        <v>3.3219867649066479E-3</v>
      </c>
      <c r="F3305" s="15">
        <v>1.2617731699720001E-2</v>
      </c>
      <c r="G3305" s="16">
        <v>9.6300001144409109</v>
      </c>
      <c r="H3305" s="5">
        <f t="shared" si="210"/>
        <v>3.4420565962274773E-3</v>
      </c>
    </row>
    <row r="3306" spans="1:8" hidden="1" outlineLevel="1" x14ac:dyDescent="0.3">
      <c r="A3306" s="3">
        <v>43014</v>
      </c>
      <c r="B3306" s="15">
        <v>3.1968553749085055E-3</v>
      </c>
      <c r="C3306" s="5">
        <f t="shared" si="207"/>
        <v>3.0083074301931354E-3</v>
      </c>
      <c r="D3306" s="5">
        <f t="shared" si="208"/>
        <v>2.8032775708906913E-3</v>
      </c>
      <c r="E3306" s="5">
        <f t="shared" si="209"/>
        <v>3.295169277084804E-3</v>
      </c>
      <c r="F3306" s="15">
        <v>1.20510946726426E-2</v>
      </c>
      <c r="G3306" s="16">
        <v>9.1899995803833008</v>
      </c>
      <c r="H3306" s="5">
        <f t="shared" si="210"/>
        <v>3.3568976257484034E-3</v>
      </c>
    </row>
    <row r="3307" spans="1:8" hidden="1" outlineLevel="1" x14ac:dyDescent="0.3">
      <c r="A3307" s="3">
        <v>43017</v>
      </c>
      <c r="B3307" s="15">
        <v>2.7687574222899319E-3</v>
      </c>
      <c r="C3307" s="5">
        <f t="shared" si="207"/>
        <v>3.1968553749085055E-3</v>
      </c>
      <c r="D3307" s="5">
        <f t="shared" si="208"/>
        <v>2.9476468487112046E-3</v>
      </c>
      <c r="E3307" s="5">
        <f t="shared" si="209"/>
        <v>3.216829404671669E-3</v>
      </c>
      <c r="F3307" s="15">
        <v>5.7306727394461597E-3</v>
      </c>
      <c r="G3307" s="16">
        <v>9.6499996185302699</v>
      </c>
      <c r="H3307" s="5">
        <f t="shared" si="210"/>
        <v>3.3874727264298367E-3</v>
      </c>
    </row>
    <row r="3308" spans="1:8" hidden="1" outlineLevel="1" x14ac:dyDescent="0.3">
      <c r="A3308" s="3">
        <v>43018</v>
      </c>
      <c r="B3308" s="15">
        <v>2.2683878516147654E-3</v>
      </c>
      <c r="C3308" s="5">
        <f t="shared" si="207"/>
        <v>2.7687574222899319E-3</v>
      </c>
      <c r="D3308" s="5">
        <f t="shared" si="208"/>
        <v>2.9413092535514169E-3</v>
      </c>
      <c r="E3308" s="5">
        <f t="shared" si="209"/>
        <v>3.0886857237068586E-3</v>
      </c>
      <c r="F3308" s="15">
        <v>7.9042703146114893E-3</v>
      </c>
      <c r="G3308" s="16">
        <v>10.329999923706</v>
      </c>
      <c r="H3308" s="5">
        <f t="shared" si="210"/>
        <v>3.6079669356346078E-3</v>
      </c>
    </row>
    <row r="3309" spans="1:8" hidden="1" outlineLevel="1" x14ac:dyDescent="0.3">
      <c r="A3309" s="3">
        <v>43019</v>
      </c>
      <c r="B3309" s="15">
        <v>2.2101322703861311E-3</v>
      </c>
      <c r="C3309" s="5">
        <f t="shared" si="207"/>
        <v>2.2683878516147654E-3</v>
      </c>
      <c r="D3309" s="5">
        <f t="shared" si="208"/>
        <v>3.0342855100105037E-3</v>
      </c>
      <c r="E3309" s="5">
        <f t="shared" si="209"/>
        <v>2.9977818653955227E-3</v>
      </c>
      <c r="F3309" s="15">
        <v>1.7895621480420201E-2</v>
      </c>
      <c r="G3309" s="16">
        <v>10.079999923706</v>
      </c>
      <c r="H3309" s="5">
        <f t="shared" si="210"/>
        <v>3.7436848212235923E-3</v>
      </c>
    </row>
    <row r="3310" spans="1:8" hidden="1" outlineLevel="1" x14ac:dyDescent="0.3">
      <c r="A3310" s="3">
        <v>43020</v>
      </c>
      <c r="B3310" s="15">
        <v>2.5141094192006708E-3</v>
      </c>
      <c r="C3310" s="5">
        <f t="shared" si="207"/>
        <v>2.2101322703861311E-3</v>
      </c>
      <c r="D3310" s="5">
        <f t="shared" si="208"/>
        <v>2.690488069878494E-3</v>
      </c>
      <c r="E3310" s="5">
        <f t="shared" si="209"/>
        <v>2.9118070811933894E-3</v>
      </c>
      <c r="F3310" s="15">
        <v>2.00221178445892E-2</v>
      </c>
      <c r="G3310" s="16">
        <v>9.8500003814697195</v>
      </c>
      <c r="H3310" s="5">
        <f t="shared" si="210"/>
        <v>3.6240803668042029E-3</v>
      </c>
    </row>
    <row r="3311" spans="1:8" hidden="1" outlineLevel="1" x14ac:dyDescent="0.3">
      <c r="A3311" s="3">
        <v>43021</v>
      </c>
      <c r="B3311" s="15">
        <v>3.6843234190019379E-3</v>
      </c>
      <c r="C3311" s="5">
        <f t="shared" si="207"/>
        <v>2.5141094192006708E-3</v>
      </c>
      <c r="D3311" s="5">
        <f t="shared" si="208"/>
        <v>2.5916484676800008E-3</v>
      </c>
      <c r="E3311" s="5">
        <f t="shared" si="209"/>
        <v>2.8507752753448427E-3</v>
      </c>
      <c r="F3311" s="15">
        <v>2.0501201090907799E-2</v>
      </c>
      <c r="G3311" s="16">
        <v>9.9099998474121094</v>
      </c>
      <c r="H3311" s="5">
        <f t="shared" si="210"/>
        <v>3.5949193060404879E-3</v>
      </c>
    </row>
    <row r="3312" spans="1:8" hidden="1" outlineLevel="1" x14ac:dyDescent="0.3">
      <c r="A3312" s="3">
        <v>43024</v>
      </c>
      <c r="B3312" s="15">
        <v>2.3875381967621827E-3</v>
      </c>
      <c r="C3312" s="5">
        <f t="shared" si="207"/>
        <v>3.6843234190019379E-3</v>
      </c>
      <c r="D3312" s="5">
        <f t="shared" si="208"/>
        <v>2.689142076498687E-3</v>
      </c>
      <c r="E3312" s="5">
        <f t="shared" si="209"/>
        <v>2.8691540166872324E-3</v>
      </c>
      <c r="F3312" s="15">
        <v>2.3624334390427101E-2</v>
      </c>
      <c r="G3312" s="16">
        <v>9.6099996566772408</v>
      </c>
      <c r="H3312" s="5">
        <f t="shared" si="210"/>
        <v>3.5184504645853895E-3</v>
      </c>
    </row>
    <row r="3313" spans="1:8" hidden="1" outlineLevel="1" x14ac:dyDescent="0.3">
      <c r="A3313" s="3">
        <v>43025</v>
      </c>
      <c r="B3313" s="15">
        <v>1.9145218257792557E-3</v>
      </c>
      <c r="C3313" s="5">
        <f t="shared" si="207"/>
        <v>2.3875381967621827E-3</v>
      </c>
      <c r="D3313" s="5">
        <f t="shared" si="208"/>
        <v>2.6128982313931379E-3</v>
      </c>
      <c r="E3313" s="5">
        <f t="shared" si="209"/>
        <v>2.7969053023367764E-3</v>
      </c>
      <c r="F3313" s="15">
        <v>2.8839795355846E-2</v>
      </c>
      <c r="G3313" s="16">
        <v>9.9099998474121094</v>
      </c>
      <c r="H3313" s="5">
        <f t="shared" si="210"/>
        <v>3.7344291042818675E-3</v>
      </c>
    </row>
    <row r="3314" spans="1:8" hidden="1" outlineLevel="1" x14ac:dyDescent="0.3">
      <c r="A3314" s="3">
        <v>43026</v>
      </c>
      <c r="B3314" s="15">
        <v>2.9278353832098577E-3</v>
      </c>
      <c r="C3314" s="5">
        <f t="shared" si="207"/>
        <v>1.9145218257792557E-3</v>
      </c>
      <c r="D3314" s="5">
        <f t="shared" si="208"/>
        <v>2.5421250262260353E-3</v>
      </c>
      <c r="E3314" s="5">
        <f t="shared" si="209"/>
        <v>2.7586005277844259E-3</v>
      </c>
      <c r="F3314" s="15">
        <v>2.8854817239728599E-2</v>
      </c>
      <c r="G3314" s="16">
        <v>10.310000419616699</v>
      </c>
      <c r="H3314" s="5">
        <f t="shared" si="210"/>
        <v>3.8471358552449745E-3</v>
      </c>
    </row>
    <row r="3315" spans="1:8" hidden="1" outlineLevel="1" x14ac:dyDescent="0.3">
      <c r="A3315" s="3">
        <v>43027</v>
      </c>
      <c r="B3315" s="15">
        <v>5.4515153492409145E-3</v>
      </c>
      <c r="C3315" s="5">
        <f t="shared" si="207"/>
        <v>2.9278353832098577E-3</v>
      </c>
      <c r="D3315" s="5">
        <f t="shared" si="208"/>
        <v>2.6856656487907809E-3</v>
      </c>
      <c r="E3315" s="5">
        <f t="shared" si="209"/>
        <v>2.7491331472535387E-3</v>
      </c>
      <c r="F3315" s="15">
        <v>3.10263020223219E-2</v>
      </c>
      <c r="G3315" s="16">
        <v>10.069999694824199</v>
      </c>
      <c r="H3315" s="5">
        <f t="shared" si="210"/>
        <v>3.7880440923855879E-3</v>
      </c>
    </row>
    <row r="3316" spans="1:8" hidden="1" outlineLevel="1" x14ac:dyDescent="0.3">
      <c r="A3316" s="3">
        <v>43028</v>
      </c>
      <c r="B3316" s="15">
        <v>1.936648798026619E-3</v>
      </c>
      <c r="C3316" s="5">
        <f t="shared" si="207"/>
        <v>5.4515153492409145E-3</v>
      </c>
      <c r="D3316" s="5">
        <f t="shared" si="208"/>
        <v>3.2731468347988297E-3</v>
      </c>
      <c r="E3316" s="5">
        <f t="shared" si="209"/>
        <v>2.8005000663646005E-3</v>
      </c>
      <c r="F3316" s="15">
        <v>2.68711957785971E-2</v>
      </c>
      <c r="G3316" s="16">
        <v>10.050000190734799</v>
      </c>
      <c r="H3316" s="5">
        <f t="shared" si="210"/>
        <v>3.7065187190834991E-3</v>
      </c>
    </row>
    <row r="3317" spans="1:8" hidden="1" outlineLevel="1" x14ac:dyDescent="0.3">
      <c r="A3317" s="3">
        <v>43031</v>
      </c>
      <c r="B3317" s="15">
        <v>3.2757900179226202E-3</v>
      </c>
      <c r="C3317" s="5">
        <f t="shared" si="207"/>
        <v>1.936648798026619E-3</v>
      </c>
      <c r="D3317" s="5">
        <f t="shared" si="208"/>
        <v>2.923611910603766E-3</v>
      </c>
      <c r="E3317" s="5">
        <f t="shared" si="209"/>
        <v>2.7755490567334725E-3</v>
      </c>
      <c r="F3317" s="15">
        <v>2.7804039380715899E-2</v>
      </c>
      <c r="G3317" s="16">
        <v>9.9700002670287997</v>
      </c>
      <c r="H3317" s="5">
        <f t="shared" si="210"/>
        <v>3.8345629473187032E-3</v>
      </c>
    </row>
    <row r="3318" spans="1:8" hidden="1" outlineLevel="1" x14ac:dyDescent="0.3">
      <c r="A3318" s="3">
        <v>43032</v>
      </c>
      <c r="B3318" s="15">
        <v>3.5790550144723017E-3</v>
      </c>
      <c r="C3318" s="5">
        <f t="shared" si="207"/>
        <v>3.2757900179226202E-3</v>
      </c>
      <c r="D3318" s="5">
        <f t="shared" si="208"/>
        <v>3.1012622748358533E-3</v>
      </c>
      <c r="E3318" s="5">
        <f t="shared" si="209"/>
        <v>2.8154265503386637E-3</v>
      </c>
      <c r="F3318" s="15">
        <v>3.3730241071229801E-2</v>
      </c>
      <c r="G3318" s="16">
        <v>11.069999694824199</v>
      </c>
      <c r="H3318" s="5">
        <f t="shared" si="210"/>
        <v>4.1848839552113409E-3</v>
      </c>
    </row>
    <row r="3319" spans="1:8" hidden="1" outlineLevel="1" x14ac:dyDescent="0.3">
      <c r="A3319" s="3">
        <v>43033</v>
      </c>
      <c r="B3319" s="15">
        <v>6.2074028248592554E-3</v>
      </c>
      <c r="C3319" s="5">
        <f t="shared" si="207"/>
        <v>3.5790550144723017E-3</v>
      </c>
      <c r="D3319" s="5">
        <f t="shared" si="208"/>
        <v>3.4341689125744631E-3</v>
      </c>
      <c r="E3319" s="5">
        <f t="shared" si="209"/>
        <v>2.8466839565868263E-3</v>
      </c>
      <c r="F3319" s="15">
        <v>2.96125146180557E-2</v>
      </c>
      <c r="G3319" s="16">
        <v>11.1599998474121</v>
      </c>
      <c r="H3319" s="5">
        <f t="shared" si="210"/>
        <v>4.2088146068571339E-3</v>
      </c>
    </row>
    <row r="3320" spans="1:8" hidden="1" outlineLevel="1" x14ac:dyDescent="0.3">
      <c r="A3320" s="3">
        <v>43034</v>
      </c>
      <c r="B3320" s="15">
        <v>6.1480766973959992E-3</v>
      </c>
      <c r="C3320" s="5">
        <f t="shared" si="207"/>
        <v>6.2074028248592554E-3</v>
      </c>
      <c r="D3320" s="5">
        <f t="shared" si="208"/>
        <v>4.0900824009043419E-3</v>
      </c>
      <c r="E3320" s="5">
        <f t="shared" si="209"/>
        <v>2.9953911616842663E-3</v>
      </c>
      <c r="F3320" s="15">
        <v>2.12538710890979E-2</v>
      </c>
      <c r="G3320" s="16">
        <v>11.2299995422363</v>
      </c>
      <c r="H3320" s="5">
        <f t="shared" si="210"/>
        <v>4.1081607312564907E-3</v>
      </c>
    </row>
    <row r="3321" spans="1:8" hidden="1" outlineLevel="1" x14ac:dyDescent="0.3">
      <c r="A3321" s="3">
        <v>43035</v>
      </c>
      <c r="B3321" s="15">
        <v>3.2439269316474739E-3</v>
      </c>
      <c r="C3321" s="5">
        <f t="shared" si="207"/>
        <v>6.1480766973959992E-3</v>
      </c>
      <c r="D3321" s="5">
        <f t="shared" si="208"/>
        <v>4.229394670535359E-3</v>
      </c>
      <c r="E3321" s="5">
        <f t="shared" si="209"/>
        <v>3.1727149122133323E-3</v>
      </c>
      <c r="F3321" s="15">
        <v>1.6655944404192199E-2</v>
      </c>
      <c r="G3321" s="16">
        <v>11.300000190734799</v>
      </c>
      <c r="H3321" s="5">
        <f t="shared" si="210"/>
        <v>4.1173298839714094E-3</v>
      </c>
    </row>
    <row r="3322" spans="1:8" hidden="1" outlineLevel="1" x14ac:dyDescent="0.3">
      <c r="A3322" s="3">
        <v>43038</v>
      </c>
      <c r="B3322" s="15">
        <v>2.6789219869967555E-3</v>
      </c>
      <c r="C3322" s="5">
        <f t="shared" si="207"/>
        <v>3.2439269316474739E-3</v>
      </c>
      <c r="D3322" s="5">
        <f t="shared" si="208"/>
        <v>4.4908502972595297E-3</v>
      </c>
      <c r="E3322" s="5">
        <f t="shared" si="209"/>
        <v>3.228707352940831E-3</v>
      </c>
      <c r="F3322" s="15">
        <v>2.1306663169525501E-2</v>
      </c>
      <c r="G3322" s="16">
        <v>9.8000001907348597</v>
      </c>
      <c r="H3322" s="5">
        <f t="shared" si="210"/>
        <v>4.0531082037464864E-3</v>
      </c>
    </row>
    <row r="3323" spans="1:8" hidden="1" outlineLevel="1" x14ac:dyDescent="0.3">
      <c r="A3323" s="3">
        <v>43040</v>
      </c>
      <c r="B3323" s="15">
        <v>6.4166856277074434E-3</v>
      </c>
      <c r="C3323" s="5">
        <f t="shared" si="207"/>
        <v>2.6789219869967555E-3</v>
      </c>
      <c r="D3323" s="5">
        <f t="shared" si="208"/>
        <v>4.3714766910743583E-3</v>
      </c>
      <c r="E3323" s="5">
        <f t="shared" si="209"/>
        <v>3.2004630290076649E-3</v>
      </c>
      <c r="F3323" s="15">
        <v>1.9297479163931101E-2</v>
      </c>
      <c r="G3323" s="16">
        <v>10.5</v>
      </c>
      <c r="H3323" s="5">
        <f t="shared" si="210"/>
        <v>4.2078618854834203E-3</v>
      </c>
    </row>
    <row r="3324" spans="1:8" hidden="1" outlineLevel="1" x14ac:dyDescent="0.3">
      <c r="A3324" s="3">
        <v>43041</v>
      </c>
      <c r="B3324" s="15">
        <v>5.4841667895086915E-3</v>
      </c>
      <c r="C3324" s="5">
        <f t="shared" si="207"/>
        <v>6.4166856277074434E-3</v>
      </c>
      <c r="D3324" s="5">
        <f t="shared" si="208"/>
        <v>4.939002813721385E-3</v>
      </c>
      <c r="E3324" s="5">
        <f t="shared" si="209"/>
        <v>3.3796301490940967E-3</v>
      </c>
      <c r="F3324" s="15">
        <v>1.2179235811345199E-2</v>
      </c>
      <c r="G3324" s="16">
        <v>10.199999809265099</v>
      </c>
      <c r="H3324" s="5">
        <f t="shared" si="210"/>
        <v>3.9423227829037035E-3</v>
      </c>
    </row>
    <row r="3325" spans="1:8" hidden="1" outlineLevel="1" x14ac:dyDescent="0.3">
      <c r="A3325" s="3">
        <v>43042</v>
      </c>
      <c r="B3325" s="15">
        <v>2.284478803842656E-3</v>
      </c>
      <c r="C3325" s="5">
        <f t="shared" si="207"/>
        <v>5.4841667895086915E-3</v>
      </c>
      <c r="D3325" s="5">
        <f t="shared" si="208"/>
        <v>4.7943556066512728E-3</v>
      </c>
      <c r="E3325" s="5">
        <f t="shared" si="209"/>
        <v>3.5016174850677258E-3</v>
      </c>
      <c r="F3325" s="15">
        <v>1.23096039751544E-2</v>
      </c>
      <c r="G3325" s="16">
        <v>9.9300003051757795</v>
      </c>
      <c r="H3325" s="5">
        <f t="shared" si="210"/>
        <v>3.9158368603670777E-3</v>
      </c>
    </row>
    <row r="3326" spans="1:8" hidden="1" outlineLevel="1" x14ac:dyDescent="0.3">
      <c r="A3326" s="3">
        <v>43045</v>
      </c>
      <c r="B3326" s="15">
        <v>2.3831399137970556E-3</v>
      </c>
      <c r="C3326" s="5">
        <f t="shared" si="207"/>
        <v>2.284478803842656E-3</v>
      </c>
      <c r="D3326" s="5">
        <f t="shared" si="208"/>
        <v>4.0216360279406041E-3</v>
      </c>
      <c r="E3326" s="5">
        <f t="shared" si="209"/>
        <v>3.5234798593642399E-3</v>
      </c>
      <c r="F3326" s="15">
        <v>1.8206415343354199E-2</v>
      </c>
      <c r="G3326" s="16">
        <v>9.1400003433227504</v>
      </c>
      <c r="H3326" s="5">
        <f t="shared" si="210"/>
        <v>3.8207312170979672E-3</v>
      </c>
    </row>
    <row r="3327" spans="1:8" hidden="1" outlineLevel="1" x14ac:dyDescent="0.3">
      <c r="A3327" s="3">
        <v>43046</v>
      </c>
      <c r="B3327" s="15">
        <v>4.9656705167490881E-3</v>
      </c>
      <c r="C3327" s="5">
        <f t="shared" si="207"/>
        <v>2.3831399137970556E-3</v>
      </c>
      <c r="D3327" s="5">
        <f t="shared" si="208"/>
        <v>3.8494786243705205E-3</v>
      </c>
      <c r="E3327" s="5">
        <f t="shared" si="209"/>
        <v>3.4532080613074623E-3</v>
      </c>
      <c r="F3327" s="15">
        <v>1.8549977080972301E-2</v>
      </c>
      <c r="G3327" s="16">
        <v>9.3999996185302699</v>
      </c>
      <c r="H3327" s="5">
        <f t="shared" si="210"/>
        <v>3.8359178260173724E-3</v>
      </c>
    </row>
    <row r="3328" spans="1:8" hidden="1" outlineLevel="1" x14ac:dyDescent="0.3">
      <c r="A3328" s="3">
        <v>43047</v>
      </c>
      <c r="B3328" s="15">
        <v>3.9045455544783341E-3</v>
      </c>
      <c r="C3328" s="5">
        <f t="shared" si="207"/>
        <v>4.9656705167490881E-3</v>
      </c>
      <c r="D3328" s="5">
        <f t="shared" si="208"/>
        <v>4.3068283303209871E-3</v>
      </c>
      <c r="E3328" s="5">
        <f t="shared" si="209"/>
        <v>3.5421791106963686E-3</v>
      </c>
      <c r="F3328" s="15">
        <v>1.8921452901401899E-2</v>
      </c>
      <c r="G3328" s="16">
        <v>9.8900003433227504</v>
      </c>
      <c r="H3328" s="5">
        <f t="shared" si="210"/>
        <v>3.9323672667208268E-3</v>
      </c>
    </row>
    <row r="3329" spans="1:8" hidden="1" outlineLevel="1" x14ac:dyDescent="0.3">
      <c r="A3329" s="3">
        <v>43048</v>
      </c>
      <c r="B3329" s="15">
        <v>5.9413089964432415E-3</v>
      </c>
      <c r="C3329" s="5">
        <f t="shared" si="207"/>
        <v>3.9045455544783341E-3</v>
      </c>
      <c r="D3329" s="5">
        <f t="shared" si="208"/>
        <v>3.8044003156751651E-3</v>
      </c>
      <c r="E3329" s="5">
        <f t="shared" si="209"/>
        <v>3.5743468461313611E-3</v>
      </c>
      <c r="F3329" s="15">
        <v>1.7210787838400701E-2</v>
      </c>
      <c r="G3329" s="16">
        <v>9.7799997329711896</v>
      </c>
      <c r="H3329" s="5">
        <f t="shared" si="210"/>
        <v>3.8256386267059694E-3</v>
      </c>
    </row>
    <row r="3330" spans="1:8" hidden="1" outlineLevel="1" x14ac:dyDescent="0.3">
      <c r="A3330" s="3">
        <v>43049</v>
      </c>
      <c r="B3330" s="15">
        <v>3.8945533684935541E-3</v>
      </c>
      <c r="C3330" s="5">
        <f t="shared" si="207"/>
        <v>5.9413089964432415E-3</v>
      </c>
      <c r="D3330" s="5">
        <f t="shared" si="208"/>
        <v>3.8958287570620754E-3</v>
      </c>
      <c r="E3330" s="5">
        <f t="shared" si="209"/>
        <v>3.7185537358656027E-3</v>
      </c>
      <c r="F3330" s="15">
        <v>1.6845517209731001E-2</v>
      </c>
      <c r="G3330" s="16">
        <v>10.5</v>
      </c>
      <c r="H3330" s="5">
        <f t="shared" si="210"/>
        <v>3.9248809089175571E-3</v>
      </c>
    </row>
    <row r="3331" spans="1:8" hidden="1" outlineLevel="1" x14ac:dyDescent="0.3">
      <c r="A3331" s="3">
        <v>43052</v>
      </c>
      <c r="B3331" s="15">
        <v>8.0597954733047945E-3</v>
      </c>
      <c r="C3331" s="5">
        <f t="shared" si="207"/>
        <v>3.8945533684935541E-3</v>
      </c>
      <c r="D3331" s="5">
        <f t="shared" si="208"/>
        <v>4.2178436699922542E-3</v>
      </c>
      <c r="E3331" s="5">
        <f t="shared" si="209"/>
        <v>3.7924703502691835E-3</v>
      </c>
      <c r="F3331" s="15">
        <v>1.9366293214261501E-2</v>
      </c>
      <c r="G3331" s="16">
        <v>11.289999961853001</v>
      </c>
      <c r="H3331" s="5">
        <f t="shared" si="210"/>
        <v>4.3936969384769809E-3</v>
      </c>
    </row>
    <row r="3332" spans="1:8" hidden="1" outlineLevel="1" x14ac:dyDescent="0.3">
      <c r="A3332" s="3">
        <v>43053</v>
      </c>
      <c r="B3332" s="15">
        <v>6.3975727508720605E-3</v>
      </c>
      <c r="C3332" s="5">
        <f t="shared" ref="C3332:C3395" si="211">B3331</f>
        <v>8.0597954733047945E-3</v>
      </c>
      <c r="D3332" s="5">
        <f t="shared" si="208"/>
        <v>5.3531747818938019E-3</v>
      </c>
      <c r="E3332" s="5">
        <f t="shared" si="209"/>
        <v>4.0583641322200319E-3</v>
      </c>
      <c r="F3332" s="15">
        <v>1.9587859937860001E-2</v>
      </c>
      <c r="G3332" s="16">
        <v>11.5</v>
      </c>
      <c r="H3332" s="5">
        <f t="shared" si="210"/>
        <v>4.5056593680345711E-3</v>
      </c>
    </row>
    <row r="3333" spans="1:8" hidden="1" outlineLevel="1" x14ac:dyDescent="0.3">
      <c r="A3333" s="3">
        <v>43054</v>
      </c>
      <c r="B3333" s="15">
        <v>6.7032054807154625E-3</v>
      </c>
      <c r="C3333" s="5">
        <f t="shared" si="211"/>
        <v>6.3975727508720605E-3</v>
      </c>
      <c r="D3333" s="5">
        <f t="shared" si="208"/>
        <v>5.6395552287183967E-3</v>
      </c>
      <c r="E3333" s="5">
        <f t="shared" si="209"/>
        <v>4.2348851927505498E-3</v>
      </c>
      <c r="F3333" s="15">
        <v>1.94644799630623E-2</v>
      </c>
      <c r="G3333" s="16">
        <v>11.5900001525878</v>
      </c>
      <c r="H3333" s="5">
        <f t="shared" si="210"/>
        <v>4.7297342751364607E-3</v>
      </c>
    </row>
    <row r="3334" spans="1:8" hidden="1" outlineLevel="1" x14ac:dyDescent="0.3">
      <c r="A3334" s="3">
        <v>43055</v>
      </c>
      <c r="B3334" s="15">
        <v>3.8199517591324958E-3</v>
      </c>
      <c r="C3334" s="5">
        <f t="shared" si="211"/>
        <v>6.7032054807154625E-3</v>
      </c>
      <c r="D3334" s="5">
        <f t="shared" si="208"/>
        <v>6.199287213965822E-3</v>
      </c>
      <c r="E3334" s="5">
        <f t="shared" si="209"/>
        <v>4.3721071046466187E-3</v>
      </c>
      <c r="F3334" s="15">
        <v>2.1431771427160101E-2</v>
      </c>
      <c r="G3334" s="16">
        <v>13.1300001144409</v>
      </c>
      <c r="H3334" s="5">
        <f t="shared" si="210"/>
        <v>5.3058614240749759E-3</v>
      </c>
    </row>
    <row r="3335" spans="1:8" hidden="1" outlineLevel="1" x14ac:dyDescent="0.3">
      <c r="A3335" s="3">
        <v>43056</v>
      </c>
      <c r="B3335" s="15">
        <v>4.4515125388622841E-3</v>
      </c>
      <c r="C3335" s="5">
        <f t="shared" si="211"/>
        <v>3.8199517591324958E-3</v>
      </c>
      <c r="D3335" s="5">
        <f t="shared" si="208"/>
        <v>5.7750157665036727E-3</v>
      </c>
      <c r="E3335" s="5">
        <f t="shared" si="209"/>
        <v>4.4372168120270878E-3</v>
      </c>
      <c r="F3335" s="15">
        <v>2.5630827022655199E-2</v>
      </c>
      <c r="G3335" s="16">
        <v>11.7600002288818</v>
      </c>
      <c r="H3335" s="5">
        <f t="shared" si="210"/>
        <v>5.1017170597181883E-3</v>
      </c>
    </row>
    <row r="3336" spans="1:8" hidden="1" outlineLevel="1" x14ac:dyDescent="0.3">
      <c r="A3336" s="3">
        <v>43059</v>
      </c>
      <c r="B3336" s="15">
        <v>5.5139417220192166E-3</v>
      </c>
      <c r="C3336" s="5">
        <f t="shared" si="211"/>
        <v>4.4515125388622841E-3</v>
      </c>
      <c r="D3336" s="5">
        <f t="shared" ref="D3336:D3399" si="212">AVERAGE(B3331:B3335)</f>
        <v>5.88640760057742E-3</v>
      </c>
      <c r="E3336" s="5">
        <f t="shared" si="209"/>
        <v>4.5525345717126802E-3</v>
      </c>
      <c r="F3336" s="15">
        <v>2.2242801147513001E-2</v>
      </c>
      <c r="G3336" s="16">
        <v>11.4300003051757</v>
      </c>
      <c r="H3336" s="5">
        <f t="shared" si="210"/>
        <v>4.9646956904376999E-3</v>
      </c>
    </row>
    <row r="3337" spans="1:8" hidden="1" outlineLevel="1" x14ac:dyDescent="0.3">
      <c r="A3337" s="3">
        <v>43060</v>
      </c>
      <c r="B3337" s="15">
        <v>5.8716154792313666E-3</v>
      </c>
      <c r="C3337" s="5">
        <f t="shared" si="211"/>
        <v>5.5139417220192166E-3</v>
      </c>
      <c r="D3337" s="5">
        <f t="shared" si="212"/>
        <v>5.3772368503203034E-3</v>
      </c>
      <c r="E3337" s="5">
        <f t="shared" si="209"/>
        <v>4.6700848598403774E-3</v>
      </c>
      <c r="F3337" s="15">
        <v>1.95983009180054E-2</v>
      </c>
      <c r="G3337" s="16">
        <v>10.649999618530201</v>
      </c>
      <c r="H3337" s="5">
        <f t="shared" si="210"/>
        <v>4.5427763963105123E-3</v>
      </c>
    </row>
    <row r="3338" spans="1:8" hidden="1" outlineLevel="1" x14ac:dyDescent="0.3">
      <c r="A3338" s="3">
        <v>43061</v>
      </c>
      <c r="B3338" s="15">
        <v>4.8234026502794285E-3</v>
      </c>
      <c r="C3338" s="5">
        <f t="shared" si="211"/>
        <v>5.8716154792313666E-3</v>
      </c>
      <c r="D3338" s="5">
        <f t="shared" si="212"/>
        <v>5.2720453959921657E-3</v>
      </c>
      <c r="E3338" s="5">
        <f t="shared" si="209"/>
        <v>4.68918032029449E-3</v>
      </c>
      <c r="F3338" s="15">
        <v>1.3901034835726E-2</v>
      </c>
      <c r="G3338" s="16">
        <v>9.7299995422363192</v>
      </c>
      <c r="H3338" s="5">
        <f t="shared" si="210"/>
        <v>4.1626616354151153E-3</v>
      </c>
    </row>
    <row r="3339" spans="1:8" hidden="1" outlineLevel="1" x14ac:dyDescent="0.3">
      <c r="A3339" s="3">
        <v>43062</v>
      </c>
      <c r="B3339" s="15">
        <v>5.6859024367943659E-3</v>
      </c>
      <c r="C3339" s="5">
        <f t="shared" si="211"/>
        <v>4.8234026502794285E-3</v>
      </c>
      <c r="D3339" s="5">
        <f t="shared" si="212"/>
        <v>4.8960848299049583E-3</v>
      </c>
      <c r="E3339" s="5">
        <f t="shared" si="209"/>
        <v>4.8203964044877994E-3</v>
      </c>
      <c r="F3339" s="15">
        <v>1.26947432290762E-2</v>
      </c>
      <c r="G3339" s="16">
        <v>9.8800001144409109</v>
      </c>
      <c r="H3339" s="5">
        <f t="shared" si="210"/>
        <v>4.1778617972222931E-3</v>
      </c>
    </row>
    <row r="3340" spans="1:8" hidden="1" outlineLevel="1" x14ac:dyDescent="0.3">
      <c r="A3340" s="3">
        <v>43063</v>
      </c>
      <c r="B3340" s="15">
        <v>4.2074853959062327E-3</v>
      </c>
      <c r="C3340" s="5">
        <f t="shared" si="211"/>
        <v>5.6859024367943659E-3</v>
      </c>
      <c r="D3340" s="5">
        <f t="shared" si="212"/>
        <v>5.2692749654373334E-3</v>
      </c>
      <c r="E3340" s="5">
        <f t="shared" si="209"/>
        <v>4.9299469689819695E-3</v>
      </c>
      <c r="F3340" s="15">
        <v>1.45447355462238E-2</v>
      </c>
      <c r="G3340" s="16">
        <v>9.8800001144409109</v>
      </c>
      <c r="H3340" s="5">
        <f t="shared" si="210"/>
        <v>4.2606774930254816E-3</v>
      </c>
    </row>
    <row r="3341" spans="1:8" hidden="1" outlineLevel="1" x14ac:dyDescent="0.3">
      <c r="A3341" s="3">
        <v>43066</v>
      </c>
      <c r="B3341" s="15">
        <v>5.4732344125770589E-3</v>
      </c>
      <c r="C3341" s="5">
        <f t="shared" si="211"/>
        <v>4.2074853959062327E-3</v>
      </c>
      <c r="D3341" s="5">
        <f t="shared" si="212"/>
        <v>5.2204695368461224E-3</v>
      </c>
      <c r="E3341" s="5">
        <f t="shared" si="209"/>
        <v>4.9585119863198752E-3</v>
      </c>
      <c r="F3341" s="15">
        <v>1.7534421174786902E-2</v>
      </c>
      <c r="G3341" s="16">
        <v>9.67000007629394</v>
      </c>
      <c r="H3341" s="5">
        <f t="shared" si="210"/>
        <v>4.3398239800623208E-3</v>
      </c>
    </row>
    <row r="3342" spans="1:8" hidden="1" outlineLevel="1" x14ac:dyDescent="0.3">
      <c r="A3342" s="3">
        <v>43067</v>
      </c>
      <c r="B3342" s="15">
        <v>3.4309609639007177E-3</v>
      </c>
      <c r="C3342" s="5">
        <f t="shared" si="211"/>
        <v>5.4732344125770589E-3</v>
      </c>
      <c r="D3342" s="5">
        <f t="shared" si="212"/>
        <v>5.2123280749576907E-3</v>
      </c>
      <c r="E3342" s="5">
        <f t="shared" si="209"/>
        <v>4.9251406948525034E-3</v>
      </c>
      <c r="F3342" s="15">
        <v>1.7383533529937201E-2</v>
      </c>
      <c r="G3342" s="16">
        <v>9.8699998855590803</v>
      </c>
      <c r="H3342" s="5">
        <f t="shared" si="210"/>
        <v>4.3027393011605712E-3</v>
      </c>
    </row>
    <row r="3343" spans="1:8" hidden="1" outlineLevel="1" x14ac:dyDescent="0.3">
      <c r="A3343" s="3">
        <v>43068</v>
      </c>
      <c r="B3343" s="15">
        <v>7.2264574481422962E-3</v>
      </c>
      <c r="C3343" s="5">
        <f t="shared" si="211"/>
        <v>3.4309609639007177E-3</v>
      </c>
      <c r="D3343" s="5">
        <f t="shared" si="212"/>
        <v>4.7241971718915612E-3</v>
      </c>
      <c r="E3343" s="5">
        <f t="shared" si="209"/>
        <v>4.8016354342390816E-3</v>
      </c>
      <c r="F3343" s="15">
        <v>1.5085154213011201E-2</v>
      </c>
      <c r="G3343" s="16">
        <v>10.029999732971101</v>
      </c>
      <c r="H3343" s="5">
        <f t="shared" si="210"/>
        <v>4.2996468814113908E-3</v>
      </c>
    </row>
    <row r="3344" spans="1:8" hidden="1" outlineLevel="1" x14ac:dyDescent="0.3">
      <c r="A3344" s="3">
        <v>43069</v>
      </c>
      <c r="B3344" s="15">
        <v>7.11839707964177E-3</v>
      </c>
      <c r="C3344" s="5">
        <f t="shared" si="211"/>
        <v>7.2264574481422962E-3</v>
      </c>
      <c r="D3344" s="5">
        <f t="shared" si="212"/>
        <v>5.2048081314641347E-3</v>
      </c>
      <c r="E3344" s="5">
        <f t="shared" si="209"/>
        <v>4.9826595486252099E-3</v>
      </c>
      <c r="F3344" s="15">
        <v>1.23910405673086E-2</v>
      </c>
      <c r="G3344" s="16">
        <v>10.699999809265099</v>
      </c>
      <c r="H3344" s="5">
        <f t="shared" si="210"/>
        <v>4.3369347301204942E-3</v>
      </c>
    </row>
    <row r="3345" spans="1:8" hidden="1" outlineLevel="1" x14ac:dyDescent="0.3">
      <c r="A3345" s="3">
        <v>43070</v>
      </c>
      <c r="B3345" s="15">
        <v>6.1145717987891712E-3</v>
      </c>
      <c r="C3345" s="5">
        <f t="shared" si="211"/>
        <v>7.11839707964177E-3</v>
      </c>
      <c r="D3345" s="5">
        <f t="shared" si="212"/>
        <v>5.4913070600336152E-3</v>
      </c>
      <c r="E3345" s="5">
        <f t="shared" si="209"/>
        <v>5.184453871018165E-3</v>
      </c>
      <c r="F3345" s="15">
        <v>1.1159994988702199E-2</v>
      </c>
      <c r="G3345" s="16">
        <v>11.279999732971101</v>
      </c>
      <c r="H3345" s="5">
        <f t="shared" si="210"/>
        <v>4.5777190316997635E-3</v>
      </c>
    </row>
    <row r="3346" spans="1:8" hidden="1" outlineLevel="1" x14ac:dyDescent="0.3">
      <c r="A3346" s="3">
        <v>43073</v>
      </c>
      <c r="B3346" s="15">
        <v>6.904324014367717E-3</v>
      </c>
      <c r="C3346" s="5">
        <f t="shared" si="211"/>
        <v>6.1145717987891712E-3</v>
      </c>
      <c r="D3346" s="5">
        <f t="shared" si="212"/>
        <v>5.8727243406102025E-3</v>
      </c>
      <c r="E3346" s="5">
        <f t="shared" si="209"/>
        <v>5.1707214242491537E-3</v>
      </c>
      <c r="F3346" s="15">
        <v>1.1124040815047901E-2</v>
      </c>
      <c r="G3346" s="16">
        <v>11.4300003051757</v>
      </c>
      <c r="H3346" s="5">
        <f t="shared" si="210"/>
        <v>4.7712182311316145E-3</v>
      </c>
    </row>
    <row r="3347" spans="1:8" hidden="1" outlineLevel="1" x14ac:dyDescent="0.3">
      <c r="A3347" s="3">
        <v>43074</v>
      </c>
      <c r="B3347" s="15">
        <v>4.8076741482102198E-3</v>
      </c>
      <c r="C3347" s="5">
        <f t="shared" si="211"/>
        <v>6.904324014367717E-3</v>
      </c>
      <c r="D3347" s="5">
        <f t="shared" si="212"/>
        <v>6.1589422609683352E-3</v>
      </c>
      <c r="E3347" s="5">
        <f t="shared" si="209"/>
        <v>5.2352740253791084E-3</v>
      </c>
      <c r="F3347" s="15">
        <v>1.0185857070609899E-2</v>
      </c>
      <c r="G3347" s="16">
        <v>11.6800003051757</v>
      </c>
      <c r="H3347" s="5">
        <f t="shared" si="210"/>
        <v>4.8515451072610981E-3</v>
      </c>
    </row>
    <row r="3348" spans="1:8" hidden="1" outlineLevel="1" x14ac:dyDescent="0.3">
      <c r="A3348" s="3">
        <v>43075</v>
      </c>
      <c r="B3348" s="15">
        <v>8.0230652900962242E-3</v>
      </c>
      <c r="C3348" s="5">
        <f t="shared" si="211"/>
        <v>4.8076741482102198E-3</v>
      </c>
      <c r="D3348" s="5">
        <f t="shared" si="212"/>
        <v>6.4342848978302348E-3</v>
      </c>
      <c r="E3348" s="5">
        <f t="shared" si="209"/>
        <v>5.3499647228503608E-3</v>
      </c>
      <c r="F3348" s="15">
        <v>1.357386354357E-2</v>
      </c>
      <c r="G3348" s="16">
        <v>11.329999923706</v>
      </c>
      <c r="H3348" s="5">
        <f t="shared" si="210"/>
        <v>5.031567751097428E-3</v>
      </c>
    </row>
    <row r="3349" spans="1:8" hidden="1" outlineLevel="1" x14ac:dyDescent="0.3">
      <c r="A3349" s="3">
        <v>43076</v>
      </c>
      <c r="B3349" s="15">
        <v>3.8423709337844078E-3</v>
      </c>
      <c r="C3349" s="5">
        <f t="shared" si="211"/>
        <v>8.0230652900962242E-3</v>
      </c>
      <c r="D3349" s="5">
        <f t="shared" si="212"/>
        <v>6.5936064662210194E-3</v>
      </c>
      <c r="E3349" s="5">
        <f t="shared" si="209"/>
        <v>5.606324967227596E-3</v>
      </c>
      <c r="F3349" s="15">
        <v>1.15190972574055E-2</v>
      </c>
      <c r="G3349" s="16">
        <v>11.020000457763601</v>
      </c>
      <c r="H3349" s="5">
        <f t="shared" si="210"/>
        <v>4.790673676988183E-3</v>
      </c>
    </row>
    <row r="3350" spans="1:8" hidden="1" outlineLevel="1" x14ac:dyDescent="0.3">
      <c r="A3350" s="3">
        <v>43077</v>
      </c>
      <c r="B3350" s="15">
        <v>5.186737282270577E-3</v>
      </c>
      <c r="C3350" s="5">
        <f t="shared" si="211"/>
        <v>3.8423709337844078E-3</v>
      </c>
      <c r="D3350" s="5">
        <f t="shared" si="212"/>
        <v>5.9384012370495478E-3</v>
      </c>
      <c r="E3350" s="5">
        <f t="shared" si="209"/>
        <v>5.5552658952746558E-3</v>
      </c>
      <c r="F3350" s="15">
        <v>1.08329723589122E-2</v>
      </c>
      <c r="G3350" s="16">
        <v>10.1599998474121</v>
      </c>
      <c r="H3350" s="5">
        <f t="shared" si="210"/>
        <v>4.6505542855017155E-3</v>
      </c>
    </row>
    <row r="3351" spans="1:8" hidden="1" outlineLevel="1" x14ac:dyDescent="0.3">
      <c r="A3351" s="3">
        <v>43080</v>
      </c>
      <c r="B3351" s="15">
        <v>2.37450450514313E-3</v>
      </c>
      <c r="C3351" s="5">
        <f t="shared" si="211"/>
        <v>5.186737282270577E-3</v>
      </c>
      <c r="D3351" s="5">
        <f t="shared" si="212"/>
        <v>5.7528343337458297E-3</v>
      </c>
      <c r="E3351" s="5">
        <f t="shared" si="209"/>
        <v>5.6135473374470295E-3</v>
      </c>
      <c r="F3351" s="15">
        <v>1.1200316599570199E-2</v>
      </c>
      <c r="G3351" s="16">
        <v>9.5799999237060494</v>
      </c>
      <c r="H3351" s="5">
        <f t="shared" si="210"/>
        <v>4.3818503154795622E-3</v>
      </c>
    </row>
    <row r="3352" spans="1:8" hidden="1" outlineLevel="1" x14ac:dyDescent="0.3">
      <c r="A3352" s="3">
        <v>43081</v>
      </c>
      <c r="B3352" s="15">
        <v>4.6553811051571574E-3</v>
      </c>
      <c r="C3352" s="5">
        <f t="shared" si="211"/>
        <v>2.37450450514313E-3</v>
      </c>
      <c r="D3352" s="5">
        <f t="shared" si="212"/>
        <v>4.8468704319009114E-3</v>
      </c>
      <c r="E3352" s="5">
        <f t="shared" si="209"/>
        <v>5.4514198605697525E-3</v>
      </c>
      <c r="F3352" s="15">
        <v>1.7898783218622399E-2</v>
      </c>
      <c r="G3352" s="16">
        <v>9.3400001525878906</v>
      </c>
      <c r="H3352" s="5">
        <f t="shared" si="210"/>
        <v>4.3595602839276966E-3</v>
      </c>
    </row>
    <row r="3353" spans="1:8" hidden="1" outlineLevel="1" x14ac:dyDescent="0.3">
      <c r="A3353" s="3">
        <v>43082</v>
      </c>
      <c r="B3353" s="15">
        <v>8.566874935077289E-4</v>
      </c>
      <c r="C3353" s="5">
        <f t="shared" si="211"/>
        <v>4.6553811051571574E-3</v>
      </c>
      <c r="D3353" s="5">
        <f t="shared" si="212"/>
        <v>4.8164118232902984E-3</v>
      </c>
      <c r="E3353" s="5">
        <f t="shared" ref="E3353:E3416" si="213">AVERAGE(B3331:B3352)</f>
        <v>5.4860029395090073E-3</v>
      </c>
      <c r="F3353" s="15">
        <v>1.5188480785582201E-2</v>
      </c>
      <c r="G3353" s="16">
        <v>9.92000007629394</v>
      </c>
      <c r="H3353" s="5">
        <f t="shared" ref="H3353:H3416" si="214">C3353*$L$3+D3353*$M$3+E3353*$N$3+$O$3+F3353*$K$3+G3353*$J$3</f>
        <v>4.3220196850722505E-3</v>
      </c>
    </row>
    <row r="3354" spans="1:8" hidden="1" outlineLevel="1" x14ac:dyDescent="0.3">
      <c r="A3354" s="3">
        <v>43083</v>
      </c>
      <c r="B3354" s="15">
        <v>1.9189100746788488E-3</v>
      </c>
      <c r="C3354" s="5">
        <f t="shared" si="211"/>
        <v>8.566874935077289E-4</v>
      </c>
      <c r="D3354" s="5">
        <f t="shared" si="212"/>
        <v>3.3831362639726E-3</v>
      </c>
      <c r="E3354" s="5">
        <f t="shared" si="213"/>
        <v>5.1585889404273224E-3</v>
      </c>
      <c r="F3354" s="15">
        <v>1.7616783676203299E-2</v>
      </c>
      <c r="G3354" s="16">
        <v>10.1800003051757</v>
      </c>
      <c r="H3354" s="5">
        <f t="shared" si="214"/>
        <v>4.2715863238419029E-3</v>
      </c>
    </row>
    <row r="3355" spans="1:8" hidden="1" outlineLevel="1" x14ac:dyDescent="0.3">
      <c r="A3355" s="3">
        <v>43084</v>
      </c>
      <c r="B3355" s="15">
        <v>3.2770824324389329E-3</v>
      </c>
      <c r="C3355" s="5">
        <f t="shared" si="211"/>
        <v>1.9189100746788488E-3</v>
      </c>
      <c r="D3355" s="5">
        <f t="shared" si="212"/>
        <v>2.9984440921514885E-3</v>
      </c>
      <c r="E3355" s="5">
        <f t="shared" si="213"/>
        <v>4.9550133642367218E-3</v>
      </c>
      <c r="F3355" s="15">
        <v>1.8206826352979901E-2</v>
      </c>
      <c r="G3355" s="16">
        <v>10.4899997711181</v>
      </c>
      <c r="H3355" s="5">
        <f t="shared" si="214"/>
        <v>4.1705835501394135E-3</v>
      </c>
    </row>
    <row r="3356" spans="1:8" hidden="1" outlineLevel="1" x14ac:dyDescent="0.3">
      <c r="A3356" s="3">
        <v>43087</v>
      </c>
      <c r="B3356" s="15">
        <v>4.9907926526395006E-3</v>
      </c>
      <c r="C3356" s="5">
        <f t="shared" si="211"/>
        <v>3.2770824324389329E-3</v>
      </c>
      <c r="D3356" s="5">
        <f t="shared" si="212"/>
        <v>2.6165131221851596E-3</v>
      </c>
      <c r="E3356" s="5">
        <f t="shared" si="213"/>
        <v>4.7992804984059705E-3</v>
      </c>
      <c r="F3356" s="15">
        <v>2.1571681383572801E-2</v>
      </c>
      <c r="G3356" s="16">
        <v>9.42000007629394</v>
      </c>
      <c r="H3356" s="5">
        <f t="shared" si="214"/>
        <v>3.7394125498306772E-3</v>
      </c>
    </row>
    <row r="3357" spans="1:8" hidden="1" outlineLevel="1" x14ac:dyDescent="0.3">
      <c r="A3357" s="3">
        <v>43088</v>
      </c>
      <c r="B3357" s="15">
        <v>3.7860332011510405E-3</v>
      </c>
      <c r="C3357" s="5">
        <f t="shared" si="211"/>
        <v>4.9907926526395006E-3</v>
      </c>
      <c r="D3357" s="5">
        <f t="shared" si="212"/>
        <v>3.1397707516844335E-3</v>
      </c>
      <c r="E3357" s="5">
        <f t="shared" si="213"/>
        <v>4.8525005390199251E-3</v>
      </c>
      <c r="F3357" s="15">
        <v>1.8761584143962399E-2</v>
      </c>
      <c r="G3357" s="16">
        <v>9.5299997329711896</v>
      </c>
      <c r="H3357" s="5">
        <f t="shared" si="214"/>
        <v>3.7499433523534255E-3</v>
      </c>
    </row>
    <row r="3358" spans="1:8" hidden="1" outlineLevel="1" x14ac:dyDescent="0.3">
      <c r="A3358" s="3">
        <v>43089</v>
      </c>
      <c r="B3358" s="15">
        <v>4.4508957705835109E-3</v>
      </c>
      <c r="C3358" s="5">
        <f t="shared" si="211"/>
        <v>3.7860332011510405E-3</v>
      </c>
      <c r="D3358" s="5">
        <f t="shared" si="212"/>
        <v>2.9659011708832103E-3</v>
      </c>
      <c r="E3358" s="5">
        <f t="shared" si="213"/>
        <v>4.8222514782148692E-3</v>
      </c>
      <c r="F3358" s="15">
        <v>1.9107141082353899E-2</v>
      </c>
      <c r="G3358" s="16">
        <v>10.029999732971101</v>
      </c>
      <c r="H3358" s="5">
        <f t="shared" si="214"/>
        <v>3.9169375570186999E-3</v>
      </c>
    </row>
    <row r="3359" spans="1:8" hidden="1" outlineLevel="1" x14ac:dyDescent="0.3">
      <c r="A3359" s="3">
        <v>43090</v>
      </c>
      <c r="B3359" s="15">
        <v>6.0007494474583964E-3</v>
      </c>
      <c r="C3359" s="5">
        <f t="shared" si="211"/>
        <v>4.4508957705835109E-3</v>
      </c>
      <c r="D3359" s="5">
        <f t="shared" si="212"/>
        <v>3.6847428262983665E-3</v>
      </c>
      <c r="E3359" s="5">
        <f t="shared" si="213"/>
        <v>4.7739312076950638E-3</v>
      </c>
      <c r="F3359" s="15">
        <v>1.5991135225508001E-2</v>
      </c>
      <c r="G3359" s="16">
        <v>9.7200002670287997</v>
      </c>
      <c r="H3359" s="5">
        <f t="shared" si="214"/>
        <v>3.9103173357076778E-3</v>
      </c>
    </row>
    <row r="3360" spans="1:8" hidden="1" outlineLevel="1" x14ac:dyDescent="0.3">
      <c r="A3360" s="3">
        <v>43091</v>
      </c>
      <c r="B3360" s="15">
        <v>2.2163799060038185E-3</v>
      </c>
      <c r="C3360" s="5">
        <f t="shared" si="211"/>
        <v>6.0007494474583964E-3</v>
      </c>
      <c r="D3360" s="5">
        <f t="shared" si="212"/>
        <v>4.5011107008542757E-3</v>
      </c>
      <c r="E3360" s="5">
        <f t="shared" si="213"/>
        <v>4.7798009335235656E-3</v>
      </c>
      <c r="F3360" s="15">
        <v>1.01156966993585E-2</v>
      </c>
      <c r="G3360" s="16">
        <v>9.6199998855590803</v>
      </c>
      <c r="H3360" s="5">
        <f t="shared" si="214"/>
        <v>3.8904866144263443E-3</v>
      </c>
    </row>
    <row r="3361" spans="1:8" hidden="1" outlineLevel="1" x14ac:dyDescent="0.3">
      <c r="A3361" s="3">
        <v>43096</v>
      </c>
      <c r="B3361" s="15">
        <v>2.9000304070200687E-3</v>
      </c>
      <c r="C3361" s="5">
        <f t="shared" si="211"/>
        <v>2.2163799060038185E-3</v>
      </c>
      <c r="D3361" s="5">
        <f t="shared" si="212"/>
        <v>4.288970195567253E-3</v>
      </c>
      <c r="E3361" s="5">
        <f t="shared" si="213"/>
        <v>4.6612998996928556E-3</v>
      </c>
      <c r="F3361" s="15">
        <v>9.1459952527657099E-3</v>
      </c>
      <c r="G3361" s="16">
        <v>9.8999996185302699</v>
      </c>
      <c r="H3361" s="5">
        <f t="shared" si="214"/>
        <v>4.1190472216824031E-3</v>
      </c>
    </row>
    <row r="3362" spans="1:8" hidden="1" outlineLevel="1" x14ac:dyDescent="0.3">
      <c r="A3362" s="3">
        <v>43097</v>
      </c>
      <c r="B3362" s="15">
        <v>2.530340651076679E-3</v>
      </c>
      <c r="C3362" s="5">
        <f t="shared" si="211"/>
        <v>2.9000304070200687E-3</v>
      </c>
      <c r="D3362" s="5">
        <f t="shared" si="212"/>
        <v>3.8708177464433667E-3</v>
      </c>
      <c r="E3362" s="5">
        <f t="shared" si="213"/>
        <v>4.5346693528849329E-3</v>
      </c>
      <c r="F3362" s="15">
        <v>8.4199247648939404E-3</v>
      </c>
      <c r="G3362" s="16">
        <v>10.4700002670288</v>
      </c>
      <c r="H3362" s="5">
        <f t="shared" si="214"/>
        <v>4.0930974009769014E-3</v>
      </c>
    </row>
    <row r="3363" spans="1:8" hidden="1" outlineLevel="1" x14ac:dyDescent="0.3">
      <c r="A3363" s="3">
        <v>43098</v>
      </c>
      <c r="B3363" s="15">
        <v>2.0552153453988588E-3</v>
      </c>
      <c r="C3363" s="5">
        <f t="shared" si="211"/>
        <v>2.530340651076679E-3</v>
      </c>
      <c r="D3363" s="5">
        <f t="shared" si="212"/>
        <v>3.6196792364284942E-3</v>
      </c>
      <c r="E3363" s="5">
        <f t="shared" si="213"/>
        <v>4.4584355008472258E-3</v>
      </c>
      <c r="F3363" s="15">
        <v>1.16023037116974E-2</v>
      </c>
      <c r="G3363" s="16">
        <v>10.1800003051757</v>
      </c>
      <c r="H3363" s="5">
        <f t="shared" si="214"/>
        <v>4.0185246034462746E-3</v>
      </c>
    </row>
    <row r="3364" spans="1:8" hidden="1" outlineLevel="1" x14ac:dyDescent="0.3">
      <c r="A3364" s="3">
        <v>43103</v>
      </c>
      <c r="B3364" s="15">
        <v>3.8769547208378475E-3</v>
      </c>
      <c r="C3364" s="5">
        <f t="shared" si="211"/>
        <v>2.0552153453988588E-3</v>
      </c>
      <c r="D3364" s="5">
        <f t="shared" si="212"/>
        <v>3.1405431513915642E-3</v>
      </c>
      <c r="E3364" s="5">
        <f t="shared" si="213"/>
        <v>4.3030709977936723E-3</v>
      </c>
      <c r="F3364" s="15">
        <v>7.4900782201439099E-3</v>
      </c>
      <c r="G3364" s="16">
        <v>11.039999961853001</v>
      </c>
      <c r="H3364" s="5">
        <f t="shared" si="214"/>
        <v>4.0687376883228495E-3</v>
      </c>
    </row>
    <row r="3365" spans="1:8" hidden="1" outlineLevel="1" x14ac:dyDescent="0.3">
      <c r="A3365" s="3">
        <v>43104</v>
      </c>
      <c r="B3365" s="15">
        <v>4.638283535774097E-3</v>
      </c>
      <c r="C3365" s="5">
        <f t="shared" si="211"/>
        <v>3.8769547208378475E-3</v>
      </c>
      <c r="D3365" s="5">
        <f t="shared" si="212"/>
        <v>2.7157842060674545E-3</v>
      </c>
      <c r="E3365" s="5">
        <f t="shared" si="213"/>
        <v>4.3233434412908141E-3</v>
      </c>
      <c r="F3365" s="15">
        <v>9.2440894804894907E-3</v>
      </c>
      <c r="G3365" s="16">
        <v>9.1499996185302699</v>
      </c>
      <c r="H3365" s="5">
        <f t="shared" si="214"/>
        <v>3.3823246353116105E-3</v>
      </c>
    </row>
    <row r="3366" spans="1:8" hidden="1" outlineLevel="1" x14ac:dyDescent="0.3">
      <c r="A3366" s="3">
        <v>43105</v>
      </c>
      <c r="B3366" s="15">
        <v>3.3337550694411146E-3</v>
      </c>
      <c r="C3366" s="5">
        <f t="shared" si="211"/>
        <v>4.638283535774097E-3</v>
      </c>
      <c r="D3366" s="5">
        <f t="shared" si="212"/>
        <v>3.2001649320215096E-3</v>
      </c>
      <c r="E3366" s="5">
        <f t="shared" si="213"/>
        <v>4.2056991725468043E-3</v>
      </c>
      <c r="F3366" s="15">
        <v>7.8629144700244E-3</v>
      </c>
      <c r="G3366" s="16">
        <v>9.2200002670287997</v>
      </c>
      <c r="H3366" s="5">
        <f t="shared" si="214"/>
        <v>3.4301209012326064E-3</v>
      </c>
    </row>
    <row r="3367" spans="1:8" hidden="1" outlineLevel="1" x14ac:dyDescent="0.3">
      <c r="A3367" s="3">
        <v>43108</v>
      </c>
      <c r="B3367" s="15">
        <v>2.4693356173024462E-3</v>
      </c>
      <c r="C3367" s="5">
        <f t="shared" si="211"/>
        <v>3.3337550694411146E-3</v>
      </c>
      <c r="D3367" s="5">
        <f t="shared" si="212"/>
        <v>3.2869098645057194E-3</v>
      </c>
      <c r="E3367" s="5">
        <f t="shared" si="213"/>
        <v>4.033669990264957E-3</v>
      </c>
      <c r="F3367" s="15">
        <v>9.4859170494601096E-3</v>
      </c>
      <c r="G3367" s="16">
        <v>9.2200002670287997</v>
      </c>
      <c r="H3367" s="5">
        <f t="shared" si="214"/>
        <v>3.5338392033938235E-3</v>
      </c>
    </row>
    <row r="3368" spans="1:8" hidden="1" outlineLevel="1" x14ac:dyDescent="0.3">
      <c r="A3368" s="3">
        <v>43109</v>
      </c>
      <c r="B3368" s="15">
        <v>2.0921273189795629E-3</v>
      </c>
      <c r="C3368" s="5">
        <f t="shared" si="211"/>
        <v>2.4693356173024462E-3</v>
      </c>
      <c r="D3368" s="5">
        <f t="shared" si="212"/>
        <v>3.2747088577508728E-3</v>
      </c>
      <c r="E3368" s="5">
        <f t="shared" si="213"/>
        <v>3.8679774365610151E-3</v>
      </c>
      <c r="F3368" s="15">
        <v>2.6895429797159701E-2</v>
      </c>
      <c r="G3368" s="16">
        <v>9.5200004577636701</v>
      </c>
      <c r="H3368" s="5">
        <f t="shared" si="214"/>
        <v>3.9204263865398638E-3</v>
      </c>
    </row>
    <row r="3369" spans="1:8" hidden="1" outlineLevel="1" x14ac:dyDescent="0.3">
      <c r="A3369" s="3">
        <v>43110</v>
      </c>
      <c r="B3369" s="15">
        <v>4.0933973543879759E-3</v>
      </c>
      <c r="C3369" s="5">
        <f t="shared" si="211"/>
        <v>2.0921273189795629E-3</v>
      </c>
      <c r="D3369" s="5">
        <f t="shared" si="212"/>
        <v>3.2820912524670143E-3</v>
      </c>
      <c r="E3369" s="5">
        <f t="shared" si="213"/>
        <v>3.6492412231342798E-3</v>
      </c>
      <c r="F3369" s="15">
        <v>4.37041927839453E-2</v>
      </c>
      <c r="G3369" s="16">
        <v>10.079999923706</v>
      </c>
      <c r="H3369" s="5">
        <f t="shared" si="214"/>
        <v>4.3316453607794153E-3</v>
      </c>
    </row>
    <row r="3370" spans="1:8" hidden="1" outlineLevel="1" x14ac:dyDescent="0.3">
      <c r="A3370" s="3">
        <v>43111</v>
      </c>
      <c r="B3370" s="15">
        <v>3.743047647166309E-3</v>
      </c>
      <c r="C3370" s="5">
        <f t="shared" si="211"/>
        <v>4.0933973543879759E-3</v>
      </c>
      <c r="D3370" s="5">
        <f t="shared" si="212"/>
        <v>3.3253797791770396E-3</v>
      </c>
      <c r="E3370" s="5">
        <f t="shared" si="213"/>
        <v>3.6167740961423607E-3</v>
      </c>
      <c r="F3370" s="15">
        <v>4.6412798917725498E-2</v>
      </c>
      <c r="G3370" s="16">
        <v>9.8199996948242099</v>
      </c>
      <c r="H3370" s="5">
        <f t="shared" si="214"/>
        <v>4.1853008580451639E-3</v>
      </c>
    </row>
    <row r="3371" spans="1:8" hidden="1" outlineLevel="1" x14ac:dyDescent="0.3">
      <c r="A3371" s="3">
        <v>43112</v>
      </c>
      <c r="B3371" s="15">
        <v>2.848958328648489E-3</v>
      </c>
      <c r="C3371" s="5">
        <f t="shared" si="211"/>
        <v>3.743047647166309E-3</v>
      </c>
      <c r="D3371" s="5">
        <f t="shared" si="212"/>
        <v>3.1463326014554817E-3</v>
      </c>
      <c r="E3371" s="5">
        <f t="shared" si="213"/>
        <v>3.4222278396455461E-3</v>
      </c>
      <c r="F3371" s="15">
        <v>5.19116335173209E-2</v>
      </c>
      <c r="G3371" s="16">
        <v>9.8800001144409109</v>
      </c>
      <c r="H3371" s="5">
        <f t="shared" si="214"/>
        <v>4.2386564077060724E-3</v>
      </c>
    </row>
    <row r="3372" spans="1:8" hidden="1" outlineLevel="1" x14ac:dyDescent="0.3">
      <c r="A3372" s="3">
        <v>43115</v>
      </c>
      <c r="B3372" s="15">
        <v>1.6740835983264013E-3</v>
      </c>
      <c r="C3372" s="5">
        <f t="shared" si="211"/>
        <v>2.848958328648489E-3</v>
      </c>
      <c r="D3372" s="5">
        <f t="shared" si="212"/>
        <v>3.0493732532969565E-3</v>
      </c>
      <c r="E3372" s="5">
        <f t="shared" si="213"/>
        <v>3.3770727212302774E-3</v>
      </c>
      <c r="F3372" s="15">
        <v>5.3594728036084102E-2</v>
      </c>
      <c r="G3372" s="16">
        <v>10.1599998474121</v>
      </c>
      <c r="H3372" s="5">
        <f t="shared" si="214"/>
        <v>4.3659076734854614E-3</v>
      </c>
    </row>
    <row r="3373" spans="1:8" hidden="1" outlineLevel="1" x14ac:dyDescent="0.3">
      <c r="A3373" s="3">
        <v>43116</v>
      </c>
      <c r="B3373" s="15">
        <v>4.124803885863843E-3</v>
      </c>
      <c r="C3373" s="5">
        <f t="shared" si="211"/>
        <v>1.6740835983264013E-3</v>
      </c>
      <c r="D3373" s="5">
        <f t="shared" si="212"/>
        <v>2.8903228495017474E-3</v>
      </c>
      <c r="E3373" s="5">
        <f t="shared" si="213"/>
        <v>3.2174066446873594E-3</v>
      </c>
      <c r="F3373" s="15">
        <v>5.3905081103762999E-2</v>
      </c>
      <c r="G3373" s="16">
        <v>10.1599998474121</v>
      </c>
      <c r="H3373" s="5">
        <f t="shared" si="214"/>
        <v>4.3822463398606772E-3</v>
      </c>
    </row>
    <row r="3374" spans="1:8" hidden="1" outlineLevel="1" x14ac:dyDescent="0.3">
      <c r="A3374" s="3">
        <v>43117</v>
      </c>
      <c r="B3374" s="15">
        <v>3.6125526857472934E-3</v>
      </c>
      <c r="C3374" s="5">
        <f t="shared" si="211"/>
        <v>4.124803885863843E-3</v>
      </c>
      <c r="D3374" s="5">
        <f t="shared" si="212"/>
        <v>3.296858162878604E-3</v>
      </c>
      <c r="E3374" s="5">
        <f t="shared" si="213"/>
        <v>3.2969657074473917E-3</v>
      </c>
      <c r="F3374" s="15">
        <v>5.2271448247067698E-2</v>
      </c>
      <c r="G3374" s="16">
        <v>11.6599998474121</v>
      </c>
      <c r="H3374" s="5">
        <f t="shared" si="214"/>
        <v>4.7074183598644201E-3</v>
      </c>
    </row>
    <row r="3375" spans="1:8" hidden="1" outlineLevel="1" x14ac:dyDescent="0.3">
      <c r="A3375" s="3">
        <v>43118</v>
      </c>
      <c r="B3375" s="15">
        <v>3.6034041808977427E-3</v>
      </c>
      <c r="C3375" s="5">
        <f t="shared" si="211"/>
        <v>3.6125526857472934E-3</v>
      </c>
      <c r="D3375" s="5">
        <f t="shared" si="212"/>
        <v>3.2006892291504677E-3</v>
      </c>
      <c r="E3375" s="5">
        <f t="shared" si="213"/>
        <v>3.2495644156560343E-3</v>
      </c>
      <c r="F3375" s="15">
        <v>5.4364165695317199E-2</v>
      </c>
      <c r="G3375" s="16">
        <v>11.9099998474121</v>
      </c>
      <c r="H3375" s="5">
        <f t="shared" si="214"/>
        <v>4.8089788683963654E-3</v>
      </c>
    </row>
    <row r="3376" spans="1:8" hidden="1" outlineLevel="1" x14ac:dyDescent="0.3">
      <c r="A3376" s="3">
        <v>43119</v>
      </c>
      <c r="B3376" s="15">
        <v>2.900598962906811E-3</v>
      </c>
      <c r="C3376" s="5">
        <f t="shared" si="211"/>
        <v>3.6034041808977427E-3</v>
      </c>
      <c r="D3376" s="5">
        <f t="shared" si="212"/>
        <v>3.1727605358967542E-3</v>
      </c>
      <c r="E3376" s="5">
        <f t="shared" si="213"/>
        <v>3.3744151741737626E-3</v>
      </c>
      <c r="F3376" s="15">
        <v>5.5747902657769702E-2</v>
      </c>
      <c r="G3376" s="16">
        <v>12.2200002670288</v>
      </c>
      <c r="H3376" s="5">
        <f t="shared" si="214"/>
        <v>4.9260470208613372E-3</v>
      </c>
    </row>
    <row r="3377" spans="1:8" hidden="1" outlineLevel="1" x14ac:dyDescent="0.3">
      <c r="A3377" s="3">
        <v>43122</v>
      </c>
      <c r="B3377" s="15">
        <v>2.2650711016761883E-3</v>
      </c>
      <c r="C3377" s="5">
        <f t="shared" si="211"/>
        <v>2.900598962906811E-3</v>
      </c>
      <c r="D3377" s="5">
        <f t="shared" si="212"/>
        <v>3.1830886627484184E-3</v>
      </c>
      <c r="E3377" s="5">
        <f t="shared" si="213"/>
        <v>3.4190373963659429E-3</v>
      </c>
      <c r="F3377" s="15">
        <v>5.6901517495446002E-2</v>
      </c>
      <c r="G3377" s="16">
        <v>11.270000457763601</v>
      </c>
      <c r="H3377" s="5">
        <f t="shared" si="214"/>
        <v>4.7479238300652069E-3</v>
      </c>
    </row>
    <row r="3378" spans="1:8" hidden="1" outlineLevel="1" x14ac:dyDescent="0.3">
      <c r="A3378" s="3">
        <v>43123</v>
      </c>
      <c r="B3378" s="15">
        <v>3.2956214652681737E-3</v>
      </c>
      <c r="C3378" s="5">
        <f t="shared" si="211"/>
        <v>2.2650711016761883E-3</v>
      </c>
      <c r="D3378" s="5">
        <f t="shared" si="212"/>
        <v>3.3012861634183753E-3</v>
      </c>
      <c r="E3378" s="5">
        <f t="shared" si="213"/>
        <v>3.373036881331273E-3</v>
      </c>
      <c r="F3378" s="15">
        <v>5.7051724966079E-2</v>
      </c>
      <c r="G3378" s="16">
        <v>11.029999732971101</v>
      </c>
      <c r="H3378" s="5">
        <f t="shared" si="214"/>
        <v>4.7490758424722744E-3</v>
      </c>
    </row>
    <row r="3379" spans="1:8" hidden="1" outlineLevel="1" x14ac:dyDescent="0.3">
      <c r="A3379" s="3">
        <v>43124</v>
      </c>
      <c r="B3379" s="15">
        <v>3.1404466220832767E-3</v>
      </c>
      <c r="C3379" s="5">
        <f t="shared" si="211"/>
        <v>3.2956214652681737E-3</v>
      </c>
      <c r="D3379" s="5">
        <f t="shared" si="212"/>
        <v>3.1354496792992416E-3</v>
      </c>
      <c r="E3379" s="5">
        <f t="shared" si="213"/>
        <v>3.2959836455416667E-3</v>
      </c>
      <c r="F3379" s="15">
        <v>6.0249819632083097E-2</v>
      </c>
      <c r="G3379" s="16">
        <v>11.1000003814697</v>
      </c>
      <c r="H3379" s="5">
        <f t="shared" si="214"/>
        <v>4.7015475382401672E-3</v>
      </c>
    </row>
    <row r="3380" spans="1:8" hidden="1" outlineLevel="1" x14ac:dyDescent="0.3">
      <c r="A3380" s="3">
        <v>43125</v>
      </c>
      <c r="B3380" s="15">
        <v>6.5919452487079198E-3</v>
      </c>
      <c r="C3380" s="5">
        <f t="shared" si="211"/>
        <v>3.1404466220832767E-3</v>
      </c>
      <c r="D3380" s="5">
        <f t="shared" si="212"/>
        <v>3.0410284665664386E-3</v>
      </c>
      <c r="E3380" s="5">
        <f t="shared" si="213"/>
        <v>3.2666388010385863E-3</v>
      </c>
      <c r="F3380" s="15">
        <v>5.6881235425755301E-2</v>
      </c>
      <c r="G3380" s="16">
        <v>11.4700002670288</v>
      </c>
      <c r="H3380" s="5">
        <f t="shared" si="214"/>
        <v>4.727177719227078E-3</v>
      </c>
    </row>
    <row r="3381" spans="1:8" hidden="1" outlineLevel="1" x14ac:dyDescent="0.3">
      <c r="A3381" s="3">
        <v>43126</v>
      </c>
      <c r="B3381" s="15">
        <v>3.1910056732798418E-3</v>
      </c>
      <c r="C3381" s="5">
        <f t="shared" si="211"/>
        <v>6.5919452487079198E-3</v>
      </c>
      <c r="D3381" s="5">
        <f t="shared" si="212"/>
        <v>3.6387366801284736E-3</v>
      </c>
      <c r="E3381" s="5">
        <f t="shared" si="213"/>
        <v>3.3639592318624231E-3</v>
      </c>
      <c r="F3381" s="15">
        <v>5.6948508501280103E-2</v>
      </c>
      <c r="G3381" s="16">
        <v>11.579999923706</v>
      </c>
      <c r="H3381" s="5">
        <f t="shared" si="214"/>
        <v>4.6987565011320821E-3</v>
      </c>
    </row>
    <row r="3382" spans="1:8" hidden="1" outlineLevel="1" x14ac:dyDescent="0.3">
      <c r="A3382" s="3">
        <v>43129</v>
      </c>
      <c r="B3382" s="15">
        <v>2.1677238890348912E-3</v>
      </c>
      <c r="C3382" s="5">
        <f t="shared" si="211"/>
        <v>3.1910056732798418E-3</v>
      </c>
      <c r="D3382" s="5">
        <f t="shared" si="212"/>
        <v>3.6968180222030798E-3</v>
      </c>
      <c r="E3382" s="5">
        <f t="shared" si="213"/>
        <v>3.2362436057633988E-3</v>
      </c>
      <c r="F3382" s="15">
        <v>5.6011844791699197E-2</v>
      </c>
      <c r="G3382" s="16">
        <v>11.079999923706</v>
      </c>
      <c r="H3382" s="5">
        <f t="shared" si="214"/>
        <v>4.7620784913127313E-3</v>
      </c>
    </row>
    <row r="3383" spans="1:8" hidden="1" outlineLevel="1" x14ac:dyDescent="0.3">
      <c r="A3383" s="3">
        <v>43130</v>
      </c>
      <c r="B3383" s="15">
        <v>5.5613874024314346E-3</v>
      </c>
      <c r="C3383" s="5">
        <f t="shared" si="211"/>
        <v>2.1677238890348912E-3</v>
      </c>
      <c r="D3383" s="5">
        <f t="shared" si="212"/>
        <v>3.6773485796748203E-3</v>
      </c>
      <c r="E3383" s="5">
        <f t="shared" si="213"/>
        <v>3.2340319686284479E-3</v>
      </c>
      <c r="F3383" s="15">
        <v>5.4931584645289903E-2</v>
      </c>
      <c r="G3383" s="16">
        <v>13.8400001525878</v>
      </c>
      <c r="H3383" s="5">
        <f t="shared" si="214"/>
        <v>5.5328583898793847E-3</v>
      </c>
    </row>
    <row r="3384" spans="1:8" hidden="1" outlineLevel="1" x14ac:dyDescent="0.3">
      <c r="A3384" s="3">
        <v>43131</v>
      </c>
      <c r="B3384" s="15">
        <v>3.9984823275371331E-3</v>
      </c>
      <c r="C3384" s="5">
        <f t="shared" si="211"/>
        <v>5.5613874024314346E-3</v>
      </c>
      <c r="D3384" s="5">
        <f t="shared" si="212"/>
        <v>4.1305017671074721E-3</v>
      </c>
      <c r="E3384" s="5">
        <f t="shared" si="213"/>
        <v>3.3550027411471464E-3</v>
      </c>
      <c r="F3384" s="15">
        <v>5.6974818812901597E-2</v>
      </c>
      <c r="G3384" s="16">
        <v>14.789999961853001</v>
      </c>
      <c r="H3384" s="5">
        <f t="shared" si="214"/>
        <v>5.7300885376919703E-3</v>
      </c>
    </row>
    <row r="3385" spans="1:8" hidden="1" outlineLevel="1" x14ac:dyDescent="0.3">
      <c r="A3385" s="3">
        <v>43132</v>
      </c>
      <c r="B3385" s="15">
        <v>9.2931353053176038E-3</v>
      </c>
      <c r="C3385" s="5">
        <f t="shared" si="211"/>
        <v>3.9984823275371331E-3</v>
      </c>
      <c r="D3385" s="5">
        <f t="shared" si="212"/>
        <v>4.3021089081982447E-3</v>
      </c>
      <c r="E3385" s="5">
        <f t="shared" si="213"/>
        <v>3.4217364537135306E-3</v>
      </c>
      <c r="F3385" s="15">
        <v>4.8329870345217303E-2</v>
      </c>
      <c r="G3385" s="16">
        <v>13.539999961853001</v>
      </c>
      <c r="H3385" s="5">
        <f t="shared" si="214"/>
        <v>5.4119266699569667E-3</v>
      </c>
    </row>
    <row r="3386" spans="1:8" hidden="1" outlineLevel="1" x14ac:dyDescent="0.3">
      <c r="A3386" s="3">
        <v>43133</v>
      </c>
      <c r="B3386" s="15">
        <v>5.1383626657303064E-3</v>
      </c>
      <c r="C3386" s="5">
        <f t="shared" si="211"/>
        <v>9.2931353053176038E-3</v>
      </c>
      <c r="D3386" s="5">
        <f t="shared" si="212"/>
        <v>4.8423469195201813E-3</v>
      </c>
      <c r="E3386" s="5">
        <f t="shared" si="213"/>
        <v>3.7507328155280185E-3</v>
      </c>
      <c r="F3386" s="15">
        <v>4.9623969825915902E-2</v>
      </c>
      <c r="G3386" s="16">
        <v>13.4700002670288</v>
      </c>
      <c r="H3386" s="5">
        <f t="shared" si="214"/>
        <v>5.2603727098173561E-3</v>
      </c>
    </row>
    <row r="3387" spans="1:8" hidden="1" outlineLevel="1" x14ac:dyDescent="0.3">
      <c r="A3387" s="3">
        <v>43136</v>
      </c>
      <c r="B3387" s="15">
        <v>6.6262988072945846E-3</v>
      </c>
      <c r="C3387" s="5">
        <f t="shared" si="211"/>
        <v>5.1383626657303064E-3</v>
      </c>
      <c r="D3387" s="5">
        <f t="shared" si="212"/>
        <v>5.2318183180102727E-3</v>
      </c>
      <c r="E3387" s="5">
        <f t="shared" si="213"/>
        <v>3.808069540295857E-3</v>
      </c>
      <c r="F3387" s="15">
        <v>4.0446995641104801E-2</v>
      </c>
      <c r="G3387" s="16">
        <v>17.309999465942301</v>
      </c>
      <c r="H3387" s="5">
        <f t="shared" si="214"/>
        <v>6.4929639948073346E-3</v>
      </c>
    </row>
    <row r="3388" spans="1:8" hidden="1" outlineLevel="1" x14ac:dyDescent="0.3">
      <c r="A3388" s="3">
        <v>43137</v>
      </c>
      <c r="B3388" s="15">
        <v>2.1135549701509184E-2</v>
      </c>
      <c r="C3388" s="5">
        <f t="shared" si="211"/>
        <v>6.6262988072945846E-3</v>
      </c>
      <c r="D3388" s="5">
        <f t="shared" si="212"/>
        <v>6.1235333016622113E-3</v>
      </c>
      <c r="E3388" s="5">
        <f t="shared" si="213"/>
        <v>3.8984338708195152E-3</v>
      </c>
      <c r="F3388" s="15">
        <v>2.52154156332835E-2</v>
      </c>
      <c r="G3388" s="16">
        <v>37.319999694824197</v>
      </c>
      <c r="H3388" s="5">
        <f t="shared" si="214"/>
        <v>1.1664347137548513E-2</v>
      </c>
    </row>
    <row r="3389" spans="1:8" hidden="1" outlineLevel="1" x14ac:dyDescent="0.3">
      <c r="A3389" s="3">
        <v>43138</v>
      </c>
      <c r="B3389" s="15">
        <v>1.0673983860415005E-2</v>
      </c>
      <c r="C3389" s="5">
        <f t="shared" si="211"/>
        <v>2.1135549701509184E-2</v>
      </c>
      <c r="D3389" s="5">
        <f t="shared" si="212"/>
        <v>9.2383657614777629E-3</v>
      </c>
      <c r="E3389" s="5">
        <f t="shared" si="213"/>
        <v>4.7076063540953377E-3</v>
      </c>
      <c r="F3389" s="15">
        <v>1.9597216160036599E-2</v>
      </c>
      <c r="G3389" s="16">
        <v>29.9799995422363</v>
      </c>
      <c r="H3389" s="5">
        <f t="shared" si="214"/>
        <v>9.5986546090553182E-3</v>
      </c>
    </row>
    <row r="3390" spans="1:8" hidden="1" outlineLevel="1" x14ac:dyDescent="0.3">
      <c r="A3390" s="3">
        <v>43139</v>
      </c>
      <c r="B3390" s="15">
        <v>8.8524497228755772E-3</v>
      </c>
      <c r="C3390" s="5">
        <f t="shared" si="211"/>
        <v>1.0673983860415005E-2</v>
      </c>
      <c r="D3390" s="5">
        <f t="shared" si="212"/>
        <v>1.0573466068053336E-2</v>
      </c>
      <c r="E3390" s="5">
        <f t="shared" si="213"/>
        <v>5.0805449106004538E-3</v>
      </c>
      <c r="F3390" s="15">
        <v>2.8754966682754401E-2</v>
      </c>
      <c r="G3390" s="16">
        <v>27.7299995422363</v>
      </c>
      <c r="H3390" s="5">
        <f t="shared" si="214"/>
        <v>1.0198963279315869E-2</v>
      </c>
    </row>
    <row r="3391" spans="1:8" hidden="1" outlineLevel="1" x14ac:dyDescent="0.3">
      <c r="A3391" s="3">
        <v>43140</v>
      </c>
      <c r="B3391" s="15">
        <v>9.9573961224848073E-3</v>
      </c>
      <c r="C3391" s="5">
        <f t="shared" si="211"/>
        <v>8.8524497228755772E-3</v>
      </c>
      <c r="D3391" s="5">
        <f t="shared" si="212"/>
        <v>1.0485328951564931E-2</v>
      </c>
      <c r="E3391" s="5">
        <f t="shared" si="213"/>
        <v>5.3878322925957267E-3</v>
      </c>
      <c r="F3391" s="15">
        <v>3.0415585937312001E-2</v>
      </c>
      <c r="G3391" s="16">
        <v>33.459999084472599</v>
      </c>
      <c r="H3391" s="5">
        <f t="shared" si="214"/>
        <v>1.1879156821016588E-2</v>
      </c>
    </row>
    <row r="3392" spans="1:8" hidden="1" outlineLevel="1" x14ac:dyDescent="0.3">
      <c r="A3392" s="3">
        <v>43143</v>
      </c>
      <c r="B3392" s="15">
        <v>9.5912449310081496E-3</v>
      </c>
      <c r="C3392" s="5">
        <f t="shared" si="211"/>
        <v>9.9573961224848073E-3</v>
      </c>
      <c r="D3392" s="5">
        <f t="shared" si="212"/>
        <v>1.1449135642915831E-2</v>
      </c>
      <c r="E3392" s="5">
        <f t="shared" si="213"/>
        <v>5.654377691145583E-3</v>
      </c>
      <c r="F3392" s="15">
        <v>3.7640830036252702E-2</v>
      </c>
      <c r="G3392" s="16">
        <v>29.059999465942301</v>
      </c>
      <c r="H3392" s="5">
        <f t="shared" si="214"/>
        <v>1.1040116290129305E-2</v>
      </c>
    </row>
    <row r="3393" spans="1:8" hidden="1" outlineLevel="1" x14ac:dyDescent="0.3">
      <c r="A3393" s="3">
        <v>43144</v>
      </c>
      <c r="B3393" s="15">
        <v>5.0789881210051594E-3</v>
      </c>
      <c r="C3393" s="5">
        <f t="shared" si="211"/>
        <v>9.5912449310081496E-3</v>
      </c>
      <c r="D3393" s="5">
        <f t="shared" si="212"/>
        <v>1.2042124867658545E-2</v>
      </c>
      <c r="E3393" s="5">
        <f t="shared" si="213"/>
        <v>5.9202048404111219E-3</v>
      </c>
      <c r="F3393" s="15">
        <v>3.9930059501665401E-2</v>
      </c>
      <c r="G3393" s="16">
        <v>25.610000610351499</v>
      </c>
      <c r="H3393" s="5">
        <f t="shared" si="214"/>
        <v>1.0375055910083772E-2</v>
      </c>
    </row>
    <row r="3394" spans="1:8" hidden="1" outlineLevel="1" x14ac:dyDescent="0.3">
      <c r="A3394" s="3">
        <v>43145</v>
      </c>
      <c r="B3394" s="15">
        <v>9.5523105074643323E-3</v>
      </c>
      <c r="C3394" s="5">
        <f t="shared" si="211"/>
        <v>5.0789881210051594E-3</v>
      </c>
      <c r="D3394" s="5">
        <f t="shared" si="212"/>
        <v>8.8308125515577391E-3</v>
      </c>
      <c r="E3394" s="5">
        <f t="shared" si="213"/>
        <v>6.0215698309727872E-3</v>
      </c>
      <c r="F3394" s="15">
        <v>4.0569729098814303E-2</v>
      </c>
      <c r="G3394" s="16">
        <v>24.9699993133544</v>
      </c>
      <c r="H3394" s="5">
        <f t="shared" si="214"/>
        <v>9.7362563904915388E-3</v>
      </c>
    </row>
    <row r="3395" spans="1:8" hidden="1" outlineLevel="1" x14ac:dyDescent="0.3">
      <c r="A3395" s="3">
        <v>43146</v>
      </c>
      <c r="B3395" s="15">
        <v>6.2636460853603875E-3</v>
      </c>
      <c r="C3395" s="5">
        <f t="shared" si="211"/>
        <v>9.5523105074643323E-3</v>
      </c>
      <c r="D3395" s="5">
        <f t="shared" si="212"/>
        <v>8.6064778809676057E-3</v>
      </c>
      <c r="E3395" s="5">
        <f t="shared" si="213"/>
        <v>6.3796710541154204E-3</v>
      </c>
      <c r="F3395" s="15">
        <v>4.1409641431408697E-2</v>
      </c>
      <c r="G3395" s="16">
        <v>19.2600002288818</v>
      </c>
      <c r="H3395" s="5">
        <f t="shared" si="214"/>
        <v>7.9593686458635862E-3</v>
      </c>
    </row>
    <row r="3396" spans="1:8" hidden="1" outlineLevel="1" x14ac:dyDescent="0.3">
      <c r="A3396" s="3">
        <v>43147</v>
      </c>
      <c r="B3396" s="15">
        <v>5.3705146038710546E-3</v>
      </c>
      <c r="C3396" s="5">
        <f t="shared" ref="C3396:C3459" si="215">B3395</f>
        <v>6.2636460853603875E-3</v>
      </c>
      <c r="D3396" s="5">
        <f t="shared" si="212"/>
        <v>8.0887171534645679E-3</v>
      </c>
      <c r="E3396" s="5">
        <f t="shared" si="213"/>
        <v>6.4768911540925367E-3</v>
      </c>
      <c r="F3396" s="15">
        <v>4.1215158227595299E-2</v>
      </c>
      <c r="G3396" s="16">
        <v>19.129999160766602</v>
      </c>
      <c r="H3396" s="5">
        <f t="shared" si="214"/>
        <v>8.0194381651701348E-3</v>
      </c>
    </row>
    <row r="3397" spans="1:8" hidden="1" outlineLevel="1" x14ac:dyDescent="0.3">
      <c r="A3397" s="3">
        <v>43150</v>
      </c>
      <c r="B3397" s="15">
        <v>5.1172549228412764E-3</v>
      </c>
      <c r="C3397" s="5">
        <f t="shared" si="215"/>
        <v>5.3705146038710546E-3</v>
      </c>
      <c r="D3397" s="5">
        <f t="shared" si="212"/>
        <v>7.1713408497418168E-3</v>
      </c>
      <c r="E3397" s="5">
        <f t="shared" si="213"/>
        <v>6.5567985140072534E-3</v>
      </c>
      <c r="F3397" s="15">
        <v>3.5234041276958901E-2</v>
      </c>
      <c r="G3397" s="16">
        <v>19.459999084472599</v>
      </c>
      <c r="H3397" s="5">
        <f t="shared" si="214"/>
        <v>7.8555077915763889E-3</v>
      </c>
    </row>
    <row r="3398" spans="1:8" hidden="1" outlineLevel="1" x14ac:dyDescent="0.3">
      <c r="A3398" s="3">
        <v>43151</v>
      </c>
      <c r="B3398" s="15">
        <v>4.1542952703520018E-3</v>
      </c>
      <c r="C3398" s="5">
        <f t="shared" si="215"/>
        <v>5.1172549228412764E-3</v>
      </c>
      <c r="D3398" s="5">
        <f t="shared" si="212"/>
        <v>6.2765428481084424E-3</v>
      </c>
      <c r="E3398" s="5">
        <f t="shared" si="213"/>
        <v>6.6256099113683221E-3</v>
      </c>
      <c r="F3398" s="15">
        <v>3.5006051650270799E-2</v>
      </c>
      <c r="G3398" s="16">
        <v>19.459999084472599</v>
      </c>
      <c r="H3398" s="5">
        <f t="shared" si="214"/>
        <v>7.6605229111822307E-3</v>
      </c>
    </row>
    <row r="3399" spans="1:8" hidden="1" outlineLevel="1" x14ac:dyDescent="0.3">
      <c r="A3399" s="3">
        <v>43152</v>
      </c>
      <c r="B3399" s="15">
        <v>7.5517192072792061E-3</v>
      </c>
      <c r="C3399" s="5">
        <f t="shared" si="215"/>
        <v>4.1542952703520018E-3</v>
      </c>
      <c r="D3399" s="5">
        <f t="shared" si="212"/>
        <v>6.0916042779778105E-3</v>
      </c>
      <c r="E3399" s="5">
        <f t="shared" si="213"/>
        <v>6.6825961071612849E-3</v>
      </c>
      <c r="F3399" s="15">
        <v>3.7961218709460801E-2</v>
      </c>
      <c r="G3399" s="16">
        <v>20.600000381469702</v>
      </c>
      <c r="H3399" s="5">
        <f t="shared" si="214"/>
        <v>8.0338645767990234E-3</v>
      </c>
    </row>
    <row r="3400" spans="1:8" hidden="1" outlineLevel="1" x14ac:dyDescent="0.3">
      <c r="A3400" s="3">
        <v>43153</v>
      </c>
      <c r="B3400" s="15">
        <v>8.5968693356983875E-3</v>
      </c>
      <c r="C3400" s="5">
        <f t="shared" si="215"/>
        <v>7.5517192072792061E-3</v>
      </c>
      <c r="D3400" s="5">
        <f t="shared" ref="D3400:D3463" si="216">AVERAGE(B3395:B3399)</f>
        <v>5.6914860179407851E-3</v>
      </c>
      <c r="E3400" s="5">
        <f t="shared" si="213"/>
        <v>6.9228982937796033E-3</v>
      </c>
      <c r="F3400" s="15">
        <v>3.3288221889443602E-2</v>
      </c>
      <c r="G3400" s="16">
        <v>20.020000457763601</v>
      </c>
      <c r="H3400" s="5">
        <f t="shared" si="214"/>
        <v>7.529195965823042E-3</v>
      </c>
    </row>
    <row r="3401" spans="1:8" hidden="1" outlineLevel="1" x14ac:dyDescent="0.3">
      <c r="A3401" s="3">
        <v>43154</v>
      </c>
      <c r="B3401" s="15">
        <v>4.7195617684215839E-3</v>
      </c>
      <c r="C3401" s="5">
        <f t="shared" si="215"/>
        <v>8.5968693356983875E-3</v>
      </c>
      <c r="D3401" s="5">
        <f t="shared" si="216"/>
        <v>6.1581306680083851E-3</v>
      </c>
      <c r="E3401" s="5">
        <f t="shared" si="213"/>
        <v>7.1638641060718855E-3</v>
      </c>
      <c r="F3401" s="15">
        <v>3.0426710228703899E-2</v>
      </c>
      <c r="G3401" s="16">
        <v>18.7199993133544</v>
      </c>
      <c r="H3401" s="5">
        <f t="shared" si="214"/>
        <v>7.2242419068264674E-3</v>
      </c>
    </row>
    <row r="3402" spans="1:8" hidden="1" outlineLevel="1" x14ac:dyDescent="0.3">
      <c r="A3402" s="3">
        <v>43157</v>
      </c>
      <c r="B3402" s="15">
        <v>4.5660389324034606E-3</v>
      </c>
      <c r="C3402" s="5">
        <f t="shared" si="215"/>
        <v>4.7195617684215839E-3</v>
      </c>
      <c r="D3402" s="5">
        <f t="shared" si="216"/>
        <v>6.0279401009184904E-3</v>
      </c>
      <c r="E3402" s="5">
        <f t="shared" si="213"/>
        <v>7.2356420672690823E-3</v>
      </c>
      <c r="F3402" s="15">
        <v>3.3109241358022498E-2</v>
      </c>
      <c r="G3402" s="16">
        <v>16.4899997711181</v>
      </c>
      <c r="H3402" s="5">
        <f t="shared" si="214"/>
        <v>6.9044062927789401E-3</v>
      </c>
    </row>
    <row r="3403" spans="1:8" hidden="1" outlineLevel="1" x14ac:dyDescent="0.3">
      <c r="A3403" s="3">
        <v>43158</v>
      </c>
      <c r="B3403" s="15">
        <v>4.8070635251462584E-3</v>
      </c>
      <c r="C3403" s="5">
        <f t="shared" si="215"/>
        <v>4.5660389324034606E-3</v>
      </c>
      <c r="D3403" s="5">
        <f t="shared" si="216"/>
        <v>5.9176969028309281E-3</v>
      </c>
      <c r="E3403" s="5">
        <f t="shared" si="213"/>
        <v>7.1435554165279695E-3</v>
      </c>
      <c r="F3403" s="15">
        <v>2.7325033060543201E-2</v>
      </c>
      <c r="G3403" s="16">
        <v>15.800000190734799</v>
      </c>
      <c r="H3403" s="5">
        <f t="shared" si="214"/>
        <v>6.5977412194744203E-3</v>
      </c>
    </row>
    <row r="3404" spans="1:8" hidden="1" outlineLevel="1" x14ac:dyDescent="0.3">
      <c r="A3404" s="3">
        <v>43159</v>
      </c>
      <c r="B3404" s="15">
        <v>3.265340191158048E-3</v>
      </c>
      <c r="C3404" s="5">
        <f t="shared" si="215"/>
        <v>4.8070635251462584E-3</v>
      </c>
      <c r="D3404" s="5">
        <f t="shared" si="216"/>
        <v>6.0482505537897786E-3</v>
      </c>
      <c r="E3404" s="5">
        <f t="shared" si="213"/>
        <v>7.2170125916128083E-3</v>
      </c>
      <c r="F3404" s="15">
        <v>2.57044323620274E-2</v>
      </c>
      <c r="G3404" s="16">
        <v>18.590000152587798</v>
      </c>
      <c r="H3404" s="5">
        <f t="shared" si="214"/>
        <v>7.335628870772817E-3</v>
      </c>
    </row>
    <row r="3405" spans="1:8" hidden="1" outlineLevel="1" x14ac:dyDescent="0.3">
      <c r="A3405" s="3">
        <v>43160</v>
      </c>
      <c r="B3405" s="15">
        <v>6.2717889316365972E-3</v>
      </c>
      <c r="C3405" s="5">
        <f t="shared" si="215"/>
        <v>3.265340191158048E-3</v>
      </c>
      <c r="D3405" s="5">
        <f t="shared" si="216"/>
        <v>5.1909747505655465E-3</v>
      </c>
      <c r="E3405" s="5">
        <f t="shared" si="213"/>
        <v>7.2669042417093151E-3</v>
      </c>
      <c r="F3405" s="15">
        <v>2.74083329131826E-2</v>
      </c>
      <c r="G3405" s="16">
        <v>19.850000381469702</v>
      </c>
      <c r="H3405" s="5">
        <f t="shared" si="214"/>
        <v>7.5923348763735441E-3</v>
      </c>
    </row>
    <row r="3406" spans="1:8" hidden="1" outlineLevel="1" x14ac:dyDescent="0.3">
      <c r="A3406" s="3">
        <v>43161</v>
      </c>
      <c r="B3406" s="15">
        <v>8.8904053168146393E-3</v>
      </c>
      <c r="C3406" s="5">
        <f t="shared" si="215"/>
        <v>6.2717889316365972E-3</v>
      </c>
      <c r="D3406" s="5">
        <f t="shared" si="216"/>
        <v>4.7259586697531901E-3</v>
      </c>
      <c r="E3406" s="5">
        <f t="shared" si="213"/>
        <v>7.2991952203095489E-3</v>
      </c>
      <c r="F3406" s="15">
        <v>2.88836555032452E-2</v>
      </c>
      <c r="G3406" s="16">
        <v>22.4699993133544</v>
      </c>
      <c r="H3406" s="5">
        <f t="shared" si="214"/>
        <v>8.0084519433391219E-3</v>
      </c>
    </row>
    <row r="3407" spans="1:8" hidden="1" outlineLevel="1" x14ac:dyDescent="0.3">
      <c r="A3407" s="3">
        <v>43164</v>
      </c>
      <c r="B3407" s="15">
        <v>6.5347159553307893E-3</v>
      </c>
      <c r="C3407" s="5">
        <f t="shared" si="215"/>
        <v>8.8904053168146393E-3</v>
      </c>
      <c r="D3407" s="5">
        <f t="shared" si="216"/>
        <v>5.5601273794318009E-3</v>
      </c>
      <c r="E3407" s="5">
        <f t="shared" si="213"/>
        <v>7.5215553561857997E-3</v>
      </c>
      <c r="F3407" s="15">
        <v>3.1853359309025102E-2</v>
      </c>
      <c r="G3407" s="16">
        <v>19.590000152587798</v>
      </c>
      <c r="H3407" s="5">
        <f t="shared" si="214"/>
        <v>7.3674472553284269E-3</v>
      </c>
    </row>
    <row r="3408" spans="1:8" hidden="1" outlineLevel="1" x14ac:dyDescent="0.3">
      <c r="A3408" s="3">
        <v>43165</v>
      </c>
      <c r="B3408" s="15">
        <v>6.8429551246082755E-3</v>
      </c>
      <c r="C3408" s="5">
        <f t="shared" si="215"/>
        <v>6.5347159553307893E-3</v>
      </c>
      <c r="D3408" s="5">
        <f t="shared" si="216"/>
        <v>5.9538627840172668E-3</v>
      </c>
      <c r="E3408" s="5">
        <f t="shared" si="213"/>
        <v>7.396172658459127E-3</v>
      </c>
      <c r="F3408" s="15">
        <v>2.45711960596963E-2</v>
      </c>
      <c r="G3408" s="16">
        <v>18.7299995422363</v>
      </c>
      <c r="H3408" s="5">
        <f t="shared" si="214"/>
        <v>7.2491396456403241E-3</v>
      </c>
    </row>
    <row r="3409" spans="1:8" hidden="1" outlineLevel="1" x14ac:dyDescent="0.3">
      <c r="A3409" s="3">
        <v>43166</v>
      </c>
      <c r="B3409" s="15">
        <v>7.1875896543863024E-3</v>
      </c>
      <c r="C3409" s="5">
        <f t="shared" si="215"/>
        <v>6.8429551246082755E-3</v>
      </c>
      <c r="D3409" s="5">
        <f t="shared" si="216"/>
        <v>6.3610411039096686E-3</v>
      </c>
      <c r="E3409" s="5">
        <f t="shared" si="213"/>
        <v>7.4736541338626707E-3</v>
      </c>
      <c r="F3409" s="15">
        <v>1.83860770193859E-2</v>
      </c>
      <c r="G3409" s="16">
        <v>18.360000610351499</v>
      </c>
      <c r="H3409" s="5">
        <f t="shared" si="214"/>
        <v>7.143179519780947E-3</v>
      </c>
    </row>
    <row r="3410" spans="1:8" hidden="1" outlineLevel="1" x14ac:dyDescent="0.3">
      <c r="A3410" s="3">
        <v>43167</v>
      </c>
      <c r="B3410" s="15">
        <v>5.7385107483374897E-3</v>
      </c>
      <c r="C3410" s="5">
        <f t="shared" si="215"/>
        <v>7.1875896543863024E-3</v>
      </c>
      <c r="D3410" s="5">
        <f t="shared" si="216"/>
        <v>7.14549099655532E-3</v>
      </c>
      <c r="E3410" s="5">
        <f t="shared" si="213"/>
        <v>7.4991673541850217E-3</v>
      </c>
      <c r="F3410" s="15">
        <v>2.6322838501073399E-2</v>
      </c>
      <c r="G3410" s="16">
        <v>17.7600002288818</v>
      </c>
      <c r="H3410" s="5">
        <f t="shared" si="214"/>
        <v>7.2860219526901387E-3</v>
      </c>
    </row>
    <row r="3411" spans="1:8" hidden="1" outlineLevel="1" x14ac:dyDescent="0.3">
      <c r="A3411" s="3">
        <v>43168</v>
      </c>
      <c r="B3411" s="15">
        <v>4.1685165465991563E-3</v>
      </c>
      <c r="C3411" s="5">
        <f t="shared" si="215"/>
        <v>5.7385107483374897E-3</v>
      </c>
      <c r="D3411" s="5">
        <f t="shared" si="216"/>
        <v>7.0388353598954999E-3</v>
      </c>
      <c r="E3411" s="5">
        <f t="shared" si="213"/>
        <v>6.7993019472226716E-3</v>
      </c>
      <c r="F3411" s="15">
        <v>1.6177852521650399E-2</v>
      </c>
      <c r="G3411" s="16">
        <v>16.540000915527301</v>
      </c>
      <c r="H3411" s="5">
        <f t="shared" si="214"/>
        <v>6.7589812716495959E-3</v>
      </c>
    </row>
    <row r="3412" spans="1:8" hidden="1" outlineLevel="1" x14ac:dyDescent="0.3">
      <c r="A3412" s="3">
        <v>43171</v>
      </c>
      <c r="B3412" s="15">
        <v>4.1296310303913014E-3</v>
      </c>
      <c r="C3412" s="5">
        <f t="shared" si="215"/>
        <v>4.1685165465991563E-3</v>
      </c>
      <c r="D3412" s="5">
        <f t="shared" si="216"/>
        <v>6.0944576058524023E-3</v>
      </c>
      <c r="E3412" s="5">
        <f t="shared" si="213"/>
        <v>6.5035988875037695E-3</v>
      </c>
      <c r="F3412" s="15">
        <v>1.5164654236286801E-2</v>
      </c>
      <c r="G3412" s="16">
        <v>14.640000343322701</v>
      </c>
      <c r="H3412" s="5">
        <f t="shared" si="214"/>
        <v>6.0654940238996768E-3</v>
      </c>
    </row>
    <row r="3413" spans="1:8" hidden="1" outlineLevel="1" x14ac:dyDescent="0.3">
      <c r="A3413" s="3">
        <v>43172</v>
      </c>
      <c r="B3413" s="15">
        <v>7.8532981610028654E-3</v>
      </c>
      <c r="C3413" s="5">
        <f t="shared" si="215"/>
        <v>4.1296310303913014E-3</v>
      </c>
      <c r="D3413" s="5">
        <f t="shared" si="216"/>
        <v>5.6134406208645047E-3</v>
      </c>
      <c r="E3413" s="5">
        <f t="shared" si="213"/>
        <v>6.2889253105726664E-3</v>
      </c>
      <c r="F3413" s="15">
        <v>2.1508495789021202E-2</v>
      </c>
      <c r="G3413" s="16">
        <v>15.779999732971101</v>
      </c>
      <c r="H3413" s="5">
        <f t="shared" si="214"/>
        <v>6.3210937612149442E-3</v>
      </c>
    </row>
    <row r="3414" spans="1:8" hidden="1" outlineLevel="1" x14ac:dyDescent="0.3">
      <c r="A3414" s="3">
        <v>43173</v>
      </c>
      <c r="B3414" s="15">
        <v>6.6135570106322641E-3</v>
      </c>
      <c r="C3414" s="5">
        <f t="shared" si="215"/>
        <v>7.8532981610028654E-3</v>
      </c>
      <c r="D3414" s="5">
        <f t="shared" si="216"/>
        <v>5.8155092281434225E-3</v>
      </c>
      <c r="E3414" s="5">
        <f t="shared" si="213"/>
        <v>6.1932844941416688E-3</v>
      </c>
      <c r="F3414" s="15">
        <v>2.4940852890722402E-2</v>
      </c>
      <c r="G3414" s="16">
        <v>16.350000381469702</v>
      </c>
      <c r="H3414" s="5">
        <f t="shared" si="214"/>
        <v>6.3251375976594694E-3</v>
      </c>
    </row>
    <row r="3415" spans="1:8" hidden="1" outlineLevel="1" x14ac:dyDescent="0.3">
      <c r="A3415" s="3">
        <v>43174</v>
      </c>
      <c r="B3415" s="15">
        <v>4.8132321966506807E-3</v>
      </c>
      <c r="C3415" s="5">
        <f t="shared" si="215"/>
        <v>6.6135570106322641E-3</v>
      </c>
      <c r="D3415" s="5">
        <f t="shared" si="216"/>
        <v>5.7007026993926161E-3</v>
      </c>
      <c r="E3415" s="5">
        <f t="shared" si="213"/>
        <v>6.0579350432154924E-3</v>
      </c>
      <c r="F3415" s="15">
        <v>2.8242053114808999E-2</v>
      </c>
      <c r="G3415" s="16">
        <v>17.2299995422363</v>
      </c>
      <c r="H3415" s="5">
        <f t="shared" si="214"/>
        <v>6.6405926148939897E-3</v>
      </c>
    </row>
    <row r="3416" spans="1:8" hidden="1" outlineLevel="1" x14ac:dyDescent="0.3">
      <c r="A3416" s="3">
        <v>43175</v>
      </c>
      <c r="B3416" s="15">
        <v>4.7294410867659738E-3</v>
      </c>
      <c r="C3416" s="5">
        <f t="shared" si="215"/>
        <v>4.8132321966506807E-3</v>
      </c>
      <c r="D3416" s="5">
        <f t="shared" si="216"/>
        <v>5.5156469890552534E-3</v>
      </c>
      <c r="E3416" s="5">
        <f t="shared" si="213"/>
        <v>6.045855228472106E-3</v>
      </c>
      <c r="F3416" s="15">
        <v>3.08240056794357E-2</v>
      </c>
      <c r="G3416" s="16">
        <v>16.590000152587798</v>
      </c>
      <c r="H3416" s="5">
        <f t="shared" si="214"/>
        <v>6.5806935862031159E-3</v>
      </c>
    </row>
    <row r="3417" spans="1:8" hidden="1" outlineLevel="1" x14ac:dyDescent="0.3">
      <c r="A3417" s="3">
        <v>43178</v>
      </c>
      <c r="B3417" s="15">
        <v>5.3848567284354391E-3</v>
      </c>
      <c r="C3417" s="5">
        <f t="shared" si="215"/>
        <v>4.7294410867659738E-3</v>
      </c>
      <c r="D3417" s="5">
        <f t="shared" si="216"/>
        <v>5.6278318970886176E-3</v>
      </c>
      <c r="E3417" s="5">
        <f t="shared" ref="E3417:E3480" si="217">AVERAGE(B3395:B3416)</f>
        <v>5.8266338911676365E-3</v>
      </c>
      <c r="F3417" s="15">
        <v>3.1140604364893999E-2</v>
      </c>
      <c r="G3417" s="16">
        <v>15.800000190734799</v>
      </c>
      <c r="H3417" s="5">
        <f t="shared" ref="H3417:H3480" si="218">C3417*$L$3+D3417*$M$3+E3417*$N$3+$O$3+F3417*$K$3+G3417*$J$3</f>
        <v>6.376337900422047E-3</v>
      </c>
    </row>
    <row r="3418" spans="1:8" hidden="1" outlineLevel="1" x14ac:dyDescent="0.3">
      <c r="A3418" s="3">
        <v>43179</v>
      </c>
      <c r="B3418" s="15">
        <v>4.8457093258192753E-3</v>
      </c>
      <c r="C3418" s="5">
        <f t="shared" si="215"/>
        <v>5.3848567284354391E-3</v>
      </c>
      <c r="D3418" s="5">
        <f t="shared" si="216"/>
        <v>5.8788770366974457E-3</v>
      </c>
      <c r="E3418" s="5">
        <f t="shared" si="217"/>
        <v>5.78668892039832E-3</v>
      </c>
      <c r="F3418" s="15">
        <v>2.7075861115008499E-2</v>
      </c>
      <c r="G3418" s="16">
        <v>19.020000457763601</v>
      </c>
      <c r="H3418" s="5">
        <f t="shared" si="218"/>
        <v>7.1739113882324087E-3</v>
      </c>
    </row>
    <row r="3419" spans="1:8" hidden="1" outlineLevel="1" x14ac:dyDescent="0.3">
      <c r="A3419" s="3">
        <v>43180</v>
      </c>
      <c r="B3419" s="15">
        <v>4.2176307404517086E-3</v>
      </c>
      <c r="C3419" s="5">
        <f t="shared" si="215"/>
        <v>4.8457093258192753E-3</v>
      </c>
      <c r="D3419" s="5">
        <f t="shared" si="216"/>
        <v>5.2773592696607257E-3</v>
      </c>
      <c r="E3419" s="5">
        <f t="shared" si="217"/>
        <v>5.7628341350323296E-3</v>
      </c>
      <c r="F3419" s="15">
        <v>2.52613219199702E-2</v>
      </c>
      <c r="G3419" s="16">
        <v>18.2000007629394</v>
      </c>
      <c r="H3419" s="5">
        <f t="shared" si="218"/>
        <v>6.8122869501852108E-3</v>
      </c>
    </row>
    <row r="3420" spans="1:8" hidden="1" outlineLevel="1" x14ac:dyDescent="0.3">
      <c r="A3420" s="3">
        <v>43181</v>
      </c>
      <c r="B3420" s="15">
        <v>1.1084796471307407E-2</v>
      </c>
      <c r="C3420" s="5">
        <f t="shared" si="215"/>
        <v>4.2176307404517086E-3</v>
      </c>
      <c r="D3420" s="5">
        <f t="shared" si="216"/>
        <v>4.798174015624615E-3</v>
      </c>
      <c r="E3420" s="5">
        <f t="shared" si="217"/>
        <v>5.7219421267418963E-3</v>
      </c>
      <c r="F3420" s="15">
        <v>2.04985772725194E-2</v>
      </c>
      <c r="G3420" s="16">
        <v>17.860000610351499</v>
      </c>
      <c r="H3420" s="5">
        <f t="shared" si="218"/>
        <v>6.5625807666535967E-3</v>
      </c>
    </row>
    <row r="3421" spans="1:8" hidden="1" outlineLevel="1" x14ac:dyDescent="0.3">
      <c r="A3421" s="3">
        <v>43182</v>
      </c>
      <c r="B3421" s="15">
        <v>1.0146770161200509E-2</v>
      </c>
      <c r="C3421" s="5">
        <f t="shared" si="215"/>
        <v>1.1084796471307407E-2</v>
      </c>
      <c r="D3421" s="5">
        <f t="shared" si="216"/>
        <v>6.0524868705559617E-3</v>
      </c>
      <c r="E3421" s="5">
        <f t="shared" si="217"/>
        <v>6.0369649086035046E-3</v>
      </c>
      <c r="F3421" s="15">
        <v>1.56067406060174E-2</v>
      </c>
      <c r="G3421" s="16">
        <v>23.340000152587798</v>
      </c>
      <c r="H3421" s="5">
        <f t="shared" si="218"/>
        <v>7.8478044032342306E-3</v>
      </c>
    </row>
    <row r="3422" spans="1:8" hidden="1" outlineLevel="1" x14ac:dyDescent="0.3">
      <c r="A3422" s="3">
        <v>43185</v>
      </c>
      <c r="B3422" s="15">
        <v>1.0146198372078303E-2</v>
      </c>
      <c r="C3422" s="5">
        <f t="shared" si="215"/>
        <v>1.0146770161200509E-2</v>
      </c>
      <c r="D3422" s="5">
        <f t="shared" si="216"/>
        <v>7.1359526854428684E-3</v>
      </c>
      <c r="E3422" s="5">
        <f t="shared" si="217"/>
        <v>6.1549217701453822E-3</v>
      </c>
      <c r="F3422" s="15">
        <v>1.7022008425556099E-2</v>
      </c>
      <c r="G3422" s="16">
        <v>24.870000839233398</v>
      </c>
      <c r="H3422" s="5">
        <f t="shared" si="218"/>
        <v>8.6159129309215012E-3</v>
      </c>
    </row>
    <row r="3423" spans="1:8" hidden="1" outlineLevel="1" x14ac:dyDescent="0.3">
      <c r="A3423" s="3">
        <v>43186</v>
      </c>
      <c r="B3423" s="15">
        <v>7.9769068420532819E-3</v>
      </c>
      <c r="C3423" s="5">
        <f t="shared" si="215"/>
        <v>1.0146198372078303E-2</v>
      </c>
      <c r="D3423" s="5">
        <f t="shared" si="216"/>
        <v>8.0882210141714397E-3</v>
      </c>
      <c r="E3423" s="5">
        <f t="shared" si="217"/>
        <v>6.225345817253561E-3</v>
      </c>
      <c r="F3423" s="15">
        <v>2.8588241781108002E-2</v>
      </c>
      <c r="G3423" s="16">
        <v>21.030000686645501</v>
      </c>
      <c r="H3423" s="5">
        <f t="shared" si="218"/>
        <v>8.0319717590323133E-3</v>
      </c>
    </row>
    <row r="3424" spans="1:8" hidden="1" outlineLevel="1" x14ac:dyDescent="0.3">
      <c r="A3424" s="3">
        <v>43187</v>
      </c>
      <c r="B3424" s="15">
        <v>1.3241466753990499E-2</v>
      </c>
      <c r="C3424" s="5">
        <f t="shared" si="215"/>
        <v>7.9769068420532819E-3</v>
      </c>
      <c r="D3424" s="5">
        <f t="shared" si="216"/>
        <v>8.7144605174182422E-3</v>
      </c>
      <c r="E3424" s="5">
        <f t="shared" si="217"/>
        <v>6.3734069569640929E-3</v>
      </c>
      <c r="F3424" s="15">
        <v>3.1944860587827799E-2</v>
      </c>
      <c r="G3424" s="16">
        <v>22.5</v>
      </c>
      <c r="H3424" s="5">
        <f t="shared" si="218"/>
        <v>8.7869712545082471E-3</v>
      </c>
    </row>
    <row r="3425" spans="1:8" hidden="1" outlineLevel="1" x14ac:dyDescent="0.3">
      <c r="A3425" s="3">
        <v>43188</v>
      </c>
      <c r="B3425" s="15">
        <v>6.2151473985327431E-3</v>
      </c>
      <c r="C3425" s="5">
        <f t="shared" si="215"/>
        <v>1.3241466753990499E-2</v>
      </c>
      <c r="D3425" s="5">
        <f t="shared" si="216"/>
        <v>1.0519227720125998E-2</v>
      </c>
      <c r="E3425" s="5">
        <f t="shared" si="217"/>
        <v>6.7677445852180494E-3</v>
      </c>
      <c r="F3425" s="15">
        <v>3.4828232629049001E-2</v>
      </c>
      <c r="G3425" s="16">
        <v>22.870000839233398</v>
      </c>
      <c r="H3425" s="5">
        <f t="shared" si="218"/>
        <v>9.0970954158420929E-3</v>
      </c>
    </row>
    <row r="3426" spans="1:8" hidden="1" outlineLevel="1" x14ac:dyDescent="0.3">
      <c r="A3426" s="3">
        <v>43193</v>
      </c>
      <c r="B3426" s="15">
        <v>7.5630264739698647E-3</v>
      </c>
      <c r="C3426" s="5">
        <f t="shared" si="215"/>
        <v>6.2151473985327431E-3</v>
      </c>
      <c r="D3426" s="5">
        <f t="shared" si="216"/>
        <v>9.5452979055710672E-3</v>
      </c>
      <c r="E3426" s="5">
        <f t="shared" si="217"/>
        <v>6.8317483976447074E-3</v>
      </c>
      <c r="F3426" s="15">
        <v>3.0172003607731299E-2</v>
      </c>
      <c r="G3426" s="16">
        <v>19.9699993133544</v>
      </c>
      <c r="H3426" s="5">
        <f t="shared" si="218"/>
        <v>8.4751709603934529E-3</v>
      </c>
    </row>
    <row r="3427" spans="1:8" hidden="1" outlineLevel="1" x14ac:dyDescent="0.3">
      <c r="A3427" s="3">
        <v>43194</v>
      </c>
      <c r="B3427" s="15">
        <v>1.0226815656600632E-2</v>
      </c>
      <c r="C3427" s="5">
        <f t="shared" si="215"/>
        <v>7.5630264739698647E-3</v>
      </c>
      <c r="D3427" s="5">
        <f t="shared" si="216"/>
        <v>9.0285491681249379E-3</v>
      </c>
      <c r="E3427" s="5">
        <f t="shared" si="217"/>
        <v>7.0270977741361531E-3</v>
      </c>
      <c r="F3427" s="15">
        <v>2.8997047280426999E-2</v>
      </c>
      <c r="G3427" s="16">
        <v>21.100000381469702</v>
      </c>
      <c r="H3427" s="5">
        <f t="shared" si="218"/>
        <v>8.5729824549575645E-3</v>
      </c>
    </row>
    <row r="3428" spans="1:8" hidden="1" outlineLevel="1" x14ac:dyDescent="0.3">
      <c r="A3428" s="3">
        <v>43195</v>
      </c>
      <c r="B3428" s="15">
        <v>9.0760826680778284E-3</v>
      </c>
      <c r="C3428" s="5">
        <f t="shared" si="215"/>
        <v>1.0226815656600632E-2</v>
      </c>
      <c r="D3428" s="5">
        <f t="shared" si="216"/>
        <v>9.0446726250294034E-3</v>
      </c>
      <c r="E3428" s="5">
        <f t="shared" si="217"/>
        <v>7.2068717161799739E-3</v>
      </c>
      <c r="F3428" s="15">
        <v>1.67452385537128E-2</v>
      </c>
      <c r="G3428" s="16">
        <v>20.059999465942301</v>
      </c>
      <c r="H3428" s="5">
        <f t="shared" si="218"/>
        <v>7.9632684752615184E-3</v>
      </c>
    </row>
    <row r="3429" spans="1:8" hidden="1" outlineLevel="1" x14ac:dyDescent="0.3">
      <c r="A3429" s="3">
        <v>43196</v>
      </c>
      <c r="B3429" s="15">
        <v>5.2441492205031826E-3</v>
      </c>
      <c r="C3429" s="5">
        <f t="shared" si="215"/>
        <v>9.0760826680778284E-3</v>
      </c>
      <c r="D3429" s="5">
        <f t="shared" si="216"/>
        <v>9.2645077902343137E-3</v>
      </c>
      <c r="E3429" s="5">
        <f t="shared" si="217"/>
        <v>7.2153115957828452E-3</v>
      </c>
      <c r="F3429" s="15">
        <v>2.9546071482439599E-2</v>
      </c>
      <c r="G3429" s="16">
        <v>18.940000534057599</v>
      </c>
      <c r="H3429" s="5">
        <f t="shared" si="218"/>
        <v>8.0021446191447434E-3</v>
      </c>
    </row>
    <row r="3430" spans="1:8" hidden="1" outlineLevel="1" x14ac:dyDescent="0.3">
      <c r="A3430" s="3">
        <v>43199</v>
      </c>
      <c r="B3430" s="15">
        <v>5.8676709837427966E-3</v>
      </c>
      <c r="C3430" s="5">
        <f t="shared" si="215"/>
        <v>5.2441492205031826E-3</v>
      </c>
      <c r="D3430" s="5">
        <f t="shared" si="216"/>
        <v>7.6650442835368496E-3</v>
      </c>
      <c r="E3430" s="5">
        <f t="shared" si="217"/>
        <v>7.1566494714725001E-3</v>
      </c>
      <c r="F3430" s="15">
        <v>2.6881725094342401E-2</v>
      </c>
      <c r="G3430" s="16">
        <v>21.4899997711181</v>
      </c>
      <c r="H3430" s="5">
        <f t="shared" si="218"/>
        <v>8.4767092323040881E-3</v>
      </c>
    </row>
    <row r="3431" spans="1:8" hidden="1" outlineLevel="1" x14ac:dyDescent="0.3">
      <c r="A3431" s="3">
        <v>43200</v>
      </c>
      <c r="B3431" s="15">
        <v>3.8620711460183327E-3</v>
      </c>
      <c r="C3431" s="5">
        <f t="shared" si="215"/>
        <v>5.8676709837427966E-3</v>
      </c>
      <c r="D3431" s="5">
        <f t="shared" si="216"/>
        <v>7.5955490005788608E-3</v>
      </c>
      <c r="E3431" s="5">
        <f t="shared" si="217"/>
        <v>7.1123183741604321E-3</v>
      </c>
      <c r="F3431" s="15">
        <v>3.0373435525689201E-2</v>
      </c>
      <c r="G3431" s="16">
        <v>21.770000457763601</v>
      </c>
      <c r="H3431" s="5">
        <f t="shared" si="218"/>
        <v>8.5436522327745137E-3</v>
      </c>
    </row>
    <row r="3432" spans="1:8" hidden="1" outlineLevel="1" x14ac:dyDescent="0.3">
      <c r="A3432" s="3">
        <v>43201</v>
      </c>
      <c r="B3432" s="15">
        <v>4.442443706891651E-3</v>
      </c>
      <c r="C3432" s="5">
        <f t="shared" si="215"/>
        <v>3.8620711460183327E-3</v>
      </c>
      <c r="D3432" s="5">
        <f t="shared" si="216"/>
        <v>6.8553579349885539E-3</v>
      </c>
      <c r="E3432" s="5">
        <f t="shared" si="217"/>
        <v>6.9611584419618875E-3</v>
      </c>
      <c r="F3432" s="15">
        <v>2.63289276371391E-2</v>
      </c>
      <c r="G3432" s="16">
        <v>20.4699993133544</v>
      </c>
      <c r="H3432" s="5">
        <f t="shared" si="218"/>
        <v>8.059132082276807E-3</v>
      </c>
    </row>
    <row r="3433" spans="1:8" hidden="1" outlineLevel="1" x14ac:dyDescent="0.3">
      <c r="A3433" s="3">
        <v>43202</v>
      </c>
      <c r="B3433" s="15">
        <v>5.1007234061440313E-3</v>
      </c>
      <c r="C3433" s="5">
        <f t="shared" si="215"/>
        <v>4.442443706891651E-3</v>
      </c>
      <c r="D3433" s="5">
        <f t="shared" si="216"/>
        <v>5.6984835450467584E-3</v>
      </c>
      <c r="E3433" s="5">
        <f t="shared" si="217"/>
        <v>6.9022463037143496E-3</v>
      </c>
      <c r="F3433" s="15">
        <v>2.7057181960033001E-2</v>
      </c>
      <c r="G3433" s="16">
        <v>20.2399997711181</v>
      </c>
      <c r="H3433" s="5">
        <f t="shared" si="218"/>
        <v>7.6825561801776307E-3</v>
      </c>
    </row>
    <row r="3434" spans="1:8" hidden="1" outlineLevel="1" x14ac:dyDescent="0.3">
      <c r="A3434" s="3">
        <v>43203</v>
      </c>
      <c r="B3434" s="15">
        <v>4.5544733849477081E-3</v>
      </c>
      <c r="C3434" s="5">
        <f t="shared" si="215"/>
        <v>5.1007234061440313E-3</v>
      </c>
      <c r="D3434" s="5">
        <f t="shared" si="216"/>
        <v>4.9034116926599996E-3</v>
      </c>
      <c r="E3434" s="5">
        <f t="shared" si="217"/>
        <v>6.9446193427845715E-3</v>
      </c>
      <c r="F3434" s="15">
        <v>3.0763580700346099E-2</v>
      </c>
      <c r="G3434" s="16">
        <v>18.4899997711181</v>
      </c>
      <c r="H3434" s="5">
        <f t="shared" si="218"/>
        <v>7.0516294159689939E-3</v>
      </c>
    </row>
    <row r="3435" spans="1:8" hidden="1" outlineLevel="1" x14ac:dyDescent="0.3">
      <c r="A3435" s="3">
        <v>43206</v>
      </c>
      <c r="B3435" s="15">
        <v>3.8761280387384594E-3</v>
      </c>
      <c r="C3435" s="5">
        <f t="shared" si="215"/>
        <v>4.5544733849477081E-3</v>
      </c>
      <c r="D3435" s="5">
        <f t="shared" si="216"/>
        <v>4.7654765255489033E-3</v>
      </c>
      <c r="E3435" s="5">
        <f t="shared" si="217"/>
        <v>6.9639303589007721E-3</v>
      </c>
      <c r="F3435" s="15">
        <v>3.3178641115278802E-2</v>
      </c>
      <c r="G3435" s="16">
        <v>17.409999847412099</v>
      </c>
      <c r="H3435" s="5">
        <f t="shared" si="218"/>
        <v>6.8096280620321848E-3</v>
      </c>
    </row>
    <row r="3436" spans="1:8" hidden="1" outlineLevel="1" x14ac:dyDescent="0.3">
      <c r="A3436" s="3">
        <v>43207</v>
      </c>
      <c r="B3436" s="15">
        <v>4.8925837990262998E-3</v>
      </c>
      <c r="C3436" s="5">
        <f t="shared" si="215"/>
        <v>3.8761280387384594E-3</v>
      </c>
      <c r="D3436" s="5">
        <f t="shared" si="216"/>
        <v>4.367167936548037E-3</v>
      </c>
      <c r="E3436" s="5">
        <f t="shared" si="217"/>
        <v>6.7831498987978448E-3</v>
      </c>
      <c r="F3436" s="15">
        <v>4.1236201745489198E-2</v>
      </c>
      <c r="G3436" s="16">
        <v>16.559999465942301</v>
      </c>
      <c r="H3436" s="5">
        <f t="shared" si="218"/>
        <v>6.6336538727692828E-3</v>
      </c>
    </row>
    <row r="3437" spans="1:8" hidden="1" outlineLevel="1" x14ac:dyDescent="0.3">
      <c r="A3437" s="3">
        <v>43208</v>
      </c>
      <c r="B3437" s="15">
        <v>2.3340561707095508E-3</v>
      </c>
      <c r="C3437" s="5">
        <f t="shared" si="215"/>
        <v>4.8925837990262998E-3</v>
      </c>
      <c r="D3437" s="5">
        <f t="shared" si="216"/>
        <v>4.5732704671496305E-3</v>
      </c>
      <c r="E3437" s="5">
        <f t="shared" si="217"/>
        <v>6.7049238437248467E-3</v>
      </c>
      <c r="F3437" s="15">
        <v>4.61728188461005E-2</v>
      </c>
      <c r="G3437" s="16">
        <v>15.25</v>
      </c>
      <c r="H3437" s="5">
        <f t="shared" si="218"/>
        <v>6.3413065880784077E-3</v>
      </c>
    </row>
    <row r="3438" spans="1:8" hidden="1" outlineLevel="1" x14ac:dyDescent="0.3">
      <c r="A3438" s="3">
        <v>43209</v>
      </c>
      <c r="B3438" s="15">
        <v>2.1553532210133296E-3</v>
      </c>
      <c r="C3438" s="5">
        <f t="shared" si="215"/>
        <v>2.3340561707095508E-3</v>
      </c>
      <c r="D3438" s="5">
        <f t="shared" si="216"/>
        <v>4.1515929599132096E-3</v>
      </c>
      <c r="E3438" s="5">
        <f t="shared" si="217"/>
        <v>6.5922340243638857E-3</v>
      </c>
      <c r="F3438" s="15">
        <v>3.9816635796076798E-2</v>
      </c>
      <c r="G3438" s="16">
        <v>15.6000003814697</v>
      </c>
      <c r="H3438" s="5">
        <f t="shared" si="218"/>
        <v>6.373477988557915E-3</v>
      </c>
    </row>
    <row r="3439" spans="1:8" hidden="1" outlineLevel="1" x14ac:dyDescent="0.3">
      <c r="A3439" s="3">
        <v>43210</v>
      </c>
      <c r="B3439" s="15">
        <v>4.3019534763220702E-3</v>
      </c>
      <c r="C3439" s="5">
        <f t="shared" si="215"/>
        <v>2.1553532210133296E-3</v>
      </c>
      <c r="D3439" s="5">
        <f t="shared" si="216"/>
        <v>3.5625189228870703E-3</v>
      </c>
      <c r="E3439" s="5">
        <f t="shared" si="217"/>
        <v>6.4752300304660388E-3</v>
      </c>
      <c r="F3439" s="15">
        <v>3.9240216738752297E-2</v>
      </c>
      <c r="G3439" s="16">
        <v>15.9600000381469</v>
      </c>
      <c r="H3439" s="5">
        <f t="shared" si="218"/>
        <v>6.3090990998012119E-3</v>
      </c>
    </row>
    <row r="3440" spans="1:8" hidden="1" outlineLevel="1" x14ac:dyDescent="0.3">
      <c r="A3440" s="3">
        <v>43213</v>
      </c>
      <c r="B3440" s="15">
        <v>4.7427901160187391E-3</v>
      </c>
      <c r="C3440" s="5">
        <f t="shared" si="215"/>
        <v>4.3019534763220702E-3</v>
      </c>
      <c r="D3440" s="5">
        <f t="shared" si="216"/>
        <v>3.5120149411619422E-3</v>
      </c>
      <c r="E3440" s="5">
        <f t="shared" si="217"/>
        <v>6.4260071553699748E-3</v>
      </c>
      <c r="F3440" s="15">
        <v>3.4597749957091403E-2</v>
      </c>
      <c r="G3440" s="16">
        <v>16.879999160766602</v>
      </c>
      <c r="H3440" s="5">
        <f t="shared" si="218"/>
        <v>6.3208863746781214E-3</v>
      </c>
    </row>
    <row r="3441" spans="1:8" hidden="1" outlineLevel="1" x14ac:dyDescent="0.3">
      <c r="A3441" s="3">
        <v>43214</v>
      </c>
      <c r="B3441" s="15">
        <v>4.884092734239274E-3</v>
      </c>
      <c r="C3441" s="5">
        <f t="shared" si="215"/>
        <v>4.7427901160187391E-3</v>
      </c>
      <c r="D3441" s="5">
        <f t="shared" si="216"/>
        <v>3.6853473566179984E-3</v>
      </c>
      <c r="E3441" s="5">
        <f t="shared" si="217"/>
        <v>6.4213290094699508E-3</v>
      </c>
      <c r="F3441" s="15">
        <v>2.2990006390235601E-2</v>
      </c>
      <c r="G3441" s="16">
        <v>16.340000152587798</v>
      </c>
      <c r="H3441" s="5">
        <f t="shared" si="218"/>
        <v>6.0045831120273362E-3</v>
      </c>
    </row>
    <row r="3442" spans="1:8" hidden="1" outlineLevel="1" x14ac:dyDescent="0.3">
      <c r="A3442" s="3">
        <v>43215</v>
      </c>
      <c r="B3442" s="15">
        <v>7.5896034885242344E-3</v>
      </c>
      <c r="C3442" s="5">
        <f t="shared" si="215"/>
        <v>4.884092734239274E-3</v>
      </c>
      <c r="D3442" s="5">
        <f t="shared" si="216"/>
        <v>3.6836491436605923E-3</v>
      </c>
      <c r="E3442" s="5">
        <f t="shared" si="217"/>
        <v>6.4516227364602961E-3</v>
      </c>
      <c r="F3442" s="15">
        <v>1.9635556091088802E-2</v>
      </c>
      <c r="G3442" s="16">
        <v>18.020000457763601</v>
      </c>
      <c r="H3442" s="5">
        <f t="shared" si="218"/>
        <v>6.3890623029689156E-3</v>
      </c>
    </row>
    <row r="3443" spans="1:8" hidden="1" outlineLevel="1" x14ac:dyDescent="0.3">
      <c r="A3443" s="3">
        <v>43216</v>
      </c>
      <c r="B3443" s="15">
        <v>5.6057464136580011E-3</v>
      </c>
      <c r="C3443" s="5">
        <f t="shared" si="215"/>
        <v>7.5896034885242344E-3</v>
      </c>
      <c r="D3443" s="5">
        <f t="shared" si="216"/>
        <v>4.7347586072235296E-3</v>
      </c>
      <c r="E3443" s="5">
        <f t="shared" si="217"/>
        <v>6.2927503281519689E-3</v>
      </c>
      <c r="F3443" s="15">
        <v>1.7499212233815301E-2</v>
      </c>
      <c r="G3443" s="16">
        <v>17.840000152587798</v>
      </c>
      <c r="H3443" s="5">
        <f t="shared" si="218"/>
        <v>6.3670217090538838E-3</v>
      </c>
    </row>
    <row r="3444" spans="1:8" hidden="1" outlineLevel="1" x14ac:dyDescent="0.3">
      <c r="A3444" s="3">
        <v>43217</v>
      </c>
      <c r="B3444" s="15">
        <v>3.0858071291104236E-3</v>
      </c>
      <c r="C3444" s="5">
        <f t="shared" si="215"/>
        <v>5.6057464136580011E-3</v>
      </c>
      <c r="D3444" s="5">
        <f t="shared" si="216"/>
        <v>5.4248372457524636E-3</v>
      </c>
      <c r="E3444" s="5">
        <f t="shared" si="217"/>
        <v>6.0863401578091277E-3</v>
      </c>
      <c r="F3444" s="15">
        <v>2.5550332677084901E-2</v>
      </c>
      <c r="G3444" s="16">
        <v>16.2399997711181</v>
      </c>
      <c r="H3444" s="5">
        <f t="shared" si="218"/>
        <v>6.3370234410834378E-3</v>
      </c>
    </row>
    <row r="3445" spans="1:8" hidden="1" outlineLevel="1" x14ac:dyDescent="0.3">
      <c r="A3445" s="3">
        <v>43220</v>
      </c>
      <c r="B3445" s="15">
        <v>3.0809349256673726E-3</v>
      </c>
      <c r="C3445" s="5">
        <f t="shared" si="215"/>
        <v>3.0858071291104236E-3</v>
      </c>
      <c r="D3445" s="5">
        <f t="shared" si="216"/>
        <v>5.1816079763101347E-3</v>
      </c>
      <c r="E3445" s="5">
        <f t="shared" si="217"/>
        <v>5.7654132831287683E-3</v>
      </c>
      <c r="F3445" s="15">
        <v>3.0361702549271199E-2</v>
      </c>
      <c r="G3445" s="16">
        <v>15.4099998474121</v>
      </c>
      <c r="H3445" s="5">
        <f t="shared" si="218"/>
        <v>6.2470855236596186E-3</v>
      </c>
    </row>
    <row r="3446" spans="1:8" hidden="1" outlineLevel="1" x14ac:dyDescent="0.3">
      <c r="A3446" s="3">
        <v>43222</v>
      </c>
      <c r="B3446" s="15">
        <v>3.5349478788328191E-3</v>
      </c>
      <c r="C3446" s="5">
        <f t="shared" si="215"/>
        <v>3.0809349256673726E-3</v>
      </c>
      <c r="D3446" s="5">
        <f t="shared" si="216"/>
        <v>4.8492369382398615E-3</v>
      </c>
      <c r="E3446" s="5">
        <f t="shared" si="217"/>
        <v>5.5428691051112276E-3</v>
      </c>
      <c r="F3446" s="15">
        <v>3.5569116182159598E-2</v>
      </c>
      <c r="G3446" s="16">
        <v>15.9300003051757</v>
      </c>
      <c r="H3446" s="5">
        <f t="shared" si="218"/>
        <v>6.3535682082688652E-3</v>
      </c>
    </row>
    <row r="3447" spans="1:8" hidden="1" outlineLevel="1" x14ac:dyDescent="0.3">
      <c r="A3447" s="3">
        <v>43223</v>
      </c>
      <c r="B3447" s="15">
        <v>4.1856115565060579E-3</v>
      </c>
      <c r="C3447" s="5">
        <f t="shared" si="215"/>
        <v>3.5349478788328191E-3</v>
      </c>
      <c r="D3447" s="5">
        <f t="shared" si="216"/>
        <v>4.5794079671585709E-3</v>
      </c>
      <c r="E3447" s="5">
        <f t="shared" si="217"/>
        <v>5.1016637016949697E-3</v>
      </c>
      <c r="F3447" s="15">
        <v>3.3714051300194101E-2</v>
      </c>
      <c r="G3447" s="16">
        <v>15.9700002670288</v>
      </c>
      <c r="H3447" s="5">
        <f t="shared" si="218"/>
        <v>6.171977844377707E-3</v>
      </c>
    </row>
    <row r="3448" spans="1:8" hidden="1" outlineLevel="1" x14ac:dyDescent="0.3">
      <c r="A3448" s="3">
        <v>43224</v>
      </c>
      <c r="B3448" s="15">
        <v>2.4945814785794279E-3</v>
      </c>
      <c r="C3448" s="5">
        <f t="shared" si="215"/>
        <v>4.1856115565060579E-3</v>
      </c>
      <c r="D3448" s="5">
        <f t="shared" si="216"/>
        <v>3.8986095807549354E-3</v>
      </c>
      <c r="E3448" s="5">
        <f t="shared" si="217"/>
        <v>5.0094120725119387E-3</v>
      </c>
      <c r="F3448" s="15">
        <v>3.3588166872505099E-2</v>
      </c>
      <c r="G3448" s="16">
        <v>15.899999618530201</v>
      </c>
      <c r="H3448" s="5">
        <f t="shared" si="218"/>
        <v>5.9302175150833629E-3</v>
      </c>
    </row>
    <row r="3449" spans="1:8" hidden="1" outlineLevel="1" x14ac:dyDescent="0.3">
      <c r="A3449" s="3">
        <v>43228</v>
      </c>
      <c r="B3449" s="15">
        <v>7.1154081664010676E-3</v>
      </c>
      <c r="C3449" s="5">
        <f t="shared" si="215"/>
        <v>2.4945814785794279E-3</v>
      </c>
      <c r="D3449" s="5">
        <f t="shared" si="216"/>
        <v>3.2763765937392207E-3</v>
      </c>
      <c r="E3449" s="5">
        <f t="shared" si="217"/>
        <v>4.7790282090851011E-3</v>
      </c>
      <c r="F3449" s="15">
        <v>1.6806019528303202E-2</v>
      </c>
      <c r="G3449" s="16">
        <v>14.770000457763601</v>
      </c>
      <c r="H3449" s="5">
        <f t="shared" si="218"/>
        <v>5.2816184489269686E-3</v>
      </c>
    </row>
    <row r="3450" spans="1:8" hidden="1" outlineLevel="1" x14ac:dyDescent="0.3">
      <c r="A3450" s="3">
        <v>43229</v>
      </c>
      <c r="B3450" s="15">
        <v>2.2214026141472573E-3</v>
      </c>
      <c r="C3450" s="5">
        <f t="shared" si="215"/>
        <v>7.1154081664010676E-3</v>
      </c>
      <c r="D3450" s="5">
        <f t="shared" si="216"/>
        <v>4.0822968011973489E-3</v>
      </c>
      <c r="E3450" s="5">
        <f t="shared" si="217"/>
        <v>4.637600595894212E-3</v>
      </c>
      <c r="F3450" s="15">
        <v>1.54439430334605E-2</v>
      </c>
      <c r="G3450" s="16">
        <v>14.7100000381469</v>
      </c>
      <c r="H3450" s="5">
        <f t="shared" si="218"/>
        <v>5.1251489728958849E-3</v>
      </c>
    </row>
    <row r="3451" spans="1:8" hidden="1" outlineLevel="1" x14ac:dyDescent="0.3">
      <c r="A3451" s="3">
        <v>43231</v>
      </c>
      <c r="B3451" s="15">
        <v>2.0553158491542793E-3</v>
      </c>
      <c r="C3451" s="5">
        <f t="shared" si="215"/>
        <v>2.2214026141472573E-3</v>
      </c>
      <c r="D3451" s="5">
        <f t="shared" si="216"/>
        <v>3.9103903388933263E-3</v>
      </c>
      <c r="E3451" s="5">
        <f t="shared" si="217"/>
        <v>4.3260242298064581E-3</v>
      </c>
      <c r="F3451" s="15">
        <v>1.49686061195097E-2</v>
      </c>
      <c r="G3451" s="16">
        <v>13.420000076293899</v>
      </c>
      <c r="H3451" s="5">
        <f t="shared" si="218"/>
        <v>4.9979722914405044E-3</v>
      </c>
    </row>
    <row r="3452" spans="1:8" hidden="1" outlineLevel="1" x14ac:dyDescent="0.3">
      <c r="A3452" s="3">
        <v>43234</v>
      </c>
      <c r="B3452" s="15">
        <v>3.4797768647505511E-3</v>
      </c>
      <c r="C3452" s="5">
        <f t="shared" si="215"/>
        <v>2.0553158491542793E-3</v>
      </c>
      <c r="D3452" s="5">
        <f t="shared" si="216"/>
        <v>3.6144639329576183E-3</v>
      </c>
      <c r="E3452" s="5">
        <f t="shared" si="217"/>
        <v>4.1810772583815081E-3</v>
      </c>
      <c r="F3452" s="15">
        <v>1.5538840729277499E-2</v>
      </c>
      <c r="G3452" s="16">
        <v>12.649999618530201</v>
      </c>
      <c r="H3452" s="5">
        <f t="shared" si="218"/>
        <v>4.7202055289066371E-3</v>
      </c>
    </row>
    <row r="3453" spans="1:8" hidden="1" outlineLevel="1" x14ac:dyDescent="0.3">
      <c r="A3453" s="3">
        <v>43235</v>
      </c>
      <c r="B3453" s="15">
        <v>3.8483209174095044E-3</v>
      </c>
      <c r="C3453" s="5">
        <f t="shared" si="215"/>
        <v>3.4797768647505511E-3</v>
      </c>
      <c r="D3453" s="5">
        <f t="shared" si="216"/>
        <v>3.4732969946065172E-3</v>
      </c>
      <c r="E3453" s="5">
        <f t="shared" si="217"/>
        <v>4.0725366166091334E-3</v>
      </c>
      <c r="F3453" s="15">
        <v>1.6566193604376101E-2</v>
      </c>
      <c r="G3453" s="16">
        <v>12.9300003051757</v>
      </c>
      <c r="H3453" s="5">
        <f t="shared" si="218"/>
        <v>4.6692448604585728E-3</v>
      </c>
    </row>
    <row r="3454" spans="1:8" hidden="1" outlineLevel="1" x14ac:dyDescent="0.3">
      <c r="A3454" s="3">
        <v>43236</v>
      </c>
      <c r="B3454" s="15">
        <v>3.2108575267888479E-3</v>
      </c>
      <c r="C3454" s="5">
        <f t="shared" si="215"/>
        <v>3.8483209174095044E-3</v>
      </c>
      <c r="D3454" s="5">
        <f t="shared" si="216"/>
        <v>3.744044882372532E-3</v>
      </c>
      <c r="E3454" s="5">
        <f t="shared" si="217"/>
        <v>4.0719116062178226E-3</v>
      </c>
      <c r="F3454" s="15">
        <v>2.5174756902827399E-2</v>
      </c>
      <c r="G3454" s="16">
        <v>14.6300001144409</v>
      </c>
      <c r="H3454" s="5">
        <f t="shared" si="218"/>
        <v>5.2992485055862529E-3</v>
      </c>
    </row>
    <row r="3455" spans="1:8" hidden="1" outlineLevel="1" x14ac:dyDescent="0.3">
      <c r="A3455" s="3">
        <v>43237</v>
      </c>
      <c r="B3455" s="15">
        <v>3.025311933980126E-3</v>
      </c>
      <c r="C3455" s="5">
        <f t="shared" si="215"/>
        <v>3.2108575267888479E-3</v>
      </c>
      <c r="D3455" s="5">
        <f t="shared" si="216"/>
        <v>2.963134754450088E-3</v>
      </c>
      <c r="E3455" s="5">
        <f t="shared" si="217"/>
        <v>4.015930416213149E-3</v>
      </c>
      <c r="F3455" s="15">
        <v>2.6301756957074301E-2</v>
      </c>
      <c r="G3455" s="16">
        <v>13.420000076293899</v>
      </c>
      <c r="H3455" s="5">
        <f t="shared" si="218"/>
        <v>4.8397930699959034E-3</v>
      </c>
    </row>
    <row r="3456" spans="1:8" hidden="1" outlineLevel="1" x14ac:dyDescent="0.3">
      <c r="A3456" s="3">
        <v>43238</v>
      </c>
      <c r="B3456" s="15">
        <v>3.773481789719512E-3</v>
      </c>
      <c r="C3456" s="5">
        <f t="shared" si="215"/>
        <v>3.025311933980126E-3</v>
      </c>
      <c r="D3456" s="5">
        <f t="shared" si="216"/>
        <v>3.1239166184166616E-3</v>
      </c>
      <c r="E3456" s="5">
        <f t="shared" si="217"/>
        <v>3.9215935311147912E-3</v>
      </c>
      <c r="F3456" s="15">
        <v>3.2173026448345202E-2</v>
      </c>
      <c r="G3456" s="16">
        <v>13.4300003051757</v>
      </c>
      <c r="H3456" s="5">
        <f t="shared" si="218"/>
        <v>4.9736441802788476E-3</v>
      </c>
    </row>
    <row r="3457" spans="1:8" hidden="1" outlineLevel="1" x14ac:dyDescent="0.3">
      <c r="A3457" s="3">
        <v>43242</v>
      </c>
      <c r="B3457" s="15">
        <v>4.9117869055075687E-3</v>
      </c>
      <c r="C3457" s="5">
        <f t="shared" si="215"/>
        <v>3.773481789719512E-3</v>
      </c>
      <c r="D3457" s="5">
        <f t="shared" si="216"/>
        <v>3.4675498065297079E-3</v>
      </c>
      <c r="E3457" s="5">
        <f t="shared" si="217"/>
        <v>3.8860939131498727E-3</v>
      </c>
      <c r="F3457" s="15">
        <v>2.9500293030424E-2</v>
      </c>
      <c r="G3457" s="16">
        <v>13.420000076293899</v>
      </c>
      <c r="H3457" s="5">
        <f t="shared" si="218"/>
        <v>4.9586415829214504E-3</v>
      </c>
    </row>
    <row r="3458" spans="1:8" hidden="1" outlineLevel="1" x14ac:dyDescent="0.3">
      <c r="A3458" s="3">
        <v>43243</v>
      </c>
      <c r="B3458" s="15">
        <v>6.9082220318672973E-3</v>
      </c>
      <c r="C3458" s="5">
        <f t="shared" si="215"/>
        <v>4.9117869055075687E-3</v>
      </c>
      <c r="D3458" s="5">
        <f t="shared" si="216"/>
        <v>3.7539518146811118E-3</v>
      </c>
      <c r="E3458" s="5">
        <f t="shared" si="217"/>
        <v>3.933169316184832E-3</v>
      </c>
      <c r="F3458" s="15">
        <v>3.1145219370312699E-2</v>
      </c>
      <c r="G3458" s="16">
        <v>13.2200002670288</v>
      </c>
      <c r="H3458" s="5">
        <f t="shared" si="218"/>
        <v>4.9371444214213979E-3</v>
      </c>
    </row>
    <row r="3459" spans="1:8" hidden="1" outlineLevel="1" x14ac:dyDescent="0.3">
      <c r="A3459" s="3">
        <v>43244</v>
      </c>
      <c r="B3459" s="15">
        <v>7.1519010802547781E-3</v>
      </c>
      <c r="C3459" s="5">
        <f t="shared" si="215"/>
        <v>6.9082220318672973E-3</v>
      </c>
      <c r="D3459" s="5">
        <f t="shared" si="216"/>
        <v>4.3659320375726701E-3</v>
      </c>
      <c r="E3459" s="5">
        <f t="shared" si="217"/>
        <v>4.0247892358594231E-3</v>
      </c>
      <c r="F3459" s="15">
        <v>3.0425438288123802E-2</v>
      </c>
      <c r="G3459" s="16">
        <v>12.579999923706</v>
      </c>
      <c r="H3459" s="5">
        <f t="shared" si="218"/>
        <v>4.7930426021991976E-3</v>
      </c>
    </row>
    <row r="3460" spans="1:8" hidden="1" outlineLevel="1" x14ac:dyDescent="0.3">
      <c r="A3460" s="3">
        <v>43245</v>
      </c>
      <c r="B3460" s="15">
        <v>5.6175971388047951E-3</v>
      </c>
      <c r="C3460" s="5">
        <f t="shared" ref="C3460:C3523" si="219">B3459</f>
        <v>7.1519010802547781E-3</v>
      </c>
      <c r="D3460" s="5">
        <f t="shared" si="216"/>
        <v>5.1541407482658562E-3</v>
      </c>
      <c r="E3460" s="5">
        <f t="shared" si="217"/>
        <v>4.2437821862932965E-3</v>
      </c>
      <c r="F3460" s="15">
        <v>3.6226553923807803E-2</v>
      </c>
      <c r="G3460" s="16">
        <v>12.529999732971101</v>
      </c>
      <c r="H3460" s="5">
        <f t="shared" si="218"/>
        <v>5.0835650524530835E-3</v>
      </c>
    </row>
    <row r="3461" spans="1:8" hidden="1" outlineLevel="1" x14ac:dyDescent="0.3">
      <c r="A3461" s="3">
        <v>43249</v>
      </c>
      <c r="B3461" s="15">
        <v>1.0404695412357664E-2</v>
      </c>
      <c r="C3461" s="5">
        <f t="shared" si="219"/>
        <v>5.6175971388047951E-3</v>
      </c>
      <c r="D3461" s="5">
        <f t="shared" si="216"/>
        <v>5.6725977892307907E-3</v>
      </c>
      <c r="E3461" s="5">
        <f t="shared" si="217"/>
        <v>4.4011569098292725E-3</v>
      </c>
      <c r="F3461" s="15">
        <v>3.44977172932995E-2</v>
      </c>
      <c r="G3461" s="16">
        <v>13.2200002670288</v>
      </c>
      <c r="H3461" s="5">
        <f t="shared" si="218"/>
        <v>5.4855383551225762E-3</v>
      </c>
    </row>
    <row r="3462" spans="1:8" hidden="1" outlineLevel="1" x14ac:dyDescent="0.3">
      <c r="A3462" s="3">
        <v>43250</v>
      </c>
      <c r="B3462" s="15">
        <v>3.7472443968452553E-3</v>
      </c>
      <c r="C3462" s="5">
        <f t="shared" si="219"/>
        <v>1.0404695412357664E-2</v>
      </c>
      <c r="D3462" s="5">
        <f t="shared" si="216"/>
        <v>6.9988405137584196E-3</v>
      </c>
      <c r="E3462" s="5">
        <f t="shared" si="217"/>
        <v>4.6785542705581632E-3</v>
      </c>
      <c r="F3462" s="15">
        <v>2.6458796710095999E-2</v>
      </c>
      <c r="G3462" s="16">
        <v>17.020000457763601</v>
      </c>
      <c r="H3462" s="5">
        <f t="shared" si="218"/>
        <v>6.4203823729117133E-3</v>
      </c>
    </row>
    <row r="3463" spans="1:8" hidden="1" outlineLevel="1" x14ac:dyDescent="0.3">
      <c r="A3463" s="3">
        <v>43251</v>
      </c>
      <c r="B3463" s="15">
        <v>7.0712061028079557E-3</v>
      </c>
      <c r="C3463" s="5">
        <f t="shared" si="219"/>
        <v>3.7472443968452553E-3</v>
      </c>
      <c r="D3463" s="5">
        <f t="shared" si="216"/>
        <v>6.7659320120259589E-3</v>
      </c>
      <c r="E3463" s="5">
        <f t="shared" si="217"/>
        <v>4.6333021924139144E-3</v>
      </c>
      <c r="F3463" s="15">
        <v>2.6520720244129201E-2</v>
      </c>
      <c r="G3463" s="16">
        <v>14.939999580383301</v>
      </c>
      <c r="H3463" s="5">
        <f t="shared" si="218"/>
        <v>6.2313047121554353E-3</v>
      </c>
    </row>
    <row r="3464" spans="1:8" hidden="1" outlineLevel="1" x14ac:dyDescent="0.3">
      <c r="A3464" s="3">
        <v>43252</v>
      </c>
      <c r="B3464" s="15">
        <v>6.7560770294511517E-3</v>
      </c>
      <c r="C3464" s="5">
        <f t="shared" si="219"/>
        <v>7.0712061028079557E-3</v>
      </c>
      <c r="D3464" s="5">
        <f t="shared" ref="D3464:D3527" si="220">AVERAGE(B3459:B3463)</f>
        <v>6.7985288262140901E-3</v>
      </c>
      <c r="E3464" s="5">
        <f t="shared" si="217"/>
        <v>4.7327164364397633E-3</v>
      </c>
      <c r="F3464" s="15">
        <v>2.5087321177124901E-2</v>
      </c>
      <c r="G3464" s="16">
        <v>15.4300003051757</v>
      </c>
      <c r="H3464" s="5">
        <f t="shared" si="218"/>
        <v>6.1497258182726111E-3</v>
      </c>
    </row>
    <row r="3465" spans="1:8" hidden="1" outlineLevel="1" x14ac:dyDescent="0.3">
      <c r="A3465" s="3">
        <v>43255</v>
      </c>
      <c r="B3465" s="15">
        <v>4.4344883130998667E-3</v>
      </c>
      <c r="C3465" s="5">
        <f t="shared" si="219"/>
        <v>6.7560770294511517E-3</v>
      </c>
      <c r="D3465" s="5">
        <f t="shared" si="220"/>
        <v>6.7193640160533637E-3</v>
      </c>
      <c r="E3465" s="5">
        <f t="shared" si="217"/>
        <v>4.6948288701182594E-3</v>
      </c>
      <c r="F3465" s="15">
        <v>2.5878292535175599E-2</v>
      </c>
      <c r="G3465" s="16">
        <v>13.4600000381469</v>
      </c>
      <c r="H3465" s="5">
        <f t="shared" si="218"/>
        <v>5.6375200233620693E-3</v>
      </c>
    </row>
    <row r="3466" spans="1:8" hidden="1" outlineLevel="1" x14ac:dyDescent="0.3">
      <c r="A3466" s="3">
        <v>43256</v>
      </c>
      <c r="B3466" s="15">
        <v>6.2909698787876073E-3</v>
      </c>
      <c r="C3466" s="5">
        <f t="shared" si="219"/>
        <v>4.4344883130998667E-3</v>
      </c>
      <c r="D3466" s="5">
        <f t="shared" si="220"/>
        <v>6.4827422509123791E-3</v>
      </c>
      <c r="E3466" s="5">
        <f t="shared" si="217"/>
        <v>4.6415898655474356E-3</v>
      </c>
      <c r="F3466" s="15">
        <v>2.8419753012713E-2</v>
      </c>
      <c r="G3466" s="16">
        <v>12.7399997711181</v>
      </c>
      <c r="H3466" s="5">
        <f t="shared" si="218"/>
        <v>5.5700632439394677E-3</v>
      </c>
    </row>
    <row r="3467" spans="1:8" hidden="1" outlineLevel="1" x14ac:dyDescent="0.3">
      <c r="A3467" s="3">
        <v>43257</v>
      </c>
      <c r="B3467" s="15">
        <v>6.055318562854602E-3</v>
      </c>
      <c r="C3467" s="5">
        <f t="shared" si="219"/>
        <v>6.2909698787876073E-3</v>
      </c>
      <c r="D3467" s="5">
        <f t="shared" si="220"/>
        <v>5.6599971441983667E-3</v>
      </c>
      <c r="E3467" s="5">
        <f t="shared" si="217"/>
        <v>4.7872790814418526E-3</v>
      </c>
      <c r="F3467" s="15">
        <v>2.8189874894451301E-2</v>
      </c>
      <c r="G3467" s="16">
        <v>12.399999618530201</v>
      </c>
      <c r="H3467" s="5">
        <f t="shared" si="218"/>
        <v>5.1807760976984047E-3</v>
      </c>
    </row>
    <row r="3468" spans="1:8" hidden="1" outlineLevel="1" x14ac:dyDescent="0.3">
      <c r="A3468" s="3">
        <v>43258</v>
      </c>
      <c r="B3468" s="15">
        <v>6.5055471049193687E-3</v>
      </c>
      <c r="C3468" s="5">
        <f t="shared" si="219"/>
        <v>6.055318562854602E-3</v>
      </c>
      <c r="D3468" s="5">
        <f t="shared" si="220"/>
        <v>6.1216119774002362E-3</v>
      </c>
      <c r="E3468" s="5">
        <f t="shared" si="217"/>
        <v>4.9224783376776359E-3</v>
      </c>
      <c r="F3468" s="15">
        <v>2.3436305520590301E-2</v>
      </c>
      <c r="G3468" s="16">
        <v>11.640000343322701</v>
      </c>
      <c r="H3468" s="5">
        <f t="shared" si="218"/>
        <v>5.0516264729328136E-3</v>
      </c>
    </row>
    <row r="3469" spans="1:8" hidden="1" outlineLevel="1" x14ac:dyDescent="0.3">
      <c r="A3469" s="3">
        <v>43259</v>
      </c>
      <c r="B3469" s="15">
        <v>6.4237328284532033E-3</v>
      </c>
      <c r="C3469" s="5">
        <f t="shared" si="219"/>
        <v>6.5055471049193687E-3</v>
      </c>
      <c r="D3469" s="5">
        <f t="shared" si="220"/>
        <v>6.0084801778225189E-3</v>
      </c>
      <c r="E3469" s="5">
        <f t="shared" si="217"/>
        <v>5.0575055752270243E-3</v>
      </c>
      <c r="F3469" s="15">
        <v>2.38821699167601E-2</v>
      </c>
      <c r="G3469" s="16">
        <v>12.1300001144409</v>
      </c>
      <c r="H3469" s="5">
        <f t="shared" si="218"/>
        <v>5.1527170503109527E-3</v>
      </c>
    </row>
    <row r="3470" spans="1:8" hidden="1" outlineLevel="1" x14ac:dyDescent="0.3">
      <c r="A3470" s="3">
        <v>43262</v>
      </c>
      <c r="B3470" s="15">
        <v>3.4657452896732525E-3</v>
      </c>
      <c r="C3470" s="5">
        <f t="shared" si="219"/>
        <v>6.4237328284532033E-3</v>
      </c>
      <c r="D3470" s="5">
        <f t="shared" si="220"/>
        <v>5.9420113376229301E-3</v>
      </c>
      <c r="E3470" s="5">
        <f t="shared" si="217"/>
        <v>5.1592383603155318E-3</v>
      </c>
      <c r="F3470" s="15">
        <v>2.79062936897389E-2</v>
      </c>
      <c r="G3470" s="16">
        <v>12.1800003051757</v>
      </c>
      <c r="H3470" s="5">
        <f t="shared" si="218"/>
        <v>5.2354603182072478E-3</v>
      </c>
    </row>
    <row r="3471" spans="1:8" hidden="1" outlineLevel="1" x14ac:dyDescent="0.3">
      <c r="A3471" s="3">
        <v>43263</v>
      </c>
      <c r="B3471" s="15">
        <v>4.2331442659286518E-3</v>
      </c>
      <c r="C3471" s="5">
        <f t="shared" si="219"/>
        <v>3.4657452896732525E-3</v>
      </c>
      <c r="D3471" s="5">
        <f t="shared" si="220"/>
        <v>5.748262732937607E-3</v>
      </c>
      <c r="E3471" s="5">
        <f t="shared" si="217"/>
        <v>5.2033821699107039E-3</v>
      </c>
      <c r="F3471" s="15">
        <v>3.0001399747561601E-2</v>
      </c>
      <c r="G3471" s="16">
        <v>12.3500003814697</v>
      </c>
      <c r="H3471" s="5">
        <f t="shared" si="218"/>
        <v>5.46143563907126E-3</v>
      </c>
    </row>
    <row r="3472" spans="1:8" hidden="1" outlineLevel="1" x14ac:dyDescent="0.3">
      <c r="A3472" s="3">
        <v>43264</v>
      </c>
      <c r="B3472" s="15">
        <v>3.6444585619755158E-3</v>
      </c>
      <c r="C3472" s="5">
        <f t="shared" si="219"/>
        <v>4.2331442659286518E-3</v>
      </c>
      <c r="D3472" s="5">
        <f t="shared" si="220"/>
        <v>5.3366976103658165E-3</v>
      </c>
      <c r="E3472" s="5">
        <f t="shared" si="217"/>
        <v>5.072370174434686E-3</v>
      </c>
      <c r="F3472" s="15">
        <v>3.2612584473099497E-2</v>
      </c>
      <c r="G3472" s="16">
        <v>12.3400001525878</v>
      </c>
      <c r="H3472" s="5">
        <f t="shared" si="218"/>
        <v>5.3318984882680205E-3</v>
      </c>
    </row>
    <row r="3473" spans="1:8" hidden="1" outlineLevel="1" x14ac:dyDescent="0.3">
      <c r="A3473" s="3">
        <v>43265</v>
      </c>
      <c r="B3473" s="15">
        <v>1.1873886461776168E-2</v>
      </c>
      <c r="C3473" s="5">
        <f t="shared" si="219"/>
        <v>3.6444585619755158E-3</v>
      </c>
      <c r="D3473" s="5">
        <f t="shared" si="220"/>
        <v>4.8545256101899985E-3</v>
      </c>
      <c r="E3473" s="5">
        <f t="shared" si="217"/>
        <v>5.1370545356996056E-3</v>
      </c>
      <c r="F3473" s="15">
        <v>2.4383305048104299E-2</v>
      </c>
      <c r="G3473" s="16">
        <v>12.939999580383301</v>
      </c>
      <c r="H3473" s="5">
        <f t="shared" si="218"/>
        <v>5.287280706972949E-3</v>
      </c>
    </row>
    <row r="3474" spans="1:8" hidden="1" outlineLevel="1" x14ac:dyDescent="0.3">
      <c r="A3474" s="3">
        <v>43266</v>
      </c>
      <c r="B3474" s="15">
        <v>6.2121205776638948E-3</v>
      </c>
      <c r="C3474" s="5">
        <f t="shared" si="219"/>
        <v>1.1873886461776168E-2</v>
      </c>
      <c r="D3474" s="5">
        <f t="shared" si="220"/>
        <v>5.9281934815613585E-3</v>
      </c>
      <c r="E3474" s="5">
        <f t="shared" si="217"/>
        <v>5.5833531999096922E-3</v>
      </c>
      <c r="F3474" s="15">
        <v>1.7657701217103701E-2</v>
      </c>
      <c r="G3474" s="16">
        <v>12.119999885559</v>
      </c>
      <c r="H3474" s="5">
        <f t="shared" si="218"/>
        <v>4.7700520625132657E-3</v>
      </c>
    </row>
    <row r="3475" spans="1:8" hidden="1" outlineLevel="1" x14ac:dyDescent="0.3">
      <c r="A3475" s="3">
        <v>43269</v>
      </c>
      <c r="B3475" s="15">
        <v>6.5028577424383156E-3</v>
      </c>
      <c r="C3475" s="5">
        <f t="shared" si="219"/>
        <v>6.2121205776638948E-3</v>
      </c>
      <c r="D3475" s="5">
        <f t="shared" si="220"/>
        <v>5.885871031403497E-3</v>
      </c>
      <c r="E3475" s="5">
        <f t="shared" si="217"/>
        <v>5.7075506414057536E-3</v>
      </c>
      <c r="F3475" s="15">
        <v>1.459255523514E-2</v>
      </c>
      <c r="G3475" s="16">
        <v>11.9799995422363</v>
      </c>
      <c r="H3475" s="5">
        <f t="shared" si="218"/>
        <v>5.051693048989751E-3</v>
      </c>
    </row>
    <row r="3476" spans="1:8" hidden="1" outlineLevel="1" x14ac:dyDescent="0.3">
      <c r="A3476" s="3">
        <v>43270</v>
      </c>
      <c r="B3476" s="15">
        <v>8.1177841018426795E-3</v>
      </c>
      <c r="C3476" s="5">
        <f t="shared" si="219"/>
        <v>6.5028577424383156E-3</v>
      </c>
      <c r="D3476" s="5">
        <f t="shared" si="220"/>
        <v>6.4932935219565082E-3</v>
      </c>
      <c r="E3476" s="5">
        <f t="shared" si="217"/>
        <v>5.8282114061797893E-3</v>
      </c>
      <c r="F3476" s="15">
        <v>1.5382752171717501E-2</v>
      </c>
      <c r="G3476" s="16">
        <v>12.310000419616699</v>
      </c>
      <c r="H3476" s="5">
        <f t="shared" si="218"/>
        <v>5.2995303957708746E-3</v>
      </c>
    </row>
    <row r="3477" spans="1:8" hidden="1" outlineLevel="1" x14ac:dyDescent="0.3">
      <c r="A3477" s="3">
        <v>43271</v>
      </c>
      <c r="B3477" s="15">
        <v>6.1340772358217778E-3</v>
      </c>
      <c r="C3477" s="5">
        <f t="shared" si="219"/>
        <v>8.1177841018426795E-3</v>
      </c>
      <c r="D3477" s="5">
        <f t="shared" si="220"/>
        <v>7.2702214891393144E-3</v>
      </c>
      <c r="E3477" s="5">
        <f t="shared" si="217"/>
        <v>6.0512535232276907E-3</v>
      </c>
      <c r="F3477" s="15">
        <v>1.40575423138216E-2</v>
      </c>
      <c r="G3477" s="16">
        <v>13.3500003814697</v>
      </c>
      <c r="H3477" s="5">
        <f t="shared" si="218"/>
        <v>5.6735494131767115E-3</v>
      </c>
    </row>
    <row r="3478" spans="1:8" hidden="1" outlineLevel="1" x14ac:dyDescent="0.3">
      <c r="A3478" s="3">
        <v>43272</v>
      </c>
      <c r="B3478" s="15">
        <v>8.806525943549531E-3</v>
      </c>
      <c r="C3478" s="5">
        <f t="shared" si="219"/>
        <v>6.1340772358217778E-3</v>
      </c>
      <c r="D3478" s="5">
        <f t="shared" si="220"/>
        <v>7.7681452239085676E-3</v>
      </c>
      <c r="E3478" s="5">
        <f t="shared" si="217"/>
        <v>6.1925610369477661E-3</v>
      </c>
      <c r="F3478" s="15">
        <v>1.6537209856323801E-2</v>
      </c>
      <c r="G3478" s="16">
        <v>12.789999961853001</v>
      </c>
      <c r="H3478" s="5">
        <f t="shared" si="218"/>
        <v>5.8346215920396134E-3</v>
      </c>
    </row>
    <row r="3479" spans="1:8" hidden="1" outlineLevel="1" x14ac:dyDescent="0.3">
      <c r="A3479" s="3">
        <v>43273</v>
      </c>
      <c r="B3479" s="15">
        <v>3.9876856504830124E-3</v>
      </c>
      <c r="C3479" s="5">
        <f t="shared" si="219"/>
        <v>8.806525943549531E-3</v>
      </c>
      <c r="D3479" s="5">
        <f t="shared" si="220"/>
        <v>7.1546731202632398E-3</v>
      </c>
      <c r="E3479" s="5">
        <f t="shared" si="217"/>
        <v>6.4213357712127666E-3</v>
      </c>
      <c r="F3479" s="15">
        <v>1.5969756874255801E-2</v>
      </c>
      <c r="G3479" s="16">
        <v>14.640000343322701</v>
      </c>
      <c r="H3479" s="5">
        <f t="shared" si="218"/>
        <v>6.0297518364164342E-3</v>
      </c>
    </row>
    <row r="3480" spans="1:8" hidden="1" outlineLevel="1" x14ac:dyDescent="0.3">
      <c r="A3480" s="3">
        <v>43276</v>
      </c>
      <c r="B3480" s="15">
        <v>7.6697976894703973E-3</v>
      </c>
      <c r="C3480" s="5">
        <f t="shared" si="219"/>
        <v>3.9876856504830124E-3</v>
      </c>
      <c r="D3480" s="5">
        <f t="shared" si="220"/>
        <v>6.7097861348270633E-3</v>
      </c>
      <c r="E3480" s="5">
        <f t="shared" si="217"/>
        <v>6.3793311687116517E-3</v>
      </c>
      <c r="F3480" s="15">
        <v>1.8006573081947801E-2</v>
      </c>
      <c r="G3480" s="16">
        <v>13.770000457763601</v>
      </c>
      <c r="H3480" s="5">
        <f t="shared" si="218"/>
        <v>6.0240467466489145E-3</v>
      </c>
    </row>
    <row r="3481" spans="1:8" hidden="1" outlineLevel="1" x14ac:dyDescent="0.3">
      <c r="A3481" s="3">
        <v>43277</v>
      </c>
      <c r="B3481" s="15">
        <v>3.8287229086630902E-3</v>
      </c>
      <c r="C3481" s="5">
        <f t="shared" si="219"/>
        <v>7.6697976894703973E-3</v>
      </c>
      <c r="D3481" s="5">
        <f t="shared" si="220"/>
        <v>6.9431741242334793E-3</v>
      </c>
      <c r="E3481" s="5">
        <f t="shared" ref="E3481:E3544" si="221">AVERAGE(B3459:B3480)</f>
        <v>6.4139482440572484E-3</v>
      </c>
      <c r="F3481" s="15">
        <v>2.5774113662372901E-2</v>
      </c>
      <c r="G3481" s="16">
        <v>17.329999923706001</v>
      </c>
      <c r="H3481" s="5">
        <f t="shared" ref="H3481:H3544" si="222">C3481*$L$3+D3481*$M$3+E3481*$N$3+$O$3+F3481*$K$3+G3481*$J$3</f>
        <v>6.9173464662566284E-3</v>
      </c>
    </row>
    <row r="3482" spans="1:8" hidden="1" outlineLevel="1" x14ac:dyDescent="0.3">
      <c r="A3482" s="3">
        <v>43278</v>
      </c>
      <c r="B3482" s="15">
        <v>1.2424299100139737E-2</v>
      </c>
      <c r="C3482" s="5">
        <f t="shared" si="219"/>
        <v>3.8287229086630902E-3</v>
      </c>
      <c r="D3482" s="5">
        <f t="shared" si="220"/>
        <v>6.0853618855975615E-3</v>
      </c>
      <c r="E3482" s="5">
        <f t="shared" si="221"/>
        <v>6.2628946908030786E-3</v>
      </c>
      <c r="F3482" s="15">
        <v>2.6183721487205099E-2</v>
      </c>
      <c r="G3482" s="16">
        <v>15.920000076293899</v>
      </c>
      <c r="H3482" s="5">
        <f t="shared" si="222"/>
        <v>6.5635289754272137E-3</v>
      </c>
    </row>
    <row r="3483" spans="1:8" hidden="1" outlineLevel="1" x14ac:dyDescent="0.3">
      <c r="A3483" s="3">
        <v>43279</v>
      </c>
      <c r="B3483" s="15">
        <v>8.7700074844725678E-3</v>
      </c>
      <c r="C3483" s="5">
        <f t="shared" si="219"/>
        <v>1.2424299100139737E-2</v>
      </c>
      <c r="D3483" s="5">
        <f t="shared" si="220"/>
        <v>7.3434062584611538E-3</v>
      </c>
      <c r="E3483" s="5">
        <f t="shared" si="221"/>
        <v>6.5722902345001222E-3</v>
      </c>
      <c r="F3483" s="15">
        <v>2.3305779200773299E-2</v>
      </c>
      <c r="G3483" s="16">
        <v>17.909999847412099</v>
      </c>
      <c r="H3483" s="5">
        <f t="shared" si="222"/>
        <v>6.8506106246518502E-3</v>
      </c>
    </row>
    <row r="3484" spans="1:8" hidden="1" outlineLevel="1" x14ac:dyDescent="0.3">
      <c r="A3484" s="3">
        <v>43280</v>
      </c>
      <c r="B3484" s="15">
        <v>7.2434609185420716E-3</v>
      </c>
      <c r="C3484" s="5">
        <f t="shared" si="219"/>
        <v>8.7700074844725678E-3</v>
      </c>
      <c r="D3484" s="5">
        <f t="shared" si="220"/>
        <v>7.3361025666457604E-3</v>
      </c>
      <c r="E3484" s="5">
        <f t="shared" si="221"/>
        <v>6.4979862377780723E-3</v>
      </c>
      <c r="F3484" s="15">
        <v>2.4374400805710301E-2</v>
      </c>
      <c r="G3484" s="16">
        <v>16.850000381469702</v>
      </c>
      <c r="H3484" s="5">
        <f t="shared" si="222"/>
        <v>6.806857718917131E-3</v>
      </c>
    </row>
    <row r="3485" spans="1:8" hidden="1" outlineLevel="1" x14ac:dyDescent="0.3">
      <c r="A3485" s="3">
        <v>43283</v>
      </c>
      <c r="B3485" s="15">
        <v>6.8579698572222405E-3</v>
      </c>
      <c r="C3485" s="5">
        <f t="shared" si="219"/>
        <v>7.2434609185420716E-3</v>
      </c>
      <c r="D3485" s="5">
        <f t="shared" si="220"/>
        <v>7.9872576202575721E-3</v>
      </c>
      <c r="E3485" s="5">
        <f t="shared" si="221"/>
        <v>6.6569051705824746E-3</v>
      </c>
      <c r="F3485" s="15">
        <v>3.0081663338933098E-2</v>
      </c>
      <c r="G3485" s="16">
        <v>16.090000152587798</v>
      </c>
      <c r="H3485" s="5">
        <f t="shared" si="222"/>
        <v>6.9782459820178847E-3</v>
      </c>
    </row>
    <row r="3486" spans="1:8" hidden="1" outlineLevel="1" x14ac:dyDescent="0.3">
      <c r="A3486" s="3">
        <v>43284</v>
      </c>
      <c r="B3486" s="15">
        <v>5.9911448292210923E-3</v>
      </c>
      <c r="C3486" s="5">
        <f t="shared" si="219"/>
        <v>6.8579698572222405E-3</v>
      </c>
      <c r="D3486" s="5">
        <f t="shared" si="220"/>
        <v>7.8248920538079407E-3</v>
      </c>
      <c r="E3486" s="5">
        <f t="shared" si="221"/>
        <v>6.6472126139649401E-3</v>
      </c>
      <c r="F3486" s="15">
        <v>3.0569131311494802E-2</v>
      </c>
      <c r="G3486" s="16">
        <v>15.6000003814697</v>
      </c>
      <c r="H3486" s="5">
        <f t="shared" si="222"/>
        <v>6.8402355218451288E-3</v>
      </c>
    </row>
    <row r="3487" spans="1:8" hidden="1" outlineLevel="1" x14ac:dyDescent="0.3">
      <c r="A3487" s="3">
        <v>43285</v>
      </c>
      <c r="B3487" s="15">
        <v>2.7476319480944076E-3</v>
      </c>
      <c r="C3487" s="5">
        <f t="shared" si="219"/>
        <v>5.9911448292210923E-3</v>
      </c>
      <c r="D3487" s="5">
        <f t="shared" si="220"/>
        <v>8.2573764379195412E-3</v>
      </c>
      <c r="E3487" s="5">
        <f t="shared" si="221"/>
        <v>6.6124429684999379E-3</v>
      </c>
      <c r="F3487" s="15">
        <v>2.2812618233729098E-2</v>
      </c>
      <c r="G3487" s="16">
        <v>16.139999389648398</v>
      </c>
      <c r="H3487" s="5">
        <f t="shared" si="222"/>
        <v>7.0125787202718545E-3</v>
      </c>
    </row>
    <row r="3488" spans="1:8" hidden="1" outlineLevel="1" x14ac:dyDescent="0.3">
      <c r="A3488" s="3">
        <v>43286</v>
      </c>
      <c r="B3488" s="15">
        <v>6.6169613838459726E-3</v>
      </c>
      <c r="C3488" s="5">
        <f t="shared" si="219"/>
        <v>2.7476319480944076E-3</v>
      </c>
      <c r="D3488" s="5">
        <f t="shared" si="220"/>
        <v>6.3220430075104752E-3</v>
      </c>
      <c r="E3488" s="5">
        <f t="shared" si="221"/>
        <v>6.5357676791815084E-3</v>
      </c>
      <c r="F3488" s="15">
        <v>2.1779971022624502E-2</v>
      </c>
      <c r="G3488" s="16">
        <v>16.139999389648398</v>
      </c>
      <c r="H3488" s="5">
        <f t="shared" si="222"/>
        <v>6.7186306636681193E-3</v>
      </c>
    </row>
    <row r="3489" spans="1:8" hidden="1" outlineLevel="1" x14ac:dyDescent="0.3">
      <c r="A3489" s="3">
        <v>43287</v>
      </c>
      <c r="B3489" s="15">
        <v>5.1322081316939579E-3</v>
      </c>
      <c r="C3489" s="5">
        <f t="shared" si="219"/>
        <v>6.6169613838459726E-3</v>
      </c>
      <c r="D3489" s="5">
        <f t="shared" si="220"/>
        <v>5.8914337873851568E-3</v>
      </c>
      <c r="E3489" s="5">
        <f t="shared" si="221"/>
        <v>6.5505854748659784E-3</v>
      </c>
      <c r="F3489" s="15">
        <v>2.41945103625766E-2</v>
      </c>
      <c r="G3489" s="16">
        <v>14.9700002670288</v>
      </c>
      <c r="H3489" s="5">
        <f t="shared" si="222"/>
        <v>6.1006768605745519E-3</v>
      </c>
    </row>
    <row r="3490" spans="1:8" hidden="1" outlineLevel="1" x14ac:dyDescent="0.3">
      <c r="A3490" s="3">
        <v>43290</v>
      </c>
      <c r="B3490" s="15">
        <v>3.8581485886099586E-3</v>
      </c>
      <c r="C3490" s="5">
        <f t="shared" si="219"/>
        <v>5.1322081316939579E-3</v>
      </c>
      <c r="D3490" s="5">
        <f t="shared" si="220"/>
        <v>5.4691832300155343E-3</v>
      </c>
      <c r="E3490" s="5">
        <f t="shared" si="221"/>
        <v>6.5086259098132227E-3</v>
      </c>
      <c r="F3490" s="15">
        <v>2.54619662300683E-2</v>
      </c>
      <c r="G3490" s="16">
        <v>13.369999885559</v>
      </c>
      <c r="H3490" s="5">
        <f t="shared" si="222"/>
        <v>5.6838436329655177E-3</v>
      </c>
    </row>
    <row r="3491" spans="1:8" hidden="1" outlineLevel="1" x14ac:dyDescent="0.3">
      <c r="A3491" s="3">
        <v>43291</v>
      </c>
      <c r="B3491" s="15">
        <v>3.7575410199581017E-3</v>
      </c>
      <c r="C3491" s="5">
        <f t="shared" si="219"/>
        <v>3.8581485886099586E-3</v>
      </c>
      <c r="D3491" s="5">
        <f t="shared" si="220"/>
        <v>4.8692189762930774E-3</v>
      </c>
      <c r="E3491" s="5">
        <f t="shared" si="221"/>
        <v>6.388289613617342E-3</v>
      </c>
      <c r="F3491" s="15">
        <v>2.6998570588716998E-2</v>
      </c>
      <c r="G3491" s="16">
        <v>12.689999580383301</v>
      </c>
      <c r="H3491" s="5">
        <f t="shared" si="222"/>
        <v>5.445461694807089E-3</v>
      </c>
    </row>
    <row r="3492" spans="1:8" hidden="1" outlineLevel="1" x14ac:dyDescent="0.3">
      <c r="A3492" s="3">
        <v>43292</v>
      </c>
      <c r="B3492" s="15">
        <v>5.9696119403091306E-3</v>
      </c>
      <c r="C3492" s="5">
        <f t="shared" si="219"/>
        <v>3.7575410199581017E-3</v>
      </c>
      <c r="D3492" s="5">
        <f t="shared" si="220"/>
        <v>4.4224982144404797E-3</v>
      </c>
      <c r="E3492" s="5">
        <f t="shared" si="221"/>
        <v>6.2670990768675652E-3</v>
      </c>
      <c r="F3492" s="15">
        <v>2.8492239674839399E-2</v>
      </c>
      <c r="G3492" s="16">
        <v>12.640000343322701</v>
      </c>
      <c r="H3492" s="5">
        <f t="shared" si="222"/>
        <v>5.3353645769108086E-3</v>
      </c>
    </row>
    <row r="3493" spans="1:8" hidden="1" outlineLevel="1" x14ac:dyDescent="0.3">
      <c r="A3493" s="3">
        <v>43293</v>
      </c>
      <c r="B3493" s="15">
        <v>4.8967664976099856E-3</v>
      </c>
      <c r="C3493" s="5">
        <f t="shared" si="219"/>
        <v>5.9696119403091306E-3</v>
      </c>
      <c r="D3493" s="5">
        <f t="shared" si="220"/>
        <v>5.0668942128834242E-3</v>
      </c>
      <c r="E3493" s="5">
        <f t="shared" si="221"/>
        <v>6.3809111973510135E-3</v>
      </c>
      <c r="F3493" s="15">
        <v>1.96087516960687E-2</v>
      </c>
      <c r="G3493" s="16">
        <v>13.6300001144409</v>
      </c>
      <c r="H3493" s="5">
        <f t="shared" si="222"/>
        <v>5.4872856260827938E-3</v>
      </c>
    </row>
    <row r="3494" spans="1:8" hidden="1" outlineLevel="1" x14ac:dyDescent="0.3">
      <c r="A3494" s="3">
        <v>43294</v>
      </c>
      <c r="B3494" s="15">
        <v>4.0557068470656026E-3</v>
      </c>
      <c r="C3494" s="5">
        <f t="shared" si="219"/>
        <v>4.8967664976099856E-3</v>
      </c>
      <c r="D3494" s="5">
        <f t="shared" si="220"/>
        <v>4.7228552356362264E-3</v>
      </c>
      <c r="E3494" s="5">
        <f t="shared" si="221"/>
        <v>6.4110758442456192E-3</v>
      </c>
      <c r="F3494" s="15">
        <v>1.4174387615639701E-2</v>
      </c>
      <c r="G3494" s="16">
        <v>12.579999923706</v>
      </c>
      <c r="H3494" s="5">
        <f t="shared" si="222"/>
        <v>5.1114158450993475E-3</v>
      </c>
    </row>
    <row r="3495" spans="1:8" hidden="1" outlineLevel="1" x14ac:dyDescent="0.3">
      <c r="A3495" s="3">
        <v>43297</v>
      </c>
      <c r="B3495" s="15">
        <v>4.2538196783149674E-3</v>
      </c>
      <c r="C3495" s="5">
        <f t="shared" si="219"/>
        <v>4.0557068470656026E-3</v>
      </c>
      <c r="D3495" s="5">
        <f t="shared" si="220"/>
        <v>4.5075549787105557E-3</v>
      </c>
      <c r="E3495" s="5">
        <f t="shared" si="221"/>
        <v>6.4297689481133506E-3</v>
      </c>
      <c r="F3495" s="15">
        <v>1.55242012697272E-2</v>
      </c>
      <c r="G3495" s="16">
        <v>12.1800003051757</v>
      </c>
      <c r="H3495" s="5">
        <f t="shared" si="222"/>
        <v>5.0314453208340475E-3</v>
      </c>
    </row>
    <row r="3496" spans="1:8" hidden="1" outlineLevel="1" x14ac:dyDescent="0.3">
      <c r="A3496" s="3">
        <v>43298</v>
      </c>
      <c r="B3496" s="15">
        <v>4.6510170365373108E-3</v>
      </c>
      <c r="C3496" s="5">
        <f t="shared" si="219"/>
        <v>4.2538196783149674E-3</v>
      </c>
      <c r="D3496" s="5">
        <f t="shared" si="220"/>
        <v>4.5866891966515567E-3</v>
      </c>
      <c r="E3496" s="5">
        <f t="shared" si="221"/>
        <v>6.0834022761378425E-3</v>
      </c>
      <c r="F3496" s="15">
        <v>1.4355393825098799E-2</v>
      </c>
      <c r="G3496" s="16">
        <v>12.829999923706</v>
      </c>
      <c r="H3496" s="5">
        <f t="shared" si="222"/>
        <v>5.1376861100418383E-3</v>
      </c>
    </row>
    <row r="3497" spans="1:8" hidden="1" outlineLevel="1" x14ac:dyDescent="0.3">
      <c r="A3497" s="3">
        <v>43299</v>
      </c>
      <c r="B3497" s="15">
        <v>3.2028163196738415E-3</v>
      </c>
      <c r="C3497" s="5">
        <f t="shared" si="219"/>
        <v>4.6510170365373108E-3</v>
      </c>
      <c r="D3497" s="5">
        <f t="shared" si="220"/>
        <v>4.7653843999673996E-3</v>
      </c>
      <c r="E3497" s="5">
        <f t="shared" si="221"/>
        <v>6.012443024268452E-3</v>
      </c>
      <c r="F3497" s="15">
        <v>1.40817307401448E-2</v>
      </c>
      <c r="G3497" s="16">
        <v>12.060000419616699</v>
      </c>
      <c r="H3497" s="5">
        <f t="shared" si="222"/>
        <v>4.9375001899148825E-3</v>
      </c>
    </row>
    <row r="3498" spans="1:8" hidden="1" outlineLevel="1" x14ac:dyDescent="0.3">
      <c r="A3498" s="3">
        <v>43300</v>
      </c>
      <c r="B3498" s="15">
        <v>2.9592948068193638E-3</v>
      </c>
      <c r="C3498" s="5">
        <f t="shared" si="219"/>
        <v>3.2028163196738415E-3</v>
      </c>
      <c r="D3498" s="5">
        <f t="shared" si="220"/>
        <v>4.2120252758403413E-3</v>
      </c>
      <c r="E3498" s="5">
        <f t="shared" si="221"/>
        <v>5.862441141415522E-3</v>
      </c>
      <c r="F3498" s="15">
        <v>1.4657927677035301E-2</v>
      </c>
      <c r="G3498" s="16">
        <v>12.1000003814697</v>
      </c>
      <c r="H3498" s="5">
        <f t="shared" si="222"/>
        <v>4.8914768315810007E-3</v>
      </c>
    </row>
    <row r="3499" spans="1:8" hidden="1" outlineLevel="1" x14ac:dyDescent="0.3">
      <c r="A3499" s="3">
        <v>43301</v>
      </c>
      <c r="B3499" s="15">
        <v>7.2911973732445361E-3</v>
      </c>
      <c r="C3499" s="5">
        <f t="shared" si="219"/>
        <v>2.9592948068193638E-3</v>
      </c>
      <c r="D3499" s="5">
        <f t="shared" si="220"/>
        <v>3.8245309376822171E-3</v>
      </c>
      <c r="E3499" s="5">
        <f t="shared" si="221"/>
        <v>5.6279643552780969E-3</v>
      </c>
      <c r="F3499" s="15">
        <v>1.9143410958349701E-2</v>
      </c>
      <c r="G3499" s="16">
        <v>12.869999885559</v>
      </c>
      <c r="H3499" s="5">
        <f t="shared" si="222"/>
        <v>5.0521722977893962E-3</v>
      </c>
    </row>
    <row r="3500" spans="1:8" hidden="1" outlineLevel="1" x14ac:dyDescent="0.3">
      <c r="A3500" s="3">
        <v>43304</v>
      </c>
      <c r="B3500" s="15">
        <v>3.9687756568228816E-3</v>
      </c>
      <c r="C3500" s="5">
        <f t="shared" si="219"/>
        <v>7.2911973732445361E-3</v>
      </c>
      <c r="D3500" s="5">
        <f t="shared" si="220"/>
        <v>4.4716290429180038E-3</v>
      </c>
      <c r="E3500" s="5">
        <f t="shared" si="221"/>
        <v>5.6805607251609498E-3</v>
      </c>
      <c r="F3500" s="15">
        <v>1.2585483724251299E-2</v>
      </c>
      <c r="G3500" s="16">
        <v>12.8599996566772</v>
      </c>
      <c r="H3500" s="5">
        <f t="shared" si="222"/>
        <v>4.8344649384246888E-3</v>
      </c>
    </row>
    <row r="3501" spans="1:8" hidden="1" outlineLevel="1" x14ac:dyDescent="0.3">
      <c r="A3501" s="3">
        <v>43305</v>
      </c>
      <c r="B3501" s="15">
        <v>5.8001789850055958E-3</v>
      </c>
      <c r="C3501" s="5">
        <f t="shared" si="219"/>
        <v>3.9687756568228816E-3</v>
      </c>
      <c r="D3501" s="5">
        <f t="shared" si="220"/>
        <v>4.4146202386195869E-3</v>
      </c>
      <c r="E3501" s="5">
        <f t="shared" si="221"/>
        <v>5.460662984855192E-3</v>
      </c>
      <c r="F3501" s="15">
        <v>1.3119872892275401E-2</v>
      </c>
      <c r="G3501" s="16">
        <v>12.619999885559</v>
      </c>
      <c r="H3501" s="5">
        <f t="shared" si="222"/>
        <v>4.9429852988377059E-3</v>
      </c>
    </row>
    <row r="3502" spans="1:8" hidden="1" outlineLevel="1" x14ac:dyDescent="0.3">
      <c r="A3502" s="3">
        <v>43306</v>
      </c>
      <c r="B3502" s="15">
        <v>3.1832333653234327E-3</v>
      </c>
      <c r="C3502" s="5">
        <f t="shared" si="219"/>
        <v>5.8001789850055958E-3</v>
      </c>
      <c r="D3502" s="5">
        <f t="shared" si="220"/>
        <v>4.6444526283132437E-3</v>
      </c>
      <c r="E3502" s="5">
        <f t="shared" si="221"/>
        <v>5.5430490455153098E-3</v>
      </c>
      <c r="F3502" s="15">
        <v>1.7321521649137101E-2</v>
      </c>
      <c r="G3502" s="16">
        <v>12.4099998474121</v>
      </c>
      <c r="H3502" s="5">
        <f t="shared" si="222"/>
        <v>4.9077617417406308E-3</v>
      </c>
    </row>
    <row r="3503" spans="1:8" hidden="1" outlineLevel="1" x14ac:dyDescent="0.3">
      <c r="A3503" s="3">
        <v>43307</v>
      </c>
      <c r="B3503" s="15">
        <v>3.3416163412176509E-3</v>
      </c>
      <c r="C3503" s="5">
        <f t="shared" si="219"/>
        <v>3.1832333653234327E-3</v>
      </c>
      <c r="D3503" s="5">
        <f t="shared" si="220"/>
        <v>4.6405360374431621E-3</v>
      </c>
      <c r="E3503" s="5">
        <f t="shared" si="221"/>
        <v>5.3391143035086304E-3</v>
      </c>
      <c r="F3503" s="15">
        <v>2.34013588633388E-2</v>
      </c>
      <c r="G3503" s="16">
        <v>12.289999961853001</v>
      </c>
      <c r="H3503" s="5">
        <f t="shared" si="222"/>
        <v>5.1080486785541491E-3</v>
      </c>
    </row>
    <row r="3504" spans="1:8" hidden="1" outlineLevel="1" x14ac:dyDescent="0.3">
      <c r="A3504" s="3">
        <v>43308</v>
      </c>
      <c r="B3504" s="15">
        <v>2.0863780180676752E-3</v>
      </c>
      <c r="C3504" s="5">
        <f t="shared" si="219"/>
        <v>3.3416163412176509E-3</v>
      </c>
      <c r="D3504" s="5">
        <f t="shared" si="220"/>
        <v>4.7170003443228192E-3</v>
      </c>
      <c r="E3504" s="5">
        <f t="shared" si="221"/>
        <v>5.316973095897474E-3</v>
      </c>
      <c r="F3504" s="15">
        <v>2.3520626465811701E-2</v>
      </c>
      <c r="G3504" s="16">
        <v>12.140000343322701</v>
      </c>
      <c r="H3504" s="5">
        <f t="shared" si="222"/>
        <v>5.0755646772828421E-3</v>
      </c>
    </row>
    <row r="3505" spans="1:17" hidden="1" outlineLevel="1" x14ac:dyDescent="0.3">
      <c r="A3505" s="3">
        <v>43311</v>
      </c>
      <c r="B3505" s="15">
        <v>3.1981902252277337E-3</v>
      </c>
      <c r="C3505" s="5">
        <f t="shared" si="219"/>
        <v>2.0863780180676752E-3</v>
      </c>
      <c r="D3505" s="5">
        <f t="shared" si="220"/>
        <v>3.6760364732874471E-3</v>
      </c>
      <c r="E3505" s="5">
        <f t="shared" si="221"/>
        <v>4.847067592166924E-3</v>
      </c>
      <c r="F3505" s="15">
        <v>2.33181266701066E-2</v>
      </c>
      <c r="G3505" s="16">
        <v>13.029999732971101</v>
      </c>
      <c r="H3505" s="5">
        <f t="shared" si="222"/>
        <v>5.0612103256477336E-3</v>
      </c>
    </row>
    <row r="3506" spans="1:17" hidden="1" outlineLevel="1" x14ac:dyDescent="0.3">
      <c r="A3506" s="3">
        <v>43312</v>
      </c>
      <c r="B3506" s="15">
        <v>3.8934755712905053E-3</v>
      </c>
      <c r="C3506" s="5">
        <f t="shared" si="219"/>
        <v>3.1981902252277337E-3</v>
      </c>
      <c r="D3506" s="5">
        <f t="shared" si="220"/>
        <v>3.5219193869684175E-3</v>
      </c>
      <c r="E3506" s="5">
        <f t="shared" si="221"/>
        <v>4.5938031712921589E-3</v>
      </c>
      <c r="F3506" s="15">
        <v>1.3864449923858E-2</v>
      </c>
      <c r="G3506" s="16">
        <v>14.2600002288818</v>
      </c>
      <c r="H3506" s="5">
        <f t="shared" si="222"/>
        <v>5.0862995151062075E-3</v>
      </c>
    </row>
    <row r="3507" spans="1:17" hidden="1" outlineLevel="1" x14ac:dyDescent="0.3">
      <c r="A3507" s="3">
        <v>43314</v>
      </c>
      <c r="B3507" s="15">
        <v>7.2306275030668103E-3</v>
      </c>
      <c r="C3507" s="5">
        <f t="shared" si="219"/>
        <v>3.8934755712905053E-3</v>
      </c>
      <c r="D3507" s="5">
        <f t="shared" si="220"/>
        <v>3.1405787042253996E-3</v>
      </c>
      <c r="E3507" s="5">
        <f t="shared" si="221"/>
        <v>4.4415311100534519E-3</v>
      </c>
      <c r="F3507" s="15">
        <v>1.8764546373858999E-2</v>
      </c>
      <c r="G3507" s="16">
        <v>12.829999923706</v>
      </c>
      <c r="H3507" s="5">
        <f t="shared" si="222"/>
        <v>4.6276436165868084E-3</v>
      </c>
    </row>
    <row r="3508" spans="1:17" hidden="1" outlineLevel="1" x14ac:dyDescent="0.3">
      <c r="A3508" s="3">
        <v>43315</v>
      </c>
      <c r="B3508" s="15">
        <v>3.9165108139050898E-3</v>
      </c>
      <c r="C3508" s="5">
        <f t="shared" si="219"/>
        <v>7.2306275030668103E-3</v>
      </c>
      <c r="D3508" s="5">
        <f t="shared" si="220"/>
        <v>3.9500575317740743E-3</v>
      </c>
      <c r="E3508" s="5">
        <f t="shared" si="221"/>
        <v>4.4584700939554779E-3</v>
      </c>
      <c r="F3508" s="15">
        <v>2.3129040608182501E-2</v>
      </c>
      <c r="G3508" s="16">
        <v>12.189999580383301</v>
      </c>
      <c r="H3508" s="5">
        <f t="shared" si="222"/>
        <v>4.5171515910456712E-3</v>
      </c>
    </row>
    <row r="3509" spans="1:17" hidden="1" outlineLevel="1" x14ac:dyDescent="0.3">
      <c r="A3509" s="3">
        <v>43318</v>
      </c>
      <c r="B3509" s="15">
        <v>4.5169676245306401E-3</v>
      </c>
      <c r="C3509" s="5">
        <f t="shared" si="219"/>
        <v>3.9165108139050898E-3</v>
      </c>
      <c r="D3509" s="5">
        <f t="shared" si="220"/>
        <v>4.0650364263115626E-3</v>
      </c>
      <c r="E3509" s="5">
        <f t="shared" si="221"/>
        <v>4.3641685478047511E-3</v>
      </c>
      <c r="F3509" s="15">
        <v>1.9723227364011098E-2</v>
      </c>
      <c r="G3509" s="16">
        <v>11.640000343322701</v>
      </c>
      <c r="H3509" s="5">
        <f t="shared" si="222"/>
        <v>4.540906055288646E-3</v>
      </c>
    </row>
    <row r="3510" spans="1:17" hidden="1" outlineLevel="1" x14ac:dyDescent="0.3">
      <c r="A3510" s="3">
        <v>43319</v>
      </c>
      <c r="B3510" s="15">
        <v>4.1471400916145091E-3</v>
      </c>
      <c r="C3510" s="5">
        <f t="shared" si="219"/>
        <v>4.5169676245306401E-3</v>
      </c>
      <c r="D3510" s="5">
        <f t="shared" si="220"/>
        <v>4.5511543476041555E-3</v>
      </c>
      <c r="E3510" s="5">
        <f t="shared" si="221"/>
        <v>4.4445928967336706E-3</v>
      </c>
      <c r="F3510" s="15">
        <v>2.0959621062502199E-2</v>
      </c>
      <c r="G3510" s="16">
        <v>11.270000457763601</v>
      </c>
      <c r="H3510" s="5">
        <f t="shared" si="222"/>
        <v>4.5558442592373068E-3</v>
      </c>
    </row>
    <row r="3511" spans="1:17" hidden="1" outlineLevel="1" x14ac:dyDescent="0.3">
      <c r="A3511" s="3">
        <v>43320</v>
      </c>
      <c r="B3511" s="15">
        <v>3.570020142263279E-3</v>
      </c>
      <c r="C3511" s="5">
        <f t="shared" si="219"/>
        <v>4.1471400916145091E-3</v>
      </c>
      <c r="D3511" s="5">
        <f t="shared" si="220"/>
        <v>4.740944320881511E-3</v>
      </c>
      <c r="E3511" s="5">
        <f t="shared" si="221"/>
        <v>4.3323282925413313E-3</v>
      </c>
      <c r="F3511" s="15">
        <v>1.9243464186721002E-2</v>
      </c>
      <c r="G3511" s="16">
        <v>10.9300003051757</v>
      </c>
      <c r="H3511" s="5">
        <f t="shared" si="222"/>
        <v>4.4908983508935669E-3</v>
      </c>
    </row>
    <row r="3512" spans="1:17" hidden="1" outlineLevel="1" x14ac:dyDescent="0.3">
      <c r="A3512" s="3">
        <v>43321</v>
      </c>
      <c r="B3512" s="15">
        <v>3.8621776044450353E-3</v>
      </c>
      <c r="C3512" s="5">
        <f t="shared" si="219"/>
        <v>3.570020142263279E-3</v>
      </c>
      <c r="D3512" s="5">
        <f t="shared" si="220"/>
        <v>4.6762532350760654E-3</v>
      </c>
      <c r="E3512" s="5">
        <f t="shared" si="221"/>
        <v>4.2613197475672099E-3</v>
      </c>
      <c r="F3512" s="15">
        <v>1.9662998813137898E-2</v>
      </c>
      <c r="G3512" s="16">
        <v>10.8500003814697</v>
      </c>
      <c r="H3512" s="5">
        <f t="shared" si="222"/>
        <v>4.4865339095330747E-3</v>
      </c>
    </row>
    <row r="3513" spans="1:17" hidden="1" outlineLevel="1" x14ac:dyDescent="0.3">
      <c r="A3513" s="3">
        <v>43322</v>
      </c>
      <c r="B3513" s="15">
        <v>6.4130208738973366E-3</v>
      </c>
      <c r="C3513" s="5">
        <f t="shared" si="219"/>
        <v>3.8621776044450353E-3</v>
      </c>
      <c r="D3513" s="5">
        <f t="shared" si="220"/>
        <v>4.00256325535171E-3</v>
      </c>
      <c r="E3513" s="5">
        <f t="shared" si="221"/>
        <v>4.2615028846506222E-3</v>
      </c>
      <c r="F3513" s="15">
        <v>2.40562531398609E-2</v>
      </c>
      <c r="G3513" s="16">
        <v>11.270000457763601</v>
      </c>
      <c r="H3513" s="5">
        <f t="shared" si="222"/>
        <v>4.4856731577019877E-3</v>
      </c>
    </row>
    <row r="3514" spans="1:17" collapsed="1" x14ac:dyDescent="0.3">
      <c r="A3514" s="3">
        <v>43325</v>
      </c>
      <c r="B3514" s="15">
        <v>3.9624943747975433E-3</v>
      </c>
      <c r="C3514" s="5">
        <f t="shared" si="219"/>
        <v>6.4130208738973366E-3</v>
      </c>
      <c r="D3514" s="5">
        <f t="shared" si="220"/>
        <v>4.5018652673501592E-3</v>
      </c>
      <c r="E3514" s="5">
        <f t="shared" si="221"/>
        <v>4.3822065143751332E-3</v>
      </c>
      <c r="F3514" s="15">
        <v>2.64516954812745E-2</v>
      </c>
      <c r="G3514" s="16">
        <v>13.1599998474121</v>
      </c>
      <c r="H3514" s="5">
        <f>C3514*$L$3+D3514*$M$3+E3514*$N$3+$O$3+F3514*$K$3+G3514*$J$3</f>
        <v>5.0013356460721376E-3</v>
      </c>
      <c r="I3514" s="6">
        <f>(B3514-H3514)^2</f>
        <v>1.0791911869034153E-6</v>
      </c>
      <c r="L3514" s="19">
        <f>ABS(B3514-H3514)/B3514</f>
        <v>0.26216851634714866</v>
      </c>
      <c r="M3514" s="12">
        <f>B3514/H3514-LN(B3514/H3514)-1</f>
        <v>2.51185182765854E-2</v>
      </c>
      <c r="O3514" s="20">
        <f>SQRT(AVERAGE(I3514:I4391))</f>
        <v>4.3467855440189303E-3</v>
      </c>
      <c r="P3514" s="15">
        <f>1-AVERAGE(L3514:L4391)</f>
        <v>0.47962490104216216</v>
      </c>
      <c r="Q3514" s="15">
        <f>AVERAGE(M3514:M4391)</f>
        <v>0.10606710846761401</v>
      </c>
    </row>
    <row r="3515" spans="1:17" x14ac:dyDescent="0.3">
      <c r="A3515" s="3">
        <v>43326</v>
      </c>
      <c r="B3515" s="15">
        <v>5.7613225040401362E-3</v>
      </c>
      <c r="C3515" s="5">
        <f t="shared" si="219"/>
        <v>3.9624943747975433E-3</v>
      </c>
      <c r="D3515" s="5">
        <f t="shared" si="220"/>
        <v>4.3909706174035407E-3</v>
      </c>
      <c r="E3515" s="5">
        <f t="shared" si="221"/>
        <v>4.2909738977609697E-3</v>
      </c>
      <c r="F3515" s="15">
        <v>2.69037106772884E-2</v>
      </c>
      <c r="G3515" s="16">
        <v>14.779999732971101</v>
      </c>
      <c r="H3515" s="5">
        <f>H3514*$L$3+D3514*$M$3+E3514*$N$3+$O$3+F3514*$K$3+G3514*$J$3</f>
        <v>5.090924115291837E-3</v>
      </c>
      <c r="I3515" s="6">
        <f t="shared" ref="I3515:I3578" si="223">(B3515-H3515)^2</f>
        <v>4.4943399963631568E-7</v>
      </c>
      <c r="L3515" s="19">
        <f t="shared" ref="L3515:L3578" si="224">ABS(B3515-H3515)/B3515</f>
        <v>0.11636189230479309</v>
      </c>
      <c r="M3515" s="12">
        <f t="shared" ref="M3515:M3578" si="225">B3515/H3515-LN(B3515/H3515)-1</f>
        <v>7.977328559843011E-3</v>
      </c>
    </row>
    <row r="3516" spans="1:17" x14ac:dyDescent="0.3">
      <c r="A3516" s="3">
        <v>43327</v>
      </c>
      <c r="B3516" s="15">
        <v>9.5840402502288986E-3</v>
      </c>
      <c r="C3516" s="5">
        <f t="shared" si="219"/>
        <v>5.7613225040401362E-3</v>
      </c>
      <c r="D3516" s="5">
        <f t="shared" si="220"/>
        <v>4.7138070998886655E-3</v>
      </c>
      <c r="E3516" s="5">
        <f t="shared" si="221"/>
        <v>4.3302718980532491E-3</v>
      </c>
      <c r="F3516" s="15">
        <v>2.50083144092525E-2</v>
      </c>
      <c r="G3516" s="16">
        <v>13.310000419616699</v>
      </c>
      <c r="H3516" s="5">
        <f>H3515*$L$3+D3514*$M$3+E3514*$N$3+$O$3+F3514*$K$3+G3514*$J$3</f>
        <v>5.0852386454300512E-3</v>
      </c>
      <c r="I3516" s="6">
        <f t="shared" si="223"/>
        <v>2.0239215879340687E-5</v>
      </c>
      <c r="L3516" s="19">
        <f t="shared" si="224"/>
        <v>0.4694055416442352</v>
      </c>
      <c r="M3516" s="12">
        <f t="shared" si="225"/>
        <v>0.25092127908958739</v>
      </c>
    </row>
    <row r="3517" spans="1:17" x14ac:dyDescent="0.3">
      <c r="A3517" s="3">
        <v>43328</v>
      </c>
      <c r="B3517" s="15">
        <v>3.2710585585721901E-3</v>
      </c>
      <c r="C3517" s="5">
        <f t="shared" si="219"/>
        <v>9.5840402502288986E-3</v>
      </c>
      <c r="D3517" s="5">
        <f t="shared" si="220"/>
        <v>5.9166111214817903E-3</v>
      </c>
      <c r="E3517" s="5">
        <f t="shared" si="221"/>
        <v>4.5815597800152172E-3</v>
      </c>
      <c r="F3517" s="15">
        <v>2.36181059190596E-2</v>
      </c>
      <c r="G3517" s="16">
        <v>14.640000343322701</v>
      </c>
      <c r="H3517" s="5">
        <f>H3516*$L$3+D3514*$M$3+E3514*$N$3+$O$3+F3514*$K$3+G3514*$J$3</f>
        <v>5.0855994571263642E-3</v>
      </c>
      <c r="I3517" s="6">
        <f t="shared" si="223"/>
        <v>3.2925586725257894E-6</v>
      </c>
      <c r="L3517" s="19">
        <f t="shared" si="224"/>
        <v>0.55472589868468059</v>
      </c>
      <c r="M3517" s="12">
        <f t="shared" si="225"/>
        <v>8.4499453375920019E-2</v>
      </c>
    </row>
    <row r="3518" spans="1:17" x14ac:dyDescent="0.3">
      <c r="A3518" s="3">
        <v>43329</v>
      </c>
      <c r="B3518" s="15">
        <v>5.6084165253524063E-3</v>
      </c>
      <c r="C3518" s="5">
        <f t="shared" si="219"/>
        <v>3.2710585585721901E-3</v>
      </c>
      <c r="D3518" s="5">
        <f t="shared" si="220"/>
        <v>5.7983873123072203E-3</v>
      </c>
      <c r="E3518" s="5">
        <f t="shared" si="221"/>
        <v>4.5368888200269094E-3</v>
      </c>
      <c r="F3518" s="15">
        <v>2.37918958300724E-2</v>
      </c>
      <c r="G3518" s="16">
        <v>13.449999809265099</v>
      </c>
      <c r="H3518" s="5">
        <f>H3517*$L$3+D3514*$M$3+E3514*$N$3+$O$3+F3514*$K$3+G3514*$J$3</f>
        <v>5.0855765592686042E-3</v>
      </c>
      <c r="I3518" s="6">
        <f t="shared" si="223"/>
        <v>2.7336163013451136E-7</v>
      </c>
      <c r="L3518" s="19">
        <f t="shared" si="224"/>
        <v>9.3224168304965424E-2</v>
      </c>
      <c r="M3518" s="12">
        <f t="shared" si="225"/>
        <v>4.9483824639613427E-3</v>
      </c>
    </row>
    <row r="3519" spans="1:17" x14ac:dyDescent="0.3">
      <c r="A3519" s="3">
        <v>43332</v>
      </c>
      <c r="B3519" s="15">
        <v>4.1321073535898045E-3</v>
      </c>
      <c r="C3519" s="5">
        <f t="shared" si="219"/>
        <v>5.6084165253524063E-3</v>
      </c>
      <c r="D3519" s="5">
        <f t="shared" si="220"/>
        <v>5.6374664425982348E-3</v>
      </c>
      <c r="E3519" s="5">
        <f t="shared" si="221"/>
        <v>4.5804069786094127E-3</v>
      </c>
      <c r="F3519" s="15">
        <v>2.22186560276895E-2</v>
      </c>
      <c r="G3519" s="16">
        <v>12.640000343322701</v>
      </c>
      <c r="H3519" s="5">
        <f>C3519*$L$3+D3519*$M$3+E3519*$N$3+$O$3+F3519*$K$3+G3519*$J$3</f>
        <v>5.1538456500039194E-3</v>
      </c>
      <c r="I3519" s="6">
        <f t="shared" si="223"/>
        <v>1.0439491463592178E-6</v>
      </c>
      <c r="L3519" s="19">
        <f t="shared" si="224"/>
        <v>0.24726809082694109</v>
      </c>
      <c r="M3519" s="12">
        <f t="shared" si="225"/>
        <v>2.2707883689666364E-2</v>
      </c>
    </row>
    <row r="3520" spans="1:17" x14ac:dyDescent="0.3">
      <c r="A3520" s="3">
        <v>43333</v>
      </c>
      <c r="B3520" s="15">
        <v>4.9127883838759739E-3</v>
      </c>
      <c r="C3520" s="5">
        <f t="shared" si="219"/>
        <v>4.1321073535898045E-3</v>
      </c>
      <c r="D3520" s="5">
        <f t="shared" si="220"/>
        <v>5.6713890383566865E-3</v>
      </c>
      <c r="E3520" s="5">
        <f t="shared" si="221"/>
        <v>4.622647480151048E-3</v>
      </c>
      <c r="F3520" s="15">
        <v>2.15950903673587E-2</v>
      </c>
      <c r="G3520" s="16">
        <v>12.4899997711181</v>
      </c>
      <c r="H3520" s="5">
        <f>H3519*$L$3+D3519*$M$3+E3519*$N$3+$O$3+F3519*$K$3+G3519*$J$3</f>
        <v>5.1826936595117242E-3</v>
      </c>
      <c r="I3520" s="6">
        <f t="shared" si="223"/>
        <v>7.2848857816010343E-8</v>
      </c>
      <c r="L3520" s="19">
        <f t="shared" si="224"/>
        <v>5.4939324584301945E-2</v>
      </c>
      <c r="M3520" s="12">
        <f t="shared" si="225"/>
        <v>1.4050687191782263E-3</v>
      </c>
    </row>
    <row r="3521" spans="1:13" x14ac:dyDescent="0.3">
      <c r="A3521" s="3">
        <v>43334</v>
      </c>
      <c r="B3521" s="15">
        <v>3.3245153309376827E-3</v>
      </c>
      <c r="C3521" s="5">
        <f t="shared" si="219"/>
        <v>4.9127883838759739E-3</v>
      </c>
      <c r="D3521" s="5">
        <f t="shared" si="220"/>
        <v>5.5016822143238555E-3</v>
      </c>
      <c r="E3521" s="5">
        <f t="shared" si="221"/>
        <v>4.7114426427445301E-3</v>
      </c>
      <c r="F3521" s="15">
        <v>2.14650435373187E-2</v>
      </c>
      <c r="G3521" s="16">
        <v>12.8599996566772</v>
      </c>
      <c r="H3521" s="5">
        <f>H3520*$L$3+D3519*$M$3+E3519*$N$3+$O$3+F3519*$K$3+G3519*$J$3</f>
        <v>5.1808629050624326E-3</v>
      </c>
      <c r="I3521" s="6">
        <f t="shared" si="223"/>
        <v>3.4460263159588438E-6</v>
      </c>
      <c r="L3521" s="19">
        <f t="shared" si="224"/>
        <v>0.55838141483353165</v>
      </c>
      <c r="M3521" s="12">
        <f t="shared" si="225"/>
        <v>8.5339158952831617E-2</v>
      </c>
    </row>
    <row r="3522" spans="1:13" x14ac:dyDescent="0.3">
      <c r="A3522" s="3">
        <v>43335</v>
      </c>
      <c r="B3522" s="15">
        <v>3.722332111073159E-3</v>
      </c>
      <c r="C3522" s="5">
        <f t="shared" si="219"/>
        <v>3.3245153309376827E-3</v>
      </c>
      <c r="D3522" s="5">
        <f t="shared" si="220"/>
        <v>4.2497772304656116E-3</v>
      </c>
      <c r="E3522" s="5">
        <f t="shared" si="221"/>
        <v>4.5311389135487641E-3</v>
      </c>
      <c r="F3522" s="15">
        <v>1.28551415400579E-2</v>
      </c>
      <c r="G3522" s="16">
        <v>12.25</v>
      </c>
      <c r="H3522" s="5">
        <f>H3521*$L$3+D3519*$M$3+E3519*$N$3+$O$3+F3519*$K$3+G3519*$J$3</f>
        <v>5.1809790885326539E-3</v>
      </c>
      <c r="I3522" s="6">
        <f t="shared" si="223"/>
        <v>2.1276510048517201E-6</v>
      </c>
      <c r="L3522" s="19">
        <f t="shared" si="224"/>
        <v>0.39186373862781493</v>
      </c>
      <c r="M3522" s="12">
        <f t="shared" si="225"/>
        <v>4.9104802183864704E-2</v>
      </c>
    </row>
    <row r="3523" spans="1:13" x14ac:dyDescent="0.3">
      <c r="A3523" s="3">
        <v>43336</v>
      </c>
      <c r="B3523" s="15">
        <v>3.4264100516314287E-3</v>
      </c>
      <c r="C3523" s="5">
        <f t="shared" si="219"/>
        <v>3.722332111073159E-3</v>
      </c>
      <c r="D3523" s="5">
        <f t="shared" si="220"/>
        <v>4.3400319409658055E-3</v>
      </c>
      <c r="E3523" s="5">
        <f t="shared" si="221"/>
        <v>4.5199369341965036E-3</v>
      </c>
      <c r="F3523" s="15">
        <v>1.8886107369326E-2</v>
      </c>
      <c r="G3523" s="16">
        <v>12.4099998474121</v>
      </c>
      <c r="H3523" s="5">
        <f>H3522*$L$3+D3519*$M$3+E3519*$N$3+$O$3+F3519*$K$3+G3519*$J$3</f>
        <v>5.1809717152889309E-3</v>
      </c>
      <c r="I3523" s="6">
        <f t="shared" si="223"/>
        <v>3.0784866315765818E-6</v>
      </c>
      <c r="L3523" s="19">
        <f t="shared" si="224"/>
        <v>0.51206996162706697</v>
      </c>
      <c r="M3523" s="12">
        <f t="shared" si="225"/>
        <v>7.4824607937267862E-2</v>
      </c>
    </row>
    <row r="3524" spans="1:13" x14ac:dyDescent="0.3">
      <c r="A3524" s="3">
        <v>43340</v>
      </c>
      <c r="B3524" s="15">
        <v>6.8443718639503636E-3</v>
      </c>
      <c r="C3524" s="5">
        <f t="shared" ref="C3524:C3587" si="226">B3523</f>
        <v>3.4264100516314287E-3</v>
      </c>
      <c r="D3524" s="5">
        <f t="shared" si="220"/>
        <v>3.90363064622161E-3</v>
      </c>
      <c r="E3524" s="5">
        <f t="shared" si="221"/>
        <v>4.4120383463158597E-3</v>
      </c>
      <c r="F3524" s="15">
        <v>2.0437103114090801E-2</v>
      </c>
      <c r="G3524" s="16">
        <v>11.9899997711181</v>
      </c>
      <c r="H3524" s="5">
        <f>C3524*$L$3+D3524*$M$3+E3524*$N$3+$O$3+F3524*$K$3+G3524*$J$3</f>
        <v>4.6439244039117328E-3</v>
      </c>
      <c r="I3524" s="6">
        <f t="shared" si="223"/>
        <v>4.8419690243904617E-6</v>
      </c>
      <c r="L3524" s="19">
        <f t="shared" si="224"/>
        <v>0.32149735633572069</v>
      </c>
      <c r="M3524" s="12">
        <f t="shared" si="225"/>
        <v>8.5966705580720948E-2</v>
      </c>
    </row>
    <row r="3525" spans="1:13" x14ac:dyDescent="0.3">
      <c r="A3525" s="3">
        <v>43341</v>
      </c>
      <c r="B3525" s="15">
        <v>4.0163174881320029E-3</v>
      </c>
      <c r="C3525" s="5">
        <f t="shared" si="226"/>
        <v>6.8443718639503636E-3</v>
      </c>
      <c r="D3525" s="5">
        <f t="shared" si="220"/>
        <v>4.446083548293722E-3</v>
      </c>
      <c r="E3525" s="5">
        <f t="shared" si="221"/>
        <v>4.5784537326170839E-3</v>
      </c>
      <c r="F3525" s="15">
        <v>1.8264312879182398E-2</v>
      </c>
      <c r="G3525" s="16">
        <v>12.5</v>
      </c>
      <c r="H3525" s="5">
        <f>H3524*$L$3+D3524*$M$3+E3524*$N$3+$O$3+F3524*$K$3+G3524*$J$3</f>
        <v>4.5666584207280422E-3</v>
      </c>
      <c r="I3525" s="6">
        <f t="shared" si="223"/>
        <v>3.0287514209067829E-7</v>
      </c>
      <c r="L3525" s="19">
        <f t="shared" si="224"/>
        <v>0.13702625208845329</v>
      </c>
      <c r="M3525" s="12">
        <f t="shared" si="225"/>
        <v>7.9034728250628739E-3</v>
      </c>
    </row>
    <row r="3526" spans="1:13" x14ac:dyDescent="0.3">
      <c r="A3526" s="3">
        <v>43342</v>
      </c>
      <c r="B3526" s="15">
        <v>4.8378221867127176E-3</v>
      </c>
      <c r="C3526" s="5">
        <f t="shared" si="226"/>
        <v>4.0163174881320029E-3</v>
      </c>
      <c r="D3526" s="5">
        <f t="shared" si="220"/>
        <v>4.2667893691449273E-3</v>
      </c>
      <c r="E3526" s="5">
        <f t="shared" si="221"/>
        <v>4.6091219665677363E-3</v>
      </c>
      <c r="F3526" s="15">
        <v>1.4444710803218099E-2</v>
      </c>
      <c r="G3526" s="16">
        <v>12.25</v>
      </c>
      <c r="H3526" s="5">
        <f>H3525*$L$3+D3524*$M$3+E3524*$N$3+$O$3+F3524*$K$3+G3524*$J$3</f>
        <v>4.571561880096847E-3</v>
      </c>
      <c r="I3526" s="6">
        <f t="shared" si="223"/>
        <v>7.0894550879177447E-8</v>
      </c>
      <c r="L3526" s="19">
        <f t="shared" si="224"/>
        <v>5.5037224672532567E-2</v>
      </c>
      <c r="M3526" s="12">
        <f t="shared" si="225"/>
        <v>1.6330001876672107E-3</v>
      </c>
    </row>
    <row r="3527" spans="1:13" x14ac:dyDescent="0.3">
      <c r="A3527" s="3">
        <v>43343</v>
      </c>
      <c r="B3527" s="15">
        <v>3.5490564086759074E-3</v>
      </c>
      <c r="C3527" s="5">
        <f t="shared" si="226"/>
        <v>4.8378221867127176E-3</v>
      </c>
      <c r="D3527" s="5">
        <f t="shared" si="220"/>
        <v>4.5694507402999334E-3</v>
      </c>
      <c r="E3527" s="5">
        <f t="shared" si="221"/>
        <v>4.7341876105970564E-3</v>
      </c>
      <c r="F3527" s="15">
        <v>1.6923895920626798E-2</v>
      </c>
      <c r="G3527" s="16">
        <v>13.529999732971101</v>
      </c>
      <c r="H3527" s="5">
        <f>H3526*$L$3+D3524*$M$3+E3524*$N$3+$O$3+F3524*$K$3+G3524*$J$3</f>
        <v>4.5712506964065494E-3</v>
      </c>
      <c r="I3527" s="6">
        <f t="shared" si="223"/>
        <v>1.0448811618691544E-6</v>
      </c>
      <c r="L3527" s="19">
        <f t="shared" si="224"/>
        <v>0.28801860833539278</v>
      </c>
      <c r="M3527" s="12">
        <f t="shared" si="225"/>
        <v>2.9491373756953543E-2</v>
      </c>
    </row>
    <row r="3528" spans="1:13" x14ac:dyDescent="0.3">
      <c r="A3528" s="3">
        <v>43346</v>
      </c>
      <c r="B3528" s="15">
        <v>2.017787906129791E-3</v>
      </c>
      <c r="C3528" s="5">
        <f t="shared" si="226"/>
        <v>3.5490564086759074E-3</v>
      </c>
      <c r="D3528" s="5">
        <f t="shared" ref="D3528:D3591" si="227">AVERAGE(B3523:B3527)</f>
        <v>4.5347955998204844E-3</v>
      </c>
      <c r="E3528" s="5">
        <f t="shared" si="221"/>
        <v>4.7501360734810644E-3</v>
      </c>
      <c r="F3528" s="15">
        <v>1.4002160052768799E-2</v>
      </c>
      <c r="G3528" s="16">
        <v>12.8599996566772</v>
      </c>
      <c r="H3528" s="5">
        <f>H3527*$L$3+D3524*$M$3+E3524*$N$3+$O$3+F3524*$K$3+G3524*$J$3</f>
        <v>4.5712704447682315E-3</v>
      </c>
      <c r="I3528" s="6">
        <f t="shared" si="223"/>
        <v>6.5202730751314145E-6</v>
      </c>
      <c r="L3528" s="19">
        <f t="shared" si="224"/>
        <v>1.2654860953826095</v>
      </c>
      <c r="M3528" s="12">
        <f t="shared" si="225"/>
        <v>0.25919572036083904</v>
      </c>
    </row>
    <row r="3529" spans="1:13" x14ac:dyDescent="0.3">
      <c r="A3529" s="3">
        <v>43347</v>
      </c>
      <c r="B3529" s="15">
        <v>8.2751590584139063E-3</v>
      </c>
      <c r="C3529" s="5">
        <f t="shared" si="226"/>
        <v>2.017787906129791E-3</v>
      </c>
      <c r="D3529" s="5">
        <f t="shared" si="227"/>
        <v>4.2530711707201557E-3</v>
      </c>
      <c r="E3529" s="5">
        <f t="shared" si="221"/>
        <v>4.6648775432464856E-3</v>
      </c>
      <c r="F3529" s="15">
        <v>1.14943102234974E-2</v>
      </c>
      <c r="G3529" s="16">
        <v>12.8599996566772</v>
      </c>
      <c r="H3529" s="5">
        <f>C3529*$L$3+D3529*$M$3+E3529*$N$3+$O$3+F3529*$K$3+G3529*$J$3</f>
        <v>4.9424854704335809E-3</v>
      </c>
      <c r="I3529" s="6">
        <f t="shared" si="223"/>
        <v>1.1106713244021656E-5</v>
      </c>
      <c r="L3529" s="19">
        <f t="shared" si="224"/>
        <v>0.40273226948934276</v>
      </c>
      <c r="M3529" s="12">
        <f t="shared" si="225"/>
        <v>0.15890121750028174</v>
      </c>
    </row>
    <row r="3530" spans="1:13" x14ac:dyDescent="0.3">
      <c r="A3530" s="3">
        <v>43348</v>
      </c>
      <c r="B3530" s="15">
        <v>4.5553825437562277E-3</v>
      </c>
      <c r="C3530" s="5">
        <f t="shared" si="226"/>
        <v>8.2751590584139063E-3</v>
      </c>
      <c r="D3530" s="5">
        <f t="shared" si="227"/>
        <v>4.5392286096128647E-3</v>
      </c>
      <c r="E3530" s="5">
        <f t="shared" si="221"/>
        <v>4.7123562503077164E-3</v>
      </c>
      <c r="F3530" s="15">
        <v>1.46960010752081E-2</v>
      </c>
      <c r="G3530" s="16">
        <v>13.1599998474121</v>
      </c>
      <c r="H3530" s="5">
        <f>H3529*$L$3+D3529*$M$3+E3529*$N$3+$O$3+F3529*$K$3+G3529*$J$3</f>
        <v>4.7568781037543818E-3</v>
      </c>
      <c r="I3530" s="6">
        <f t="shared" si="223"/>
        <v>4.0600460698969709E-8</v>
      </c>
      <c r="L3530" s="19">
        <f t="shared" si="224"/>
        <v>4.4232412549925403E-2</v>
      </c>
      <c r="M3530" s="12">
        <f t="shared" si="225"/>
        <v>9.233006163005264E-4</v>
      </c>
    </row>
    <row r="3531" spans="1:13" x14ac:dyDescent="0.3">
      <c r="A3531" s="3">
        <v>43349</v>
      </c>
      <c r="B3531" s="15">
        <v>5.049465150613293E-3</v>
      </c>
      <c r="C3531" s="5">
        <f t="shared" si="226"/>
        <v>4.5553825437562277E-3</v>
      </c>
      <c r="D3531" s="5">
        <f t="shared" si="227"/>
        <v>4.6470416207377097E-3</v>
      </c>
      <c r="E3531" s="5">
        <f t="shared" si="221"/>
        <v>4.7413958743918608E-3</v>
      </c>
      <c r="F3531" s="15">
        <v>1.56840179115533E-2</v>
      </c>
      <c r="G3531" s="16">
        <v>13.9099998474121</v>
      </c>
      <c r="H3531" s="5">
        <f>H3530*$L$3+D3529*$M$3+E3529*$N$3+$O$3+F3529*$K$3+G3529*$J$3</f>
        <v>4.7686571317763059E-3</v>
      </c>
      <c r="I3531" s="6">
        <f t="shared" si="223"/>
        <v>7.8853143443153702E-8</v>
      </c>
      <c r="L3531" s="19">
        <f t="shared" si="224"/>
        <v>5.5611438134765816E-2</v>
      </c>
      <c r="M3531" s="12">
        <f t="shared" si="225"/>
        <v>1.6685981043111919E-3</v>
      </c>
    </row>
    <row r="3532" spans="1:13" x14ac:dyDescent="0.3">
      <c r="A3532" s="3">
        <v>43350</v>
      </c>
      <c r="B3532" s="15">
        <v>4.5578022116342948E-3</v>
      </c>
      <c r="C3532" s="5">
        <f t="shared" si="226"/>
        <v>5.049465150613293E-3</v>
      </c>
      <c r="D3532" s="5">
        <f t="shared" si="227"/>
        <v>4.6893702135178249E-3</v>
      </c>
      <c r="E3532" s="5">
        <f t="shared" si="221"/>
        <v>4.7656003073956168E-3</v>
      </c>
      <c r="F3532" s="15">
        <v>1.06773418374359E-2</v>
      </c>
      <c r="G3532" s="16">
        <v>14.649999618530201</v>
      </c>
      <c r="H3532" s="5">
        <f>H3531*$L$3+D3529*$M$3+E3529*$N$3+$O$3+F3529*$K$3+G3529*$J$3</f>
        <v>4.7679096102548075E-3</v>
      </c>
      <c r="I3532" s="6">
        <f t="shared" si="223"/>
        <v>4.4145118955078995E-8</v>
      </c>
      <c r="L3532" s="19">
        <f t="shared" si="224"/>
        <v>4.6098402007044147E-2</v>
      </c>
      <c r="M3532" s="12">
        <f t="shared" si="225"/>
        <v>1.0004513515651237E-3</v>
      </c>
    </row>
    <row r="3533" spans="1:13" x14ac:dyDescent="0.3">
      <c r="A3533" s="3">
        <v>43353</v>
      </c>
      <c r="B3533" s="15">
        <v>4.5798536185366482E-3</v>
      </c>
      <c r="C3533" s="5">
        <f t="shared" si="226"/>
        <v>4.5578022116342948E-3</v>
      </c>
      <c r="D3533" s="5">
        <f t="shared" si="227"/>
        <v>4.8911193741095023E-3</v>
      </c>
      <c r="E3533" s="5">
        <f t="shared" si="221"/>
        <v>4.7842667673965167E-3</v>
      </c>
      <c r="F3533" s="15">
        <v>1.2285196105949499E-2</v>
      </c>
      <c r="G3533" s="16">
        <v>14.8800001144409</v>
      </c>
      <c r="H3533" s="5">
        <f>H3532*$L$3+D3529*$M$3+E3529*$N$3+$O$3+F3529*$K$3+G3529*$J$3</f>
        <v>4.7679570495192409E-3</v>
      </c>
      <c r="I3533" s="6">
        <f t="shared" si="223"/>
        <v>3.5382900747423025E-8</v>
      </c>
      <c r="L3533" s="19">
        <f t="shared" si="224"/>
        <v>4.107193081919841E-2</v>
      </c>
      <c r="M3533" s="12">
        <f t="shared" si="225"/>
        <v>7.9930673113248751E-4</v>
      </c>
    </row>
    <row r="3534" spans="1:13" x14ac:dyDescent="0.3">
      <c r="A3534" s="3">
        <v>43354</v>
      </c>
      <c r="B3534" s="15">
        <v>4.9818857283210165E-3</v>
      </c>
      <c r="C3534" s="5">
        <f t="shared" si="226"/>
        <v>4.5798536185366482E-3</v>
      </c>
      <c r="D3534" s="5">
        <f t="shared" si="227"/>
        <v>5.4035325165908742E-3</v>
      </c>
      <c r="E3534" s="5">
        <f t="shared" si="221"/>
        <v>4.8301682890453061E-3</v>
      </c>
      <c r="F3534" s="15">
        <v>1.7882180982269302E-2</v>
      </c>
      <c r="G3534" s="16">
        <v>14.1599998474121</v>
      </c>
      <c r="H3534" s="5">
        <f>C3534*$L$3+D3534*$M$3+E3534*$N$3+$O$3+F3534*$K$3+G3534*$J$3</f>
        <v>5.5315986052656852E-3</v>
      </c>
      <c r="I3534" s="6">
        <f t="shared" si="223"/>
        <v>3.0218424707878452E-7</v>
      </c>
      <c r="L3534" s="19">
        <f t="shared" si="224"/>
        <v>0.11034232957606029</v>
      </c>
      <c r="M3534" s="12">
        <f t="shared" si="225"/>
        <v>5.2915169996363698E-3</v>
      </c>
    </row>
    <row r="3535" spans="1:13" x14ac:dyDescent="0.3">
      <c r="A3535" s="3">
        <v>43355</v>
      </c>
      <c r="B3535" s="15">
        <v>2.8110309817446304E-3</v>
      </c>
      <c r="C3535" s="5">
        <f t="shared" si="226"/>
        <v>4.9818857283210165E-3</v>
      </c>
      <c r="D3535" s="5">
        <f t="shared" si="227"/>
        <v>4.7448778505722964E-3</v>
      </c>
      <c r="E3535" s="5">
        <f t="shared" si="221"/>
        <v>4.8810641128578516E-3</v>
      </c>
      <c r="F3535" s="15">
        <v>2.2866198676638302E-2</v>
      </c>
      <c r="G3535" s="16">
        <v>13.2200002670288</v>
      </c>
      <c r="H3535" s="5">
        <f>H3534*$L$3+D3534*$M$3+E3534*$N$3+$O$3+F3534*$K$3+G3534*$J$3</f>
        <v>5.4711988966281338E-3</v>
      </c>
      <c r="I3535" s="6">
        <f t="shared" si="223"/>
        <v>7.0764933353756456E-6</v>
      </c>
      <c r="L3535" s="19">
        <f t="shared" si="224"/>
        <v>0.94633176658640172</v>
      </c>
      <c r="M3535" s="12">
        <f t="shared" si="225"/>
        <v>0.17973347654012928</v>
      </c>
    </row>
    <row r="3536" spans="1:13" x14ac:dyDescent="0.3">
      <c r="A3536" s="3">
        <v>43356</v>
      </c>
      <c r="B3536" s="15">
        <v>4.3951430047323055E-3</v>
      </c>
      <c r="C3536" s="5">
        <f t="shared" si="226"/>
        <v>2.8110309817446304E-3</v>
      </c>
      <c r="D3536" s="5">
        <f t="shared" si="227"/>
        <v>4.396007538169976E-3</v>
      </c>
      <c r="E3536" s="5">
        <f t="shared" si="221"/>
        <v>4.7173372995781828E-3</v>
      </c>
      <c r="F3536" s="15">
        <v>2.2625262150540899E-2</v>
      </c>
      <c r="G3536" s="16">
        <v>13.140000343322701</v>
      </c>
      <c r="H3536" s="5">
        <f>H3535*$L$3+D3534*$M$3+E3534*$N$3+$O$3+F3534*$K$3+G3534*$J$3</f>
        <v>5.4750319872714989E-3</v>
      </c>
      <c r="I3536" s="6">
        <f t="shared" si="223"/>
        <v>1.1661602146095345E-6</v>
      </c>
      <c r="L3536" s="19">
        <f t="shared" si="224"/>
        <v>0.24570053383393065</v>
      </c>
      <c r="M3536" s="12">
        <f t="shared" si="225"/>
        <v>2.2459204993295456E-2</v>
      </c>
    </row>
    <row r="3537" spans="1:13" x14ac:dyDescent="0.3">
      <c r="A3537" s="3">
        <v>43357</v>
      </c>
      <c r="B3537" s="15">
        <v>2.6617137250198666E-3</v>
      </c>
      <c r="C3537" s="5">
        <f t="shared" si="226"/>
        <v>4.3951430047323055E-3</v>
      </c>
      <c r="D3537" s="5">
        <f t="shared" si="227"/>
        <v>4.2651431089937792E-3</v>
      </c>
      <c r="E3537" s="5">
        <f t="shared" si="221"/>
        <v>4.7370031463933992E-3</v>
      </c>
      <c r="F3537" s="15">
        <v>2.4885373306460599E-2</v>
      </c>
      <c r="G3537" s="16">
        <v>12.369999885559</v>
      </c>
      <c r="H3537" s="5">
        <f>H3536*$L$3+D3534*$M$3+E3534*$N$3+$O$3+F3534*$K$3+G3534*$J$3</f>
        <v>5.4747887313980571E-3</v>
      </c>
      <c r="I3537" s="6">
        <f t="shared" si="223"/>
        <v>7.9133909915096567E-6</v>
      </c>
      <c r="L3537" s="19">
        <f t="shared" si="224"/>
        <v>1.0568661009392339</v>
      </c>
      <c r="M3537" s="12">
        <f t="shared" si="225"/>
        <v>0.20736003272245096</v>
      </c>
    </row>
    <row r="3538" spans="1:13" x14ac:dyDescent="0.3">
      <c r="A3538" s="3">
        <v>43360</v>
      </c>
      <c r="B3538" s="15">
        <v>3.163718860016733E-3</v>
      </c>
      <c r="C3538" s="5">
        <f t="shared" si="226"/>
        <v>2.6617137250198666E-3</v>
      </c>
      <c r="D3538" s="5">
        <f t="shared" si="227"/>
        <v>3.8859254116708928E-3</v>
      </c>
      <c r="E3538" s="5">
        <f t="shared" si="221"/>
        <v>4.5961118382561146E-3</v>
      </c>
      <c r="F3538" s="15">
        <v>3.2523168296969197E-2</v>
      </c>
      <c r="G3538" s="16">
        <v>12.069999694824199</v>
      </c>
      <c r="H3538" s="5">
        <f>H3537*$L$3+D3534*$M$3+E3534*$N$3+$O$3+F3534*$K$3+G3534*$J$3</f>
        <v>5.4748041689197521E-3</v>
      </c>
      <c r="I3538" s="6">
        <f t="shared" si="223"/>
        <v>5.3411153050273629E-6</v>
      </c>
      <c r="L3538" s="19">
        <f t="shared" si="224"/>
        <v>0.73049642245733415</v>
      </c>
      <c r="M3538" s="12">
        <f t="shared" si="225"/>
        <v>0.12627717970386509</v>
      </c>
    </row>
    <row r="3539" spans="1:13" x14ac:dyDescent="0.3">
      <c r="A3539" s="3">
        <v>43361</v>
      </c>
      <c r="B3539" s="15">
        <v>4.2689907874782565E-3</v>
      </c>
      <c r="C3539" s="5">
        <f t="shared" si="226"/>
        <v>3.163718860016733E-3</v>
      </c>
      <c r="D3539" s="5">
        <f t="shared" si="227"/>
        <v>3.6026984599669106E-3</v>
      </c>
      <c r="E3539" s="5">
        <f t="shared" si="221"/>
        <v>4.3042790477919252E-3</v>
      </c>
      <c r="F3539" s="15">
        <v>3.4325177128842803E-2</v>
      </c>
      <c r="G3539" s="16">
        <v>13.6800003051757</v>
      </c>
      <c r="H3539" s="5">
        <f>C3539*$L$3+D3539*$M$3+E3539*$N$3+$O$3+F3539*$K$3+G3539*$J$3</f>
        <v>5.2408776283365179E-3</v>
      </c>
      <c r="I3539" s="6">
        <f t="shared" si="223"/>
        <v>9.4456403143345153E-7</v>
      </c>
      <c r="L3539" s="19">
        <f t="shared" si="224"/>
        <v>0.22766196725206955</v>
      </c>
      <c r="M3539" s="12">
        <f t="shared" si="225"/>
        <v>1.9667992168410642E-2</v>
      </c>
    </row>
    <row r="3540" spans="1:13" x14ac:dyDescent="0.3">
      <c r="A3540" s="3">
        <v>43362</v>
      </c>
      <c r="B3540" s="15">
        <v>3.1279645393966146E-3</v>
      </c>
      <c r="C3540" s="5">
        <f t="shared" si="226"/>
        <v>4.2689907874782565E-3</v>
      </c>
      <c r="D3540" s="5">
        <f t="shared" si="227"/>
        <v>3.4601194717983584E-3</v>
      </c>
      <c r="E3540" s="5">
        <f t="shared" si="221"/>
        <v>4.3496396036512919E-3</v>
      </c>
      <c r="F3540" s="15">
        <v>3.3583301999802903E-2</v>
      </c>
      <c r="G3540" s="16">
        <v>12.789999961853001</v>
      </c>
      <c r="H3540" s="5">
        <f>H3539*$L$3+D3539*$M$3+E3539*$N$3+$O$3+F3539*$K$3+G3539*$J$3</f>
        <v>5.1090568295407909E-3</v>
      </c>
      <c r="I3540" s="6">
        <f t="shared" si="223"/>
        <v>3.9247266620686972E-6</v>
      </c>
      <c r="L3540" s="19">
        <f t="shared" si="224"/>
        <v>0.63334870494610196</v>
      </c>
      <c r="M3540" s="12">
        <f t="shared" si="225"/>
        <v>0.10287146365511313</v>
      </c>
    </row>
    <row r="3541" spans="1:13" x14ac:dyDescent="0.3">
      <c r="A3541" s="3">
        <v>43363</v>
      </c>
      <c r="B3541" s="15">
        <v>3.5303661823793179E-3</v>
      </c>
      <c r="C3541" s="5">
        <f t="shared" si="226"/>
        <v>3.1279645393966146E-3</v>
      </c>
      <c r="D3541" s="5">
        <f t="shared" si="227"/>
        <v>3.523506183328755E-3</v>
      </c>
      <c r="E3541" s="5">
        <f t="shared" si="221"/>
        <v>4.2368917861078468E-3</v>
      </c>
      <c r="F3541" s="15">
        <v>3.8247315599480899E-2</v>
      </c>
      <c r="G3541" s="16">
        <v>11.75</v>
      </c>
      <c r="H3541" s="5">
        <f>H3540*$L$3+D3539*$M$3+E3539*$N$3+$O$3+F3539*$K$3+G3539*$J$3</f>
        <v>5.1174224505323917E-3</v>
      </c>
      <c r="I3541" s="6">
        <f t="shared" si="223"/>
        <v>2.5187475982839616E-6</v>
      </c>
      <c r="L3541" s="19">
        <f t="shared" si="224"/>
        <v>0.44954437759866173</v>
      </c>
      <c r="M3541" s="12">
        <f t="shared" si="225"/>
        <v>6.1121230303352592E-2</v>
      </c>
    </row>
    <row r="3542" spans="1:13" x14ac:dyDescent="0.3">
      <c r="A3542" s="3">
        <v>43364</v>
      </c>
      <c r="B3542" s="15">
        <v>3.9340477663589125E-3</v>
      </c>
      <c r="C3542" s="5">
        <f t="shared" si="226"/>
        <v>3.5303661823793179E-3</v>
      </c>
      <c r="D3542" s="5">
        <f t="shared" si="227"/>
        <v>3.3505508188581578E-3</v>
      </c>
      <c r="E3542" s="5">
        <f t="shared" si="221"/>
        <v>4.209539914689189E-3</v>
      </c>
      <c r="F3542" s="15">
        <v>2.85687836614835E-2</v>
      </c>
      <c r="G3542" s="16">
        <v>11.800000190734799</v>
      </c>
      <c r="H3542" s="5">
        <f>H3541*$L$3+D3539*$M$3+E3539*$N$3+$O$3+F3539*$K$3+G3539*$J$3</f>
        <v>5.1168915508927717E-3</v>
      </c>
      <c r="I3542" s="6">
        <f t="shared" si="223"/>
        <v>1.3991194186103825E-6</v>
      </c>
      <c r="L3542" s="19">
        <f t="shared" si="224"/>
        <v>0.30066838401116291</v>
      </c>
      <c r="M3542" s="12">
        <f t="shared" si="225"/>
        <v>3.1713752857246646E-2</v>
      </c>
    </row>
    <row r="3543" spans="1:13" x14ac:dyDescent="0.3">
      <c r="A3543" s="3">
        <v>43367</v>
      </c>
      <c r="B3543" s="15">
        <v>3.1619153528096582E-3</v>
      </c>
      <c r="C3543" s="5">
        <f t="shared" si="226"/>
        <v>3.9340477663589125E-3</v>
      </c>
      <c r="D3543" s="5">
        <f t="shared" si="227"/>
        <v>3.6050176271259669E-3</v>
      </c>
      <c r="E3543" s="5">
        <f t="shared" si="221"/>
        <v>4.1650517048020495E-3</v>
      </c>
      <c r="F3543" s="15">
        <v>2.1172508189920301E-2</v>
      </c>
      <c r="G3543" s="16">
        <v>11.6800003051757</v>
      </c>
      <c r="H3543" s="5">
        <f>H3542*$L$3+D3539*$M$3+E3539*$N$3+$O$3+F3539*$K$3+G3539*$J$3</f>
        <v>5.1169252428837943E-3</v>
      </c>
      <c r="I3543" s="6">
        <f t="shared" si="223"/>
        <v>3.8220636702876854E-6</v>
      </c>
      <c r="L3543" s="19">
        <f t="shared" si="224"/>
        <v>0.61829924964212801</v>
      </c>
      <c r="M3543" s="12">
        <f t="shared" si="225"/>
        <v>9.9308436582912663E-2</v>
      </c>
    </row>
    <row r="3544" spans="1:13" x14ac:dyDescent="0.3">
      <c r="A3544" s="3">
        <v>43368</v>
      </c>
      <c r="B3544" s="15">
        <v>2.8542595045261609E-3</v>
      </c>
      <c r="C3544" s="5">
        <f t="shared" si="226"/>
        <v>3.1619153528096582E-3</v>
      </c>
      <c r="D3544" s="5">
        <f t="shared" si="227"/>
        <v>3.6046569256845519E-3</v>
      </c>
      <c r="E3544" s="5">
        <f t="shared" si="221"/>
        <v>4.1576607967053203E-3</v>
      </c>
      <c r="F3544" s="15">
        <v>1.9413607020396701E-2</v>
      </c>
      <c r="G3544" s="16">
        <v>12.199999809265099</v>
      </c>
      <c r="H3544" s="5">
        <f>C3544*$L$3+D3544*$M$3+E3544*$N$3+$O$3+F3544*$K$3+G3544*$J$3</f>
        <v>4.587774118195889E-3</v>
      </c>
      <c r="I3544" s="6">
        <f t="shared" si="223"/>
        <v>3.0050729158065066E-6</v>
      </c>
      <c r="L3544" s="19">
        <f t="shared" si="224"/>
        <v>0.60734302922379546</v>
      </c>
      <c r="M3544" s="12">
        <f t="shared" si="225"/>
        <v>9.6727256508144954E-2</v>
      </c>
    </row>
    <row r="3545" spans="1:13" x14ac:dyDescent="0.3">
      <c r="A3545" s="3">
        <v>43369</v>
      </c>
      <c r="B3545" s="15">
        <v>3.4648206973005745E-3</v>
      </c>
      <c r="C3545" s="5">
        <f t="shared" si="226"/>
        <v>2.8542595045261609E-3</v>
      </c>
      <c r="D3545" s="5">
        <f t="shared" si="227"/>
        <v>3.3217106690941328E-3</v>
      </c>
      <c r="E3545" s="5">
        <f t="shared" ref="E3545:E3608" si="228">AVERAGE(B3523:B3544)</f>
        <v>4.1182029509531847E-3</v>
      </c>
      <c r="F3545" s="15">
        <v>2.0436887454707099E-2</v>
      </c>
      <c r="G3545" s="16">
        <v>12.420000076293899</v>
      </c>
      <c r="H3545" s="5">
        <f>H3544*$L$3+D3544*$M$3+E3544*$N$3+$O$3+F3544*$K$3+G3544*$J$3</f>
        <v>4.497286166918509E-3</v>
      </c>
      <c r="I3545" s="6">
        <f t="shared" si="223"/>
        <v>1.0659849459533821E-6</v>
      </c>
      <c r="L3545" s="19">
        <f t="shared" si="224"/>
        <v>0.29798525228804007</v>
      </c>
      <c r="M3545" s="12">
        <f t="shared" si="225"/>
        <v>3.1238034466007036E-2</v>
      </c>
    </row>
    <row r="3546" spans="1:13" x14ac:dyDescent="0.3">
      <c r="A3546" s="3">
        <v>43370</v>
      </c>
      <c r="B3546" s="15">
        <v>6.9721193658058558E-3</v>
      </c>
      <c r="C3546" s="5">
        <f t="shared" si="226"/>
        <v>3.4648206973005745E-3</v>
      </c>
      <c r="D3546" s="5">
        <f t="shared" si="227"/>
        <v>3.3890819006749248E-3</v>
      </c>
      <c r="E3546" s="5">
        <f t="shared" si="228"/>
        <v>4.1199488893926906E-3</v>
      </c>
      <c r="F3546" s="15">
        <v>2.3389791429508401E-2</v>
      </c>
      <c r="G3546" s="16">
        <v>12.890000343322701</v>
      </c>
      <c r="H3546" s="5">
        <f>H3545*$L$3+D3544*$M$3+E3544*$N$3+$O$3+F3544*$K$3+G3544*$J$3</f>
        <v>4.5030287197751796E-3</v>
      </c>
      <c r="I3546" s="6">
        <f t="shared" si="223"/>
        <v>6.0964086183161816E-6</v>
      </c>
      <c r="L3546" s="19">
        <f t="shared" si="224"/>
        <v>0.35413774728816511</v>
      </c>
      <c r="M3546" s="12">
        <f t="shared" si="225"/>
        <v>0.11114873656079394</v>
      </c>
    </row>
    <row r="3547" spans="1:13" x14ac:dyDescent="0.3">
      <c r="A3547" s="3">
        <v>43371</v>
      </c>
      <c r="B3547" s="15">
        <v>6.4517328829797795E-3</v>
      </c>
      <c r="C3547" s="5">
        <f t="shared" si="226"/>
        <v>6.9721193658058558E-3</v>
      </c>
      <c r="D3547" s="5">
        <f t="shared" si="227"/>
        <v>4.0774325373602333E-3</v>
      </c>
      <c r="E3547" s="5">
        <f t="shared" si="228"/>
        <v>4.1257555940224849E-3</v>
      </c>
      <c r="F3547" s="15">
        <v>2.5761478111295699E-2</v>
      </c>
      <c r="G3547" s="16">
        <v>12.4099998474121</v>
      </c>
      <c r="H3547" s="5">
        <f>H3546*$L$3+D3544*$M$3+E3544*$N$3+$O$3+F3544*$K$3+G3544*$J$3</f>
        <v>4.5026642854737496E-3</v>
      </c>
      <c r="I3547" s="6">
        <f t="shared" si="223"/>
        <v>3.7988683977841223E-6</v>
      </c>
      <c r="L3547" s="19">
        <f t="shared" si="224"/>
        <v>0.30210001450119528</v>
      </c>
      <c r="M3547" s="12">
        <f t="shared" si="225"/>
        <v>7.3190594722776225E-2</v>
      </c>
    </row>
    <row r="3548" spans="1:13" x14ac:dyDescent="0.3">
      <c r="A3548" s="3">
        <v>43374</v>
      </c>
      <c r="B3548" s="15">
        <v>3.4854844442924766E-3</v>
      </c>
      <c r="C3548" s="5">
        <f t="shared" si="226"/>
        <v>6.4517328829797795E-3</v>
      </c>
      <c r="D3548" s="5">
        <f t="shared" si="227"/>
        <v>4.5809695606844059E-3</v>
      </c>
      <c r="E3548" s="5">
        <f t="shared" si="228"/>
        <v>4.2364562937882927E-3</v>
      </c>
      <c r="F3548" s="15">
        <v>2.1040693853198299E-2</v>
      </c>
      <c r="G3548" s="16">
        <v>12.119999885559</v>
      </c>
      <c r="H3548" s="5">
        <f>H3547*$L$3+D3544*$M$3+E3544*$N$3+$O$3+F3544*$K$3+G3544*$J$3</f>
        <v>4.5026874132295357E-3</v>
      </c>
      <c r="I3548" s="6">
        <f t="shared" si="223"/>
        <v>1.0347018800143676E-6</v>
      </c>
      <c r="L3548" s="19">
        <f t="shared" si="224"/>
        <v>0.29183976723888166</v>
      </c>
      <c r="M3548" s="12">
        <f t="shared" si="225"/>
        <v>3.0157188525817835E-2</v>
      </c>
    </row>
    <row r="3549" spans="1:13" x14ac:dyDescent="0.3">
      <c r="A3549" s="3">
        <v>43375</v>
      </c>
      <c r="B3549" s="15">
        <v>4.850295999918164E-3</v>
      </c>
      <c r="C3549" s="5">
        <f t="shared" si="226"/>
        <v>3.4854844442924766E-3</v>
      </c>
      <c r="D3549" s="5">
        <f t="shared" si="227"/>
        <v>4.6456833789809693E-3</v>
      </c>
      <c r="E3549" s="5">
        <f t="shared" si="228"/>
        <v>4.1749863964055554E-3</v>
      </c>
      <c r="F3549" s="15">
        <v>2.9022352186635101E-2</v>
      </c>
      <c r="G3549" s="16">
        <v>12</v>
      </c>
      <c r="H3549" s="5">
        <f>H3548*$L$3+D3545*$M$3+E3545*$N$3+$O$3+F3545*$K$3+G3545*$J$3</f>
        <v>4.5022906765901241E-3</v>
      </c>
      <c r="I3549" s="6">
        <f t="shared" si="223"/>
        <v>1.2110770506465357E-7</v>
      </c>
      <c r="L3549" s="19">
        <f t="shared" si="224"/>
        <v>7.1749295988102896E-2</v>
      </c>
      <c r="M3549" s="12">
        <f t="shared" si="225"/>
        <v>2.8417425242996952E-3</v>
      </c>
    </row>
    <row r="3550" spans="1:13" x14ac:dyDescent="0.3">
      <c r="A3550" s="3">
        <v>43377</v>
      </c>
      <c r="B3550" s="15">
        <v>6.9566778355145079E-3</v>
      </c>
      <c r="C3550" s="5">
        <f t="shared" si="226"/>
        <v>4.850295999918164E-3</v>
      </c>
      <c r="D3550" s="5">
        <f t="shared" si="227"/>
        <v>5.0448906780593697E-3</v>
      </c>
      <c r="E3550" s="5">
        <f t="shared" si="228"/>
        <v>4.2341336505529311E-3</v>
      </c>
      <c r="F3550" s="15">
        <v>2.6222051934942599E-2</v>
      </c>
      <c r="G3550" s="16">
        <v>12.050000190734799</v>
      </c>
      <c r="H3550" s="5">
        <f>H3549*$L$3+D3549*$M$3+E3549*$N$3+$O$3+F3549*$K$3+G3549*$J$3</f>
        <v>4.8612001929866349E-3</v>
      </c>
      <c r="I3550" s="6">
        <f t="shared" si="223"/>
        <v>4.3910265503341722E-6</v>
      </c>
      <c r="L3550" s="19">
        <f t="shared" si="224"/>
        <v>0.3012181521228795</v>
      </c>
      <c r="M3550" s="12">
        <f t="shared" si="225"/>
        <v>7.2645109882748082E-2</v>
      </c>
    </row>
    <row r="3551" spans="1:13" x14ac:dyDescent="0.3">
      <c r="A3551" s="3">
        <v>43378</v>
      </c>
      <c r="B3551" s="15">
        <v>3.8480242215874643E-3</v>
      </c>
      <c r="C3551" s="5">
        <f t="shared" si="226"/>
        <v>6.9566778355145079E-3</v>
      </c>
      <c r="D3551" s="5">
        <f t="shared" si="227"/>
        <v>5.7432621057021569E-3</v>
      </c>
      <c r="E3551" s="5">
        <f t="shared" si="228"/>
        <v>4.4586286473431453E-3</v>
      </c>
      <c r="F3551" s="15">
        <v>2.8560095595469601E-2</v>
      </c>
      <c r="G3551" s="16">
        <v>14.2200002670288</v>
      </c>
      <c r="H3551" s="5">
        <f>H3550*$L$3+D3549*$M$3+E3549*$N$3+$O$3+F3549*$K$3+G3549*$J$3</f>
        <v>4.8384230515045486E-3</v>
      </c>
      <c r="I3551" s="6">
        <f t="shared" si="223"/>
        <v>9.8088984230112953E-7</v>
      </c>
      <c r="L3551" s="19">
        <f t="shared" si="224"/>
        <v>0.25737853321217014</v>
      </c>
      <c r="M3551" s="12">
        <f t="shared" si="225"/>
        <v>2.4334474318721044E-2</v>
      </c>
    </row>
    <row r="3552" spans="1:13" x14ac:dyDescent="0.3">
      <c r="A3552" s="3">
        <v>43381</v>
      </c>
      <c r="B3552" s="15">
        <v>4.7340933456648509E-3</v>
      </c>
      <c r="C3552" s="5">
        <f t="shared" si="226"/>
        <v>3.8480242215874643E-3</v>
      </c>
      <c r="D3552" s="5">
        <f t="shared" si="227"/>
        <v>5.1184430768584791E-3</v>
      </c>
      <c r="E3552" s="5">
        <f t="shared" si="228"/>
        <v>4.2573952456692156E-3</v>
      </c>
      <c r="F3552" s="15">
        <v>2.3209765378851398E-2</v>
      </c>
      <c r="G3552" s="16">
        <v>14.819999694824199</v>
      </c>
      <c r="H3552" s="5">
        <f>H3551*$L$3+D3549*$M$3+E3549*$N$3+$O$3+F3549*$K$3+G3549*$J$3</f>
        <v>4.8398685360915936E-3</v>
      </c>
      <c r="I3552" s="6">
        <f t="shared" si="223"/>
        <v>1.118839090981369E-8</v>
      </c>
      <c r="L3552" s="19">
        <f t="shared" si="224"/>
        <v>2.2343283645558914E-2</v>
      </c>
      <c r="M3552" s="12">
        <f t="shared" si="225"/>
        <v>2.4235754848866975E-4</v>
      </c>
    </row>
    <row r="3553" spans="1:13" x14ac:dyDescent="0.3">
      <c r="A3553" s="3">
        <v>43382</v>
      </c>
      <c r="B3553" s="15">
        <v>8.9546258549285628E-3</v>
      </c>
      <c r="C3553" s="5">
        <f t="shared" si="226"/>
        <v>4.7340933456648509E-3</v>
      </c>
      <c r="D3553" s="5">
        <f t="shared" si="227"/>
        <v>4.7749151693954927E-3</v>
      </c>
      <c r="E3553" s="5">
        <f t="shared" si="228"/>
        <v>4.2655184639377904E-3</v>
      </c>
      <c r="F3553" s="15">
        <v>3.0072717519942602E-2</v>
      </c>
      <c r="G3553" s="16">
        <v>15.689999580383301</v>
      </c>
      <c r="H3553" s="5">
        <f>H3552*$L$3+D3549*$M$3+E3549*$N$3+$O$3+F3549*$K$3+G3549*$J$3</f>
        <v>4.8397768026450134E-3</v>
      </c>
      <c r="I3553" s="6">
        <f t="shared" si="223"/>
        <v>1.6931982723078824E-5</v>
      </c>
      <c r="L3553" s="19">
        <f t="shared" si="224"/>
        <v>0.45952216418051295</v>
      </c>
      <c r="M3553" s="12">
        <f t="shared" si="225"/>
        <v>0.23491298225276047</v>
      </c>
    </row>
    <row r="3554" spans="1:13" x14ac:dyDescent="0.3">
      <c r="A3554" s="3">
        <v>43383</v>
      </c>
      <c r="B3554" s="15">
        <v>6.7191780646256253E-3</v>
      </c>
      <c r="C3554" s="5">
        <f t="shared" si="226"/>
        <v>8.9546258549285628E-3</v>
      </c>
      <c r="D3554" s="5">
        <f t="shared" si="227"/>
        <v>5.8687434515227099E-3</v>
      </c>
      <c r="E3554" s="5">
        <f t="shared" si="228"/>
        <v>4.4430257686793933E-3</v>
      </c>
      <c r="F3554" s="15">
        <v>3.3763479434079299E-2</v>
      </c>
      <c r="G3554" s="16">
        <v>15.949999809265099</v>
      </c>
      <c r="H3554" s="5">
        <f>H3553*$L$3+D3550*$M$3+E3550*$N$3+$O$3+F3550*$K$3+G3550*$J$3</f>
        <v>4.9140894892120129E-3</v>
      </c>
      <c r="I3554" s="6">
        <f t="shared" si="223"/>
        <v>3.2583447650887448E-6</v>
      </c>
      <c r="L3554" s="19">
        <f t="shared" si="224"/>
        <v>0.26864723007071956</v>
      </c>
      <c r="M3554" s="12">
        <f t="shared" si="225"/>
        <v>5.4469852737013102E-2</v>
      </c>
    </row>
    <row r="3555" spans="1:13" x14ac:dyDescent="0.3">
      <c r="A3555" s="3">
        <v>43384</v>
      </c>
      <c r="B3555" s="15">
        <v>9.4536432676964374E-3</v>
      </c>
      <c r="C3555" s="5">
        <f t="shared" si="226"/>
        <v>6.7191780646256253E-3</v>
      </c>
      <c r="D3555" s="5">
        <f t="shared" si="227"/>
        <v>6.2425198644642018E-3</v>
      </c>
      <c r="E3555" s="5">
        <f t="shared" si="228"/>
        <v>4.5412701256335453E-3</v>
      </c>
      <c r="F3555" s="15">
        <v>2.02405075542628E-2</v>
      </c>
      <c r="G3555" s="16">
        <v>22.959999084472599</v>
      </c>
      <c r="H3555" s="5">
        <f t="shared" ref="H3545:H3609" si="229">C3555*$L$3+D3555*$M$3+E3555*$N$3+$O$3+F3555*$K$3+G3555*$J$3</f>
        <v>7.9162039765576734E-3</v>
      </c>
      <c r="I3555" s="6">
        <f t="shared" si="223"/>
        <v>2.3637195739372649E-6</v>
      </c>
      <c r="L3555" s="19">
        <f t="shared" si="224"/>
        <v>0.16262928985191025</v>
      </c>
      <c r="M3555" s="12">
        <f t="shared" si="225"/>
        <v>1.6725805547689543E-2</v>
      </c>
    </row>
    <row r="3556" spans="1:13" x14ac:dyDescent="0.3">
      <c r="A3556" s="3">
        <v>43385</v>
      </c>
      <c r="B3556" s="15">
        <v>8.6696460178403399E-3</v>
      </c>
      <c r="C3556" s="5">
        <f t="shared" si="226"/>
        <v>9.4536432676964374E-3</v>
      </c>
      <c r="D3556" s="5">
        <f t="shared" si="227"/>
        <v>6.7419129509005884E-3</v>
      </c>
      <c r="E3556" s="5">
        <f t="shared" si="228"/>
        <v>4.7628060187771722E-3</v>
      </c>
      <c r="F3556" s="15">
        <v>1.58538013929501E-2</v>
      </c>
      <c r="G3556" s="16">
        <v>24.9799995422363</v>
      </c>
      <c r="H3556" s="5">
        <f t="shared" si="229"/>
        <v>8.3605617695864734E-3</v>
      </c>
      <c r="I3556" s="6">
        <f t="shared" si="223"/>
        <v>9.5533072518657791E-8</v>
      </c>
      <c r="L3556" s="19">
        <f t="shared" si="224"/>
        <v>3.5651311208996887E-2</v>
      </c>
      <c r="M3556" s="12">
        <f t="shared" si="225"/>
        <v>6.6697638255841518E-4</v>
      </c>
    </row>
    <row r="3557" spans="1:13" x14ac:dyDescent="0.3">
      <c r="A3557" s="3">
        <v>43388</v>
      </c>
      <c r="B3557" s="15">
        <v>7.0920603105014725E-3</v>
      </c>
      <c r="C3557" s="5">
        <f t="shared" si="226"/>
        <v>8.6696460178403399E-3</v>
      </c>
      <c r="D3557" s="5">
        <f t="shared" si="227"/>
        <v>7.706237310151162E-3</v>
      </c>
      <c r="E3557" s="5">
        <f t="shared" si="228"/>
        <v>4.9304314864825954E-3</v>
      </c>
      <c r="F3557" s="15">
        <v>2.0776002318598299E-2</v>
      </c>
      <c r="G3557" s="16">
        <v>21.309999465942301</v>
      </c>
      <c r="H3557" s="5">
        <f t="shared" si="229"/>
        <v>7.7818283802465367E-3</v>
      </c>
      <c r="I3557" s="6">
        <f t="shared" si="223"/>
        <v>4.7577999003983178E-7</v>
      </c>
      <c r="L3557" s="19">
        <f t="shared" si="224"/>
        <v>9.7259194020628881E-2</v>
      </c>
      <c r="M3557" s="12">
        <f t="shared" si="225"/>
        <v>4.1771246865724976E-3</v>
      </c>
    </row>
    <row r="3558" spans="1:13" x14ac:dyDescent="0.3">
      <c r="A3558" s="3">
        <v>43389</v>
      </c>
      <c r="B3558" s="15">
        <v>7.1241962540080214E-3</v>
      </c>
      <c r="C3558" s="5">
        <f t="shared" si="226"/>
        <v>7.0920603105014725E-3</v>
      </c>
      <c r="D3558" s="5">
        <f t="shared" si="227"/>
        <v>8.1778307031184876E-3</v>
      </c>
      <c r="E3558" s="5">
        <f t="shared" si="228"/>
        <v>5.1250237286988151E-3</v>
      </c>
      <c r="F3558" s="15">
        <v>1.8429437419399598E-2</v>
      </c>
      <c r="G3558" s="16">
        <v>21.299999237060501</v>
      </c>
      <c r="H3558" s="5">
        <f t="shared" si="229"/>
        <v>7.9861470959110021E-3</v>
      </c>
      <c r="I3558" s="6">
        <f t="shared" si="223"/>
        <v>7.4295925385725729E-7</v>
      </c>
      <c r="L3558" s="19">
        <f t="shared" si="224"/>
        <v>0.12098920512163788</v>
      </c>
      <c r="M3558" s="12">
        <f t="shared" si="225"/>
        <v>6.280764829283747E-3</v>
      </c>
    </row>
    <row r="3559" spans="1:13" x14ac:dyDescent="0.3">
      <c r="A3559" s="3">
        <v>43390</v>
      </c>
      <c r="B3559" s="15">
        <v>9.0318860098622597E-3</v>
      </c>
      <c r="C3559" s="5">
        <f t="shared" si="226"/>
        <v>7.1241962540080214E-3</v>
      </c>
      <c r="D3559" s="5">
        <f t="shared" si="227"/>
        <v>7.8117447829343795E-3</v>
      </c>
      <c r="E3559" s="5">
        <f t="shared" si="228"/>
        <v>5.2490716036658934E-3</v>
      </c>
      <c r="F3559" s="15">
        <v>1.53994550928473E-2</v>
      </c>
      <c r="G3559" s="16">
        <v>17.620000839233398</v>
      </c>
      <c r="H3559" s="5">
        <f>H3558*$L$3+D3555*$M$3+E3555*$N$3+$O$3+F3555*$K$3+G3555*$J$3</f>
        <v>7.8357994969864841E-3</v>
      </c>
      <c r="I3559" s="6">
        <f t="shared" si="223"/>
        <v>1.4306229462833329E-6</v>
      </c>
      <c r="L3559" s="19">
        <f t="shared" si="224"/>
        <v>0.13242931892294957</v>
      </c>
      <c r="M3559" s="12">
        <f t="shared" si="225"/>
        <v>1.058554475797191E-2</v>
      </c>
    </row>
    <row r="3560" spans="1:13" x14ac:dyDescent="0.3">
      <c r="A3560" s="3">
        <v>43391</v>
      </c>
      <c r="B3560" s="15">
        <v>7.6815255677760456E-3</v>
      </c>
      <c r="C3560" s="5">
        <f t="shared" si="226"/>
        <v>9.0318860098622597E-3</v>
      </c>
      <c r="D3560" s="5">
        <f t="shared" si="227"/>
        <v>8.2742863719817046E-3</v>
      </c>
      <c r="E3560" s="5">
        <f t="shared" si="228"/>
        <v>5.5386248893405481E-3</v>
      </c>
      <c r="F3560" s="15">
        <v>1.5483607770874999E-2</v>
      </c>
      <c r="G3560" s="16">
        <v>17.399999618530199</v>
      </c>
      <c r="H3560" s="5">
        <f t="shared" si="229"/>
        <v>6.8732436596030573E-3</v>
      </c>
      <c r="I3560" s="6">
        <f t="shared" si="223"/>
        <v>6.5331964307976706E-7</v>
      </c>
      <c r="L3560" s="19">
        <f t="shared" si="224"/>
        <v>0.10522413823156772</v>
      </c>
      <c r="M3560" s="12">
        <f t="shared" si="225"/>
        <v>6.416294274762091E-3</v>
      </c>
    </row>
    <row r="3561" spans="1:13" x14ac:dyDescent="0.3">
      <c r="A3561" s="3">
        <v>43392</v>
      </c>
      <c r="B3561" s="15">
        <v>7.1004852892629965E-3</v>
      </c>
      <c r="C3561" s="5">
        <f t="shared" si="226"/>
        <v>7.6815255677760456E-3</v>
      </c>
      <c r="D3561" s="5">
        <f t="shared" si="227"/>
        <v>7.9198628319976268E-3</v>
      </c>
      <c r="E3561" s="5">
        <f t="shared" si="228"/>
        <v>5.7439797396932439E-3</v>
      </c>
      <c r="F3561" s="15">
        <v>1.53764034621417E-2</v>
      </c>
      <c r="G3561" s="16">
        <v>20.059999465942301</v>
      </c>
      <c r="H3561" s="5">
        <f t="shared" si="229"/>
        <v>7.6043533573605989E-3</v>
      </c>
      <c r="I3561" s="6">
        <f t="shared" si="223"/>
        <v>2.5388303004841008E-7</v>
      </c>
      <c r="L3561" s="19">
        <f t="shared" si="224"/>
        <v>7.0962483206538973E-2</v>
      </c>
      <c r="M3561" s="12">
        <f t="shared" si="225"/>
        <v>2.2972858281851138E-3</v>
      </c>
    </row>
    <row r="3562" spans="1:13" x14ac:dyDescent="0.3">
      <c r="A3562" s="3">
        <v>43395</v>
      </c>
      <c r="B3562" s="15">
        <v>8.16294386682909E-3</v>
      </c>
      <c r="C3562" s="5">
        <f t="shared" si="226"/>
        <v>7.1004852892629965E-3</v>
      </c>
      <c r="D3562" s="5">
        <f t="shared" si="227"/>
        <v>7.6060306862821602E-3</v>
      </c>
      <c r="E3562" s="5">
        <f t="shared" si="228"/>
        <v>5.8726840352289139E-3</v>
      </c>
      <c r="F3562" s="15">
        <v>2.0755349192768301E-2</v>
      </c>
      <c r="G3562" s="16">
        <v>19.889999389648398</v>
      </c>
      <c r="H3562" s="5">
        <f t="shared" si="229"/>
        <v>7.6264753662339119E-3</v>
      </c>
      <c r="I3562" s="6">
        <f t="shared" si="223"/>
        <v>2.8779845213083866E-7</v>
      </c>
      <c r="L3562" s="19">
        <f t="shared" si="224"/>
        <v>6.5719979133406728E-2</v>
      </c>
      <c r="M3562" s="12">
        <f t="shared" si="225"/>
        <v>2.3638364933669109E-3</v>
      </c>
    </row>
    <row r="3563" spans="1:13" x14ac:dyDescent="0.3">
      <c r="A3563" s="3">
        <v>43396</v>
      </c>
      <c r="B3563" s="15">
        <v>7.9756065979350518E-3</v>
      </c>
      <c r="C3563" s="5">
        <f t="shared" si="226"/>
        <v>8.16294386682909E-3</v>
      </c>
      <c r="D3563" s="5">
        <f t="shared" si="227"/>
        <v>7.8202073975476814E-3</v>
      </c>
      <c r="E3563" s="5">
        <f t="shared" si="228"/>
        <v>6.1015467319303898E-3</v>
      </c>
      <c r="F3563" s="15">
        <v>1.8568718805909101E-2</v>
      </c>
      <c r="G3563" s="16">
        <v>19.639999389648398</v>
      </c>
      <c r="H3563" s="5">
        <f t="shared" si="229"/>
        <v>7.5450588304916567E-3</v>
      </c>
      <c r="I3563" s="6">
        <f t="shared" si="223"/>
        <v>1.8537138005049187E-7</v>
      </c>
      <c r="L3563" s="19">
        <f t="shared" si="224"/>
        <v>5.398307478642031E-2</v>
      </c>
      <c r="M3563" s="12">
        <f t="shared" si="225"/>
        <v>1.5687213974260317E-3</v>
      </c>
    </row>
    <row r="3564" spans="1:13" x14ac:dyDescent="0.3">
      <c r="A3564" s="3">
        <v>43397</v>
      </c>
      <c r="B3564" s="15">
        <v>1.2148655608590917E-2</v>
      </c>
      <c r="C3564" s="5">
        <f t="shared" si="226"/>
        <v>7.9756065979350518E-3</v>
      </c>
      <c r="D3564" s="5">
        <f t="shared" si="227"/>
        <v>7.9904894663330884E-3</v>
      </c>
      <c r="E3564" s="5">
        <f t="shared" si="228"/>
        <v>6.3036031144556503E-3</v>
      </c>
      <c r="F3564" s="15">
        <v>1.7388315929565499E-2</v>
      </c>
      <c r="G3564" s="16">
        <v>20.709999084472599</v>
      </c>
      <c r="H3564" s="5">
        <f>H3563*$L$3+D3560*$M$3+E3560*$N$3+$O$3+F3560*$K$3+G3560*$J$3</f>
        <v>6.9676007927433285E-3</v>
      </c>
      <c r="I3564" s="6">
        <f t="shared" si="223"/>
        <v>2.6843329004817487E-5</v>
      </c>
      <c r="L3564" s="19">
        <f t="shared" si="224"/>
        <v>0.42647145353135268</v>
      </c>
      <c r="M3564" s="12">
        <f t="shared" si="225"/>
        <v>0.18764480641582315</v>
      </c>
    </row>
    <row r="3565" spans="1:13" x14ac:dyDescent="0.3">
      <c r="A3565" s="3">
        <v>43398</v>
      </c>
      <c r="B3565" s="15">
        <v>1.0774720762946112E-2</v>
      </c>
      <c r="C3565" s="5">
        <f t="shared" si="226"/>
        <v>1.2148655608590917E-2</v>
      </c>
      <c r="D3565" s="5">
        <f t="shared" si="227"/>
        <v>8.6138433860788212E-3</v>
      </c>
      <c r="E3565" s="5">
        <f t="shared" si="228"/>
        <v>6.6769943800116501E-3</v>
      </c>
      <c r="F3565" s="15">
        <v>1.19710625731386E-2</v>
      </c>
      <c r="G3565" s="16">
        <v>25.2299995422363</v>
      </c>
      <c r="H3565" s="5">
        <f t="shared" si="229"/>
        <v>8.9423937074692029E-3</v>
      </c>
      <c r="I3565" s="6">
        <f t="shared" si="223"/>
        <v>3.3574224382326813E-6</v>
      </c>
      <c r="L3565" s="19">
        <f t="shared" si="224"/>
        <v>0.17005796213097402</v>
      </c>
      <c r="M3565" s="12">
        <f t="shared" si="225"/>
        <v>1.8504005681909019E-2</v>
      </c>
    </row>
    <row r="3566" spans="1:13" x14ac:dyDescent="0.3">
      <c r="A3566" s="3">
        <v>43399</v>
      </c>
      <c r="B3566" s="15">
        <v>1.3161168072407768E-2</v>
      </c>
      <c r="C3566" s="5">
        <f t="shared" si="226"/>
        <v>1.0774720762946112E-2</v>
      </c>
      <c r="D3566" s="5">
        <f t="shared" si="227"/>
        <v>9.2324824251128323E-3</v>
      </c>
      <c r="E3566" s="5">
        <f t="shared" si="228"/>
        <v>7.0230309895633067E-3</v>
      </c>
      <c r="F3566" s="15">
        <v>8.94565839553251E-3</v>
      </c>
      <c r="G3566" s="16">
        <v>24.2199993133544</v>
      </c>
      <c r="H3566" s="5">
        <f t="shared" si="229"/>
        <v>8.9179816677718831E-3</v>
      </c>
      <c r="I3566" s="6">
        <f t="shared" si="223"/>
        <v>1.8004630864486809E-5</v>
      </c>
      <c r="L3566" s="19">
        <f t="shared" si="224"/>
        <v>0.32240196168694746</v>
      </c>
      <c r="M3566" s="12">
        <f t="shared" si="225"/>
        <v>8.6600172162923705E-2</v>
      </c>
    </row>
    <row r="3567" spans="1:13" x14ac:dyDescent="0.3">
      <c r="A3567" s="3">
        <v>43402</v>
      </c>
      <c r="B3567" s="15">
        <v>1.1576688867002955E-2</v>
      </c>
      <c r="C3567" s="5">
        <f t="shared" si="226"/>
        <v>1.3161168072407768E-2</v>
      </c>
      <c r="D3567" s="5">
        <f t="shared" si="227"/>
        <v>1.0444618981741788E-2</v>
      </c>
      <c r="E3567" s="5">
        <f t="shared" si="228"/>
        <v>7.4915268335579259E-3</v>
      </c>
      <c r="F3567" s="15">
        <v>1.2373826524708399E-2</v>
      </c>
      <c r="G3567" s="16">
        <v>24.159999847412099</v>
      </c>
      <c r="H3567" s="5">
        <f t="shared" si="229"/>
        <v>9.1731097639459521E-3</v>
      </c>
      <c r="I3567" s="6">
        <f t="shared" si="223"/>
        <v>5.7771925046523088E-6</v>
      </c>
      <c r="L3567" s="19">
        <f t="shared" si="224"/>
        <v>0.20762232886019133</v>
      </c>
      <c r="M3567" s="12">
        <f t="shared" si="225"/>
        <v>2.9307313470800844E-2</v>
      </c>
    </row>
    <row r="3568" spans="1:13" x14ac:dyDescent="0.3">
      <c r="A3568" s="3">
        <v>43403</v>
      </c>
      <c r="B3568" s="15">
        <v>8.1779078316795706E-3</v>
      </c>
      <c r="C3568" s="5">
        <f t="shared" si="226"/>
        <v>1.1576688867002955E-2</v>
      </c>
      <c r="D3568" s="5">
        <f t="shared" si="227"/>
        <v>1.112736798177656E-2</v>
      </c>
      <c r="E3568" s="5">
        <f t="shared" si="228"/>
        <v>7.8602481139989425E-3</v>
      </c>
      <c r="F3568" s="15">
        <v>1.24100424000062E-2</v>
      </c>
      <c r="G3568" s="16">
        <v>24.7000007629394</v>
      </c>
      <c r="H3568" s="5">
        <f t="shared" si="229"/>
        <v>9.6396005342265188E-3</v>
      </c>
      <c r="I3568" s="6">
        <f t="shared" si="223"/>
        <v>2.1365455566790014E-6</v>
      </c>
      <c r="L3568" s="19">
        <f t="shared" si="224"/>
        <v>0.17873675426918417</v>
      </c>
      <c r="M3568" s="12">
        <f t="shared" si="225"/>
        <v>1.2809160624362992E-2</v>
      </c>
    </row>
    <row r="3569" spans="1:13" x14ac:dyDescent="0.3">
      <c r="A3569" s="3">
        <v>43404</v>
      </c>
      <c r="B3569" s="15">
        <v>9.2592331093992956E-3</v>
      </c>
      <c r="C3569" s="5">
        <f t="shared" si="226"/>
        <v>8.1779078316795706E-3</v>
      </c>
      <c r="D3569" s="5">
        <f t="shared" si="227"/>
        <v>1.1167828228525464E-2</v>
      </c>
      <c r="E3569" s="5">
        <f t="shared" si="228"/>
        <v>7.9150566806295668E-3</v>
      </c>
      <c r="F3569" s="15">
        <v>1.31497805123217E-2</v>
      </c>
      <c r="G3569" s="16">
        <v>23.350000381469702</v>
      </c>
      <c r="H3569" s="5">
        <f>H3568*$L$3+D3565*$M$3+E3565*$N$3+$O$3+F3565*$K$3+G3565*$J$3</f>
        <v>9.1016235406286249E-3</v>
      </c>
      <c r="I3569" s="6">
        <f t="shared" si="223"/>
        <v>2.4840776168076779E-8</v>
      </c>
      <c r="L3569" s="19">
        <f t="shared" si="224"/>
        <v>1.7021881500172732E-2</v>
      </c>
      <c r="M3569" s="12">
        <f t="shared" si="225"/>
        <v>1.4822434976058396E-4</v>
      </c>
    </row>
    <row r="3570" spans="1:13" x14ac:dyDescent="0.3">
      <c r="A3570" s="3">
        <v>43405</v>
      </c>
      <c r="B3570" s="15">
        <v>6.4203737847261123E-3</v>
      </c>
      <c r="C3570" s="5">
        <f t="shared" si="226"/>
        <v>9.2592331093992956E-3</v>
      </c>
      <c r="D3570" s="5">
        <f t="shared" si="227"/>
        <v>1.0589943728687139E-2</v>
      </c>
      <c r="E3570" s="5">
        <f t="shared" si="228"/>
        <v>8.0426703272849995E-3</v>
      </c>
      <c r="F3570" s="15">
        <v>1.6797843214590099E-2</v>
      </c>
      <c r="G3570" s="16">
        <v>21.2299995422363</v>
      </c>
      <c r="H3570" s="5">
        <f t="shared" si="229"/>
        <v>8.8388485565986889E-3</v>
      </c>
      <c r="I3570" s="6">
        <f t="shared" si="223"/>
        <v>5.8490202221841112E-6</v>
      </c>
      <c r="L3570" s="19">
        <f t="shared" si="224"/>
        <v>0.37668753455228099</v>
      </c>
      <c r="M3570" s="12">
        <f t="shared" si="225"/>
        <v>4.6061517593066315E-2</v>
      </c>
    </row>
    <row r="3571" spans="1:13" x14ac:dyDescent="0.3">
      <c r="A3571" s="3">
        <v>43406</v>
      </c>
      <c r="B3571" s="15">
        <v>9.4767209985711538E-3</v>
      </c>
      <c r="C3571" s="5">
        <f t="shared" si="226"/>
        <v>6.4203737847261123E-3</v>
      </c>
      <c r="D3571" s="5">
        <f t="shared" si="227"/>
        <v>9.7190743330431394E-3</v>
      </c>
      <c r="E3571" s="5">
        <f t="shared" si="228"/>
        <v>8.1760743882138016E-3</v>
      </c>
      <c r="F3571" s="15">
        <v>1.15300687612034E-2</v>
      </c>
      <c r="G3571" s="16">
        <v>19.340000152587798</v>
      </c>
      <c r="H3571" s="5">
        <f t="shared" si="229"/>
        <v>8.2435929560065995E-3</v>
      </c>
      <c r="I3571" s="6">
        <f t="shared" si="223"/>
        <v>1.5206047693590892E-6</v>
      </c>
      <c r="L3571" s="19">
        <f t="shared" si="224"/>
        <v>0.13012180507904353</v>
      </c>
      <c r="M3571" s="12">
        <f t="shared" si="225"/>
        <v>1.0184153167423382E-2</v>
      </c>
    </row>
    <row r="3572" spans="1:13" x14ac:dyDescent="0.3">
      <c r="A3572" s="3">
        <v>43409</v>
      </c>
      <c r="B3572" s="15">
        <v>3.603937750387668E-3</v>
      </c>
      <c r="C3572" s="5">
        <f t="shared" si="226"/>
        <v>9.4767209985711538E-3</v>
      </c>
      <c r="D3572" s="5">
        <f t="shared" si="227"/>
        <v>8.9821849182758172E-3</v>
      </c>
      <c r="E3572" s="5">
        <f t="shared" si="228"/>
        <v>8.38636643360712E-3</v>
      </c>
      <c r="F3572" s="15">
        <v>1.01842582807876E-2</v>
      </c>
      <c r="G3572" s="16">
        <v>19.5100002288818</v>
      </c>
      <c r="H3572" s="5">
        <f t="shared" si="229"/>
        <v>7.9255590269759358E-3</v>
      </c>
      <c r="I3572" s="6">
        <f t="shared" si="223"/>
        <v>1.8676410458260407E-5</v>
      </c>
      <c r="L3572" s="19">
        <f t="shared" si="224"/>
        <v>1.1991387132375968</v>
      </c>
      <c r="M3572" s="12">
        <f t="shared" si="225"/>
        <v>0.24278926577779969</v>
      </c>
    </row>
    <row r="3573" spans="1:13" x14ac:dyDescent="0.3">
      <c r="A3573" s="3">
        <v>43410</v>
      </c>
      <c r="B3573" s="15">
        <v>5.3320507059145678E-3</v>
      </c>
      <c r="C3573" s="5">
        <f t="shared" si="226"/>
        <v>3.603937750387668E-3</v>
      </c>
      <c r="D3573" s="5">
        <f t="shared" si="227"/>
        <v>7.3876346949527608E-3</v>
      </c>
      <c r="E3573" s="5">
        <f t="shared" si="228"/>
        <v>8.2339691570104453E-3</v>
      </c>
      <c r="F3573" s="15">
        <v>1.6975437839243102E-2</v>
      </c>
      <c r="G3573" s="16">
        <v>19.959999084472599</v>
      </c>
      <c r="H3573" s="5">
        <f t="shared" si="229"/>
        <v>8.1148655004762427E-3</v>
      </c>
      <c r="I3573" s="6">
        <f t="shared" si="223"/>
        <v>7.744058180831337E-6</v>
      </c>
      <c r="L3573" s="19">
        <f t="shared" si="224"/>
        <v>0.52190328788037266</v>
      </c>
      <c r="M3573" s="12">
        <f t="shared" si="225"/>
        <v>7.7033690208921923E-2</v>
      </c>
    </row>
    <row r="3574" spans="1:13" x14ac:dyDescent="0.3">
      <c r="A3574" s="3">
        <v>43411</v>
      </c>
      <c r="B3574" s="15">
        <v>5.6993183511741324E-3</v>
      </c>
      <c r="C3574" s="5">
        <f t="shared" si="226"/>
        <v>5.3320507059145678E-3</v>
      </c>
      <c r="D3574" s="5">
        <f t="shared" si="227"/>
        <v>6.8184632697997601E-3</v>
      </c>
      <c r="E3574" s="5">
        <f t="shared" si="228"/>
        <v>8.30142490629804E-3</v>
      </c>
      <c r="F3574" s="15">
        <v>2.1371377373918199E-2</v>
      </c>
      <c r="G3574" s="16">
        <v>19.909999847412099</v>
      </c>
      <c r="H3574" s="5">
        <f>H3573*$L$3+D3570*$M$3+E3570*$N$3+$O$3+F3570*$K$3+G3570*$J$3</f>
        <v>8.9114724959070066E-3</v>
      </c>
      <c r="I3574" s="6">
        <f t="shared" si="223"/>
        <v>1.0317934249524583E-5</v>
      </c>
      <c r="L3574" s="19">
        <f t="shared" si="224"/>
        <v>0.56360321477236475</v>
      </c>
      <c r="M3574" s="12">
        <f t="shared" si="225"/>
        <v>8.6541352996526211E-2</v>
      </c>
    </row>
    <row r="3575" spans="1:13" x14ac:dyDescent="0.3">
      <c r="A3575" s="3">
        <v>43412</v>
      </c>
      <c r="B3575" s="15">
        <v>5.6792300044104013E-3</v>
      </c>
      <c r="C3575" s="5">
        <f t="shared" si="226"/>
        <v>5.6993183511741324E-3</v>
      </c>
      <c r="D3575" s="5">
        <f t="shared" si="227"/>
        <v>6.1064803181547275E-3</v>
      </c>
      <c r="E3575" s="5">
        <f t="shared" si="228"/>
        <v>8.3452987701848249E-3</v>
      </c>
      <c r="F3575" s="15">
        <v>3.1958760228007997E-2</v>
      </c>
      <c r="G3575" s="16">
        <v>16.360000610351499</v>
      </c>
      <c r="H3575" s="5">
        <f t="shared" si="229"/>
        <v>6.9787014900257772E-3</v>
      </c>
      <c r="I3575" s="6">
        <f t="shared" si="223"/>
        <v>1.6886261419274323E-6</v>
      </c>
      <c r="L3575" s="19">
        <f t="shared" si="224"/>
        <v>0.2288112093727894</v>
      </c>
      <c r="M3575" s="12">
        <f t="shared" si="225"/>
        <v>1.9841865307386852E-2</v>
      </c>
    </row>
    <row r="3576" spans="1:13" x14ac:dyDescent="0.3">
      <c r="A3576" s="3">
        <v>43413</v>
      </c>
      <c r="B3576" s="15">
        <v>5.8970264496051089E-3</v>
      </c>
      <c r="C3576" s="5">
        <f t="shared" si="226"/>
        <v>5.6792300044104013E-3</v>
      </c>
      <c r="D3576" s="5">
        <f t="shared" si="227"/>
        <v>5.9582515620915846E-3</v>
      </c>
      <c r="E3576" s="5">
        <f t="shared" si="228"/>
        <v>8.1964171406158168E-3</v>
      </c>
      <c r="F3576" s="15">
        <v>3.31048523075878E-2</v>
      </c>
      <c r="G3576" s="16">
        <v>16.7199993133544</v>
      </c>
      <c r="H3576" s="5">
        <f t="shared" si="229"/>
        <v>7.0345342196530426E-3</v>
      </c>
      <c r="I3576" s="6">
        <f t="shared" si="223"/>
        <v>1.2939239269194227E-6</v>
      </c>
      <c r="L3576" s="19">
        <f t="shared" si="224"/>
        <v>0.19289514465788199</v>
      </c>
      <c r="M3576" s="12">
        <f t="shared" si="225"/>
        <v>1.4679894106013336E-2</v>
      </c>
    </row>
    <row r="3577" spans="1:13" x14ac:dyDescent="0.3">
      <c r="A3577" s="3">
        <v>43416</v>
      </c>
      <c r="B3577" s="15">
        <v>8.7371493449560616E-3</v>
      </c>
      <c r="C3577" s="5">
        <f t="shared" si="226"/>
        <v>5.8970264496051089E-3</v>
      </c>
      <c r="D3577" s="5">
        <f t="shared" si="227"/>
        <v>5.2423126522983757E-3</v>
      </c>
      <c r="E3577" s="5">
        <f t="shared" si="228"/>
        <v>8.1590466126603405E-3</v>
      </c>
      <c r="F3577" s="15">
        <v>3.4059152239933603E-2</v>
      </c>
      <c r="G3577" s="16">
        <v>17.360000610351499</v>
      </c>
      <c r="H3577" s="5">
        <f t="shared" si="229"/>
        <v>7.0249029860937869E-3</v>
      </c>
      <c r="I3577" s="6">
        <f t="shared" si="223"/>
        <v>2.9317875934371175E-6</v>
      </c>
      <c r="L3577" s="19">
        <f t="shared" si="224"/>
        <v>0.19597311334168174</v>
      </c>
      <c r="M3577" s="12">
        <f t="shared" si="225"/>
        <v>2.561693324375458E-2</v>
      </c>
    </row>
    <row r="3578" spans="1:13" x14ac:dyDescent="0.3">
      <c r="A3578" s="3">
        <v>43417</v>
      </c>
      <c r="B3578" s="15">
        <v>6.1767794695319587E-3</v>
      </c>
      <c r="C3578" s="5">
        <f t="shared" si="226"/>
        <v>8.7371493449560616E-3</v>
      </c>
      <c r="D3578" s="5">
        <f t="shared" si="227"/>
        <v>6.2689549712120554E-3</v>
      </c>
      <c r="E3578" s="5">
        <f t="shared" si="228"/>
        <v>8.1264787070812316E-3</v>
      </c>
      <c r="F3578" s="15">
        <v>4.1743216337636099E-2</v>
      </c>
      <c r="G3578" s="16">
        <v>20.4500007629394</v>
      </c>
      <c r="H3578" s="5">
        <f t="shared" si="229"/>
        <v>8.0291547764172484E-3</v>
      </c>
      <c r="I3578" s="6">
        <f t="shared" si="223"/>
        <v>3.4312942775583709E-6</v>
      </c>
      <c r="L3578" s="19">
        <f t="shared" si="224"/>
        <v>0.29989338554540496</v>
      </c>
      <c r="M3578" s="12">
        <f t="shared" si="225"/>
        <v>3.1576109866471969E-2</v>
      </c>
    </row>
    <row r="3579" spans="1:13" x14ac:dyDescent="0.3">
      <c r="A3579" s="3">
        <v>43418</v>
      </c>
      <c r="B3579" s="15">
        <v>1.027145428163365E-2</v>
      </c>
      <c r="C3579" s="5">
        <f t="shared" si="226"/>
        <v>6.1767794695319587E-3</v>
      </c>
      <c r="D3579" s="5">
        <f t="shared" si="227"/>
        <v>6.4379007239355329E-3</v>
      </c>
      <c r="E3579" s="5">
        <f t="shared" si="228"/>
        <v>8.0131665912490328E-3</v>
      </c>
      <c r="F3579" s="15">
        <v>4.1179503629211002E-2</v>
      </c>
      <c r="G3579" s="16">
        <v>20.020000457763601</v>
      </c>
      <c r="H3579" s="5">
        <f t="shared" si="229"/>
        <v>8.0928348100537395E-3</v>
      </c>
      <c r="I3579" s="6">
        <f t="shared" ref="I3579:I3642" si="230">(B3579-H3579)^2</f>
        <v>4.7463828019471274E-6</v>
      </c>
      <c r="L3579" s="19">
        <f t="shared" ref="L3579:L3642" si="231">ABS(B3579-H3579)/B3579</f>
        <v>0.2121042855124704</v>
      </c>
      <c r="M3579" s="12">
        <f t="shared" ref="M3579:M3642" si="232">B3579/H3579-LN(B3579/H3579)-1</f>
        <v>3.0813962048169996E-2</v>
      </c>
    </row>
    <row r="3580" spans="1:13" x14ac:dyDescent="0.3">
      <c r="A3580" s="3">
        <v>43419</v>
      </c>
      <c r="B3580" s="15">
        <v>1.3451250818728456E-2</v>
      </c>
      <c r="C3580" s="5">
        <f t="shared" si="226"/>
        <v>1.027145428163365E-2</v>
      </c>
      <c r="D3580" s="5">
        <f t="shared" si="227"/>
        <v>7.3523279100274359E-3</v>
      </c>
      <c r="E3580" s="5">
        <f t="shared" si="228"/>
        <v>8.1576844990277689E-3</v>
      </c>
      <c r="F3580" s="15">
        <v>3.9094354957342099E-2</v>
      </c>
      <c r="G3580" s="16">
        <v>21.25</v>
      </c>
      <c r="H3580" s="5">
        <f t="shared" si="229"/>
        <v>8.368803972329213E-3</v>
      </c>
      <c r="I3580" s="6">
        <f t="shared" si="230"/>
        <v>2.5831265946473614E-5</v>
      </c>
      <c r="L3580" s="19">
        <f t="shared" si="231"/>
        <v>0.37784195052870823</v>
      </c>
      <c r="M3580" s="12">
        <f t="shared" si="232"/>
        <v>0.13274750686953296</v>
      </c>
    </row>
    <row r="3581" spans="1:13" x14ac:dyDescent="0.3">
      <c r="A3581" s="3">
        <v>43420</v>
      </c>
      <c r="B3581" s="15">
        <v>1.048052005156906E-2</v>
      </c>
      <c r="C3581" s="5">
        <f t="shared" si="226"/>
        <v>1.3451250818728456E-2</v>
      </c>
      <c r="D3581" s="5">
        <f t="shared" si="227"/>
        <v>8.9067320728910462E-3</v>
      </c>
      <c r="E3581" s="5">
        <f t="shared" si="228"/>
        <v>8.4452778883332413E-3</v>
      </c>
      <c r="F3581" s="15">
        <v>3.9928967365995001E-2</v>
      </c>
      <c r="G3581" s="16">
        <v>19.9799995422363</v>
      </c>
      <c r="H3581" s="5">
        <f t="shared" si="229"/>
        <v>8.2680273780998872E-3</v>
      </c>
      <c r="I3581" s="6">
        <f t="shared" si="230"/>
        <v>4.8951238301547675E-6</v>
      </c>
      <c r="L3581" s="19">
        <f t="shared" si="231"/>
        <v>0.21110523739114798</v>
      </c>
      <c r="M3581" s="12">
        <f t="shared" si="232"/>
        <v>3.0473848082479105E-2</v>
      </c>
    </row>
    <row r="3582" spans="1:13" x14ac:dyDescent="0.3">
      <c r="A3582" s="3">
        <v>43423</v>
      </c>
      <c r="B3582" s="15">
        <v>9.2322320332500953E-3</v>
      </c>
      <c r="C3582" s="5">
        <f t="shared" si="226"/>
        <v>1.048052005156906E-2</v>
      </c>
      <c r="D3582" s="5">
        <f t="shared" si="227"/>
        <v>9.823430793283839E-3</v>
      </c>
      <c r="E3582" s="5">
        <f t="shared" si="228"/>
        <v>8.5111248902290035E-3</v>
      </c>
      <c r="F3582" s="15">
        <v>4.30230740457773E-2</v>
      </c>
      <c r="G3582" s="16">
        <v>18.139999389648398</v>
      </c>
      <c r="H3582" s="5">
        <f t="shared" si="229"/>
        <v>8.2542861885417113E-3</v>
      </c>
      <c r="I3582" s="6">
        <f t="shared" si="230"/>
        <v>9.5637807518239462E-7</v>
      </c>
      <c r="L3582" s="19">
        <f t="shared" si="231"/>
        <v>0.10592734684161854</v>
      </c>
      <c r="M3582" s="12">
        <f t="shared" si="232"/>
        <v>6.509097192803015E-3</v>
      </c>
    </row>
    <row r="3583" spans="1:13" x14ac:dyDescent="0.3">
      <c r="A3583" s="3">
        <v>43424</v>
      </c>
      <c r="B3583" s="15">
        <v>8.8882968563587759E-3</v>
      </c>
      <c r="C3583" s="5">
        <f t="shared" si="226"/>
        <v>9.2322320332500953E-3</v>
      </c>
      <c r="D3583" s="5">
        <f t="shared" si="227"/>
        <v>9.9224473309426457E-3</v>
      </c>
      <c r="E3583" s="5">
        <f t="shared" si="228"/>
        <v>8.5816115477505527E-3</v>
      </c>
      <c r="F3583" s="15">
        <v>3.9394540246576001E-2</v>
      </c>
      <c r="G3583" s="16">
        <v>20.100000381469702</v>
      </c>
      <c r="H3583" s="5">
        <f t="shared" si="229"/>
        <v>8.8271148931413114E-3</v>
      </c>
      <c r="I3583" s="6">
        <f t="shared" si="230"/>
        <v>3.7432326231431856E-9</v>
      </c>
      <c r="L3583" s="19">
        <f t="shared" si="231"/>
        <v>6.8834293235485681E-3</v>
      </c>
      <c r="M3583" s="12">
        <f t="shared" si="232"/>
        <v>2.3909927766574413E-5</v>
      </c>
    </row>
    <row r="3584" spans="1:13" x14ac:dyDescent="0.3">
      <c r="A3584" s="3">
        <v>43425</v>
      </c>
      <c r="B3584" s="15">
        <v>4.6924935386857426E-3</v>
      </c>
      <c r="C3584" s="5">
        <f t="shared" si="226"/>
        <v>8.8882968563587759E-3</v>
      </c>
      <c r="D3584" s="5">
        <f t="shared" si="227"/>
        <v>1.0464750808308007E-2</v>
      </c>
      <c r="E3584" s="5">
        <f t="shared" si="228"/>
        <v>8.6628757098912695E-3</v>
      </c>
      <c r="F3584" s="15">
        <v>4.1026794307817201E-2</v>
      </c>
      <c r="G3584" s="16">
        <v>22.4799995422363</v>
      </c>
      <c r="H3584" s="5">
        <f t="shared" si="229"/>
        <v>9.6479026110124974E-3</v>
      </c>
      <c r="I3584" s="6">
        <f t="shared" si="230"/>
        <v>2.455607907409831E-5</v>
      </c>
      <c r="L3584" s="19">
        <f t="shared" si="231"/>
        <v>1.0560289601836401</v>
      </c>
      <c r="M3584" s="12">
        <f t="shared" si="232"/>
        <v>0.20715090522212676</v>
      </c>
    </row>
    <row r="3585" spans="1:13" x14ac:dyDescent="0.3">
      <c r="A3585" s="3">
        <v>43426</v>
      </c>
      <c r="B3585" s="15">
        <v>4.9572738567441486E-3</v>
      </c>
      <c r="C3585" s="5">
        <f t="shared" si="226"/>
        <v>4.6924935386857426E-3</v>
      </c>
      <c r="D3585" s="5">
        <f t="shared" si="227"/>
        <v>9.3489586597184267E-3</v>
      </c>
      <c r="E3585" s="5">
        <f t="shared" si="228"/>
        <v>8.5051279677029346E-3</v>
      </c>
      <c r="F3585" s="15">
        <v>3.6627175242592097E-2</v>
      </c>
      <c r="G3585" s="16">
        <v>20.799999237060501</v>
      </c>
      <c r="H3585" s="5">
        <f t="shared" si="229"/>
        <v>9.1038757966924681E-3</v>
      </c>
      <c r="I3585" s="6">
        <f t="shared" si="230"/>
        <v>1.7194307648383167E-5</v>
      </c>
      <c r="L3585" s="19">
        <f t="shared" si="231"/>
        <v>0.83646820001825273</v>
      </c>
      <c r="M3585" s="12">
        <f t="shared" si="232"/>
        <v>0.15236772054314551</v>
      </c>
    </row>
    <row r="3586" spans="1:13" x14ac:dyDescent="0.3">
      <c r="A3586" s="3">
        <v>43427</v>
      </c>
      <c r="B3586" s="15">
        <v>5.0251460670807891E-3</v>
      </c>
      <c r="C3586" s="5">
        <f t="shared" si="226"/>
        <v>4.9572738567441486E-3</v>
      </c>
      <c r="D3586" s="5">
        <f t="shared" si="227"/>
        <v>7.6501632673215639E-3</v>
      </c>
      <c r="E3586" s="5">
        <f t="shared" si="228"/>
        <v>8.3679310249215322E-3</v>
      </c>
      <c r="F3586" s="15">
        <v>3.3492106944322503E-2</v>
      </c>
      <c r="G3586" s="16">
        <v>20.799999237060501</v>
      </c>
      <c r="H3586" s="5">
        <f t="shared" si="229"/>
        <v>8.601682593629905E-3</v>
      </c>
      <c r="I3586" s="6">
        <f t="shared" si="230"/>
        <v>1.2791613525740015E-5</v>
      </c>
      <c r="L3586" s="19">
        <f t="shared" si="231"/>
        <v>0.71172787393756287</v>
      </c>
      <c r="M3586" s="12">
        <f t="shared" si="232"/>
        <v>0.12170832311489743</v>
      </c>
    </row>
    <row r="3587" spans="1:13" x14ac:dyDescent="0.3">
      <c r="A3587" s="3">
        <v>43430</v>
      </c>
      <c r="B3587" s="15">
        <v>5.742654551597233E-3</v>
      </c>
      <c r="C3587" s="5">
        <f t="shared" si="226"/>
        <v>5.0251460670807891E-3</v>
      </c>
      <c r="D3587" s="5">
        <f t="shared" si="227"/>
        <v>6.5590884704239101E-3</v>
      </c>
      <c r="E3587" s="5">
        <f t="shared" si="228"/>
        <v>8.0441351366710729E-3</v>
      </c>
      <c r="F3587" s="15">
        <v>3.3253848087042501E-2</v>
      </c>
      <c r="G3587" s="16">
        <v>21.520000457763601</v>
      </c>
      <c r="H3587" s="5">
        <f t="shared" si="229"/>
        <v>8.468129621499898E-3</v>
      </c>
      <c r="I3587" s="6">
        <f t="shared" si="230"/>
        <v>7.4282143566609367E-6</v>
      </c>
      <c r="L3587" s="19">
        <f t="shared" si="231"/>
        <v>0.47460195375057257</v>
      </c>
      <c r="M3587" s="12">
        <f t="shared" si="232"/>
        <v>6.6537199785857037E-2</v>
      </c>
    </row>
    <row r="3588" spans="1:13" x14ac:dyDescent="0.3">
      <c r="A3588" s="3">
        <v>43431</v>
      </c>
      <c r="B3588" s="15">
        <v>6.1544971965185333E-3</v>
      </c>
      <c r="C3588" s="5">
        <f t="shared" ref="C3588:C3651" si="233">B3587</f>
        <v>5.742654551597233E-3</v>
      </c>
      <c r="D3588" s="5">
        <f t="shared" si="227"/>
        <v>5.8611729740933377E-3</v>
      </c>
      <c r="E3588" s="5">
        <f t="shared" si="228"/>
        <v>7.8154048543370314E-3</v>
      </c>
      <c r="F3588" s="15">
        <v>4.1242109145969097E-2</v>
      </c>
      <c r="G3588" s="16">
        <v>18.899999618530199</v>
      </c>
      <c r="H3588" s="5">
        <f t="shared" si="229"/>
        <v>7.6550301315504565E-3</v>
      </c>
      <c r="I3588" s="6">
        <f t="shared" si="230"/>
        <v>2.2515990891155177E-6</v>
      </c>
      <c r="L3588" s="19">
        <f t="shared" si="231"/>
        <v>0.24381080811617598</v>
      </c>
      <c r="M3588" s="12">
        <f t="shared" si="232"/>
        <v>2.2160692362842349E-2</v>
      </c>
    </row>
    <row r="3589" spans="1:13" x14ac:dyDescent="0.3">
      <c r="A3589" s="3">
        <v>43432</v>
      </c>
      <c r="B3589" s="15">
        <v>4.4090998459703377E-3</v>
      </c>
      <c r="C3589" s="5">
        <f t="shared" si="233"/>
        <v>6.1544971965185333E-3</v>
      </c>
      <c r="D3589" s="5">
        <f t="shared" si="227"/>
        <v>5.314413042125289E-3</v>
      </c>
      <c r="E3589" s="5">
        <f t="shared" si="228"/>
        <v>7.4969198145238862E-3</v>
      </c>
      <c r="F3589" s="15">
        <v>4.1266210544618501E-2</v>
      </c>
      <c r="G3589" s="16">
        <v>19.020000457763601</v>
      </c>
      <c r="H3589" s="5">
        <f t="shared" si="229"/>
        <v>7.4789297646324828E-3</v>
      </c>
      <c r="I3589" s="6">
        <f t="shared" si="230"/>
        <v>9.4238557295132328E-6</v>
      </c>
      <c r="L3589" s="19">
        <f t="shared" si="231"/>
        <v>0.69624867340389041</v>
      </c>
      <c r="M3589" s="12">
        <f t="shared" si="232"/>
        <v>0.11795535175709859</v>
      </c>
    </row>
    <row r="3590" spans="1:13" x14ac:dyDescent="0.3">
      <c r="A3590" s="3">
        <v>43433</v>
      </c>
      <c r="B3590" s="15">
        <v>6.0300778131878183E-3</v>
      </c>
      <c r="C3590" s="5">
        <f t="shared" si="233"/>
        <v>4.4090998459703377E-3</v>
      </c>
      <c r="D3590" s="5">
        <f t="shared" si="227"/>
        <v>5.2577343035822089E-3</v>
      </c>
      <c r="E3590" s="5">
        <f t="shared" si="228"/>
        <v>7.1711203135678579E-3</v>
      </c>
      <c r="F3590" s="15">
        <v>6.15592608704972E-2</v>
      </c>
      <c r="G3590" s="16">
        <v>18.4899997711181</v>
      </c>
      <c r="H3590" s="5">
        <f t="shared" si="229"/>
        <v>7.7135323606552474E-3</v>
      </c>
      <c r="I3590" s="6">
        <f t="shared" si="230"/>
        <v>2.8340192133887665E-6</v>
      </c>
      <c r="L3590" s="19">
        <f t="shared" si="231"/>
        <v>0.27917625603200397</v>
      </c>
      <c r="M3590" s="12">
        <f t="shared" si="232"/>
        <v>2.7969417975505229E-2</v>
      </c>
    </row>
    <row r="3591" spans="1:13" x14ac:dyDescent="0.3">
      <c r="A3591" s="3">
        <v>43434</v>
      </c>
      <c r="B3591" s="15">
        <v>4.8588266603732701E-3</v>
      </c>
      <c r="C3591" s="5">
        <f t="shared" si="233"/>
        <v>6.0300778131878183E-3</v>
      </c>
      <c r="D3591" s="5">
        <f t="shared" si="227"/>
        <v>5.4722950948709421E-3</v>
      </c>
      <c r="E3591" s="5">
        <f t="shared" si="228"/>
        <v>7.0734916763636876E-3</v>
      </c>
      <c r="F3591" s="15">
        <v>5.4330831906925399E-2</v>
      </c>
      <c r="G3591" s="16">
        <v>18.790000915527301</v>
      </c>
      <c r="H3591" s="5">
        <f t="shared" si="229"/>
        <v>7.6104630103087292E-3</v>
      </c>
      <c r="I3591" s="6">
        <f t="shared" si="230"/>
        <v>7.5715026022861364E-6</v>
      </c>
      <c r="L3591" s="19">
        <f t="shared" si="231"/>
        <v>0.56631704365515889</v>
      </c>
      <c r="M3591" s="12">
        <f t="shared" si="232"/>
        <v>8.7167380521480542E-2</v>
      </c>
    </row>
    <row r="3592" spans="1:13" x14ac:dyDescent="0.3">
      <c r="A3592" s="3">
        <v>43437</v>
      </c>
      <c r="B3592" s="15">
        <v>1.2838008440396037E-2</v>
      </c>
      <c r="C3592" s="5">
        <f t="shared" si="233"/>
        <v>4.8588266603732701E-3</v>
      </c>
      <c r="D3592" s="5">
        <f t="shared" ref="D3592:D3655" si="234">AVERAGE(B3587:B3591)</f>
        <v>5.4390312135294385E-3</v>
      </c>
      <c r="E3592" s="5">
        <f t="shared" si="228"/>
        <v>6.8734732014079586E-3</v>
      </c>
      <c r="F3592" s="15">
        <v>4.9941134947110097E-2</v>
      </c>
      <c r="G3592" s="16">
        <v>18.069999694824201</v>
      </c>
      <c r="H3592" s="5">
        <f t="shared" si="229"/>
        <v>7.3851644245706508E-3</v>
      </c>
      <c r="I3592" s="6">
        <f t="shared" si="230"/>
        <v>2.9733507860922724E-5</v>
      </c>
      <c r="L3592" s="19">
        <f t="shared" si="231"/>
        <v>0.4247422052370276</v>
      </c>
      <c r="M3592" s="12">
        <f t="shared" si="232"/>
        <v>0.18541406475411248</v>
      </c>
    </row>
    <row r="3593" spans="1:13" x14ac:dyDescent="0.3">
      <c r="A3593" s="3">
        <v>43438</v>
      </c>
      <c r="B3593" s="15">
        <v>3.6021993982442461E-3</v>
      </c>
      <c r="C3593" s="5">
        <f t="shared" si="233"/>
        <v>1.2838008440396037E-2</v>
      </c>
      <c r="D3593" s="5">
        <f t="shared" si="234"/>
        <v>6.8581019912891993E-3</v>
      </c>
      <c r="E3593" s="5">
        <f t="shared" si="228"/>
        <v>7.1651838675747728E-3</v>
      </c>
      <c r="F3593" s="15">
        <v>5.0917173558058602E-2</v>
      </c>
      <c r="G3593" s="16">
        <v>16.440000534057599</v>
      </c>
      <c r="H3593" s="5">
        <f t="shared" si="229"/>
        <v>6.8547591153533712E-3</v>
      </c>
      <c r="I3593" s="6">
        <f t="shared" si="230"/>
        <v>1.0579144713360991E-5</v>
      </c>
      <c r="L3593" s="19">
        <f t="shared" si="231"/>
        <v>0.90293716630302601</v>
      </c>
      <c r="M3593" s="12">
        <f t="shared" si="232"/>
        <v>0.16890199534958317</v>
      </c>
    </row>
    <row r="3594" spans="1:13" x14ac:dyDescent="0.3">
      <c r="A3594" s="3">
        <v>43439</v>
      </c>
      <c r="B3594" s="15">
        <v>5.0811217470127261E-3</v>
      </c>
      <c r="C3594" s="5">
        <f t="shared" si="233"/>
        <v>3.6021993982442461E-3</v>
      </c>
      <c r="D3594" s="5">
        <f t="shared" si="234"/>
        <v>6.3476424316343417E-3</v>
      </c>
      <c r="E3594" s="5">
        <f t="shared" si="228"/>
        <v>6.8981601584690048E-3</v>
      </c>
      <c r="F3594" s="15">
        <v>4.7641177018316903E-2</v>
      </c>
      <c r="G3594" s="16">
        <v>20.7399997711181</v>
      </c>
      <c r="H3594" s="5">
        <f t="shared" si="229"/>
        <v>8.357484840408106E-3</v>
      </c>
      <c r="I3594" s="6">
        <f t="shared" si="230"/>
        <v>1.0734555119763343E-5</v>
      </c>
      <c r="L3594" s="19">
        <f t="shared" si="231"/>
        <v>0.64481098004030446</v>
      </c>
      <c r="M3594" s="12">
        <f t="shared" si="232"/>
        <v>0.10559806697426888</v>
      </c>
    </row>
    <row r="3595" spans="1:13" x14ac:dyDescent="0.3">
      <c r="A3595" s="3">
        <v>43440</v>
      </c>
      <c r="B3595" s="15">
        <v>1.3958070241159609E-2</v>
      </c>
      <c r="C3595" s="5">
        <f t="shared" si="233"/>
        <v>5.0811217470127261E-3</v>
      </c>
      <c r="D3595" s="5">
        <f t="shared" si="234"/>
        <v>6.4820468118428187E-3</v>
      </c>
      <c r="E3595" s="5">
        <f t="shared" si="228"/>
        <v>6.9653048855883252E-3</v>
      </c>
      <c r="F3595" s="15">
        <v>3.2620946291305797E-2</v>
      </c>
      <c r="G3595" s="16">
        <v>20.7399997711181</v>
      </c>
      <c r="H3595" s="5">
        <f t="shared" si="229"/>
        <v>8.0642729865575795E-3</v>
      </c>
      <c r="I3595" s="6">
        <f t="shared" si="230"/>
        <v>3.4736846078354425E-5</v>
      </c>
      <c r="L3595" s="19">
        <f t="shared" si="231"/>
        <v>0.42225015011189576</v>
      </c>
      <c r="M3595" s="12">
        <f t="shared" si="232"/>
        <v>0.18223860489272337</v>
      </c>
    </row>
    <row r="3596" spans="1:13" x14ac:dyDescent="0.3">
      <c r="A3596" s="3">
        <v>43441</v>
      </c>
      <c r="B3596" s="15">
        <v>1.1851512490588047E-2</v>
      </c>
      <c r="C3596" s="5">
        <f t="shared" si="233"/>
        <v>1.3958070241159609E-2</v>
      </c>
      <c r="D3596" s="5">
        <f t="shared" si="234"/>
        <v>8.0676452974371791E-3</v>
      </c>
      <c r="E3596" s="5">
        <f t="shared" si="228"/>
        <v>7.3573966826449176E-3</v>
      </c>
      <c r="F3596" s="15">
        <v>3.4001782303676002E-2</v>
      </c>
      <c r="G3596" s="16">
        <v>21.190000534057599</v>
      </c>
      <c r="H3596" s="5">
        <f t="shared" si="229"/>
        <v>8.0882874520824283E-3</v>
      </c>
      <c r="I3596" s="6">
        <f t="shared" si="230"/>
        <v>1.4161862690435619E-5</v>
      </c>
      <c r="L3596" s="19">
        <f t="shared" si="231"/>
        <v>0.3175312046875205</v>
      </c>
      <c r="M3596" s="12">
        <f t="shared" si="232"/>
        <v>8.3229984844005234E-2</v>
      </c>
    </row>
    <row r="3597" spans="1:13" x14ac:dyDescent="0.3">
      <c r="A3597" s="3">
        <v>43444</v>
      </c>
      <c r="B3597" s="15">
        <v>7.4344813347090978E-3</v>
      </c>
      <c r="C3597" s="5">
        <f t="shared" si="233"/>
        <v>1.1851512490588047E-2</v>
      </c>
      <c r="D3597" s="5">
        <f t="shared" si="234"/>
        <v>9.4661824634801328E-3</v>
      </c>
      <c r="E3597" s="5">
        <f t="shared" si="228"/>
        <v>7.6370418708000959E-3</v>
      </c>
      <c r="F3597" s="15">
        <v>3.2752406666986603E-2</v>
      </c>
      <c r="G3597" s="16">
        <v>23.2299995422363</v>
      </c>
      <c r="H3597" s="5">
        <f t="shared" si="229"/>
        <v>9.1236788302254315E-3</v>
      </c>
      <c r="I3597" s="6">
        <f t="shared" si="230"/>
        <v>2.853388178858654E-6</v>
      </c>
      <c r="L3597" s="19">
        <f t="shared" si="231"/>
        <v>0.22721120942627665</v>
      </c>
      <c r="M3597" s="12">
        <f t="shared" si="232"/>
        <v>1.9599945723615342E-2</v>
      </c>
    </row>
    <row r="3598" spans="1:13" x14ac:dyDescent="0.3">
      <c r="A3598" s="3">
        <v>43445</v>
      </c>
      <c r="B3598" s="15">
        <v>1.2511957314041687E-2</v>
      </c>
      <c r="C3598" s="5">
        <f t="shared" si="233"/>
        <v>7.4344813347090978E-3</v>
      </c>
      <c r="D3598" s="5">
        <f t="shared" si="234"/>
        <v>8.3854770423427462E-3</v>
      </c>
      <c r="E3598" s="5">
        <f t="shared" si="228"/>
        <v>7.716826022177309E-3</v>
      </c>
      <c r="F3598" s="15">
        <v>3.3077667816541999E-2</v>
      </c>
      <c r="G3598" s="16">
        <v>22.639999389648398</v>
      </c>
      <c r="H3598" s="5">
        <f t="shared" si="229"/>
        <v>9.0025690245143994E-3</v>
      </c>
      <c r="I3598" s="6">
        <f t="shared" si="230"/>
        <v>1.2315806166671264E-5</v>
      </c>
      <c r="L3598" s="19">
        <f t="shared" si="231"/>
        <v>0.28048275752897883</v>
      </c>
      <c r="M3598" s="12">
        <f t="shared" si="232"/>
        <v>6.0645970514514147E-2</v>
      </c>
    </row>
    <row r="3599" spans="1:13" x14ac:dyDescent="0.3">
      <c r="A3599" s="3">
        <v>43446</v>
      </c>
      <c r="B3599" s="15">
        <v>8.7111703040725109E-3</v>
      </c>
      <c r="C3599" s="5">
        <f t="shared" si="233"/>
        <v>1.2511957314041687E-2</v>
      </c>
      <c r="D3599" s="5">
        <f t="shared" si="234"/>
        <v>1.0167428625502234E-2</v>
      </c>
      <c r="E3599" s="5">
        <f t="shared" si="228"/>
        <v>8.0175046978335184E-3</v>
      </c>
      <c r="F3599" s="15">
        <v>2.7861341019161E-2</v>
      </c>
      <c r="G3599" s="16">
        <v>21.7600002288818</v>
      </c>
      <c r="H3599" s="5">
        <f t="shared" si="229"/>
        <v>8.8440616120392095E-3</v>
      </c>
      <c r="I3599" s="6">
        <f t="shared" si="230"/>
        <v>1.7660099733099928E-8</v>
      </c>
      <c r="L3599" s="19">
        <f t="shared" si="231"/>
        <v>1.5255276079790485E-2</v>
      </c>
      <c r="M3599" s="12">
        <f t="shared" si="232"/>
        <v>1.140348533437141E-4</v>
      </c>
    </row>
    <row r="3600" spans="1:13" x14ac:dyDescent="0.3">
      <c r="A3600" s="3">
        <v>43447</v>
      </c>
      <c r="B3600" s="15">
        <v>4.813234706196292E-3</v>
      </c>
      <c r="C3600" s="5">
        <f t="shared" si="233"/>
        <v>8.7111703040725109E-3</v>
      </c>
      <c r="D3600" s="5">
        <f t="shared" si="234"/>
        <v>1.0893438336914191E-2</v>
      </c>
      <c r="E3600" s="5">
        <f t="shared" si="228"/>
        <v>8.0163238323388113E-3</v>
      </c>
      <c r="F3600" s="15">
        <v>2.5589275755919499E-2</v>
      </c>
      <c r="G3600" s="16">
        <v>21.459999084472599</v>
      </c>
      <c r="H3600" s="5">
        <f t="shared" si="229"/>
        <v>9.1460752753297313E-3</v>
      </c>
      <c r="I3600" s="6">
        <f t="shared" si="230"/>
        <v>1.8773507397528586E-5</v>
      </c>
      <c r="L3600" s="19">
        <f t="shared" si="231"/>
        <v>0.90019307879492771</v>
      </c>
      <c r="M3600" s="12">
        <f t="shared" si="232"/>
        <v>0.16821781190528728</v>
      </c>
    </row>
    <row r="3601" spans="1:13" x14ac:dyDescent="0.3">
      <c r="A3601" s="3">
        <v>43448</v>
      </c>
      <c r="B3601" s="15">
        <v>9.117574396792753E-3</v>
      </c>
      <c r="C3601" s="5">
        <f t="shared" si="233"/>
        <v>4.813234706196292E-3</v>
      </c>
      <c r="D3601" s="5">
        <f t="shared" si="234"/>
        <v>9.0644712299215273E-3</v>
      </c>
      <c r="E3601" s="5">
        <f t="shared" si="228"/>
        <v>7.9543445249144612E-3</v>
      </c>
      <c r="F3601" s="15">
        <v>2.76529899565503E-2</v>
      </c>
      <c r="G3601" s="16">
        <v>20.649999618530199</v>
      </c>
      <c r="H3601" s="5">
        <f t="shared" si="229"/>
        <v>8.7580306450878477E-3</v>
      </c>
      <c r="I3601" s="6">
        <f t="shared" si="230"/>
        <v>1.2927170939003858E-7</v>
      </c>
      <c r="L3601" s="19">
        <f t="shared" si="231"/>
        <v>3.9434145097996712E-2</v>
      </c>
      <c r="M3601" s="12">
        <f t="shared" si="232"/>
        <v>8.2030051829962147E-4</v>
      </c>
    </row>
    <row r="3602" spans="1:13" x14ac:dyDescent="0.3">
      <c r="A3602" s="3">
        <v>43451</v>
      </c>
      <c r="B3602" s="15">
        <v>6.432866471900194E-3</v>
      </c>
      <c r="C3602" s="5">
        <f t="shared" si="233"/>
        <v>9.117574396792753E-3</v>
      </c>
      <c r="D3602" s="5">
        <f t="shared" si="234"/>
        <v>8.5176836111624694E-3</v>
      </c>
      <c r="E3602" s="5">
        <f t="shared" si="228"/>
        <v>7.9018954392398744E-3</v>
      </c>
      <c r="F3602" s="15">
        <v>3.0436853528953998E-2</v>
      </c>
      <c r="G3602" s="16">
        <v>21.629999160766602</v>
      </c>
      <c r="H3602" s="5">
        <f t="shared" si="229"/>
        <v>8.6471929101424212E-3</v>
      </c>
      <c r="I3602" s="6">
        <f t="shared" si="230"/>
        <v>4.9032415750985079E-6</v>
      </c>
      <c r="L3602" s="19">
        <f t="shared" si="231"/>
        <v>0.34422079922143028</v>
      </c>
      <c r="M3602" s="12">
        <f t="shared" si="232"/>
        <v>3.9739916904961481E-2</v>
      </c>
    </row>
    <row r="3603" spans="1:13" x14ac:dyDescent="0.3">
      <c r="A3603" s="3">
        <v>43452</v>
      </c>
      <c r="B3603" s="15">
        <v>4.1365954119928876E-3</v>
      </c>
      <c r="C3603" s="5">
        <f t="shared" si="233"/>
        <v>6.432866471900194E-3</v>
      </c>
      <c r="D3603" s="5">
        <f t="shared" si="234"/>
        <v>8.3173606386006873E-3</v>
      </c>
      <c r="E3603" s="5">
        <f t="shared" si="228"/>
        <v>7.5828779689295E-3</v>
      </c>
      <c r="F3603" s="15">
        <v>3.0030557536520001E-2</v>
      </c>
      <c r="G3603" s="16">
        <v>24.520000457763601</v>
      </c>
      <c r="H3603" s="5">
        <f t="shared" si="229"/>
        <v>9.4759489171882157E-3</v>
      </c>
      <c r="I3603" s="6">
        <f t="shared" si="230"/>
        <v>2.8508695853441636E-5</v>
      </c>
      <c r="L3603" s="19">
        <f t="shared" si="231"/>
        <v>1.2907603895018072</v>
      </c>
      <c r="M3603" s="12">
        <f t="shared" si="232"/>
        <v>0.26542008205902201</v>
      </c>
    </row>
    <row r="3604" spans="1:13" x14ac:dyDescent="0.3">
      <c r="A3604" s="3">
        <v>43453</v>
      </c>
      <c r="B3604" s="15">
        <v>4.0276827907798924E-3</v>
      </c>
      <c r="C3604" s="5">
        <f t="shared" si="233"/>
        <v>4.1365954119928876E-3</v>
      </c>
      <c r="D3604" s="5">
        <f t="shared" si="234"/>
        <v>6.6422882581909284E-3</v>
      </c>
      <c r="E3604" s="5">
        <f t="shared" si="228"/>
        <v>7.2945177580396739E-3</v>
      </c>
      <c r="F3604" s="15">
        <v>2.7622296824119898E-2</v>
      </c>
      <c r="G3604" s="16">
        <v>25.579999923706001</v>
      </c>
      <c r="H3604" s="5">
        <f t="shared" si="229"/>
        <v>9.4103345767286139E-3</v>
      </c>
      <c r="I3604" s="6">
        <f t="shared" si="230"/>
        <v>2.8972940248776962E-5</v>
      </c>
      <c r="L3604" s="19">
        <f t="shared" si="231"/>
        <v>1.33641402899717</v>
      </c>
      <c r="M3604" s="12">
        <f t="shared" si="232"/>
        <v>0.27662362030755028</v>
      </c>
    </row>
    <row r="3605" spans="1:13" x14ac:dyDescent="0.3">
      <c r="A3605" s="3">
        <v>43454</v>
      </c>
      <c r="B3605" s="15">
        <v>9.1141021046409025E-3</v>
      </c>
      <c r="C3605" s="5">
        <f t="shared" si="233"/>
        <v>4.0276827907798924E-3</v>
      </c>
      <c r="D3605" s="5">
        <f t="shared" si="234"/>
        <v>5.705590755532404E-3</v>
      </c>
      <c r="E3605" s="5">
        <f t="shared" si="228"/>
        <v>7.057947337927392E-3</v>
      </c>
      <c r="F3605" s="15">
        <v>3.72460730141028E-2</v>
      </c>
      <c r="G3605" s="16">
        <v>25.579999923706001</v>
      </c>
      <c r="H3605" s="5">
        <f t="shared" si="229"/>
        <v>9.3081243846819609E-3</v>
      </c>
      <c r="I3605" s="6">
        <f t="shared" si="230"/>
        <v>3.7644645152330868E-8</v>
      </c>
      <c r="L3605" s="19">
        <f t="shared" si="231"/>
        <v>2.1288139831378689E-2</v>
      </c>
      <c r="M3605" s="12">
        <f t="shared" si="232"/>
        <v>2.2031141707357094E-4</v>
      </c>
    </row>
    <row r="3606" spans="1:13" x14ac:dyDescent="0.3">
      <c r="A3606" s="3">
        <v>43455</v>
      </c>
      <c r="B3606" s="15">
        <v>9.2249931656223846E-3</v>
      </c>
      <c r="C3606" s="5">
        <f t="shared" si="233"/>
        <v>9.1141021046409025E-3</v>
      </c>
      <c r="D3606" s="5">
        <f t="shared" si="234"/>
        <v>6.565764235221325E-3</v>
      </c>
      <c r="E3606" s="5">
        <f t="shared" si="228"/>
        <v>7.0682112128493063E-3</v>
      </c>
      <c r="F3606" s="15">
        <v>4.0162646560929702E-2</v>
      </c>
      <c r="G3606" s="16">
        <v>28.379999160766602</v>
      </c>
      <c r="H3606" s="5">
        <f t="shared" si="229"/>
        <v>9.9823810076475374E-3</v>
      </c>
      <c r="I3606" s="6">
        <f t="shared" si="230"/>
        <v>5.7363634324751765E-7</v>
      </c>
      <c r="L3606" s="19">
        <f t="shared" si="231"/>
        <v>8.2101723917543293E-2</v>
      </c>
      <c r="M3606" s="12">
        <f t="shared" si="232"/>
        <v>3.0327268778782557E-3</v>
      </c>
    </row>
    <row r="3607" spans="1:13" x14ac:dyDescent="0.3">
      <c r="A3607" s="3">
        <v>43461</v>
      </c>
      <c r="B3607" s="15">
        <v>1.620262535905255E-2</v>
      </c>
      <c r="C3607" s="5">
        <f t="shared" si="233"/>
        <v>9.2249931656223846E-3</v>
      </c>
      <c r="D3607" s="5">
        <f t="shared" si="234"/>
        <v>6.5872479889872524E-3</v>
      </c>
      <c r="E3607" s="5">
        <f t="shared" si="228"/>
        <v>7.2742339231646079E-3</v>
      </c>
      <c r="F3607" s="15">
        <v>3.37273882469162E-2</v>
      </c>
      <c r="G3607" s="16">
        <v>30.110000610351499</v>
      </c>
      <c r="H3607" s="5">
        <f t="shared" si="229"/>
        <v>1.0364870428678031E-2</v>
      </c>
      <c r="I3607" s="6">
        <f t="shared" si="230"/>
        <v>3.4079382627112012E-5</v>
      </c>
      <c r="L3607" s="19">
        <f t="shared" si="231"/>
        <v>0.36029685319564053</v>
      </c>
      <c r="M3607" s="12">
        <f t="shared" si="232"/>
        <v>0.11647403221076447</v>
      </c>
    </row>
    <row r="3608" spans="1:13" x14ac:dyDescent="0.3">
      <c r="A3608" s="3">
        <v>43462</v>
      </c>
      <c r="B3608" s="15">
        <v>9.1754532103659938E-3</v>
      </c>
      <c r="C3608" s="5">
        <f t="shared" si="233"/>
        <v>1.620262535905255E-2</v>
      </c>
      <c r="D3608" s="5">
        <f t="shared" si="234"/>
        <v>8.5411997664177237E-3</v>
      </c>
      <c r="E3608" s="5">
        <f t="shared" si="228"/>
        <v>7.7853862641786261E-3</v>
      </c>
      <c r="F3608" s="15">
        <v>2.9671008582226901E-2</v>
      </c>
      <c r="G3608" s="16">
        <v>29.959999084472599</v>
      </c>
      <c r="H3608" s="5">
        <f t="shared" si="229"/>
        <v>1.0371315094065419E-2</v>
      </c>
      <c r="I3608" s="6">
        <f t="shared" si="230"/>
        <v>1.4300856448851385E-6</v>
      </c>
      <c r="L3608" s="19">
        <f t="shared" si="231"/>
        <v>0.1303327319405212</v>
      </c>
      <c r="M3608" s="12">
        <f t="shared" si="232"/>
        <v>7.2072934282607637E-3</v>
      </c>
    </row>
    <row r="3609" spans="1:13" x14ac:dyDescent="0.3">
      <c r="A3609" s="3">
        <v>43468</v>
      </c>
      <c r="B3609" s="15">
        <v>6.1904499069605082E-3</v>
      </c>
      <c r="C3609" s="5">
        <f t="shared" si="233"/>
        <v>9.1754532103659938E-3</v>
      </c>
      <c r="D3609" s="5">
        <f t="shared" si="234"/>
        <v>9.5489713260923457E-3</v>
      </c>
      <c r="E3609" s="5">
        <f t="shared" ref="E3609:E3672" si="235">AVERAGE(B3587:B3608)</f>
        <v>7.9740365888734104E-3</v>
      </c>
      <c r="F3609" s="15">
        <v>3.1413521760562502E-2</v>
      </c>
      <c r="G3609" s="16">
        <v>28.340000152587798</v>
      </c>
      <c r="H3609" s="5">
        <f t="shared" si="229"/>
        <v>1.0692268870466953E-2</v>
      </c>
      <c r="I3609" s="6">
        <f t="shared" si="230"/>
        <v>2.0266373980186244E-5</v>
      </c>
      <c r="L3609" s="19">
        <f t="shared" si="231"/>
        <v>0.7272199971192117</v>
      </c>
      <c r="M3609" s="12">
        <f t="shared" si="232"/>
        <v>0.12547822097486749</v>
      </c>
    </row>
    <row r="3610" spans="1:13" x14ac:dyDescent="0.3">
      <c r="A3610" s="3">
        <v>43469</v>
      </c>
      <c r="B3610" s="15">
        <v>1.1507009978184971E-2</v>
      </c>
      <c r="C3610" s="5">
        <f t="shared" si="233"/>
        <v>6.1904499069605082E-3</v>
      </c>
      <c r="D3610" s="5">
        <f t="shared" si="234"/>
        <v>9.9815247493284676E-3</v>
      </c>
      <c r="E3610" s="5">
        <f t="shared" si="235"/>
        <v>7.9943909232081042E-3</v>
      </c>
      <c r="F3610" s="15">
        <v>4.1137345273663299E-2</v>
      </c>
      <c r="G3610" s="16">
        <v>25.4500007629394</v>
      </c>
      <c r="H3610" s="5">
        <f t="shared" ref="H3609:H3674" si="236">C3610*$L$3+D3610*$M$3+E3610*$N$3+$O$3+F3610*$K$3+G3610*$J$3</f>
        <v>1.0384435492834822E-2</v>
      </c>
      <c r="I3610" s="6">
        <f t="shared" si="230"/>
        <v>1.2601734751591505E-6</v>
      </c>
      <c r="L3610" s="19">
        <f t="shared" si="231"/>
        <v>9.7555706258909053E-2</v>
      </c>
      <c r="M3610" s="12">
        <f t="shared" si="232"/>
        <v>5.4533228243900389E-3</v>
      </c>
    </row>
    <row r="3611" spans="1:13" x14ac:dyDescent="0.3">
      <c r="A3611" s="3">
        <v>43472</v>
      </c>
      <c r="B3611" s="15">
        <v>6.6259927340989143E-3</v>
      </c>
      <c r="C3611" s="5">
        <f t="shared" si="233"/>
        <v>1.1507009978184971E-2</v>
      </c>
      <c r="D3611" s="5">
        <f t="shared" si="234"/>
        <v>1.0460106324037282E-2</v>
      </c>
      <c r="E3611" s="5">
        <f t="shared" si="235"/>
        <v>8.2376869587383952E-3</v>
      </c>
      <c r="F3611" s="15">
        <v>5.7360840503007902E-2</v>
      </c>
      <c r="G3611" s="16">
        <v>21.379999160766602</v>
      </c>
      <c r="H3611" s="5">
        <f t="shared" si="236"/>
        <v>9.388667252022375E-3</v>
      </c>
      <c r="I3611" s="6">
        <f t="shared" si="230"/>
        <v>7.6323704919836269E-6</v>
      </c>
      <c r="L3611" s="19">
        <f t="shared" si="231"/>
        <v>0.41694499658988293</v>
      </c>
      <c r="M3611" s="12">
        <f t="shared" si="232"/>
        <v>5.4246839912719391E-2</v>
      </c>
    </row>
    <row r="3612" spans="1:13" x14ac:dyDescent="0.3">
      <c r="A3612" s="3">
        <v>43473</v>
      </c>
      <c r="B3612" s="15">
        <v>9.4873724860522705E-3</v>
      </c>
      <c r="C3612" s="5">
        <f t="shared" si="233"/>
        <v>6.6259927340989143E-3</v>
      </c>
      <c r="D3612" s="5">
        <f t="shared" si="234"/>
        <v>9.9403062377325883E-3</v>
      </c>
      <c r="E3612" s="5">
        <f t="shared" si="235"/>
        <v>8.3384548172896963E-3</v>
      </c>
      <c r="F3612" s="15">
        <v>4.22550997041648E-2</v>
      </c>
      <c r="G3612" s="16">
        <v>21.399999618530199</v>
      </c>
      <c r="H3612" s="5">
        <f t="shared" si="236"/>
        <v>9.34879068912166E-3</v>
      </c>
      <c r="I3612" s="6">
        <f t="shared" si="230"/>
        <v>1.9204914440516969E-8</v>
      </c>
      <c r="L3612" s="19">
        <f t="shared" si="231"/>
        <v>1.4606973335804473E-2</v>
      </c>
      <c r="M3612" s="12">
        <f t="shared" si="232"/>
        <v>1.0879424987697561E-4</v>
      </c>
    </row>
    <row r="3613" spans="1:13" x14ac:dyDescent="0.3">
      <c r="A3613" s="3">
        <v>43474</v>
      </c>
      <c r="B3613" s="15">
        <v>7.3257827806852667E-3</v>
      </c>
      <c r="C3613" s="5">
        <f t="shared" si="233"/>
        <v>9.4873724860522705E-3</v>
      </c>
      <c r="D3613" s="5">
        <f t="shared" si="234"/>
        <v>8.5972556631325314E-3</v>
      </c>
      <c r="E3613" s="5">
        <f t="shared" si="235"/>
        <v>8.4956045751471716E-3</v>
      </c>
      <c r="F3613" s="15">
        <v>4.30251797782304E-2</v>
      </c>
      <c r="G3613" s="16">
        <v>20.4699993133544</v>
      </c>
      <c r="H3613" s="5">
        <f t="shared" si="236"/>
        <v>8.6312031210747462E-3</v>
      </c>
      <c r="I3613" s="6">
        <f t="shared" si="230"/>
        <v>1.7041222651025845E-6</v>
      </c>
      <c r="L3613" s="19">
        <f t="shared" si="231"/>
        <v>0.17819533822805597</v>
      </c>
      <c r="M3613" s="12">
        <f t="shared" si="232"/>
        <v>1.2739585739728554E-2</v>
      </c>
    </row>
    <row r="3614" spans="1:13" x14ac:dyDescent="0.3">
      <c r="A3614" s="3">
        <v>43475</v>
      </c>
      <c r="B3614" s="15">
        <v>8.4803676691058618E-3</v>
      </c>
      <c r="C3614" s="5">
        <f t="shared" si="233"/>
        <v>7.3257827806852667E-3</v>
      </c>
      <c r="D3614" s="5">
        <f t="shared" si="234"/>
        <v>8.2273215771963872E-3</v>
      </c>
      <c r="E3614" s="5">
        <f t="shared" si="235"/>
        <v>8.6077389442522634E-3</v>
      </c>
      <c r="F3614" s="15">
        <v>3.6272299238677003E-2</v>
      </c>
      <c r="G3614" s="16">
        <v>19.9799995422363</v>
      </c>
      <c r="H3614" s="5">
        <f t="shared" si="236"/>
        <v>8.4571985528567421E-3</v>
      </c>
      <c r="I3614" s="6">
        <f t="shared" si="230"/>
        <v>5.3680794776522123E-10</v>
      </c>
      <c r="L3614" s="19">
        <f t="shared" si="231"/>
        <v>2.7320886491189762E-3</v>
      </c>
      <c r="M3614" s="12">
        <f t="shared" si="232"/>
        <v>3.7457915371685857E-6</v>
      </c>
    </row>
    <row r="3615" spans="1:13" x14ac:dyDescent="0.3">
      <c r="A3615" s="3">
        <v>43476</v>
      </c>
      <c r="B3615" s="15">
        <v>4.6217450163773908E-3</v>
      </c>
      <c r="C3615" s="5">
        <f t="shared" si="233"/>
        <v>8.4803676691058618E-3</v>
      </c>
      <c r="D3615" s="5">
        <f t="shared" si="234"/>
        <v>8.685305129625457E-3</v>
      </c>
      <c r="E3615" s="5">
        <f t="shared" si="235"/>
        <v>8.4096643637390726E-3</v>
      </c>
      <c r="F3615" s="15">
        <v>2.4677817472453099E-2</v>
      </c>
      <c r="G3615" s="16">
        <v>19.5</v>
      </c>
      <c r="H3615" s="5">
        <f t="shared" si="236"/>
        <v>8.15130940630409E-3</v>
      </c>
      <c r="I3615" s="6">
        <f t="shared" si="230"/>
        <v>1.2457824782638633E-5</v>
      </c>
      <c r="L3615" s="19">
        <f t="shared" si="231"/>
        <v>0.76368652476921739</v>
      </c>
      <c r="M3615" s="12">
        <f t="shared" si="232"/>
        <v>0.13440041764405253</v>
      </c>
    </row>
    <row r="3616" spans="1:13" x14ac:dyDescent="0.3">
      <c r="A3616" s="3">
        <v>43479</v>
      </c>
      <c r="B3616" s="15">
        <v>6.004640316691518E-3</v>
      </c>
      <c r="C3616" s="5">
        <f t="shared" si="233"/>
        <v>4.6217450163773908E-3</v>
      </c>
      <c r="D3616" s="5">
        <f t="shared" si="234"/>
        <v>7.3082521372639401E-3</v>
      </c>
      <c r="E3616" s="5">
        <f t="shared" si="235"/>
        <v>8.4560073463814875E-3</v>
      </c>
      <c r="F3616" s="15">
        <v>1.2221910292282701E-2</v>
      </c>
      <c r="G3616" s="16">
        <v>18.190000534057599</v>
      </c>
      <c r="H3616" s="5">
        <f t="shared" si="236"/>
        <v>7.5211917642375066E-3</v>
      </c>
      <c r="I3616" s="6">
        <f t="shared" si="230"/>
        <v>2.2999282930538334E-6</v>
      </c>
      <c r="L3616" s="19">
        <f t="shared" si="231"/>
        <v>0.2525632456835632</v>
      </c>
      <c r="M3616" s="12">
        <f t="shared" si="232"/>
        <v>2.3554928093239891E-2</v>
      </c>
    </row>
    <row r="3617" spans="1:13" x14ac:dyDescent="0.3">
      <c r="A3617" s="3">
        <v>43480</v>
      </c>
      <c r="B3617" s="15">
        <v>6.9881901771508895E-3</v>
      </c>
      <c r="C3617" s="5">
        <f t="shared" si="233"/>
        <v>6.004640316691518E-3</v>
      </c>
      <c r="D3617" s="5">
        <f t="shared" si="234"/>
        <v>7.1839816537824621E-3</v>
      </c>
      <c r="E3617" s="5">
        <f t="shared" si="235"/>
        <v>8.4979854631850697E-3</v>
      </c>
      <c r="F3617" s="15">
        <v>1.4848486287519299E-2</v>
      </c>
      <c r="G3617" s="16">
        <v>19.069999694824201</v>
      </c>
      <c r="H3617" s="5">
        <f t="shared" si="236"/>
        <v>7.6842181920145775E-3</v>
      </c>
      <c r="I3617" s="6">
        <f t="shared" si="230"/>
        <v>4.8445499747508627E-7</v>
      </c>
      <c r="L3617" s="19">
        <f t="shared" si="231"/>
        <v>9.9600611491580948E-2</v>
      </c>
      <c r="M3617" s="12">
        <f t="shared" si="232"/>
        <v>4.3681355374580733E-3</v>
      </c>
    </row>
    <row r="3618" spans="1:13" x14ac:dyDescent="0.3">
      <c r="A3618" s="3">
        <v>43481</v>
      </c>
      <c r="B3618" s="15">
        <v>5.3423457072636973E-3</v>
      </c>
      <c r="C3618" s="5">
        <f t="shared" si="233"/>
        <v>6.9881901771508895E-3</v>
      </c>
      <c r="D3618" s="5">
        <f t="shared" si="234"/>
        <v>6.6841451920021857E-3</v>
      </c>
      <c r="E3618" s="5">
        <f t="shared" si="235"/>
        <v>8.181172733002855E-3</v>
      </c>
      <c r="F3618" s="15">
        <v>2.2632494219578799E-2</v>
      </c>
      <c r="G3618" s="16">
        <v>18.600000381469702</v>
      </c>
      <c r="H3618" s="5">
        <f t="shared" si="236"/>
        <v>7.4530487202146764E-3</v>
      </c>
      <c r="I3618" s="6">
        <f t="shared" si="230"/>
        <v>4.4550672088803412E-6</v>
      </c>
      <c r="L3618" s="19">
        <f t="shared" si="231"/>
        <v>0.3950891852770162</v>
      </c>
      <c r="M3618" s="12">
        <f t="shared" si="232"/>
        <v>4.9758396932876758E-2</v>
      </c>
    </row>
    <row r="3619" spans="1:13" x14ac:dyDescent="0.3">
      <c r="A3619" s="3">
        <v>43482</v>
      </c>
      <c r="B3619" s="15">
        <v>5.9197212555791075E-3</v>
      </c>
      <c r="C3619" s="5">
        <f t="shared" si="233"/>
        <v>5.3423457072636973E-3</v>
      </c>
      <c r="D3619" s="5">
        <f t="shared" si="234"/>
        <v>6.2874577773178713E-3</v>
      </c>
      <c r="E3619" s="5">
        <f t="shared" si="235"/>
        <v>7.8853015155790195E-3</v>
      </c>
      <c r="F3619" s="15">
        <v>1.8817888922058001E-2</v>
      </c>
      <c r="G3619" s="16">
        <v>19.040000915527301</v>
      </c>
      <c r="H3619" s="5">
        <f t="shared" si="236"/>
        <v>7.4700524798922002E-3</v>
      </c>
      <c r="I3619" s="6">
        <f t="shared" si="230"/>
        <v>2.4035269050801327E-6</v>
      </c>
      <c r="L3619" s="19">
        <f t="shared" si="231"/>
        <v>0.26189260564455896</v>
      </c>
      <c r="M3619" s="12">
        <f t="shared" si="232"/>
        <v>2.5073126128142054E-2</v>
      </c>
    </row>
    <row r="3620" spans="1:13" x14ac:dyDescent="0.3">
      <c r="A3620" s="3">
        <v>43483</v>
      </c>
      <c r="B3620" s="15">
        <v>7.1383479445524013E-3</v>
      </c>
      <c r="C3620" s="5">
        <f t="shared" si="233"/>
        <v>5.9197212555791075E-3</v>
      </c>
      <c r="D3620" s="5">
        <f t="shared" si="234"/>
        <v>5.7753284946125208E-3</v>
      </c>
      <c r="E3620" s="5">
        <f t="shared" si="235"/>
        <v>7.8164487847094746E-3</v>
      </c>
      <c r="F3620" s="15">
        <v>2.10846356349065E-2</v>
      </c>
      <c r="G3620" s="16">
        <v>18.059999465942301</v>
      </c>
      <c r="H3620" s="5">
        <f t="shared" si="236"/>
        <v>7.0760782276580742E-3</v>
      </c>
      <c r="I3620" s="6">
        <f t="shared" si="230"/>
        <v>3.8775176420996461E-9</v>
      </c>
      <c r="L3620" s="19">
        <f t="shared" si="231"/>
        <v>8.7232672570756314E-3</v>
      </c>
      <c r="M3620" s="12">
        <f t="shared" si="232"/>
        <v>3.8494613106454523E-5</v>
      </c>
    </row>
    <row r="3621" spans="1:13" x14ac:dyDescent="0.3">
      <c r="A3621" s="3">
        <v>43486</v>
      </c>
      <c r="B3621" s="15">
        <v>2.7757512836979197E-3</v>
      </c>
      <c r="C3621" s="5">
        <f t="shared" si="233"/>
        <v>7.1383479445524013E-3</v>
      </c>
      <c r="D3621" s="5">
        <f t="shared" si="234"/>
        <v>6.2786490802475229E-3</v>
      </c>
      <c r="E3621" s="5">
        <f t="shared" si="235"/>
        <v>7.5721938133690514E-3</v>
      </c>
      <c r="F3621" s="15">
        <v>1.8849425134249E-2</v>
      </c>
      <c r="G3621" s="16">
        <v>17.799999237060501</v>
      </c>
      <c r="H3621" s="5">
        <f t="shared" si="236"/>
        <v>6.9791766830618763E-3</v>
      </c>
      <c r="I3621" s="6">
        <f t="shared" si="230"/>
        <v>1.7668785088018041E-5</v>
      </c>
      <c r="L3621" s="19">
        <f t="shared" si="231"/>
        <v>1.514337910622906</v>
      </c>
      <c r="M3621" s="12">
        <f t="shared" si="232"/>
        <v>0.31972852879769698</v>
      </c>
    </row>
    <row r="3622" spans="1:13" x14ac:dyDescent="0.3">
      <c r="A3622" s="3">
        <v>43487</v>
      </c>
      <c r="B3622" s="15">
        <v>5.6570237702775238E-3</v>
      </c>
      <c r="C3622" s="5">
        <f t="shared" si="233"/>
        <v>2.7757512836979197E-3</v>
      </c>
      <c r="D3622" s="5">
        <f t="shared" si="234"/>
        <v>5.6328712736488035E-3</v>
      </c>
      <c r="E3622" s="5">
        <f t="shared" si="235"/>
        <v>7.3024020397156608E-3</v>
      </c>
      <c r="F3622" s="15">
        <v>1.8181173712946402E-2</v>
      </c>
      <c r="G3622" s="16">
        <v>17.799999237060501</v>
      </c>
      <c r="H3622" s="5">
        <f t="shared" si="236"/>
        <v>7.046584308447049E-3</v>
      </c>
      <c r="I3622" s="6">
        <f t="shared" si="230"/>
        <v>1.9308784892379805E-6</v>
      </c>
      <c r="L3622" s="19">
        <f t="shared" si="231"/>
        <v>0.24563455884176985</v>
      </c>
      <c r="M3622" s="12">
        <f t="shared" si="232"/>
        <v>2.2448759647182737E-2</v>
      </c>
    </row>
    <row r="3623" spans="1:13" x14ac:dyDescent="0.3">
      <c r="A3623" s="3">
        <v>43488</v>
      </c>
      <c r="B3623" s="15">
        <v>7.3824610383473772E-3</v>
      </c>
      <c r="C3623" s="5">
        <f t="shared" si="233"/>
        <v>5.6570237702775238E-3</v>
      </c>
      <c r="D3623" s="5">
        <f t="shared" si="234"/>
        <v>5.3666379922741297E-3</v>
      </c>
      <c r="E3623" s="5">
        <f t="shared" si="235"/>
        <v>7.3407560880829901E-3</v>
      </c>
      <c r="F3623" s="15">
        <v>2.2474855300970299E-2</v>
      </c>
      <c r="G3623" s="16">
        <v>20.799999237060501</v>
      </c>
      <c r="H3623" s="5">
        <f t="shared" si="236"/>
        <v>7.6657526989247155E-3</v>
      </c>
      <c r="I3623" s="6">
        <f t="shared" si="230"/>
        <v>8.0254164952665815E-8</v>
      </c>
      <c r="L3623" s="19">
        <f t="shared" si="231"/>
        <v>3.8373607270774754E-2</v>
      </c>
      <c r="M3623" s="12">
        <f t="shared" si="232"/>
        <v>7.0015817367741207E-4</v>
      </c>
    </row>
    <row r="3624" spans="1:13" x14ac:dyDescent="0.3">
      <c r="A3624" s="3">
        <v>43489</v>
      </c>
      <c r="B3624" s="15">
        <v>5.1361662000520671E-3</v>
      </c>
      <c r="C3624" s="5">
        <f t="shared" si="233"/>
        <v>7.3824610383473772E-3</v>
      </c>
      <c r="D3624" s="5">
        <f t="shared" si="234"/>
        <v>5.7746610584908662E-3</v>
      </c>
      <c r="E3624" s="5">
        <f t="shared" si="235"/>
        <v>7.2618872990627466E-3</v>
      </c>
      <c r="F3624" s="15">
        <v>2.0189453731290899E-2</v>
      </c>
      <c r="G3624" s="16">
        <v>19.520000457763601</v>
      </c>
      <c r="H3624" s="5">
        <f t="shared" si="236"/>
        <v>7.2688630901378099E-3</v>
      </c>
      <c r="I3624" s="6">
        <f t="shared" si="230"/>
        <v>4.548396024981399E-6</v>
      </c>
      <c r="L3624" s="19">
        <f t="shared" si="231"/>
        <v>0.41523128477893162</v>
      </c>
      <c r="M3624" s="12">
        <f t="shared" si="232"/>
        <v>5.3891255795302184E-2</v>
      </c>
    </row>
    <row r="3625" spans="1:13" x14ac:dyDescent="0.3">
      <c r="A3625" s="3">
        <v>43490</v>
      </c>
      <c r="B3625" s="15">
        <v>5.4614594787917104E-3</v>
      </c>
      <c r="C3625" s="5">
        <f t="shared" si="233"/>
        <v>5.1361662000520671E-3</v>
      </c>
      <c r="D3625" s="5">
        <f t="shared" si="234"/>
        <v>5.6179500473854576E-3</v>
      </c>
      <c r="E3625" s="5">
        <f t="shared" si="235"/>
        <v>7.2029463776151041E-3</v>
      </c>
      <c r="F3625" s="15">
        <v>1.89657680457457E-2</v>
      </c>
      <c r="G3625" s="16">
        <v>18.889999389648398</v>
      </c>
      <c r="H3625" s="5">
        <f t="shared" si="236"/>
        <v>7.1782060046502848E-3</v>
      </c>
      <c r="I3625" s="6">
        <f t="shared" si="230"/>
        <v>2.9472186340474851E-6</v>
      </c>
      <c r="L3625" s="19">
        <f t="shared" si="231"/>
        <v>0.31433841677763147</v>
      </c>
      <c r="M3625" s="12">
        <f t="shared" si="232"/>
        <v>3.4172489700503128E-2</v>
      </c>
    </row>
    <row r="3626" spans="1:13" x14ac:dyDescent="0.3">
      <c r="A3626" s="3">
        <v>43493</v>
      </c>
      <c r="B3626" s="15">
        <v>5.0253364536154066E-3</v>
      </c>
      <c r="C3626" s="5">
        <f t="shared" si="233"/>
        <v>5.4614594787917104E-3</v>
      </c>
      <c r="D3626" s="5">
        <f t="shared" si="234"/>
        <v>5.282572354233319E-3</v>
      </c>
      <c r="E3626" s="5">
        <f t="shared" si="235"/>
        <v>7.2631674715605051E-3</v>
      </c>
      <c r="F3626" s="15">
        <v>2.7217941940762099E-2</v>
      </c>
      <c r="G3626" s="16">
        <v>17.420000076293899</v>
      </c>
      <c r="H3626" s="5">
        <f t="shared" si="236"/>
        <v>6.8303595738439995E-3</v>
      </c>
      <c r="I3626" s="6">
        <f t="shared" si="230"/>
        <v>3.2581084645597655E-6</v>
      </c>
      <c r="L3626" s="19">
        <f t="shared" si="231"/>
        <v>0.35918453160086322</v>
      </c>
      <c r="M3626" s="12">
        <f t="shared" si="232"/>
        <v>4.2620182016901875E-2</v>
      </c>
    </row>
    <row r="3627" spans="1:13" x14ac:dyDescent="0.3">
      <c r="A3627" s="3">
        <v>43494</v>
      </c>
      <c r="B3627" s="15">
        <v>7.4901087738853539E-3</v>
      </c>
      <c r="C3627" s="5">
        <f t="shared" si="233"/>
        <v>5.0253364536154066E-3</v>
      </c>
      <c r="D3627" s="5">
        <f t="shared" si="234"/>
        <v>5.7324893882168167E-3</v>
      </c>
      <c r="E3627" s="5">
        <f t="shared" si="235"/>
        <v>7.3085153653257547E-3</v>
      </c>
      <c r="F3627" s="15">
        <v>2.8287214809097301E-2</v>
      </c>
      <c r="G3627" s="16">
        <v>18.870000839233398</v>
      </c>
      <c r="H3627" s="5">
        <f t="shared" si="236"/>
        <v>7.3744785906623041E-3</v>
      </c>
      <c r="I3627" s="6">
        <f t="shared" si="230"/>
        <v>1.3370339272196073E-8</v>
      </c>
      <c r="L3627" s="19">
        <f t="shared" si="231"/>
        <v>1.5437717490325421E-2</v>
      </c>
      <c r="M3627" s="12">
        <f t="shared" si="232"/>
        <v>1.2165764869331852E-4</v>
      </c>
    </row>
    <row r="3628" spans="1:13" x14ac:dyDescent="0.3">
      <c r="A3628" s="3">
        <v>43495</v>
      </c>
      <c r="B3628" s="15">
        <v>3.8312515916766121E-3</v>
      </c>
      <c r="C3628" s="5">
        <f t="shared" si="233"/>
        <v>7.4901087738853539E-3</v>
      </c>
      <c r="D3628" s="5">
        <f t="shared" si="234"/>
        <v>6.0991063889383832E-3</v>
      </c>
      <c r="E3628" s="5">
        <f t="shared" si="235"/>
        <v>7.2346974866550487E-3</v>
      </c>
      <c r="F3628" s="15">
        <v>2.2700653993524601E-2</v>
      </c>
      <c r="G3628" s="16">
        <v>19.129999160766602</v>
      </c>
      <c r="H3628" s="5">
        <f t="shared" si="236"/>
        <v>7.2744862248426134E-3</v>
      </c>
      <c r="I3628" s="6">
        <f t="shared" si="230"/>
        <v>1.1855864739033808E-5</v>
      </c>
      <c r="L3628" s="19">
        <f t="shared" si="231"/>
        <v>0.89872318504125981</v>
      </c>
      <c r="M3628" s="12">
        <f t="shared" si="232"/>
        <v>0.16785136806996936</v>
      </c>
    </row>
    <row r="3629" spans="1:13" x14ac:dyDescent="0.3">
      <c r="A3629" s="3">
        <v>43496</v>
      </c>
      <c r="B3629" s="15">
        <v>7.8628204513753845E-3</v>
      </c>
      <c r="C3629" s="5">
        <f t="shared" si="233"/>
        <v>3.8312515916766121E-3</v>
      </c>
      <c r="D3629" s="5">
        <f t="shared" si="234"/>
        <v>5.3888644996042297E-3</v>
      </c>
      <c r="E3629" s="5">
        <f t="shared" si="235"/>
        <v>6.9895274151120573E-3</v>
      </c>
      <c r="F3629" s="15">
        <v>2.5893753278069101E-2</v>
      </c>
      <c r="G3629" s="16">
        <v>17.659999847412099</v>
      </c>
      <c r="H3629" s="5">
        <f t="shared" si="236"/>
        <v>6.9596947741989391E-3</v>
      </c>
      <c r="I3629" s="6">
        <f t="shared" si="230"/>
        <v>8.156359887754131E-7</v>
      </c>
      <c r="L3629" s="19">
        <f t="shared" si="231"/>
        <v>0.11486026964007151</v>
      </c>
      <c r="M3629" s="12">
        <f t="shared" si="232"/>
        <v>7.7553681076094616E-3</v>
      </c>
    </row>
    <row r="3630" spans="1:13" x14ac:dyDescent="0.3">
      <c r="A3630" s="3">
        <v>43497</v>
      </c>
      <c r="B3630" s="15">
        <v>5.5625731505887493E-3</v>
      </c>
      <c r="C3630" s="5">
        <f t="shared" si="233"/>
        <v>7.8628204513753845E-3</v>
      </c>
      <c r="D3630" s="5">
        <f t="shared" si="234"/>
        <v>5.9341953498688932E-3</v>
      </c>
      <c r="E3630" s="5">
        <f t="shared" si="235"/>
        <v>6.6104453738540046E-3</v>
      </c>
      <c r="F3630" s="15">
        <v>2.2770925308577699E-2</v>
      </c>
      <c r="G3630" s="16">
        <v>16.569999694824201</v>
      </c>
      <c r="H3630" s="5">
        <f t="shared" si="236"/>
        <v>6.4404700180745516E-3</v>
      </c>
      <c r="I3630" s="6">
        <f t="shared" si="230"/>
        <v>7.7070290994138443E-7</v>
      </c>
      <c r="L3630" s="19">
        <f t="shared" si="231"/>
        <v>0.15782208048677701</v>
      </c>
      <c r="M3630" s="12">
        <f t="shared" si="232"/>
        <v>1.023128262326245E-2</v>
      </c>
    </row>
    <row r="3631" spans="1:13" x14ac:dyDescent="0.3">
      <c r="A3631" s="3">
        <v>43500</v>
      </c>
      <c r="B3631" s="15">
        <v>4.1646643202562427E-3</v>
      </c>
      <c r="C3631" s="5">
        <f t="shared" si="233"/>
        <v>5.5625731505887493E-3</v>
      </c>
      <c r="D3631" s="5">
        <f t="shared" si="234"/>
        <v>5.9544180842283009E-3</v>
      </c>
      <c r="E3631" s="5">
        <f t="shared" si="235"/>
        <v>6.4462235529550403E-3</v>
      </c>
      <c r="F3631" s="15">
        <v>2.39254216430708E-2</v>
      </c>
      <c r="G3631" s="16">
        <v>16.139999389648398</v>
      </c>
      <c r="H3631" s="5">
        <f t="shared" si="236"/>
        <v>6.4713382874582769E-3</v>
      </c>
      <c r="I3631" s="6">
        <f t="shared" si="230"/>
        <v>5.3207447909675706E-6</v>
      </c>
      <c r="L3631" s="19">
        <f t="shared" si="231"/>
        <v>0.55386792063474388</v>
      </c>
      <c r="M3631" s="12">
        <f t="shared" si="232"/>
        <v>8.4302596477303204E-2</v>
      </c>
    </row>
    <row r="3632" spans="1:13" x14ac:dyDescent="0.3">
      <c r="A3632" s="3">
        <v>43501</v>
      </c>
      <c r="B3632" s="15">
        <v>5.3093208483322605E-3</v>
      </c>
      <c r="C3632" s="5">
        <f t="shared" si="233"/>
        <v>4.1646643202562427E-3</v>
      </c>
      <c r="D3632" s="5">
        <f t="shared" si="234"/>
        <v>5.7822836575564685E-3</v>
      </c>
      <c r="E3632" s="5">
        <f t="shared" si="235"/>
        <v>6.3541423899230289E-3</v>
      </c>
      <c r="F3632" s="15">
        <v>1.7977540497668001E-2</v>
      </c>
      <c r="G3632" s="16">
        <v>15.7299995422363</v>
      </c>
      <c r="H3632" s="5">
        <f t="shared" si="236"/>
        <v>6.2998210393823018E-3</v>
      </c>
      <c r="I3632" s="6">
        <f t="shared" si="230"/>
        <v>9.8109062847016841E-7</v>
      </c>
      <c r="L3632" s="19">
        <f t="shared" si="231"/>
        <v>0.18655873686013394</v>
      </c>
      <c r="M3632" s="12">
        <f t="shared" si="232"/>
        <v>1.3830581175160894E-2</v>
      </c>
    </row>
    <row r="3633" spans="1:13" x14ac:dyDescent="0.3">
      <c r="A3633" s="3">
        <v>43502</v>
      </c>
      <c r="B3633" s="15">
        <v>3.0995747184178568E-3</v>
      </c>
      <c r="C3633" s="5">
        <f t="shared" si="233"/>
        <v>5.3093208483322605E-3</v>
      </c>
      <c r="D3633" s="5">
        <f t="shared" si="234"/>
        <v>5.3461260724458493E-3</v>
      </c>
      <c r="E3633" s="5">
        <f t="shared" si="235"/>
        <v>6.0724292476569972E-3</v>
      </c>
      <c r="F3633" s="15">
        <v>2.1579850115813301E-2</v>
      </c>
      <c r="G3633" s="16">
        <v>15.569999694824199</v>
      </c>
      <c r="H3633" s="5">
        <f t="shared" si="236"/>
        <v>6.0936459145280331E-3</v>
      </c>
      <c r="I3633" s="6">
        <f t="shared" si="230"/>
        <v>8.9644623273766227E-6</v>
      </c>
      <c r="L3633" s="19">
        <f t="shared" si="231"/>
        <v>0.96596193610666259</v>
      </c>
      <c r="M3633" s="12">
        <f t="shared" si="232"/>
        <v>0.18463850758364897</v>
      </c>
    </row>
    <row r="3634" spans="1:13" x14ac:dyDescent="0.3">
      <c r="A3634" s="3">
        <v>43503</v>
      </c>
      <c r="B3634" s="15">
        <v>6.7784706689097756E-3</v>
      </c>
      <c r="C3634" s="5">
        <f t="shared" si="233"/>
        <v>3.0995747184178568E-3</v>
      </c>
      <c r="D3634" s="5">
        <f t="shared" si="234"/>
        <v>5.1997906977940987E-3</v>
      </c>
      <c r="E3634" s="5">
        <f t="shared" si="235"/>
        <v>5.9121375196714947E-3</v>
      </c>
      <c r="F3634" s="15">
        <v>2.7571037295274398E-2</v>
      </c>
      <c r="G3634" s="16">
        <v>15.3800001144409</v>
      </c>
      <c r="H3634" s="5">
        <f t="shared" si="236"/>
        <v>6.2201955384271184E-3</v>
      </c>
      <c r="I3634" s="6">
        <f t="shared" si="230"/>
        <v>3.1167112131542795E-7</v>
      </c>
      <c r="L3634" s="19">
        <f t="shared" si="231"/>
        <v>8.2360042220622043E-2</v>
      </c>
      <c r="M3634" s="12">
        <f t="shared" si="232"/>
        <v>3.8018544425573175E-3</v>
      </c>
    </row>
    <row r="3635" spans="1:13" x14ac:dyDescent="0.3">
      <c r="A3635" s="3">
        <v>43504</v>
      </c>
      <c r="B3635" s="15">
        <v>5.7710939223388161E-3</v>
      </c>
      <c r="C3635" s="5">
        <f t="shared" si="233"/>
        <v>6.7784706689097756E-3</v>
      </c>
      <c r="D3635" s="5">
        <f t="shared" si="234"/>
        <v>4.9829207413009773E-3</v>
      </c>
      <c r="E3635" s="5">
        <f t="shared" si="235"/>
        <v>5.7890056188922906E-3</v>
      </c>
      <c r="F3635" s="15">
        <v>4.3044538512635198E-2</v>
      </c>
      <c r="G3635" s="16">
        <v>16.370000839233398</v>
      </c>
      <c r="H3635" s="5">
        <f t="shared" si="236"/>
        <v>6.4259808223146534E-3</v>
      </c>
      <c r="I3635" s="6">
        <f t="shared" si="230"/>
        <v>4.2887685175996227E-7</v>
      </c>
      <c r="L3635" s="19">
        <f t="shared" si="231"/>
        <v>0.11347708229819196</v>
      </c>
      <c r="M3635" s="12">
        <f t="shared" si="232"/>
        <v>5.5752613003536844E-3</v>
      </c>
    </row>
    <row r="3636" spans="1:13" x14ac:dyDescent="0.3">
      <c r="A3636" s="3">
        <v>43507</v>
      </c>
      <c r="B3636" s="15">
        <v>4.9440704873495583E-3</v>
      </c>
      <c r="C3636" s="5">
        <f t="shared" si="233"/>
        <v>5.7710939223388161E-3</v>
      </c>
      <c r="D3636" s="5">
        <f t="shared" si="234"/>
        <v>5.024624895650991E-3</v>
      </c>
      <c r="E3636" s="5">
        <f t="shared" si="235"/>
        <v>5.7183379435129054E-3</v>
      </c>
      <c r="F3636" s="15">
        <v>4.3466808520660101E-2</v>
      </c>
      <c r="G3636" s="16">
        <v>15.7200002670288</v>
      </c>
      <c r="H3636" s="5">
        <f t="shared" si="236"/>
        <v>6.324509835240362E-3</v>
      </c>
      <c r="I3636" s="6">
        <f t="shared" si="230"/>
        <v>1.9056127932051871E-6</v>
      </c>
      <c r="L3636" s="19">
        <f t="shared" si="231"/>
        <v>0.27921109770237851</v>
      </c>
      <c r="M3636" s="12">
        <f t="shared" si="232"/>
        <v>2.79753627028132E-2</v>
      </c>
    </row>
    <row r="3637" spans="1:13" x14ac:dyDescent="0.3">
      <c r="A3637" s="3">
        <v>43508</v>
      </c>
      <c r="B3637" s="15">
        <v>4.1057068259968523E-3</v>
      </c>
      <c r="C3637" s="5">
        <f t="shared" si="233"/>
        <v>4.9440704873495583E-3</v>
      </c>
      <c r="D3637" s="5">
        <f t="shared" si="234"/>
        <v>5.1805061290696539E-3</v>
      </c>
      <c r="E3637" s="5">
        <f t="shared" si="235"/>
        <v>5.5575971625239839E-3</v>
      </c>
      <c r="F3637" s="15">
        <v>4.7708723707527198E-2</v>
      </c>
      <c r="G3637" s="16">
        <v>15.9700002670288</v>
      </c>
      <c r="H3637" s="5">
        <f t="shared" si="236"/>
        <v>6.5247320044446271E-3</v>
      </c>
      <c r="I3637" s="6">
        <f t="shared" si="230"/>
        <v>5.851682813964289E-6</v>
      </c>
      <c r="L3637" s="19">
        <f t="shared" si="231"/>
        <v>0.58918604785192941</v>
      </c>
      <c r="M3637" s="12">
        <f t="shared" si="232"/>
        <v>9.2474910086005835E-2</v>
      </c>
    </row>
    <row r="3638" spans="1:13" x14ac:dyDescent="0.3">
      <c r="A3638" s="3">
        <v>43509</v>
      </c>
      <c r="B3638" s="15">
        <v>4.3540383457292024E-3</v>
      </c>
      <c r="C3638" s="5">
        <f t="shared" si="233"/>
        <v>4.1057068259968523E-3</v>
      </c>
      <c r="D3638" s="5">
        <f t="shared" si="234"/>
        <v>4.9397833246025719E-3</v>
      </c>
      <c r="E3638" s="5">
        <f t="shared" si="235"/>
        <v>5.5341408811430499E-3</v>
      </c>
      <c r="F3638" s="15">
        <v>4.7623403383821497E-2</v>
      </c>
      <c r="G3638" s="16">
        <v>15.4300003051757</v>
      </c>
      <c r="H3638" s="5">
        <f t="shared" si="236"/>
        <v>6.3718277919941222E-3</v>
      </c>
      <c r="I3638" s="6">
        <f t="shared" si="230"/>
        <v>4.0714742494580915E-6</v>
      </c>
      <c r="L3638" s="19">
        <f t="shared" si="231"/>
        <v>0.46342941564677148</v>
      </c>
      <c r="M3638" s="12">
        <f t="shared" si="232"/>
        <v>6.4109027422284415E-2</v>
      </c>
    </row>
    <row r="3639" spans="1:13" x14ac:dyDescent="0.3">
      <c r="A3639" s="3">
        <v>43510</v>
      </c>
      <c r="B3639" s="15">
        <v>6.5219719536993787E-3</v>
      </c>
      <c r="C3639" s="5">
        <f t="shared" si="233"/>
        <v>4.3540383457292024E-3</v>
      </c>
      <c r="D3639" s="5">
        <f t="shared" si="234"/>
        <v>5.1906760500648411E-3</v>
      </c>
      <c r="E3639" s="5">
        <f t="shared" si="235"/>
        <v>5.4591135188265805E-3</v>
      </c>
      <c r="F3639" s="15">
        <v>4.5688790748298402E-2</v>
      </c>
      <c r="G3639" s="16">
        <v>15.649999618530201</v>
      </c>
      <c r="H3639" s="5">
        <f t="shared" si="236"/>
        <v>6.4325027053575784E-3</v>
      </c>
      <c r="I3639" s="6">
        <f t="shared" si="230"/>
        <v>8.004746398846728E-9</v>
      </c>
      <c r="L3639" s="19">
        <f t="shared" si="231"/>
        <v>1.3718128347830705E-2</v>
      </c>
      <c r="M3639" s="12">
        <f t="shared" si="232"/>
        <v>9.5841527106177438E-5</v>
      </c>
    </row>
    <row r="3640" spans="1:13" x14ac:dyDescent="0.3">
      <c r="A3640" s="3">
        <v>43511</v>
      </c>
      <c r="B3640" s="15">
        <v>7.8227107195868398E-3</v>
      </c>
      <c r="C3640" s="5">
        <f t="shared" si="233"/>
        <v>6.5219719536993787E-3</v>
      </c>
      <c r="D3640" s="5">
        <f t="shared" si="234"/>
        <v>5.1393763070227616E-3</v>
      </c>
      <c r="E3640" s="5">
        <f t="shared" si="235"/>
        <v>5.4379217813969663E-3</v>
      </c>
      <c r="F3640" s="15">
        <v>5.7908837576790502E-2</v>
      </c>
      <c r="G3640" s="16">
        <v>16.2199993133544</v>
      </c>
      <c r="H3640" s="5">
        <f t="shared" si="236"/>
        <v>6.6267996760675206E-3</v>
      </c>
      <c r="I3640" s="6">
        <f t="shared" si="230"/>
        <v>1.4302032240114671E-6</v>
      </c>
      <c r="L3640" s="19">
        <f t="shared" si="231"/>
        <v>0.15287680784679225</v>
      </c>
      <c r="M3640" s="12">
        <f t="shared" si="232"/>
        <v>1.45567014612209E-2</v>
      </c>
    </row>
    <row r="3641" spans="1:13" x14ac:dyDescent="0.3">
      <c r="A3641" s="3">
        <v>43514</v>
      </c>
      <c r="B3641" s="15">
        <v>2.305402284630395E-3</v>
      </c>
      <c r="C3641" s="5">
        <f t="shared" si="233"/>
        <v>7.8227107195868398E-3</v>
      </c>
      <c r="D3641" s="5">
        <f t="shared" si="234"/>
        <v>5.549699666472366E-3</v>
      </c>
      <c r="E3641" s="5">
        <f t="shared" si="235"/>
        <v>5.5506656455934725E-3</v>
      </c>
      <c r="F3641" s="15">
        <v>5.61728368620701E-2</v>
      </c>
      <c r="G3641" s="16">
        <v>14.9099998474121</v>
      </c>
      <c r="H3641" s="5">
        <f t="shared" si="236"/>
        <v>6.2877639817690081E-3</v>
      </c>
      <c r="I3641" s="6">
        <f t="shared" si="230"/>
        <v>1.5859204686836733E-5</v>
      </c>
      <c r="L3641" s="19">
        <f t="shared" si="231"/>
        <v>1.7274042468371502</v>
      </c>
      <c r="M3641" s="12">
        <f t="shared" si="232"/>
        <v>0.36999931698589195</v>
      </c>
    </row>
    <row r="3642" spans="1:13" x14ac:dyDescent="0.3">
      <c r="A3642" s="3">
        <v>43515</v>
      </c>
      <c r="B3642" s="15">
        <v>5.1018178718988975E-3</v>
      </c>
      <c r="C3642" s="5">
        <f t="shared" si="233"/>
        <v>2.305402284630395E-3</v>
      </c>
      <c r="D3642" s="5">
        <f t="shared" si="234"/>
        <v>5.0219660259285329E-3</v>
      </c>
      <c r="E3642" s="5">
        <f t="shared" si="235"/>
        <v>5.3863784196412591E-3</v>
      </c>
      <c r="F3642" s="15">
        <v>5.18842926539144E-2</v>
      </c>
      <c r="G3642" s="16">
        <v>14.9099998474121</v>
      </c>
      <c r="H3642" s="5">
        <f t="shared" si="236"/>
        <v>6.4149632859534979E-3</v>
      </c>
      <c r="I3642" s="6">
        <f t="shared" si="230"/>
        <v>1.724350878452628E-6</v>
      </c>
      <c r="L3642" s="19">
        <f t="shared" si="231"/>
        <v>0.25738774825488769</v>
      </c>
      <c r="M3642" s="12">
        <f t="shared" si="232"/>
        <v>2.433597449461633E-2</v>
      </c>
    </row>
    <row r="3643" spans="1:13" x14ac:dyDescent="0.3">
      <c r="A3643" s="3">
        <v>43516</v>
      </c>
      <c r="B3643" s="15">
        <v>3.3043301815749168E-3</v>
      </c>
      <c r="C3643" s="5">
        <f t="shared" si="233"/>
        <v>5.1018178718988975E-3</v>
      </c>
      <c r="D3643" s="5">
        <f t="shared" si="234"/>
        <v>5.2211882351089426E-3</v>
      </c>
      <c r="E3643" s="5">
        <f t="shared" si="235"/>
        <v>5.2938088708842819E-3</v>
      </c>
      <c r="F3643" s="15">
        <v>4.4056492611849303E-2</v>
      </c>
      <c r="G3643" s="16">
        <v>14.8800001144409</v>
      </c>
      <c r="H3643" s="5">
        <f t="shared" si="236"/>
        <v>6.1375799657857073E-3</v>
      </c>
      <c r="I3643" s="6">
        <f t="shared" ref="I3643:I3706" si="237">(B3643-H3643)^2</f>
        <v>8.0273043397304896E-6</v>
      </c>
      <c r="L3643" s="19">
        <f t="shared" ref="L3643:L3706" si="238">ABS(B3643-H3643)/B3643</f>
        <v>0.85743543427019175</v>
      </c>
      <c r="M3643" s="12">
        <f t="shared" ref="M3643:M3706" si="239">B3643/H3643-LN(B3643/H3643)-1</f>
        <v>0.15757345929698197</v>
      </c>
    </row>
    <row r="3644" spans="1:13" x14ac:dyDescent="0.3">
      <c r="A3644" s="3">
        <v>43517</v>
      </c>
      <c r="B3644" s="15">
        <v>3.9702460064245911E-3</v>
      </c>
      <c r="C3644" s="5">
        <f t="shared" si="233"/>
        <v>3.3043301815749168E-3</v>
      </c>
      <c r="D3644" s="5">
        <f t="shared" si="234"/>
        <v>5.0112466022780855E-3</v>
      </c>
      <c r="E3644" s="5">
        <f t="shared" si="235"/>
        <v>5.3178351844241451E-3</v>
      </c>
      <c r="F3644" s="15">
        <v>4.0891292724841898E-2</v>
      </c>
      <c r="G3644" s="16">
        <v>14.020000457763601</v>
      </c>
      <c r="H3644" s="5">
        <f t="shared" si="236"/>
        <v>5.9261755202630745E-3</v>
      </c>
      <c r="I3644" s="6">
        <f t="shared" si="237"/>
        <v>3.825660263104446E-6</v>
      </c>
      <c r="L3644" s="19">
        <f t="shared" si="238"/>
        <v>0.49264693187108011</v>
      </c>
      <c r="M3644" s="12">
        <f t="shared" si="239"/>
        <v>7.0501804150680192E-2</v>
      </c>
    </row>
    <row r="3645" spans="1:13" x14ac:dyDescent="0.3">
      <c r="A3645" s="3">
        <v>43518</v>
      </c>
      <c r="B3645" s="15">
        <v>3.3582531867890307E-3</v>
      </c>
      <c r="C3645" s="5">
        <f t="shared" si="233"/>
        <v>3.9702460064245911E-3</v>
      </c>
      <c r="D3645" s="5">
        <f t="shared" si="234"/>
        <v>4.500901412823128E-3</v>
      </c>
      <c r="E3645" s="5">
        <f t="shared" si="235"/>
        <v>5.2411634678853755E-3</v>
      </c>
      <c r="F3645" s="15">
        <v>2.6307538823836799E-2</v>
      </c>
      <c r="G3645" s="16">
        <v>14.4600000381469</v>
      </c>
      <c r="H3645" s="5">
        <f t="shared" si="236"/>
        <v>5.6286234320757659E-3</v>
      </c>
      <c r="I3645" s="6">
        <f t="shared" si="237"/>
        <v>5.15458105068335E-6</v>
      </c>
      <c r="L3645" s="19">
        <f t="shared" si="238"/>
        <v>0.67605690190903478</v>
      </c>
      <c r="M3645" s="12">
        <f t="shared" si="239"/>
        <v>0.11308240723652618</v>
      </c>
    </row>
    <row r="3646" spans="1:13" x14ac:dyDescent="0.3">
      <c r="A3646" s="3">
        <v>43521</v>
      </c>
      <c r="B3646" s="15">
        <v>3.5380441765334408E-3</v>
      </c>
      <c r="C3646" s="5">
        <f t="shared" si="233"/>
        <v>3.3582531867890307E-3</v>
      </c>
      <c r="D3646" s="5">
        <f t="shared" si="234"/>
        <v>3.6080099062635656E-3</v>
      </c>
      <c r="E3646" s="5">
        <f t="shared" si="235"/>
        <v>5.0582449291781779E-3</v>
      </c>
      <c r="F3646" s="15">
        <v>2.63338754620937E-2</v>
      </c>
      <c r="G3646" s="16">
        <v>13.5100002288818</v>
      </c>
      <c r="H3646" s="5">
        <f t="shared" si="236"/>
        <v>5.1716573040782067E-3</v>
      </c>
      <c r="I3646" s="6">
        <f t="shared" si="237"/>
        <v>2.6686918504865915E-6</v>
      </c>
      <c r="L3646" s="19">
        <f t="shared" si="238"/>
        <v>0.46172773601300038</v>
      </c>
      <c r="M3646" s="12">
        <f t="shared" si="239"/>
        <v>6.3741046979203908E-2</v>
      </c>
    </row>
    <row r="3647" spans="1:13" x14ac:dyDescent="0.3">
      <c r="A3647" s="3">
        <v>43522</v>
      </c>
      <c r="B3647" s="15">
        <v>6.7374369494387206E-3</v>
      </c>
      <c r="C3647" s="5">
        <f t="shared" si="233"/>
        <v>3.5380441765334408E-3</v>
      </c>
      <c r="D3647" s="5">
        <f t="shared" si="234"/>
        <v>3.8545382846441752E-3</v>
      </c>
      <c r="E3647" s="5">
        <f t="shared" si="235"/>
        <v>4.98560301901824E-3</v>
      </c>
      <c r="F3647" s="15">
        <v>2.21684162970632E-2</v>
      </c>
      <c r="G3647" s="16">
        <v>14.8500003814697</v>
      </c>
      <c r="H3647" s="5">
        <f t="shared" si="236"/>
        <v>5.4955485697528519E-3</v>
      </c>
      <c r="I3647" s="6">
        <f t="shared" si="237"/>
        <v>1.5422867475987923E-6</v>
      </c>
      <c r="L3647" s="19">
        <f t="shared" si="238"/>
        <v>0.18432653084632242</v>
      </c>
      <c r="M3647" s="12">
        <f t="shared" si="239"/>
        <v>2.2239620525093429E-2</v>
      </c>
    </row>
    <row r="3648" spans="1:13" x14ac:dyDescent="0.3">
      <c r="A3648" s="3">
        <v>43523</v>
      </c>
      <c r="B3648" s="15">
        <v>4.2204068108813312E-3</v>
      </c>
      <c r="C3648" s="5">
        <f t="shared" si="233"/>
        <v>6.7374369494387206E-3</v>
      </c>
      <c r="D3648" s="5">
        <f t="shared" si="234"/>
        <v>4.1816621001521401E-3</v>
      </c>
      <c r="E3648" s="5">
        <f t="shared" si="235"/>
        <v>5.0436019949567402E-3</v>
      </c>
      <c r="F3648" s="15">
        <v>2.35381051898002E-2</v>
      </c>
      <c r="G3648" s="16">
        <v>15.170000076293899</v>
      </c>
      <c r="H3648" s="5">
        <f t="shared" si="236"/>
        <v>5.4876285292186303E-3</v>
      </c>
      <c r="I3648" s="6">
        <f t="shared" si="237"/>
        <v>1.6058508834257372E-6</v>
      </c>
      <c r="L3648" s="19">
        <f t="shared" si="238"/>
        <v>0.30026056139186974</v>
      </c>
      <c r="M3648" s="12">
        <f t="shared" si="239"/>
        <v>3.1641298012053509E-2</v>
      </c>
    </row>
    <row r="3649" spans="1:13" x14ac:dyDescent="0.3">
      <c r="A3649" s="3">
        <v>43524</v>
      </c>
      <c r="B3649" s="15">
        <v>5.6478709768524758E-3</v>
      </c>
      <c r="C3649" s="5">
        <f t="shared" si="233"/>
        <v>4.2204068108813312E-3</v>
      </c>
      <c r="D3649" s="5">
        <f t="shared" si="234"/>
        <v>4.364877426013423E-3</v>
      </c>
      <c r="E3649" s="5">
        <f t="shared" si="235"/>
        <v>5.0070142839233741E-3</v>
      </c>
      <c r="F3649" s="15">
        <v>2.2266014944761901E-2</v>
      </c>
      <c r="G3649" s="16">
        <v>14.699999809265099</v>
      </c>
      <c r="H3649" s="5">
        <f t="shared" si="236"/>
        <v>5.5418153393096501E-3</v>
      </c>
      <c r="I3649" s="6">
        <f t="shared" si="237"/>
        <v>1.1247798254615218E-8</v>
      </c>
      <c r="L3649" s="19">
        <f t="shared" si="238"/>
        <v>1.8777985187248356E-2</v>
      </c>
      <c r="M3649" s="12">
        <f t="shared" si="239"/>
        <v>1.808157584408665E-4</v>
      </c>
    </row>
    <row r="3650" spans="1:13" x14ac:dyDescent="0.3">
      <c r="A3650" s="3">
        <v>43525</v>
      </c>
      <c r="B3650" s="15">
        <v>4.793937677489239E-3</v>
      </c>
      <c r="C3650" s="5">
        <f t="shared" si="233"/>
        <v>5.6478709768524758E-3</v>
      </c>
      <c r="D3650" s="5">
        <f t="shared" si="234"/>
        <v>4.7004024200990001E-3</v>
      </c>
      <c r="E3650" s="5">
        <f t="shared" si="235"/>
        <v>4.9232762022400614E-3</v>
      </c>
      <c r="F3650" s="15">
        <v>2.2420320525095901E-2</v>
      </c>
      <c r="G3650" s="16">
        <v>14.779999732971101</v>
      </c>
      <c r="H3650" s="5">
        <f t="shared" si="236"/>
        <v>5.5437014242230532E-3</v>
      </c>
      <c r="I3650" s="6">
        <f t="shared" si="237"/>
        <v>5.6214567591632709E-7</v>
      </c>
      <c r="L3650" s="19">
        <f t="shared" si="238"/>
        <v>0.15639830910911903</v>
      </c>
      <c r="M3650" s="12">
        <f t="shared" si="239"/>
        <v>1.0064214135186322E-2</v>
      </c>
    </row>
    <row r="3651" spans="1:13" x14ac:dyDescent="0.3">
      <c r="A3651" s="3">
        <v>43528</v>
      </c>
      <c r="B3651" s="15">
        <v>3.7546780270078942E-3</v>
      </c>
      <c r="C3651" s="5">
        <f t="shared" si="233"/>
        <v>4.793937677489239E-3</v>
      </c>
      <c r="D3651" s="5">
        <f t="shared" si="234"/>
        <v>4.9875393182390419E-3</v>
      </c>
      <c r="E3651" s="5">
        <f t="shared" si="235"/>
        <v>4.9670346606860896E-3</v>
      </c>
      <c r="F3651" s="15">
        <v>2.0680872432421799E-2</v>
      </c>
      <c r="G3651" s="16">
        <v>13.569999694824199</v>
      </c>
      <c r="H3651" s="5">
        <f t="shared" si="236"/>
        <v>5.3271547195106322E-3</v>
      </c>
      <c r="I3651" s="6">
        <f t="shared" si="237"/>
        <v>2.4726829484643507E-6</v>
      </c>
      <c r="L3651" s="19">
        <f t="shared" si="238"/>
        <v>0.41880467011863753</v>
      </c>
      <c r="M3651" s="12">
        <f t="shared" si="239"/>
        <v>5.4633391002339771E-2</v>
      </c>
    </row>
    <row r="3652" spans="1:13" x14ac:dyDescent="0.3">
      <c r="A3652" s="3">
        <v>43529</v>
      </c>
      <c r="B3652" s="15">
        <v>4.2633931292369717E-3</v>
      </c>
      <c r="C3652" s="5">
        <f t="shared" ref="C3652:C3715" si="240">B3651</f>
        <v>3.7546780270078942E-3</v>
      </c>
      <c r="D3652" s="5">
        <f t="shared" si="234"/>
        <v>5.0308660883339323E-3</v>
      </c>
      <c r="E3652" s="5">
        <f t="shared" si="235"/>
        <v>4.7803009141239305E-3</v>
      </c>
      <c r="F3652" s="15">
        <v>2.06089070416055E-2</v>
      </c>
      <c r="G3652" s="16">
        <v>14.6300001144409</v>
      </c>
      <c r="H3652" s="5">
        <f t="shared" si="236"/>
        <v>5.6535857405332398E-3</v>
      </c>
      <c r="I3652" s="6">
        <f t="shared" si="237"/>
        <v>1.9326354965027369E-6</v>
      </c>
      <c r="L3652" s="19">
        <f t="shared" si="238"/>
        <v>0.32607657073957752</v>
      </c>
      <c r="M3652" s="12">
        <f t="shared" si="239"/>
        <v>3.6328902478170777E-2</v>
      </c>
    </row>
    <row r="3653" spans="1:13" x14ac:dyDescent="0.3">
      <c r="A3653" s="3">
        <v>43530</v>
      </c>
      <c r="B3653" s="15">
        <v>3.5165759696142353E-3</v>
      </c>
      <c r="C3653" s="5">
        <f t="shared" si="240"/>
        <v>4.2633931292369717E-3</v>
      </c>
      <c r="D3653" s="5">
        <f t="shared" si="234"/>
        <v>4.5360573242935829E-3</v>
      </c>
      <c r="E3653" s="5">
        <f t="shared" si="235"/>
        <v>4.7212472767897591E-3</v>
      </c>
      <c r="F3653" s="15">
        <v>1.4038294495548999E-2</v>
      </c>
      <c r="G3653" s="16">
        <v>14.7399997711181</v>
      </c>
      <c r="H3653" s="5">
        <f t="shared" si="236"/>
        <v>5.4147238123073487E-3</v>
      </c>
      <c r="I3653" s="6">
        <f t="shared" si="237"/>
        <v>3.6029652327205203E-6</v>
      </c>
      <c r="L3653" s="19">
        <f t="shared" si="238"/>
        <v>0.53977160143687675</v>
      </c>
      <c r="M3653" s="12">
        <f t="shared" si="239"/>
        <v>8.1081063992315627E-2</v>
      </c>
    </row>
    <row r="3654" spans="1:13" x14ac:dyDescent="0.3">
      <c r="A3654" s="3">
        <v>43531</v>
      </c>
      <c r="B3654" s="15">
        <v>6.9144685085247917E-3</v>
      </c>
      <c r="C3654" s="5">
        <f t="shared" si="240"/>
        <v>3.5165759696142353E-3</v>
      </c>
      <c r="D3654" s="5">
        <f t="shared" si="234"/>
        <v>4.3952911560401643E-3</v>
      </c>
      <c r="E3654" s="5">
        <f t="shared" si="235"/>
        <v>4.6917887153969393E-3</v>
      </c>
      <c r="F3654" s="15">
        <v>1.5084080805536301E-2</v>
      </c>
      <c r="G3654" s="16">
        <v>15.7399997711181</v>
      </c>
      <c r="H3654" s="5">
        <f t="shared" si="236"/>
        <v>5.704088125615887E-3</v>
      </c>
      <c r="I3654" s="6">
        <f t="shared" si="237"/>
        <v>1.4650206713307067E-6</v>
      </c>
      <c r="L3654" s="19">
        <f t="shared" si="238"/>
        <v>0.17505038621791924</v>
      </c>
      <c r="M3654" s="12">
        <f t="shared" si="239"/>
        <v>1.9762277264293804E-2</v>
      </c>
    </row>
    <row r="3655" spans="1:13" x14ac:dyDescent="0.3">
      <c r="A3655" s="3">
        <v>43532</v>
      </c>
      <c r="B3655" s="15">
        <v>5.5348408191062638E-3</v>
      </c>
      <c r="C3655" s="5">
        <f t="shared" si="240"/>
        <v>6.9144685085247917E-3</v>
      </c>
      <c r="D3655" s="5">
        <f t="shared" si="234"/>
        <v>4.6486106623746266E-3</v>
      </c>
      <c r="E3655" s="5">
        <f t="shared" si="235"/>
        <v>4.7647499726784191E-3</v>
      </c>
      <c r="F3655" s="15">
        <v>2.2999565058853401E-2</v>
      </c>
      <c r="G3655" s="16">
        <v>16.590000152587798</v>
      </c>
      <c r="H3655" s="5">
        <f t="shared" si="236"/>
        <v>5.9133895266463427E-3</v>
      </c>
      <c r="I3655" s="6">
        <f t="shared" si="237"/>
        <v>1.4329912398026415E-7</v>
      </c>
      <c r="L3655" s="19">
        <f t="shared" si="238"/>
        <v>6.8393784015129966E-2</v>
      </c>
      <c r="M3655" s="12">
        <f t="shared" si="239"/>
        <v>2.1408638620659115E-3</v>
      </c>
    </row>
    <row r="3656" spans="1:13" x14ac:dyDescent="0.3">
      <c r="A3656" s="3">
        <v>43535</v>
      </c>
      <c r="B3656" s="15">
        <v>3.4768641007391285E-3</v>
      </c>
      <c r="C3656" s="5">
        <f t="shared" si="240"/>
        <v>5.5348408191062638E-3</v>
      </c>
      <c r="D3656" s="5">
        <f t="shared" ref="D3656:D3719" si="241">AVERAGE(B3651:B3655)</f>
        <v>4.7967912906980315E-3</v>
      </c>
      <c r="E3656" s="5">
        <f t="shared" si="235"/>
        <v>4.8754438863460731E-3</v>
      </c>
      <c r="F3656" s="15">
        <v>2.2056957182939999E-2</v>
      </c>
      <c r="G3656" s="16">
        <v>16.049999237060501</v>
      </c>
      <c r="H3656" s="5">
        <f t="shared" si="236"/>
        <v>5.8962979484797427E-3</v>
      </c>
      <c r="I3656" s="6">
        <f t="shared" si="237"/>
        <v>5.853660143592953E-6</v>
      </c>
      <c r="L3656" s="19">
        <f t="shared" si="238"/>
        <v>0.6958666711265129</v>
      </c>
      <c r="M3656" s="12">
        <f t="shared" si="239"/>
        <v>0.11786291814133687</v>
      </c>
    </row>
    <row r="3657" spans="1:13" x14ac:dyDescent="0.3">
      <c r="A3657" s="3">
        <v>43536</v>
      </c>
      <c r="B3657" s="15">
        <v>5.5531489860712376E-3</v>
      </c>
      <c r="C3657" s="5">
        <f t="shared" si="240"/>
        <v>3.4768641007391285E-3</v>
      </c>
      <c r="D3657" s="5">
        <f t="shared" si="241"/>
        <v>4.7412285054442786E-3</v>
      </c>
      <c r="E3657" s="5">
        <f t="shared" si="235"/>
        <v>4.7253708605201348E-3</v>
      </c>
      <c r="F3657" s="15">
        <v>1.8330742779653499E-2</v>
      </c>
      <c r="G3657" s="16">
        <v>14.329999923706</v>
      </c>
      <c r="H3657" s="5">
        <f t="shared" si="236"/>
        <v>5.4763142400639083E-3</v>
      </c>
      <c r="I3657" s="6">
        <f t="shared" si="237"/>
        <v>5.9035781940108027E-9</v>
      </c>
      <c r="L3657" s="19">
        <f t="shared" si="238"/>
        <v>1.3836247901875331E-2</v>
      </c>
      <c r="M3657" s="12">
        <f t="shared" si="239"/>
        <v>9.7514667466658267E-5</v>
      </c>
    </row>
    <row r="3658" spans="1:13" x14ac:dyDescent="0.3">
      <c r="A3658" s="3">
        <v>43537</v>
      </c>
      <c r="B3658" s="15">
        <v>3.3606796396212727E-3</v>
      </c>
      <c r="C3658" s="5">
        <f t="shared" si="240"/>
        <v>5.5531489860712376E-3</v>
      </c>
      <c r="D3658" s="5">
        <f t="shared" si="241"/>
        <v>4.9991796768111317E-3</v>
      </c>
      <c r="E3658" s="5">
        <f t="shared" si="235"/>
        <v>4.7154642725079719E-3</v>
      </c>
      <c r="F3658" s="15">
        <v>2.51551381661556E-2</v>
      </c>
      <c r="G3658" s="16">
        <v>13.770000457763601</v>
      </c>
      <c r="H3658" s="5">
        <f t="shared" si="236"/>
        <v>5.3682025618403788E-3</v>
      </c>
      <c r="I3658" s="6">
        <f t="shared" si="237"/>
        <v>4.0301482832351394E-6</v>
      </c>
      <c r="L3658" s="19">
        <f t="shared" si="238"/>
        <v>0.59735623073115685</v>
      </c>
      <c r="M3658" s="12">
        <f t="shared" si="239"/>
        <v>9.4384338426932501E-2</v>
      </c>
    </row>
    <row r="3659" spans="1:13" x14ac:dyDescent="0.3">
      <c r="A3659" s="3">
        <v>43538</v>
      </c>
      <c r="B3659" s="15">
        <v>4.3045393409625E-3</v>
      </c>
      <c r="C3659" s="5">
        <f t="shared" si="240"/>
        <v>3.3606796396212727E-3</v>
      </c>
      <c r="D3659" s="5">
        <f t="shared" si="241"/>
        <v>4.9680004108125387E-3</v>
      </c>
      <c r="E3659" s="5">
        <f t="shared" si="235"/>
        <v>4.6434919612475959E-3</v>
      </c>
      <c r="F3659" s="15">
        <v>2.1120230143424099E-2</v>
      </c>
      <c r="G3659" s="16">
        <v>13.4099998474121</v>
      </c>
      <c r="H3659" s="5">
        <f t="shared" si="236"/>
        <v>5.328590331022124E-3</v>
      </c>
      <c r="I3659" s="6">
        <f t="shared" si="237"/>
        <v>1.0486804302420962E-6</v>
      </c>
      <c r="L3659" s="19">
        <f t="shared" si="238"/>
        <v>0.23790025109414961</v>
      </c>
      <c r="M3659" s="12">
        <f t="shared" si="239"/>
        <v>2.123612918141804E-2</v>
      </c>
    </row>
    <row r="3660" spans="1:13" x14ac:dyDescent="0.3">
      <c r="A3660" s="3">
        <v>43539</v>
      </c>
      <c r="B3660" s="15">
        <v>4.0101471629139466E-3</v>
      </c>
      <c r="C3660" s="5">
        <f t="shared" si="240"/>
        <v>4.3045393409625E-3</v>
      </c>
      <c r="D3660" s="5">
        <f t="shared" si="241"/>
        <v>4.4460145773000809E-3</v>
      </c>
      <c r="E3660" s="5">
        <f t="shared" si="235"/>
        <v>4.6525298028369435E-3</v>
      </c>
      <c r="F3660" s="15">
        <v>2.2399999899789601E-2</v>
      </c>
      <c r="G3660" s="16">
        <v>13.5</v>
      </c>
      <c r="H3660" s="5">
        <f t="shared" si="236"/>
        <v>5.1873478219270257E-3</v>
      </c>
      <c r="I3660" s="6">
        <f t="shared" si="237"/>
        <v>1.3858013915808279E-6</v>
      </c>
      <c r="L3660" s="19">
        <f t="shared" si="238"/>
        <v>0.2935554759435996</v>
      </c>
      <c r="M3660" s="12">
        <f t="shared" si="239"/>
        <v>3.0457705132802104E-2</v>
      </c>
    </row>
    <row r="3661" spans="1:13" x14ac:dyDescent="0.3">
      <c r="A3661" s="3">
        <v>43542</v>
      </c>
      <c r="B3661" s="15">
        <v>1.1590845996904636E-3</v>
      </c>
      <c r="C3661" s="5">
        <f t="shared" si="240"/>
        <v>4.0101471629139466E-3</v>
      </c>
      <c r="D3661" s="5">
        <f t="shared" si="241"/>
        <v>4.1410758460616176E-3</v>
      </c>
      <c r="E3661" s="5">
        <f t="shared" si="235"/>
        <v>4.6368983854362502E-3</v>
      </c>
      <c r="F3661" s="15">
        <v>3.02897043446506E-2</v>
      </c>
      <c r="G3661" s="16">
        <v>12.8800001144409</v>
      </c>
      <c r="H3661" s="5">
        <f t="shared" si="236"/>
        <v>5.0930685413063184E-3</v>
      </c>
      <c r="I3661" s="6">
        <f t="shared" si="237"/>
        <v>1.5476229652891419E-5</v>
      </c>
      <c r="L3661" s="19">
        <f t="shared" si="238"/>
        <v>3.394043836546905</v>
      </c>
      <c r="M3661" s="12">
        <f t="shared" si="239"/>
        <v>0.70783074773846355</v>
      </c>
    </row>
    <row r="3662" spans="1:13" x14ac:dyDescent="0.3">
      <c r="A3662" s="3">
        <v>43543</v>
      </c>
      <c r="B3662" s="15">
        <v>4.7786893321572028E-3</v>
      </c>
      <c r="C3662" s="5">
        <f t="shared" si="240"/>
        <v>1.1590845996904636E-3</v>
      </c>
      <c r="D3662" s="5">
        <f t="shared" si="241"/>
        <v>3.6775199458518848E-3</v>
      </c>
      <c r="E3662" s="5">
        <f t="shared" si="235"/>
        <v>4.3931307784358447E-3</v>
      </c>
      <c r="F3662" s="15">
        <v>2.5638586274763401E-2</v>
      </c>
      <c r="G3662" s="16">
        <v>13.1000003814697</v>
      </c>
      <c r="H3662" s="5">
        <f t="shared" si="236"/>
        <v>5.1067075293510632E-3</v>
      </c>
      <c r="I3662" s="6">
        <f t="shared" si="237"/>
        <v>1.0759593769031031E-7</v>
      </c>
      <c r="L3662" s="19">
        <f t="shared" si="238"/>
        <v>6.8641875291312562E-2</v>
      </c>
      <c r="M3662" s="12">
        <f t="shared" si="239"/>
        <v>2.1557523807194112E-3</v>
      </c>
    </row>
    <row r="3663" spans="1:13" x14ac:dyDescent="0.3">
      <c r="A3663" s="3">
        <v>43544</v>
      </c>
      <c r="B3663" s="15">
        <v>3.3265393723202878E-3</v>
      </c>
      <c r="C3663" s="5">
        <f t="shared" si="240"/>
        <v>4.7786893321572028E-3</v>
      </c>
      <c r="D3663" s="5">
        <f t="shared" si="241"/>
        <v>3.5226280150690769E-3</v>
      </c>
      <c r="E3663" s="5">
        <f t="shared" si="235"/>
        <v>4.2547661699163164E-3</v>
      </c>
      <c r="F3663" s="15">
        <v>2.24891129550523E-2</v>
      </c>
      <c r="G3663" s="16">
        <v>13.560000419616699</v>
      </c>
      <c r="H3663" s="5">
        <f t="shared" si="236"/>
        <v>4.8886179205976186E-3</v>
      </c>
      <c r="I3663" s="6">
        <f t="shared" si="237"/>
        <v>2.4400893909882134E-6</v>
      </c>
      <c r="L3663" s="19">
        <f t="shared" si="238"/>
        <v>0.4695806582886673</v>
      </c>
      <c r="M3663" s="12">
        <f t="shared" si="239"/>
        <v>6.5443316665270146E-2</v>
      </c>
    </row>
    <row r="3664" spans="1:13" x14ac:dyDescent="0.3">
      <c r="A3664" s="3">
        <v>43545</v>
      </c>
      <c r="B3664" s="15">
        <v>5.4321382582528241E-3</v>
      </c>
      <c r="C3664" s="5">
        <f t="shared" si="240"/>
        <v>3.3265393723202878E-3</v>
      </c>
      <c r="D3664" s="5">
        <f t="shared" si="241"/>
        <v>3.5157999616088802E-3</v>
      </c>
      <c r="E3664" s="5">
        <f t="shared" si="235"/>
        <v>4.3011814920840387E-3</v>
      </c>
      <c r="F3664" s="15">
        <v>1.7952831927686898E-2</v>
      </c>
      <c r="G3664" s="16">
        <v>13.9099998474121</v>
      </c>
      <c r="H3664" s="5">
        <f t="shared" si="236"/>
        <v>5.0053899927602549E-3</v>
      </c>
      <c r="I3664" s="6">
        <f t="shared" si="237"/>
        <v>1.8211408210091626E-7</v>
      </c>
      <c r="L3664" s="19">
        <f t="shared" si="238"/>
        <v>7.8559904995832541E-2</v>
      </c>
      <c r="M3664" s="12">
        <f t="shared" si="239"/>
        <v>3.4402332526903834E-3</v>
      </c>
    </row>
    <row r="3665" spans="1:13" x14ac:dyDescent="0.3">
      <c r="A3665" s="3">
        <v>43546</v>
      </c>
      <c r="B3665" s="15">
        <v>8.1166000452953576E-3</v>
      </c>
      <c r="C3665" s="5">
        <f t="shared" si="240"/>
        <v>5.4321382582528241E-3</v>
      </c>
      <c r="D3665" s="5">
        <f t="shared" si="241"/>
        <v>3.7413197450669447E-3</v>
      </c>
      <c r="E3665" s="5">
        <f t="shared" si="235"/>
        <v>4.3161960551001263E-3</v>
      </c>
      <c r="F3665" s="15">
        <v>1.1603887425735499E-2</v>
      </c>
      <c r="G3665" s="16">
        <v>13.6300001144409</v>
      </c>
      <c r="H3665" s="5">
        <f t="shared" si="236"/>
        <v>4.7526462664943337E-3</v>
      </c>
      <c r="I3665" s="6">
        <f t="shared" si="237"/>
        <v>1.1316185025909688E-5</v>
      </c>
      <c r="L3665" s="19">
        <f t="shared" si="238"/>
        <v>0.4144535593756255</v>
      </c>
      <c r="M3665" s="12">
        <f t="shared" si="239"/>
        <v>0.17259668916902671</v>
      </c>
    </row>
    <row r="3666" spans="1:13" x14ac:dyDescent="0.3">
      <c r="A3666" s="3">
        <v>43549</v>
      </c>
      <c r="B3666" s="15">
        <v>5.5436238024703221E-3</v>
      </c>
      <c r="C3666" s="5">
        <f t="shared" si="240"/>
        <v>8.1166000452953576E-3</v>
      </c>
      <c r="D3666" s="5">
        <f t="shared" si="241"/>
        <v>4.5626103215432269E-3</v>
      </c>
      <c r="E3666" s="5">
        <f t="shared" si="235"/>
        <v>4.5349355943601465E-3</v>
      </c>
      <c r="F3666" s="15">
        <v>2.44602555919828E-2</v>
      </c>
      <c r="G3666" s="16">
        <v>16.4799995422363</v>
      </c>
      <c r="H3666" s="5">
        <f t="shared" si="236"/>
        <v>5.7754447732389254E-3</v>
      </c>
      <c r="I3666" s="6">
        <f t="shared" si="237"/>
        <v>5.374096248809762E-8</v>
      </c>
      <c r="L3666" s="19">
        <f t="shared" si="238"/>
        <v>4.1817587020479344E-2</v>
      </c>
      <c r="M3666" s="12">
        <f t="shared" si="239"/>
        <v>8.2779951590650214E-4</v>
      </c>
    </row>
    <row r="3667" spans="1:13" x14ac:dyDescent="0.3">
      <c r="A3667" s="3">
        <v>43550</v>
      </c>
      <c r="B3667" s="15">
        <v>5.787361428034969E-3</v>
      </c>
      <c r="C3667" s="5">
        <f t="shared" si="240"/>
        <v>5.5436238024703221E-3</v>
      </c>
      <c r="D3667" s="5">
        <f t="shared" si="241"/>
        <v>5.4395181620991995E-3</v>
      </c>
      <c r="E3667" s="5">
        <f t="shared" si="235"/>
        <v>4.6064527669076802E-3</v>
      </c>
      <c r="F3667" s="15">
        <v>2.4292870848292299E-2</v>
      </c>
      <c r="G3667" s="16">
        <v>16.329999923706001</v>
      </c>
      <c r="H3667" s="5">
        <f t="shared" si="236"/>
        <v>6.1209921357050041E-3</v>
      </c>
      <c r="I3667" s="6">
        <f t="shared" si="237"/>
        <v>1.1130944910040842E-7</v>
      </c>
      <c r="L3667" s="19">
        <f t="shared" si="238"/>
        <v>5.7648154831642429E-2</v>
      </c>
      <c r="M3667" s="12">
        <f t="shared" si="239"/>
        <v>1.5417359079135107E-3</v>
      </c>
    </row>
    <row r="3668" spans="1:13" x14ac:dyDescent="0.3">
      <c r="A3668" s="3">
        <v>43551</v>
      </c>
      <c r="B3668" s="15">
        <v>6.843989929745724E-3</v>
      </c>
      <c r="C3668" s="5">
        <f t="shared" si="240"/>
        <v>5.787361428034969E-3</v>
      </c>
      <c r="D3668" s="5">
        <f t="shared" si="241"/>
        <v>5.6412525812747517E-3</v>
      </c>
      <c r="E3668" s="5">
        <f t="shared" si="235"/>
        <v>4.7168667778734038E-3</v>
      </c>
      <c r="F3668" s="15">
        <v>2.1554653956407498E-2</v>
      </c>
      <c r="G3668" s="16">
        <v>14.6800003051757</v>
      </c>
      <c r="H3668" s="5">
        <f t="shared" si="236"/>
        <v>5.6919772135204322E-3</v>
      </c>
      <c r="I3668" s="6">
        <f t="shared" si="237"/>
        <v>1.3271332983447746E-6</v>
      </c>
      <c r="L3668" s="19">
        <f t="shared" si="238"/>
        <v>0.16832472403536874</v>
      </c>
      <c r="M3668" s="12">
        <f t="shared" si="239"/>
        <v>1.8079154963368538E-2</v>
      </c>
    </row>
    <row r="3669" spans="1:13" x14ac:dyDescent="0.3">
      <c r="A3669" s="3">
        <v>43552</v>
      </c>
      <c r="B3669" s="15">
        <v>4.5570327321875648E-3</v>
      </c>
      <c r="C3669" s="5">
        <f t="shared" si="240"/>
        <v>6.843989929745724E-3</v>
      </c>
      <c r="D3669" s="5">
        <f t="shared" si="241"/>
        <v>6.3447426927598386E-3</v>
      </c>
      <c r="E3669" s="5">
        <f t="shared" si="235"/>
        <v>4.8671370393830529E-3</v>
      </c>
      <c r="F3669" s="15">
        <v>2.2491916897706601E-2</v>
      </c>
      <c r="G3669" s="16">
        <v>15.149999618530201</v>
      </c>
      <c r="H3669" s="5">
        <f t="shared" si="236"/>
        <v>5.9584676967331541E-3</v>
      </c>
      <c r="I3669" s="6">
        <f t="shared" si="237"/>
        <v>1.9640199598508969E-6</v>
      </c>
      <c r="L3669" s="19">
        <f t="shared" si="238"/>
        <v>0.30753234547710662</v>
      </c>
      <c r="M3669" s="12">
        <f t="shared" si="239"/>
        <v>3.2941090780563176E-2</v>
      </c>
    </row>
    <row r="3670" spans="1:13" x14ac:dyDescent="0.3">
      <c r="A3670" s="3">
        <v>43553</v>
      </c>
      <c r="B3670" s="15">
        <v>3.6712652577130002E-3</v>
      </c>
      <c r="C3670" s="5">
        <f t="shared" si="240"/>
        <v>4.5570327321875648E-3</v>
      </c>
      <c r="D3670" s="5">
        <f t="shared" si="241"/>
        <v>6.1697215875467877E-3</v>
      </c>
      <c r="E3670" s="5">
        <f t="shared" si="235"/>
        <v>4.7680277567807268E-3</v>
      </c>
      <c r="F3670" s="15">
        <v>1.9027833244763301E-2</v>
      </c>
      <c r="G3670" s="16">
        <v>14.4300003051757</v>
      </c>
      <c r="H3670" s="5">
        <f t="shared" si="236"/>
        <v>5.7998650121997069E-3</v>
      </c>
      <c r="I3670" s="6">
        <f t="shared" si="237"/>
        <v>4.5309369148008679E-6</v>
      </c>
      <c r="L3670" s="19">
        <f t="shared" si="238"/>
        <v>0.57980004305455968</v>
      </c>
      <c r="M3670" s="12">
        <f t="shared" si="239"/>
        <v>9.0289784663986739E-2</v>
      </c>
    </row>
    <row r="3671" spans="1:13" x14ac:dyDescent="0.3">
      <c r="A3671" s="3">
        <v>43556</v>
      </c>
      <c r="B3671" s="15">
        <v>4.5997205263587429E-3</v>
      </c>
      <c r="C3671" s="5">
        <f t="shared" si="240"/>
        <v>3.6712652577130002E-3</v>
      </c>
      <c r="D3671" s="5">
        <f t="shared" si="241"/>
        <v>5.2806546300303162E-3</v>
      </c>
      <c r="E3671" s="5">
        <f t="shared" si="235"/>
        <v>4.7430667770912574E-3</v>
      </c>
      <c r="F3671" s="15">
        <v>1.6142005159053899E-2</v>
      </c>
      <c r="G3671" s="16">
        <v>13.7100000381469</v>
      </c>
      <c r="H3671" s="5">
        <f t="shared" si="236"/>
        <v>5.399135221132164E-3</v>
      </c>
      <c r="I3671" s="6">
        <f t="shared" si="237"/>
        <v>6.3906385421968203E-7</v>
      </c>
      <c r="L3671" s="19">
        <f t="shared" si="238"/>
        <v>0.17379636223382866</v>
      </c>
      <c r="M3671" s="12">
        <f t="shared" si="239"/>
        <v>1.2179780198564361E-2</v>
      </c>
    </row>
    <row r="3672" spans="1:13" x14ac:dyDescent="0.3">
      <c r="A3672" s="3">
        <v>43557</v>
      </c>
      <c r="B3672" s="15">
        <v>3.7733111479016099E-3</v>
      </c>
      <c r="C3672" s="5">
        <f t="shared" si="240"/>
        <v>4.5997205263587429E-3</v>
      </c>
      <c r="D3672" s="5">
        <f t="shared" si="241"/>
        <v>5.0918739748080002E-3</v>
      </c>
      <c r="E3672" s="5">
        <f t="shared" si="235"/>
        <v>4.6954235747960872E-3</v>
      </c>
      <c r="F3672" s="15">
        <v>2.25765503128059E-2</v>
      </c>
      <c r="G3672" s="16">
        <v>13.399999618530201</v>
      </c>
      <c r="H3672" s="5">
        <f t="shared" si="236"/>
        <v>5.3089569769982211E-3</v>
      </c>
      <c r="I3672" s="6">
        <f t="shared" si="237"/>
        <v>2.3582081124218185E-6</v>
      </c>
      <c r="L3672" s="19">
        <f t="shared" si="238"/>
        <v>0.40697566908856825</v>
      </c>
      <c r="M3672" s="12">
        <f t="shared" si="239"/>
        <v>5.21868299701298E-2</v>
      </c>
    </row>
    <row r="3673" spans="1:13" x14ac:dyDescent="0.3">
      <c r="A3673" s="3">
        <v>43558</v>
      </c>
      <c r="B3673" s="15">
        <v>3.900778289176426E-3</v>
      </c>
      <c r="C3673" s="5">
        <f t="shared" si="240"/>
        <v>3.7733111479016099E-3</v>
      </c>
      <c r="D3673" s="5">
        <f t="shared" si="241"/>
        <v>4.6890639187813282E-3</v>
      </c>
      <c r="E3673" s="5">
        <f t="shared" ref="E3673:E3736" si="242">AVERAGE(B3651:B3672)</f>
        <v>4.6490314598148317E-3</v>
      </c>
      <c r="F3673" s="15">
        <v>3.2654167937684699E-2</v>
      </c>
      <c r="G3673" s="16">
        <v>13.3599996566772</v>
      </c>
      <c r="H3673" s="5">
        <f t="shared" ref="H3673:H3736" si="243">C3673*$L$3+D3673*$M$3+E3673*$N$3+$O$3+F3673*$K$3+G3673*$J$3</f>
        <v>5.4082526051162875E-3</v>
      </c>
      <c r="I3673" s="6">
        <f t="shared" si="237"/>
        <v>2.2724788132183532E-6</v>
      </c>
      <c r="L3673" s="19">
        <f t="shared" si="238"/>
        <v>0.38645475445827904</v>
      </c>
      <c r="M3673" s="12">
        <f t="shared" si="239"/>
        <v>4.8014023292316077E-2</v>
      </c>
    </row>
    <row r="3674" spans="1:13" x14ac:dyDescent="0.3">
      <c r="A3674" s="3">
        <v>43559</v>
      </c>
      <c r="B3674" s="15">
        <v>2.7373379323780947E-3</v>
      </c>
      <c r="C3674" s="5">
        <f t="shared" si="240"/>
        <v>3.900778289176426E-3</v>
      </c>
      <c r="D3674" s="5">
        <f t="shared" si="241"/>
        <v>4.1004215906674689E-3</v>
      </c>
      <c r="E3674" s="5">
        <f t="shared" si="242"/>
        <v>4.6556723808224921E-3</v>
      </c>
      <c r="F3674" s="15">
        <v>3.6196829837385501E-2</v>
      </c>
      <c r="G3674" s="16">
        <v>13.7399997711181</v>
      </c>
      <c r="H3674" s="5">
        <f t="shared" si="236"/>
        <v>5.415265496610663E-3</v>
      </c>
      <c r="I3674" s="6">
        <f t="shared" si="237"/>
        <v>7.1712960392765766E-6</v>
      </c>
      <c r="L3674" s="19">
        <f t="shared" si="238"/>
        <v>0.97829629749297597</v>
      </c>
      <c r="M3674" s="12">
        <f t="shared" si="239"/>
        <v>0.18772147143640661</v>
      </c>
    </row>
    <row r="3675" spans="1:13" x14ac:dyDescent="0.3">
      <c r="A3675" s="3">
        <v>43560</v>
      </c>
      <c r="B3675" s="15">
        <v>2.4077552400175511E-3</v>
      </c>
      <c r="C3675" s="5">
        <f t="shared" si="240"/>
        <v>2.7373379323780947E-3</v>
      </c>
      <c r="D3675" s="5">
        <f t="shared" si="241"/>
        <v>3.7364826307055747E-3</v>
      </c>
      <c r="E3675" s="5">
        <f t="shared" si="242"/>
        <v>4.5863062355107256E-3</v>
      </c>
      <c r="F3675" s="15">
        <v>1.9956921518314599E-2</v>
      </c>
      <c r="G3675" s="16">
        <v>13.579999923706</v>
      </c>
      <c r="H3675" s="5">
        <f t="shared" si="243"/>
        <v>5.0855227401864159E-3</v>
      </c>
      <c r="I3675" s="6">
        <f t="shared" si="237"/>
        <v>7.1704387849606117E-6</v>
      </c>
      <c r="L3675" s="19">
        <f t="shared" si="238"/>
        <v>1.1121427359656979</v>
      </c>
      <c r="M3675" s="12">
        <f t="shared" si="239"/>
        <v>0.22115579784815065</v>
      </c>
    </row>
    <row r="3676" spans="1:13" x14ac:dyDescent="0.3">
      <c r="A3676" s="3">
        <v>43563</v>
      </c>
      <c r="B3676" s="15">
        <v>2.7618161981212445E-3</v>
      </c>
      <c r="C3676" s="5">
        <f t="shared" si="240"/>
        <v>2.4077552400175511E-3</v>
      </c>
      <c r="D3676" s="5">
        <f t="shared" si="241"/>
        <v>3.4837806271664851E-3</v>
      </c>
      <c r="E3676" s="5">
        <f t="shared" si="242"/>
        <v>4.5359052932563296E-3</v>
      </c>
      <c r="F3676" s="15">
        <v>2.06554087926633E-2</v>
      </c>
      <c r="G3676" s="16">
        <v>12.819999694824199</v>
      </c>
      <c r="H3676" s="5">
        <f t="shared" si="243"/>
        <v>4.8478709558184329E-3</v>
      </c>
      <c r="I3676" s="6">
        <f t="shared" si="237"/>
        <v>4.351624452111075E-6</v>
      </c>
      <c r="L3676" s="19">
        <f t="shared" si="238"/>
        <v>0.75531990836908325</v>
      </c>
      <c r="M3676" s="12">
        <f t="shared" si="239"/>
        <v>0.13234784749671502</v>
      </c>
    </row>
    <row r="3677" spans="1:13" x14ac:dyDescent="0.3">
      <c r="A3677" s="3">
        <v>43564</v>
      </c>
      <c r="B3677" s="15">
        <v>6.0763417261073495E-3</v>
      </c>
      <c r="C3677" s="5">
        <f t="shared" si="240"/>
        <v>2.7618161981212445E-3</v>
      </c>
      <c r="D3677" s="5">
        <f t="shared" si="241"/>
        <v>3.1161997615189855E-3</v>
      </c>
      <c r="E3677" s="5">
        <f t="shared" si="242"/>
        <v>4.3471483700561692E-3</v>
      </c>
      <c r="F3677" s="15">
        <v>2.2126486350316499E-2</v>
      </c>
      <c r="G3677" s="16">
        <v>13.1800003051757</v>
      </c>
      <c r="H3677" s="5">
        <f t="shared" si="243"/>
        <v>4.82566320406113E-3</v>
      </c>
      <c r="I3677" s="6">
        <f t="shared" si="237"/>
        <v>1.564196765507716E-6</v>
      </c>
      <c r="L3677" s="19">
        <f t="shared" si="238"/>
        <v>0.20582754861738728</v>
      </c>
      <c r="M3677" s="12">
        <f t="shared" si="239"/>
        <v>2.8717712042367394E-2</v>
      </c>
    </row>
    <row r="3678" spans="1:13" x14ac:dyDescent="0.3">
      <c r="A3678" s="3">
        <v>43565</v>
      </c>
      <c r="B3678" s="15">
        <v>2.2055688673180774E-3</v>
      </c>
      <c r="C3678" s="5">
        <f t="shared" si="240"/>
        <v>6.0763417261073495E-3</v>
      </c>
      <c r="D3678" s="5">
        <f t="shared" si="241"/>
        <v>3.5768058771601338E-3</v>
      </c>
      <c r="E3678" s="5">
        <f t="shared" si="242"/>
        <v>4.3717620476471288E-3</v>
      </c>
      <c r="F3678" s="15">
        <v>2.7454859635327001E-2</v>
      </c>
      <c r="G3678" s="16">
        <v>14.279999732971101</v>
      </c>
      <c r="H3678" s="5">
        <f t="shared" si="243"/>
        <v>5.1075488571609758E-3</v>
      </c>
      <c r="I3678" s="6">
        <f t="shared" si="237"/>
        <v>8.4214878614485892E-6</v>
      </c>
      <c r="L3678" s="19">
        <f t="shared" si="238"/>
        <v>1.3157512480540412</v>
      </c>
      <c r="M3678" s="12">
        <f t="shared" si="239"/>
        <v>0.27155945784567681</v>
      </c>
    </row>
    <row r="3679" spans="1:13" x14ac:dyDescent="0.3">
      <c r="A3679" s="3">
        <v>43566</v>
      </c>
      <c r="B3679" s="15">
        <v>4.9452904810521683E-3</v>
      </c>
      <c r="C3679" s="5">
        <f t="shared" si="240"/>
        <v>2.2055688673180774E-3</v>
      </c>
      <c r="D3679" s="5">
        <f t="shared" si="241"/>
        <v>3.2377639927884637E-3</v>
      </c>
      <c r="E3679" s="5">
        <f t="shared" si="242"/>
        <v>4.3139759006734441E-3</v>
      </c>
      <c r="F3679" s="15">
        <v>2.6208403578493699E-2</v>
      </c>
      <c r="G3679" s="16">
        <v>13.300000190734799</v>
      </c>
      <c r="H3679" s="5">
        <f t="shared" si="243"/>
        <v>4.9830230561958167E-3</v>
      </c>
      <c r="I3679" s="6">
        <f t="shared" si="237"/>
        <v>1.4237472269710712E-9</v>
      </c>
      <c r="L3679" s="19">
        <f t="shared" si="238"/>
        <v>7.6300017740556121E-3</v>
      </c>
      <c r="M3679" s="12">
        <f t="shared" si="239"/>
        <v>2.8814854748260288E-5</v>
      </c>
    </row>
    <row r="3680" spans="1:13" x14ac:dyDescent="0.3">
      <c r="A3680" s="3">
        <v>43567</v>
      </c>
      <c r="B3680" s="15">
        <v>3.1983334101105634E-3</v>
      </c>
      <c r="C3680" s="5">
        <f t="shared" si="240"/>
        <v>4.9452904810521683E-3</v>
      </c>
      <c r="D3680" s="5">
        <f t="shared" si="241"/>
        <v>3.6793545025232779E-3</v>
      </c>
      <c r="E3680" s="5">
        <f t="shared" si="242"/>
        <v>4.2863459686271234E-3</v>
      </c>
      <c r="F3680" s="15">
        <v>1.77823026315309E-2</v>
      </c>
      <c r="G3680" s="16">
        <v>13.020000457763601</v>
      </c>
      <c r="H3680" s="5">
        <f t="shared" si="243"/>
        <v>4.7026000422396904E-3</v>
      </c>
      <c r="I3680" s="6">
        <f t="shared" si="237"/>
        <v>2.2628181005371063E-6</v>
      </c>
      <c r="L3680" s="19">
        <f t="shared" si="238"/>
        <v>0.47032827389847576</v>
      </c>
      <c r="M3680" s="12">
        <f t="shared" si="239"/>
        <v>6.5605918839021005E-2</v>
      </c>
    </row>
    <row r="3681" spans="1:13" x14ac:dyDescent="0.3">
      <c r="A3681" s="3">
        <v>43570</v>
      </c>
      <c r="B3681" s="15">
        <v>2.4977686144127867E-3</v>
      </c>
      <c r="C3681" s="5">
        <f t="shared" si="240"/>
        <v>3.1983334101105634E-3</v>
      </c>
      <c r="D3681" s="5">
        <f t="shared" si="241"/>
        <v>3.837470136541881E-3</v>
      </c>
      <c r="E3681" s="5">
        <f t="shared" si="242"/>
        <v>4.2789665945584549E-3</v>
      </c>
      <c r="F3681" s="15">
        <v>1.9160439260303901E-2</v>
      </c>
      <c r="G3681" s="16">
        <v>12.0100002288818</v>
      </c>
      <c r="H3681" s="5">
        <f t="shared" si="243"/>
        <v>4.6065479770833898E-3</v>
      </c>
      <c r="I3681" s="6">
        <f t="shared" si="237"/>
        <v>4.4469504004254346E-6</v>
      </c>
      <c r="L3681" s="19">
        <f t="shared" si="238"/>
        <v>0.84426529763501201</v>
      </c>
      <c r="M3681" s="12">
        <f t="shared" si="239"/>
        <v>0.15430232497905938</v>
      </c>
    </row>
    <row r="3682" spans="1:13" x14ac:dyDescent="0.3">
      <c r="A3682" s="3">
        <v>43571</v>
      </c>
      <c r="B3682" s="15">
        <v>2.3238686789883471E-3</v>
      </c>
      <c r="C3682" s="5">
        <f t="shared" si="240"/>
        <v>2.4977686144127867E-3</v>
      </c>
      <c r="D3682" s="5">
        <f t="shared" si="241"/>
        <v>3.7846606198001891E-3</v>
      </c>
      <c r="E3682" s="5">
        <f t="shared" si="242"/>
        <v>4.1968406524425577E-3</v>
      </c>
      <c r="F3682" s="15">
        <v>1.6867971397005001E-2</v>
      </c>
      <c r="G3682" s="16">
        <v>12.319999694824199</v>
      </c>
      <c r="H3682" s="5">
        <f t="shared" si="243"/>
        <v>4.6703602210827894E-3</v>
      </c>
      <c r="I3682" s="6">
        <f t="shared" si="237"/>
        <v>5.5060225571207537E-6</v>
      </c>
      <c r="L3682" s="19">
        <f t="shared" si="238"/>
        <v>1.0097350006524222</v>
      </c>
      <c r="M3682" s="12">
        <f t="shared" si="239"/>
        <v>0.19558091164197977</v>
      </c>
    </row>
    <row r="3683" spans="1:13" x14ac:dyDescent="0.3">
      <c r="A3683" s="3">
        <v>43572</v>
      </c>
      <c r="B3683" s="15">
        <v>3.4686705088054818E-3</v>
      </c>
      <c r="C3683" s="5">
        <f t="shared" si="240"/>
        <v>2.3238686789883471E-3</v>
      </c>
      <c r="D3683" s="5">
        <f t="shared" si="241"/>
        <v>3.0341660103763886E-3</v>
      </c>
      <c r="E3683" s="5">
        <f t="shared" si="242"/>
        <v>4.1201916304459399E-3</v>
      </c>
      <c r="F3683" s="15">
        <v>1.7885032459162099E-2</v>
      </c>
      <c r="G3683" s="16">
        <v>12.1800003051757</v>
      </c>
      <c r="H3683" s="5">
        <f t="shared" si="243"/>
        <v>4.4663188610793991E-3</v>
      </c>
      <c r="I3683" s="6">
        <f t="shared" si="237"/>
        <v>9.9530223479486236E-7</v>
      </c>
      <c r="L3683" s="19">
        <f t="shared" si="238"/>
        <v>0.28761692692958635</v>
      </c>
      <c r="M3683" s="12">
        <f t="shared" si="239"/>
        <v>2.9421664495346667E-2</v>
      </c>
    </row>
    <row r="3684" spans="1:13" x14ac:dyDescent="0.3">
      <c r="A3684" s="3">
        <v>43573</v>
      </c>
      <c r="B3684" s="15">
        <v>4.7895844788047245E-3</v>
      </c>
      <c r="C3684" s="5">
        <f t="shared" si="240"/>
        <v>3.4686705088054818E-3</v>
      </c>
      <c r="D3684" s="5">
        <f t="shared" si="241"/>
        <v>3.2867863386738692E-3</v>
      </c>
      <c r="E3684" s="5">
        <f t="shared" si="242"/>
        <v>4.225172808132986E-3</v>
      </c>
      <c r="F3684" s="15">
        <v>2.7779142954386701E-2</v>
      </c>
      <c r="G3684" s="16">
        <v>12.6000003814697</v>
      </c>
      <c r="H3684" s="5">
        <f t="shared" si="243"/>
        <v>4.741802270663965E-3</v>
      </c>
      <c r="I3684" s="6">
        <f t="shared" si="237"/>
        <v>2.2831394148068653E-9</v>
      </c>
      <c r="L3684" s="19">
        <f t="shared" si="238"/>
        <v>9.9762742158968909E-3</v>
      </c>
      <c r="M3684" s="12">
        <f t="shared" si="239"/>
        <v>5.0432465335648047E-5</v>
      </c>
    </row>
    <row r="3685" spans="1:13" x14ac:dyDescent="0.3">
      <c r="A3685" s="3">
        <v>43578</v>
      </c>
      <c r="B3685" s="15">
        <v>3.6022076255351368E-3</v>
      </c>
      <c r="C3685" s="5">
        <f t="shared" si="240"/>
        <v>4.7895844788047245E-3</v>
      </c>
      <c r="D3685" s="5">
        <f t="shared" si="241"/>
        <v>3.2556451382243804E-3</v>
      </c>
      <c r="E3685" s="5">
        <f t="shared" si="242"/>
        <v>4.2256680420715096E-3</v>
      </c>
      <c r="F3685" s="15">
        <v>3.0721721122972601E-2</v>
      </c>
      <c r="G3685" s="16">
        <v>12.0900001525878</v>
      </c>
      <c r="H3685" s="5">
        <f t="shared" si="243"/>
        <v>4.563364675950231E-3</v>
      </c>
      <c r="I3685" s="6">
        <f t="shared" si="237"/>
        <v>9.2382287556264399E-7</v>
      </c>
      <c r="L3685" s="19">
        <f t="shared" si="238"/>
        <v>0.26682444498803887</v>
      </c>
      <c r="M3685" s="12">
        <f t="shared" si="239"/>
        <v>2.5888690308966122E-2</v>
      </c>
    </row>
    <row r="3686" spans="1:13" x14ac:dyDescent="0.3">
      <c r="A3686" s="3">
        <v>43579</v>
      </c>
      <c r="B3686" s="15">
        <v>3.3329782143402616E-3</v>
      </c>
      <c r="C3686" s="5">
        <f t="shared" si="240"/>
        <v>3.6022076255351368E-3</v>
      </c>
      <c r="D3686" s="5">
        <f t="shared" si="241"/>
        <v>3.3364199813092953E-3</v>
      </c>
      <c r="E3686" s="5">
        <f t="shared" si="242"/>
        <v>4.2381984172176384E-3</v>
      </c>
      <c r="F3686" s="15">
        <v>2.9243964354574901E-2</v>
      </c>
      <c r="G3686" s="16">
        <v>12.279999732971101</v>
      </c>
      <c r="H3686" s="5">
        <f t="shared" si="243"/>
        <v>4.6866060799160411E-3</v>
      </c>
      <c r="I3686" s="6">
        <f t="shared" si="237"/>
        <v>1.8323083984632406E-6</v>
      </c>
      <c r="L3686" s="19">
        <f t="shared" si="238"/>
        <v>0.40613162718908447</v>
      </c>
      <c r="M3686" s="12">
        <f t="shared" si="239"/>
        <v>5.2013382002803032E-2</v>
      </c>
    </row>
    <row r="3687" spans="1:13" x14ac:dyDescent="0.3">
      <c r="A3687" s="3">
        <v>43580</v>
      </c>
      <c r="B3687" s="15">
        <v>3.8851007824558352E-3</v>
      </c>
      <c r="C3687" s="5">
        <f t="shared" si="240"/>
        <v>3.3329782143402616E-3</v>
      </c>
      <c r="D3687" s="5">
        <f t="shared" si="241"/>
        <v>3.5034619012947904E-3</v>
      </c>
      <c r="E3687" s="5">
        <f t="shared" si="242"/>
        <v>4.1427820515852502E-3</v>
      </c>
      <c r="F3687" s="15">
        <v>2.8300659267299098E-2</v>
      </c>
      <c r="G3687" s="16">
        <v>13.140000343322701</v>
      </c>
      <c r="H3687" s="5">
        <f t="shared" si="243"/>
        <v>4.9414679885814352E-3</v>
      </c>
      <c r="I3687" s="6">
        <f t="shared" si="237"/>
        <v>1.1159116741776058E-6</v>
      </c>
      <c r="L3687" s="19">
        <f t="shared" si="238"/>
        <v>0.27190213723564027</v>
      </c>
      <c r="M3687" s="12">
        <f t="shared" si="239"/>
        <v>2.6737536872319501E-2</v>
      </c>
    </row>
    <row r="3688" spans="1:13" x14ac:dyDescent="0.3">
      <c r="A3688" s="3">
        <v>43581</v>
      </c>
      <c r="B3688" s="15">
        <v>3.2415129817370443E-3</v>
      </c>
      <c r="C3688" s="5">
        <f t="shared" si="240"/>
        <v>3.8851007824558352E-3</v>
      </c>
      <c r="D3688" s="5">
        <f t="shared" si="241"/>
        <v>3.8157083219882886E-3</v>
      </c>
      <c r="E3688" s="5">
        <f t="shared" si="242"/>
        <v>3.9504411760016359E-3</v>
      </c>
      <c r="F3688" s="15">
        <v>2.6790983976863601E-2</v>
      </c>
      <c r="G3688" s="16">
        <v>13.25</v>
      </c>
      <c r="H3688" s="5">
        <f t="shared" si="243"/>
        <v>4.9576403853055489E-3</v>
      </c>
      <c r="I3688" s="6">
        <f t="shared" si="237"/>
        <v>2.9450932652787772E-6</v>
      </c>
      <c r="L3688" s="19">
        <f t="shared" si="238"/>
        <v>0.52942172782811925</v>
      </c>
      <c r="M3688" s="12">
        <f t="shared" si="239"/>
        <v>7.8731602784963606E-2</v>
      </c>
    </row>
    <row r="3689" spans="1:13" x14ac:dyDescent="0.3">
      <c r="A3689" s="3">
        <v>43584</v>
      </c>
      <c r="B3689" s="15">
        <v>4.1050756168472769E-3</v>
      </c>
      <c r="C3689" s="5">
        <f t="shared" si="240"/>
        <v>3.2415129817370443E-3</v>
      </c>
      <c r="D3689" s="5">
        <f t="shared" si="241"/>
        <v>3.7702768165746004E-3</v>
      </c>
      <c r="E3689" s="5">
        <f t="shared" si="242"/>
        <v>3.8457997750592134E-3</v>
      </c>
      <c r="F3689" s="15">
        <v>2.48565745812812E-2</v>
      </c>
      <c r="G3689" s="16">
        <v>12.7299995422363</v>
      </c>
      <c r="H3689" s="5">
        <f t="shared" si="243"/>
        <v>4.8029241146824962E-3</v>
      </c>
      <c r="I3689" s="6">
        <f t="shared" si="237"/>
        <v>4.86992525930872E-7</v>
      </c>
      <c r="L3689" s="19">
        <f t="shared" si="238"/>
        <v>0.16999650261526028</v>
      </c>
      <c r="M3689" s="12">
        <f t="shared" si="239"/>
        <v>1.1704169182908064E-2</v>
      </c>
    </row>
    <row r="3690" spans="1:13" x14ac:dyDescent="0.3">
      <c r="A3690" s="3">
        <v>43585</v>
      </c>
      <c r="B3690" s="15">
        <v>3.0022710475839519E-3</v>
      </c>
      <c r="C3690" s="5">
        <f t="shared" si="240"/>
        <v>4.1050756168472769E-3</v>
      </c>
      <c r="D3690" s="5">
        <f t="shared" si="241"/>
        <v>3.633375044183111E-3</v>
      </c>
      <c r="E3690" s="5">
        <f t="shared" si="242"/>
        <v>3.7693322381870463E-3</v>
      </c>
      <c r="F3690" s="15">
        <v>2.68169524476232E-2</v>
      </c>
      <c r="G3690" s="16">
        <v>13.1099996566772</v>
      </c>
      <c r="H3690" s="5">
        <f t="shared" si="243"/>
        <v>4.8349642017845567E-3</v>
      </c>
      <c r="I3690" s="6">
        <f t="shared" si="237"/>
        <v>3.3587641974537619E-6</v>
      </c>
      <c r="L3690" s="19">
        <f t="shared" si="238"/>
        <v>0.6104356086288234</v>
      </c>
      <c r="M3690" s="12">
        <f t="shared" si="239"/>
        <v>9.7454712244142039E-2</v>
      </c>
    </row>
    <row r="3691" spans="1:13" x14ac:dyDescent="0.3">
      <c r="A3691" s="3">
        <v>43587</v>
      </c>
      <c r="B3691" s="15">
        <v>3.3395798573597701E-3</v>
      </c>
      <c r="C3691" s="5">
        <f t="shared" si="240"/>
        <v>3.0022710475839519E-3</v>
      </c>
      <c r="D3691" s="5">
        <f t="shared" si="241"/>
        <v>3.5133877285928742E-3</v>
      </c>
      <c r="E3691" s="5">
        <f t="shared" si="242"/>
        <v>3.5947086526342386E-3</v>
      </c>
      <c r="F3691" s="15">
        <v>2.2082365582339902E-2</v>
      </c>
      <c r="G3691" s="16">
        <v>13.119999885559</v>
      </c>
      <c r="H3691" s="5">
        <f t="shared" si="243"/>
        <v>4.7751743957092779E-3</v>
      </c>
      <c r="I3691" s="6">
        <f t="shared" si="237"/>
        <v>2.0609316785389365E-6</v>
      </c>
      <c r="L3691" s="19">
        <f t="shared" si="238"/>
        <v>0.42987279827602953</v>
      </c>
      <c r="M3691" s="12">
        <f t="shared" si="239"/>
        <v>5.6948397269009021E-2</v>
      </c>
    </row>
    <row r="3692" spans="1:13" x14ac:dyDescent="0.3">
      <c r="A3692" s="3">
        <v>43588</v>
      </c>
      <c r="B3692" s="15">
        <v>3.5506714333038759E-3</v>
      </c>
      <c r="C3692" s="5">
        <f t="shared" si="240"/>
        <v>3.3395798573597701E-3</v>
      </c>
      <c r="D3692" s="5">
        <f t="shared" si="241"/>
        <v>3.5147080571967756E-3</v>
      </c>
      <c r="E3692" s="5">
        <f t="shared" si="242"/>
        <v>3.5393698855966109E-3</v>
      </c>
      <c r="F3692" s="15">
        <v>2.2666365646460199E-2</v>
      </c>
      <c r="G3692" s="16">
        <v>14.420000076293899</v>
      </c>
      <c r="H3692" s="5">
        <f t="shared" si="243"/>
        <v>5.0980907952116296E-3</v>
      </c>
      <c r="I3692" s="6">
        <f t="shared" si="237"/>
        <v>2.3945066816069996E-6</v>
      </c>
      <c r="L3692" s="19">
        <f t="shared" si="238"/>
        <v>0.43581035051387179</v>
      </c>
      <c r="M3692" s="12">
        <f t="shared" si="239"/>
        <v>5.8200205529216342E-2</v>
      </c>
    </row>
    <row r="3693" spans="1:13" x14ac:dyDescent="0.3">
      <c r="A3693" s="3">
        <v>43592</v>
      </c>
      <c r="B3693" s="15">
        <v>1.2584277572915473E-2</v>
      </c>
      <c r="C3693" s="5">
        <f t="shared" si="240"/>
        <v>3.5506714333038759E-3</v>
      </c>
      <c r="D3693" s="5">
        <f t="shared" si="241"/>
        <v>3.4478221873663838E-3</v>
      </c>
      <c r="E3693" s="5">
        <f t="shared" si="242"/>
        <v>3.5338883481234691E-3</v>
      </c>
      <c r="F3693" s="15">
        <v>2.5554142286388099E-2</v>
      </c>
      <c r="G3693" s="16">
        <v>12.869999885559</v>
      </c>
      <c r="H3693" s="5">
        <f t="shared" si="243"/>
        <v>4.705125507814021E-3</v>
      </c>
      <c r="I3693" s="6">
        <f t="shared" si="237"/>
        <v>6.2081037264992488E-5</v>
      </c>
      <c r="L3693" s="19">
        <f t="shared" si="238"/>
        <v>0.62611079733805042</v>
      </c>
      <c r="M3693" s="12">
        <f t="shared" si="239"/>
        <v>0.69079336229247268</v>
      </c>
    </row>
    <row r="3694" spans="1:13" x14ac:dyDescent="0.3">
      <c r="A3694" s="3">
        <v>43593</v>
      </c>
      <c r="B3694" s="15">
        <v>5.0359963213183218E-3</v>
      </c>
      <c r="C3694" s="5">
        <f t="shared" si="240"/>
        <v>1.2584277572915473E-2</v>
      </c>
      <c r="D3694" s="5">
        <f t="shared" si="241"/>
        <v>5.3163751056020695E-3</v>
      </c>
      <c r="E3694" s="5">
        <f t="shared" si="242"/>
        <v>3.8968227593305931E-3</v>
      </c>
      <c r="F3694" s="15">
        <v>3.9966696500165301E-2</v>
      </c>
      <c r="G3694" s="16">
        <v>19.319999694824201</v>
      </c>
      <c r="H3694" s="5">
        <f t="shared" si="243"/>
        <v>6.5773205070423588E-3</v>
      </c>
      <c r="I3694" s="6">
        <f t="shared" si="237"/>
        <v>2.3756802454978658E-6</v>
      </c>
      <c r="L3694" s="19">
        <f t="shared" si="238"/>
        <v>0.30606142010059084</v>
      </c>
      <c r="M3694" s="12">
        <f t="shared" si="239"/>
        <v>3.2676834601947702E-2</v>
      </c>
    </row>
    <row r="3695" spans="1:13" x14ac:dyDescent="0.3">
      <c r="A3695" s="3">
        <v>43594</v>
      </c>
      <c r="B3695" s="15">
        <v>7.116829101750724E-3</v>
      </c>
      <c r="C3695" s="5">
        <f t="shared" si="240"/>
        <v>5.0359963213183218E-3</v>
      </c>
      <c r="D3695" s="5">
        <f t="shared" si="241"/>
        <v>5.5025592464962789E-3</v>
      </c>
      <c r="E3695" s="5">
        <f t="shared" si="242"/>
        <v>3.9542175399404434E-3</v>
      </c>
      <c r="F3695" s="15">
        <v>3.8727849348766698E-2</v>
      </c>
      <c r="G3695" s="16">
        <v>19.399999618530199</v>
      </c>
      <c r="H3695" s="5">
        <f t="shared" si="243"/>
        <v>7.1116200454511228E-3</v>
      </c>
      <c r="I3695" s="6">
        <f t="shared" si="237"/>
        <v>2.7134267532415036E-11</v>
      </c>
      <c r="L3695" s="19">
        <f t="shared" si="238"/>
        <v>7.3193499873697859E-4</v>
      </c>
      <c r="M3695" s="12">
        <f t="shared" si="239"/>
        <v>2.6812604914105975E-7</v>
      </c>
    </row>
    <row r="3696" spans="1:13" x14ac:dyDescent="0.3">
      <c r="A3696" s="3">
        <v>43595</v>
      </c>
      <c r="B3696" s="15">
        <v>6.9869577283937362E-3</v>
      </c>
      <c r="C3696" s="5">
        <f t="shared" si="240"/>
        <v>7.116829101750724E-3</v>
      </c>
      <c r="D3696" s="5">
        <f t="shared" si="241"/>
        <v>6.3254708573296332E-3</v>
      </c>
      <c r="E3696" s="5">
        <f t="shared" si="242"/>
        <v>4.1004016677847295E-3</v>
      </c>
      <c r="F3696" s="15">
        <v>2.5809779996052301E-2</v>
      </c>
      <c r="G3696" s="16">
        <v>19.100000381469702</v>
      </c>
      <c r="H3696" s="5">
        <f t="shared" si="243"/>
        <v>6.9147791935908007E-3</v>
      </c>
      <c r="I3696" s="6">
        <f t="shared" si="237"/>
        <v>5.2097408862985631E-9</v>
      </c>
      <c r="L3696" s="19">
        <f t="shared" si="238"/>
        <v>1.0330466793811404E-2</v>
      </c>
      <c r="M3696" s="12">
        <f t="shared" si="239"/>
        <v>5.410287712148687E-5</v>
      </c>
    </row>
    <row r="3697" spans="1:13" x14ac:dyDescent="0.3">
      <c r="A3697" s="3">
        <v>43598</v>
      </c>
      <c r="B3697" s="15">
        <v>7.1904823828563055E-3</v>
      </c>
      <c r="C3697" s="5">
        <f t="shared" si="240"/>
        <v>6.9869577283937362E-3</v>
      </c>
      <c r="D3697" s="5">
        <f t="shared" si="241"/>
        <v>7.0549464315364267E-3</v>
      </c>
      <c r="E3697" s="5">
        <f t="shared" si="242"/>
        <v>4.2935662039672575E-3</v>
      </c>
      <c r="F3697" s="15">
        <v>2.87612170213833E-2</v>
      </c>
      <c r="G3697" s="16">
        <v>16.040000915527301</v>
      </c>
      <c r="H3697" s="5">
        <f t="shared" si="243"/>
        <v>6.3704259030118943E-3</v>
      </c>
      <c r="I3697" s="6">
        <f t="shared" si="237"/>
        <v>6.7249263013480717E-7</v>
      </c>
      <c r="L3697" s="19">
        <f t="shared" si="238"/>
        <v>0.11404749169535643</v>
      </c>
      <c r="M3697" s="12">
        <f t="shared" si="239"/>
        <v>7.6367419052172369E-3</v>
      </c>
    </row>
    <row r="3698" spans="1:13" x14ac:dyDescent="0.3">
      <c r="A3698" s="3">
        <v>43599</v>
      </c>
      <c r="B3698" s="15">
        <v>3.7438001867814322E-3</v>
      </c>
      <c r="C3698" s="5">
        <f t="shared" si="240"/>
        <v>7.1904823828563055E-3</v>
      </c>
      <c r="D3698" s="5">
        <f t="shared" si="241"/>
        <v>7.7829086214469129E-3</v>
      </c>
      <c r="E3698" s="5">
        <f t="shared" si="242"/>
        <v>4.5109628922781111E-3</v>
      </c>
      <c r="F3698" s="15">
        <v>2.9537913738749901E-2</v>
      </c>
      <c r="G3698" s="16">
        <v>20.549999237060501</v>
      </c>
      <c r="H3698" s="5">
        <f t="shared" si="243"/>
        <v>7.7708636324164398E-3</v>
      </c>
      <c r="I3698" s="6">
        <f t="shared" si="237"/>
        <v>1.6217239995169697E-5</v>
      </c>
      <c r="L3698" s="19">
        <f t="shared" si="238"/>
        <v>1.075661959699056</v>
      </c>
      <c r="M3698" s="12">
        <f t="shared" si="239"/>
        <v>0.21205413640563808</v>
      </c>
    </row>
    <row r="3699" spans="1:13" x14ac:dyDescent="0.3">
      <c r="A3699" s="3">
        <v>43600</v>
      </c>
      <c r="B3699" s="15">
        <v>8.3654220585260026E-3</v>
      </c>
      <c r="C3699" s="5">
        <f t="shared" si="240"/>
        <v>3.7438001867814322E-3</v>
      </c>
      <c r="D3699" s="5">
        <f t="shared" si="241"/>
        <v>6.0148131442201037E-3</v>
      </c>
      <c r="E3699" s="5">
        <f t="shared" si="242"/>
        <v>4.5555985281263015E-3</v>
      </c>
      <c r="F3699" s="15">
        <v>2.82934984425082E-2</v>
      </c>
      <c r="G3699" s="16">
        <v>18.059999465942301</v>
      </c>
      <c r="H3699" s="5">
        <f t="shared" si="243"/>
        <v>6.8886298494087268E-3</v>
      </c>
      <c r="I3699" s="6">
        <f t="shared" si="237"/>
        <v>2.1809152289094838E-6</v>
      </c>
      <c r="L3699" s="19">
        <f t="shared" si="238"/>
        <v>0.17653529000513912</v>
      </c>
      <c r="M3699" s="12">
        <f t="shared" si="239"/>
        <v>2.0146539918847184E-2</v>
      </c>
    </row>
    <row r="3700" spans="1:13" x14ac:dyDescent="0.3">
      <c r="A3700" s="3">
        <v>43601</v>
      </c>
      <c r="B3700" s="15">
        <v>8.664932397770525E-3</v>
      </c>
      <c r="C3700" s="5">
        <f t="shared" si="240"/>
        <v>8.3654220585260026E-3</v>
      </c>
      <c r="D3700" s="5">
        <f t="shared" si="241"/>
        <v>6.6806982916616407E-3</v>
      </c>
      <c r="E3700" s="5">
        <f t="shared" si="242"/>
        <v>4.6596476341453311E-3</v>
      </c>
      <c r="F3700" s="15">
        <v>1.7779576708562599E-2</v>
      </c>
      <c r="G3700" s="16">
        <v>16.440000534057599</v>
      </c>
      <c r="H3700" s="5">
        <f t="shared" si="243"/>
        <v>6.176291220696347E-3</v>
      </c>
      <c r="I3700" s="6">
        <f t="shared" si="237"/>
        <v>6.19333490822915E-6</v>
      </c>
      <c r="L3700" s="19">
        <f t="shared" si="238"/>
        <v>0.28720837772658236</v>
      </c>
      <c r="M3700" s="12">
        <f t="shared" si="239"/>
        <v>6.4368402486372878E-2</v>
      </c>
    </row>
    <row r="3701" spans="1:13" x14ac:dyDescent="0.3">
      <c r="A3701" s="3">
        <v>43602</v>
      </c>
      <c r="B3701" s="15">
        <v>6.558937137287656E-3</v>
      </c>
      <c r="C3701" s="5">
        <f t="shared" si="240"/>
        <v>8.664932397770525E-3</v>
      </c>
      <c r="D3701" s="5">
        <f t="shared" si="241"/>
        <v>6.9903189508655995E-3</v>
      </c>
      <c r="E3701" s="5">
        <f t="shared" si="242"/>
        <v>4.9532550673477152E-3</v>
      </c>
      <c r="F3701" s="15">
        <v>2.0133858430199301E-2</v>
      </c>
      <c r="G3701" s="16">
        <v>15.289999961853001</v>
      </c>
      <c r="H3701" s="5">
        <f t="shared" si="243"/>
        <v>6.0122430565181604E-3</v>
      </c>
      <c r="I3701" s="6">
        <f t="shared" si="237"/>
        <v>2.988744179484038E-7</v>
      </c>
      <c r="L3701" s="19">
        <f t="shared" si="238"/>
        <v>8.335101699047115E-2</v>
      </c>
      <c r="M3701" s="12">
        <f t="shared" si="239"/>
        <v>3.8994678904962221E-3</v>
      </c>
    </row>
    <row r="3702" spans="1:13" x14ac:dyDescent="0.3">
      <c r="A3702" s="3">
        <v>43605</v>
      </c>
      <c r="B3702" s="15">
        <v>9.0274786373905243E-3</v>
      </c>
      <c r="C3702" s="5">
        <f t="shared" si="240"/>
        <v>6.558937137287656E-3</v>
      </c>
      <c r="D3702" s="5">
        <f t="shared" si="241"/>
        <v>6.904714832644385E-3</v>
      </c>
      <c r="E3702" s="5">
        <f t="shared" si="242"/>
        <v>5.0266026426311469E-3</v>
      </c>
      <c r="F3702" s="15">
        <v>1.78167899139225E-2</v>
      </c>
      <c r="G3702" s="16">
        <v>15.9600000381469</v>
      </c>
      <c r="H3702" s="5">
        <f t="shared" si="243"/>
        <v>6.2757142934571361E-3</v>
      </c>
      <c r="I3702" s="6">
        <f t="shared" si="237"/>
        <v>7.5722070045431502E-6</v>
      </c>
      <c r="L3702" s="19">
        <f t="shared" si="238"/>
        <v>0.30482092004471484</v>
      </c>
      <c r="M3702" s="12">
        <f t="shared" si="239"/>
        <v>7.4892471997578092E-2</v>
      </c>
    </row>
    <row r="3703" spans="1:13" x14ac:dyDescent="0.3">
      <c r="A3703" s="3">
        <v>43606</v>
      </c>
      <c r="B3703" s="15">
        <v>4.1125048956174243E-3</v>
      </c>
      <c r="C3703" s="5">
        <f t="shared" si="240"/>
        <v>9.0274786373905243E-3</v>
      </c>
      <c r="D3703" s="5">
        <f t="shared" si="241"/>
        <v>7.272114083551229E-3</v>
      </c>
      <c r="E3703" s="5">
        <f t="shared" si="242"/>
        <v>5.2915637893256899E-3</v>
      </c>
      <c r="F3703" s="15">
        <v>1.8660610425285901E-2</v>
      </c>
      <c r="G3703" s="16">
        <v>16.309999465942301</v>
      </c>
      <c r="H3703" s="5">
        <f t="shared" si="243"/>
        <v>6.3551624644262649E-3</v>
      </c>
      <c r="I3703" s="6">
        <f t="shared" si="237"/>
        <v>5.0295129709355802E-6</v>
      </c>
      <c r="L3703" s="19">
        <f t="shared" si="238"/>
        <v>0.54532641923387737</v>
      </c>
      <c r="M3703" s="12">
        <f t="shared" si="239"/>
        <v>8.2347635138820152E-2</v>
      </c>
    </row>
    <row r="3704" spans="1:13" x14ac:dyDescent="0.3">
      <c r="A3704" s="3">
        <v>43607</v>
      </c>
      <c r="B3704" s="15">
        <v>6.3103640991038351E-3</v>
      </c>
      <c r="C3704" s="5">
        <f t="shared" si="240"/>
        <v>4.1125048956174243E-3</v>
      </c>
      <c r="D3704" s="5">
        <f t="shared" si="241"/>
        <v>7.3458550253184245E-3</v>
      </c>
      <c r="E3704" s="5">
        <f t="shared" si="242"/>
        <v>5.36496089301681E-3</v>
      </c>
      <c r="F3704" s="15">
        <v>1.6584078432060698E-2</v>
      </c>
      <c r="G3704" s="16">
        <v>14.949999809265099</v>
      </c>
      <c r="H3704" s="5">
        <f t="shared" si="243"/>
        <v>6.3038862602870479E-3</v>
      </c>
      <c r="I3704" s="6">
        <f t="shared" si="237"/>
        <v>4.1962395736275708E-11</v>
      </c>
      <c r="L3704" s="19">
        <f t="shared" si="238"/>
        <v>1.0265396283088014E-3</v>
      </c>
      <c r="M3704" s="12">
        <f t="shared" si="239"/>
        <v>5.2761380509025457E-7</v>
      </c>
    </row>
    <row r="3705" spans="1:13" x14ac:dyDescent="0.3">
      <c r="A3705" s="3">
        <v>43608</v>
      </c>
      <c r="B3705" s="15">
        <v>6.4054245670417936E-3</v>
      </c>
      <c r="C3705" s="5">
        <f t="shared" si="240"/>
        <v>6.3103640991038351E-3</v>
      </c>
      <c r="D3705" s="5">
        <f t="shared" si="241"/>
        <v>6.9348434334339931E-3</v>
      </c>
      <c r="E3705" s="5">
        <f t="shared" si="242"/>
        <v>5.5461652302947872E-3</v>
      </c>
      <c r="F3705" s="15">
        <v>2.0415518782101499E-2</v>
      </c>
      <c r="G3705" s="16">
        <v>14.75</v>
      </c>
      <c r="H3705" s="5">
        <f t="shared" si="243"/>
        <v>6.1011482665055544E-3</v>
      </c>
      <c r="I3705" s="6">
        <f t="shared" si="237"/>
        <v>9.2584067068019732E-8</v>
      </c>
      <c r="L3705" s="19">
        <f t="shared" si="238"/>
        <v>4.7502909034609485E-2</v>
      </c>
      <c r="M3705" s="12">
        <f t="shared" si="239"/>
        <v>1.2037467324750306E-3</v>
      </c>
    </row>
    <row r="3706" spans="1:13" x14ac:dyDescent="0.3">
      <c r="A3706" s="3">
        <v>43609</v>
      </c>
      <c r="B3706" s="15">
        <v>5.3031779008546097E-3</v>
      </c>
      <c r="C3706" s="5">
        <f t="shared" si="240"/>
        <v>6.4054245670417936E-3</v>
      </c>
      <c r="D3706" s="5">
        <f t="shared" si="241"/>
        <v>6.4829418672882472E-3</v>
      </c>
      <c r="E3706" s="5">
        <f t="shared" si="242"/>
        <v>5.6796540511237096E-3</v>
      </c>
      <c r="F3706" s="15">
        <v>2.4338025250472101E-2</v>
      </c>
      <c r="G3706" s="16">
        <v>16.920000076293899</v>
      </c>
      <c r="H3706" s="5">
        <f t="shared" si="243"/>
        <v>6.641484104040315E-3</v>
      </c>
      <c r="I3706" s="6">
        <f t="shared" si="237"/>
        <v>1.7910634934853384E-6</v>
      </c>
      <c r="L3706" s="19">
        <f t="shared" si="238"/>
        <v>0.2523592887521342</v>
      </c>
      <c r="M3706" s="12">
        <f t="shared" si="239"/>
        <v>2.3522103102490366E-2</v>
      </c>
    </row>
    <row r="3707" spans="1:13" x14ac:dyDescent="0.3">
      <c r="A3707" s="3">
        <v>43613</v>
      </c>
      <c r="B3707" s="15">
        <v>5.5665663622527367E-3</v>
      </c>
      <c r="C3707" s="5">
        <f t="shared" si="240"/>
        <v>5.3031779008546097E-3</v>
      </c>
      <c r="D3707" s="5">
        <f t="shared" si="241"/>
        <v>6.2317900200016367E-3</v>
      </c>
      <c r="E3707" s="5">
        <f t="shared" si="242"/>
        <v>5.7029992066714328E-3</v>
      </c>
      <c r="F3707" s="15">
        <v>1.99464614270254E-2</v>
      </c>
      <c r="G3707" s="16">
        <v>15.8500003814697</v>
      </c>
      <c r="H3707" s="5">
        <f t="shared" si="243"/>
        <v>6.3006078571166864E-3</v>
      </c>
      <c r="I3707" s="6">
        <f t="shared" ref="I3707:I3770" si="244">(B3707-H3707)^2</f>
        <v>5.3881691618210191E-7</v>
      </c>
      <c r="L3707" s="19">
        <f t="shared" ref="L3707:L3770" si="245">ABS(B3707-H3707)/B3707</f>
        <v>0.13186611765585599</v>
      </c>
      <c r="M3707" s="12">
        <f t="shared" ref="M3707:M3770" si="246">B3707/H3707-LN(B3707/H3707)-1</f>
        <v>7.3644200192310993E-3</v>
      </c>
    </row>
    <row r="3708" spans="1:13" x14ac:dyDescent="0.3">
      <c r="A3708" s="3">
        <v>43614</v>
      </c>
      <c r="B3708" s="15">
        <v>3.91766400604487E-2</v>
      </c>
      <c r="C3708" s="5">
        <f t="shared" si="240"/>
        <v>5.5665663622527367E-3</v>
      </c>
      <c r="D3708" s="5">
        <f t="shared" si="241"/>
        <v>5.5396075649740799E-3</v>
      </c>
      <c r="E3708" s="5">
        <f t="shared" si="242"/>
        <v>5.7922882401585966E-3</v>
      </c>
      <c r="F3708" s="15">
        <v>2.8215667698532301E-2</v>
      </c>
      <c r="G3708" s="16">
        <v>17.5</v>
      </c>
      <c r="H3708" s="5">
        <f t="shared" si="243"/>
        <v>6.6978785555977995E-3</v>
      </c>
      <c r="I3708" s="6">
        <f t="shared" si="244"/>
        <v>1.0548699488889847E-3</v>
      </c>
      <c r="L3708" s="19">
        <f t="shared" si="245"/>
        <v>0.82903386953901304</v>
      </c>
      <c r="M3708" s="12">
        <f t="shared" si="246"/>
        <v>3.0828219256165683</v>
      </c>
    </row>
    <row r="3709" spans="1:13" x14ac:dyDescent="0.3">
      <c r="A3709" s="3">
        <v>43616</v>
      </c>
      <c r="B3709" s="15">
        <v>9.371536251111182E-3</v>
      </c>
      <c r="C3709" s="5">
        <f t="shared" si="240"/>
        <v>3.91766400604487E-2</v>
      </c>
      <c r="D3709" s="5">
        <f t="shared" si="241"/>
        <v>1.2552434597940334E-2</v>
      </c>
      <c r="E3709" s="5">
        <f t="shared" si="242"/>
        <v>7.4215455967998889E-3</v>
      </c>
      <c r="F3709" s="15">
        <v>2.6978209963999598E-2</v>
      </c>
      <c r="G3709" s="16">
        <v>17.899999618530199</v>
      </c>
      <c r="H3709" s="5">
        <f t="shared" si="243"/>
        <v>6.6084385793664744E-3</v>
      </c>
      <c r="I3709" s="6">
        <f t="shared" si="244"/>
        <v>7.6347087436010241E-6</v>
      </c>
      <c r="L3709" s="19">
        <f t="shared" si="245"/>
        <v>0.29483935159692598</v>
      </c>
      <c r="M3709" s="12">
        <f t="shared" si="246"/>
        <v>6.878693792946744E-2</v>
      </c>
    </row>
    <row r="3710" spans="1:13" x14ac:dyDescent="0.3">
      <c r="A3710" s="3">
        <v>43619</v>
      </c>
      <c r="B3710" s="15">
        <v>9.6813082427896647E-3</v>
      </c>
      <c r="C3710" s="5">
        <f t="shared" si="240"/>
        <v>9.371536251111182E-3</v>
      </c>
      <c r="D3710" s="5">
        <f t="shared" si="241"/>
        <v>1.3164669028341805E-2</v>
      </c>
      <c r="E3710" s="5">
        <f t="shared" si="242"/>
        <v>7.6709290271933126E-3</v>
      </c>
      <c r="F3710" s="15">
        <v>2.3538375389762198E-2</v>
      </c>
      <c r="G3710" s="16">
        <v>18.709999084472599</v>
      </c>
      <c r="H3710" s="5">
        <f t="shared" si="243"/>
        <v>8.8455449770787273E-3</v>
      </c>
      <c r="I3710" s="6">
        <f t="shared" si="244"/>
        <v>6.9850023631181101E-7</v>
      </c>
      <c r="L3710" s="19">
        <f t="shared" si="245"/>
        <v>8.6327513260760783E-2</v>
      </c>
      <c r="M3710" s="12">
        <f t="shared" si="246"/>
        <v>4.200988423283647E-3</v>
      </c>
    </row>
    <row r="3711" spans="1:13" x14ac:dyDescent="0.3">
      <c r="A3711" s="3">
        <v>43620</v>
      </c>
      <c r="B3711" s="15">
        <v>9.4102408908945546E-3</v>
      </c>
      <c r="C3711" s="5">
        <f t="shared" si="240"/>
        <v>9.6813082427896647E-3</v>
      </c>
      <c r="D3711" s="5">
        <f t="shared" si="241"/>
        <v>1.3819845763491378E-2</v>
      </c>
      <c r="E3711" s="5">
        <f t="shared" si="242"/>
        <v>7.963646993604797E-3</v>
      </c>
      <c r="F3711" s="15">
        <v>2.7825413388200101E-2</v>
      </c>
      <c r="G3711" s="16">
        <v>18.860000610351499</v>
      </c>
      <c r="H3711" s="5">
        <f t="shared" si="243"/>
        <v>9.1391274751141914E-3</v>
      </c>
      <c r="I3711" s="6">
        <f t="shared" si="244"/>
        <v>7.3502484216096079E-8</v>
      </c>
      <c r="L3711" s="19">
        <f t="shared" si="245"/>
        <v>2.8810464994864827E-2</v>
      </c>
      <c r="M3711" s="12">
        <f t="shared" si="246"/>
        <v>4.3149716027102158E-4</v>
      </c>
    </row>
    <row r="3712" spans="1:13" x14ac:dyDescent="0.3">
      <c r="A3712" s="3">
        <v>43621</v>
      </c>
      <c r="B3712" s="15">
        <v>3.8300203482411138E-3</v>
      </c>
      <c r="C3712" s="5">
        <f t="shared" si="240"/>
        <v>9.4102408908945546E-3</v>
      </c>
      <c r="D3712" s="5">
        <f t="shared" si="241"/>
        <v>1.4641258361499368E-2</v>
      </c>
      <c r="E3712" s="5">
        <f t="shared" si="242"/>
        <v>8.2047908696978554E-3</v>
      </c>
      <c r="F3712" s="15">
        <v>2.5502427015453501E-2</v>
      </c>
      <c r="G3712" s="16">
        <v>16.9699993133544</v>
      </c>
      <c r="H3712" s="5">
        <f t="shared" si="243"/>
        <v>8.8571280360215179E-3</v>
      </c>
      <c r="I3712" s="6">
        <f t="shared" si="244"/>
        <v>2.5271811704540841E-5</v>
      </c>
      <c r="L3712" s="19">
        <f t="shared" si="245"/>
        <v>1.3125537805795306</v>
      </c>
      <c r="M3712" s="12">
        <f t="shared" si="246"/>
        <v>0.27077482241663509</v>
      </c>
    </row>
    <row r="3713" spans="1:13" x14ac:dyDescent="0.3">
      <c r="A3713" s="3">
        <v>43622</v>
      </c>
      <c r="B3713" s="15">
        <v>7.0444935760268848E-3</v>
      </c>
      <c r="C3713" s="5">
        <f t="shared" si="240"/>
        <v>3.8300203482411138E-3</v>
      </c>
      <c r="D3713" s="5">
        <f t="shared" si="241"/>
        <v>1.4293949158697045E-2</v>
      </c>
      <c r="E3713" s="5">
        <f t="shared" si="242"/>
        <v>8.2424158379095433E-3</v>
      </c>
      <c r="F3713" s="15">
        <v>2.6047437867975601E-2</v>
      </c>
      <c r="G3713" s="16">
        <v>16.090000152587798</v>
      </c>
      <c r="H3713" s="5">
        <f t="shared" si="243"/>
        <v>8.9090091707032838E-3</v>
      </c>
      <c r="I3713" s="6">
        <f t="shared" si="244"/>
        <v>3.4764184027914857E-6</v>
      </c>
      <c r="L3713" s="19">
        <f t="shared" si="245"/>
        <v>0.26467702391290865</v>
      </c>
      <c r="M3713" s="12">
        <f t="shared" si="246"/>
        <v>2.553248972381672E-2</v>
      </c>
    </row>
    <row r="3714" spans="1:13" x14ac:dyDescent="0.3">
      <c r="A3714" s="3">
        <v>43623</v>
      </c>
      <c r="B3714" s="15">
        <v>5.8118661637758164E-3</v>
      </c>
      <c r="C3714" s="5">
        <f t="shared" si="240"/>
        <v>7.0444935760268848E-3</v>
      </c>
      <c r="D3714" s="5">
        <f t="shared" si="241"/>
        <v>7.8675198618126801E-3</v>
      </c>
      <c r="E3714" s="5">
        <f t="shared" si="242"/>
        <v>8.410821006939866E-3</v>
      </c>
      <c r="F3714" s="15">
        <v>2.5059901759959698E-2</v>
      </c>
      <c r="G3714" s="16">
        <v>15.9300003051757</v>
      </c>
      <c r="H3714" s="5">
        <f t="shared" si="243"/>
        <v>7.1074895180940042E-3</v>
      </c>
      <c r="I3714" s="6">
        <f t="shared" si="244"/>
        <v>1.6786398762547123E-6</v>
      </c>
      <c r="L3714" s="19">
        <f t="shared" si="245"/>
        <v>0.22292725224705714</v>
      </c>
      <c r="M3714" s="12">
        <f t="shared" si="246"/>
        <v>1.8957499924753263E-2</v>
      </c>
    </row>
    <row r="3715" spans="1:13" x14ac:dyDescent="0.3">
      <c r="A3715" s="3">
        <v>43627</v>
      </c>
      <c r="B3715" s="15">
        <v>6.1617560381186541E-3</v>
      </c>
      <c r="C3715" s="5">
        <f t="shared" si="240"/>
        <v>5.8118661637758164E-3</v>
      </c>
      <c r="D3715" s="5">
        <f t="shared" si="241"/>
        <v>7.1555858443456064E-3</v>
      </c>
      <c r="E3715" s="5">
        <f t="shared" si="242"/>
        <v>8.5136025855976835E-3</v>
      </c>
      <c r="F3715" s="15">
        <v>2.1880536573007699E-2</v>
      </c>
      <c r="G3715" s="16">
        <v>16.299999237060501</v>
      </c>
      <c r="H3715" s="5">
        <f t="shared" si="243"/>
        <v>7.0744190010983725E-3</v>
      </c>
      <c r="I3715" s="6">
        <f t="shared" si="244"/>
        <v>8.3295368399491878E-7</v>
      </c>
      <c r="L3715" s="19">
        <f t="shared" si="245"/>
        <v>0.14811734793355733</v>
      </c>
      <c r="M3715" s="12">
        <f t="shared" si="246"/>
        <v>9.1146192647753033E-3</v>
      </c>
    </row>
    <row r="3716" spans="1:13" x14ac:dyDescent="0.3">
      <c r="A3716" s="3">
        <v>43628</v>
      </c>
      <c r="B3716" s="15">
        <v>4.5700519439211959E-3</v>
      </c>
      <c r="C3716" s="5">
        <f t="shared" ref="C3716:C3779" si="247">B3715</f>
        <v>6.1617560381186541E-3</v>
      </c>
      <c r="D3716" s="5">
        <f t="shared" si="241"/>
        <v>6.4516754034114037E-3</v>
      </c>
      <c r="E3716" s="5">
        <f t="shared" si="242"/>
        <v>8.2216697885614653E-3</v>
      </c>
      <c r="F3716" s="15">
        <v>1.98623377364128E-2</v>
      </c>
      <c r="G3716" s="16">
        <v>15.9899997711181</v>
      </c>
      <c r="H3716" s="5">
        <f t="shared" si="243"/>
        <v>6.7216148642626657E-3</v>
      </c>
      <c r="I3716" s="6">
        <f t="shared" si="244"/>
        <v>4.6292230001883141E-6</v>
      </c>
      <c r="L3716" s="19">
        <f t="shared" si="245"/>
        <v>0.4707961630946772</v>
      </c>
      <c r="M3716" s="12">
        <f t="shared" si="246"/>
        <v>6.5707729498856615E-2</v>
      </c>
    </row>
    <row r="3717" spans="1:13" x14ac:dyDescent="0.3">
      <c r="A3717" s="3">
        <v>43629</v>
      </c>
      <c r="B3717" s="15">
        <v>4.5919282260331344E-3</v>
      </c>
      <c r="C3717" s="5">
        <f t="shared" si="247"/>
        <v>4.5700519439211959E-3</v>
      </c>
      <c r="D3717" s="5">
        <f t="shared" si="241"/>
        <v>5.4836376140167337E-3</v>
      </c>
      <c r="E3717" s="5">
        <f t="shared" si="242"/>
        <v>8.2004904986797758E-3</v>
      </c>
      <c r="F3717" s="15">
        <v>1.94174810312688E-2</v>
      </c>
      <c r="G3717" s="16">
        <v>15.9099998474121</v>
      </c>
      <c r="H3717" s="5">
        <f t="shared" si="243"/>
        <v>6.5553168932001825E-3</v>
      </c>
      <c r="I3717" s="6">
        <f t="shared" si="244"/>
        <v>3.8548950583599973E-6</v>
      </c>
      <c r="L3717" s="19">
        <f t="shared" si="245"/>
        <v>0.42757390153355607</v>
      </c>
      <c r="M3717" s="12">
        <f t="shared" si="246"/>
        <v>5.6465560901620915E-2</v>
      </c>
    </row>
    <row r="3718" spans="1:13" x14ac:dyDescent="0.3">
      <c r="A3718" s="3">
        <v>43630</v>
      </c>
      <c r="B3718" s="15">
        <v>4.8751177855343875E-3</v>
      </c>
      <c r="C3718" s="5">
        <f t="shared" si="247"/>
        <v>4.5919282260331344E-3</v>
      </c>
      <c r="D3718" s="5">
        <f t="shared" si="241"/>
        <v>5.6360191895751376E-3</v>
      </c>
      <c r="E3718" s="5">
        <f t="shared" si="242"/>
        <v>8.0857222770562495E-3</v>
      </c>
      <c r="F3718" s="15">
        <v>1.98109652847051E-2</v>
      </c>
      <c r="G3718" s="16">
        <v>15.819999694824199</v>
      </c>
      <c r="H3718" s="5">
        <f t="shared" si="243"/>
        <v>6.5560363101062006E-3</v>
      </c>
      <c r="I3718" s="6">
        <f t="shared" si="244"/>
        <v>2.8254870862486811E-6</v>
      </c>
      <c r="L3718" s="19">
        <f t="shared" si="245"/>
        <v>0.34479546926219723</v>
      </c>
      <c r="M3718" s="12">
        <f t="shared" si="246"/>
        <v>3.9849436325524401E-2</v>
      </c>
    </row>
    <row r="3719" spans="1:13" x14ac:dyDescent="0.3">
      <c r="A3719" s="3">
        <v>43633</v>
      </c>
      <c r="B3719" s="15">
        <v>3.3186470964968475E-3</v>
      </c>
      <c r="C3719" s="5">
        <f t="shared" si="247"/>
        <v>4.8751177855343875E-3</v>
      </c>
      <c r="D3719" s="5">
        <f t="shared" si="241"/>
        <v>5.2021440314766378E-3</v>
      </c>
      <c r="E3719" s="5">
        <f t="shared" si="242"/>
        <v>7.9897295523808261E-3</v>
      </c>
      <c r="F3719" s="15">
        <v>1.8245230428874399E-2</v>
      </c>
      <c r="G3719" s="16">
        <v>15.279999732971101</v>
      </c>
      <c r="H3719" s="5">
        <f t="shared" si="243"/>
        <v>6.2498954636457105E-3</v>
      </c>
      <c r="I3719" s="6">
        <f t="shared" si="244"/>
        <v>8.5922169899128747E-6</v>
      </c>
      <c r="L3719" s="19">
        <f t="shared" si="245"/>
        <v>0.88326606653749917</v>
      </c>
      <c r="M3719" s="12">
        <f t="shared" si="246"/>
        <v>0.1639999556909526</v>
      </c>
    </row>
    <row r="3720" spans="1:13" x14ac:dyDescent="0.3">
      <c r="A3720" s="3">
        <v>43634</v>
      </c>
      <c r="B3720" s="15">
        <v>1.191302756760503E-2</v>
      </c>
      <c r="C3720" s="5">
        <f t="shared" si="247"/>
        <v>3.3186470964968475E-3</v>
      </c>
      <c r="D3720" s="5">
        <f t="shared" ref="D3720:D3783" si="248">AVERAGE(B3715:B3719)</f>
        <v>4.7035002180208438E-3</v>
      </c>
      <c r="E3720" s="5">
        <f t="shared" si="242"/>
        <v>7.8137370393644868E-3</v>
      </c>
      <c r="F3720" s="15">
        <v>2.1366879809647799E-2</v>
      </c>
      <c r="G3720" s="16">
        <v>15.3500003814697</v>
      </c>
      <c r="H3720" s="5">
        <f t="shared" si="243"/>
        <v>6.2690772094435576E-3</v>
      </c>
      <c r="I3720" s="6">
        <f t="shared" si="244"/>
        <v>3.1854175645391017E-5</v>
      </c>
      <c r="L3720" s="19">
        <f t="shared" si="245"/>
        <v>0.47376288908362868</v>
      </c>
      <c r="M3720" s="12">
        <f t="shared" si="246"/>
        <v>0.25828068545169858</v>
      </c>
    </row>
    <row r="3721" spans="1:13" x14ac:dyDescent="0.3">
      <c r="A3721" s="3">
        <v>43635</v>
      </c>
      <c r="B3721" s="15">
        <v>3.0838435193242175E-3</v>
      </c>
      <c r="C3721" s="5">
        <f t="shared" si="247"/>
        <v>1.191302756760503E-2</v>
      </c>
      <c r="D3721" s="5">
        <f t="shared" si="248"/>
        <v>5.8537545239181182E-3</v>
      </c>
      <c r="E3721" s="5">
        <f t="shared" si="242"/>
        <v>8.1850655566746491E-3</v>
      </c>
      <c r="F3721" s="15">
        <v>2.68707588060157E-2</v>
      </c>
      <c r="G3721" s="16">
        <v>15.149999618530201</v>
      </c>
      <c r="H3721" s="5">
        <f t="shared" si="243"/>
        <v>6.0968114357870754E-3</v>
      </c>
      <c r="I3721" s="6">
        <f t="shared" si="244"/>
        <v>9.0779756656345347E-6</v>
      </c>
      <c r="L3721" s="19">
        <f t="shared" si="245"/>
        <v>0.97701712086970904</v>
      </c>
      <c r="M3721" s="12">
        <f t="shared" si="246"/>
        <v>0.18740171811130613</v>
      </c>
    </row>
    <row r="3722" spans="1:13" x14ac:dyDescent="0.3">
      <c r="A3722" s="3">
        <v>43636</v>
      </c>
      <c r="B3722" s="15">
        <v>5.2314908095467605E-3</v>
      </c>
      <c r="C3722" s="5">
        <f t="shared" si="247"/>
        <v>3.0838435193242175E-3</v>
      </c>
      <c r="D3722" s="5">
        <f t="shared" si="248"/>
        <v>5.5565128389987234E-3</v>
      </c>
      <c r="E3722" s="5">
        <f t="shared" si="242"/>
        <v>7.9449938048927523E-3</v>
      </c>
      <c r="F3722" s="15">
        <v>2.5751429910431899E-2</v>
      </c>
      <c r="G3722" s="16">
        <v>14.329999923706</v>
      </c>
      <c r="H3722" s="5">
        <f t="shared" si="243"/>
        <v>6.3134505599447225E-3</v>
      </c>
      <c r="I3722" s="6">
        <f t="shared" si="244"/>
        <v>1.1706369014812204E-6</v>
      </c>
      <c r="L3722" s="19">
        <f t="shared" si="245"/>
        <v>0.20681671626442169</v>
      </c>
      <c r="M3722" s="12">
        <f t="shared" si="246"/>
        <v>1.6612321618385106E-2</v>
      </c>
    </row>
    <row r="3723" spans="1:13" x14ac:dyDescent="0.3">
      <c r="A3723" s="3">
        <v>43637</v>
      </c>
      <c r="B3723" s="15">
        <v>4.7037942502693979E-3</v>
      </c>
      <c r="C3723" s="5">
        <f t="shared" si="247"/>
        <v>5.2314908095467605E-3</v>
      </c>
      <c r="D3723" s="5">
        <f t="shared" si="248"/>
        <v>5.6844253557014491E-3</v>
      </c>
      <c r="E3723" s="5">
        <f t="shared" si="242"/>
        <v>7.7889282781553083E-3</v>
      </c>
      <c r="F3723" s="15">
        <v>2.7372761349620901E-2</v>
      </c>
      <c r="G3723" s="16">
        <v>14.75</v>
      </c>
      <c r="H3723" s="5">
        <f t="shared" si="243"/>
        <v>6.3213715644020226E-3</v>
      </c>
      <c r="I3723" s="6">
        <f t="shared" si="244"/>
        <v>2.6165563671965157E-6</v>
      </c>
      <c r="L3723" s="19">
        <f t="shared" si="245"/>
        <v>0.34388776975948343</v>
      </c>
      <c r="M3723" s="12">
        <f t="shared" si="246"/>
        <v>3.9676489638308166E-2</v>
      </c>
    </row>
    <row r="3724" spans="1:13" x14ac:dyDescent="0.3">
      <c r="A3724" s="3">
        <v>43640</v>
      </c>
      <c r="B3724" s="15">
        <v>4.3639735684812119E-3</v>
      </c>
      <c r="C3724" s="5">
        <f t="shared" si="247"/>
        <v>4.7037942502693979E-3</v>
      </c>
      <c r="D3724" s="5">
        <f t="shared" si="248"/>
        <v>5.6501606486484513E-3</v>
      </c>
      <c r="E3724" s="5">
        <f t="shared" si="242"/>
        <v>7.704603601472659E-3</v>
      </c>
      <c r="F3724" s="15">
        <v>2.9017128555957599E-2</v>
      </c>
      <c r="G3724" s="16">
        <v>15.399999618530201</v>
      </c>
      <c r="H3724" s="5">
        <f t="shared" si="243"/>
        <v>6.5316487143874625E-3</v>
      </c>
      <c r="I3724" s="6">
        <f t="shared" si="244"/>
        <v>4.6988155381796845E-6</v>
      </c>
      <c r="L3724" s="19">
        <f t="shared" si="245"/>
        <v>0.49672050297515064</v>
      </c>
      <c r="M3724" s="12">
        <f t="shared" si="246"/>
        <v>7.140379782545736E-2</v>
      </c>
    </row>
    <row r="3725" spans="1:13" x14ac:dyDescent="0.3">
      <c r="A3725" s="3">
        <v>43641</v>
      </c>
      <c r="B3725" s="15">
        <v>2.8755767710245987E-3</v>
      </c>
      <c r="C3725" s="5">
        <f t="shared" si="247"/>
        <v>4.3639735684812119E-3</v>
      </c>
      <c r="D3725" s="5">
        <f t="shared" si="248"/>
        <v>5.8592259430453233E-3</v>
      </c>
      <c r="E3725" s="5">
        <f t="shared" si="242"/>
        <v>7.4926260983404179E-3</v>
      </c>
      <c r="F3725" s="15">
        <v>2.7144380885098501E-2</v>
      </c>
      <c r="G3725" s="16">
        <v>15.2600002288818</v>
      </c>
      <c r="H3725" s="5">
        <f t="shared" si="243"/>
        <v>6.5044501384037799E-3</v>
      </c>
      <c r="I3725" s="6">
        <f t="shared" si="244"/>
        <v>1.3168721916473918E-5</v>
      </c>
      <c r="L3725" s="19">
        <f t="shared" si="245"/>
        <v>1.2619636533251641</v>
      </c>
      <c r="M3725" s="12">
        <f t="shared" si="246"/>
        <v>0.25832706189862442</v>
      </c>
    </row>
    <row r="3726" spans="1:13" x14ac:dyDescent="0.3">
      <c r="A3726" s="3">
        <v>43642</v>
      </c>
      <c r="B3726" s="15">
        <v>4.4680279024028177E-3</v>
      </c>
      <c r="C3726" s="5">
        <f t="shared" si="247"/>
        <v>2.8755767710245987E-3</v>
      </c>
      <c r="D3726" s="5">
        <f t="shared" si="248"/>
        <v>4.0517357837292368E-3</v>
      </c>
      <c r="E3726" s="5">
        <f t="shared" si="242"/>
        <v>7.4364020926771055E-3</v>
      </c>
      <c r="F3726" s="15">
        <v>2.6035802089609199E-2</v>
      </c>
      <c r="G3726" s="16">
        <v>16.280000686645501</v>
      </c>
      <c r="H3726" s="5">
        <f t="shared" si="243"/>
        <v>6.4013420621125954E-3</v>
      </c>
      <c r="I3726" s="6">
        <f t="shared" si="244"/>
        <v>3.7377036401343241E-6</v>
      </c>
      <c r="L3726" s="19">
        <f t="shared" si="245"/>
        <v>0.43269966122415648</v>
      </c>
      <c r="M3726" s="12">
        <f t="shared" si="246"/>
        <v>5.7543534124695706E-2</v>
      </c>
    </row>
    <row r="3727" spans="1:13" x14ac:dyDescent="0.3">
      <c r="A3727" s="3">
        <v>43643</v>
      </c>
      <c r="B3727" s="15">
        <v>4.8624560454250329E-3</v>
      </c>
      <c r="C3727" s="5">
        <f t="shared" si="247"/>
        <v>4.4680279024028177E-3</v>
      </c>
      <c r="D3727" s="5">
        <f t="shared" si="248"/>
        <v>4.3285726603449568E-3</v>
      </c>
      <c r="E3727" s="5">
        <f t="shared" si="242"/>
        <v>7.3526595382816052E-3</v>
      </c>
      <c r="F3727" s="15">
        <v>2.7181293116882398E-2</v>
      </c>
      <c r="G3727" s="16">
        <v>16.209999084472599</v>
      </c>
      <c r="H3727" s="5">
        <f t="shared" si="243"/>
        <v>6.3548737240585306E-3</v>
      </c>
      <c r="I3727" s="6">
        <f t="shared" si="244"/>
        <v>2.2273105274977979E-6</v>
      </c>
      <c r="L3727" s="19">
        <f t="shared" si="245"/>
        <v>0.30692671865644466</v>
      </c>
      <c r="M3727" s="12">
        <f t="shared" si="246"/>
        <v>3.283220671825493E-2</v>
      </c>
    </row>
    <row r="3728" spans="1:13" x14ac:dyDescent="0.3">
      <c r="A3728" s="3">
        <v>43644</v>
      </c>
      <c r="B3728" s="15">
        <v>3.4136562587307653E-3</v>
      </c>
      <c r="C3728" s="5">
        <f t="shared" si="247"/>
        <v>4.8624560454250329E-3</v>
      </c>
      <c r="D3728" s="5">
        <f t="shared" si="248"/>
        <v>4.2547657075206122E-3</v>
      </c>
      <c r="E3728" s="5">
        <f t="shared" si="242"/>
        <v>7.2825246054808437E-3</v>
      </c>
      <c r="F3728" s="15">
        <v>2.66481682192534E-2</v>
      </c>
      <c r="G3728" s="16">
        <v>15.819999694824199</v>
      </c>
      <c r="H3728" s="5">
        <f t="shared" si="243"/>
        <v>6.1895851729779194E-3</v>
      </c>
      <c r="I3728" s="6">
        <f t="shared" si="244"/>
        <v>7.7057813369533839E-6</v>
      </c>
      <c r="L3728" s="19">
        <f t="shared" si="245"/>
        <v>0.81318349120461086</v>
      </c>
      <c r="M3728" s="12">
        <f t="shared" si="246"/>
        <v>0.14660029721941692</v>
      </c>
    </row>
    <row r="3729" spans="1:13" x14ac:dyDescent="0.3">
      <c r="A3729" s="3">
        <v>43647</v>
      </c>
      <c r="B3729" s="15">
        <v>7.9508663817728503E-3</v>
      </c>
      <c r="C3729" s="5">
        <f t="shared" si="247"/>
        <v>3.4136562587307653E-3</v>
      </c>
      <c r="D3729" s="5">
        <f t="shared" si="248"/>
        <v>3.9967381092128858E-3</v>
      </c>
      <c r="E3729" s="5">
        <f t="shared" si="242"/>
        <v>7.1966372581115786E-3</v>
      </c>
      <c r="F3729" s="15">
        <v>1.57639852259308E-2</v>
      </c>
      <c r="G3729" s="16">
        <v>15.079999923706</v>
      </c>
      <c r="H3729" s="5">
        <f t="shared" si="243"/>
        <v>5.8345818113212239E-3</v>
      </c>
      <c r="I3729" s="6">
        <f t="shared" si="244"/>
        <v>4.4786603831316246E-6</v>
      </c>
      <c r="L3729" s="19">
        <f t="shared" si="245"/>
        <v>0.26617031010647502</v>
      </c>
      <c r="M3729" s="12">
        <f t="shared" si="246"/>
        <v>5.3235703447385152E-2</v>
      </c>
    </row>
    <row r="3730" spans="1:13" x14ac:dyDescent="0.3">
      <c r="A3730" s="3">
        <v>43648</v>
      </c>
      <c r="B3730" s="15">
        <v>3.0262534892093853E-3</v>
      </c>
      <c r="C3730" s="5">
        <f t="shared" si="247"/>
        <v>7.9508663817728503E-3</v>
      </c>
      <c r="D3730" s="5">
        <f t="shared" si="248"/>
        <v>4.7141166718712131E-3</v>
      </c>
      <c r="E3730" s="5">
        <f t="shared" si="242"/>
        <v>7.3050145317261261E-3</v>
      </c>
      <c r="F3730" s="15">
        <v>1.8721780390478601E-2</v>
      </c>
      <c r="G3730" s="16">
        <v>14.060000419616699</v>
      </c>
      <c r="H3730" s="5">
        <f t="shared" si="243"/>
        <v>5.5165449953663414E-3</v>
      </c>
      <c r="I3730" s="6">
        <f t="shared" si="244"/>
        <v>6.2015517856374812E-6</v>
      </c>
      <c r="L3730" s="19">
        <f t="shared" si="245"/>
        <v>0.82289587274711407</v>
      </c>
      <c r="M3730" s="12">
        <f t="shared" si="246"/>
        <v>0.14900406161021396</v>
      </c>
    </row>
    <row r="3731" spans="1:13" x14ac:dyDescent="0.3">
      <c r="A3731" s="3">
        <v>43649</v>
      </c>
      <c r="B3731" s="15">
        <v>3.3971519261522206E-3</v>
      </c>
      <c r="C3731" s="5">
        <f t="shared" si="247"/>
        <v>3.0262534892093853E-3</v>
      </c>
      <c r="D3731" s="5">
        <f t="shared" si="248"/>
        <v>4.7442520155081703E-3</v>
      </c>
      <c r="E3731" s="5">
        <f t="shared" si="242"/>
        <v>5.6618151421243398E-3</v>
      </c>
      <c r="F3731" s="15">
        <v>2.01069799950346E-2</v>
      </c>
      <c r="G3731" s="16">
        <v>12.9300003051757</v>
      </c>
      <c r="H3731" s="5">
        <f t="shared" si="243"/>
        <v>5.3085026884292005E-3</v>
      </c>
      <c r="I3731" s="6">
        <f t="shared" si="244"/>
        <v>3.6532617364567921E-6</v>
      </c>
      <c r="L3731" s="19">
        <f t="shared" si="245"/>
        <v>0.56263328924528511</v>
      </c>
      <c r="M3731" s="12">
        <f t="shared" si="246"/>
        <v>8.6317813489117601E-2</v>
      </c>
    </row>
    <row r="3732" spans="1:13" x14ac:dyDescent="0.3">
      <c r="A3732" s="3">
        <v>43650</v>
      </c>
      <c r="B3732" s="15">
        <v>1.6252951087194702E-3</v>
      </c>
      <c r="C3732" s="5">
        <f t="shared" si="247"/>
        <v>3.3971519261522206E-3</v>
      </c>
      <c r="D3732" s="5">
        <f t="shared" si="248"/>
        <v>4.5300768202580517E-3</v>
      </c>
      <c r="E3732" s="5">
        <f t="shared" si="242"/>
        <v>5.3902522182625694E-3</v>
      </c>
      <c r="F3732" s="15">
        <v>3.7016185349784701E-2</v>
      </c>
      <c r="G3732" s="16">
        <v>12.569999694824199</v>
      </c>
      <c r="H3732" s="5">
        <f t="shared" si="243"/>
        <v>5.3690163539106845E-3</v>
      </c>
      <c r="I3732" s="6">
        <f t="shared" si="244"/>
        <v>1.4015448761696056E-5</v>
      </c>
      <c r="L3732" s="19">
        <f t="shared" si="245"/>
        <v>2.3034101469368227</v>
      </c>
      <c r="M3732" s="12">
        <f t="shared" si="246"/>
        <v>0.49767279425193744</v>
      </c>
    </row>
    <row r="3733" spans="1:13" x14ac:dyDescent="0.3">
      <c r="A3733" s="3">
        <v>43651</v>
      </c>
      <c r="B3733" s="15">
        <v>5.41731523477072E-3</v>
      </c>
      <c r="C3733" s="5">
        <f t="shared" si="247"/>
        <v>1.6252951087194702E-3</v>
      </c>
      <c r="D3733" s="5">
        <f t="shared" si="248"/>
        <v>3.8826446329169387E-3</v>
      </c>
      <c r="E3733" s="5">
        <f t="shared" si="242"/>
        <v>5.024069803077561E-3</v>
      </c>
      <c r="F3733" s="15">
        <v>4.0888024494051899E-2</v>
      </c>
      <c r="G3733" s="16">
        <v>12.569999694824199</v>
      </c>
      <c r="H3733" s="5">
        <f t="shared" si="243"/>
        <v>5.3300878031991008E-3</v>
      </c>
      <c r="I3733" s="6">
        <f t="shared" si="244"/>
        <v>7.6086248185815107E-9</v>
      </c>
      <c r="L3733" s="19">
        <f t="shared" si="245"/>
        <v>1.6101597893317166E-2</v>
      </c>
      <c r="M3733" s="12">
        <f t="shared" si="246"/>
        <v>1.3246503613206784E-4</v>
      </c>
    </row>
    <row r="3734" spans="1:13" x14ac:dyDescent="0.3">
      <c r="A3734" s="3">
        <v>43654</v>
      </c>
      <c r="B3734" s="15">
        <v>3.0925949086934626E-3</v>
      </c>
      <c r="C3734" s="5">
        <f t="shared" si="247"/>
        <v>5.41731523477072E-3</v>
      </c>
      <c r="D3734" s="5">
        <f t="shared" si="248"/>
        <v>4.2833764281249289E-3</v>
      </c>
      <c r="E3734" s="5">
        <f t="shared" si="242"/>
        <v>4.8425731823446595E-3</v>
      </c>
      <c r="F3734" s="15">
        <v>3.8999745686562198E-2</v>
      </c>
      <c r="G3734" s="16">
        <v>13.279999732971101</v>
      </c>
      <c r="H3734" s="5">
        <f t="shared" si="243"/>
        <v>5.3160924018442373E-3</v>
      </c>
      <c r="I3734" s="6">
        <f t="shared" si="244"/>
        <v>4.943941102047779E-6</v>
      </c>
      <c r="L3734" s="19">
        <f t="shared" si="245"/>
        <v>0.71897469885253806</v>
      </c>
      <c r="M3734" s="12">
        <f t="shared" si="246"/>
        <v>0.12347013617948721</v>
      </c>
    </row>
    <row r="3735" spans="1:13" x14ac:dyDescent="0.3">
      <c r="A3735" s="3">
        <v>43655</v>
      </c>
      <c r="B3735" s="15">
        <v>5.2417845180131838E-3</v>
      </c>
      <c r="C3735" s="5">
        <f t="shared" si="247"/>
        <v>3.0925949086934626E-3</v>
      </c>
      <c r="D3735" s="5">
        <f t="shared" si="248"/>
        <v>3.3117221335090515E-3</v>
      </c>
      <c r="E3735" s="5">
        <f t="shared" si="242"/>
        <v>4.8090538441834035E-3</v>
      </c>
      <c r="F3735" s="15">
        <v>4.0122932055964997E-2</v>
      </c>
      <c r="G3735" s="16">
        <v>13.9600000381469</v>
      </c>
      <c r="H3735" s="5">
        <f t="shared" si="243"/>
        <v>5.4194053226825365E-3</v>
      </c>
      <c r="I3735" s="6">
        <f t="shared" si="244"/>
        <v>3.1549150251388349E-8</v>
      </c>
      <c r="L3735" s="19">
        <f t="shared" si="245"/>
        <v>3.3885560167337264E-2</v>
      </c>
      <c r="M3735" s="12">
        <f t="shared" si="246"/>
        <v>5.4913092707198352E-4</v>
      </c>
    </row>
    <row r="3736" spans="1:13" x14ac:dyDescent="0.3">
      <c r="A3736" s="3">
        <v>43656</v>
      </c>
      <c r="B3736" s="15">
        <v>4.8596195179074746E-3</v>
      </c>
      <c r="C3736" s="5">
        <f t="shared" si="247"/>
        <v>5.2417845180131838E-3</v>
      </c>
      <c r="D3736" s="5">
        <f t="shared" si="248"/>
        <v>3.754828339269811E-3</v>
      </c>
      <c r="E3736" s="5">
        <f t="shared" si="242"/>
        <v>4.7271125233645985E-3</v>
      </c>
      <c r="F3736" s="15">
        <v>4.6557941124774502E-2</v>
      </c>
      <c r="G3736" s="16">
        <v>14.0900001525878</v>
      </c>
      <c r="H3736" s="5">
        <f t="shared" si="243"/>
        <v>5.5165174681406229E-3</v>
      </c>
      <c r="I3736" s="6">
        <f t="shared" si="244"/>
        <v>4.3151491702051178E-7</v>
      </c>
      <c r="L3736" s="19">
        <f t="shared" si="245"/>
        <v>0.13517476992026012</v>
      </c>
      <c r="M3736" s="12">
        <f t="shared" si="246"/>
        <v>7.7082437652646885E-3</v>
      </c>
    </row>
    <row r="3737" spans="1:13" x14ac:dyDescent="0.3">
      <c r="A3737" s="3">
        <v>43657</v>
      </c>
      <c r="B3737" s="15">
        <v>4.1388917445116533E-3</v>
      </c>
      <c r="C3737" s="5">
        <f t="shared" si="247"/>
        <v>4.8596195179074746E-3</v>
      </c>
      <c r="D3737" s="5">
        <f t="shared" si="248"/>
        <v>4.0473218576208628E-3</v>
      </c>
      <c r="E3737" s="5">
        <f t="shared" ref="E3737:E3800" si="249">AVERAGE(B3715:B3736)</f>
        <v>4.6838285849160385E-3</v>
      </c>
      <c r="F3737" s="15">
        <v>4.6104778419248697E-2</v>
      </c>
      <c r="G3737" s="16">
        <v>13.029999732971101</v>
      </c>
      <c r="H3737" s="5">
        <f t="shared" ref="H3737:H3800" si="250">C3737*$L$3+D3737*$M$3+E3737*$N$3+$O$3+F3737*$K$3+G3737*$J$3</f>
        <v>5.3183260984925058E-3</v>
      </c>
      <c r="I3737" s="6">
        <f t="shared" si="244"/>
        <v>1.3910653953502308E-6</v>
      </c>
      <c r="L3737" s="19">
        <f t="shared" si="245"/>
        <v>0.28496380837813229</v>
      </c>
      <c r="M3737" s="12">
        <f t="shared" si="246"/>
        <v>2.8962588656918697E-2</v>
      </c>
    </row>
    <row r="3738" spans="1:13" x14ac:dyDescent="0.3">
      <c r="A3738" s="3">
        <v>43658</v>
      </c>
      <c r="B3738" s="15">
        <v>2.4399566502152905E-3</v>
      </c>
      <c r="C3738" s="5">
        <f t="shared" si="247"/>
        <v>4.1388917445116533E-3</v>
      </c>
      <c r="D3738" s="5">
        <f t="shared" si="248"/>
        <v>4.550041184779299E-3</v>
      </c>
      <c r="E3738" s="5">
        <f t="shared" si="249"/>
        <v>4.5918802079339014E-3</v>
      </c>
      <c r="F3738" s="15">
        <v>4.5714024803601198E-2</v>
      </c>
      <c r="G3738" s="16">
        <v>12.9300003051757</v>
      </c>
      <c r="H3738" s="5">
        <f t="shared" si="250"/>
        <v>5.4397054898495511E-3</v>
      </c>
      <c r="I3738" s="6">
        <f t="shared" si="244"/>
        <v>8.998493100887092E-6</v>
      </c>
      <c r="L3738" s="19">
        <f t="shared" si="245"/>
        <v>1.2294271045223597</v>
      </c>
      <c r="M3738" s="12">
        <f t="shared" si="246"/>
        <v>0.25029037504081497</v>
      </c>
    </row>
    <row r="3739" spans="1:13" x14ac:dyDescent="0.3">
      <c r="A3739" s="3">
        <v>43661</v>
      </c>
      <c r="B3739" s="15">
        <v>4.9243210540761808E-3</v>
      </c>
      <c r="C3739" s="5">
        <f t="shared" si="247"/>
        <v>2.4399566502152905E-3</v>
      </c>
      <c r="D3739" s="5">
        <f t="shared" si="248"/>
        <v>3.9545694678682127E-3</v>
      </c>
      <c r="E3739" s="5">
        <f t="shared" si="249"/>
        <v>4.4950576945836339E-3</v>
      </c>
      <c r="F3739" s="15">
        <v>4.5997623017745903E-2</v>
      </c>
      <c r="G3739" s="16">
        <v>12.390000343322701</v>
      </c>
      <c r="H3739" s="5">
        <f t="shared" si="250"/>
        <v>5.24971315683427E-3</v>
      </c>
      <c r="I3739" s="6">
        <f t="shared" si="244"/>
        <v>1.058800205373309E-7</v>
      </c>
      <c r="L3739" s="19">
        <f t="shared" si="245"/>
        <v>6.6078571885304069E-2</v>
      </c>
      <c r="M3739" s="12">
        <f t="shared" si="246"/>
        <v>2.0041955491527652E-3</v>
      </c>
    </row>
    <row r="3740" spans="1:13" x14ac:dyDescent="0.3">
      <c r="A3740" s="3">
        <v>43662</v>
      </c>
      <c r="B3740" s="15">
        <v>3.7324004986909894E-3</v>
      </c>
      <c r="C3740" s="5">
        <f t="shared" si="247"/>
        <v>4.9243210540761808E-3</v>
      </c>
      <c r="D3740" s="5">
        <f t="shared" si="248"/>
        <v>4.3209146969447566E-3</v>
      </c>
      <c r="E3740" s="5">
        <f t="shared" si="249"/>
        <v>4.5101664594946805E-3</v>
      </c>
      <c r="F3740" s="15">
        <v>4.9839386549282202E-2</v>
      </c>
      <c r="G3740" s="16">
        <v>12.6800003051757</v>
      </c>
      <c r="H3740" s="5">
        <f t="shared" si="250"/>
        <v>5.3221203764198966E-3</v>
      </c>
      <c r="I3740" s="6">
        <f t="shared" si="244"/>
        <v>2.5272092896464118E-6</v>
      </c>
      <c r="L3740" s="19">
        <f t="shared" si="245"/>
        <v>0.42592424855972627</v>
      </c>
      <c r="M3740" s="12">
        <f t="shared" si="246"/>
        <v>5.6119725215675542E-2</v>
      </c>
    </row>
    <row r="3741" spans="1:13" x14ac:dyDescent="0.3">
      <c r="A3741" s="3">
        <v>43663</v>
      </c>
      <c r="B3741" s="15">
        <v>4.0389950220601567E-3</v>
      </c>
      <c r="C3741" s="5">
        <f t="shared" si="247"/>
        <v>3.7324004986909894E-3</v>
      </c>
      <c r="D3741" s="5">
        <f t="shared" si="248"/>
        <v>4.0190378930803176E-3</v>
      </c>
      <c r="E3741" s="5">
        <f t="shared" si="249"/>
        <v>4.4582247646381629E-3</v>
      </c>
      <c r="F3741" s="15">
        <v>6.3882635104226704E-2</v>
      </c>
      <c r="G3741" s="16">
        <v>12.8599996566772</v>
      </c>
      <c r="H3741" s="5">
        <f t="shared" si="250"/>
        <v>5.5903966756157874E-3</v>
      </c>
      <c r="I3741" s="6">
        <f t="shared" si="244"/>
        <v>2.4068470906551447E-6</v>
      </c>
      <c r="L3741" s="19">
        <f t="shared" si="245"/>
        <v>0.38410585927494217</v>
      </c>
      <c r="M3741" s="12">
        <f t="shared" si="246"/>
        <v>4.754243317900686E-2</v>
      </c>
    </row>
    <row r="3742" spans="1:13" x14ac:dyDescent="0.3">
      <c r="A3742" s="3">
        <v>43664</v>
      </c>
      <c r="B3742" s="15">
        <v>5.5318093739832883E-3</v>
      </c>
      <c r="C3742" s="5">
        <f t="shared" si="247"/>
        <v>4.0389950220601567E-3</v>
      </c>
      <c r="D3742" s="5">
        <f t="shared" si="248"/>
        <v>3.8549129939108541E-3</v>
      </c>
      <c r="E3742" s="5">
        <f t="shared" si="249"/>
        <v>4.4909678521637677E-3</v>
      </c>
      <c r="F3742" s="15">
        <v>6.3820981549787201E-2</v>
      </c>
      <c r="G3742" s="16">
        <v>13.9700002670288</v>
      </c>
      <c r="H3742" s="5">
        <f t="shared" si="250"/>
        <v>5.8279188863776749E-3</v>
      </c>
      <c r="I3742" s="6">
        <f t="shared" si="244"/>
        <v>8.7680843330441386E-8</v>
      </c>
      <c r="L3742" s="19">
        <f t="shared" si="245"/>
        <v>5.3528509819413227E-2</v>
      </c>
      <c r="M3742" s="12">
        <f t="shared" si="246"/>
        <v>1.3362249443042984E-3</v>
      </c>
    </row>
    <row r="3743" spans="1:13" x14ac:dyDescent="0.3">
      <c r="A3743" s="3">
        <v>43665</v>
      </c>
      <c r="B3743" s="15">
        <v>5.9352587935495894E-3</v>
      </c>
      <c r="C3743" s="5">
        <f t="shared" si="247"/>
        <v>5.5318093739832883E-3</v>
      </c>
      <c r="D3743" s="5">
        <f t="shared" si="248"/>
        <v>4.1334965198051811E-3</v>
      </c>
      <c r="E3743" s="5">
        <f t="shared" si="249"/>
        <v>4.2009124797264159E-3</v>
      </c>
      <c r="F3743" s="15">
        <v>6.30410128241609E-2</v>
      </c>
      <c r="G3743" s="16">
        <v>13.529999732971101</v>
      </c>
      <c r="H3743" s="5">
        <f t="shared" si="250"/>
        <v>5.6278379319481837E-3</v>
      </c>
      <c r="I3743" s="6">
        <f t="shared" si="244"/>
        <v>9.4507586147750679E-8</v>
      </c>
      <c r="L3743" s="19">
        <f t="shared" si="245"/>
        <v>5.1795696244199031E-2</v>
      </c>
      <c r="M3743" s="12">
        <f t="shared" si="246"/>
        <v>1.4397484711248243E-3</v>
      </c>
    </row>
    <row r="3744" spans="1:13" x14ac:dyDescent="0.3">
      <c r="A3744" s="3">
        <v>43668</v>
      </c>
      <c r="B3744" s="15">
        <v>3.1640931998610906E-3</v>
      </c>
      <c r="C3744" s="5">
        <f t="shared" si="247"/>
        <v>5.9352587935495894E-3</v>
      </c>
      <c r="D3744" s="5">
        <f t="shared" si="248"/>
        <v>4.8325569484720405E-3</v>
      </c>
      <c r="E3744" s="5">
        <f t="shared" si="249"/>
        <v>4.3305222649184776E-3</v>
      </c>
      <c r="F3744" s="15">
        <v>6.8149602602761303E-2</v>
      </c>
      <c r="G3744" s="16">
        <v>14.449999809265099</v>
      </c>
      <c r="H3744" s="5">
        <f t="shared" si="250"/>
        <v>6.1176013941748684E-3</v>
      </c>
      <c r="I3744" s="6">
        <f t="shared" si="244"/>
        <v>8.7232106538786325E-6</v>
      </c>
      <c r="L3744" s="19">
        <f t="shared" si="245"/>
        <v>0.93344538474512773</v>
      </c>
      <c r="M3744" s="12">
        <f t="shared" si="246"/>
        <v>0.1765149877964558</v>
      </c>
    </row>
    <row r="3745" spans="1:13" x14ac:dyDescent="0.3">
      <c r="A3745" s="3">
        <v>43669</v>
      </c>
      <c r="B3745" s="15">
        <v>5.8674185016789979E-3</v>
      </c>
      <c r="C3745" s="5">
        <f t="shared" si="247"/>
        <v>3.1640931998610906E-3</v>
      </c>
      <c r="D3745" s="5">
        <f t="shared" si="248"/>
        <v>4.4805113776290231E-3</v>
      </c>
      <c r="E3745" s="5">
        <f t="shared" si="249"/>
        <v>4.2365496462964019E-3</v>
      </c>
      <c r="F3745" s="15">
        <v>6.6510592101667196E-2</v>
      </c>
      <c r="G3745" s="16">
        <v>13.529999732971101</v>
      </c>
      <c r="H3745" s="5">
        <f t="shared" si="250"/>
        <v>5.9240730274936421E-3</v>
      </c>
      <c r="I3745" s="6">
        <f t="shared" si="244"/>
        <v>3.2097352952821819E-9</v>
      </c>
      <c r="L3745" s="19">
        <f t="shared" si="245"/>
        <v>9.6557840212747933E-3</v>
      </c>
      <c r="M3745" s="12">
        <f t="shared" si="246"/>
        <v>4.6023369537184777E-5</v>
      </c>
    </row>
    <row r="3746" spans="1:13" x14ac:dyDescent="0.3">
      <c r="A3746" s="3">
        <v>43670</v>
      </c>
      <c r="B3746" s="15">
        <v>3.1772678484655449E-3</v>
      </c>
      <c r="C3746" s="5">
        <f t="shared" si="247"/>
        <v>5.8674185016789979E-3</v>
      </c>
      <c r="D3746" s="5">
        <f t="shared" si="248"/>
        <v>4.9075149782266247E-3</v>
      </c>
      <c r="E3746" s="5">
        <f t="shared" si="249"/>
        <v>4.289441657724111E-3</v>
      </c>
      <c r="F3746" s="15">
        <v>6.1995223179969999E-2</v>
      </c>
      <c r="G3746" s="16">
        <v>12.6099996566772</v>
      </c>
      <c r="H3746" s="5">
        <f t="shared" si="250"/>
        <v>5.5489748956771851E-3</v>
      </c>
      <c r="I3746" s="6">
        <f t="shared" si="244"/>
        <v>5.6249943177933573E-6</v>
      </c>
      <c r="L3746" s="19">
        <f t="shared" si="245"/>
        <v>0.74646116107493155</v>
      </c>
      <c r="M3746" s="12">
        <f t="shared" si="246"/>
        <v>0.13017799899814886</v>
      </c>
    </row>
    <row r="3747" spans="1:13" x14ac:dyDescent="0.3">
      <c r="A3747" s="3">
        <v>43671</v>
      </c>
      <c r="B3747" s="15">
        <v>1.2141647985252042E-2</v>
      </c>
      <c r="C3747" s="5">
        <f t="shared" si="247"/>
        <v>3.1772678484655449E-3</v>
      </c>
      <c r="D3747" s="5">
        <f t="shared" si="248"/>
        <v>4.7351695435077024E-3</v>
      </c>
      <c r="E3747" s="5">
        <f t="shared" si="249"/>
        <v>4.2355004886324901E-3</v>
      </c>
      <c r="F3747" s="15">
        <v>5.6962299140695602E-2</v>
      </c>
      <c r="G3747" s="16">
        <v>12.069999694824199</v>
      </c>
      <c r="H3747" s="5">
        <f t="shared" si="250"/>
        <v>5.4457237657128087E-3</v>
      </c>
      <c r="I3747" s="6">
        <f t="shared" si="244"/>
        <v>4.4835401153812087E-5</v>
      </c>
      <c r="L3747" s="19">
        <f t="shared" si="245"/>
        <v>0.5514839688708234</v>
      </c>
      <c r="M3747" s="12">
        <f t="shared" si="246"/>
        <v>0.42776385567723185</v>
      </c>
    </row>
    <row r="3748" spans="1:13" x14ac:dyDescent="0.3">
      <c r="A3748" s="3">
        <v>43672</v>
      </c>
      <c r="B3748" s="15">
        <v>2.9096135263335992E-3</v>
      </c>
      <c r="C3748" s="5">
        <f t="shared" si="247"/>
        <v>1.2141647985252042E-2</v>
      </c>
      <c r="D3748" s="5">
        <f t="shared" si="248"/>
        <v>6.0571372657614534E-3</v>
      </c>
      <c r="E3748" s="5">
        <f t="shared" si="249"/>
        <v>4.6566855438246466E-3</v>
      </c>
      <c r="F3748" s="15">
        <v>5.6289776284962498E-2</v>
      </c>
      <c r="G3748" s="16">
        <v>12.7399997711181</v>
      </c>
      <c r="H3748" s="5">
        <f t="shared" si="250"/>
        <v>5.4293642401732761E-3</v>
      </c>
      <c r="I3748" s="6">
        <f t="shared" si="244"/>
        <v>6.3491436598955612E-6</v>
      </c>
      <c r="L3748" s="19">
        <f t="shared" si="245"/>
        <v>0.86600872969366893</v>
      </c>
      <c r="M3748" s="12">
        <f t="shared" si="246"/>
        <v>0.15970495419509234</v>
      </c>
    </row>
    <row r="3749" spans="1:13" x14ac:dyDescent="0.3">
      <c r="A3749" s="3">
        <v>43675</v>
      </c>
      <c r="B3749" s="15">
        <v>5.0490466333124508E-3</v>
      </c>
      <c r="C3749" s="5">
        <f t="shared" si="247"/>
        <v>2.9096135263335992E-3</v>
      </c>
      <c r="D3749" s="5">
        <f t="shared" si="248"/>
        <v>5.4520082123182554E-3</v>
      </c>
      <c r="E3749" s="5">
        <f t="shared" si="249"/>
        <v>4.5858485267305906E-3</v>
      </c>
      <c r="F3749" s="15">
        <v>5.0814389014321198E-2</v>
      </c>
      <c r="G3749" s="16">
        <v>12.1599998474121</v>
      </c>
      <c r="H3749" s="5">
        <f t="shared" si="250"/>
        <v>5.6155796769117479E-3</v>
      </c>
      <c r="I3749" s="6">
        <f t="shared" si="244"/>
        <v>3.2095968948988301E-7</v>
      </c>
      <c r="L3749" s="19">
        <f t="shared" si="245"/>
        <v>0.11220594396206247</v>
      </c>
      <c r="M3749" s="12">
        <f t="shared" si="246"/>
        <v>5.459438438406794E-3</v>
      </c>
    </row>
    <row r="3750" spans="1:13" x14ac:dyDescent="0.3">
      <c r="A3750" s="3">
        <v>43676</v>
      </c>
      <c r="B3750" s="15">
        <v>7.7126806611582778E-3</v>
      </c>
      <c r="C3750" s="5">
        <f t="shared" si="247"/>
        <v>5.0490466333124508E-3</v>
      </c>
      <c r="D3750" s="5">
        <f t="shared" si="248"/>
        <v>5.8289988990085275E-3</v>
      </c>
      <c r="E3750" s="5">
        <f t="shared" si="249"/>
        <v>4.5943299170891089E-3</v>
      </c>
      <c r="F3750" s="15">
        <v>3.8906593280324198E-2</v>
      </c>
      <c r="G3750" s="16">
        <v>12.829999923706</v>
      </c>
      <c r="H3750" s="5">
        <f t="shared" si="250"/>
        <v>5.5575731128437965E-3</v>
      </c>
      <c r="I3750" s="6">
        <f t="shared" si="244"/>
        <v>4.6444885448020548E-6</v>
      </c>
      <c r="L3750" s="19">
        <f t="shared" si="245"/>
        <v>0.27942393092557144</v>
      </c>
      <c r="M3750" s="12">
        <f t="shared" si="246"/>
        <v>6.0074241982190468E-2</v>
      </c>
    </row>
    <row r="3751" spans="1:13" x14ac:dyDescent="0.3">
      <c r="A3751" s="3">
        <v>43677</v>
      </c>
      <c r="B3751" s="15">
        <v>2.9965404147801623E-3</v>
      </c>
      <c r="C3751" s="5">
        <f t="shared" si="247"/>
        <v>7.7126806611582778E-3</v>
      </c>
      <c r="D3751" s="5">
        <f t="shared" si="248"/>
        <v>6.1980513309043824E-3</v>
      </c>
      <c r="E3751" s="5">
        <f t="shared" si="249"/>
        <v>4.7897401171994505E-3</v>
      </c>
      <c r="F3751" s="15">
        <v>2.23226769594475E-2</v>
      </c>
      <c r="G3751" s="16">
        <v>13.939999580383301</v>
      </c>
      <c r="H3751" s="5">
        <f t="shared" si="250"/>
        <v>5.5336930399356521E-3</v>
      </c>
      <c r="I3751" s="6">
        <f t="shared" si="244"/>
        <v>6.4371434433333938E-6</v>
      </c>
      <c r="L3751" s="19">
        <f t="shared" si="245"/>
        <v>0.84669394500445117</v>
      </c>
      <c r="M3751" s="12">
        <f t="shared" si="246"/>
        <v>0.15490523015504598</v>
      </c>
    </row>
    <row r="3752" spans="1:13" x14ac:dyDescent="0.3">
      <c r="A3752" s="3">
        <v>43679</v>
      </c>
      <c r="B3752" s="15">
        <v>9.9481393853769282E-3</v>
      </c>
      <c r="C3752" s="5">
        <f t="shared" si="247"/>
        <v>2.9965404147801623E-3</v>
      </c>
      <c r="D3752" s="5">
        <f t="shared" si="248"/>
        <v>6.161905844167306E-3</v>
      </c>
      <c r="E3752" s="5">
        <f t="shared" si="249"/>
        <v>4.5645434823361466E-3</v>
      </c>
      <c r="F3752" s="15">
        <v>2.6859734789468299E-2</v>
      </c>
      <c r="G3752" s="16">
        <v>16.120000839233398</v>
      </c>
      <c r="H3752" s="5">
        <f t="shared" si="250"/>
        <v>6.4381535721870263E-3</v>
      </c>
      <c r="I3752" s="6">
        <f t="shared" si="244"/>
        <v>1.2320000408794378E-5</v>
      </c>
      <c r="L3752" s="19">
        <f t="shared" si="245"/>
        <v>0.35282837093631164</v>
      </c>
      <c r="M3752" s="12">
        <f t="shared" si="246"/>
        <v>0.11004141369619402</v>
      </c>
    </row>
    <row r="3753" spans="1:13" x14ac:dyDescent="0.3">
      <c r="A3753" s="3">
        <v>43682</v>
      </c>
      <c r="B3753" s="15">
        <v>1.0436487461867721E-2</v>
      </c>
      <c r="C3753" s="5">
        <f t="shared" si="247"/>
        <v>9.9481393853769282E-3</v>
      </c>
      <c r="D3753" s="5">
        <f t="shared" si="248"/>
        <v>5.7232041241922823E-3</v>
      </c>
      <c r="E3753" s="5">
        <f t="shared" si="249"/>
        <v>4.8791746594346718E-3</v>
      </c>
      <c r="F3753" s="15">
        <v>2.28943306719884E-2</v>
      </c>
      <c r="G3753" s="16">
        <v>17.610000610351499</v>
      </c>
      <c r="H3753" s="5">
        <f t="shared" si="250"/>
        <v>6.267618615344835E-3</v>
      </c>
      <c r="I3753" s="6">
        <f t="shared" si="244"/>
        <v>1.7379467459509057E-5</v>
      </c>
      <c r="L3753" s="19">
        <f t="shared" si="245"/>
        <v>0.39945133472874622</v>
      </c>
      <c r="M3753" s="12">
        <f t="shared" si="246"/>
        <v>0.15523238937473405</v>
      </c>
    </row>
    <row r="3754" spans="1:13" x14ac:dyDescent="0.3">
      <c r="A3754" s="3">
        <v>43683</v>
      </c>
      <c r="B3754" s="15">
        <v>9.0481602041200797E-3</v>
      </c>
      <c r="C3754" s="5">
        <f t="shared" si="247"/>
        <v>1.0436487461867721E-2</v>
      </c>
      <c r="D3754" s="5">
        <f t="shared" si="248"/>
        <v>7.2285789112991076E-3</v>
      </c>
      <c r="E3754" s="5">
        <f t="shared" si="249"/>
        <v>5.1991444565126482E-3</v>
      </c>
      <c r="F3754" s="15">
        <v>2.3368010181002302E-2</v>
      </c>
      <c r="G3754" s="16">
        <v>24.590000152587798</v>
      </c>
      <c r="H3754" s="5">
        <f t="shared" si="250"/>
        <v>8.501993176212929E-3</v>
      </c>
      <c r="I3754" s="6">
        <f t="shared" si="244"/>
        <v>2.9829842237293035E-7</v>
      </c>
      <c r="L3754" s="19">
        <f t="shared" si="245"/>
        <v>6.0362219013148505E-2</v>
      </c>
      <c r="M3754" s="12">
        <f t="shared" si="246"/>
        <v>1.9790634092082815E-3</v>
      </c>
    </row>
    <row r="3755" spans="1:13" x14ac:dyDescent="0.3">
      <c r="A3755" s="3">
        <v>43684</v>
      </c>
      <c r="B3755" s="15">
        <v>1.0293365438748965E-2</v>
      </c>
      <c r="C3755" s="5">
        <f t="shared" si="247"/>
        <v>9.0481602041200797E-3</v>
      </c>
      <c r="D3755" s="5">
        <f t="shared" si="248"/>
        <v>8.0284016254606339E-3</v>
      </c>
      <c r="E3755" s="5">
        <f t="shared" si="249"/>
        <v>5.5365474153944941E-3</v>
      </c>
      <c r="F3755" s="15">
        <v>2.4365924997255199E-2</v>
      </c>
      <c r="G3755" s="16">
        <v>20.170000076293899</v>
      </c>
      <c r="H3755" s="5">
        <f t="shared" si="250"/>
        <v>7.6863384560021224E-3</v>
      </c>
      <c r="I3755" s="6">
        <f t="shared" si="244"/>
        <v>6.7965896887701047E-6</v>
      </c>
      <c r="L3755" s="19">
        <f t="shared" si="245"/>
        <v>0.25327255679981914</v>
      </c>
      <c r="M3755" s="12">
        <f t="shared" si="246"/>
        <v>4.7121680156856582E-2</v>
      </c>
    </row>
    <row r="3756" spans="1:13" x14ac:dyDescent="0.3">
      <c r="A3756" s="3">
        <v>43685</v>
      </c>
      <c r="B3756" s="15">
        <v>6.1496948717565045E-3</v>
      </c>
      <c r="C3756" s="5">
        <f t="shared" si="247"/>
        <v>1.0293365438748965E-2</v>
      </c>
      <c r="D3756" s="5">
        <f t="shared" si="248"/>
        <v>8.5445385809787729E-3</v>
      </c>
      <c r="E3756" s="5">
        <f t="shared" si="249"/>
        <v>5.7581860610298689E-3</v>
      </c>
      <c r="F3756" s="15">
        <v>2.3910341900773301E-2</v>
      </c>
      <c r="G3756" s="16">
        <v>19.4899997711181</v>
      </c>
      <c r="H3756" s="5">
        <f t="shared" si="250"/>
        <v>7.5802199737089442E-3</v>
      </c>
      <c r="I3756" s="6">
        <f t="shared" si="244"/>
        <v>2.0464020673160381E-6</v>
      </c>
      <c r="L3756" s="19">
        <f t="shared" si="245"/>
        <v>0.23261724878779985</v>
      </c>
      <c r="M3756" s="12">
        <f t="shared" si="246"/>
        <v>2.0421601699716074E-2</v>
      </c>
    </row>
    <row r="3757" spans="1:13" x14ac:dyDescent="0.3">
      <c r="A3757" s="3">
        <v>43686</v>
      </c>
      <c r="B3757" s="15">
        <v>5.0535071980141212E-3</v>
      </c>
      <c r="C3757" s="5">
        <f t="shared" si="247"/>
        <v>6.1496948717565045E-3</v>
      </c>
      <c r="D3757" s="5">
        <f t="shared" si="248"/>
        <v>9.1751694723740396E-3</v>
      </c>
      <c r="E3757" s="5">
        <f t="shared" si="249"/>
        <v>5.8971451502600079E-3</v>
      </c>
      <c r="F3757" s="15">
        <v>2.8214968391694101E-2</v>
      </c>
      <c r="G3757" s="16">
        <v>16.909999847412099</v>
      </c>
      <c r="H3757" s="5">
        <f t="shared" si="250"/>
        <v>7.4067090947538654E-3</v>
      </c>
      <c r="I3757" s="6">
        <f t="shared" si="244"/>
        <v>5.5375591668195294E-6</v>
      </c>
      <c r="L3757" s="19">
        <f t="shared" si="245"/>
        <v>0.46565717719062177</v>
      </c>
      <c r="M3757" s="12">
        <f t="shared" si="246"/>
        <v>6.4591519506613793E-2</v>
      </c>
    </row>
    <row r="3758" spans="1:13" x14ac:dyDescent="0.3">
      <c r="A3758" s="3">
        <v>43689</v>
      </c>
      <c r="B3758" s="15">
        <v>1.0388461816507426E-2</v>
      </c>
      <c r="C3758" s="5">
        <f t="shared" si="247"/>
        <v>5.0535071980141212E-3</v>
      </c>
      <c r="D3758" s="5">
        <f t="shared" si="248"/>
        <v>8.1962430349014799E-3</v>
      </c>
      <c r="E3758" s="5">
        <f t="shared" si="249"/>
        <v>5.8885870902600501E-3</v>
      </c>
      <c r="F3758" s="15">
        <v>3.0997095513157501E-2</v>
      </c>
      <c r="G3758" s="16">
        <v>17.9699993133544</v>
      </c>
      <c r="H3758" s="5">
        <f t="shared" si="250"/>
        <v>7.5611663768748779E-3</v>
      </c>
      <c r="I3758" s="6">
        <f t="shared" si="244"/>
        <v>7.9935995029670017E-6</v>
      </c>
      <c r="L3758" s="19">
        <f t="shared" si="245"/>
        <v>0.27215727309503435</v>
      </c>
      <c r="M3758" s="12">
        <f t="shared" si="246"/>
        <v>5.6252899800389722E-2</v>
      </c>
    </row>
    <row r="3759" spans="1:13" x14ac:dyDescent="0.3">
      <c r="A3759" s="3">
        <v>43690</v>
      </c>
      <c r="B3759" s="15">
        <v>1.2181317304403838E-2</v>
      </c>
      <c r="C3759" s="5">
        <f t="shared" si="247"/>
        <v>1.0388461816507426E-2</v>
      </c>
      <c r="D3759" s="5">
        <f t="shared" si="248"/>
        <v>8.1866379058294185E-3</v>
      </c>
      <c r="E3759" s="5">
        <f t="shared" si="249"/>
        <v>6.1398981038327752E-3</v>
      </c>
      <c r="F3759" s="15">
        <v>3.0516119790263401E-2</v>
      </c>
      <c r="G3759" s="16">
        <v>21.090000152587798</v>
      </c>
      <c r="H3759" s="5">
        <f t="shared" si="250"/>
        <v>8.074405015265183E-3</v>
      </c>
      <c r="I3759" s="6">
        <f t="shared" si="244"/>
        <v>1.6866728550678107E-5</v>
      </c>
      <c r="L3759" s="19">
        <f t="shared" si="245"/>
        <v>0.33714845336586935</v>
      </c>
      <c r="M3759" s="12">
        <f t="shared" si="246"/>
        <v>9.7429200979668673E-2</v>
      </c>
    </row>
    <row r="3760" spans="1:13" x14ac:dyDescent="0.3">
      <c r="A3760" s="3">
        <v>43691</v>
      </c>
      <c r="B3760" s="15">
        <v>1.0418946780211798E-2</v>
      </c>
      <c r="C3760" s="5">
        <f t="shared" si="247"/>
        <v>1.2181317304403838E-2</v>
      </c>
      <c r="D3760" s="5">
        <f t="shared" si="248"/>
        <v>8.8132693258861708E-3</v>
      </c>
      <c r="E3760" s="5">
        <f t="shared" si="249"/>
        <v>6.5054629020096927E-3</v>
      </c>
      <c r="F3760" s="15">
        <v>3.8979147677309797E-2</v>
      </c>
      <c r="G3760" s="16">
        <v>17.520000457763601</v>
      </c>
      <c r="H3760" s="5">
        <f t="shared" si="250"/>
        <v>7.3637853575018435E-3</v>
      </c>
      <c r="I3760" s="6">
        <f t="shared" si="244"/>
        <v>9.334011318815113E-6</v>
      </c>
      <c r="L3760" s="19">
        <f t="shared" si="245"/>
        <v>0.29323131091450383</v>
      </c>
      <c r="M3760" s="12">
        <f t="shared" si="246"/>
        <v>6.783823097947872E-2</v>
      </c>
    </row>
    <row r="3761" spans="1:13" x14ac:dyDescent="0.3">
      <c r="A3761" s="3">
        <v>43692</v>
      </c>
      <c r="B3761" s="15">
        <v>1.2103713119233358E-2</v>
      </c>
      <c r="C3761" s="5">
        <f t="shared" si="247"/>
        <v>1.0418946780211798E-2</v>
      </c>
      <c r="D3761" s="5">
        <f t="shared" si="248"/>
        <v>8.8383855941787364E-3</v>
      </c>
      <c r="E3761" s="5">
        <f t="shared" si="249"/>
        <v>6.8681442715549882E-3</v>
      </c>
      <c r="F3761" s="15">
        <v>3.71334211667999E-2</v>
      </c>
      <c r="G3761" s="16">
        <v>22.100000381469702</v>
      </c>
      <c r="H3761" s="5">
        <f t="shared" si="250"/>
        <v>8.7162399846700215E-3</v>
      </c>
      <c r="I3761" s="6">
        <f t="shared" si="244"/>
        <v>1.1474974237388356E-5</v>
      </c>
      <c r="L3761" s="19">
        <f t="shared" si="245"/>
        <v>0.27987057369861862</v>
      </c>
      <c r="M3761" s="12">
        <f t="shared" si="246"/>
        <v>6.0314944452273478E-2</v>
      </c>
    </row>
    <row r="3762" spans="1:13" x14ac:dyDescent="0.3">
      <c r="A3762" s="3">
        <v>43693</v>
      </c>
      <c r="B3762" s="15">
        <v>5.4559448971451064E-3</v>
      </c>
      <c r="C3762" s="5">
        <f t="shared" si="247"/>
        <v>1.2103713119233358E-2</v>
      </c>
      <c r="D3762" s="5">
        <f t="shared" si="248"/>
        <v>1.0029189243674108E-2</v>
      </c>
      <c r="E3762" s="5">
        <f t="shared" si="249"/>
        <v>7.194480274516679E-3</v>
      </c>
      <c r="F3762" s="15">
        <v>4.5439279192511797E-2</v>
      </c>
      <c r="G3762" s="16">
        <v>21.1800003051757</v>
      </c>
      <c r="H3762" s="5">
        <f t="shared" si="250"/>
        <v>8.8406590835373444E-3</v>
      </c>
      <c r="I3762" s="6">
        <f t="shared" si="244"/>
        <v>1.145629012356487E-5</v>
      </c>
      <c r="L3762" s="19">
        <f t="shared" si="245"/>
        <v>0.62037176881374545</v>
      </c>
      <c r="M3762" s="12">
        <f t="shared" si="246"/>
        <v>9.9797934363014651E-2</v>
      </c>
    </row>
    <row r="3763" spans="1:13" x14ac:dyDescent="0.3">
      <c r="A3763" s="3">
        <v>43696</v>
      </c>
      <c r="B3763" s="15">
        <v>4.9119251454762284E-3</v>
      </c>
      <c r="C3763" s="5">
        <f t="shared" si="247"/>
        <v>5.4559448971451064E-3</v>
      </c>
      <c r="D3763" s="5">
        <f t="shared" si="248"/>
        <v>1.0109676783500306E-2</v>
      </c>
      <c r="E3763" s="5">
        <f t="shared" si="249"/>
        <v>7.2728232017191391E-3</v>
      </c>
      <c r="F3763" s="15">
        <v>4.5309245586395201E-2</v>
      </c>
      <c r="G3763" s="16">
        <v>18.4699993133544</v>
      </c>
      <c r="H3763" s="5">
        <f t="shared" si="250"/>
        <v>8.5769027463980328E-3</v>
      </c>
      <c r="I3763" s="6">
        <f t="shared" si="244"/>
        <v>1.3432060815258544E-5</v>
      </c>
      <c r="L3763" s="19">
        <f t="shared" si="245"/>
        <v>0.74613873224374472</v>
      </c>
      <c r="M3763" s="12">
        <f t="shared" si="246"/>
        <v>0.13009909307666989</v>
      </c>
    </row>
    <row r="3764" spans="1:13" x14ac:dyDescent="0.3">
      <c r="A3764" s="3">
        <v>43697</v>
      </c>
      <c r="B3764" s="15">
        <v>6.4687841780605576E-3</v>
      </c>
      <c r="C3764" s="5">
        <f t="shared" si="247"/>
        <v>4.9119251454762284E-3</v>
      </c>
      <c r="D3764" s="5">
        <f t="shared" si="248"/>
        <v>9.014369449294065E-3</v>
      </c>
      <c r="E3764" s="5">
        <f t="shared" si="249"/>
        <v>7.3125018436925957E-3</v>
      </c>
      <c r="F3764" s="15">
        <v>4.77554428857042E-2</v>
      </c>
      <c r="G3764" s="16">
        <v>16.879999160766602</v>
      </c>
      <c r="H3764" s="5">
        <f t="shared" si="250"/>
        <v>7.9706256673388407E-3</v>
      </c>
      <c r="I3764" s="6">
        <f t="shared" si="244"/>
        <v>2.2555278589176114E-6</v>
      </c>
      <c r="L3764" s="19">
        <f t="shared" si="245"/>
        <v>0.23216750596996399</v>
      </c>
      <c r="M3764" s="12">
        <f t="shared" si="246"/>
        <v>2.0352785914158567E-2</v>
      </c>
    </row>
    <row r="3765" spans="1:13" x14ac:dyDescent="0.3">
      <c r="A3765" s="3">
        <v>43698</v>
      </c>
      <c r="B3765" s="15">
        <v>5.953127852618467E-3</v>
      </c>
      <c r="C3765" s="5">
        <f t="shared" si="247"/>
        <v>6.4687841780605576E-3</v>
      </c>
      <c r="D3765" s="5">
        <f t="shared" si="248"/>
        <v>7.871862824025409E-3</v>
      </c>
      <c r="E3765" s="5">
        <f t="shared" si="249"/>
        <v>7.3550916075142891E-3</v>
      </c>
      <c r="F3765" s="15">
        <v>5.0228451927108703E-2</v>
      </c>
      <c r="G3765" s="16">
        <v>17.5</v>
      </c>
      <c r="H3765" s="5">
        <f t="shared" si="250"/>
        <v>7.8036174895870442E-3</v>
      </c>
      <c r="I3765" s="6">
        <f t="shared" si="244"/>
        <v>3.4243118965280966E-6</v>
      </c>
      <c r="L3765" s="19">
        <f t="shared" si="245"/>
        <v>0.31084325463540052</v>
      </c>
      <c r="M3765" s="12">
        <f t="shared" si="246"/>
        <v>3.3538352182482356E-2</v>
      </c>
    </row>
    <row r="3766" spans="1:13" x14ac:dyDescent="0.3">
      <c r="A3766" s="3">
        <v>43699</v>
      </c>
      <c r="B3766" s="15">
        <v>5.7064791497113887E-3</v>
      </c>
      <c r="C3766" s="5">
        <f t="shared" si="247"/>
        <v>5.953127852618467E-3</v>
      </c>
      <c r="D3766" s="5">
        <f t="shared" si="248"/>
        <v>6.9786990385067426E-3</v>
      </c>
      <c r="E3766" s="5">
        <f t="shared" si="249"/>
        <v>7.3559038374719672E-3</v>
      </c>
      <c r="F3766" s="15">
        <v>5.0504353712312801E-2</v>
      </c>
      <c r="G3766" s="16">
        <v>15.800000190734799</v>
      </c>
      <c r="H3766" s="5">
        <f t="shared" si="250"/>
        <v>7.1747597901124149E-3</v>
      </c>
      <c r="I3766" s="6">
        <f t="shared" si="244"/>
        <v>2.1558480389764479E-6</v>
      </c>
      <c r="L3766" s="19">
        <f t="shared" si="245"/>
        <v>0.2573006230076712</v>
      </c>
      <c r="M3766" s="12">
        <f t="shared" si="246"/>
        <v>2.4321792084919913E-2</v>
      </c>
    </row>
    <row r="3767" spans="1:13" x14ac:dyDescent="0.3">
      <c r="A3767" s="3">
        <v>43700</v>
      </c>
      <c r="B3767" s="15">
        <v>8.1597665492985274E-3</v>
      </c>
      <c r="C3767" s="5">
        <f t="shared" si="247"/>
        <v>5.7064791497113887E-3</v>
      </c>
      <c r="D3767" s="5">
        <f t="shared" si="248"/>
        <v>5.6992522446023498E-3</v>
      </c>
      <c r="E3767" s="5">
        <f t="shared" si="249"/>
        <v>7.4714668351924356E-3</v>
      </c>
      <c r="F3767" s="15">
        <v>5.1040075569329803E-2</v>
      </c>
      <c r="G3767" s="16">
        <v>16.6800003051757</v>
      </c>
      <c r="H3767" s="5">
        <f t="shared" si="250"/>
        <v>7.1373967505621288E-3</v>
      </c>
      <c r="I3767" s="6">
        <f t="shared" si="244"/>
        <v>1.0452400053683042E-6</v>
      </c>
      <c r="L3767" s="19">
        <f t="shared" si="245"/>
        <v>0.12529400106725957</v>
      </c>
      <c r="M3767" s="12">
        <f t="shared" si="246"/>
        <v>9.3738230141129364E-3</v>
      </c>
    </row>
    <row r="3768" spans="1:13" x14ac:dyDescent="0.3">
      <c r="A3768" s="3">
        <v>43704</v>
      </c>
      <c r="B3768" s="15">
        <v>6.9289291898617881E-3</v>
      </c>
      <c r="C3768" s="5">
        <f t="shared" si="247"/>
        <v>8.1597665492985274E-3</v>
      </c>
      <c r="D3768" s="5">
        <f t="shared" si="248"/>
        <v>6.2400165750330343E-3</v>
      </c>
      <c r="E3768" s="5">
        <f t="shared" si="249"/>
        <v>7.5756644737205968E-3</v>
      </c>
      <c r="F3768" s="15">
        <v>4.5570875168778002E-2</v>
      </c>
      <c r="G3768" s="16">
        <v>19.870000839233398</v>
      </c>
      <c r="H3768" s="5">
        <f t="shared" si="250"/>
        <v>7.8829657476374021E-3</v>
      </c>
      <c r="I3768" s="6">
        <f t="shared" si="244"/>
        <v>9.1018575357234246E-7</v>
      </c>
      <c r="L3768" s="19">
        <f t="shared" si="245"/>
        <v>0.13768888837419974</v>
      </c>
      <c r="M3768" s="12">
        <f t="shared" si="246"/>
        <v>7.9738340840924682E-3</v>
      </c>
    </row>
    <row r="3769" spans="1:13" x14ac:dyDescent="0.3">
      <c r="A3769" s="3">
        <v>43705</v>
      </c>
      <c r="B3769" s="15">
        <v>8.2340919177660565E-3</v>
      </c>
      <c r="C3769" s="5">
        <f t="shared" si="247"/>
        <v>6.9289291898617881E-3</v>
      </c>
      <c r="D3769" s="5">
        <f t="shared" si="248"/>
        <v>6.6434173839101454E-3</v>
      </c>
      <c r="E3769" s="5">
        <f t="shared" si="249"/>
        <v>7.7461945346931523E-3</v>
      </c>
      <c r="F3769" s="15">
        <v>5.0822093733586302E-2</v>
      </c>
      <c r="G3769" s="16">
        <v>20.309999465942301</v>
      </c>
      <c r="H3769" s="5">
        <f t="shared" si="250"/>
        <v>8.2863427489676747E-3</v>
      </c>
      <c r="I3769" s="6">
        <f t="shared" si="244"/>
        <v>2.7301493612599944E-9</v>
      </c>
      <c r="L3769" s="19">
        <f t="shared" si="245"/>
        <v>6.3456701386683124E-3</v>
      </c>
      <c r="M3769" s="12">
        <f t="shared" si="246"/>
        <v>1.9964623042767471E-5</v>
      </c>
    </row>
    <row r="3770" spans="1:13" x14ac:dyDescent="0.3">
      <c r="A3770" s="3">
        <v>43706</v>
      </c>
      <c r="B3770" s="15">
        <v>6.8620850352107974E-3</v>
      </c>
      <c r="C3770" s="5">
        <f t="shared" si="247"/>
        <v>8.2340919177660565E-3</v>
      </c>
      <c r="D3770" s="5">
        <f t="shared" si="248"/>
        <v>6.996478931851245E-3</v>
      </c>
      <c r="E3770" s="5">
        <f t="shared" si="249"/>
        <v>7.5685783498074264E-3</v>
      </c>
      <c r="F3770" s="15">
        <v>4.5915000722743501E-2</v>
      </c>
      <c r="G3770" s="16">
        <v>19.350000381469702</v>
      </c>
      <c r="H3770" s="5">
        <f t="shared" si="250"/>
        <v>7.9297299341023753E-3</v>
      </c>
      <c r="I3770" s="6">
        <f t="shared" si="244"/>
        <v>1.1398656301292076E-6</v>
      </c>
      <c r="L3770" s="19">
        <f t="shared" si="245"/>
        <v>0.15558607819828346</v>
      </c>
      <c r="M3770" s="12">
        <f t="shared" si="246"/>
        <v>9.9694001579089253E-3</v>
      </c>
    </row>
    <row r="3771" spans="1:13" x14ac:dyDescent="0.3">
      <c r="A3771" s="3">
        <v>43707</v>
      </c>
      <c r="B3771" s="15">
        <v>5.6987556500406817E-3</v>
      </c>
      <c r="C3771" s="5">
        <f t="shared" si="247"/>
        <v>6.8620850352107974E-3</v>
      </c>
      <c r="D3771" s="5">
        <f t="shared" si="248"/>
        <v>7.178270368369712E-3</v>
      </c>
      <c r="E3771" s="5">
        <f t="shared" si="249"/>
        <v>7.7482361456654818E-3</v>
      </c>
      <c r="F3771" s="15">
        <v>4.4400905957445502E-2</v>
      </c>
      <c r="G3771" s="16">
        <v>17.879999160766602</v>
      </c>
      <c r="H3771" s="5">
        <f t="shared" si="250"/>
        <v>7.6762733189115924E-3</v>
      </c>
      <c r="I3771" s="6">
        <f t="shared" ref="I3771:I3834" si="251">(B3771-H3771)^2</f>
        <v>3.9105761306966413E-6</v>
      </c>
      <c r="L3771" s="19">
        <f t="shared" ref="L3771:L3834" si="252">ABS(B3771-H3771)/B3771</f>
        <v>0.34700867879056962</v>
      </c>
      <c r="M3771" s="12">
        <f t="shared" ref="M3771:M3834" si="253">B3771/H3771-LN(B3771/H3771)-1</f>
        <v>4.0272054631252718E-2</v>
      </c>
    </row>
    <row r="3772" spans="1:13" x14ac:dyDescent="0.3">
      <c r="A3772" s="3">
        <v>43710</v>
      </c>
      <c r="B3772" s="15">
        <v>4.4687856519753594E-3</v>
      </c>
      <c r="C3772" s="5">
        <f t="shared" si="247"/>
        <v>5.6987556500406817E-3</v>
      </c>
      <c r="D3772" s="5">
        <f t="shared" si="248"/>
        <v>7.17672566843557E-3</v>
      </c>
      <c r="E3772" s="5">
        <f t="shared" si="249"/>
        <v>7.7777683736985825E-3</v>
      </c>
      <c r="F3772" s="15">
        <v>3.9756345562636797E-2</v>
      </c>
      <c r="G3772" s="16">
        <v>18.9799995422363</v>
      </c>
      <c r="H3772" s="5">
        <f t="shared" si="250"/>
        <v>7.9695884765042403E-3</v>
      </c>
      <c r="I3772" s="6">
        <f t="shared" si="251"/>
        <v>1.225562041622939E-5</v>
      </c>
      <c r="L3772" s="19">
        <f t="shared" si="252"/>
        <v>0.78339018632084167</v>
      </c>
      <c r="M3772" s="12">
        <f t="shared" si="253"/>
        <v>0.1392459392964529</v>
      </c>
    </row>
    <row r="3773" spans="1:13" x14ac:dyDescent="0.3">
      <c r="A3773" s="3">
        <v>43711</v>
      </c>
      <c r="B3773" s="15">
        <v>4.8106748500022301E-3</v>
      </c>
      <c r="C3773" s="5">
        <f t="shared" si="247"/>
        <v>4.4687856519753594E-3</v>
      </c>
      <c r="D3773" s="5">
        <f t="shared" si="248"/>
        <v>6.4385294889709368E-3</v>
      </c>
      <c r="E3773" s="5">
        <f t="shared" si="249"/>
        <v>7.630318600553904E-3</v>
      </c>
      <c r="F3773" s="15">
        <v>3.3002706244587898E-2</v>
      </c>
      <c r="G3773" s="16">
        <v>18.9799995422363</v>
      </c>
      <c r="H3773" s="5">
        <f t="shared" si="250"/>
        <v>7.7362469671558316E-3</v>
      </c>
      <c r="I3773" s="6">
        <f t="shared" si="251"/>
        <v>8.5589722126666057E-6</v>
      </c>
      <c r="L3773" s="19">
        <f t="shared" si="252"/>
        <v>0.60814172821350532</v>
      </c>
      <c r="M3773" s="12">
        <f t="shared" si="253"/>
        <v>9.6915045321181337E-2</v>
      </c>
    </row>
    <row r="3774" spans="1:13" x14ac:dyDescent="0.3">
      <c r="A3774" s="3">
        <v>43712</v>
      </c>
      <c r="B3774" s="15">
        <v>6.1962564362645946E-3</v>
      </c>
      <c r="C3774" s="5">
        <f t="shared" si="247"/>
        <v>4.8106748500022301E-3</v>
      </c>
      <c r="D3774" s="5">
        <f t="shared" si="248"/>
        <v>6.0148786209990243E-3</v>
      </c>
      <c r="E3774" s="5">
        <f t="shared" si="249"/>
        <v>7.712779256700361E-3</v>
      </c>
      <c r="F3774" s="15">
        <v>2.7507822727784501E-2</v>
      </c>
      <c r="G3774" s="16">
        <v>19.659999847412099</v>
      </c>
      <c r="H3774" s="5">
        <f t="shared" si="250"/>
        <v>7.7147915837164184E-3</v>
      </c>
      <c r="I3774" s="6">
        <f t="shared" si="251"/>
        <v>2.3059489940465325E-6</v>
      </c>
      <c r="L3774" s="19">
        <f t="shared" si="252"/>
        <v>0.24507299900700541</v>
      </c>
      <c r="M3774" s="12">
        <f t="shared" si="253"/>
        <v>2.2359920731236382E-2</v>
      </c>
    </row>
    <row r="3775" spans="1:13" x14ac:dyDescent="0.3">
      <c r="A3775" s="3">
        <v>43713</v>
      </c>
      <c r="B3775" s="15">
        <v>3.066853656836043E-3</v>
      </c>
      <c r="C3775" s="5">
        <f t="shared" si="247"/>
        <v>6.1962564362645946E-3</v>
      </c>
      <c r="D3775" s="5">
        <f t="shared" si="248"/>
        <v>5.6073115246987326E-3</v>
      </c>
      <c r="E3775" s="5">
        <f t="shared" si="249"/>
        <v>7.5422391226497992E-3</v>
      </c>
      <c r="F3775" s="15">
        <v>2.9802219709381399E-2</v>
      </c>
      <c r="G3775" s="16">
        <v>17.329999923706001</v>
      </c>
      <c r="H3775" s="5">
        <f t="shared" si="250"/>
        <v>6.923581665061785E-3</v>
      </c>
      <c r="I3775" s="6">
        <f t="shared" si="251"/>
        <v>1.4874350929432898E-5</v>
      </c>
      <c r="L3775" s="19">
        <f t="shared" si="252"/>
        <v>1.2575520190306644</v>
      </c>
      <c r="M3775" s="12">
        <f t="shared" si="253"/>
        <v>0.25723872666440317</v>
      </c>
    </row>
    <row r="3776" spans="1:13" x14ac:dyDescent="0.3">
      <c r="A3776" s="3">
        <v>43714</v>
      </c>
      <c r="B3776" s="15">
        <v>2.8005118882203825E-3</v>
      </c>
      <c r="C3776" s="5">
        <f t="shared" si="247"/>
        <v>3.066853656836043E-3</v>
      </c>
      <c r="D3776" s="5">
        <f t="shared" si="248"/>
        <v>4.8482652490237817E-3</v>
      </c>
      <c r="E3776" s="5">
        <f t="shared" si="249"/>
        <v>7.207255767875633E-3</v>
      </c>
      <c r="F3776" s="15">
        <v>3.0331380199640899E-2</v>
      </c>
      <c r="G3776" s="16">
        <v>16.270000457763601</v>
      </c>
      <c r="H3776" s="5">
        <f t="shared" si="250"/>
        <v>6.6147342482418773E-3</v>
      </c>
      <c r="I3776" s="6">
        <f t="shared" si="251"/>
        <v>1.4548292211687941E-5</v>
      </c>
      <c r="L3776" s="19">
        <f t="shared" si="252"/>
        <v>1.3619732792654868</v>
      </c>
      <c r="M3776" s="12">
        <f t="shared" si="253"/>
        <v>0.28287221989217848</v>
      </c>
    </row>
    <row r="3777" spans="1:13" x14ac:dyDescent="0.3">
      <c r="A3777" s="3">
        <v>43717</v>
      </c>
      <c r="B3777" s="15">
        <v>3.9435148085722833E-3</v>
      </c>
      <c r="C3777" s="5">
        <f t="shared" si="247"/>
        <v>2.8005118882203825E-3</v>
      </c>
      <c r="D3777" s="5">
        <f t="shared" si="248"/>
        <v>4.2686164966597214E-3</v>
      </c>
      <c r="E3777" s="5">
        <f t="shared" si="249"/>
        <v>6.9232717535165555E-3</v>
      </c>
      <c r="F3777" s="15">
        <v>3.2267838716506902E-2</v>
      </c>
      <c r="G3777" s="16">
        <v>15</v>
      </c>
      <c r="H3777" s="5">
        <f t="shared" si="250"/>
        <v>6.14299938399584E-3</v>
      </c>
      <c r="I3777" s="6">
        <f t="shared" si="251"/>
        <v>4.8377323975261438E-6</v>
      </c>
      <c r="L3777" s="19">
        <f t="shared" si="252"/>
        <v>0.55774725902953104</v>
      </c>
      <c r="M3777" s="12">
        <f t="shared" si="253"/>
        <v>8.5193375090506951E-2</v>
      </c>
    </row>
    <row r="3778" spans="1:13" x14ac:dyDescent="0.3">
      <c r="A3778" s="3">
        <v>43718</v>
      </c>
      <c r="B3778" s="15">
        <v>5.9463309123841445E-3</v>
      </c>
      <c r="C3778" s="5">
        <f t="shared" si="247"/>
        <v>3.9435148085722833E-3</v>
      </c>
      <c r="D3778" s="5">
        <f t="shared" si="248"/>
        <v>4.1635623279791065E-3</v>
      </c>
      <c r="E3778" s="5">
        <f t="shared" si="249"/>
        <v>6.6346421794176149E-3</v>
      </c>
      <c r="F3778" s="15">
        <v>3.1654666410759001E-2</v>
      </c>
      <c r="G3778" s="16">
        <v>15.270000457763601</v>
      </c>
      <c r="H3778" s="5">
        <f t="shared" si="250"/>
        <v>6.0619581059964383E-3</v>
      </c>
      <c r="I3778" s="6">
        <f t="shared" si="251"/>
        <v>1.3369647902654881E-8</v>
      </c>
      <c r="L3778" s="19">
        <f t="shared" si="252"/>
        <v>1.944513269039274E-2</v>
      </c>
      <c r="M3778" s="12">
        <f t="shared" si="253"/>
        <v>1.8425999926718895E-4</v>
      </c>
    </row>
    <row r="3779" spans="1:13" x14ac:dyDescent="0.3">
      <c r="A3779" s="3">
        <v>43719</v>
      </c>
      <c r="B3779" s="15">
        <v>3.3902796691779907E-3</v>
      </c>
      <c r="C3779" s="5">
        <f t="shared" si="247"/>
        <v>5.9463309123841445E-3</v>
      </c>
      <c r="D3779" s="5">
        <f t="shared" si="248"/>
        <v>4.3906935404554896E-3</v>
      </c>
      <c r="E3779" s="5">
        <f t="shared" si="249"/>
        <v>6.6253983630825079E-3</v>
      </c>
      <c r="F3779" s="15">
        <v>3.2472011167555999E-2</v>
      </c>
      <c r="G3779" s="16">
        <v>15.199999809265099</v>
      </c>
      <c r="H3779" s="5">
        <f t="shared" si="250"/>
        <v>5.983473540380849E-3</v>
      </c>
      <c r="I3779" s="6">
        <f t="shared" si="251"/>
        <v>6.7246544536440661E-6</v>
      </c>
      <c r="L3779" s="19">
        <f t="shared" si="252"/>
        <v>0.76489084212678116</v>
      </c>
      <c r="M3779" s="12">
        <f t="shared" si="253"/>
        <v>0.13469612290470812</v>
      </c>
    </row>
    <row r="3780" spans="1:13" x14ac:dyDescent="0.3">
      <c r="A3780" s="3">
        <v>43720</v>
      </c>
      <c r="B3780" s="15">
        <v>7.7397385020716017E-3</v>
      </c>
      <c r="C3780" s="5">
        <f t="shared" ref="C3780:C3843" si="254">B3779</f>
        <v>3.3902796691779907E-3</v>
      </c>
      <c r="D3780" s="5">
        <f t="shared" si="248"/>
        <v>3.829498187038169E-3</v>
      </c>
      <c r="E3780" s="5">
        <f t="shared" si="249"/>
        <v>6.5497971117717746E-3</v>
      </c>
      <c r="F3780" s="15">
        <v>4.5821831328794298E-2</v>
      </c>
      <c r="G3780" s="16">
        <v>14.6099996566772</v>
      </c>
      <c r="H3780" s="5">
        <f t="shared" si="250"/>
        <v>6.0571421108036802E-3</v>
      </c>
      <c r="I3780" s="6">
        <f t="shared" si="251"/>
        <v>2.8311306159078322E-6</v>
      </c>
      <c r="L3780" s="19">
        <f t="shared" si="252"/>
        <v>0.21739705945072452</v>
      </c>
      <c r="M3780" s="12">
        <f t="shared" si="253"/>
        <v>3.2657362493129227E-2</v>
      </c>
    </row>
    <row r="3781" spans="1:13" x14ac:dyDescent="0.3">
      <c r="A3781" s="3">
        <v>43721</v>
      </c>
      <c r="B3781" s="15">
        <v>3.4204884475308008E-3</v>
      </c>
      <c r="C3781" s="5">
        <f t="shared" si="254"/>
        <v>7.7397385020716017E-3</v>
      </c>
      <c r="D3781" s="5">
        <f t="shared" si="248"/>
        <v>4.7640751560852805E-3</v>
      </c>
      <c r="E3781" s="5">
        <f t="shared" si="249"/>
        <v>6.4294005974792371E-3</v>
      </c>
      <c r="F3781" s="15">
        <v>4.9717068322934203E-2</v>
      </c>
      <c r="G3781" s="16">
        <v>14.2200002670288</v>
      </c>
      <c r="H3781" s="5">
        <f t="shared" si="250"/>
        <v>5.9502104501206309E-3</v>
      </c>
      <c r="I3781" s="6">
        <f t="shared" si="251"/>
        <v>6.3994934103871007E-6</v>
      </c>
      <c r="L3781" s="19">
        <f t="shared" si="252"/>
        <v>0.73957916870498375</v>
      </c>
      <c r="M3781" s="12">
        <f t="shared" si="253"/>
        <v>0.12849490252606888</v>
      </c>
    </row>
    <row r="3782" spans="1:13" x14ac:dyDescent="0.3">
      <c r="A3782" s="3">
        <v>43724</v>
      </c>
      <c r="B3782" s="15">
        <v>3.1228099478572261E-3</v>
      </c>
      <c r="C3782" s="5">
        <f t="shared" si="254"/>
        <v>3.4204884475308008E-3</v>
      </c>
      <c r="D3782" s="5">
        <f t="shared" si="248"/>
        <v>4.8880704679473645E-3</v>
      </c>
      <c r="E3782" s="5">
        <f t="shared" si="249"/>
        <v>6.0311811039850081E-3</v>
      </c>
      <c r="F3782" s="15">
        <v>4.4154385221190702E-2</v>
      </c>
      <c r="G3782" s="16">
        <v>13.7399997711181</v>
      </c>
      <c r="H3782" s="5">
        <f t="shared" si="250"/>
        <v>5.976994844706378E-3</v>
      </c>
      <c r="I3782" s="6">
        <f t="shared" si="251"/>
        <v>8.1463714254018041E-6</v>
      </c>
      <c r="L3782" s="19">
        <f t="shared" si="252"/>
        <v>0.91397969921531841</v>
      </c>
      <c r="M3782" s="12">
        <f t="shared" si="253"/>
        <v>0.17165626779081045</v>
      </c>
    </row>
    <row r="3783" spans="1:13" x14ac:dyDescent="0.3">
      <c r="A3783" s="3">
        <v>43725</v>
      </c>
      <c r="B3783" s="15">
        <v>4.1894606481247031E-3</v>
      </c>
      <c r="C3783" s="5">
        <f t="shared" si="254"/>
        <v>3.1228099478572261E-3</v>
      </c>
      <c r="D3783" s="5">
        <f t="shared" si="248"/>
        <v>4.7239294958043524E-3</v>
      </c>
      <c r="E3783" s="5">
        <f t="shared" si="249"/>
        <v>5.6995385206961647E-3</v>
      </c>
      <c r="F3783" s="15">
        <v>4.4946827946583397E-2</v>
      </c>
      <c r="G3783" s="16">
        <v>14.670000076293899</v>
      </c>
      <c r="H3783" s="5">
        <f t="shared" si="250"/>
        <v>6.1632481982023595E-3</v>
      </c>
      <c r="I3783" s="6">
        <f t="shared" si="251"/>
        <v>3.8958372928415571E-6</v>
      </c>
      <c r="L3783" s="19">
        <f t="shared" si="252"/>
        <v>0.47113166010072638</v>
      </c>
      <c r="M3783" s="12">
        <f t="shared" si="253"/>
        <v>6.5780754611703296E-2</v>
      </c>
    </row>
    <row r="3784" spans="1:13" x14ac:dyDescent="0.3">
      <c r="A3784" s="3">
        <v>43726</v>
      </c>
      <c r="B3784" s="15">
        <v>2.7206771000892237E-3</v>
      </c>
      <c r="C3784" s="5">
        <f t="shared" si="254"/>
        <v>4.1894606481247031E-3</v>
      </c>
      <c r="D3784" s="5">
        <f t="shared" ref="D3784:D3847" si="255">AVERAGE(B3779:B3783)</f>
        <v>4.3725554429524648E-3</v>
      </c>
      <c r="E3784" s="5">
        <f t="shared" si="249"/>
        <v>5.339799772009407E-3</v>
      </c>
      <c r="F3784" s="15">
        <v>4.8050880138938601E-2</v>
      </c>
      <c r="G3784" s="16">
        <v>14.439999580383301</v>
      </c>
      <c r="H3784" s="5">
        <f t="shared" si="250"/>
        <v>5.944190644332244E-3</v>
      </c>
      <c r="I3784" s="6">
        <f t="shared" si="251"/>
        <v>1.0391039569918198E-5</v>
      </c>
      <c r="L3784" s="19">
        <f t="shared" si="252"/>
        <v>1.1848203317245205</v>
      </c>
      <c r="M3784" s="12">
        <f t="shared" si="253"/>
        <v>0.23923713707978922</v>
      </c>
    </row>
    <row r="3785" spans="1:13" x14ac:dyDescent="0.3">
      <c r="A3785" s="3">
        <v>43727</v>
      </c>
      <c r="B3785" s="15">
        <v>4.064795076761895E-3</v>
      </c>
      <c r="C3785" s="5">
        <f t="shared" si="254"/>
        <v>2.7206771000892237E-3</v>
      </c>
      <c r="D3785" s="5">
        <f t="shared" si="255"/>
        <v>4.2386349291347108E-3</v>
      </c>
      <c r="E3785" s="5">
        <f t="shared" si="249"/>
        <v>5.2154694175977753E-3</v>
      </c>
      <c r="F3785" s="15">
        <v>4.7105925677758599E-2</v>
      </c>
      <c r="G3785" s="16">
        <v>13.949999809265099</v>
      </c>
      <c r="H3785" s="5">
        <f t="shared" si="250"/>
        <v>5.8411553296740387E-3</v>
      </c>
      <c r="I3785" s="6">
        <f t="shared" si="251"/>
        <v>3.1554557481260954E-6</v>
      </c>
      <c r="L3785" s="19">
        <f t="shared" si="252"/>
        <v>0.43701102254021407</v>
      </c>
      <c r="M3785" s="12">
        <f t="shared" si="253"/>
        <v>5.8454163836419326E-2</v>
      </c>
    </row>
    <row r="3786" spans="1:13" x14ac:dyDescent="0.3">
      <c r="A3786" s="3">
        <v>43728</v>
      </c>
      <c r="B3786" s="15">
        <v>3.9585719940626752E-3</v>
      </c>
      <c r="C3786" s="5">
        <f t="shared" si="254"/>
        <v>4.064795076761895E-3</v>
      </c>
      <c r="D3786" s="5">
        <f t="shared" si="255"/>
        <v>3.5036462440727694E-3</v>
      </c>
      <c r="E3786" s="5">
        <f t="shared" si="249"/>
        <v>5.1769635053834874E-3</v>
      </c>
      <c r="F3786" s="15">
        <v>5.0094844595012199E-2</v>
      </c>
      <c r="G3786" s="16">
        <v>14.050000190734799</v>
      </c>
      <c r="H3786" s="5">
        <f t="shared" si="250"/>
        <v>5.6455611585718834E-3</v>
      </c>
      <c r="I3786" s="6">
        <f t="shared" si="251"/>
        <v>2.8459324411714763E-6</v>
      </c>
      <c r="L3786" s="19">
        <f t="shared" si="252"/>
        <v>0.42616104166842605</v>
      </c>
      <c r="M3786" s="12">
        <f t="shared" si="253"/>
        <v>5.6169333830597523E-2</v>
      </c>
    </row>
    <row r="3787" spans="1:13" x14ac:dyDescent="0.3">
      <c r="A3787" s="3">
        <v>43731</v>
      </c>
      <c r="B3787" s="15">
        <v>5.5934431743155811E-3</v>
      </c>
      <c r="C3787" s="5">
        <f t="shared" si="254"/>
        <v>3.9585719940626752E-3</v>
      </c>
      <c r="D3787" s="5">
        <f t="shared" si="255"/>
        <v>3.6112629533791448E-3</v>
      </c>
      <c r="E3787" s="5">
        <f t="shared" si="249"/>
        <v>5.0628629515654016E-3</v>
      </c>
      <c r="F3787" s="15">
        <v>5.3665528593999298E-2</v>
      </c>
      <c r="G3787" s="16">
        <v>15.319999694824199</v>
      </c>
      <c r="H3787" s="5">
        <f t="shared" si="250"/>
        <v>6.053781300785017E-3</v>
      </c>
      <c r="I3787" s="6">
        <f t="shared" si="251"/>
        <v>2.1191119068139033E-7</v>
      </c>
      <c r="L3787" s="19">
        <f t="shared" si="252"/>
        <v>8.229959831955623E-2</v>
      </c>
      <c r="M3787" s="12">
        <f t="shared" si="253"/>
        <v>3.0466151848733691E-3</v>
      </c>
    </row>
    <row r="3788" spans="1:13" x14ac:dyDescent="0.3">
      <c r="A3788" s="3">
        <v>43732</v>
      </c>
      <c r="B3788" s="15">
        <v>2.632056075334599E-3</v>
      </c>
      <c r="C3788" s="5">
        <f t="shared" si="254"/>
        <v>5.5934431743155811E-3</v>
      </c>
      <c r="D3788" s="5">
        <f t="shared" si="255"/>
        <v>4.1053895986708153E-3</v>
      </c>
      <c r="E3788" s="5">
        <f t="shared" si="249"/>
        <v>5.0465136480061798E-3</v>
      </c>
      <c r="F3788" s="15">
        <v>5.3063403869462199E-2</v>
      </c>
      <c r="G3788" s="16">
        <v>14.9099998474121</v>
      </c>
      <c r="H3788" s="5">
        <f t="shared" si="250"/>
        <v>5.9499541914470417E-3</v>
      </c>
      <c r="I3788" s="6">
        <f t="shared" si="251"/>
        <v>1.1008447908902497E-5</v>
      </c>
      <c r="L3788" s="19">
        <f t="shared" si="252"/>
        <v>1.2605727314113764</v>
      </c>
      <c r="M3788" s="12">
        <f t="shared" si="253"/>
        <v>0.25798397349658098</v>
      </c>
    </row>
    <row r="3789" spans="1:13" x14ac:dyDescent="0.3">
      <c r="A3789" s="3">
        <v>43733</v>
      </c>
      <c r="B3789" s="15">
        <v>1.0121408298511825E-2</v>
      </c>
      <c r="C3789" s="5">
        <f t="shared" si="254"/>
        <v>2.632056075334599E-3</v>
      </c>
      <c r="D3789" s="5">
        <f t="shared" si="255"/>
        <v>3.7939086841127954E-3</v>
      </c>
      <c r="E3789" s="5">
        <f t="shared" si="249"/>
        <v>4.9067671446254169E-3</v>
      </c>
      <c r="F3789" s="15">
        <v>5.28983138156826E-2</v>
      </c>
      <c r="G3789" s="16">
        <v>17.049999237060501</v>
      </c>
      <c r="H3789" s="5">
        <f t="shared" si="250"/>
        <v>6.6026645963749506E-3</v>
      </c>
      <c r="I3789" s="6">
        <f t="shared" si="251"/>
        <v>1.2381557241327916E-5</v>
      </c>
      <c r="L3789" s="19">
        <f t="shared" si="252"/>
        <v>0.34765356740467074</v>
      </c>
      <c r="M3789" s="12">
        <f t="shared" si="253"/>
        <v>0.10574830813709823</v>
      </c>
    </row>
    <row r="3790" spans="1:13" x14ac:dyDescent="0.3">
      <c r="A3790" s="3">
        <v>43734</v>
      </c>
      <c r="B3790" s="15">
        <v>5.3732743023839173E-3</v>
      </c>
      <c r="C3790" s="5">
        <f t="shared" si="254"/>
        <v>1.0121408298511825E-2</v>
      </c>
      <c r="D3790" s="5">
        <f t="shared" si="255"/>
        <v>5.2740549237973149E-3</v>
      </c>
      <c r="E3790" s="5">
        <f t="shared" si="249"/>
        <v>4.9959326786805673E-3</v>
      </c>
      <c r="F3790" s="15">
        <v>5.0676023669517997E-2</v>
      </c>
      <c r="G3790" s="16">
        <v>15.9600000381469</v>
      </c>
      <c r="H3790" s="5">
        <f t="shared" si="250"/>
        <v>6.1780413402737679E-3</v>
      </c>
      <c r="I3790" s="6">
        <f t="shared" si="251"/>
        <v>6.4764998527400426E-7</v>
      </c>
      <c r="L3790" s="19">
        <f t="shared" si="252"/>
        <v>0.14977218593378083</v>
      </c>
      <c r="M3790" s="12">
        <f t="shared" si="253"/>
        <v>9.3013352490631807E-3</v>
      </c>
    </row>
    <row r="3791" spans="1:13" x14ac:dyDescent="0.3">
      <c r="A3791" s="3">
        <v>43735</v>
      </c>
      <c r="B3791" s="15">
        <v>3.3670612141984968E-3</v>
      </c>
      <c r="C3791" s="5">
        <f t="shared" si="254"/>
        <v>5.3732743023839173E-3</v>
      </c>
      <c r="D3791" s="5">
        <f t="shared" si="255"/>
        <v>5.5357507689217187E-3</v>
      </c>
      <c r="E3791" s="5">
        <f t="shared" si="249"/>
        <v>4.9252210928861185E-3</v>
      </c>
      <c r="F3791" s="15">
        <v>5.06455225948663E-2</v>
      </c>
      <c r="G3791" s="16">
        <v>16.069999694824201</v>
      </c>
      <c r="H3791" s="5">
        <f t="shared" si="250"/>
        <v>6.5607948321035276E-3</v>
      </c>
      <c r="I3791" s="6">
        <f t="shared" si="251"/>
        <v>1.0199934422136757E-5</v>
      </c>
      <c r="L3791" s="19">
        <f t="shared" si="252"/>
        <v>0.94852258831453251</v>
      </c>
      <c r="M3791" s="12">
        <f t="shared" si="253"/>
        <v>0.18028078274787807</v>
      </c>
    </row>
    <row r="3792" spans="1:13" x14ac:dyDescent="0.3">
      <c r="A3792" s="3">
        <v>43738</v>
      </c>
      <c r="B3792" s="15">
        <v>3.7197120003322538E-3</v>
      </c>
      <c r="C3792" s="5">
        <f t="shared" si="254"/>
        <v>3.3670612141984968E-3</v>
      </c>
      <c r="D3792" s="5">
        <f t="shared" si="255"/>
        <v>5.4174486129488835E-3</v>
      </c>
      <c r="E3792" s="5">
        <f t="shared" si="249"/>
        <v>4.7039924245421381E-3</v>
      </c>
      <c r="F3792" s="15">
        <v>4.9000049573270699E-2</v>
      </c>
      <c r="G3792" s="16">
        <v>17.2199993133544</v>
      </c>
      <c r="H3792" s="5">
        <f t="shared" si="250"/>
        <v>6.9022914521335924E-3</v>
      </c>
      <c r="I3792" s="6">
        <f t="shared" si="251"/>
        <v>1.0128811967028109E-5</v>
      </c>
      <c r="L3792" s="19">
        <f t="shared" si="252"/>
        <v>0.85559835049516275</v>
      </c>
      <c r="M3792" s="12">
        <f t="shared" si="253"/>
        <v>0.15711693169919738</v>
      </c>
    </row>
    <row r="3793" spans="1:13" x14ac:dyDescent="0.3">
      <c r="A3793" s="3">
        <v>43739</v>
      </c>
      <c r="B3793" s="15">
        <v>9.1453541943366662E-3</v>
      </c>
      <c r="C3793" s="5">
        <f t="shared" si="254"/>
        <v>3.7197120003322538E-3</v>
      </c>
      <c r="D3793" s="5">
        <f t="shared" si="255"/>
        <v>5.0427023781522183E-3</v>
      </c>
      <c r="E3793" s="5">
        <f t="shared" si="249"/>
        <v>4.5611572865931144E-3</v>
      </c>
      <c r="F3793" s="15">
        <v>5.3085571720371497E-2</v>
      </c>
      <c r="G3793" s="16">
        <v>16.2399997711181</v>
      </c>
      <c r="H3793" s="5">
        <f t="shared" si="250"/>
        <v>6.5740418560648189E-3</v>
      </c>
      <c r="I3793" s="6">
        <f t="shared" si="251"/>
        <v>6.6116471409490342E-6</v>
      </c>
      <c r="L3793" s="19">
        <f t="shared" si="252"/>
        <v>0.28116049784754676</v>
      </c>
      <c r="M3793" s="12">
        <f t="shared" si="253"/>
        <v>6.1013947704630977E-2</v>
      </c>
    </row>
    <row r="3794" spans="1:13" x14ac:dyDescent="0.3">
      <c r="A3794" s="3">
        <v>43740</v>
      </c>
      <c r="B3794" s="15">
        <v>1.0174612534942805E-2</v>
      </c>
      <c r="C3794" s="5">
        <f t="shared" si="254"/>
        <v>9.1453541943366662E-3</v>
      </c>
      <c r="D3794" s="5">
        <f t="shared" si="255"/>
        <v>6.345362001952631E-3</v>
      </c>
      <c r="E3794" s="5">
        <f t="shared" si="249"/>
        <v>4.7178208567883861E-3</v>
      </c>
      <c r="F3794" s="15">
        <v>2.3822038434445799E-2</v>
      </c>
      <c r="G3794" s="16">
        <v>18.559999465942301</v>
      </c>
      <c r="H3794" s="5">
        <f t="shared" si="250"/>
        <v>6.711016745102022E-3</v>
      </c>
      <c r="I3794" s="6">
        <f t="shared" si="251"/>
        <v>1.1996495795402797E-5</v>
      </c>
      <c r="L3794" s="19">
        <f t="shared" si="252"/>
        <v>0.34041549768560825</v>
      </c>
      <c r="M3794" s="12">
        <f t="shared" si="253"/>
        <v>9.9960783301180856E-2</v>
      </c>
    </row>
    <row r="3795" spans="1:13" x14ac:dyDescent="0.3">
      <c r="A3795" s="3">
        <v>43742</v>
      </c>
      <c r="B3795" s="15">
        <v>5.0690403328735416E-3</v>
      </c>
      <c r="C3795" s="5">
        <f t="shared" si="254"/>
        <v>1.0174612534942805E-2</v>
      </c>
      <c r="D3795" s="5">
        <f t="shared" si="255"/>
        <v>6.3560028492388272E-3</v>
      </c>
      <c r="E3795" s="5">
        <f t="shared" si="249"/>
        <v>4.9771766241959968E-3</v>
      </c>
      <c r="F3795" s="15">
        <v>2.22347828093916E-2</v>
      </c>
      <c r="G3795" s="16">
        <v>20.559999465942301</v>
      </c>
      <c r="H3795" s="5">
        <f t="shared" si="250"/>
        <v>7.1902518324114826E-3</v>
      </c>
      <c r="I3795" s="6">
        <f t="shared" si="251"/>
        <v>4.4995382257720002E-6</v>
      </c>
      <c r="L3795" s="19">
        <f t="shared" si="252"/>
        <v>0.41846411948659068</v>
      </c>
      <c r="M3795" s="12">
        <f t="shared" si="253"/>
        <v>5.4562551480767274E-2</v>
      </c>
    </row>
    <row r="3796" spans="1:13" x14ac:dyDescent="0.3">
      <c r="A3796" s="3">
        <v>43745</v>
      </c>
      <c r="B3796" s="15">
        <v>4.794588876141123E-3</v>
      </c>
      <c r="C3796" s="5">
        <f t="shared" si="254"/>
        <v>5.0690403328735416E-3</v>
      </c>
      <c r="D3796" s="5">
        <f t="shared" si="255"/>
        <v>6.2951560553367539E-3</v>
      </c>
      <c r="E3796" s="5">
        <f t="shared" si="249"/>
        <v>4.9889205097810568E-3</v>
      </c>
      <c r="F3796" s="15">
        <v>2.2896620677783999E-2</v>
      </c>
      <c r="G3796" s="16">
        <v>17.040000915527301</v>
      </c>
      <c r="H3796" s="5">
        <f t="shared" si="250"/>
        <v>6.5830091868850291E-3</v>
      </c>
      <c r="I3796" s="6">
        <f t="shared" si="251"/>
        <v>3.1984472078813297E-6</v>
      </c>
      <c r="L3796" s="19">
        <f t="shared" si="252"/>
        <v>0.37300806324468394</v>
      </c>
      <c r="M3796" s="12">
        <f t="shared" si="253"/>
        <v>4.5331841669596473E-2</v>
      </c>
    </row>
    <row r="3797" spans="1:13" x14ac:dyDescent="0.3">
      <c r="A3797" s="3">
        <v>43746</v>
      </c>
      <c r="B3797" s="15">
        <v>6.1264228379801413E-3</v>
      </c>
      <c r="C3797" s="5">
        <f t="shared" si="254"/>
        <v>4.794588876141123E-3</v>
      </c>
      <c r="D3797" s="5">
        <f t="shared" si="255"/>
        <v>6.580661587725278E-3</v>
      </c>
      <c r="E3797" s="5">
        <f t="shared" si="249"/>
        <v>4.9252083479572623E-3</v>
      </c>
      <c r="F3797" s="15">
        <v>1.9697987241670399E-2</v>
      </c>
      <c r="G3797" s="16">
        <v>17.860000610351499</v>
      </c>
      <c r="H3797" s="5">
        <f t="shared" si="250"/>
        <v>6.8249665164854898E-3</v>
      </c>
      <c r="I3797" s="6">
        <f t="shared" si="251"/>
        <v>4.8796327077978371E-7</v>
      </c>
      <c r="L3797" s="19">
        <f t="shared" si="252"/>
        <v>0.11402146031690751</v>
      </c>
      <c r="M3797" s="12">
        <f t="shared" si="253"/>
        <v>5.6251812564416248E-3</v>
      </c>
    </row>
    <row r="3798" spans="1:13" x14ac:dyDescent="0.3">
      <c r="A3798" s="3">
        <v>43747</v>
      </c>
      <c r="B3798" s="15">
        <v>6.2695593587312488E-3</v>
      </c>
      <c r="C3798" s="5">
        <f t="shared" si="254"/>
        <v>6.1264228379801413E-3</v>
      </c>
      <c r="D3798" s="5">
        <f t="shared" si="255"/>
        <v>7.0620037552548559E-3</v>
      </c>
      <c r="E3798" s="5">
        <f t="shared" si="249"/>
        <v>5.0642796743729035E-3</v>
      </c>
      <c r="F3798" s="15">
        <v>2.0978930988349E-2</v>
      </c>
      <c r="G3798" s="16">
        <v>20.280000686645501</v>
      </c>
      <c r="H3798" s="5">
        <f t="shared" si="250"/>
        <v>7.5383130856908811E-3</v>
      </c>
      <c r="I3798" s="6">
        <f t="shared" si="251"/>
        <v>1.6097360196739571E-6</v>
      </c>
      <c r="L3798" s="19">
        <f t="shared" si="252"/>
        <v>0.20236728841122034</v>
      </c>
      <c r="M3798" s="12">
        <f t="shared" si="253"/>
        <v>1.598497358937645E-2</v>
      </c>
    </row>
    <row r="3799" spans="1:13" x14ac:dyDescent="0.3">
      <c r="A3799" s="3">
        <v>43748</v>
      </c>
      <c r="B3799" s="15">
        <v>9.0645634666118319E-3</v>
      </c>
      <c r="C3799" s="5">
        <f t="shared" si="254"/>
        <v>6.2695593587312488E-3</v>
      </c>
      <c r="D3799" s="5">
        <f t="shared" si="255"/>
        <v>6.4868447881337721E-3</v>
      </c>
      <c r="E3799" s="5">
        <f t="shared" si="249"/>
        <v>5.2219636503052147E-3</v>
      </c>
      <c r="F3799" s="15">
        <v>2.2272875416092498E-2</v>
      </c>
      <c r="G3799" s="16">
        <v>18.639999389648398</v>
      </c>
      <c r="H3799" s="5">
        <f t="shared" si="250"/>
        <v>7.0014245684339692E-3</v>
      </c>
      <c r="I3799" s="6">
        <f t="shared" si="251"/>
        <v>4.2565421131745655E-6</v>
      </c>
      <c r="L3799" s="19">
        <f t="shared" si="252"/>
        <v>0.22760488199759127</v>
      </c>
      <c r="M3799" s="12">
        <f t="shared" si="253"/>
        <v>3.6415110234971015E-2</v>
      </c>
    </row>
    <row r="3800" spans="1:13" x14ac:dyDescent="0.3">
      <c r="A3800" s="3">
        <v>43749</v>
      </c>
      <c r="B3800" s="15">
        <v>9.2909645132808732E-3</v>
      </c>
      <c r="C3800" s="5">
        <f t="shared" si="254"/>
        <v>9.0645634666118319E-3</v>
      </c>
      <c r="D3800" s="5">
        <f t="shared" si="255"/>
        <v>6.2648349744675773E-3</v>
      </c>
      <c r="E3800" s="5">
        <f t="shared" si="249"/>
        <v>5.4547385893070127E-3</v>
      </c>
      <c r="F3800" s="15">
        <v>2.95360802587517E-2</v>
      </c>
      <c r="G3800" s="16">
        <v>17.569999694824201</v>
      </c>
      <c r="H3800" s="5">
        <f t="shared" si="250"/>
        <v>6.6405243886834197E-3</v>
      </c>
      <c r="I3800" s="6">
        <f t="shared" si="251"/>
        <v>7.0248328540761644E-6</v>
      </c>
      <c r="L3800" s="19">
        <f t="shared" si="252"/>
        <v>0.28527071875140725</v>
      </c>
      <c r="M3800" s="12">
        <f t="shared" si="253"/>
        <v>6.3279712694216617E-2</v>
      </c>
    </row>
    <row r="3801" spans="1:13" x14ac:dyDescent="0.3">
      <c r="A3801" s="3">
        <v>43752</v>
      </c>
      <c r="B3801" s="15">
        <v>7.7529044606872554E-3</v>
      </c>
      <c r="C3801" s="5">
        <f t="shared" si="254"/>
        <v>9.2909645132808732E-3</v>
      </c>
      <c r="D3801" s="5">
        <f t="shared" si="255"/>
        <v>7.1092198105490428E-3</v>
      </c>
      <c r="E3801" s="5">
        <f t="shared" ref="E3801:E3864" si="256">AVERAGE(B3779:B3800)</f>
        <v>5.606767389347774E-3</v>
      </c>
      <c r="F3801" s="15">
        <v>4.89992539321241E-2</v>
      </c>
      <c r="G3801" s="16">
        <v>15.579999923706</v>
      </c>
      <c r="H3801" s="5">
        <f t="shared" ref="H3801:H3864" si="257">C3801*$L$3+D3801*$M$3+E3801*$N$3+$O$3+F3801*$K$3+G3801*$J$3</f>
        <v>6.644067692733506E-3</v>
      </c>
      <c r="I3801" s="6">
        <f t="shared" si="251"/>
        <v>1.2295189779661171E-6</v>
      </c>
      <c r="L3801" s="19">
        <f t="shared" si="252"/>
        <v>0.14302211172294735</v>
      </c>
      <c r="M3801" s="12">
        <f t="shared" si="253"/>
        <v>1.2548088819657188E-2</v>
      </c>
    </row>
    <row r="3802" spans="1:13" x14ac:dyDescent="0.3">
      <c r="A3802" s="3">
        <v>43753</v>
      </c>
      <c r="B3802" s="15">
        <v>6.5105942642360148E-3</v>
      </c>
      <c r="C3802" s="5">
        <f t="shared" si="254"/>
        <v>7.7529044606872554E-3</v>
      </c>
      <c r="D3802" s="5">
        <f t="shared" si="255"/>
        <v>7.7008829274582708E-3</v>
      </c>
      <c r="E3802" s="5">
        <f t="shared" si="256"/>
        <v>5.8050685162345577E-3</v>
      </c>
      <c r="F3802" s="15">
        <v>5.2890005327498699E-2</v>
      </c>
      <c r="G3802" s="16">
        <v>14.569999694824199</v>
      </c>
      <c r="H3802" s="5">
        <f t="shared" si="257"/>
        <v>6.7124497326987616E-3</v>
      </c>
      <c r="I3802" s="6">
        <f t="shared" si="251"/>
        <v>4.0745630148314974E-8</v>
      </c>
      <c r="L3802" s="19">
        <f t="shared" si="252"/>
        <v>3.1004154193969499E-2</v>
      </c>
      <c r="M3802" s="12">
        <f t="shared" si="253"/>
        <v>4.6143094727191247E-4</v>
      </c>
    </row>
    <row r="3803" spans="1:13" x14ac:dyDescent="0.3">
      <c r="A3803" s="3">
        <v>43754</v>
      </c>
      <c r="B3803" s="15">
        <v>3.9687715343820042E-3</v>
      </c>
      <c r="C3803" s="5">
        <f t="shared" si="254"/>
        <v>6.5105942642360148E-3</v>
      </c>
      <c r="D3803" s="5">
        <f t="shared" si="255"/>
        <v>7.7777172127094455E-3</v>
      </c>
      <c r="E3803" s="5">
        <f t="shared" si="256"/>
        <v>5.7491983236056671E-3</v>
      </c>
      <c r="F3803" s="15">
        <v>5.1934014307878702E-2</v>
      </c>
      <c r="G3803" s="16">
        <v>13.539999961853001</v>
      </c>
      <c r="H3803" s="5">
        <f t="shared" si="257"/>
        <v>6.5141918102838555E-3</v>
      </c>
      <c r="I3803" s="6">
        <f t="shared" si="251"/>
        <v>6.4791643809722571E-6</v>
      </c>
      <c r="L3803" s="19">
        <f t="shared" si="252"/>
        <v>0.64136225878726738</v>
      </c>
      <c r="M3803" s="12">
        <f t="shared" si="253"/>
        <v>0.10477656934874191</v>
      </c>
    </row>
    <row r="3804" spans="1:13" x14ac:dyDescent="0.3">
      <c r="A3804" s="3">
        <v>43755</v>
      </c>
      <c r="B3804" s="15">
        <v>9.2909178057846448E-3</v>
      </c>
      <c r="C3804" s="5">
        <f t="shared" si="254"/>
        <v>3.9687715343820042E-3</v>
      </c>
      <c r="D3804" s="5">
        <f t="shared" si="255"/>
        <v>7.3175596478395975E-3</v>
      </c>
      <c r="E3804" s="5">
        <f t="shared" si="256"/>
        <v>5.7741202820989048E-3</v>
      </c>
      <c r="F3804" s="15">
        <v>5.6963667839639402E-2</v>
      </c>
      <c r="G3804" s="16">
        <v>13.6800003051757</v>
      </c>
      <c r="H3804" s="5">
        <f t="shared" si="257"/>
        <v>6.6853622607656029E-3</v>
      </c>
      <c r="I3804" s="6">
        <f t="shared" si="251"/>
        <v>6.7889196981794765E-6</v>
      </c>
      <c r="L3804" s="19">
        <f t="shared" si="252"/>
        <v>0.28044113611647598</v>
      </c>
      <c r="M3804" s="12">
        <f t="shared" si="253"/>
        <v>6.062342380204222E-2</v>
      </c>
    </row>
    <row r="3805" spans="1:13" x14ac:dyDescent="0.3">
      <c r="A3805" s="3">
        <v>43756</v>
      </c>
      <c r="B3805" s="15">
        <v>3.3918297232954807E-3</v>
      </c>
      <c r="C3805" s="5">
        <f t="shared" si="254"/>
        <v>9.2909178057846448E-3</v>
      </c>
      <c r="D3805" s="5">
        <f t="shared" si="255"/>
        <v>7.3628305156741587E-3</v>
      </c>
      <c r="E3805" s="5">
        <f t="shared" si="256"/>
        <v>6.0544888210956058E-3</v>
      </c>
      <c r="F3805" s="15">
        <v>6.06234110416373E-2</v>
      </c>
      <c r="G3805" s="16">
        <v>13.789999961853001</v>
      </c>
      <c r="H3805" s="5">
        <f t="shared" si="257"/>
        <v>6.4897291410287387E-3</v>
      </c>
      <c r="I3805" s="6">
        <f t="shared" si="251"/>
        <v>9.5969808023920596E-6</v>
      </c>
      <c r="L3805" s="19">
        <f t="shared" si="252"/>
        <v>0.91334166820242324</v>
      </c>
      <c r="M3805" s="12">
        <f t="shared" si="253"/>
        <v>0.1714970847295092</v>
      </c>
    </row>
    <row r="3806" spans="1:13" x14ac:dyDescent="0.3">
      <c r="A3806" s="3">
        <v>43759</v>
      </c>
      <c r="B3806" s="15">
        <v>3.800040309368969E-3</v>
      </c>
      <c r="C3806" s="5">
        <f t="shared" si="254"/>
        <v>3.3918297232954807E-3</v>
      </c>
      <c r="D3806" s="5">
        <f t="shared" si="255"/>
        <v>6.1830035576770793E-3</v>
      </c>
      <c r="E3806" s="5">
        <f t="shared" si="256"/>
        <v>6.0182328699670056E-3</v>
      </c>
      <c r="F3806" s="15">
        <v>5.9762574917589698E-2</v>
      </c>
      <c r="G3806" s="16">
        <v>14.25</v>
      </c>
      <c r="H3806" s="5">
        <f t="shared" si="257"/>
        <v>6.678682637889467E-3</v>
      </c>
      <c r="I3806" s="6">
        <f t="shared" si="251"/>
        <v>8.2865816555499137E-6</v>
      </c>
      <c r="L3806" s="19">
        <f t="shared" si="252"/>
        <v>0.75752941920727213</v>
      </c>
      <c r="M3806" s="12">
        <f t="shared" si="253"/>
        <v>0.13288960217366075</v>
      </c>
    </row>
    <row r="3807" spans="1:13" x14ac:dyDescent="0.3">
      <c r="A3807" s="3">
        <v>43760</v>
      </c>
      <c r="B3807" s="15">
        <v>4.2457448521354005E-3</v>
      </c>
      <c r="C3807" s="5">
        <f t="shared" si="254"/>
        <v>3.800040309368969E-3</v>
      </c>
      <c r="D3807" s="5">
        <f t="shared" si="255"/>
        <v>5.392430727413423E-3</v>
      </c>
      <c r="E3807" s="5">
        <f t="shared" si="256"/>
        <v>6.0672948340251753E-3</v>
      </c>
      <c r="F3807" s="15">
        <v>5.86803599250963E-2</v>
      </c>
      <c r="G3807" s="16">
        <v>14</v>
      </c>
      <c r="H3807" s="5">
        <f t="shared" si="257"/>
        <v>6.3843153805542893E-3</v>
      </c>
      <c r="I3807" s="6">
        <f t="shared" si="251"/>
        <v>4.5734839050218449E-6</v>
      </c>
      <c r="L3807" s="19">
        <f t="shared" si="252"/>
        <v>0.50369737299293738</v>
      </c>
      <c r="M3807" s="12">
        <f t="shared" si="253"/>
        <v>7.2954420875524173E-2</v>
      </c>
    </row>
    <row r="3808" spans="1:13" x14ac:dyDescent="0.3">
      <c r="A3808" s="3">
        <v>43761</v>
      </c>
      <c r="B3808" s="15">
        <v>4.4933741957830882E-3</v>
      </c>
      <c r="C3808" s="5">
        <f t="shared" si="254"/>
        <v>4.2457448521354005E-3</v>
      </c>
      <c r="D3808" s="5">
        <f t="shared" si="255"/>
        <v>4.9394608449932998E-3</v>
      </c>
      <c r="E3808" s="5">
        <f t="shared" si="256"/>
        <v>6.0755198238148797E-3</v>
      </c>
      <c r="F3808" s="15">
        <v>6.4514278853559107E-2</v>
      </c>
      <c r="G3808" s="16">
        <v>14.4600000381469</v>
      </c>
      <c r="H3808" s="5">
        <f t="shared" si="257"/>
        <v>6.4625062625296853E-3</v>
      </c>
      <c r="I3808" s="6">
        <f t="shared" si="251"/>
        <v>3.8774810962897248E-6</v>
      </c>
      <c r="L3808" s="19">
        <f t="shared" si="252"/>
        <v>0.43823015421118833</v>
      </c>
      <c r="M3808" s="12">
        <f t="shared" si="253"/>
        <v>5.8712306447722185E-2</v>
      </c>
    </row>
    <row r="3809" spans="1:13" x14ac:dyDescent="0.3">
      <c r="A3809" s="3">
        <v>43762</v>
      </c>
      <c r="B3809" s="15">
        <v>3.1189962118601238E-3</v>
      </c>
      <c r="C3809" s="5">
        <f t="shared" si="254"/>
        <v>4.4933741957830882E-3</v>
      </c>
      <c r="D3809" s="5">
        <f t="shared" si="255"/>
        <v>5.0443813772735168E-3</v>
      </c>
      <c r="E3809" s="5">
        <f t="shared" si="256"/>
        <v>6.099829014802171E-3</v>
      </c>
      <c r="F3809" s="15">
        <v>6.2931470759459901E-2</v>
      </c>
      <c r="G3809" s="16">
        <v>14.0100002288818</v>
      </c>
      <c r="H3809" s="5">
        <f t="shared" si="257"/>
        <v>6.3317779807781031E-3</v>
      </c>
      <c r="I3809" s="6">
        <f t="shared" si="251"/>
        <v>1.032196669469174E-5</v>
      </c>
      <c r="L3809" s="19">
        <f t="shared" si="252"/>
        <v>1.030069147471623</v>
      </c>
      <c r="M3809" s="12">
        <f t="shared" si="253"/>
        <v>0.20066391357601265</v>
      </c>
    </row>
    <row r="3810" spans="1:13" x14ac:dyDescent="0.3">
      <c r="A3810" s="3">
        <v>43763</v>
      </c>
      <c r="B3810" s="15">
        <v>4.5171326718327987E-3</v>
      </c>
      <c r="C3810" s="5">
        <f t="shared" si="254"/>
        <v>3.1189962118601238E-3</v>
      </c>
      <c r="D3810" s="5">
        <f t="shared" si="255"/>
        <v>3.8099970584886123E-3</v>
      </c>
      <c r="E3810" s="5">
        <f t="shared" si="256"/>
        <v>5.9873541528723782E-3</v>
      </c>
      <c r="F3810" s="15">
        <v>5.6680161701968101E-2</v>
      </c>
      <c r="G3810" s="16">
        <v>13.7100000381469</v>
      </c>
      <c r="H3810" s="5">
        <f t="shared" si="257"/>
        <v>5.9210537376632264E-3</v>
      </c>
      <c r="I3810" s="6">
        <f t="shared" si="251"/>
        <v>1.9709943590824441E-6</v>
      </c>
      <c r="L3810" s="19">
        <f t="shared" si="252"/>
        <v>0.31079916571518262</v>
      </c>
      <c r="M3810" s="12">
        <f t="shared" si="253"/>
        <v>3.3530376769344006E-2</v>
      </c>
    </row>
    <row r="3811" spans="1:13" x14ac:dyDescent="0.3">
      <c r="A3811" s="3">
        <v>43766</v>
      </c>
      <c r="B3811" s="15">
        <v>4.0987735319378228E-3</v>
      </c>
      <c r="C3811" s="5">
        <f t="shared" si="254"/>
        <v>4.5171326718327987E-3</v>
      </c>
      <c r="D3811" s="5">
        <f t="shared" si="255"/>
        <v>4.0350576481960766E-3</v>
      </c>
      <c r="E3811" s="5">
        <f t="shared" si="256"/>
        <v>6.0730394527132034E-3</v>
      </c>
      <c r="F3811" s="15">
        <v>5.5683518141029502E-2</v>
      </c>
      <c r="G3811" s="16">
        <v>12.649999618530201</v>
      </c>
      <c r="H3811" s="5">
        <f t="shared" si="257"/>
        <v>5.6044698217268913E-3</v>
      </c>
      <c r="I3811" s="6">
        <f t="shared" si="251"/>
        <v>2.2671213170845665E-6</v>
      </c>
      <c r="L3811" s="19">
        <f t="shared" si="252"/>
        <v>0.36735288692010359</v>
      </c>
      <c r="M3811" s="12">
        <f t="shared" si="253"/>
        <v>4.4216773559952571E-2</v>
      </c>
    </row>
    <row r="3812" spans="1:13" x14ac:dyDescent="0.3">
      <c r="A3812" s="3">
        <v>43767</v>
      </c>
      <c r="B3812" s="15">
        <v>4.117249609558859E-3</v>
      </c>
      <c r="C3812" s="5">
        <f t="shared" si="254"/>
        <v>4.0987735319378228E-3</v>
      </c>
      <c r="D3812" s="5">
        <f t="shared" si="255"/>
        <v>4.0948042927098473E-3</v>
      </c>
      <c r="E3812" s="5">
        <f t="shared" si="256"/>
        <v>5.7992833269598417E-3</v>
      </c>
      <c r="F3812" s="15">
        <v>5.4223867445705599E-2</v>
      </c>
      <c r="G3812" s="16">
        <v>13.1099996566772</v>
      </c>
      <c r="H3812" s="5">
        <f t="shared" si="257"/>
        <v>5.7014156077954976E-3</v>
      </c>
      <c r="I3812" s="6">
        <f t="shared" si="251"/>
        <v>2.5095819099690853E-6</v>
      </c>
      <c r="L3812" s="19">
        <f t="shared" si="252"/>
        <v>0.3847631667894853</v>
      </c>
      <c r="M3812" s="12">
        <f t="shared" si="253"/>
        <v>4.7674272846234711E-2</v>
      </c>
    </row>
    <row r="3813" spans="1:13" x14ac:dyDescent="0.3">
      <c r="A3813" s="3">
        <v>43768</v>
      </c>
      <c r="B3813" s="15">
        <v>4.3785173895604622E-3</v>
      </c>
      <c r="C3813" s="5">
        <f t="shared" si="254"/>
        <v>4.117249609558859E-3</v>
      </c>
      <c r="D3813" s="5">
        <f t="shared" si="255"/>
        <v>4.0691052441945378E-3</v>
      </c>
      <c r="E3813" s="5">
        <f t="shared" si="256"/>
        <v>5.7421912954677932E-3</v>
      </c>
      <c r="F3813" s="15">
        <v>5.2429713388426398E-2</v>
      </c>
      <c r="G3813" s="16">
        <v>13.199999809265099</v>
      </c>
      <c r="H3813" s="5">
        <f t="shared" si="257"/>
        <v>5.6800235917509653E-3</v>
      </c>
      <c r="I3813" s="6">
        <f t="shared" si="251"/>
        <v>1.6939183943403467E-6</v>
      </c>
      <c r="L3813" s="19">
        <f t="shared" si="252"/>
        <v>0.29724815191864634</v>
      </c>
      <c r="M3813" s="12">
        <f t="shared" si="253"/>
        <v>3.11077504886903E-2</v>
      </c>
    </row>
    <row r="3814" spans="1:13" x14ac:dyDescent="0.3">
      <c r="A3814" s="3">
        <v>43769</v>
      </c>
      <c r="B3814" s="15">
        <v>6.1450839758865391E-3</v>
      </c>
      <c r="C3814" s="5">
        <f t="shared" si="254"/>
        <v>4.3785173895604622E-3</v>
      </c>
      <c r="D3814" s="5">
        <f t="shared" si="255"/>
        <v>4.0461338829500138E-3</v>
      </c>
      <c r="E3814" s="5">
        <f t="shared" si="256"/>
        <v>5.7881665761660645E-3</v>
      </c>
      <c r="F3814" s="15">
        <v>5.3331803913946402E-2</v>
      </c>
      <c r="G3814" s="16">
        <v>12.329999923706</v>
      </c>
      <c r="H3814" s="5">
        <f t="shared" si="257"/>
        <v>5.4498682841711736E-3</v>
      </c>
      <c r="I3814" s="6">
        <f t="shared" si="251"/>
        <v>4.8332485800727406E-7</v>
      </c>
      <c r="L3814" s="19">
        <f t="shared" si="252"/>
        <v>0.11313363567420867</v>
      </c>
      <c r="M3814" s="12">
        <f t="shared" si="253"/>
        <v>7.5046269424612344E-3</v>
      </c>
    </row>
    <row r="3815" spans="1:13" x14ac:dyDescent="0.3">
      <c r="A3815" s="3">
        <v>43770</v>
      </c>
      <c r="B3815" s="15">
        <v>3.4668276408786553E-3</v>
      </c>
      <c r="C3815" s="5">
        <f t="shared" si="254"/>
        <v>6.1450839758865391E-3</v>
      </c>
      <c r="D3815" s="5">
        <f t="shared" si="255"/>
        <v>4.6513514357552962E-3</v>
      </c>
      <c r="E3815" s="5">
        <f t="shared" si="256"/>
        <v>5.8984107568730787E-3</v>
      </c>
      <c r="F3815" s="15">
        <v>2.8981147312132301E-2</v>
      </c>
      <c r="G3815" s="16">
        <v>13.2200002670288</v>
      </c>
      <c r="H3815" s="5">
        <f t="shared" si="257"/>
        <v>5.3439794501400108E-3</v>
      </c>
      <c r="I3815" s="6">
        <f t="shared" si="251"/>
        <v>3.5236989150131805E-6</v>
      </c>
      <c r="L3815" s="19">
        <f t="shared" si="252"/>
        <v>0.54146095615690837</v>
      </c>
      <c r="M3815" s="12">
        <f t="shared" si="253"/>
        <v>8.1465851430840841E-2</v>
      </c>
    </row>
    <row r="3816" spans="1:13" x14ac:dyDescent="0.3">
      <c r="A3816" s="3">
        <v>43773</v>
      </c>
      <c r="B3816" s="15">
        <v>4.9529817600224724E-3</v>
      </c>
      <c r="C3816" s="5">
        <f t="shared" si="254"/>
        <v>3.4668276408786553E-3</v>
      </c>
      <c r="D3816" s="5">
        <f t="shared" si="255"/>
        <v>4.4412904295644678E-3</v>
      </c>
      <c r="E3816" s="5">
        <f t="shared" si="256"/>
        <v>5.6402959135340774E-3</v>
      </c>
      <c r="F3816" s="15">
        <v>1.73177825054153E-2</v>
      </c>
      <c r="G3816" s="16">
        <v>12.300000190734799</v>
      </c>
      <c r="H3816" s="5">
        <f t="shared" si="257"/>
        <v>4.992188027864013E-3</v>
      </c>
      <c r="I3816" s="6">
        <f t="shared" si="251"/>
        <v>1.5371314380626188E-9</v>
      </c>
      <c r="L3816" s="19">
        <f t="shared" si="252"/>
        <v>7.9156899300518915E-3</v>
      </c>
      <c r="M3816" s="12">
        <f t="shared" si="253"/>
        <v>3.1001338432590231E-5</v>
      </c>
    </row>
    <row r="3817" spans="1:13" x14ac:dyDescent="0.3">
      <c r="A3817" s="3">
        <v>43774</v>
      </c>
      <c r="B3817" s="15">
        <v>2.8906883943176365E-3</v>
      </c>
      <c r="C3817" s="5">
        <f t="shared" si="254"/>
        <v>4.9529817600224724E-3</v>
      </c>
      <c r="D3817" s="5">
        <f t="shared" si="255"/>
        <v>4.6121320751813981E-3</v>
      </c>
      <c r="E3817" s="5">
        <f t="shared" si="256"/>
        <v>5.4029490601286085E-3</v>
      </c>
      <c r="F3817" s="15">
        <v>1.5853284043259901E-2</v>
      </c>
      <c r="G3817" s="16">
        <v>12.829999923706</v>
      </c>
      <c r="H3817" s="5">
        <f t="shared" si="257"/>
        <v>5.0193067550928115E-3</v>
      </c>
      <c r="I3817" s="6">
        <f t="shared" si="251"/>
        <v>4.531016125829193E-6</v>
      </c>
      <c r="L3817" s="19">
        <f t="shared" si="252"/>
        <v>0.73637074302422267</v>
      </c>
      <c r="M3817" s="12">
        <f t="shared" si="253"/>
        <v>0.12771102832949155</v>
      </c>
    </row>
    <row r="3818" spans="1:13" x14ac:dyDescent="0.3">
      <c r="A3818" s="3">
        <v>43775</v>
      </c>
      <c r="B3818" s="15">
        <v>3.5545095209355941E-3</v>
      </c>
      <c r="C3818" s="5">
        <f t="shared" si="254"/>
        <v>2.8906883943176365E-3</v>
      </c>
      <c r="D3818" s="5">
        <f t="shared" si="255"/>
        <v>4.3668198321331533E-3</v>
      </c>
      <c r="E3818" s="5">
        <f t="shared" si="256"/>
        <v>5.3039330629215216E-3</v>
      </c>
      <c r="F3818" s="15">
        <v>1.3244869071058899E-2</v>
      </c>
      <c r="G3818" s="16">
        <v>13.1000003814697</v>
      </c>
      <c r="H3818" s="5">
        <f t="shared" si="257"/>
        <v>5.1044068381467045E-3</v>
      </c>
      <c r="I3818" s="6">
        <f t="shared" si="251"/>
        <v>2.4021816938981976E-6</v>
      </c>
      <c r="L3818" s="19">
        <f t="shared" si="252"/>
        <v>0.43603690131716311</v>
      </c>
      <c r="M3818" s="12">
        <f t="shared" si="253"/>
        <v>5.8248103082368496E-2</v>
      </c>
    </row>
    <row r="3819" spans="1:13" x14ac:dyDescent="0.3">
      <c r="A3819" s="3">
        <v>43776</v>
      </c>
      <c r="B3819" s="15">
        <v>2.2096805722353441E-3</v>
      </c>
      <c r="C3819" s="5">
        <f t="shared" si="254"/>
        <v>3.5545095209355941E-3</v>
      </c>
      <c r="D3819" s="5">
        <f t="shared" si="255"/>
        <v>4.2020182584081795E-3</v>
      </c>
      <c r="E3819" s="5">
        <f t="shared" si="256"/>
        <v>5.2475658195030887E-3</v>
      </c>
      <c r="F3819" s="15">
        <v>1.23179706279188E-2</v>
      </c>
      <c r="G3819" s="16">
        <v>12.619999885559</v>
      </c>
      <c r="H3819" s="5">
        <f t="shared" si="257"/>
        <v>4.8718661160871892E-3</v>
      </c>
      <c r="I3819" s="6">
        <f t="shared" si="251"/>
        <v>7.0872318698937442E-6</v>
      </c>
      <c r="L3819" s="19">
        <f t="shared" si="252"/>
        <v>1.20478297963164</v>
      </c>
      <c r="M3819" s="12">
        <f t="shared" si="253"/>
        <v>0.24418846154042018</v>
      </c>
    </row>
    <row r="3820" spans="1:13" x14ac:dyDescent="0.3">
      <c r="A3820" s="3">
        <v>43777</v>
      </c>
      <c r="B3820" s="15">
        <v>3.1886803140057621E-3</v>
      </c>
      <c r="C3820" s="5">
        <f t="shared" si="254"/>
        <v>2.2096805722353441E-3</v>
      </c>
      <c r="D3820" s="5">
        <f t="shared" si="255"/>
        <v>3.4149375776779409E-3</v>
      </c>
      <c r="E3820" s="5">
        <f t="shared" si="256"/>
        <v>5.0695320801510523E-3</v>
      </c>
      <c r="F3820" s="15">
        <v>1.22622167691588E-2</v>
      </c>
      <c r="G3820" s="16">
        <v>12.7299995422363</v>
      </c>
      <c r="H3820" s="5">
        <f t="shared" si="257"/>
        <v>4.766332819653195E-3</v>
      </c>
      <c r="I3820" s="6">
        <f t="shared" si="251"/>
        <v>2.4889874285756232E-6</v>
      </c>
      <c r="L3820" s="19">
        <f t="shared" si="252"/>
        <v>0.49476659629936864</v>
      </c>
      <c r="M3820" s="12">
        <f t="shared" si="253"/>
        <v>7.0970839172066924E-2</v>
      </c>
    </row>
    <row r="3821" spans="1:13" x14ac:dyDescent="0.3">
      <c r="A3821" s="3">
        <v>43780</v>
      </c>
      <c r="B3821" s="15">
        <v>5.0002393931100689E-3</v>
      </c>
      <c r="C3821" s="5">
        <f t="shared" si="254"/>
        <v>3.1886803140057621E-3</v>
      </c>
      <c r="D3821" s="5">
        <f t="shared" si="255"/>
        <v>3.359308112303362E-3</v>
      </c>
      <c r="E3821" s="5">
        <f t="shared" si="256"/>
        <v>4.9294921235726206E-3</v>
      </c>
      <c r="F3821" s="15">
        <v>2.79565384844318E-2</v>
      </c>
      <c r="G3821" s="16">
        <v>12.069999694824199</v>
      </c>
      <c r="H3821" s="5">
        <f t="shared" si="257"/>
        <v>4.7482707739927464E-3</v>
      </c>
      <c r="I3821" s="6">
        <f t="shared" si="251"/>
        <v>6.3488185019890334E-8</v>
      </c>
      <c r="L3821" s="19">
        <f t="shared" si="252"/>
        <v>5.0391311156924835E-2</v>
      </c>
      <c r="M3821" s="12">
        <f t="shared" si="253"/>
        <v>1.3600576618968407E-3</v>
      </c>
    </row>
    <row r="3822" spans="1:13" x14ac:dyDescent="0.3">
      <c r="A3822" s="3">
        <v>43781</v>
      </c>
      <c r="B3822" s="15">
        <v>3.6000824735312833E-3</v>
      </c>
      <c r="C3822" s="5">
        <f t="shared" si="254"/>
        <v>5.0002393931100689E-3</v>
      </c>
      <c r="D3822" s="5">
        <f t="shared" si="255"/>
        <v>3.3687596389208813E-3</v>
      </c>
      <c r="E3822" s="5">
        <f t="shared" si="256"/>
        <v>4.7447501202316309E-3</v>
      </c>
      <c r="F3822" s="15">
        <v>2.95580870006233E-2</v>
      </c>
      <c r="G3822" s="16">
        <v>12.689999580383301</v>
      </c>
      <c r="H3822" s="5">
        <f t="shared" si="257"/>
        <v>4.7967299123700966E-3</v>
      </c>
      <c r="I3822" s="6">
        <f t="shared" si="251"/>
        <v>1.4319650928794913E-6</v>
      </c>
      <c r="L3822" s="19">
        <f t="shared" si="252"/>
        <v>0.33239445141517393</v>
      </c>
      <c r="M3822" s="12">
        <f t="shared" si="253"/>
        <v>3.750615619856279E-2</v>
      </c>
    </row>
    <row r="3823" spans="1:13" x14ac:dyDescent="0.3">
      <c r="A3823" s="3">
        <v>43782</v>
      </c>
      <c r="B3823" s="15">
        <v>6.1675463625780729E-3</v>
      </c>
      <c r="C3823" s="5">
        <f t="shared" si="254"/>
        <v>3.6000824735312833E-3</v>
      </c>
      <c r="D3823" s="5">
        <f t="shared" si="255"/>
        <v>3.5106384547636108E-3</v>
      </c>
      <c r="E3823" s="5">
        <f t="shared" si="256"/>
        <v>4.486073663879377E-3</v>
      </c>
      <c r="F3823" s="15">
        <v>3.2072386471554602E-2</v>
      </c>
      <c r="G3823" s="16">
        <v>12.6800003051757</v>
      </c>
      <c r="H3823" s="5">
        <f t="shared" si="257"/>
        <v>4.9183985576459633E-3</v>
      </c>
      <c r="I3823" s="6">
        <f t="shared" si="251"/>
        <v>1.5603702385667078E-6</v>
      </c>
      <c r="L3823" s="19">
        <f t="shared" si="252"/>
        <v>0.20253561651540761</v>
      </c>
      <c r="M3823" s="12">
        <f t="shared" si="253"/>
        <v>2.7656392531131058E-2</v>
      </c>
    </row>
    <row r="3824" spans="1:13" x14ac:dyDescent="0.3">
      <c r="A3824" s="3">
        <v>43783</v>
      </c>
      <c r="B3824" s="15">
        <v>2.0584435025878815E-3</v>
      </c>
      <c r="C3824" s="5">
        <f t="shared" si="254"/>
        <v>6.1675463625780729E-3</v>
      </c>
      <c r="D3824" s="5">
        <f t="shared" si="255"/>
        <v>4.0332458230921062E-3</v>
      </c>
      <c r="E3824" s="5">
        <f t="shared" si="256"/>
        <v>4.4140119321471405E-3</v>
      </c>
      <c r="F3824" s="15">
        <v>3.0253944961676198E-2</v>
      </c>
      <c r="G3824" s="16">
        <v>13</v>
      </c>
      <c r="H3824" s="5">
        <f t="shared" si="257"/>
        <v>4.9267936361743741E-3</v>
      </c>
      <c r="I3824" s="6">
        <f t="shared" si="251"/>
        <v>8.2274324888456492E-6</v>
      </c>
      <c r="L3824" s="19">
        <f t="shared" si="252"/>
        <v>1.3934558466046767</v>
      </c>
      <c r="M3824" s="12">
        <f t="shared" si="253"/>
        <v>0.29054419329181669</v>
      </c>
    </row>
    <row r="3825" spans="1:13" x14ac:dyDescent="0.3">
      <c r="A3825" s="3">
        <v>43784</v>
      </c>
      <c r="B3825" s="15">
        <v>5.7030013577135498E-3</v>
      </c>
      <c r="C3825" s="5">
        <f t="shared" si="254"/>
        <v>2.0584435025878815E-3</v>
      </c>
      <c r="D3825" s="5">
        <f t="shared" si="255"/>
        <v>4.0029984091626133E-3</v>
      </c>
      <c r="E3825" s="5">
        <f t="shared" si="256"/>
        <v>4.2116414429813169E-3</v>
      </c>
      <c r="F3825" s="15">
        <v>3.2963709483245202E-2</v>
      </c>
      <c r="G3825" s="16">
        <v>13.050000190734799</v>
      </c>
      <c r="H3825" s="5">
        <f t="shared" si="257"/>
        <v>5.2060802899884205E-3</v>
      </c>
      <c r="I3825" s="6">
        <f t="shared" si="251"/>
        <v>2.4693054754908257E-7</v>
      </c>
      <c r="L3825" s="19">
        <f t="shared" si="252"/>
        <v>8.7133254326342155E-2</v>
      </c>
      <c r="M3825" s="12">
        <f t="shared" si="253"/>
        <v>4.2847740313911586E-3</v>
      </c>
    </row>
    <row r="3826" spans="1:13" x14ac:dyDescent="0.3">
      <c r="A3826" s="3">
        <v>43787</v>
      </c>
      <c r="B3826" s="15">
        <v>4.0947720803431167E-3</v>
      </c>
      <c r="C3826" s="5">
        <f t="shared" si="254"/>
        <v>5.7030013577135498E-3</v>
      </c>
      <c r="D3826" s="5">
        <f t="shared" si="255"/>
        <v>4.5058626179041708E-3</v>
      </c>
      <c r="E3826" s="5">
        <f t="shared" si="256"/>
        <v>4.2904700713145691E-3</v>
      </c>
      <c r="F3826" s="15">
        <v>4.0316344514811198E-2</v>
      </c>
      <c r="G3826" s="16">
        <v>12.050000190734799</v>
      </c>
      <c r="H3826" s="5">
        <f t="shared" si="257"/>
        <v>4.9641142990250221E-3</v>
      </c>
      <c r="I3826" s="6">
        <f t="shared" si="251"/>
        <v>7.5575589318277787E-7</v>
      </c>
      <c r="L3826" s="19">
        <f t="shared" si="252"/>
        <v>0.21230539859719369</v>
      </c>
      <c r="M3826" s="12">
        <f t="shared" si="253"/>
        <v>1.7398492072441485E-2</v>
      </c>
    </row>
    <row r="3827" spans="1:13" x14ac:dyDescent="0.3">
      <c r="A3827" s="3">
        <v>43788</v>
      </c>
      <c r="B3827" s="15">
        <v>8.0345279826649942E-3</v>
      </c>
      <c r="C3827" s="5">
        <f t="shared" si="254"/>
        <v>4.0947720803431167E-3</v>
      </c>
      <c r="D3827" s="5">
        <f t="shared" si="255"/>
        <v>4.3247691553507809E-3</v>
      </c>
      <c r="E3827" s="5">
        <f t="shared" si="256"/>
        <v>4.0542816292490451E-3</v>
      </c>
      <c r="F3827" s="15">
        <v>4.2821836266677502E-2</v>
      </c>
      <c r="G3827" s="16">
        <v>12.4600000381469</v>
      </c>
      <c r="H3827" s="5">
        <f t="shared" si="257"/>
        <v>5.1344695265349441E-3</v>
      </c>
      <c r="I3827" s="6">
        <f t="shared" si="251"/>
        <v>8.4103390489714095E-6</v>
      </c>
      <c r="L3827" s="19">
        <f t="shared" si="252"/>
        <v>0.36094944997230838</v>
      </c>
      <c r="M3827" s="12">
        <f t="shared" si="253"/>
        <v>0.11704971727547386</v>
      </c>
    </row>
    <row r="3828" spans="1:13" x14ac:dyDescent="0.3">
      <c r="A3828" s="3">
        <v>43789</v>
      </c>
      <c r="B3828" s="15">
        <v>5.9858002946696267E-3</v>
      </c>
      <c r="C3828" s="5">
        <f t="shared" si="254"/>
        <v>8.0345279826649942E-3</v>
      </c>
      <c r="D3828" s="5">
        <f t="shared" si="255"/>
        <v>5.2116582571775233E-3</v>
      </c>
      <c r="E3828" s="5">
        <f t="shared" si="256"/>
        <v>4.2653133683112953E-3</v>
      </c>
      <c r="F3828" s="15">
        <v>4.3937751865025299E-2</v>
      </c>
      <c r="G3828" s="16">
        <v>12.8599996566772</v>
      </c>
      <c r="H3828" s="5">
        <f t="shared" si="257"/>
        <v>5.2563895677326155E-3</v>
      </c>
      <c r="I3828" s="6">
        <f t="shared" si="251"/>
        <v>5.3204000857077921E-7</v>
      </c>
      <c r="L3828" s="19">
        <f t="shared" si="252"/>
        <v>0.12185684303342925</v>
      </c>
      <c r="M3828" s="12">
        <f t="shared" si="253"/>
        <v>8.8208396424975799E-3</v>
      </c>
    </row>
    <row r="3829" spans="1:13" x14ac:dyDescent="0.3">
      <c r="A3829" s="3">
        <v>43790</v>
      </c>
      <c r="B3829" s="15">
        <v>6.3117597220064374E-3</v>
      </c>
      <c r="C3829" s="5">
        <f t="shared" si="254"/>
        <v>5.9858002946696267E-3</v>
      </c>
      <c r="D3829" s="5">
        <f t="shared" si="255"/>
        <v>5.1753090435958339E-3</v>
      </c>
      <c r="E3829" s="5">
        <f t="shared" si="256"/>
        <v>4.3646660949158709E-3</v>
      </c>
      <c r="F3829" s="15">
        <v>4.8232985217047199E-2</v>
      </c>
      <c r="G3829" s="16">
        <v>12.779999732971101</v>
      </c>
      <c r="H3829" s="5">
        <f t="shared" si="257"/>
        <v>5.4409964577284784E-3</v>
      </c>
      <c r="I3829" s="6">
        <f t="shared" si="251"/>
        <v>7.5822866241600668E-7</v>
      </c>
      <c r="L3829" s="19">
        <f t="shared" si="252"/>
        <v>0.13795887401131188</v>
      </c>
      <c r="M3829" s="12">
        <f t="shared" si="253"/>
        <v>1.1585162586563502E-2</v>
      </c>
    </row>
    <row r="3830" spans="1:13" x14ac:dyDescent="0.3">
      <c r="A3830" s="3">
        <v>43791</v>
      </c>
      <c r="B3830" s="15">
        <v>5.0716870853001637E-3</v>
      </c>
      <c r="C3830" s="5">
        <f t="shared" si="254"/>
        <v>6.3117597220064374E-3</v>
      </c>
      <c r="D3830" s="5">
        <f t="shared" si="255"/>
        <v>6.0259722874795455E-3</v>
      </c>
      <c r="E3830" s="5">
        <f t="shared" si="256"/>
        <v>4.4585758617281899E-3</v>
      </c>
      <c r="F3830" s="15">
        <v>4.7408323058781503E-2</v>
      </c>
      <c r="G3830" s="16">
        <v>13.1300001144409</v>
      </c>
      <c r="H3830" s="5">
        <f t="shared" si="257"/>
        <v>5.7209555750861348E-3</v>
      </c>
      <c r="I3830" s="6">
        <f t="shared" si="251"/>
        <v>4.2154957182895561E-7</v>
      </c>
      <c r="L3830" s="19">
        <f t="shared" si="252"/>
        <v>0.12801824695924524</v>
      </c>
      <c r="M3830" s="12">
        <f t="shared" si="253"/>
        <v>6.9728114898950366E-3</v>
      </c>
    </row>
    <row r="3831" spans="1:13" x14ac:dyDescent="0.3">
      <c r="A3831" s="3">
        <v>43794</v>
      </c>
      <c r="B3831" s="15">
        <v>4.3834254223043519E-3</v>
      </c>
      <c r="C3831" s="5">
        <f t="shared" si="254"/>
        <v>5.0716870853001637E-3</v>
      </c>
      <c r="D3831" s="5">
        <f t="shared" si="255"/>
        <v>5.8997094329968679E-3</v>
      </c>
      <c r="E3831" s="5">
        <f t="shared" si="256"/>
        <v>4.4848628112516935E-3</v>
      </c>
      <c r="F3831" s="15">
        <v>4.29546385062088E-2</v>
      </c>
      <c r="G3831" s="16">
        <v>12.3400001525878</v>
      </c>
      <c r="H3831" s="5">
        <f t="shared" si="257"/>
        <v>5.4925832249090693E-3</v>
      </c>
      <c r="I3831" s="6">
        <f t="shared" si="251"/>
        <v>1.2302310310789254E-6</v>
      </c>
      <c r="L3831" s="19">
        <f t="shared" si="252"/>
        <v>0.25303448690171554</v>
      </c>
      <c r="M3831" s="12">
        <f t="shared" si="253"/>
        <v>2.3630830518551083E-2</v>
      </c>
    </row>
    <row r="3832" spans="1:13" x14ac:dyDescent="0.3">
      <c r="A3832" s="3">
        <v>43795</v>
      </c>
      <c r="B3832" s="15">
        <v>3.3440209232505603E-3</v>
      </c>
      <c r="C3832" s="5">
        <f t="shared" si="254"/>
        <v>4.3834254223043519E-3</v>
      </c>
      <c r="D3832" s="5">
        <f t="shared" si="255"/>
        <v>5.9574401013891155E-3</v>
      </c>
      <c r="E3832" s="5">
        <f t="shared" si="256"/>
        <v>4.5423368662718851E-3</v>
      </c>
      <c r="F3832" s="15">
        <v>4.0996136166078299E-2</v>
      </c>
      <c r="G3832" s="16">
        <v>11.869999885559</v>
      </c>
      <c r="H3832" s="5">
        <f t="shared" si="257"/>
        <v>5.403501615637905E-3</v>
      </c>
      <c r="I3832" s="6">
        <f t="shared" si="251"/>
        <v>4.2414607223162571E-6</v>
      </c>
      <c r="L3832" s="19">
        <f t="shared" si="252"/>
        <v>0.6158695593284218</v>
      </c>
      <c r="M3832" s="12">
        <f t="shared" si="253"/>
        <v>9.8735073228229497E-2</v>
      </c>
    </row>
    <row r="3833" spans="1:13" x14ac:dyDescent="0.3">
      <c r="A3833" s="3">
        <v>43796</v>
      </c>
      <c r="B3833" s="15">
        <v>3.0352266466888867E-3</v>
      </c>
      <c r="C3833" s="5">
        <f t="shared" si="254"/>
        <v>3.3440209232505603E-3</v>
      </c>
      <c r="D3833" s="5">
        <f t="shared" si="255"/>
        <v>5.0193386895062272E-3</v>
      </c>
      <c r="E3833" s="5">
        <f t="shared" si="256"/>
        <v>4.4890136049726935E-3</v>
      </c>
      <c r="F3833" s="15">
        <v>4.4604643205530703E-2</v>
      </c>
      <c r="G3833" s="16">
        <v>11.539999961853001</v>
      </c>
      <c r="H3833" s="5">
        <f t="shared" si="257"/>
        <v>5.2039516193242543E-3</v>
      </c>
      <c r="I3833" s="6">
        <f t="shared" si="251"/>
        <v>4.7033680069322757E-6</v>
      </c>
      <c r="L3833" s="19">
        <f t="shared" si="252"/>
        <v>0.71451829635233943</v>
      </c>
      <c r="M3833" s="12">
        <f t="shared" si="253"/>
        <v>0.12238636596273933</v>
      </c>
    </row>
    <row r="3834" spans="1:13" x14ac:dyDescent="0.3">
      <c r="A3834" s="3">
        <v>43797</v>
      </c>
      <c r="B3834" s="15">
        <v>2.2901970258549899E-3</v>
      </c>
      <c r="C3834" s="5">
        <f t="shared" si="254"/>
        <v>3.0352266466888867E-3</v>
      </c>
      <c r="D3834" s="5">
        <f t="shared" si="255"/>
        <v>4.4292239599100797E-3</v>
      </c>
      <c r="E3834" s="5">
        <f t="shared" si="256"/>
        <v>4.4406705647341057E-3</v>
      </c>
      <c r="F3834" s="15">
        <v>4.8251280052937301E-2</v>
      </c>
      <c r="G3834" s="16">
        <v>11.75</v>
      </c>
      <c r="H3834" s="5">
        <f t="shared" si="257"/>
        <v>5.1866731665283997E-3</v>
      </c>
      <c r="I3834" s="6">
        <f t="shared" si="251"/>
        <v>8.3895740334903298E-6</v>
      </c>
      <c r="L3834" s="19">
        <f t="shared" si="252"/>
        <v>1.2647279286340354</v>
      </c>
      <c r="M3834" s="12">
        <f t="shared" si="253"/>
        <v>0.25900877506348352</v>
      </c>
    </row>
    <row r="3835" spans="1:13" x14ac:dyDescent="0.3">
      <c r="A3835" s="3">
        <v>43798</v>
      </c>
      <c r="B3835" s="15">
        <v>4.0697372482113468E-3</v>
      </c>
      <c r="C3835" s="5">
        <f t="shared" si="254"/>
        <v>2.2901970258549899E-3</v>
      </c>
      <c r="D3835" s="5">
        <f t="shared" si="255"/>
        <v>3.6249114206797902E-3</v>
      </c>
      <c r="E3835" s="5">
        <f t="shared" si="256"/>
        <v>4.3576227200202936E-3</v>
      </c>
      <c r="F3835" s="15">
        <v>4.8345068280133602E-2</v>
      </c>
      <c r="G3835" s="16">
        <v>11.75</v>
      </c>
      <c r="H3835" s="5">
        <f t="shared" si="257"/>
        <v>5.0268335552611241E-3</v>
      </c>
      <c r="I3835" s="6">
        <f t="shared" ref="I3835:I3898" si="258">(B3835-H3835)^2</f>
        <v>9.1603334096832152E-7</v>
      </c>
      <c r="L3835" s="19">
        <f t="shared" ref="L3835:L3898" si="259">ABS(B3835-H3835)/B3835</f>
        <v>0.2351739802048454</v>
      </c>
      <c r="M3835" s="12">
        <f t="shared" ref="M3835:M3898" si="260">B3835/H3835-LN(B3835/H3835)-1</f>
        <v>2.0814381524779213E-2</v>
      </c>
    </row>
    <row r="3836" spans="1:13" x14ac:dyDescent="0.3">
      <c r="A3836" s="3">
        <v>43801</v>
      </c>
      <c r="B3836" s="15">
        <v>1.313299398201347E-2</v>
      </c>
      <c r="C3836" s="5">
        <f t="shared" si="254"/>
        <v>4.0697372482113468E-3</v>
      </c>
      <c r="D3836" s="5">
        <f t="shared" si="255"/>
        <v>3.4245214532620271E-3</v>
      </c>
      <c r="E3836" s="5">
        <f t="shared" si="256"/>
        <v>4.3435872590498791E-3</v>
      </c>
      <c r="F3836" s="15">
        <v>3.3816083297505198E-2</v>
      </c>
      <c r="G3836" s="16">
        <v>12.619999885559</v>
      </c>
      <c r="H3836" s="5">
        <f t="shared" si="257"/>
        <v>4.8580675023048659E-3</v>
      </c>
      <c r="I3836" s="6">
        <f t="shared" si="258"/>
        <v>6.8474408244582639E-5</v>
      </c>
      <c r="L3836" s="19">
        <f t="shared" si="259"/>
        <v>0.63008682491149237</v>
      </c>
      <c r="M3836" s="12">
        <f t="shared" si="260"/>
        <v>0.70885011017439981</v>
      </c>
    </row>
    <row r="3837" spans="1:13" x14ac:dyDescent="0.3">
      <c r="A3837" s="3">
        <v>43802</v>
      </c>
      <c r="B3837" s="15">
        <v>8.63634369220956E-3</v>
      </c>
      <c r="C3837" s="5">
        <f t="shared" si="254"/>
        <v>1.313299398201347E-2</v>
      </c>
      <c r="D3837" s="5">
        <f t="shared" si="255"/>
        <v>5.1744351652038504E-3</v>
      </c>
      <c r="E3837" s="5">
        <f t="shared" si="256"/>
        <v>4.6612195320556481E-3</v>
      </c>
      <c r="F3837" s="15">
        <v>3.4446710604242897E-2</v>
      </c>
      <c r="G3837" s="16">
        <v>14.9099998474121</v>
      </c>
      <c r="H3837" s="5">
        <f t="shared" si="257"/>
        <v>5.3723193771490242E-3</v>
      </c>
      <c r="I3837" s="6">
        <f t="shared" si="258"/>
        <v>1.06538547293064E-5</v>
      </c>
      <c r="L3837" s="19">
        <f t="shared" si="259"/>
        <v>0.37794053032012365</v>
      </c>
      <c r="M3837" s="12">
        <f t="shared" si="260"/>
        <v>0.13284376160232769</v>
      </c>
    </row>
    <row r="3838" spans="1:13" x14ac:dyDescent="0.3">
      <c r="A3838" s="3">
        <v>43803</v>
      </c>
      <c r="B3838" s="15">
        <v>4.8951841105732575E-3</v>
      </c>
      <c r="C3838" s="5">
        <f t="shared" si="254"/>
        <v>8.63634369220956E-3</v>
      </c>
      <c r="D3838" s="5">
        <f t="shared" si="255"/>
        <v>6.2328997189956504E-3</v>
      </c>
      <c r="E3838" s="5">
        <f t="shared" si="256"/>
        <v>4.8961975343888714E-3</v>
      </c>
      <c r="F3838" s="15">
        <v>3.1074550119228599E-2</v>
      </c>
      <c r="G3838" s="16">
        <v>15.9600000381469</v>
      </c>
      <c r="H3838" s="5">
        <f t="shared" si="257"/>
        <v>6.1741986092261432E-3</v>
      </c>
      <c r="I3838" s="6">
        <f t="shared" si="258"/>
        <v>1.6358780877642925E-6</v>
      </c>
      <c r="L3838" s="19">
        <f t="shared" si="259"/>
        <v>0.26128016224973094</v>
      </c>
      <c r="M3838" s="12">
        <f t="shared" si="260"/>
        <v>2.4972468417934657E-2</v>
      </c>
    </row>
    <row r="3839" spans="1:13" x14ac:dyDescent="0.3">
      <c r="A3839" s="3">
        <v>43804</v>
      </c>
      <c r="B3839" s="15">
        <v>5.2807333215203643E-3</v>
      </c>
      <c r="C3839" s="5">
        <f t="shared" si="254"/>
        <v>4.8951841105732575E-3</v>
      </c>
      <c r="D3839" s="5">
        <f t="shared" si="255"/>
        <v>6.6048912117725248E-3</v>
      </c>
      <c r="E3839" s="5">
        <f t="shared" si="256"/>
        <v>4.8935703685048159E-3</v>
      </c>
      <c r="F3839" s="15">
        <v>2.76487659430131E-2</v>
      </c>
      <c r="G3839" s="16">
        <v>14.800000190734799</v>
      </c>
      <c r="H3839" s="5">
        <f t="shared" si="257"/>
        <v>6.140414169195035E-3</v>
      </c>
      <c r="I3839" s="6">
        <f t="shared" si="258"/>
        <v>7.3905115985864038E-7</v>
      </c>
      <c r="L3839" s="19">
        <f t="shared" si="259"/>
        <v>0.16279573220848842</v>
      </c>
      <c r="M3839" s="12">
        <f t="shared" si="260"/>
        <v>1.082349589923437E-2</v>
      </c>
    </row>
    <row r="3840" spans="1:13" x14ac:dyDescent="0.3">
      <c r="A3840" s="3">
        <v>43805</v>
      </c>
      <c r="B3840" s="15">
        <v>4.5237807181293587E-3</v>
      </c>
      <c r="C3840" s="5">
        <f t="shared" si="254"/>
        <v>5.2807333215203643E-3</v>
      </c>
      <c r="D3840" s="5">
        <f t="shared" si="255"/>
        <v>7.2029984709055988E-3</v>
      </c>
      <c r="E3840" s="5">
        <f t="shared" si="256"/>
        <v>5.0022087742867581E-3</v>
      </c>
      <c r="F3840" s="15">
        <v>1.99335940415039E-2</v>
      </c>
      <c r="G3840" s="16">
        <v>14.520000457763601</v>
      </c>
      <c r="H3840" s="5">
        <f t="shared" si="257"/>
        <v>6.0798880247792892E-3</v>
      </c>
      <c r="I3840" s="6">
        <f t="shared" si="258"/>
        <v>2.4214699498093008E-6</v>
      </c>
      <c r="L3840" s="19">
        <f t="shared" si="259"/>
        <v>0.34398380549563878</v>
      </c>
      <c r="M3840" s="12">
        <f t="shared" si="260"/>
        <v>3.9694777090298228E-2</v>
      </c>
    </row>
    <row r="3841" spans="1:13" x14ac:dyDescent="0.3">
      <c r="A3841" s="3">
        <v>43808</v>
      </c>
      <c r="B3841" s="15">
        <v>1.6247881826461684E-3</v>
      </c>
      <c r="C3841" s="5">
        <f t="shared" si="254"/>
        <v>4.5237807181293587E-3</v>
      </c>
      <c r="D3841" s="5">
        <f t="shared" si="255"/>
        <v>7.2938071648892015E-3</v>
      </c>
      <c r="E3841" s="5">
        <f t="shared" si="256"/>
        <v>5.0462665559773828E-3</v>
      </c>
      <c r="F3841" s="15">
        <v>1.7252756864763699E-2</v>
      </c>
      <c r="G3841" s="16">
        <v>13.619999885559</v>
      </c>
      <c r="H3841" s="5">
        <f t="shared" si="257"/>
        <v>5.8760317027915813E-3</v>
      </c>
      <c r="I3841" s="6">
        <f t="shared" si="258"/>
        <v>1.8073071467578361E-5</v>
      </c>
      <c r="L3841" s="19">
        <f t="shared" si="259"/>
        <v>2.6164909158938721</v>
      </c>
      <c r="M3841" s="12">
        <f t="shared" si="260"/>
        <v>0.56201532827745648</v>
      </c>
    </row>
    <row r="3842" spans="1:13" x14ac:dyDescent="0.3">
      <c r="A3842" s="3">
        <v>43809</v>
      </c>
      <c r="B3842" s="15">
        <v>9.8289836534055808E-3</v>
      </c>
      <c r="C3842" s="5">
        <f t="shared" si="254"/>
        <v>1.6247881826461684E-3</v>
      </c>
      <c r="D3842" s="5">
        <f t="shared" si="255"/>
        <v>4.9921660050157423E-3</v>
      </c>
      <c r="E3842" s="5">
        <f t="shared" si="256"/>
        <v>5.019680538268784E-3</v>
      </c>
      <c r="F3842" s="15">
        <v>1.6010161023586902E-2</v>
      </c>
      <c r="G3842" s="16">
        <v>15.8599996566772</v>
      </c>
      <c r="H3842" s="5">
        <f t="shared" si="257"/>
        <v>6.0664266503778173E-3</v>
      </c>
      <c r="I3842" s="6">
        <f t="shared" si="258"/>
        <v>1.4156835201033265E-5</v>
      </c>
      <c r="L3842" s="19">
        <f t="shared" si="259"/>
        <v>0.38280224443389926</v>
      </c>
      <c r="M3842" s="12">
        <f t="shared" si="260"/>
        <v>0.13766044690661206</v>
      </c>
    </row>
    <row r="3843" spans="1:13" x14ac:dyDescent="0.3">
      <c r="A3843" s="3">
        <v>43810</v>
      </c>
      <c r="B3843" s="15">
        <v>4.0082439256799137E-3</v>
      </c>
      <c r="C3843" s="5">
        <f t="shared" si="254"/>
        <v>9.8289836534055808E-3</v>
      </c>
      <c r="D3843" s="5">
        <f t="shared" si="255"/>
        <v>5.2306939972549451E-3</v>
      </c>
      <c r="E3843" s="5">
        <f t="shared" si="256"/>
        <v>5.3215125082415032E-3</v>
      </c>
      <c r="F3843" s="15">
        <v>2.2756273625418499E-2</v>
      </c>
      <c r="G3843" s="16">
        <v>15.6800003051757</v>
      </c>
      <c r="H3843" s="5">
        <f t="shared" si="257"/>
        <v>5.711531026954395E-3</v>
      </c>
      <c r="I3843" s="6">
        <f t="shared" si="258"/>
        <v>2.9011869493680255E-6</v>
      </c>
      <c r="L3843" s="19">
        <f t="shared" si="259"/>
        <v>0.42494596957084013</v>
      </c>
      <c r="M3843" s="12">
        <f t="shared" si="260"/>
        <v>5.5914891667860012E-2</v>
      </c>
    </row>
    <row r="3844" spans="1:13" x14ac:dyDescent="0.3">
      <c r="A3844" s="3">
        <v>43811</v>
      </c>
      <c r="B3844" s="15">
        <v>6.8259389110352639E-3</v>
      </c>
      <c r="C3844" s="5">
        <f t="shared" ref="C3844:C3907" si="261">B3843</f>
        <v>4.0082439256799137E-3</v>
      </c>
      <c r="D3844" s="5">
        <f t="shared" si="255"/>
        <v>5.053305960276277E-3</v>
      </c>
      <c r="E3844" s="5">
        <f t="shared" si="256"/>
        <v>5.2764218051764965E-3</v>
      </c>
      <c r="F3844" s="15">
        <v>2.0540389465168101E-2</v>
      </c>
      <c r="G3844" s="16">
        <v>14.9899997711181</v>
      </c>
      <c r="H3844" s="5">
        <f t="shared" si="257"/>
        <v>5.8129587766179306E-3</v>
      </c>
      <c r="I3844" s="6">
        <f t="shared" si="258"/>
        <v>1.0261287527241587E-6</v>
      </c>
      <c r="L3844" s="19">
        <f t="shared" si="259"/>
        <v>0.14840158220280622</v>
      </c>
      <c r="M3844" s="12">
        <f t="shared" si="260"/>
        <v>1.3622193864553322E-2</v>
      </c>
    </row>
    <row r="3845" spans="1:13" x14ac:dyDescent="0.3">
      <c r="A3845" s="3">
        <v>43812</v>
      </c>
      <c r="B3845" s="15">
        <v>1.0899969093913138E-2</v>
      </c>
      <c r="C3845" s="5">
        <f t="shared" si="261"/>
        <v>6.8259389110352639E-3</v>
      </c>
      <c r="D3845" s="5">
        <f t="shared" si="255"/>
        <v>5.3623470781792573E-3</v>
      </c>
      <c r="E3845" s="5">
        <f t="shared" si="256"/>
        <v>5.4230516432448592E-3</v>
      </c>
      <c r="F3845" s="15">
        <v>1.2368585565127399E-2</v>
      </c>
      <c r="G3845" s="16">
        <v>13.939999580383301</v>
      </c>
      <c r="H3845" s="5">
        <f t="shared" si="257"/>
        <v>5.3229381792775157E-3</v>
      </c>
      <c r="I3845" s="6">
        <f t="shared" si="258"/>
        <v>3.1103273822801453E-5</v>
      </c>
      <c r="L3845" s="19">
        <f t="shared" si="259"/>
        <v>0.5116556631110083</v>
      </c>
      <c r="M3845" s="12">
        <f t="shared" si="260"/>
        <v>0.33100091501783657</v>
      </c>
    </row>
    <row r="3846" spans="1:13" x14ac:dyDescent="0.3">
      <c r="A3846" s="3">
        <v>43815</v>
      </c>
      <c r="B3846" s="15">
        <v>6.777271682030077E-3</v>
      </c>
      <c r="C3846" s="5">
        <f t="shared" si="261"/>
        <v>1.0899969093913138E-2</v>
      </c>
      <c r="D3846" s="5">
        <f t="shared" si="255"/>
        <v>6.6375847533360136E-3</v>
      </c>
      <c r="E3846" s="5">
        <f t="shared" si="256"/>
        <v>5.6381617673964528E-3</v>
      </c>
      <c r="F3846" s="15">
        <v>2.02361553674563E-2</v>
      </c>
      <c r="G3846" s="16">
        <v>12.6300001144409</v>
      </c>
      <c r="H3846" s="5">
        <f t="shared" si="257"/>
        <v>5.1892401405935519E-3</v>
      </c>
      <c r="I3846" s="6">
        <f t="shared" si="258"/>
        <v>2.5218441765972661E-6</v>
      </c>
      <c r="L3846" s="19">
        <f t="shared" si="259"/>
        <v>0.23431723205773022</v>
      </c>
      <c r="M3846" s="12">
        <f t="shared" si="260"/>
        <v>3.903657076646061E-2</v>
      </c>
    </row>
    <row r="3847" spans="1:13" x14ac:dyDescent="0.3">
      <c r="A3847" s="3">
        <v>43816</v>
      </c>
      <c r="B3847" s="15">
        <v>4.461419735282187E-3</v>
      </c>
      <c r="C3847" s="5">
        <f t="shared" si="261"/>
        <v>6.777271682030077E-3</v>
      </c>
      <c r="D3847" s="5">
        <f t="shared" si="255"/>
        <v>7.6680814532127956E-3</v>
      </c>
      <c r="E3847" s="5">
        <f t="shared" si="256"/>
        <v>5.8526539573710984E-3</v>
      </c>
      <c r="F3847" s="15">
        <v>3.0273446535379701E-2</v>
      </c>
      <c r="G3847" s="16">
        <v>12.140000343322701</v>
      </c>
      <c r="H3847" s="5">
        <f t="shared" si="257"/>
        <v>5.7674297071788321E-3</v>
      </c>
      <c r="I3847" s="6">
        <f t="shared" si="258"/>
        <v>1.7056620466934756E-6</v>
      </c>
      <c r="L3847" s="19">
        <f t="shared" si="259"/>
        <v>0.29273416297694288</v>
      </c>
      <c r="M3847" s="12">
        <f t="shared" si="260"/>
        <v>3.0313727015799818E-2</v>
      </c>
    </row>
    <row r="3848" spans="1:13" x14ac:dyDescent="0.3">
      <c r="A3848" s="3">
        <v>43817</v>
      </c>
      <c r="B3848" s="15">
        <v>3.7562376378649301E-3</v>
      </c>
      <c r="C3848" s="5">
        <f t="shared" si="261"/>
        <v>4.461419735282187E-3</v>
      </c>
      <c r="D3848" s="5">
        <f t="shared" ref="D3848:D3911" si="262">AVERAGE(B3843:B3847)</f>
        <v>6.5945686695881162E-3</v>
      </c>
      <c r="E3848" s="5">
        <f t="shared" si="256"/>
        <v>5.7962184290787635E-3</v>
      </c>
      <c r="F3848" s="15">
        <v>3.2288449569913502E-2</v>
      </c>
      <c r="G3848" s="16">
        <v>12.289999961853001</v>
      </c>
      <c r="H3848" s="5">
        <f t="shared" si="257"/>
        <v>5.7163828507057158E-3</v>
      </c>
      <c r="I3848" s="6">
        <f t="shared" si="258"/>
        <v>3.8421692554226493E-6</v>
      </c>
      <c r="L3848" s="19">
        <f t="shared" si="259"/>
        <v>0.5218373813950028</v>
      </c>
      <c r="M3848" s="12">
        <f t="shared" si="260"/>
        <v>7.7018839900978353E-2</v>
      </c>
    </row>
    <row r="3849" spans="1:13" x14ac:dyDescent="0.3">
      <c r="A3849" s="3">
        <v>43818</v>
      </c>
      <c r="B3849" s="15">
        <v>3.7560198665271948E-3</v>
      </c>
      <c r="C3849" s="5">
        <f t="shared" si="261"/>
        <v>3.7562376378649301E-3</v>
      </c>
      <c r="D3849" s="5">
        <f t="shared" si="262"/>
        <v>6.5441674120251189E-3</v>
      </c>
      <c r="E3849" s="5">
        <f t="shared" si="256"/>
        <v>5.7808304998752105E-3</v>
      </c>
      <c r="F3849" s="15">
        <v>2.9362506685155401E-2</v>
      </c>
      <c r="G3849" s="16">
        <v>12.579999923706</v>
      </c>
      <c r="H3849" s="5">
        <f t="shared" si="257"/>
        <v>5.7758113657569842E-3</v>
      </c>
      <c r="I3849" s="6">
        <f t="shared" si="258"/>
        <v>4.0795577003609201E-6</v>
      </c>
      <c r="L3849" s="19">
        <f t="shared" si="259"/>
        <v>0.53774782109906216</v>
      </c>
      <c r="M3849" s="12">
        <f t="shared" si="260"/>
        <v>8.0620577706874474E-2</v>
      </c>
    </row>
    <row r="3850" spans="1:13" x14ac:dyDescent="0.3">
      <c r="A3850" s="3">
        <v>43819</v>
      </c>
      <c r="B3850" s="15">
        <v>3.2678975955602934E-3</v>
      </c>
      <c r="C3850" s="5">
        <f t="shared" si="261"/>
        <v>3.7560198665271948E-3</v>
      </c>
      <c r="D3850" s="5">
        <f t="shared" si="262"/>
        <v>5.9301836031235055E-3</v>
      </c>
      <c r="E3850" s="5">
        <f t="shared" si="256"/>
        <v>5.5863528582325815E-3</v>
      </c>
      <c r="F3850" s="15">
        <v>2.79000335140153E-2</v>
      </c>
      <c r="G3850" s="16">
        <v>12.5</v>
      </c>
      <c r="H3850" s="5">
        <f t="shared" si="257"/>
        <v>5.5517412724527607E-3</v>
      </c>
      <c r="I3850" s="6">
        <f t="shared" si="258"/>
        <v>5.2159419404817047E-6</v>
      </c>
      <c r="L3850" s="19">
        <f t="shared" si="259"/>
        <v>0.69887247384840212</v>
      </c>
      <c r="M3850" s="12">
        <f t="shared" si="260"/>
        <v>0.11859048084897905</v>
      </c>
    </row>
    <row r="3851" spans="1:13" x14ac:dyDescent="0.3">
      <c r="A3851" s="3">
        <v>43822</v>
      </c>
      <c r="B3851" s="15">
        <v>2.2627659099908369E-3</v>
      </c>
      <c r="C3851" s="5">
        <f t="shared" si="261"/>
        <v>3.2678975955602934E-3</v>
      </c>
      <c r="D3851" s="5">
        <f t="shared" si="262"/>
        <v>4.4037693034529365E-3</v>
      </c>
      <c r="E3851" s="5">
        <f t="shared" si="256"/>
        <v>5.4628118264548851E-3</v>
      </c>
      <c r="F3851" s="15">
        <v>2.8561159619130101E-2</v>
      </c>
      <c r="G3851" s="16">
        <v>12.5100002288818</v>
      </c>
      <c r="H3851" s="5">
        <f t="shared" si="257"/>
        <v>5.2053086573250222E-3</v>
      </c>
      <c r="I3851" s="6">
        <f t="shared" si="258"/>
        <v>8.6585578198890153E-6</v>
      </c>
      <c r="L3851" s="19">
        <f t="shared" si="259"/>
        <v>1.3004185427851442</v>
      </c>
      <c r="M3851" s="12">
        <f t="shared" si="260"/>
        <v>0.26779458497533049</v>
      </c>
    </row>
    <row r="3852" spans="1:13" x14ac:dyDescent="0.3">
      <c r="A3852" s="3">
        <v>43826</v>
      </c>
      <c r="B3852" s="15">
        <v>3.6274486307622555E-3</v>
      </c>
      <c r="C3852" s="5">
        <f t="shared" si="261"/>
        <v>2.2627659099908369E-3</v>
      </c>
      <c r="D3852" s="5">
        <f t="shared" si="262"/>
        <v>3.5008681490450882E-3</v>
      </c>
      <c r="E3852" s="5">
        <f t="shared" si="256"/>
        <v>5.2787666531814497E-3</v>
      </c>
      <c r="F3852" s="15">
        <v>2.9931014520116098E-2</v>
      </c>
      <c r="G3852" s="16">
        <v>12.6099996566772</v>
      </c>
      <c r="H3852" s="5">
        <f t="shared" si="257"/>
        <v>5.0694535096333562E-3</v>
      </c>
      <c r="I3852" s="6">
        <f t="shared" si="258"/>
        <v>2.0793780706880578E-6</v>
      </c>
      <c r="L3852" s="19">
        <f t="shared" si="259"/>
        <v>0.39752592680219001</v>
      </c>
      <c r="M3852" s="12">
        <f t="shared" si="260"/>
        <v>5.0253709326109508E-2</v>
      </c>
    </row>
    <row r="3853" spans="1:13" x14ac:dyDescent="0.3">
      <c r="A3853" s="3">
        <v>43829</v>
      </c>
      <c r="B3853" s="15">
        <v>3.0738170498292409E-3</v>
      </c>
      <c r="C3853" s="5">
        <f t="shared" si="261"/>
        <v>3.6274486307622555E-3</v>
      </c>
      <c r="D3853" s="5">
        <f t="shared" si="262"/>
        <v>3.3340739281411021E-3</v>
      </c>
      <c r="E3853" s="5">
        <f t="shared" si="256"/>
        <v>5.2131194507024532E-3</v>
      </c>
      <c r="F3853" s="15">
        <v>1.72923866193741E-2</v>
      </c>
      <c r="G3853" s="16">
        <v>13.4300003051757</v>
      </c>
      <c r="H3853" s="5">
        <f t="shared" si="257"/>
        <v>4.944591900212408E-3</v>
      </c>
      <c r="I3853" s="6">
        <f t="shared" si="258"/>
        <v>3.4997985408261609E-6</v>
      </c>
      <c r="L3853" s="19">
        <f t="shared" si="259"/>
        <v>0.60861619935613731</v>
      </c>
      <c r="M3853" s="12">
        <f t="shared" si="260"/>
        <v>9.7026630680649983E-2</v>
      </c>
    </row>
    <row r="3854" spans="1:13" x14ac:dyDescent="0.3">
      <c r="A3854" s="3">
        <v>43833</v>
      </c>
      <c r="B3854" s="15">
        <v>8.9617177924265629E-3</v>
      </c>
      <c r="C3854" s="5">
        <f t="shared" si="261"/>
        <v>3.0738170498292409E-3</v>
      </c>
      <c r="D3854" s="5">
        <f t="shared" si="262"/>
        <v>3.1975898105339644E-3</v>
      </c>
      <c r="E3854" s="5">
        <f t="shared" si="256"/>
        <v>5.1535917974081299E-3</v>
      </c>
      <c r="F3854" s="15">
        <v>2.9047612957877E-2</v>
      </c>
      <c r="G3854" s="16">
        <v>14.819999694824199</v>
      </c>
      <c r="H3854" s="5">
        <f t="shared" si="257"/>
        <v>5.493871248438773E-3</v>
      </c>
      <c r="I3854" s="6">
        <f t="shared" si="258"/>
        <v>1.2025959652648058E-5</v>
      </c>
      <c r="L3854" s="19">
        <f t="shared" si="259"/>
        <v>0.38696225704835563</v>
      </c>
      <c r="M3854" s="12">
        <f t="shared" si="260"/>
        <v>0.14189216053792908</v>
      </c>
    </row>
    <row r="3855" spans="1:13" x14ac:dyDescent="0.3">
      <c r="A3855" s="3">
        <v>43836</v>
      </c>
      <c r="B3855" s="15">
        <v>9.9815396614703223E-3</v>
      </c>
      <c r="C3855" s="5">
        <f t="shared" si="261"/>
        <v>8.9617177924265629E-3</v>
      </c>
      <c r="D3855" s="5">
        <f t="shared" si="262"/>
        <v>4.2387293957138377E-3</v>
      </c>
      <c r="E3855" s="5">
        <f t="shared" si="256"/>
        <v>5.4089416550979477E-3</v>
      </c>
      <c r="F3855" s="15">
        <v>2.83942090411715E-2</v>
      </c>
      <c r="G3855" s="16">
        <v>14.020000457763601</v>
      </c>
      <c r="H3855" s="5">
        <f t="shared" si="257"/>
        <v>5.1912966941062609E-3</v>
      </c>
      <c r="I3855" s="6">
        <f t="shared" si="258"/>
        <v>2.2946427686380848E-5</v>
      </c>
      <c r="L3855" s="19">
        <f t="shared" si="259"/>
        <v>0.47991022726231786</v>
      </c>
      <c r="M3855" s="12">
        <f t="shared" si="260"/>
        <v>0.2689911381868404</v>
      </c>
    </row>
    <row r="3856" spans="1:13" x14ac:dyDescent="0.3">
      <c r="A3856" s="3">
        <v>43837</v>
      </c>
      <c r="B3856" s="15">
        <v>5.7553194675900986E-3</v>
      </c>
      <c r="C3856" s="5">
        <f t="shared" si="261"/>
        <v>9.9815396614703223E-3</v>
      </c>
      <c r="D3856" s="5">
        <f t="shared" si="262"/>
        <v>5.5814578088958441E-3</v>
      </c>
      <c r="E3856" s="5">
        <f t="shared" si="256"/>
        <v>5.7246831557698323E-3</v>
      </c>
      <c r="F3856" s="15">
        <v>2.0713226171210401E-2</v>
      </c>
      <c r="G3856" s="16">
        <v>13.8500003814697</v>
      </c>
      <c r="H3856" s="5">
        <f t="shared" si="257"/>
        <v>5.3332240858511215E-3</v>
      </c>
      <c r="I3856" s="6">
        <f t="shared" si="258"/>
        <v>1.7816451128537287E-7</v>
      </c>
      <c r="L3856" s="19">
        <f t="shared" si="259"/>
        <v>7.3340043783133288E-2</v>
      </c>
      <c r="M3856" s="12">
        <f t="shared" si="260"/>
        <v>2.9759027800466686E-3</v>
      </c>
    </row>
    <row r="3857" spans="1:13" x14ac:dyDescent="0.3">
      <c r="A3857" s="3">
        <v>43838</v>
      </c>
      <c r="B3857" s="15">
        <v>5.9736726046200408E-3</v>
      </c>
      <c r="C3857" s="5">
        <f t="shared" si="261"/>
        <v>5.7553194675900986E-3</v>
      </c>
      <c r="D3857" s="5">
        <f t="shared" si="262"/>
        <v>6.2799685204156961E-3</v>
      </c>
      <c r="E3857" s="5">
        <f t="shared" si="256"/>
        <v>5.8821887213032446E-3</v>
      </c>
      <c r="F3857" s="15">
        <v>2.2818138706497799E-2</v>
      </c>
      <c r="G3857" s="16">
        <v>13.789999961853001</v>
      </c>
      <c r="H3857" s="5">
        <f t="shared" si="257"/>
        <v>5.8138502382007731E-3</v>
      </c>
      <c r="I3857" s="6">
        <f t="shared" si="258"/>
        <v>2.5543188807854689E-8</v>
      </c>
      <c r="L3857" s="19">
        <f t="shared" si="259"/>
        <v>2.6754456930843697E-2</v>
      </c>
      <c r="M3857" s="12">
        <f t="shared" si="260"/>
        <v>3.7106328601343996E-4</v>
      </c>
    </row>
    <row r="3858" spans="1:13" x14ac:dyDescent="0.3">
      <c r="A3858" s="3">
        <v>43839</v>
      </c>
      <c r="B3858" s="15">
        <v>4.8737721509126402E-3</v>
      </c>
      <c r="C3858" s="5">
        <f t="shared" si="261"/>
        <v>5.9736726046200408E-3</v>
      </c>
      <c r="D3858" s="5">
        <f t="shared" si="262"/>
        <v>6.7492133151872535E-3</v>
      </c>
      <c r="E3858" s="5">
        <f t="shared" si="256"/>
        <v>5.9687312375036406E-3</v>
      </c>
      <c r="F3858" s="15">
        <v>2.4871685658581499E-2</v>
      </c>
      <c r="G3858" s="16">
        <v>13.449999809265099</v>
      </c>
      <c r="H3858" s="5">
        <f t="shared" si="257"/>
        <v>5.8709702267413016E-3</v>
      </c>
      <c r="I3858" s="6">
        <f t="shared" si="258"/>
        <v>9.9440400243638467E-7</v>
      </c>
      <c r="L3858" s="19">
        <f t="shared" si="259"/>
        <v>0.20460498458918122</v>
      </c>
      <c r="M3858" s="12">
        <f t="shared" si="260"/>
        <v>1.6299351959428998E-2</v>
      </c>
    </row>
    <row r="3859" spans="1:13" x14ac:dyDescent="0.3">
      <c r="A3859" s="3">
        <v>43840</v>
      </c>
      <c r="B3859" s="15">
        <v>2.8432627096114014E-3</v>
      </c>
      <c r="C3859" s="5">
        <f t="shared" si="261"/>
        <v>4.8737721509126402E-3</v>
      </c>
      <c r="D3859" s="5">
        <f t="shared" si="262"/>
        <v>7.109204335403933E-3</v>
      </c>
      <c r="E3859" s="5">
        <f t="shared" si="256"/>
        <v>5.5933120633626958E-3</v>
      </c>
      <c r="F3859" s="15">
        <v>2.2227943292818901E-2</v>
      </c>
      <c r="G3859" s="16">
        <v>12.539999961853001</v>
      </c>
      <c r="H3859" s="5">
        <f t="shared" si="257"/>
        <v>5.688053145037503E-3</v>
      </c>
      <c r="I3859" s="6">
        <f t="shared" si="258"/>
        <v>8.09283262149183E-6</v>
      </c>
      <c r="L3859" s="19">
        <f t="shared" si="259"/>
        <v>1.0005373143359337</v>
      </c>
      <c r="M3859" s="12">
        <f t="shared" si="260"/>
        <v>0.1932815091406983</v>
      </c>
    </row>
    <row r="3860" spans="1:13" x14ac:dyDescent="0.3">
      <c r="A3860" s="3">
        <v>43843</v>
      </c>
      <c r="B3860" s="15">
        <v>4.3733132665591005E-3</v>
      </c>
      <c r="C3860" s="5">
        <f t="shared" si="261"/>
        <v>2.8432627096114014E-3</v>
      </c>
      <c r="D3860" s="5">
        <f t="shared" si="262"/>
        <v>5.8855133188409009E-3</v>
      </c>
      <c r="E3860" s="5">
        <f t="shared" si="256"/>
        <v>5.3299902005173238E-3</v>
      </c>
      <c r="F3860" s="15">
        <v>2.2947336896322602E-2</v>
      </c>
      <c r="G3860" s="16">
        <v>12.560000419616699</v>
      </c>
      <c r="H3860" s="5">
        <f t="shared" si="257"/>
        <v>5.4953712923927825E-3</v>
      </c>
      <c r="I3860" s="6">
        <f t="shared" si="258"/>
        <v>1.2590142133377797E-6</v>
      </c>
      <c r="L3860" s="19">
        <f t="shared" si="259"/>
        <v>0.25656932340374311</v>
      </c>
      <c r="M3860" s="12">
        <f t="shared" si="260"/>
        <v>2.420286169092134E-2</v>
      </c>
    </row>
    <row r="3861" spans="1:13" x14ac:dyDescent="0.3">
      <c r="A3861" s="3">
        <v>43844</v>
      </c>
      <c r="B3861" s="15">
        <v>7.5217541583307759E-3</v>
      </c>
      <c r="C3861" s="5">
        <f t="shared" si="261"/>
        <v>4.3733132665591005E-3</v>
      </c>
      <c r="D3861" s="5">
        <f t="shared" si="262"/>
        <v>4.7638680398586564E-3</v>
      </c>
      <c r="E3861" s="5">
        <f t="shared" si="256"/>
        <v>5.3062687985166801E-3</v>
      </c>
      <c r="F3861" s="15">
        <v>1.83402261463925E-2</v>
      </c>
      <c r="G3861" s="16">
        <v>12.319999694824199</v>
      </c>
      <c r="H3861" s="5">
        <f t="shared" si="257"/>
        <v>4.9837657408054615E-3</v>
      </c>
      <c r="I3861" s="6">
        <f t="shared" si="258"/>
        <v>6.4413852074926497E-6</v>
      </c>
      <c r="L3861" s="19">
        <f t="shared" si="259"/>
        <v>0.33741975131084895</v>
      </c>
      <c r="M3861" s="12">
        <f t="shared" si="260"/>
        <v>9.7637548166042976E-2</v>
      </c>
    </row>
    <row r="3862" spans="1:13" x14ac:dyDescent="0.3">
      <c r="A3862" s="3">
        <v>43845</v>
      </c>
      <c r="B3862" s="15">
        <v>3.2398677053037685E-3</v>
      </c>
      <c r="C3862" s="5">
        <f t="shared" si="261"/>
        <v>7.5217541583307759E-3</v>
      </c>
      <c r="D3862" s="5">
        <f t="shared" si="262"/>
        <v>5.1171549780067924E-3</v>
      </c>
      <c r="E3862" s="5">
        <f t="shared" si="256"/>
        <v>5.4081333820080631E-3</v>
      </c>
      <c r="F3862" s="15">
        <v>1.67758051538839E-2</v>
      </c>
      <c r="G3862" s="16">
        <v>12.390000343322701</v>
      </c>
      <c r="H3862" s="5">
        <f t="shared" si="257"/>
        <v>4.878856701630521E-3</v>
      </c>
      <c r="I3862" s="6">
        <f t="shared" si="258"/>
        <v>2.6862849300801757E-6</v>
      </c>
      <c r="L3862" s="19">
        <f t="shared" si="259"/>
        <v>0.50588145733348133</v>
      </c>
      <c r="M3862" s="12">
        <f t="shared" si="260"/>
        <v>7.344130763406298E-2</v>
      </c>
    </row>
    <row r="3863" spans="1:13" x14ac:dyDescent="0.3">
      <c r="A3863" s="3">
        <v>43846</v>
      </c>
      <c r="B3863" s="15">
        <v>3.5576185637725037E-3</v>
      </c>
      <c r="C3863" s="5">
        <f t="shared" si="261"/>
        <v>3.2398677053037685E-3</v>
      </c>
      <c r="D3863" s="5">
        <f t="shared" si="262"/>
        <v>4.5703939981435373E-3</v>
      </c>
      <c r="E3863" s="5">
        <f t="shared" si="256"/>
        <v>5.3497736996068997E-3</v>
      </c>
      <c r="F3863" s="15">
        <v>1.52704083593562E-2</v>
      </c>
      <c r="G3863" s="16">
        <v>12.420000076293899</v>
      </c>
      <c r="H3863" s="5">
        <f t="shared" si="257"/>
        <v>4.992098370653981E-3</v>
      </c>
      <c r="I3863" s="6">
        <f t="shared" si="258"/>
        <v>2.0577323163507201E-6</v>
      </c>
      <c r="L3863" s="19">
        <f t="shared" si="259"/>
        <v>0.40321349272485041</v>
      </c>
      <c r="M3863" s="12">
        <f t="shared" si="260"/>
        <v>5.1414890148990366E-2</v>
      </c>
    </row>
    <row r="3864" spans="1:13" x14ac:dyDescent="0.3">
      <c r="A3864" s="3">
        <v>43847</v>
      </c>
      <c r="B3864" s="15">
        <v>4.2172349867846673E-3</v>
      </c>
      <c r="C3864" s="5">
        <f t="shared" si="261"/>
        <v>3.5576185637725037E-3</v>
      </c>
      <c r="D3864" s="5">
        <f t="shared" si="262"/>
        <v>4.30716328071551E-3</v>
      </c>
      <c r="E3864" s="5">
        <f t="shared" si="256"/>
        <v>5.4376296260217321E-3</v>
      </c>
      <c r="F3864" s="15">
        <v>1.6665333241689902E-2</v>
      </c>
      <c r="G3864" s="16">
        <v>12.319999694824199</v>
      </c>
      <c r="H3864" s="5">
        <f t="shared" si="257"/>
        <v>4.9174195543717327E-3</v>
      </c>
      <c r="I3864" s="6">
        <f t="shared" si="258"/>
        <v>4.9025842868708577E-7</v>
      </c>
      <c r="L3864" s="19">
        <f t="shared" si="259"/>
        <v>0.16602929876594447</v>
      </c>
      <c r="M3864" s="12">
        <f t="shared" si="260"/>
        <v>1.1215598599529919E-2</v>
      </c>
    </row>
    <row r="3865" spans="1:13" x14ac:dyDescent="0.3">
      <c r="A3865" s="3">
        <v>43850</v>
      </c>
      <c r="B3865" s="15">
        <v>2.6140129865318672E-3</v>
      </c>
      <c r="C3865" s="5">
        <f t="shared" si="261"/>
        <v>4.2172349867846673E-3</v>
      </c>
      <c r="D3865" s="5">
        <f t="shared" si="262"/>
        <v>4.5819577361501636E-3</v>
      </c>
      <c r="E3865" s="5">
        <f t="shared" ref="E3865:E3928" si="263">AVERAGE(B3843:B3864)</f>
        <v>5.1825501411753277E-3</v>
      </c>
      <c r="F3865" s="15">
        <v>1.68152652331627E-2</v>
      </c>
      <c r="G3865" s="16">
        <v>12.1000003814697</v>
      </c>
      <c r="H3865" s="5">
        <f t="shared" ref="H3865:H3929" si="264">C3865*$L$3+D3865*$M$3+E3865*$N$3+$O$3+F3865*$K$3+G3865*$J$3</f>
        <v>4.8477212957041983E-3</v>
      </c>
      <c r="I3865" s="6">
        <f t="shared" si="258"/>
        <v>4.989452810465514E-6</v>
      </c>
      <c r="L3865" s="19">
        <f t="shared" si="259"/>
        <v>0.85451308799192149</v>
      </c>
      <c r="M3865" s="12">
        <f t="shared" si="260"/>
        <v>0.15684727247542596</v>
      </c>
    </row>
    <row r="3866" spans="1:13" x14ac:dyDescent="0.3">
      <c r="A3866" s="3">
        <v>43851</v>
      </c>
      <c r="B3866" s="15">
        <v>7.7981229444523247E-3</v>
      </c>
      <c r="C3866" s="5">
        <f t="shared" si="261"/>
        <v>2.6140129865318672E-3</v>
      </c>
      <c r="D3866" s="5">
        <f t="shared" si="262"/>
        <v>4.2300976801447161E-3</v>
      </c>
      <c r="E3866" s="5">
        <f t="shared" si="263"/>
        <v>5.1191760075776889E-3</v>
      </c>
      <c r="F3866" s="15">
        <v>1.45425564842298E-2</v>
      </c>
      <c r="G3866" s="16">
        <v>12.1000003814697</v>
      </c>
      <c r="H3866" s="5">
        <f t="shared" si="264"/>
        <v>4.8173700322527288E-3</v>
      </c>
      <c r="I3866" s="6">
        <f t="shared" si="258"/>
        <v>8.8848879235863719E-6</v>
      </c>
      <c r="L3866" s="19">
        <f t="shared" si="259"/>
        <v>0.38223979455468038</v>
      </c>
      <c r="M3866" s="12">
        <f t="shared" si="260"/>
        <v>0.13709616651043444</v>
      </c>
    </row>
    <row r="3867" spans="1:13" x14ac:dyDescent="0.3">
      <c r="A3867" s="3">
        <v>43852</v>
      </c>
      <c r="B3867" s="15">
        <v>3.9111212612841619E-3</v>
      </c>
      <c r="C3867" s="5">
        <f t="shared" si="261"/>
        <v>7.7981229444523247E-3</v>
      </c>
      <c r="D3867" s="5">
        <f t="shared" si="262"/>
        <v>4.285371437369026E-3</v>
      </c>
      <c r="E3867" s="5">
        <f t="shared" si="263"/>
        <v>5.1633661909148273E-3</v>
      </c>
      <c r="F3867" s="15">
        <v>2.0934639149345399E-2</v>
      </c>
      <c r="G3867" s="16">
        <v>12.8500003814697</v>
      </c>
      <c r="H3867" s="5">
        <f t="shared" si="264"/>
        <v>4.8096919568794633E-3</v>
      </c>
      <c r="I3867" s="6">
        <f t="shared" si="258"/>
        <v>8.0742929498262382E-7</v>
      </c>
      <c r="L3867" s="19">
        <f t="shared" si="259"/>
        <v>0.22974759297037708</v>
      </c>
      <c r="M3867" s="12">
        <f t="shared" si="260"/>
        <v>1.9983940242275011E-2</v>
      </c>
    </row>
    <row r="3868" spans="1:13" x14ac:dyDescent="0.3">
      <c r="A3868" s="3">
        <v>43853</v>
      </c>
      <c r="B3868" s="15">
        <v>4.0963574806230909E-3</v>
      </c>
      <c r="C3868" s="5">
        <f t="shared" si="261"/>
        <v>3.9111212612841619E-3</v>
      </c>
      <c r="D3868" s="5">
        <f t="shared" si="262"/>
        <v>4.4196221485651044E-3</v>
      </c>
      <c r="E3868" s="5">
        <f t="shared" si="263"/>
        <v>4.8456912894316922E-3</v>
      </c>
      <c r="F3868" s="15">
        <v>3.0022199142323101E-2</v>
      </c>
      <c r="G3868" s="16">
        <v>12.9099998474121</v>
      </c>
      <c r="H3868" s="5">
        <f t="shared" si="264"/>
        <v>5.202822293193481E-3</v>
      </c>
      <c r="I3868" s="6">
        <f t="shared" si="258"/>
        <v>1.2242643814564283E-6</v>
      </c>
      <c r="L3868" s="19">
        <f t="shared" si="259"/>
        <v>0.27010943693373346</v>
      </c>
      <c r="M3868" s="12">
        <f t="shared" si="260"/>
        <v>2.6436797186779826E-2</v>
      </c>
    </row>
    <row r="3869" spans="1:13" x14ac:dyDescent="0.3">
      <c r="A3869" s="3">
        <v>43854</v>
      </c>
      <c r="B3869" s="15">
        <v>6.8310835316606174E-3</v>
      </c>
      <c r="C3869" s="5">
        <f t="shared" si="261"/>
        <v>4.0963574806230909E-3</v>
      </c>
      <c r="D3869" s="5">
        <f t="shared" si="262"/>
        <v>4.5273699319352224E-3</v>
      </c>
      <c r="E3869" s="5">
        <f t="shared" si="263"/>
        <v>4.723831553004103E-3</v>
      </c>
      <c r="F3869" s="15">
        <v>2.81070178538275E-2</v>
      </c>
      <c r="G3869" s="16">
        <v>12.9799995422363</v>
      </c>
      <c r="H3869" s="5">
        <f t="shared" si="264"/>
        <v>5.1861829058979705E-3</v>
      </c>
      <c r="I3869" s="6">
        <f t="shared" si="258"/>
        <v>2.7056980686343476E-6</v>
      </c>
      <c r="L3869" s="19">
        <f t="shared" si="259"/>
        <v>0.24079644439112519</v>
      </c>
      <c r="M3869" s="12">
        <f t="shared" si="260"/>
        <v>4.1684457591633084E-2</v>
      </c>
    </row>
    <row r="3870" spans="1:13" x14ac:dyDescent="0.3">
      <c r="A3870" s="3">
        <v>43857</v>
      </c>
      <c r="B3870" s="15">
        <v>1.0461321714463755E-2</v>
      </c>
      <c r="C3870" s="5">
        <f t="shared" si="261"/>
        <v>6.8310835316606174E-3</v>
      </c>
      <c r="D3870" s="5">
        <f t="shared" si="262"/>
        <v>5.0501396409104119E-3</v>
      </c>
      <c r="E3870" s="5">
        <f t="shared" si="263"/>
        <v>4.8315435437485772E-3</v>
      </c>
      <c r="F3870" s="15">
        <v>4.5526040199926503E-2</v>
      </c>
      <c r="G3870" s="16">
        <v>14.560000419616699</v>
      </c>
      <c r="H3870" s="5">
        <f t="shared" si="264"/>
        <v>5.8545362353562506E-3</v>
      </c>
      <c r="I3870" s="6">
        <f t="shared" si="258"/>
        <v>2.1222472450515756E-5</v>
      </c>
      <c r="L3870" s="19">
        <f t="shared" si="259"/>
        <v>0.44036361798702672</v>
      </c>
      <c r="M3870" s="12">
        <f t="shared" si="260"/>
        <v>0.20640651123203879</v>
      </c>
    </row>
    <row r="3871" spans="1:13" x14ac:dyDescent="0.3">
      <c r="A3871" s="3">
        <v>43858</v>
      </c>
      <c r="B3871" s="15">
        <v>6.4231690183539835E-3</v>
      </c>
      <c r="C3871" s="5">
        <f t="shared" si="261"/>
        <v>1.0461321714463755E-2</v>
      </c>
      <c r="D3871" s="5">
        <f t="shared" si="262"/>
        <v>6.6196013864967904E-3</v>
      </c>
      <c r="E3871" s="5">
        <f t="shared" si="263"/>
        <v>5.1363200926848873E-3</v>
      </c>
      <c r="F3871" s="15">
        <v>1.9942696089856299E-2</v>
      </c>
      <c r="G3871" s="16">
        <v>18.2299995422363</v>
      </c>
      <c r="H3871" s="5">
        <f t="shared" si="264"/>
        <v>6.6088018931534766E-3</v>
      </c>
      <c r="I3871" s="6">
        <f t="shared" si="258"/>
        <v>3.4459564206324268E-8</v>
      </c>
      <c r="L3871" s="19">
        <f t="shared" si="259"/>
        <v>2.8900512234545525E-2</v>
      </c>
      <c r="M3871" s="12">
        <f t="shared" si="260"/>
        <v>4.0203479645128937E-4</v>
      </c>
    </row>
    <row r="3872" spans="1:13" x14ac:dyDescent="0.3">
      <c r="A3872" s="3">
        <v>43859</v>
      </c>
      <c r="B3872" s="15">
        <v>3.3365797654265747E-3</v>
      </c>
      <c r="C3872" s="5">
        <f t="shared" si="261"/>
        <v>6.4231690183539835E-3</v>
      </c>
      <c r="D3872" s="5">
        <f t="shared" si="262"/>
        <v>6.3446106012771215E-3</v>
      </c>
      <c r="E3872" s="5">
        <f t="shared" si="263"/>
        <v>5.2575541450406507E-3</v>
      </c>
      <c r="F3872" s="15">
        <v>2.42878458229824E-2</v>
      </c>
      <c r="G3872" s="16">
        <v>16.280000686645501</v>
      </c>
      <c r="H3872" s="5">
        <f t="shared" si="264"/>
        <v>6.3722151443353133E-3</v>
      </c>
      <c r="I3872" s="6">
        <f t="shared" si="258"/>
        <v>9.215082153682402E-6</v>
      </c>
      <c r="L3872" s="19">
        <f t="shared" si="259"/>
        <v>0.90980452808705414</v>
      </c>
      <c r="M3872" s="12">
        <f t="shared" si="260"/>
        <v>0.17061469225458081</v>
      </c>
    </row>
    <row r="3873" spans="1:13" x14ac:dyDescent="0.3">
      <c r="A3873" s="3">
        <v>43860</v>
      </c>
      <c r="B3873" s="15">
        <v>6.6971166651503067E-3</v>
      </c>
      <c r="C3873" s="5">
        <f t="shared" si="261"/>
        <v>3.3365797654265747E-3</v>
      </c>
      <c r="D3873" s="5">
        <f t="shared" si="262"/>
        <v>6.2297023021056046E-3</v>
      </c>
      <c r="E3873" s="5">
        <f t="shared" si="263"/>
        <v>5.2606760618527544E-3</v>
      </c>
      <c r="F3873" s="15">
        <v>2.6945685371611901E-2</v>
      </c>
      <c r="G3873" s="16">
        <v>16.389999389648398</v>
      </c>
      <c r="H3873" s="5">
        <f t="shared" si="264"/>
        <v>6.6125083002470646E-3</v>
      </c>
      <c r="I3873" s="6">
        <f t="shared" si="258"/>
        <v>7.1585754116001659E-9</v>
      </c>
      <c r="L3873" s="19">
        <f t="shared" si="259"/>
        <v>1.2633550994193882E-2</v>
      </c>
      <c r="M3873" s="12">
        <f t="shared" si="260"/>
        <v>8.1166937464960398E-5</v>
      </c>
    </row>
    <row r="3874" spans="1:13" x14ac:dyDescent="0.3">
      <c r="A3874" s="3">
        <v>43861</v>
      </c>
      <c r="B3874" s="15">
        <v>8.1721015390362264E-3</v>
      </c>
      <c r="C3874" s="5">
        <f t="shared" si="261"/>
        <v>6.6971166651503067E-3</v>
      </c>
      <c r="D3874" s="5">
        <f t="shared" si="262"/>
        <v>6.7498541390110479E-3</v>
      </c>
      <c r="E3874" s="5">
        <f t="shared" si="263"/>
        <v>5.4622374598145493E-3</v>
      </c>
      <c r="F3874" s="15">
        <v>2.90929921789367E-2</v>
      </c>
      <c r="G3874" s="16">
        <v>15.4899997711181</v>
      </c>
      <c r="H3874" s="5">
        <f t="shared" si="264"/>
        <v>6.3539920355568848E-3</v>
      </c>
      <c r="I3874" s="6">
        <f t="shared" si="258"/>
        <v>3.3055221666418982E-6</v>
      </c>
      <c r="L3874" s="19">
        <f t="shared" si="259"/>
        <v>0.22247759585397414</v>
      </c>
      <c r="M3874" s="12">
        <f t="shared" si="260"/>
        <v>3.4493752893316909E-2</v>
      </c>
    </row>
    <row r="3875" spans="1:13" x14ac:dyDescent="0.3">
      <c r="A3875" s="3">
        <v>43864</v>
      </c>
      <c r="B3875" s="15">
        <v>4.7716469417810473E-3</v>
      </c>
      <c r="C3875" s="5">
        <f t="shared" si="261"/>
        <v>8.1721015390362264E-3</v>
      </c>
      <c r="D3875" s="5">
        <f t="shared" si="262"/>
        <v>7.0180577404861692E-3</v>
      </c>
      <c r="E3875" s="5">
        <f t="shared" si="263"/>
        <v>5.6688125920088209E-3</v>
      </c>
      <c r="F3875" s="15">
        <v>3.6893186148097001E-2</v>
      </c>
      <c r="G3875" s="16">
        <v>18.840000152587798</v>
      </c>
      <c r="H3875" s="5">
        <f t="shared" si="264"/>
        <v>7.3673266391884457E-3</v>
      </c>
      <c r="I3875" s="6">
        <f t="shared" si="258"/>
        <v>6.7375530915329632E-6</v>
      </c>
      <c r="L3875" s="19">
        <f t="shared" si="259"/>
        <v>0.54397983108920978</v>
      </c>
      <c r="M3875" s="12">
        <f t="shared" si="260"/>
        <v>8.2040242984819933E-2</v>
      </c>
    </row>
    <row r="3876" spans="1:13" x14ac:dyDescent="0.3">
      <c r="A3876" s="3">
        <v>43865</v>
      </c>
      <c r="B3876" s="15">
        <v>5.9175844834851001E-3</v>
      </c>
      <c r="C3876" s="5">
        <f t="shared" si="261"/>
        <v>4.7716469417810473E-3</v>
      </c>
      <c r="D3876" s="5">
        <f t="shared" si="262"/>
        <v>5.8801227859496281E-3</v>
      </c>
      <c r="E3876" s="5">
        <f t="shared" si="263"/>
        <v>5.7459866780066307E-3</v>
      </c>
      <c r="F3876" s="15">
        <v>3.55029060738161E-2</v>
      </c>
      <c r="G3876" s="16">
        <v>17.9699993133544</v>
      </c>
      <c r="H3876" s="5">
        <f t="shared" si="264"/>
        <v>7.0657878376142874E-3</v>
      </c>
      <c r="I3876" s="6">
        <f t="shared" si="258"/>
        <v>1.3183709424335159E-6</v>
      </c>
      <c r="L3876" s="19">
        <f t="shared" si="259"/>
        <v>0.19403243964384687</v>
      </c>
      <c r="M3876" s="12">
        <f t="shared" si="260"/>
        <v>1.4834367617281963E-2</v>
      </c>
    </row>
    <row r="3877" spans="1:13" x14ac:dyDescent="0.3">
      <c r="A3877" s="3">
        <v>43866</v>
      </c>
      <c r="B3877" s="15">
        <v>7.7155561739900239E-3</v>
      </c>
      <c r="C3877" s="5">
        <f t="shared" si="261"/>
        <v>5.9175844834851001E-3</v>
      </c>
      <c r="D3877" s="5">
        <f t="shared" si="262"/>
        <v>5.7790058789758507E-3</v>
      </c>
      <c r="E3877" s="5">
        <f t="shared" si="263"/>
        <v>5.6076169821456549E-3</v>
      </c>
      <c r="F3877" s="15">
        <v>3.4319718135520802E-2</v>
      </c>
      <c r="G3877" s="16">
        <v>16.049999237060501</v>
      </c>
      <c r="H3877" s="5">
        <f t="shared" si="264"/>
        <v>6.4214362941418567E-3</v>
      </c>
      <c r="I3877" s="6">
        <f t="shared" si="258"/>
        <v>1.6747462634182348E-6</v>
      </c>
      <c r="L3877" s="19">
        <f t="shared" si="259"/>
        <v>0.16772865761910796</v>
      </c>
      <c r="M3877" s="12">
        <f t="shared" si="260"/>
        <v>1.7934459678256687E-2</v>
      </c>
    </row>
    <row r="3878" spans="1:13" x14ac:dyDescent="0.3">
      <c r="A3878" s="3">
        <v>43867</v>
      </c>
      <c r="B3878" s="15">
        <v>5.2277287449499716E-3</v>
      </c>
      <c r="C3878" s="5">
        <f t="shared" si="261"/>
        <v>7.7155561739900239E-3</v>
      </c>
      <c r="D3878" s="5">
        <f t="shared" si="262"/>
        <v>6.6548011606885407E-3</v>
      </c>
      <c r="E3878" s="5">
        <f t="shared" si="263"/>
        <v>5.5046177327147316E-3</v>
      </c>
      <c r="F3878" s="15">
        <v>3.16152900923043E-2</v>
      </c>
      <c r="G3878" s="16">
        <v>15.149999618530201</v>
      </c>
      <c r="H3878" s="5">
        <f t="shared" si="264"/>
        <v>6.2236890554889426E-3</v>
      </c>
      <c r="I3878" s="6">
        <f t="shared" si="258"/>
        <v>9.9193694016888348E-7</v>
      </c>
      <c r="L3878" s="19">
        <f t="shared" si="259"/>
        <v>0.19051491749664265</v>
      </c>
      <c r="M3878" s="12">
        <f t="shared" si="260"/>
        <v>1.4358592416112703E-2</v>
      </c>
    </row>
    <row r="3879" spans="1:13" x14ac:dyDescent="0.3">
      <c r="A3879" s="3">
        <v>43868</v>
      </c>
      <c r="B3879" s="15">
        <v>4.1738184625991067E-3</v>
      </c>
      <c r="C3879" s="5">
        <f t="shared" si="261"/>
        <v>5.2277287449499716E-3</v>
      </c>
      <c r="D3879" s="5">
        <f t="shared" si="262"/>
        <v>6.3609235766484739E-3</v>
      </c>
      <c r="E3879" s="5">
        <f t="shared" si="263"/>
        <v>5.4806363362310904E-3</v>
      </c>
      <c r="F3879" s="15">
        <v>3.1465166066681802E-2</v>
      </c>
      <c r="G3879" s="16">
        <v>14.9600000381469</v>
      </c>
      <c r="H3879" s="5">
        <f t="shared" si="264"/>
        <v>6.2537546038046923E-3</v>
      </c>
      <c r="I3879" s="6">
        <f t="shared" si="258"/>
        <v>4.3261343514931813E-6</v>
      </c>
      <c r="L3879" s="19">
        <f t="shared" si="259"/>
        <v>0.49832932597417628</v>
      </c>
      <c r="M3879" s="12">
        <f t="shared" si="260"/>
        <v>7.1760721093376834E-2</v>
      </c>
    </row>
    <row r="3880" spans="1:13" x14ac:dyDescent="0.3">
      <c r="A3880" s="3">
        <v>43871</v>
      </c>
      <c r="B3880" s="15">
        <v>4.4692257711291426E-3</v>
      </c>
      <c r="C3880" s="5">
        <f t="shared" si="261"/>
        <v>4.1738184625991067E-3</v>
      </c>
      <c r="D3880" s="5">
        <f t="shared" si="262"/>
        <v>5.5612669613610503E-3</v>
      </c>
      <c r="E3880" s="5">
        <f t="shared" si="263"/>
        <v>5.3988247843210473E-3</v>
      </c>
      <c r="F3880" s="15">
        <v>8.2468788218186997E-2</v>
      </c>
      <c r="G3880" s="16">
        <v>15.4700002670288</v>
      </c>
      <c r="H3880" s="5">
        <f t="shared" si="264"/>
        <v>7.0709925434361762E-3</v>
      </c>
      <c r="I3880" s="6">
        <f t="shared" si="258"/>
        <v>6.7691903374809592E-6</v>
      </c>
      <c r="L3880" s="19">
        <f t="shared" si="259"/>
        <v>0.58215156394967749</v>
      </c>
      <c r="M3880" s="12">
        <f t="shared" si="260"/>
        <v>9.0836367821868436E-2</v>
      </c>
    </row>
    <row r="3881" spans="1:13" x14ac:dyDescent="0.3">
      <c r="A3881" s="3">
        <v>43872</v>
      </c>
      <c r="B3881" s="15">
        <v>4.6250562477366747E-3</v>
      </c>
      <c r="C3881" s="5">
        <f t="shared" si="261"/>
        <v>4.4692257711291426E-3</v>
      </c>
      <c r="D3881" s="5">
        <f t="shared" si="262"/>
        <v>5.500782727230669E-3</v>
      </c>
      <c r="E3881" s="5">
        <f t="shared" si="263"/>
        <v>5.3804363125127064E-3</v>
      </c>
      <c r="F3881" s="15">
        <v>8.8450115951211994E-2</v>
      </c>
      <c r="G3881" s="16">
        <v>15.039999961853001</v>
      </c>
      <c r="H3881" s="5">
        <f t="shared" si="264"/>
        <v>7.0177423230294907E-3</v>
      </c>
      <c r="I3881" s="6">
        <f t="shared" si="258"/>
        <v>5.7249466549001394E-6</v>
      </c>
      <c r="L3881" s="19">
        <f t="shared" si="259"/>
        <v>0.5173312381797962</v>
      </c>
      <c r="M3881" s="12">
        <f t="shared" si="260"/>
        <v>7.6004903977462401E-2</v>
      </c>
    </row>
    <row r="3882" spans="1:13" x14ac:dyDescent="0.3">
      <c r="A3882" s="3">
        <v>43873</v>
      </c>
      <c r="B3882" s="15">
        <v>2.596015239823717E-3</v>
      </c>
      <c r="C3882" s="5">
        <f t="shared" si="261"/>
        <v>4.6250562477366747E-3</v>
      </c>
      <c r="D3882" s="5">
        <f t="shared" si="262"/>
        <v>5.2422770800809844E-3</v>
      </c>
      <c r="E3882" s="5">
        <f t="shared" si="263"/>
        <v>5.4614269278820378E-3</v>
      </c>
      <c r="F3882" s="15">
        <v>9.0014044041247895E-2</v>
      </c>
      <c r="G3882" s="16">
        <v>15.1800003051757</v>
      </c>
      <c r="H3882" s="5">
        <f t="shared" si="264"/>
        <v>7.0194996795144571E-3</v>
      </c>
      <c r="I3882" s="6">
        <f t="shared" si="258"/>
        <v>1.9567214588186105E-5</v>
      </c>
      <c r="L3882" s="19">
        <f t="shared" si="259"/>
        <v>1.703951645519276</v>
      </c>
      <c r="M3882" s="12">
        <f t="shared" si="260"/>
        <v>0.36454337415000171</v>
      </c>
    </row>
    <row r="3883" spans="1:13" x14ac:dyDescent="0.3">
      <c r="A3883" s="3">
        <v>43874</v>
      </c>
      <c r="B3883" s="15">
        <v>9.7896136737081751E-3</v>
      </c>
      <c r="C3883" s="5">
        <f t="shared" si="261"/>
        <v>2.596015239823717E-3</v>
      </c>
      <c r="D3883" s="5">
        <f t="shared" si="262"/>
        <v>4.2183688932477224E-3</v>
      </c>
      <c r="E3883" s="5">
        <f t="shared" si="263"/>
        <v>5.3806406539395196E-3</v>
      </c>
      <c r="F3883" s="15">
        <v>0.14668198016102901</v>
      </c>
      <c r="G3883" s="16">
        <v>13.7399997711181</v>
      </c>
      <c r="H3883" s="5">
        <f t="shared" si="264"/>
        <v>7.4209712309754126E-3</v>
      </c>
      <c r="I3883" s="6">
        <f t="shared" si="258"/>
        <v>5.6104670215150287E-6</v>
      </c>
      <c r="L3883" s="19">
        <f t="shared" si="259"/>
        <v>0.24195463903690007</v>
      </c>
      <c r="M3883" s="12">
        <f t="shared" si="260"/>
        <v>4.2170217778463748E-2</v>
      </c>
    </row>
    <row r="3884" spans="1:13" x14ac:dyDescent="0.3">
      <c r="A3884" s="3">
        <v>43875</v>
      </c>
      <c r="B3884" s="15">
        <v>3.2850310441650127E-3</v>
      </c>
      <c r="C3884" s="5">
        <f t="shared" si="261"/>
        <v>9.7896136737081751E-3</v>
      </c>
      <c r="D3884" s="5">
        <f t="shared" si="262"/>
        <v>5.1307458789993637E-3</v>
      </c>
      <c r="E3884" s="5">
        <f t="shared" si="263"/>
        <v>5.4837251773657645E-3</v>
      </c>
      <c r="F3884" s="15">
        <v>0.147816459812257</v>
      </c>
      <c r="G3884" s="16">
        <v>14.149999618530201</v>
      </c>
      <c r="H3884" s="5">
        <f t="shared" si="264"/>
        <v>7.3289834306604108E-3</v>
      </c>
      <c r="I3884" s="6">
        <f t="shared" si="258"/>
        <v>1.6353550904241826E-5</v>
      </c>
      <c r="L3884" s="19">
        <f t="shared" si="259"/>
        <v>1.2310241005723244</v>
      </c>
      <c r="M3884" s="12">
        <f t="shared" si="260"/>
        <v>0.25068536949410669</v>
      </c>
    </row>
    <row r="3885" spans="1:13" x14ac:dyDescent="0.3">
      <c r="A3885" s="3">
        <v>43878</v>
      </c>
      <c r="B3885" s="15">
        <v>2.4593452614297302E-3</v>
      </c>
      <c r="C3885" s="5">
        <f t="shared" si="261"/>
        <v>3.2850310441650127E-3</v>
      </c>
      <c r="D3885" s="5">
        <f t="shared" si="262"/>
        <v>4.9529883953125442E-3</v>
      </c>
      <c r="E3885" s="5">
        <f t="shared" si="263"/>
        <v>5.4857780564049122E-3</v>
      </c>
      <c r="F3885" s="15">
        <v>0.15068911476550301</v>
      </c>
      <c r="G3885" s="16">
        <v>13.6800003051757</v>
      </c>
      <c r="H3885" s="5">
        <f t="shared" si="264"/>
        <v>7.6211254328435547E-3</v>
      </c>
      <c r="I3885" s="6">
        <f t="shared" si="258"/>
        <v>2.6643974538000932E-5</v>
      </c>
      <c r="L3885" s="19">
        <f t="shared" si="259"/>
        <v>2.0988432378189326</v>
      </c>
      <c r="M3885" s="12">
        <f t="shared" si="260"/>
        <v>0.45372995353166101</v>
      </c>
    </row>
    <row r="3886" spans="1:13" x14ac:dyDescent="0.3">
      <c r="A3886" s="3">
        <v>43879</v>
      </c>
      <c r="B3886" s="15">
        <v>5.5881646714825593E-3</v>
      </c>
      <c r="C3886" s="5">
        <f t="shared" si="261"/>
        <v>2.4593452614297302E-3</v>
      </c>
      <c r="D3886" s="5">
        <f t="shared" si="262"/>
        <v>4.5510122933726613E-3</v>
      </c>
      <c r="E3886" s="5">
        <f t="shared" si="263"/>
        <v>5.4358565426620596E-3</v>
      </c>
      <c r="F3886" s="15">
        <v>0.16832225694810601</v>
      </c>
      <c r="G3886" s="16">
        <v>13.6800003051757</v>
      </c>
      <c r="H3886" s="5">
        <f t="shared" si="264"/>
        <v>7.8525210298368217E-3</v>
      </c>
      <c r="I3886" s="6">
        <f t="shared" si="258"/>
        <v>5.1273097176193772E-6</v>
      </c>
      <c r="L3886" s="19">
        <f t="shared" si="259"/>
        <v>0.40520573237751795</v>
      </c>
      <c r="M3886" s="12">
        <f t="shared" si="260"/>
        <v>5.182328856237195E-2</v>
      </c>
    </row>
    <row r="3887" spans="1:13" x14ac:dyDescent="0.3">
      <c r="A3887" s="3">
        <v>43880</v>
      </c>
      <c r="B3887" s="15">
        <v>3.3660431277435028E-3</v>
      </c>
      <c r="C3887" s="5">
        <f t="shared" si="261"/>
        <v>5.5881646714825593E-3</v>
      </c>
      <c r="D3887" s="5">
        <f t="shared" si="262"/>
        <v>4.7436339781218393E-3</v>
      </c>
      <c r="E3887" s="5">
        <f t="shared" si="263"/>
        <v>5.4981715283301457E-3</v>
      </c>
      <c r="F3887" s="15">
        <v>0.181356215749406</v>
      </c>
      <c r="G3887" s="16">
        <v>14.829999923706</v>
      </c>
      <c r="H3887" s="5">
        <f t="shared" si="264"/>
        <v>8.2242507941839831E-3</v>
      </c>
      <c r="I3887" s="6">
        <f t="shared" si="258"/>
        <v>2.360218173026106E-5</v>
      </c>
      <c r="L3887" s="19">
        <f t="shared" si="259"/>
        <v>1.4432992929883466</v>
      </c>
      <c r="M3887" s="12">
        <f t="shared" si="260"/>
        <v>0.30263194136702332</v>
      </c>
    </row>
    <row r="3888" spans="1:13" x14ac:dyDescent="0.3">
      <c r="A3888" s="3">
        <v>43881</v>
      </c>
      <c r="B3888" s="15">
        <v>3.4830035394535323E-3</v>
      </c>
      <c r="C3888" s="5">
        <f t="shared" si="261"/>
        <v>3.3660431277435028E-3</v>
      </c>
      <c r="D3888" s="5">
        <f t="shared" si="262"/>
        <v>4.8976395557057961E-3</v>
      </c>
      <c r="E3888" s="5">
        <f t="shared" si="263"/>
        <v>5.5323547165670372E-3</v>
      </c>
      <c r="F3888" s="15">
        <v>0.19350985656494901</v>
      </c>
      <c r="G3888" s="16">
        <v>14.3800001144409</v>
      </c>
      <c r="H3888" s="5">
        <f t="shared" si="264"/>
        <v>8.485401438024627E-3</v>
      </c>
      <c r="I3888" s="6">
        <f t="shared" si="258"/>
        <v>2.5023984735628503E-5</v>
      </c>
      <c r="L3888" s="19">
        <f t="shared" si="259"/>
        <v>1.436231069508459</v>
      </c>
      <c r="M3888" s="12">
        <f t="shared" si="260"/>
        <v>0.300922297067169</v>
      </c>
    </row>
    <row r="3889" spans="1:13" x14ac:dyDescent="0.3">
      <c r="A3889" s="3">
        <v>43882</v>
      </c>
      <c r="B3889" s="15">
        <v>7.3217092217018965E-3</v>
      </c>
      <c r="C3889" s="5">
        <f t="shared" si="261"/>
        <v>3.4830035394535323E-3</v>
      </c>
      <c r="D3889" s="5">
        <f t="shared" si="262"/>
        <v>3.6363175288548675E-3</v>
      </c>
      <c r="E3889" s="5">
        <f t="shared" si="263"/>
        <v>5.3362129254307285E-3</v>
      </c>
      <c r="F3889" s="15">
        <v>0.206802239682052</v>
      </c>
      <c r="G3889" s="16">
        <v>15.560000419616699</v>
      </c>
      <c r="H3889" s="5">
        <f t="shared" si="264"/>
        <v>8.6665947595235097E-3</v>
      </c>
      <c r="I3889" s="6">
        <f t="shared" si="258"/>
        <v>1.8087171098417299E-6</v>
      </c>
      <c r="L3889" s="19">
        <f t="shared" si="259"/>
        <v>0.18368464208265856</v>
      </c>
      <c r="M3889" s="12">
        <f t="shared" si="260"/>
        <v>1.3451763345959433E-2</v>
      </c>
    </row>
    <row r="3890" spans="1:13" x14ac:dyDescent="0.3">
      <c r="A3890" s="3">
        <v>43885</v>
      </c>
      <c r="B3890" s="15">
        <v>1.8446747245976686E-2</v>
      </c>
      <c r="C3890" s="5">
        <f t="shared" si="261"/>
        <v>7.3217092217018965E-3</v>
      </c>
      <c r="D3890" s="5">
        <f t="shared" si="262"/>
        <v>4.443653164362244E-3</v>
      </c>
      <c r="E3890" s="5">
        <f t="shared" si="263"/>
        <v>5.491239650904263E-3</v>
      </c>
      <c r="F3890" s="15">
        <v>0.221130580970236</v>
      </c>
      <c r="G3890" s="16">
        <v>17.079999923706001</v>
      </c>
      <c r="H3890" s="5">
        <f t="shared" si="264"/>
        <v>9.2757423932148982E-3</v>
      </c>
      <c r="I3890" s="6">
        <f t="shared" si="258"/>
        <v>8.4107330009380269E-5</v>
      </c>
      <c r="L3890" s="19">
        <f t="shared" si="259"/>
        <v>0.49716108376570417</v>
      </c>
      <c r="M3890" s="12">
        <f t="shared" si="260"/>
        <v>0.3012230403840741</v>
      </c>
    </row>
    <row r="3891" spans="1:13" x14ac:dyDescent="0.3">
      <c r="A3891" s="3">
        <v>43886</v>
      </c>
      <c r="B3891" s="15">
        <v>1.3795783997983811E-2</v>
      </c>
      <c r="C3891" s="5">
        <f t="shared" si="261"/>
        <v>1.8446747245976686E-2</v>
      </c>
      <c r="D3891" s="5">
        <f t="shared" si="262"/>
        <v>7.6411335612716347E-3</v>
      </c>
      <c r="E3891" s="5">
        <f t="shared" si="263"/>
        <v>6.1435300947839718E-3</v>
      </c>
      <c r="F3891" s="15">
        <v>0.29380178556344799</v>
      </c>
      <c r="G3891" s="16">
        <v>25.030000686645501</v>
      </c>
      <c r="H3891" s="5">
        <f t="shared" si="264"/>
        <v>1.2719266788670629E-2</v>
      </c>
      <c r="I3891" s="6">
        <f t="shared" si="258"/>
        <v>1.1588893019474416E-6</v>
      </c>
      <c r="L3891" s="19">
        <f t="shared" si="259"/>
        <v>7.8032332883039499E-2</v>
      </c>
      <c r="M3891" s="12">
        <f t="shared" si="260"/>
        <v>3.3916104992983698E-3</v>
      </c>
    </row>
    <row r="3892" spans="1:13" x14ac:dyDescent="0.3">
      <c r="A3892" s="3">
        <v>43887</v>
      </c>
      <c r="B3892" s="15">
        <v>2.6127533051942334E-2</v>
      </c>
      <c r="C3892" s="5">
        <f t="shared" si="261"/>
        <v>1.3795783997983811E-2</v>
      </c>
      <c r="D3892" s="5">
        <f t="shared" si="262"/>
        <v>9.2826574265718852E-3</v>
      </c>
      <c r="E3892" s="5">
        <f t="shared" si="263"/>
        <v>6.4601073887077531E-3</v>
      </c>
      <c r="F3892" s="15">
        <v>0.30008648507589902</v>
      </c>
      <c r="G3892" s="16">
        <v>27.850000381469702</v>
      </c>
      <c r="H3892" s="5">
        <f t="shared" si="264"/>
        <v>1.4308399082257664E-2</v>
      </c>
      <c r="I3892" s="6">
        <f t="shared" si="258"/>
        <v>1.3969192779335411E-4</v>
      </c>
      <c r="L3892" s="19">
        <f t="shared" si="259"/>
        <v>0.45236318125357916</v>
      </c>
      <c r="M3892" s="12">
        <f t="shared" si="260"/>
        <v>0.22388474770076128</v>
      </c>
    </row>
    <row r="3893" spans="1:13" x14ac:dyDescent="0.3">
      <c r="A3893" s="3">
        <v>43888</v>
      </c>
      <c r="B3893" s="15">
        <v>2.4461829212483417E-2</v>
      </c>
      <c r="C3893" s="5">
        <f t="shared" si="261"/>
        <v>2.6127533051942334E-2</v>
      </c>
      <c r="D3893" s="5">
        <f t="shared" si="262"/>
        <v>1.3834955411411654E-2</v>
      </c>
      <c r="E3893" s="5">
        <f t="shared" si="263"/>
        <v>7.1722079040476864E-3</v>
      </c>
      <c r="F3893" s="15">
        <v>0.29914256199325701</v>
      </c>
      <c r="G3893" s="16">
        <v>27.559999465942301</v>
      </c>
      <c r="H3893" s="5">
        <f t="shared" si="264"/>
        <v>1.4652009947489169E-2</v>
      </c>
      <c r="I3893" s="6">
        <f t="shared" si="258"/>
        <v>9.6232554011852286E-5</v>
      </c>
      <c r="L3893" s="19">
        <f t="shared" si="259"/>
        <v>0.40102558070301947</v>
      </c>
      <c r="M3893" s="12">
        <f t="shared" si="260"/>
        <v>0.15698399234827898</v>
      </c>
    </row>
    <row r="3894" spans="1:13" x14ac:dyDescent="0.3">
      <c r="A3894" s="3">
        <v>43889</v>
      </c>
      <c r="B3894" s="15">
        <v>2.4309482432578095E-2</v>
      </c>
      <c r="C3894" s="5">
        <f t="shared" si="261"/>
        <v>2.4461829212483417E-2</v>
      </c>
      <c r="D3894" s="5">
        <f t="shared" si="262"/>
        <v>1.8030720546017627E-2</v>
      </c>
      <c r="E3894" s="5">
        <f t="shared" si="263"/>
        <v>7.9921470037808418E-3</v>
      </c>
      <c r="F3894" s="15">
        <v>0.31298300582826399</v>
      </c>
      <c r="G3894" s="16">
        <v>39.159999847412102</v>
      </c>
      <c r="H3894" s="5">
        <f t="shared" si="264"/>
        <v>1.9189948519592666E-2</v>
      </c>
      <c r="I3894" s="6">
        <f t="shared" si="258"/>
        <v>2.6209627486207901E-5</v>
      </c>
      <c r="L3894" s="19">
        <f t="shared" si="259"/>
        <v>0.21059822755109506</v>
      </c>
      <c r="M3894" s="12">
        <f t="shared" si="260"/>
        <v>3.0302185159262196E-2</v>
      </c>
    </row>
    <row r="3895" spans="1:13" x14ac:dyDescent="0.3">
      <c r="A3895" s="3">
        <v>43892</v>
      </c>
      <c r="B3895" s="15">
        <v>2.7386010290087217E-2</v>
      </c>
      <c r="C3895" s="5">
        <f t="shared" si="261"/>
        <v>2.4309482432578095E-2</v>
      </c>
      <c r="D3895" s="5">
        <f t="shared" si="262"/>
        <v>2.1428275188192868E-2</v>
      </c>
      <c r="E3895" s="5">
        <f t="shared" si="263"/>
        <v>8.9454607613786395E-3</v>
      </c>
      <c r="F3895" s="15">
        <v>0.30826399263463899</v>
      </c>
      <c r="G3895" s="16">
        <v>40.110000610351499</v>
      </c>
      <c r="H3895" s="5">
        <f t="shared" si="264"/>
        <v>2.0347893325611072E-2</v>
      </c>
      <c r="I3895" s="6">
        <f t="shared" si="258"/>
        <v>4.953509040564691E-5</v>
      </c>
      <c r="L3895" s="19">
        <f t="shared" si="259"/>
        <v>0.25699679836254569</v>
      </c>
      <c r="M3895" s="12">
        <f t="shared" si="260"/>
        <v>4.8834295454623478E-2</v>
      </c>
    </row>
    <row r="3896" spans="1:13" x14ac:dyDescent="0.3">
      <c r="A3896" s="3">
        <v>43893</v>
      </c>
      <c r="B3896" s="15">
        <v>2.1701969141644111E-2</v>
      </c>
      <c r="C3896" s="5">
        <f t="shared" si="261"/>
        <v>2.7386010290087217E-2</v>
      </c>
      <c r="D3896" s="5">
        <f t="shared" si="262"/>
        <v>2.3216127797014978E-2</v>
      </c>
      <c r="E3896" s="5">
        <f t="shared" si="263"/>
        <v>9.8858650170575921E-3</v>
      </c>
      <c r="F3896" s="15">
        <v>0.30089134223627401</v>
      </c>
      <c r="G3896" s="16">
        <v>33.419998168945298</v>
      </c>
      <c r="H3896" s="5">
        <f t="shared" si="264"/>
        <v>1.88479009635781E-2</v>
      </c>
      <c r="I3896" s="6">
        <f t="shared" si="258"/>
        <v>8.1457051650490396E-6</v>
      </c>
      <c r="L3896" s="19">
        <f t="shared" si="259"/>
        <v>0.1315119452727132</v>
      </c>
      <c r="M3896" s="12">
        <f t="shared" si="260"/>
        <v>1.0424867144013028E-2</v>
      </c>
    </row>
    <row r="3897" spans="1:13" x14ac:dyDescent="0.3">
      <c r="A3897" s="3">
        <v>43894</v>
      </c>
      <c r="B3897" s="15">
        <v>1.4528780884799839E-2</v>
      </c>
      <c r="C3897" s="5">
        <f t="shared" si="261"/>
        <v>2.1701969141644111E-2</v>
      </c>
      <c r="D3897" s="5">
        <f t="shared" si="262"/>
        <v>2.4797364825747036E-2</v>
      </c>
      <c r="E3897" s="5">
        <f t="shared" si="263"/>
        <v>1.0500858998994313E-2</v>
      </c>
      <c r="F3897" s="15">
        <v>0.31212492672594799</v>
      </c>
      <c r="G3897" s="16">
        <v>36.819999694824197</v>
      </c>
      <c r="H3897" s="5">
        <f t="shared" si="264"/>
        <v>2.0766610738692237E-2</v>
      </c>
      <c r="I3897" s="6">
        <f t="shared" si="258"/>
        <v>3.8910521286111253E-5</v>
      </c>
      <c r="L3897" s="19">
        <f t="shared" si="259"/>
        <v>0.42934296437896452</v>
      </c>
      <c r="M3897" s="12">
        <f t="shared" si="260"/>
        <v>5.6837024736807518E-2</v>
      </c>
    </row>
    <row r="3898" spans="1:13" x14ac:dyDescent="0.3">
      <c r="A3898" s="3">
        <v>43895</v>
      </c>
      <c r="B3898" s="15">
        <v>1.6806641352247534E-2</v>
      </c>
      <c r="C3898" s="5">
        <f t="shared" si="261"/>
        <v>1.4528780884799839E-2</v>
      </c>
      <c r="D3898" s="5">
        <f t="shared" si="262"/>
        <v>2.2477614392318539E-2</v>
      </c>
      <c r="E3898" s="5">
        <f t="shared" si="263"/>
        <v>1.0944365087313347E-2</v>
      </c>
      <c r="F3898" s="15">
        <v>0.31799600416425</v>
      </c>
      <c r="G3898" s="16">
        <v>31.9899997711181</v>
      </c>
      <c r="H3898" s="5">
        <f t="shared" si="264"/>
        <v>1.9545004174481441E-2</v>
      </c>
      <c r="I3898" s="6">
        <f t="shared" si="258"/>
        <v>7.498630946192849E-6</v>
      </c>
      <c r="L3898" s="19">
        <f t="shared" si="259"/>
        <v>0.16293337644571732</v>
      </c>
      <c r="M3898" s="12">
        <f t="shared" si="260"/>
        <v>1.0840073677910178E-2</v>
      </c>
    </row>
    <row r="3899" spans="1:13" x14ac:dyDescent="0.3">
      <c r="A3899" s="3">
        <v>43896</v>
      </c>
      <c r="B3899" s="15">
        <v>2.0732093896779935E-2</v>
      </c>
      <c r="C3899" s="5">
        <f t="shared" si="261"/>
        <v>1.6806641352247534E-2</v>
      </c>
      <c r="D3899" s="5">
        <f t="shared" si="262"/>
        <v>2.0946576820271359E-2</v>
      </c>
      <c r="E3899" s="5">
        <f t="shared" si="263"/>
        <v>1.143932221771164E-2</v>
      </c>
      <c r="F3899" s="15">
        <v>0.31750166729606999</v>
      </c>
      <c r="G3899" s="16">
        <v>39.619998931884702</v>
      </c>
      <c r="H3899" s="5">
        <f t="shared" si="264"/>
        <v>2.110902956118256E-2</v>
      </c>
      <c r="I3899" s="6">
        <f t="shared" ref="I3899:I3962" si="265">(B3899-H3899)^2</f>
        <v>1.4208049509864838E-7</v>
      </c>
      <c r="L3899" s="19">
        <f t="shared" ref="L3899:L3962" si="266">ABS(B3899-H3899)/B3899</f>
        <v>1.8181263613762134E-2</v>
      </c>
      <c r="M3899" s="12">
        <f t="shared" ref="M3899:M3962" si="267">B3899/H3899-LN(B3899/H3899)-1</f>
        <v>1.6135291951679953E-4</v>
      </c>
    </row>
    <row r="3900" spans="1:13" x14ac:dyDescent="0.3">
      <c r="A3900" s="3">
        <v>43899</v>
      </c>
      <c r="B3900" s="15">
        <v>3.6308931947074026E-2</v>
      </c>
      <c r="C3900" s="5">
        <f t="shared" si="261"/>
        <v>2.0732093896779935E-2</v>
      </c>
      <c r="D3900" s="5">
        <f t="shared" si="262"/>
        <v>2.0231099113111727E-2</v>
      </c>
      <c r="E3900" s="5">
        <f t="shared" si="263"/>
        <v>1.2030983023293E-2</v>
      </c>
      <c r="F3900" s="15">
        <v>0.32037910900327998</v>
      </c>
      <c r="G3900" s="16">
        <v>41.939998626708899</v>
      </c>
      <c r="H3900" s="5">
        <f t="shared" si="264"/>
        <v>2.1435086116462887E-2</v>
      </c>
      <c r="I3900" s="6">
        <f t="shared" si="265"/>
        <v>2.2123128979278835E-4</v>
      </c>
      <c r="L3900" s="19">
        <f t="shared" si="266"/>
        <v>0.40964702162795941</v>
      </c>
      <c r="M3900" s="12">
        <f t="shared" si="267"/>
        <v>0.16686719369753211</v>
      </c>
    </row>
    <row r="3901" spans="1:13" x14ac:dyDescent="0.3">
      <c r="A3901" s="3">
        <v>43900</v>
      </c>
      <c r="B3901" s="15">
        <v>4.0566867120731792E-2</v>
      </c>
      <c r="C3901" s="5">
        <f t="shared" si="261"/>
        <v>3.6308931947074026E-2</v>
      </c>
      <c r="D3901" s="5">
        <f t="shared" si="262"/>
        <v>2.2015683444509087E-2</v>
      </c>
      <c r="E3901" s="5">
        <f t="shared" si="263"/>
        <v>1.3443764987025913E-2</v>
      </c>
      <c r="F3901" s="15">
        <v>0.258111866286792</v>
      </c>
      <c r="G3901" s="16">
        <v>54.459999084472599</v>
      </c>
      <c r="H3901" s="5">
        <f t="shared" si="264"/>
        <v>2.339704553179095E-2</v>
      </c>
      <c r="I3901" s="6">
        <f t="shared" si="265"/>
        <v>2.9480277339605904E-4</v>
      </c>
      <c r="L3901" s="19">
        <f t="shared" si="266"/>
        <v>0.42324741365512458</v>
      </c>
      <c r="M3901" s="12">
        <f t="shared" si="267"/>
        <v>0.18350381662586335</v>
      </c>
    </row>
    <row r="3902" spans="1:13" x14ac:dyDescent="0.3">
      <c r="A3902" s="3">
        <v>43901</v>
      </c>
      <c r="B3902" s="15">
        <v>2.3358047873520246E-2</v>
      </c>
      <c r="C3902" s="5">
        <f t="shared" si="261"/>
        <v>4.0566867120731792E-2</v>
      </c>
      <c r="D3902" s="5">
        <f t="shared" si="262"/>
        <v>2.5788663040326627E-2</v>
      </c>
      <c r="E3902" s="5">
        <f t="shared" si="263"/>
        <v>1.509799447148649E-2</v>
      </c>
      <c r="F3902" s="15">
        <v>0.25031282455592602</v>
      </c>
      <c r="G3902" s="16">
        <v>47.299999237060497</v>
      </c>
      <c r="H3902" s="5">
        <f t="shared" si="264"/>
        <v>2.2284153884145431E-2</v>
      </c>
      <c r="I3902" s="6">
        <f t="shared" si="265"/>
        <v>1.1532483004153533E-6</v>
      </c>
      <c r="L3902" s="19">
        <f t="shared" si="266"/>
        <v>4.5975331294368552E-2</v>
      </c>
      <c r="M3902" s="12">
        <f t="shared" si="267"/>
        <v>1.1251753522267816E-3</v>
      </c>
    </row>
    <row r="3903" spans="1:13" x14ac:dyDescent="0.3">
      <c r="A3903" s="3">
        <v>43902</v>
      </c>
      <c r="B3903" s="15">
        <v>4.5565581221650504E-2</v>
      </c>
      <c r="C3903" s="5">
        <f t="shared" si="261"/>
        <v>2.3358047873520246E-2</v>
      </c>
      <c r="D3903" s="5">
        <f t="shared" si="262"/>
        <v>2.7554516438070709E-2</v>
      </c>
      <c r="E3903" s="5">
        <f t="shared" si="263"/>
        <v>1.5956577294322448E-2</v>
      </c>
      <c r="F3903" s="15">
        <v>0.15681146308447699</v>
      </c>
      <c r="G3903" s="16">
        <v>53.900001525878899</v>
      </c>
      <c r="H3903" s="5">
        <f t="shared" si="264"/>
        <v>2.4170874002098885E-2</v>
      </c>
      <c r="I3903" s="6">
        <f t="shared" si="265"/>
        <v>4.5773349701033414E-4</v>
      </c>
      <c r="L3903" s="19">
        <f t="shared" si="266"/>
        <v>0.46953658103204254</v>
      </c>
      <c r="M3903" s="12">
        <f t="shared" si="267"/>
        <v>0.25113985008878403</v>
      </c>
    </row>
    <row r="3904" spans="1:13" x14ac:dyDescent="0.3">
      <c r="A3904" s="3">
        <v>43903</v>
      </c>
      <c r="B3904" s="15">
        <v>6.7887679099646117E-2</v>
      </c>
      <c r="C3904" s="5">
        <f t="shared" si="261"/>
        <v>4.5565581221650504E-2</v>
      </c>
      <c r="D3904" s="5">
        <f t="shared" si="262"/>
        <v>3.3306304411951301E-2</v>
      </c>
      <c r="E3904" s="5">
        <f t="shared" si="263"/>
        <v>1.7817510247682165E-2</v>
      </c>
      <c r="F3904" s="15">
        <v>0.158351634369269</v>
      </c>
      <c r="G3904" s="16">
        <v>75.470001220703097</v>
      </c>
      <c r="H3904" s="5">
        <f t="shared" si="264"/>
        <v>3.0164979858474255E-2</v>
      </c>
      <c r="I3904" s="6">
        <f t="shared" si="265"/>
        <v>1.4230020380399078E-3</v>
      </c>
      <c r="L3904" s="19">
        <f t="shared" si="266"/>
        <v>0.55566340964171357</v>
      </c>
      <c r="M3904" s="12">
        <f t="shared" si="267"/>
        <v>0.43937322648510269</v>
      </c>
    </row>
    <row r="3905" spans="1:13" x14ac:dyDescent="0.3">
      <c r="A3905" s="3">
        <v>43906</v>
      </c>
      <c r="B3905" s="15">
        <v>7.0521006994554408E-2</v>
      </c>
      <c r="C3905" s="5">
        <f t="shared" si="261"/>
        <v>6.7887679099646117E-2</v>
      </c>
      <c r="D3905" s="5">
        <f t="shared" si="262"/>
        <v>4.2737421452524536E-2</v>
      </c>
      <c r="E3905" s="5">
        <f t="shared" si="263"/>
        <v>2.0785313150401368E-2</v>
      </c>
      <c r="F3905" s="15">
        <v>0.14847906172466299</v>
      </c>
      <c r="G3905" s="16">
        <v>57.830001831054602</v>
      </c>
      <c r="H3905" s="5">
        <f t="shared" si="264"/>
        <v>2.6686171211531343E-2</v>
      </c>
      <c r="I3905" s="6">
        <f t="shared" si="265"/>
        <v>1.9214928281245994E-3</v>
      </c>
      <c r="L3905" s="19">
        <f t="shared" si="266"/>
        <v>0.6215855055275652</v>
      </c>
      <c r="M3905" s="12">
        <f t="shared" si="267"/>
        <v>0.67083976916508314</v>
      </c>
    </row>
    <row r="3906" spans="1:13" x14ac:dyDescent="0.3">
      <c r="A3906" s="3">
        <v>43907</v>
      </c>
      <c r="B3906" s="15">
        <v>4.94727501444975E-2</v>
      </c>
      <c r="C3906" s="5">
        <f t="shared" si="261"/>
        <v>7.0521006994554408E-2</v>
      </c>
      <c r="D3906" s="5">
        <f t="shared" si="262"/>
        <v>4.9579836462020618E-2</v>
      </c>
      <c r="E3906" s="5">
        <f t="shared" si="263"/>
        <v>2.3545831028621646E-2</v>
      </c>
      <c r="F3906" s="15">
        <v>0.117091506056442</v>
      </c>
      <c r="G3906" s="16">
        <v>82.690002441406193</v>
      </c>
      <c r="H3906" s="5">
        <f t="shared" si="264"/>
        <v>3.4662961316260579E-2</v>
      </c>
      <c r="I3906" s="6">
        <f t="shared" si="265"/>
        <v>2.1932984513697111E-4</v>
      </c>
      <c r="L3906" s="19">
        <f t="shared" si="266"/>
        <v>0.29935244725593868</v>
      </c>
      <c r="M3906" s="12">
        <f t="shared" si="267"/>
        <v>7.1500817541178208E-2</v>
      </c>
    </row>
    <row r="3907" spans="1:13" x14ac:dyDescent="0.3">
      <c r="A3907" s="3">
        <v>43908</v>
      </c>
      <c r="B3907" s="15">
        <v>2.7103114206012989E-2</v>
      </c>
      <c r="C3907" s="5">
        <f t="shared" si="261"/>
        <v>4.94727501444975E-2</v>
      </c>
      <c r="D3907" s="5">
        <f t="shared" si="262"/>
        <v>5.136101306677375E-2</v>
      </c>
      <c r="E3907" s="5">
        <f t="shared" si="263"/>
        <v>2.5645272805909489E-2</v>
      </c>
      <c r="F3907" s="15">
        <v>8.8625712524285694E-2</v>
      </c>
      <c r="G3907" s="16">
        <v>75.910003662109304</v>
      </c>
      <c r="H3907" s="5">
        <f t="shared" si="264"/>
        <v>3.4505999359604238E-2</v>
      </c>
      <c r="I3907" s="6">
        <f t="shared" si="265"/>
        <v>5.4802708597261727E-5</v>
      </c>
      <c r="L3907" s="19">
        <f t="shared" si="266"/>
        <v>0.27313780613258359</v>
      </c>
      <c r="M3907" s="12">
        <f t="shared" si="267"/>
        <v>2.6945492663770221E-2</v>
      </c>
    </row>
    <row r="3908" spans="1:13" x14ac:dyDescent="0.3">
      <c r="A3908" s="3">
        <v>43909</v>
      </c>
      <c r="B3908" s="15">
        <v>2.3161046632158101E-2</v>
      </c>
      <c r="C3908" s="5">
        <f t="shared" ref="C3908:C3971" si="268">B3907</f>
        <v>2.7103114206012989E-2</v>
      </c>
      <c r="D3908" s="5">
        <f t="shared" si="262"/>
        <v>5.2110026333272309E-2</v>
      </c>
      <c r="E3908" s="5">
        <f t="shared" si="263"/>
        <v>2.6765444121572359E-2</v>
      </c>
      <c r="F3908" s="15">
        <v>7.0292942691594307E-2</v>
      </c>
      <c r="G3908" s="16">
        <v>76.449996948242102</v>
      </c>
      <c r="H3908" s="5">
        <f t="shared" si="264"/>
        <v>3.61265330685034E-2</v>
      </c>
      <c r="I3908" s="6">
        <f t="shared" si="265"/>
        <v>1.6810383853105391E-4</v>
      </c>
      <c r="L3908" s="19">
        <f t="shared" si="266"/>
        <v>0.55979708699102082</v>
      </c>
      <c r="M3908" s="12">
        <f t="shared" si="267"/>
        <v>8.5664772002391532E-2</v>
      </c>
    </row>
    <row r="3909" spans="1:13" x14ac:dyDescent="0.3">
      <c r="A3909" s="3">
        <v>43910</v>
      </c>
      <c r="B3909" s="15">
        <v>3.2843435604419512E-2</v>
      </c>
      <c r="C3909" s="5">
        <f t="shared" si="268"/>
        <v>2.3161046632158101E-2</v>
      </c>
      <c r="D3909" s="5">
        <f t="shared" si="262"/>
        <v>4.762911941537383E-2</v>
      </c>
      <c r="E3909" s="5">
        <f t="shared" si="263"/>
        <v>2.7564211483421249E-2</v>
      </c>
      <c r="F3909" s="15">
        <v>4.5045674778520998E-2</v>
      </c>
      <c r="G3909" s="16">
        <v>72</v>
      </c>
      <c r="H3909" s="5">
        <f t="shared" si="264"/>
        <v>3.3826110572542048E-2</v>
      </c>
      <c r="I3909" s="6">
        <f t="shared" si="265"/>
        <v>9.656500929746278E-7</v>
      </c>
      <c r="L3909" s="19">
        <f t="shared" si="266"/>
        <v>2.9919980965398902E-2</v>
      </c>
      <c r="M3909" s="12">
        <f t="shared" si="267"/>
        <v>4.3032872312198656E-4</v>
      </c>
    </row>
    <row r="3910" spans="1:13" x14ac:dyDescent="0.3">
      <c r="A3910" s="3">
        <v>43913</v>
      </c>
      <c r="B3910" s="15">
        <v>3.2217793602107726E-2</v>
      </c>
      <c r="C3910" s="5">
        <f t="shared" si="268"/>
        <v>3.2843435604419512E-2</v>
      </c>
      <c r="D3910" s="5">
        <f t="shared" si="262"/>
        <v>4.0620270716328503E-2</v>
      </c>
      <c r="E3910" s="5">
        <f t="shared" si="263"/>
        <v>2.8904092959633795E-2</v>
      </c>
      <c r="F3910" s="15">
        <v>5.1202893722802401E-2</v>
      </c>
      <c r="G3910" s="16">
        <v>66.040000915527301</v>
      </c>
      <c r="H3910" s="5">
        <f t="shared" si="264"/>
        <v>3.0236670854996241E-2</v>
      </c>
      <c r="I3910" s="6">
        <f t="shared" si="265"/>
        <v>3.9248473391225597E-6</v>
      </c>
      <c r="L3910" s="19">
        <f t="shared" si="266"/>
        <v>6.1491571135457217E-2</v>
      </c>
      <c r="M3910" s="12">
        <f t="shared" si="267"/>
        <v>2.0570897758747098E-3</v>
      </c>
    </row>
    <row r="3911" spans="1:13" x14ac:dyDescent="0.3">
      <c r="A3911" s="3">
        <v>43914</v>
      </c>
      <c r="B3911" s="15">
        <v>2.8856284224987625E-2</v>
      </c>
      <c r="C3911" s="5">
        <f t="shared" si="268"/>
        <v>3.2217793602107726E-2</v>
      </c>
      <c r="D3911" s="5">
        <f t="shared" si="262"/>
        <v>3.2959628037839167E-2</v>
      </c>
      <c r="E3911" s="5">
        <f t="shared" si="263"/>
        <v>3.021021978066353E-2</v>
      </c>
      <c r="F3911" s="15">
        <v>0.106182829942434</v>
      </c>
      <c r="G3911" s="16">
        <v>61.590000152587798</v>
      </c>
      <c r="H3911" s="5">
        <f t="shared" si="264"/>
        <v>2.8323840585430547E-2</v>
      </c>
      <c r="I3911" s="6">
        <f t="shared" si="265"/>
        <v>2.8349622930478754E-7</v>
      </c>
      <c r="L3911" s="19">
        <f t="shared" si="266"/>
        <v>1.8451566230970828E-2</v>
      </c>
      <c r="M3911" s="12">
        <f t="shared" si="267"/>
        <v>1.7450684478337308E-4</v>
      </c>
    </row>
    <row r="3912" spans="1:13" x14ac:dyDescent="0.3">
      <c r="A3912" s="3">
        <v>43915</v>
      </c>
      <c r="B3912" s="15">
        <v>3.6196182539534175E-2</v>
      </c>
      <c r="C3912" s="5">
        <f t="shared" si="268"/>
        <v>2.8856284224987625E-2</v>
      </c>
      <c r="D3912" s="5">
        <f t="shared" ref="D3912:D3975" si="269">AVERAGE(B3907:B3911)</f>
        <v>2.883633485393719E-2</v>
      </c>
      <c r="E3912" s="5">
        <f t="shared" si="263"/>
        <v>3.11890640989947E-2</v>
      </c>
      <c r="F3912" s="15">
        <v>0.21430399382593299</v>
      </c>
      <c r="G3912" s="16">
        <v>61.669998168945298</v>
      </c>
      <c r="H3912" s="5">
        <f t="shared" si="264"/>
        <v>2.9448997698124774E-2</v>
      </c>
      <c r="I3912" s="6">
        <f t="shared" si="265"/>
        <v>4.5524503284144794E-5</v>
      </c>
      <c r="L3912" s="19">
        <f t="shared" si="266"/>
        <v>0.18640597897416375</v>
      </c>
      <c r="M3912" s="12">
        <f t="shared" si="267"/>
        <v>2.282046084338285E-2</v>
      </c>
    </row>
    <row r="3913" spans="1:13" x14ac:dyDescent="0.3">
      <c r="A3913" s="3">
        <v>43916</v>
      </c>
      <c r="B3913" s="15">
        <v>2.9059176226919232E-2</v>
      </c>
      <c r="C3913" s="5">
        <f t="shared" si="268"/>
        <v>3.6196182539534175E-2</v>
      </c>
      <c r="D3913" s="5">
        <f t="shared" si="269"/>
        <v>3.0654948520641424E-2</v>
      </c>
      <c r="E3913" s="5">
        <f t="shared" si="263"/>
        <v>3.1995856612338225E-2</v>
      </c>
      <c r="F3913" s="15">
        <v>0.22395810254064399</v>
      </c>
      <c r="G3913" s="16">
        <v>63.950000762939403</v>
      </c>
      <c r="H3913" s="5">
        <f t="shared" si="264"/>
        <v>3.0307363989249249E-2</v>
      </c>
      <c r="I3913" s="6">
        <f t="shared" si="265"/>
        <v>1.5579726900304135E-6</v>
      </c>
      <c r="L3913" s="19">
        <f t="shared" si="266"/>
        <v>4.2953308537829311E-2</v>
      </c>
      <c r="M3913" s="12">
        <f t="shared" si="267"/>
        <v>8.721021925390815E-4</v>
      </c>
    </row>
    <row r="3914" spans="1:13" x14ac:dyDescent="0.3">
      <c r="A3914" s="3">
        <v>43917</v>
      </c>
      <c r="B3914" s="15">
        <v>2.4719191526935549E-2</v>
      </c>
      <c r="C3914" s="5">
        <f t="shared" si="268"/>
        <v>2.9059176226919232E-2</v>
      </c>
      <c r="D3914" s="5">
        <f t="shared" si="269"/>
        <v>3.1834574439593658E-2</v>
      </c>
      <c r="E3914" s="5">
        <f t="shared" si="263"/>
        <v>3.2689647168198929E-2</v>
      </c>
      <c r="F3914" s="15">
        <v>0.233497592885689</v>
      </c>
      <c r="G3914" s="16">
        <v>61</v>
      </c>
      <c r="H3914" s="5">
        <f t="shared" si="264"/>
        <v>3.0529472314744462E-2</v>
      </c>
      <c r="I3914" s="6">
        <f t="shared" si="265"/>
        <v>3.375936283318136E-5</v>
      </c>
      <c r="L3914" s="19">
        <f t="shared" si="266"/>
        <v>0.23505140859795814</v>
      </c>
      <c r="M3914" s="12">
        <f t="shared" si="267"/>
        <v>2.0795490618877643E-2</v>
      </c>
    </row>
    <row r="3915" spans="1:13" x14ac:dyDescent="0.3">
      <c r="A3915" s="3">
        <v>43920</v>
      </c>
      <c r="B3915" s="15">
        <v>2.9160378479520327E-2</v>
      </c>
      <c r="C3915" s="5">
        <f t="shared" si="268"/>
        <v>2.4719191526935549E-2</v>
      </c>
      <c r="D3915" s="5">
        <f t="shared" si="269"/>
        <v>3.0209725624096861E-2</v>
      </c>
      <c r="E3915" s="5">
        <f t="shared" si="263"/>
        <v>3.2625631644334983E-2</v>
      </c>
      <c r="F3915" s="15">
        <v>0.25513183057875799</v>
      </c>
      <c r="G3915" s="16">
        <v>65.540000915527301</v>
      </c>
      <c r="H3915" s="5">
        <f t="shared" si="264"/>
        <v>3.194655115270148E-2</v>
      </c>
      <c r="I3915" s="6">
        <f t="shared" si="265"/>
        <v>7.7627581647814132E-6</v>
      </c>
      <c r="L3915" s="19">
        <f t="shared" si="266"/>
        <v>9.5546519574082847E-2</v>
      </c>
      <c r="M3915" s="12">
        <f t="shared" si="267"/>
        <v>4.0397765849231604E-3</v>
      </c>
    </row>
    <row r="3916" spans="1:13" x14ac:dyDescent="0.3">
      <c r="A3916" s="3">
        <v>43921</v>
      </c>
      <c r="B3916" s="15">
        <v>1.5120469996146394E-2</v>
      </c>
      <c r="C3916" s="5">
        <f t="shared" si="268"/>
        <v>2.9160378479520327E-2</v>
      </c>
      <c r="D3916" s="5">
        <f t="shared" si="269"/>
        <v>2.9598242599579383E-2</v>
      </c>
      <c r="E3916" s="5">
        <f t="shared" si="263"/>
        <v>3.2839202065563934E-2</v>
      </c>
      <c r="F3916" s="15">
        <v>0.24594950523811401</v>
      </c>
      <c r="G3916" s="16">
        <v>57.080001831054602</v>
      </c>
      <c r="H3916" s="5">
        <f t="shared" si="264"/>
        <v>2.9167789634270861E-2</v>
      </c>
      <c r="I3916" s="6">
        <f t="shared" si="265"/>
        <v>1.9732718901563731E-4</v>
      </c>
      <c r="L3916" s="19">
        <f t="shared" si="266"/>
        <v>0.92902665338475388</v>
      </c>
      <c r="M3916" s="12">
        <f t="shared" si="267"/>
        <v>0.17541170602750289</v>
      </c>
    </row>
    <row r="3917" spans="1:13" x14ac:dyDescent="0.3">
      <c r="A3917" s="3">
        <v>43922</v>
      </c>
      <c r="B3917" s="15">
        <v>1.9587741575757128E-2</v>
      </c>
      <c r="C3917" s="5">
        <f t="shared" si="268"/>
        <v>1.5120469996146394E-2</v>
      </c>
      <c r="D3917" s="5">
        <f t="shared" si="269"/>
        <v>2.6851079753811135E-2</v>
      </c>
      <c r="E3917" s="5">
        <f t="shared" si="263"/>
        <v>3.2421519682089769E-2</v>
      </c>
      <c r="F3917" s="15">
        <v>0.24292989761221201</v>
      </c>
      <c r="G3917" s="16">
        <v>53.540000915527301</v>
      </c>
      <c r="H3917" s="5">
        <f t="shared" si="264"/>
        <v>2.8342709872826954E-2</v>
      </c>
      <c r="I3917" s="6">
        <f t="shared" si="265"/>
        <v>7.6649469882697724E-5</v>
      </c>
      <c r="L3917" s="19">
        <f t="shared" si="266"/>
        <v>0.44696159908018485</v>
      </c>
      <c r="M3917" s="12">
        <f t="shared" si="267"/>
        <v>6.0569253160564163E-2</v>
      </c>
    </row>
    <row r="3918" spans="1:13" x14ac:dyDescent="0.3">
      <c r="A3918" s="3">
        <v>43923</v>
      </c>
      <c r="B3918" s="15">
        <v>1.6972077479333693E-2</v>
      </c>
      <c r="C3918" s="5">
        <f t="shared" si="268"/>
        <v>1.9587741575757128E-2</v>
      </c>
      <c r="D3918" s="5">
        <f t="shared" si="269"/>
        <v>2.3529391561055726E-2</v>
      </c>
      <c r="E3918" s="5">
        <f t="shared" si="263"/>
        <v>3.2067052922347489E-2</v>
      </c>
      <c r="F3918" s="15">
        <v>0.24714839190364399</v>
      </c>
      <c r="G3918" s="16">
        <v>57.060001373291001</v>
      </c>
      <c r="H3918" s="5">
        <f t="shared" si="264"/>
        <v>2.8192809328331528E-2</v>
      </c>
      <c r="I3918" s="6">
        <f t="shared" si="265"/>
        <v>1.2590482322711439E-4</v>
      </c>
      <c r="L3918" s="19">
        <f t="shared" si="266"/>
        <v>0.66112895505343583</v>
      </c>
      <c r="M3918" s="12">
        <f t="shared" si="267"/>
        <v>0.10949768678831306</v>
      </c>
    </row>
    <row r="3919" spans="1:13" x14ac:dyDescent="0.3">
      <c r="A3919" s="3">
        <v>43924</v>
      </c>
      <c r="B3919" s="15">
        <v>5.8681923552944271E-3</v>
      </c>
      <c r="C3919" s="5">
        <f t="shared" si="268"/>
        <v>1.6972077479333693E-2</v>
      </c>
      <c r="D3919" s="5">
        <f t="shared" si="269"/>
        <v>2.1111971811538621E-2</v>
      </c>
      <c r="E3919" s="5">
        <f t="shared" si="263"/>
        <v>3.1852057846787928E-2</v>
      </c>
      <c r="F3919" s="15">
        <v>0.25145756371438999</v>
      </c>
      <c r="G3919" s="16">
        <v>50.909999847412102</v>
      </c>
      <c r="H3919" s="5">
        <f t="shared" si="264"/>
        <v>2.618362474817304E-2</v>
      </c>
      <c r="I3919" s="6">
        <f t="shared" si="265"/>
        <v>4.1271679330962164E-4</v>
      </c>
      <c r="L3919" s="19">
        <f t="shared" si="266"/>
        <v>3.4619574756354963</v>
      </c>
      <c r="M3919" s="12">
        <f t="shared" si="267"/>
        <v>0.71970444828754121</v>
      </c>
    </row>
    <row r="3920" spans="1:13" x14ac:dyDescent="0.3">
      <c r="A3920" s="3">
        <v>43927</v>
      </c>
      <c r="B3920" s="15">
        <v>1.575873506774764E-2</v>
      </c>
      <c r="C3920" s="5">
        <f t="shared" si="268"/>
        <v>5.8681923552944271E-3</v>
      </c>
      <c r="D3920" s="5">
        <f t="shared" si="269"/>
        <v>1.7341771977210391E-2</v>
      </c>
      <c r="E3920" s="5">
        <f t="shared" si="263"/>
        <v>3.1458394731810412E-2</v>
      </c>
      <c r="F3920" s="15">
        <v>0.27055637803571803</v>
      </c>
      <c r="G3920" s="16">
        <v>46.799999237060497</v>
      </c>
      <c r="H3920" s="5">
        <f t="shared" si="264"/>
        <v>2.5133254720722278E-2</v>
      </c>
      <c r="I3920" s="6">
        <f t="shared" si="265"/>
        <v>8.7881618724007719E-5</v>
      </c>
      <c r="L3920" s="19">
        <f t="shared" si="266"/>
        <v>0.59487767340926023</v>
      </c>
      <c r="M3920" s="12">
        <f t="shared" si="267"/>
        <v>9.3804374724495432E-2</v>
      </c>
    </row>
    <row r="3921" spans="1:13" x14ac:dyDescent="0.3">
      <c r="A3921" s="3">
        <v>43928</v>
      </c>
      <c r="B3921" s="15">
        <v>2.0728920723371274E-2</v>
      </c>
      <c r="C3921" s="5">
        <f t="shared" si="268"/>
        <v>1.575873506774764E-2</v>
      </c>
      <c r="D3921" s="5">
        <f t="shared" si="269"/>
        <v>1.4661443294855855E-2</v>
      </c>
      <c r="E3921" s="5">
        <f t="shared" si="263"/>
        <v>3.1410762627969505E-2</v>
      </c>
      <c r="F3921" s="15">
        <v>0.27672295094337301</v>
      </c>
      <c r="G3921" s="16">
        <v>45.240001678466797</v>
      </c>
      <c r="H3921" s="5">
        <f t="shared" si="264"/>
        <v>2.3533299894167376E-2</v>
      </c>
      <c r="I3921" s="6">
        <f t="shared" si="265"/>
        <v>7.8645425335950329E-6</v>
      </c>
      <c r="L3921" s="19">
        <f t="shared" si="266"/>
        <v>0.13528823850603297</v>
      </c>
      <c r="M3921" s="12">
        <f t="shared" si="267"/>
        <v>7.7201502797896726E-3</v>
      </c>
    </row>
    <row r="3922" spans="1:13" x14ac:dyDescent="0.3">
      <c r="A3922" s="3">
        <v>43929</v>
      </c>
      <c r="B3922" s="15">
        <v>1.3381472404791345E-2</v>
      </c>
      <c r="C3922" s="5">
        <f t="shared" si="268"/>
        <v>2.0728920723371274E-2</v>
      </c>
      <c r="D3922" s="5">
        <f t="shared" si="269"/>
        <v>1.5783133440300835E-2</v>
      </c>
      <c r="E3922" s="5">
        <f t="shared" si="263"/>
        <v>3.1410618392814567E-2</v>
      </c>
      <c r="F3922" s="15">
        <v>0.270214820363186</v>
      </c>
      <c r="G3922" s="16">
        <v>46.700000762939403</v>
      </c>
      <c r="H3922" s="5">
        <f t="shared" si="264"/>
        <v>2.37713165628099E-2</v>
      </c>
      <c r="I3922" s="6">
        <f t="shared" si="265"/>
        <v>1.0794886162791231E-4</v>
      </c>
      <c r="L3922" s="19">
        <f t="shared" si="266"/>
        <v>0.77643504718497103</v>
      </c>
      <c r="M3922" s="12">
        <f t="shared" si="267"/>
        <v>0.13753374304913324</v>
      </c>
    </row>
    <row r="3923" spans="1:13" x14ac:dyDescent="0.3">
      <c r="A3923" s="3">
        <v>43930</v>
      </c>
      <c r="B3923" s="15">
        <v>1.310661527202258E-2</v>
      </c>
      <c r="C3923" s="5">
        <f t="shared" si="268"/>
        <v>1.3381472404791345E-2</v>
      </c>
      <c r="D3923" s="5">
        <f t="shared" si="269"/>
        <v>1.4541879606107677E-2</v>
      </c>
      <c r="E3923" s="5">
        <f t="shared" si="263"/>
        <v>3.036846114089263E-2</v>
      </c>
      <c r="F3923" s="15">
        <v>0.26100078189964199</v>
      </c>
      <c r="G3923" s="16">
        <v>43.349998474121001</v>
      </c>
      <c r="H3923" s="5">
        <f t="shared" si="264"/>
        <v>2.2742677571837948E-2</v>
      </c>
      <c r="I3923" s="6">
        <f t="shared" si="265"/>
        <v>9.2853696645923037E-5</v>
      </c>
      <c r="L3923" s="19">
        <f t="shared" si="266"/>
        <v>0.73520600855543039</v>
      </c>
      <c r="M3923" s="12">
        <f t="shared" si="267"/>
        <v>0.12742659121047306</v>
      </c>
    </row>
    <row r="3924" spans="1:13" x14ac:dyDescent="0.3">
      <c r="A3924" s="3">
        <v>43935</v>
      </c>
      <c r="B3924" s="15">
        <v>9.3705372782187154E-3</v>
      </c>
      <c r="C3924" s="5">
        <f t="shared" si="268"/>
        <v>1.310661527202258E-2</v>
      </c>
      <c r="D3924" s="5">
        <f t="shared" si="269"/>
        <v>1.3768787164645451E-2</v>
      </c>
      <c r="E3924" s="5">
        <f t="shared" si="263"/>
        <v>2.9120267875042207E-2</v>
      </c>
      <c r="F3924" s="15">
        <v>0.176730572553675</v>
      </c>
      <c r="G3924" s="16">
        <v>41.669998168945298</v>
      </c>
      <c r="H3924" s="5">
        <f t="shared" si="264"/>
        <v>2.0577094176030406E-2</v>
      </c>
      <c r="I3924" s="6">
        <f t="shared" si="265"/>
        <v>1.2558691750389077E-4</v>
      </c>
      <c r="L3924" s="19">
        <f t="shared" si="266"/>
        <v>1.1959353626243716</v>
      </c>
      <c r="M3924" s="12">
        <f t="shared" si="267"/>
        <v>0.24199489918525385</v>
      </c>
    </row>
    <row r="3925" spans="1:13" x14ac:dyDescent="0.3">
      <c r="A3925" s="3">
        <v>43936</v>
      </c>
      <c r="B3925" s="15">
        <v>1.5048518171886701E-2</v>
      </c>
      <c r="C3925" s="5">
        <f t="shared" si="268"/>
        <v>9.3705372782187154E-3</v>
      </c>
      <c r="D3925" s="5">
        <f t="shared" si="269"/>
        <v>1.4469256149230308E-2</v>
      </c>
      <c r="E3925" s="5">
        <f t="shared" si="263"/>
        <v>2.8484471938892138E-2</v>
      </c>
      <c r="F3925" s="15">
        <v>0.186448346144411</v>
      </c>
      <c r="G3925" s="16">
        <v>37.759998321533203</v>
      </c>
      <c r="H3925" s="5">
        <f t="shared" si="264"/>
        <v>2.0012255534894052E-2</v>
      </c>
      <c r="I3925" s="6">
        <f t="shared" si="265"/>
        <v>2.4638688608915169E-5</v>
      </c>
      <c r="L3925" s="19">
        <f t="shared" si="266"/>
        <v>0.32984891311627557</v>
      </c>
      <c r="M3925" s="12">
        <f t="shared" si="267"/>
        <v>3.7030458474928807E-2</v>
      </c>
    </row>
    <row r="3926" spans="1:13" x14ac:dyDescent="0.3">
      <c r="A3926" s="3">
        <v>43937</v>
      </c>
      <c r="B3926" s="15">
        <v>9.5530301506058929E-3</v>
      </c>
      <c r="C3926" s="5">
        <f t="shared" si="268"/>
        <v>1.5048518171886701E-2</v>
      </c>
      <c r="D3926" s="5">
        <f t="shared" si="269"/>
        <v>1.4327212770058124E-2</v>
      </c>
      <c r="E3926" s="5">
        <f t="shared" si="263"/>
        <v>2.7097332709357422E-2</v>
      </c>
      <c r="F3926" s="15">
        <v>0.15485697638451801</v>
      </c>
      <c r="G3926" s="16">
        <v>40.840000152587798</v>
      </c>
      <c r="H3926" s="5">
        <f t="shared" si="264"/>
        <v>1.9707534620569074E-2</v>
      </c>
      <c r="I3926" s="6">
        <f t="shared" si="265"/>
        <v>1.0311396103050222E-4</v>
      </c>
      <c r="L3926" s="19">
        <f t="shared" si="266"/>
        <v>1.0629616268215316</v>
      </c>
      <c r="M3926" s="12">
        <f t="shared" si="267"/>
        <v>0.20888262404491753</v>
      </c>
    </row>
    <row r="3927" spans="1:13" x14ac:dyDescent="0.3">
      <c r="A3927" s="3">
        <v>43938</v>
      </c>
      <c r="B3927" s="15">
        <v>1.708950771587044E-2</v>
      </c>
      <c r="C3927" s="5">
        <f t="shared" si="268"/>
        <v>9.5530301506058929E-3</v>
      </c>
      <c r="D3927" s="5">
        <f t="shared" si="269"/>
        <v>1.2092034655505048E-2</v>
      </c>
      <c r="E3927" s="5">
        <f t="shared" si="263"/>
        <v>2.4445757757128317E-2</v>
      </c>
      <c r="F3927" s="15">
        <v>0.153359514883009</v>
      </c>
      <c r="G3927" s="16">
        <v>40.110000610351499</v>
      </c>
      <c r="H3927" s="5">
        <f t="shared" si="264"/>
        <v>1.8888350062190792E-2</v>
      </c>
      <c r="I3927" s="6">
        <f t="shared" si="265"/>
        <v>3.2358337869153118E-6</v>
      </c>
      <c r="L3927" s="19">
        <f t="shared" si="266"/>
        <v>0.10526004471444368</v>
      </c>
      <c r="M3927" s="12">
        <f t="shared" si="267"/>
        <v>4.8450950662002334E-3</v>
      </c>
    </row>
    <row r="3928" spans="1:13" x14ac:dyDescent="0.3">
      <c r="A3928" s="3">
        <v>43941</v>
      </c>
      <c r="B3928" s="15">
        <v>1.5119024982665997E-2</v>
      </c>
      <c r="C3928" s="5">
        <f t="shared" si="268"/>
        <v>1.708950771587044E-2</v>
      </c>
      <c r="D3928" s="5">
        <f t="shared" si="269"/>
        <v>1.2833641717720867E-2</v>
      </c>
      <c r="E3928" s="5">
        <f t="shared" si="263"/>
        <v>2.201705324446086E-2</v>
      </c>
      <c r="F3928" s="15">
        <v>0.130405109083888</v>
      </c>
      <c r="G3928" s="16">
        <v>38.150001525878899</v>
      </c>
      <c r="H3928" s="5">
        <f t="shared" si="264"/>
        <v>1.7330474067613958E-2</v>
      </c>
      <c r="I3928" s="6">
        <f t="shared" si="265"/>
        <v>4.8905070553171731E-6</v>
      </c>
      <c r="L3928" s="19">
        <f t="shared" si="266"/>
        <v>0.14626929233091374</v>
      </c>
      <c r="M3928" s="12">
        <f t="shared" si="267"/>
        <v>8.907924853567728E-3</v>
      </c>
    </row>
    <row r="3929" spans="1:13" x14ac:dyDescent="0.3">
      <c r="A3929" s="3">
        <v>43942</v>
      </c>
      <c r="B3929" s="15">
        <v>1.2343286074573233E-2</v>
      </c>
      <c r="C3929" s="5">
        <f t="shared" si="268"/>
        <v>1.5119024982665997E-2</v>
      </c>
      <c r="D3929" s="5">
        <f t="shared" si="269"/>
        <v>1.3236123659849549E-2</v>
      </c>
      <c r="E3929" s="5">
        <f t="shared" ref="E3929:E3992" si="270">AVERAGE(B3907:B3928)</f>
        <v>2.0455520282559432E-2</v>
      </c>
      <c r="F3929" s="15">
        <v>0.125882930201135</v>
      </c>
      <c r="G3929" s="16">
        <v>43.830001831054602</v>
      </c>
      <c r="H3929" s="5">
        <f t="shared" si="264"/>
        <v>1.8739974947343432E-2</v>
      </c>
      <c r="I3929" s="6">
        <f t="shared" si="265"/>
        <v>4.0917628535022079E-5</v>
      </c>
      <c r="L3929" s="19">
        <f t="shared" si="266"/>
        <v>0.51823224659332567</v>
      </c>
      <c r="M3929" s="12">
        <f t="shared" si="267"/>
        <v>7.6207418836414575E-2</v>
      </c>
    </row>
    <row r="3930" spans="1:13" x14ac:dyDescent="0.3">
      <c r="A3930" s="3">
        <v>43943</v>
      </c>
      <c r="B3930" s="15">
        <v>6.7309757624134953E-3</v>
      </c>
      <c r="C3930" s="5">
        <f t="shared" si="268"/>
        <v>1.2343286074573233E-2</v>
      </c>
      <c r="D3930" s="5">
        <f t="shared" si="269"/>
        <v>1.3830673419120454E-2</v>
      </c>
      <c r="E3930" s="5">
        <f t="shared" si="270"/>
        <v>1.9784619003857622E-2</v>
      </c>
      <c r="F3930" s="15">
        <v>0.11021661292646801</v>
      </c>
      <c r="G3930" s="16">
        <v>45.409999847412102</v>
      </c>
      <c r="H3930" s="5">
        <f t="shared" ref="H3929:H3994" si="271">C3930*$L$3+D3930*$M$3+E3930*$N$3+$O$3+F3930*$K$3+G3930*$J$3</f>
        <v>1.9122160737200404E-2</v>
      </c>
      <c r="I3930" s="6">
        <f t="shared" si="265"/>
        <v>1.5354146507938485E-4</v>
      </c>
      <c r="L3930" s="19">
        <f t="shared" si="266"/>
        <v>1.8409195653296868</v>
      </c>
      <c r="M3930" s="12">
        <f t="shared" si="267"/>
        <v>0.39612649255546817</v>
      </c>
    </row>
    <row r="3931" spans="1:13" x14ac:dyDescent="0.3">
      <c r="A3931" s="3">
        <v>43944</v>
      </c>
      <c r="B3931" s="15">
        <v>1.289050531796467E-2</v>
      </c>
      <c r="C3931" s="5">
        <f t="shared" si="268"/>
        <v>6.7309757624134953E-3</v>
      </c>
      <c r="D3931" s="5">
        <f t="shared" si="269"/>
        <v>1.216716493722581E-2</v>
      </c>
      <c r="E3931" s="5">
        <f t="shared" si="270"/>
        <v>1.9037797600687412E-2</v>
      </c>
      <c r="F3931" s="15">
        <v>0.101930232548536</v>
      </c>
      <c r="G3931" s="16">
        <v>41.9799995422363</v>
      </c>
      <c r="H3931" s="5">
        <f t="shared" si="271"/>
        <v>1.7919725773545694E-2</v>
      </c>
      <c r="I3931" s="6">
        <f t="shared" si="265"/>
        <v>2.5293058390834597E-5</v>
      </c>
      <c r="L3931" s="19">
        <f t="shared" si="266"/>
        <v>0.39014920916809381</v>
      </c>
      <c r="M3931" s="12">
        <f t="shared" si="267"/>
        <v>4.8758328406387719E-2</v>
      </c>
    </row>
    <row r="3932" spans="1:13" x14ac:dyDescent="0.3">
      <c r="A3932" s="3">
        <v>43945</v>
      </c>
      <c r="B3932" s="15">
        <v>9.7366153123722501E-3</v>
      </c>
      <c r="C3932" s="5">
        <f t="shared" si="268"/>
        <v>1.289050531796467E-2</v>
      </c>
      <c r="D3932" s="5">
        <f t="shared" si="269"/>
        <v>1.2834659970697566E-2</v>
      </c>
      <c r="E3932" s="5">
        <f t="shared" si="270"/>
        <v>1.8130846224030373E-2</v>
      </c>
      <c r="F3932" s="15">
        <v>3.7573403911664999E-2</v>
      </c>
      <c r="G3932" s="16">
        <v>41.380001068115199</v>
      </c>
      <c r="H3932" s="5">
        <f t="shared" si="271"/>
        <v>1.6355375001226066E-2</v>
      </c>
      <c r="I3932" s="6">
        <f t="shared" si="265"/>
        <v>4.3807979818796264E-5</v>
      </c>
      <c r="L3932" s="19">
        <f t="shared" si="266"/>
        <v>0.67978034219380157</v>
      </c>
      <c r="M3932" s="12">
        <f t="shared" si="267"/>
        <v>0.11397896819146891</v>
      </c>
    </row>
    <row r="3933" spans="1:13" x14ac:dyDescent="0.3">
      <c r="A3933" s="3">
        <v>43948</v>
      </c>
      <c r="B3933" s="15">
        <v>8.7288508787802359E-3</v>
      </c>
      <c r="C3933" s="5">
        <f t="shared" si="268"/>
        <v>9.7366153123722501E-3</v>
      </c>
      <c r="D3933" s="5">
        <f t="shared" si="269"/>
        <v>1.1364081489997929E-2</v>
      </c>
      <c r="E3933" s="5">
        <f t="shared" si="270"/>
        <v>1.7108974483587849E-2</v>
      </c>
      <c r="F3933" s="15">
        <v>2.9632397694513202E-2</v>
      </c>
      <c r="G3933" s="16">
        <v>35.930000305175703</v>
      </c>
      <c r="H3933" s="5">
        <f t="shared" si="271"/>
        <v>1.4474223976379888E-2</v>
      </c>
      <c r="I3933" s="6">
        <f t="shared" si="265"/>
        <v>3.3009312030621822E-5</v>
      </c>
      <c r="L3933" s="19">
        <f t="shared" si="266"/>
        <v>0.65820497765251174</v>
      </c>
      <c r="M3933" s="12">
        <f t="shared" si="267"/>
        <v>0.1087974311404547</v>
      </c>
    </row>
    <row r="3934" spans="1:13" x14ac:dyDescent="0.3">
      <c r="A3934" s="3">
        <v>43949</v>
      </c>
      <c r="B3934" s="15">
        <v>1.1657049727242635E-2</v>
      </c>
      <c r="C3934" s="5">
        <f t="shared" si="268"/>
        <v>8.7288508787802359E-3</v>
      </c>
      <c r="D3934" s="5">
        <f t="shared" si="269"/>
        <v>1.0086046669220777E-2</v>
      </c>
      <c r="E3934" s="5">
        <f t="shared" si="270"/>
        <v>1.619409114966933E-2</v>
      </c>
      <c r="F3934" s="15">
        <v>4.2319372994825202E-2</v>
      </c>
      <c r="G3934" s="16">
        <v>33.290000915527301</v>
      </c>
      <c r="H3934" s="5">
        <f t="shared" si="271"/>
        <v>1.3594618379130067E-2</v>
      </c>
      <c r="I3934" s="6">
        <f t="shared" si="265"/>
        <v>3.7541722807768798E-6</v>
      </c>
      <c r="L3934" s="19">
        <f t="shared" si="266"/>
        <v>0.16621432499848701</v>
      </c>
      <c r="M3934" s="12">
        <f t="shared" si="267"/>
        <v>1.1238201913502444E-2</v>
      </c>
    </row>
    <row r="3935" spans="1:13" x14ac:dyDescent="0.3">
      <c r="A3935" s="3">
        <v>43950</v>
      </c>
      <c r="B3935" s="15">
        <v>9.7219021970059646E-3</v>
      </c>
      <c r="C3935" s="5">
        <f t="shared" si="268"/>
        <v>1.1657049727242635E-2</v>
      </c>
      <c r="D3935" s="5">
        <f t="shared" si="269"/>
        <v>9.9487993997546577E-3</v>
      </c>
      <c r="E3935" s="5">
        <f t="shared" si="270"/>
        <v>1.50786760218379E-2</v>
      </c>
      <c r="F3935" s="15">
        <v>5.0806325632608201E-2</v>
      </c>
      <c r="G3935" s="16">
        <v>33.569999694824197</v>
      </c>
      <c r="H3935" s="5">
        <f t="shared" si="271"/>
        <v>1.3415112156942802E-2</v>
      </c>
      <c r="I3935" s="6">
        <f t="shared" si="265"/>
        <v>1.3639799808176659E-5</v>
      </c>
      <c r="L3935" s="19">
        <f t="shared" si="266"/>
        <v>0.37988552909678813</v>
      </c>
      <c r="M3935" s="12">
        <f t="shared" si="267"/>
        <v>4.6698340589384379E-2</v>
      </c>
    </row>
    <row r="3936" spans="1:13" x14ac:dyDescent="0.3">
      <c r="A3936" s="3">
        <v>43951</v>
      </c>
      <c r="B3936" s="15">
        <v>1.4154053292974794E-2</v>
      </c>
      <c r="C3936" s="5">
        <f t="shared" si="268"/>
        <v>9.7219021970059646E-3</v>
      </c>
      <c r="D3936" s="5">
        <f t="shared" si="269"/>
        <v>1.0546984686673153E-2</v>
      </c>
      <c r="E3936" s="5">
        <f t="shared" si="270"/>
        <v>1.4199709020478207E-2</v>
      </c>
      <c r="F3936" s="15">
        <v>4.9984433142113698E-2</v>
      </c>
      <c r="G3936" s="16">
        <v>31.2299995422363</v>
      </c>
      <c r="H3936" s="5">
        <f t="shared" si="271"/>
        <v>1.2918001721843021E-2</v>
      </c>
      <c r="I3936" s="6">
        <f t="shared" si="265"/>
        <v>1.5278234864973226E-6</v>
      </c>
      <c r="L3936" s="19">
        <f t="shared" si="266"/>
        <v>8.7328452532058259E-2</v>
      </c>
      <c r="M3936" s="12">
        <f t="shared" si="267"/>
        <v>4.3052113576989015E-3</v>
      </c>
    </row>
    <row r="3937" spans="1:13" x14ac:dyDescent="0.3">
      <c r="A3937" s="3">
        <v>43955</v>
      </c>
      <c r="B3937" s="15">
        <v>1.8517745621769936E-2</v>
      </c>
      <c r="C3937" s="5">
        <f t="shared" si="268"/>
        <v>1.4154053292974794E-2</v>
      </c>
      <c r="D3937" s="5">
        <f t="shared" si="269"/>
        <v>1.0799694281675177E-2</v>
      </c>
      <c r="E3937" s="5">
        <f t="shared" si="270"/>
        <v>1.3719475464389085E-2</v>
      </c>
      <c r="F3937" s="15">
        <v>3.3634104765951599E-2</v>
      </c>
      <c r="G3937" s="16">
        <v>34.150001525878899</v>
      </c>
      <c r="H3937" s="5">
        <f t="shared" si="271"/>
        <v>1.3131334174872871E-2</v>
      </c>
      <c r="I3937" s="6">
        <f t="shared" si="265"/>
        <v>2.9013428275263735E-5</v>
      </c>
      <c r="L3937" s="19">
        <f t="shared" si="266"/>
        <v>0.29087835835506143</v>
      </c>
      <c r="M3937" s="12">
        <f t="shared" si="267"/>
        <v>6.6467092029981467E-2</v>
      </c>
    </row>
    <row r="3938" spans="1:13" x14ac:dyDescent="0.3">
      <c r="A3938" s="3">
        <v>43956</v>
      </c>
      <c r="B3938" s="15">
        <v>8.7523757692812704E-3</v>
      </c>
      <c r="C3938" s="5">
        <f t="shared" si="268"/>
        <v>1.8517745621769936E-2</v>
      </c>
      <c r="D3938" s="5">
        <f t="shared" si="269"/>
        <v>1.2555920343554711E-2</v>
      </c>
      <c r="E3938" s="5">
        <f t="shared" si="270"/>
        <v>1.3235719425400432E-2</v>
      </c>
      <c r="F3938" s="15">
        <v>2.2376429755240599E-2</v>
      </c>
      <c r="G3938" s="16">
        <v>35.970001220703097</v>
      </c>
      <c r="H3938" s="5">
        <f t="shared" si="271"/>
        <v>1.35065579061142E-2</v>
      </c>
      <c r="I3938" s="6">
        <f t="shared" si="265"/>
        <v>2.2602247790181319E-5</v>
      </c>
      <c r="L3938" s="19">
        <f t="shared" si="266"/>
        <v>0.5431876169575538</v>
      </c>
      <c r="M3938" s="12">
        <f t="shared" si="267"/>
        <v>8.1859505338206073E-2</v>
      </c>
    </row>
    <row r="3939" spans="1:13" x14ac:dyDescent="0.3">
      <c r="A3939" s="3">
        <v>43957</v>
      </c>
      <c r="B3939" s="15">
        <v>6.864901246964635E-3</v>
      </c>
      <c r="C3939" s="5">
        <f t="shared" si="268"/>
        <v>8.7523757692812704E-3</v>
      </c>
      <c r="D3939" s="5">
        <f t="shared" si="269"/>
        <v>1.2560625321654922E-2</v>
      </c>
      <c r="E3939" s="5">
        <f t="shared" si="270"/>
        <v>1.2946260596906562E-2</v>
      </c>
      <c r="F3939" s="15">
        <v>2.8186384821310601E-2</v>
      </c>
      <c r="G3939" s="16">
        <v>33.610000610351499</v>
      </c>
      <c r="H3939" s="5">
        <f t="shared" si="271"/>
        <v>1.3553995960978926E-2</v>
      </c>
      <c r="I3939" s="6">
        <f t="shared" si="265"/>
        <v>4.4743988093053926E-5</v>
      </c>
      <c r="L3939" s="19">
        <f t="shared" si="266"/>
        <v>0.97439052265637782</v>
      </c>
      <c r="M3939" s="12">
        <f t="shared" si="267"/>
        <v>0.18674516796329832</v>
      </c>
    </row>
    <row r="3940" spans="1:13" x14ac:dyDescent="0.3">
      <c r="A3940" s="3">
        <v>43958</v>
      </c>
      <c r="B3940" s="15">
        <v>4.5245241377132265E-3</v>
      </c>
      <c r="C3940" s="5">
        <f t="shared" si="268"/>
        <v>6.864901246964635E-3</v>
      </c>
      <c r="D3940" s="5">
        <f t="shared" si="269"/>
        <v>1.1602195625599322E-2</v>
      </c>
      <c r="E3940" s="5">
        <f t="shared" si="270"/>
        <v>1.2367949672870538E-2</v>
      </c>
      <c r="F3940" s="15">
        <v>2.9579513939097499E-2</v>
      </c>
      <c r="G3940" s="16">
        <v>34.119998931884702</v>
      </c>
      <c r="H3940" s="5">
        <f t="shared" si="271"/>
        <v>1.350870618915536E-2</v>
      </c>
      <c r="I3940" s="6">
        <f t="shared" si="265"/>
        <v>8.0715527133454985E-5</v>
      </c>
      <c r="L3940" s="19">
        <f t="shared" si="266"/>
        <v>1.9856634151990393</v>
      </c>
      <c r="M3940" s="12">
        <f t="shared" si="267"/>
        <v>0.42875590805866071</v>
      </c>
    </row>
    <row r="3941" spans="1:13" x14ac:dyDescent="0.3">
      <c r="A3941" s="3">
        <v>43962</v>
      </c>
      <c r="B3941" s="15">
        <v>1.6935457558031053E-2</v>
      </c>
      <c r="C3941" s="5">
        <f t="shared" si="268"/>
        <v>4.5245241377132265E-3</v>
      </c>
      <c r="D3941" s="5">
        <f t="shared" si="269"/>
        <v>1.0562720013740772E-2</v>
      </c>
      <c r="E3941" s="5">
        <f t="shared" si="270"/>
        <v>1.1802151793705971E-2</v>
      </c>
      <c r="F3941" s="15">
        <v>4.37423705589026E-2</v>
      </c>
      <c r="G3941" s="16">
        <v>31.440000534057599</v>
      </c>
      <c r="H3941" s="5">
        <f t="shared" si="271"/>
        <v>1.2838583144343975E-2</v>
      </c>
      <c r="I3941" s="6">
        <f t="shared" si="265"/>
        <v>1.678437996152384E-5</v>
      </c>
      <c r="L3941" s="19">
        <f t="shared" si="266"/>
        <v>0.24191105552647307</v>
      </c>
      <c r="M3941" s="12">
        <f t="shared" si="267"/>
        <v>4.2151869231096484E-2</v>
      </c>
    </row>
    <row r="3942" spans="1:13" x14ac:dyDescent="0.3">
      <c r="A3942" s="3">
        <v>43963</v>
      </c>
      <c r="B3942" s="15">
        <v>6.1805369820411146E-3</v>
      </c>
      <c r="C3942" s="5">
        <f t="shared" si="268"/>
        <v>1.6935457558031053E-2</v>
      </c>
      <c r="D3942" s="5">
        <f t="shared" si="269"/>
        <v>1.1119000866752025E-2</v>
      </c>
      <c r="E3942" s="5">
        <f t="shared" si="270"/>
        <v>1.2305209302921271E-2</v>
      </c>
      <c r="F3942" s="15">
        <v>4.2188371764495899E-2</v>
      </c>
      <c r="G3942" s="16">
        <v>27.569999694824201</v>
      </c>
      <c r="H3942" s="5">
        <f t="shared" si="271"/>
        <v>1.1217254292243732E-2</v>
      </c>
      <c r="I3942" s="6">
        <f t="shared" si="265"/>
        <v>2.536852126289469E-5</v>
      </c>
      <c r="L3942" s="19">
        <f t="shared" si="266"/>
        <v>0.81493199132015348</v>
      </c>
      <c r="M3942" s="12">
        <f t="shared" si="267"/>
        <v>0.14703282958847774</v>
      </c>
    </row>
    <row r="3943" spans="1:13" x14ac:dyDescent="0.3">
      <c r="A3943" s="3">
        <v>43964</v>
      </c>
      <c r="B3943" s="15">
        <v>8.0713574779015668E-3</v>
      </c>
      <c r="C3943" s="5">
        <f t="shared" si="268"/>
        <v>6.1805369820411146E-3</v>
      </c>
      <c r="D3943" s="5">
        <f t="shared" si="269"/>
        <v>8.6515591388062595E-3</v>
      </c>
      <c r="E3943" s="5">
        <f t="shared" si="270"/>
        <v>1.1869836662661885E-2</v>
      </c>
      <c r="F3943" s="15">
        <v>3.9744165958836598E-2</v>
      </c>
      <c r="G3943" s="16">
        <v>33.040000915527301</v>
      </c>
      <c r="H3943" s="5">
        <f t="shared" si="271"/>
        <v>1.2636109920605161E-2</v>
      </c>
      <c r="I3943" s="6">
        <f t="shared" si="265"/>
        <v>2.0836964863168432E-5</v>
      </c>
      <c r="L3943" s="19">
        <f t="shared" si="266"/>
        <v>0.56554953181064682</v>
      </c>
      <c r="M3943" s="12">
        <f t="shared" si="267"/>
        <v>8.6990245762190943E-2</v>
      </c>
    </row>
    <row r="3944" spans="1:13" x14ac:dyDescent="0.3">
      <c r="A3944" s="3">
        <v>43965</v>
      </c>
      <c r="B3944" s="15">
        <v>1.8978466011927986E-2</v>
      </c>
      <c r="C3944" s="5">
        <f t="shared" si="268"/>
        <v>8.0713574779015668E-3</v>
      </c>
      <c r="D3944" s="5">
        <f t="shared" si="269"/>
        <v>8.5153554805303192E-3</v>
      </c>
      <c r="E3944" s="5">
        <f t="shared" si="270"/>
        <v>1.1294492878776896E-2</v>
      </c>
      <c r="F3944" s="15">
        <v>5.66310996655374E-2</v>
      </c>
      <c r="G3944" s="16">
        <v>35.279998779296797</v>
      </c>
      <c r="H3944" s="5">
        <f t="shared" si="271"/>
        <v>1.3258329097939234E-2</v>
      </c>
      <c r="I3944" s="6">
        <f t="shared" si="265"/>
        <v>3.2719966314776761E-5</v>
      </c>
      <c r="L3944" s="19">
        <f t="shared" si="266"/>
        <v>0.30140143625905486</v>
      </c>
      <c r="M3944" s="12">
        <f t="shared" si="267"/>
        <v>7.275823755058064E-2</v>
      </c>
    </row>
    <row r="3945" spans="1:13" x14ac:dyDescent="0.3">
      <c r="A3945" s="3">
        <v>43966</v>
      </c>
      <c r="B3945" s="15">
        <v>1.112874300185817E-2</v>
      </c>
      <c r="C3945" s="5">
        <f t="shared" si="268"/>
        <v>1.8978466011927986E-2</v>
      </c>
      <c r="D3945" s="5">
        <f t="shared" si="269"/>
        <v>1.0938068433522989E-2</v>
      </c>
      <c r="E3945" s="5">
        <f t="shared" si="270"/>
        <v>1.1548901679101291E-2</v>
      </c>
      <c r="F3945" s="15">
        <v>5.5404020473361001E-2</v>
      </c>
      <c r="G3945" s="16">
        <v>32.610000610351499</v>
      </c>
      <c r="H3945" s="5">
        <f t="shared" si="271"/>
        <v>1.2470827415479764E-2</v>
      </c>
      <c r="I3945" s="6">
        <f t="shared" si="265"/>
        <v>1.8011905732860176E-6</v>
      </c>
      <c r="L3945" s="19">
        <f t="shared" si="266"/>
        <v>0.12059622667155721</v>
      </c>
      <c r="M3945" s="12">
        <f t="shared" si="267"/>
        <v>6.2429764024085621E-3</v>
      </c>
    </row>
    <row r="3946" spans="1:13" x14ac:dyDescent="0.3">
      <c r="A3946" s="3">
        <v>43969</v>
      </c>
      <c r="B3946" s="15">
        <v>1.5073201367866922E-2</v>
      </c>
      <c r="C3946" s="5">
        <f t="shared" si="268"/>
        <v>1.112874300185817E-2</v>
      </c>
      <c r="D3946" s="5">
        <f t="shared" si="269"/>
        <v>1.2258912206351977E-2</v>
      </c>
      <c r="E3946" s="5">
        <f t="shared" si="270"/>
        <v>1.1458998394093818E-2</v>
      </c>
      <c r="F3946" s="15">
        <v>5.4180512204766197E-2</v>
      </c>
      <c r="G3946" s="16">
        <v>31.889999389648398</v>
      </c>
      <c r="H3946" s="5">
        <f t="shared" si="271"/>
        <v>1.3067145430514831E-2</v>
      </c>
      <c r="I3946" s="6">
        <f t="shared" si="265"/>
        <v>4.024260423785578E-6</v>
      </c>
      <c r="L3946" s="19">
        <f t="shared" si="266"/>
        <v>0.13308758294894177</v>
      </c>
      <c r="M3946" s="12">
        <f t="shared" si="267"/>
        <v>1.0701738430830332E-2</v>
      </c>
    </row>
    <row r="3947" spans="1:13" x14ac:dyDescent="0.3">
      <c r="A3947" s="3">
        <v>43970</v>
      </c>
      <c r="B3947" s="15">
        <v>1.0714763415693565E-2</v>
      </c>
      <c r="C3947" s="5">
        <f t="shared" si="268"/>
        <v>1.5073201367866922E-2</v>
      </c>
      <c r="D3947" s="5">
        <f t="shared" si="269"/>
        <v>1.1886460968319152E-2</v>
      </c>
      <c r="E3947" s="5">
        <f t="shared" si="270"/>
        <v>1.1718210398168737E-2</v>
      </c>
      <c r="F3947" s="15">
        <v>5.4843969177454703E-2</v>
      </c>
      <c r="G3947" s="16">
        <v>29.299999237060501</v>
      </c>
      <c r="H3947" s="5">
        <f t="shared" si="271"/>
        <v>1.2093085818988599E-2</v>
      </c>
      <c r="I3947" s="6">
        <f t="shared" si="265"/>
        <v>1.8997726474249986E-6</v>
      </c>
      <c r="L3947" s="19">
        <f t="shared" si="266"/>
        <v>0.12863768893639313</v>
      </c>
      <c r="M3947" s="12">
        <f t="shared" si="267"/>
        <v>7.035249791951026E-3</v>
      </c>
    </row>
    <row r="3948" spans="1:13" x14ac:dyDescent="0.3">
      <c r="A3948" s="3">
        <v>43971</v>
      </c>
      <c r="B3948" s="15">
        <v>1.0807824652195059E-2</v>
      </c>
      <c r="C3948" s="5">
        <f t="shared" si="268"/>
        <v>1.0714763415693565E-2</v>
      </c>
      <c r="D3948" s="5">
        <f t="shared" si="269"/>
        <v>1.2793306255049642E-2</v>
      </c>
      <c r="E3948" s="5">
        <f t="shared" si="270"/>
        <v>1.1521221545614501E-2</v>
      </c>
      <c r="F3948" s="15">
        <v>5.4566846068017899E-2</v>
      </c>
      <c r="G3948" s="16">
        <v>30.530000686645501</v>
      </c>
      <c r="H3948" s="5">
        <f t="shared" si="271"/>
        <v>1.2880452681460784E-2</v>
      </c>
      <c r="I3948" s="6">
        <f t="shared" si="265"/>
        <v>4.2957869476979236E-6</v>
      </c>
      <c r="L3948" s="19">
        <f t="shared" si="266"/>
        <v>0.19177106364737112</v>
      </c>
      <c r="M3948" s="12">
        <f t="shared" si="267"/>
        <v>1.4527819694021948E-2</v>
      </c>
    </row>
    <row r="3949" spans="1:13" x14ac:dyDescent="0.3">
      <c r="A3949" s="3">
        <v>43973</v>
      </c>
      <c r="B3949" s="15">
        <v>1.8258636247661643E-2</v>
      </c>
      <c r="C3949" s="5">
        <f t="shared" si="268"/>
        <v>1.0807824652195059E-2</v>
      </c>
      <c r="D3949" s="5">
        <f t="shared" si="269"/>
        <v>1.3340599689908339E-2</v>
      </c>
      <c r="E3949" s="5">
        <f t="shared" si="270"/>
        <v>1.1578257659323099E-2</v>
      </c>
      <c r="F3949" s="15">
        <v>4.4904943966180298E-2</v>
      </c>
      <c r="G3949" s="16">
        <v>27.9899997711181</v>
      </c>
      <c r="H3949" s="5">
        <f t="shared" si="271"/>
        <v>1.2190374915444009E-2</v>
      </c>
      <c r="I3949" s="6">
        <f t="shared" si="265"/>
        <v>3.6823795596087732E-5</v>
      </c>
      <c r="L3949" s="19">
        <f t="shared" si="266"/>
        <v>0.33235019581458541</v>
      </c>
      <c r="M3949" s="12">
        <f t="shared" si="267"/>
        <v>9.3799709775632456E-2</v>
      </c>
    </row>
    <row r="3950" spans="1:13" x14ac:dyDescent="0.3">
      <c r="A3950" s="3">
        <v>43977</v>
      </c>
      <c r="B3950" s="15">
        <v>2.0394501659909019E-2</v>
      </c>
      <c r="C3950" s="5">
        <f t="shared" si="268"/>
        <v>1.8258636247661643E-2</v>
      </c>
      <c r="D3950" s="5">
        <f t="shared" si="269"/>
        <v>1.3196633737055069E-2</v>
      </c>
      <c r="E3950" s="5">
        <f t="shared" si="270"/>
        <v>1.1631399865313611E-2</v>
      </c>
      <c r="F3950" s="15">
        <v>5.4052829029556097E-2</v>
      </c>
      <c r="G3950" s="16">
        <v>28.159999847412099</v>
      </c>
      <c r="H3950" s="5">
        <f t="shared" si="271"/>
        <v>1.1883106644952946E-2</v>
      </c>
      <c r="I3950" s="6">
        <f t="shared" si="265"/>
        <v>7.244384510061908E-5</v>
      </c>
      <c r="L3950" s="19">
        <f t="shared" si="266"/>
        <v>0.41733772939828934</v>
      </c>
      <c r="M3950" s="12">
        <f t="shared" si="267"/>
        <v>0.17611253211664701</v>
      </c>
    </row>
    <row r="3951" spans="1:13" x14ac:dyDescent="0.3">
      <c r="A3951" s="3">
        <v>43978</v>
      </c>
      <c r="B3951" s="15">
        <v>1.0224072279536634E-2</v>
      </c>
      <c r="C3951" s="5">
        <f t="shared" si="268"/>
        <v>2.0394501659909019E-2</v>
      </c>
      <c r="D3951" s="5">
        <f t="shared" si="269"/>
        <v>1.5049785468665242E-2</v>
      </c>
      <c r="E3951" s="5">
        <f t="shared" si="270"/>
        <v>1.1871194259733748E-2</v>
      </c>
      <c r="F3951" s="15">
        <v>6.9262699675332495E-2</v>
      </c>
      <c r="G3951" s="16">
        <v>28.0100002288818</v>
      </c>
      <c r="H3951" s="5">
        <f t="shared" si="271"/>
        <v>1.2441556677562986E-2</v>
      </c>
      <c r="I3951" s="6">
        <f t="shared" si="265"/>
        <v>4.9172370554902927E-6</v>
      </c>
      <c r="L3951" s="19">
        <f t="shared" si="266"/>
        <v>0.21688856821411778</v>
      </c>
      <c r="M3951" s="12">
        <f t="shared" si="267"/>
        <v>1.806517734175328E-2</v>
      </c>
    </row>
    <row r="3952" spans="1:13" x14ac:dyDescent="0.3">
      <c r="A3952" s="3">
        <v>43979</v>
      </c>
      <c r="B3952" s="15">
        <v>7.4305395180352491E-3</v>
      </c>
      <c r="C3952" s="5">
        <f t="shared" si="268"/>
        <v>1.0224072279536634E-2</v>
      </c>
      <c r="D3952" s="5">
        <f t="shared" si="269"/>
        <v>1.4079959650999185E-2</v>
      </c>
      <c r="E3952" s="5">
        <f t="shared" si="270"/>
        <v>1.1774866359959358E-2</v>
      </c>
      <c r="F3952" s="15">
        <v>7.8756497320599E-2</v>
      </c>
      <c r="G3952" s="16">
        <v>27.620000839233398</v>
      </c>
      <c r="H3952" s="5">
        <f t="shared" si="271"/>
        <v>1.2886298105661068E-2</v>
      </c>
      <c r="I3952" s="6">
        <f t="shared" si="265"/>
        <v>2.9765301766452864E-5</v>
      </c>
      <c r="L3952" s="19">
        <f t="shared" si="266"/>
        <v>0.73423451613220225</v>
      </c>
      <c r="M3952" s="12">
        <f t="shared" si="267"/>
        <v>0.12718939785831251</v>
      </c>
    </row>
    <row r="3953" spans="1:13" x14ac:dyDescent="0.3">
      <c r="A3953" s="3">
        <v>43980</v>
      </c>
      <c r="B3953" s="15">
        <v>7.0475308868300605E-3</v>
      </c>
      <c r="C3953" s="5">
        <f t="shared" si="268"/>
        <v>7.4305395180352491E-3</v>
      </c>
      <c r="D3953" s="5">
        <f t="shared" si="269"/>
        <v>1.342311487146752E-2</v>
      </c>
      <c r="E3953" s="5">
        <f t="shared" si="270"/>
        <v>1.1806664712487619E-2</v>
      </c>
      <c r="F3953" s="15">
        <v>7.0517888517066904E-2</v>
      </c>
      <c r="G3953" s="16">
        <v>28.590000152587798</v>
      </c>
      <c r="H3953" s="5">
        <f t="shared" si="271"/>
        <v>1.3031508443356342E-2</v>
      </c>
      <c r="I3953" s="6">
        <f t="shared" si="265"/>
        <v>3.5807987397010242E-5</v>
      </c>
      <c r="L3953" s="19">
        <f t="shared" si="266"/>
        <v>0.84908851803810126</v>
      </c>
      <c r="M3953" s="12">
        <f t="shared" si="267"/>
        <v>0.15549981705906202</v>
      </c>
    </row>
    <row r="3954" spans="1:13" x14ac:dyDescent="0.3">
      <c r="A3954" s="3">
        <v>43984</v>
      </c>
      <c r="B3954" s="15">
        <v>1.716190641002182E-2</v>
      </c>
      <c r="C3954" s="5">
        <f t="shared" si="268"/>
        <v>7.0475308868300605E-3</v>
      </c>
      <c r="D3954" s="5">
        <f t="shared" si="269"/>
        <v>1.267105611839452E-2</v>
      </c>
      <c r="E3954" s="5">
        <f t="shared" si="270"/>
        <v>1.1541074965617865E-2</v>
      </c>
      <c r="F3954" s="15">
        <v>6.7752878817656403E-2</v>
      </c>
      <c r="G3954" s="16">
        <v>27.5100002288818</v>
      </c>
      <c r="H3954" s="5">
        <f t="shared" si="271"/>
        <v>1.250227748716292E-2</v>
      </c>
      <c r="I3954" s="6">
        <f t="shared" si="265"/>
        <v>2.1712141698743188E-5</v>
      </c>
      <c r="L3954" s="19">
        <f t="shared" si="266"/>
        <v>0.27150998330452819</v>
      </c>
      <c r="M3954" s="12">
        <f t="shared" si="267"/>
        <v>5.5921050473616507E-2</v>
      </c>
    </row>
    <row r="3955" spans="1:13" x14ac:dyDescent="0.3">
      <c r="A3955" s="3">
        <v>43985</v>
      </c>
      <c r="B3955" s="15">
        <v>9.4396719987019009E-3</v>
      </c>
      <c r="C3955" s="5">
        <f t="shared" si="268"/>
        <v>1.716190641002182E-2</v>
      </c>
      <c r="D3955" s="5">
        <f t="shared" si="269"/>
        <v>1.2451710150866557E-2</v>
      </c>
      <c r="E3955" s="5">
        <f t="shared" si="270"/>
        <v>1.1878588197329206E-2</v>
      </c>
      <c r="F3955" s="15">
        <v>6.4127425189077894E-2</v>
      </c>
      <c r="G3955" s="16">
        <v>26.840000152587798</v>
      </c>
      <c r="H3955" s="5">
        <f t="shared" si="271"/>
        <v>1.1623431239920646E-2</v>
      </c>
      <c r="I3955" s="6">
        <f t="shared" si="265"/>
        <v>4.7688044236082692E-6</v>
      </c>
      <c r="L3955" s="19">
        <f t="shared" si="266"/>
        <v>0.23133846615846879</v>
      </c>
      <c r="M3955" s="12">
        <f t="shared" si="267"/>
        <v>2.0226151031481843E-2</v>
      </c>
    </row>
    <row r="3956" spans="1:13" x14ac:dyDescent="0.3">
      <c r="A3956" s="3">
        <v>43986</v>
      </c>
      <c r="B3956" s="15">
        <v>9.1284855006411921E-3</v>
      </c>
      <c r="C3956" s="5">
        <f t="shared" si="268"/>
        <v>9.4396719987019009E-3</v>
      </c>
      <c r="D3956" s="5">
        <f t="shared" si="269"/>
        <v>1.0260744218625132E-2</v>
      </c>
      <c r="E3956" s="5">
        <f t="shared" si="270"/>
        <v>1.1910898248234736E-2</v>
      </c>
      <c r="F3956" s="15">
        <v>4.98049589805305E-2</v>
      </c>
      <c r="G3956" s="16">
        <v>25.659999847412099</v>
      </c>
      <c r="H3956" s="5">
        <f t="shared" si="271"/>
        <v>1.1042304936819392E-2</v>
      </c>
      <c r="I3956" s="6">
        <f t="shared" si="265"/>
        <v>3.6627048342934436E-6</v>
      </c>
      <c r="L3956" s="19">
        <f t="shared" si="266"/>
        <v>0.2096535549126711</v>
      </c>
      <c r="M3956" s="12">
        <f t="shared" si="267"/>
        <v>1.7016975775623111E-2</v>
      </c>
    </row>
    <row r="3957" spans="1:13" x14ac:dyDescent="0.3">
      <c r="A3957" s="3">
        <v>43987</v>
      </c>
      <c r="B3957" s="15">
        <v>8.940150073392222E-3</v>
      </c>
      <c r="C3957" s="5">
        <f t="shared" si="268"/>
        <v>9.1284855006411921E-3</v>
      </c>
      <c r="D3957" s="5">
        <f t="shared" si="269"/>
        <v>1.0041626862846046E-2</v>
      </c>
      <c r="E3957" s="5">
        <f t="shared" si="270"/>
        <v>1.1795963510661945E-2</v>
      </c>
      <c r="F3957" s="15">
        <v>4.1864471510052598E-2</v>
      </c>
      <c r="G3957" s="16">
        <v>25.809999465942301</v>
      </c>
      <c r="H3957" s="5">
        <f t="shared" si="271"/>
        <v>1.0902499359834405E-2</v>
      </c>
      <c r="I3957" s="6">
        <f t="shared" si="265"/>
        <v>3.8508147220001443E-6</v>
      </c>
      <c r="L3957" s="19">
        <f t="shared" si="266"/>
        <v>0.21949847265791986</v>
      </c>
      <c r="M3957" s="12">
        <f t="shared" si="267"/>
        <v>1.8448913328665384E-2</v>
      </c>
    </row>
    <row r="3958" spans="1:13" x14ac:dyDescent="0.3">
      <c r="A3958" s="3">
        <v>43990</v>
      </c>
      <c r="B3958" s="15">
        <v>8.0810968632901072E-3</v>
      </c>
      <c r="C3958" s="5">
        <f t="shared" si="268"/>
        <v>8.940150073392222E-3</v>
      </c>
      <c r="D3958" s="5">
        <f t="shared" si="269"/>
        <v>1.0343548973917439E-2</v>
      </c>
      <c r="E3958" s="5">
        <f t="shared" si="270"/>
        <v>1.1760429323224957E-2</v>
      </c>
      <c r="F3958" s="15">
        <v>2.5710082147270399E-2</v>
      </c>
      <c r="G3958" s="16">
        <v>24.520000457763601</v>
      </c>
      <c r="H3958" s="5">
        <f t="shared" si="271"/>
        <v>1.0381415802724069E-2</v>
      </c>
      <c r="I3958" s="6">
        <f t="shared" si="265"/>
        <v>5.2914672231185874E-6</v>
      </c>
      <c r="L3958" s="19">
        <f t="shared" si="266"/>
        <v>0.28465429611215165</v>
      </c>
      <c r="M3958" s="12">
        <f t="shared" si="267"/>
        <v>2.8909187032849948E-2</v>
      </c>
    </row>
    <row r="3959" spans="1:13" x14ac:dyDescent="0.3">
      <c r="A3959" s="3">
        <v>43991</v>
      </c>
      <c r="B3959" s="15">
        <v>9.9197331512401593E-3</v>
      </c>
      <c r="C3959" s="5">
        <f t="shared" si="268"/>
        <v>8.0810968632901072E-3</v>
      </c>
      <c r="D3959" s="5">
        <f t="shared" si="269"/>
        <v>1.055026216920945E-2</v>
      </c>
      <c r="E3959" s="5">
        <f t="shared" si="270"/>
        <v>1.1484385849148378E-2</v>
      </c>
      <c r="F3959" s="15">
        <v>3.7356172688305302E-2</v>
      </c>
      <c r="G3959" s="16">
        <v>25.809999465942301</v>
      </c>
      <c r="H3959" s="5">
        <f t="shared" si="271"/>
        <v>1.0972302163361643E-2</v>
      </c>
      <c r="I3959" s="6">
        <f t="shared" si="265"/>
        <v>1.107901525278397E-6</v>
      </c>
      <c r="L3959" s="19">
        <f t="shared" si="266"/>
        <v>0.10610860151917419</v>
      </c>
      <c r="M3959" s="12">
        <f t="shared" si="267"/>
        <v>4.9184499113401614E-3</v>
      </c>
    </row>
    <row r="3960" spans="1:13" x14ac:dyDescent="0.3">
      <c r="A3960" s="3">
        <v>43992</v>
      </c>
      <c r="B3960" s="15">
        <v>1.0811272150270727E-2</v>
      </c>
      <c r="C3960" s="5">
        <f t="shared" si="268"/>
        <v>9.9197331512401593E-3</v>
      </c>
      <c r="D3960" s="5">
        <f t="shared" si="269"/>
        <v>9.1018275174531166E-3</v>
      </c>
      <c r="E3960" s="5">
        <f t="shared" si="270"/>
        <v>1.1093567100487938E-2</v>
      </c>
      <c r="F3960" s="15">
        <v>3.5770221380516803E-2</v>
      </c>
      <c r="G3960" s="16">
        <v>27.569999694824201</v>
      </c>
      <c r="H3960" s="5">
        <f t="shared" si="271"/>
        <v>1.0881758220122644E-2</v>
      </c>
      <c r="I3960" s="6">
        <f t="shared" si="265"/>
        <v>4.9682860431693886E-9</v>
      </c>
      <c r="L3960" s="19">
        <f t="shared" si="266"/>
        <v>6.5196832409914326E-3</v>
      </c>
      <c r="M3960" s="12">
        <f t="shared" si="267"/>
        <v>2.1069728899592022E-5</v>
      </c>
    </row>
    <row r="3961" spans="1:13" x14ac:dyDescent="0.3">
      <c r="A3961" s="3">
        <v>43993</v>
      </c>
      <c r="B3961" s="15">
        <v>1.5316725615040128E-2</v>
      </c>
      <c r="C3961" s="5">
        <f t="shared" si="268"/>
        <v>1.0811272150270727E-2</v>
      </c>
      <c r="D3961" s="5">
        <f t="shared" si="269"/>
        <v>9.3761475477668801E-3</v>
      </c>
      <c r="E3961" s="5">
        <f t="shared" si="270"/>
        <v>1.1187153299623821E-2</v>
      </c>
      <c r="F3961" s="15">
        <v>3.5525595070794197E-2</v>
      </c>
      <c r="G3961" s="16">
        <v>27.569999694824201</v>
      </c>
      <c r="H3961" s="5">
        <f t="shared" si="271"/>
        <v>1.0902399569834288E-2</v>
      </c>
      <c r="I3961" s="6">
        <f t="shared" si="265"/>
        <v>1.9486274433382634E-5</v>
      </c>
      <c r="L3961" s="19">
        <f t="shared" si="266"/>
        <v>0.28820298516487303</v>
      </c>
      <c r="M3961" s="12">
        <f t="shared" si="267"/>
        <v>6.4932405911586555E-2</v>
      </c>
    </row>
    <row r="3962" spans="1:13" x14ac:dyDescent="0.3">
      <c r="A3962" s="3">
        <v>43994</v>
      </c>
      <c r="B3962" s="15">
        <v>1.8281700324861299E-2</v>
      </c>
      <c r="C3962" s="5">
        <f t="shared" si="268"/>
        <v>1.5316725615040128E-2</v>
      </c>
      <c r="D3962" s="5">
        <f t="shared" si="269"/>
        <v>1.0613795570646668E-2</v>
      </c>
      <c r="E3962" s="5">
        <f t="shared" si="270"/>
        <v>1.1571327134536341E-2</v>
      </c>
      <c r="F3962" s="15">
        <v>4.6323189744725803E-2</v>
      </c>
      <c r="G3962" s="16">
        <v>40.790000915527301</v>
      </c>
      <c r="H3962" s="5">
        <f t="shared" si="271"/>
        <v>1.4639800460473112E-2</v>
      </c>
      <c r="I3962" s="6">
        <f t="shared" si="265"/>
        <v>1.3263434622230691E-5</v>
      </c>
      <c r="L3962" s="19">
        <f t="shared" si="266"/>
        <v>0.19921012814303515</v>
      </c>
      <c r="M3962" s="12">
        <f t="shared" si="267"/>
        <v>2.6610343979089901E-2</v>
      </c>
    </row>
    <row r="3963" spans="1:13" x14ac:dyDescent="0.3">
      <c r="A3963" s="3">
        <v>43997</v>
      </c>
      <c r="B3963" s="15">
        <v>2.1519020546965924E-2</v>
      </c>
      <c r="C3963" s="5">
        <f t="shared" si="268"/>
        <v>1.8281700324861299E-2</v>
      </c>
      <c r="D3963" s="5">
        <f t="shared" si="269"/>
        <v>1.2482105620940483E-2</v>
      </c>
      <c r="E3963" s="5">
        <f t="shared" si="270"/>
        <v>1.2196653324861252E-2</v>
      </c>
      <c r="F3963" s="15">
        <v>4.54330837819725E-2</v>
      </c>
      <c r="G3963" s="16">
        <v>36.090000152587798</v>
      </c>
      <c r="H3963" s="5">
        <f t="shared" si="271"/>
        <v>1.3747919292281162E-2</v>
      </c>
      <c r="I3963" s="6">
        <f t="shared" ref="I3963:I4026" si="272">(B3963-H3963)^2</f>
        <v>6.0390014710563079E-5</v>
      </c>
      <c r="L3963" s="19">
        <f t="shared" ref="L3963:L4026" si="273">ABS(B3963-H3963)/B3963</f>
        <v>0.3611270892987018</v>
      </c>
      <c r="M3963" s="12">
        <f t="shared" ref="M3963:M4026" si="274">B3963/H3963-LN(B3963/H3963)-1</f>
        <v>0.11720680515593807</v>
      </c>
    </row>
    <row r="3964" spans="1:13" x14ac:dyDescent="0.3">
      <c r="A3964" s="3">
        <v>43998</v>
      </c>
      <c r="B3964" s="15">
        <v>1.8789187987129904E-2</v>
      </c>
      <c r="C3964" s="5">
        <f t="shared" si="268"/>
        <v>2.1519020546965924E-2</v>
      </c>
      <c r="D3964" s="5">
        <f t="shared" si="269"/>
        <v>1.5169690357675647E-2</v>
      </c>
      <c r="E3964" s="5">
        <f t="shared" si="270"/>
        <v>1.2404997097085564E-2</v>
      </c>
      <c r="F3964" s="15">
        <v>5.2086779149249099E-2</v>
      </c>
      <c r="G3964" s="16">
        <v>34.400001525878899</v>
      </c>
      <c r="H3964" s="5">
        <f t="shared" si="271"/>
        <v>1.3890398719752749E-2</v>
      </c>
      <c r="I3964" s="6">
        <f t="shared" si="272"/>
        <v>2.3998136286169612E-5</v>
      </c>
      <c r="L3964" s="19">
        <f t="shared" si="273"/>
        <v>0.26072384132473936</v>
      </c>
      <c r="M3964" s="12">
        <f t="shared" si="274"/>
        <v>5.0590753324704973E-2</v>
      </c>
    </row>
    <row r="3965" spans="1:13" x14ac:dyDescent="0.3">
      <c r="A3965" s="3">
        <v>43999</v>
      </c>
      <c r="B3965" s="15">
        <v>7.1266180898044767E-3</v>
      </c>
      <c r="C3965" s="5">
        <f t="shared" si="268"/>
        <v>1.8789187987129904E-2</v>
      </c>
      <c r="D3965" s="5">
        <f t="shared" si="269"/>
        <v>1.6943581324853598E-2</v>
      </c>
      <c r="E3965" s="5">
        <f t="shared" si="270"/>
        <v>1.2978117597316876E-2</v>
      </c>
      <c r="F3965" s="15">
        <v>5.26082613505423E-2</v>
      </c>
      <c r="G3965" s="16">
        <v>33.669998168945298</v>
      </c>
      <c r="H3965" s="5">
        <f t="shared" si="271"/>
        <v>1.4399365385385773E-2</v>
      </c>
      <c r="I3965" s="6">
        <f t="shared" si="272"/>
        <v>5.2892853225385053E-5</v>
      </c>
      <c r="L3965" s="19">
        <f t="shared" si="273"/>
        <v>1.0205047055890193</v>
      </c>
      <c r="M3965" s="12">
        <f t="shared" si="274"/>
        <v>0.19827318008027417</v>
      </c>
    </row>
    <row r="3966" spans="1:13" x14ac:dyDescent="0.3">
      <c r="A3966" s="3">
        <v>44000</v>
      </c>
      <c r="B3966" s="15">
        <v>1.0335309886899003E-2</v>
      </c>
      <c r="C3966" s="5">
        <f t="shared" si="268"/>
        <v>7.1266180898044767E-3</v>
      </c>
      <c r="D3966" s="5">
        <f t="shared" si="269"/>
        <v>1.6206650512760344E-2</v>
      </c>
      <c r="E3966" s="5">
        <f t="shared" si="270"/>
        <v>1.2935174897857915E-2</v>
      </c>
      <c r="F3966" s="15">
        <v>5.1960013341158601E-2</v>
      </c>
      <c r="G3966" s="16">
        <v>33.470001220703097</v>
      </c>
      <c r="H3966" s="5">
        <f t="shared" si="271"/>
        <v>1.4890185455879015E-2</v>
      </c>
      <c r="I3966" s="6">
        <f t="shared" si="272"/>
        <v>2.074689144889099E-5</v>
      </c>
      <c r="L3966" s="19">
        <f t="shared" si="273"/>
        <v>0.44071011114565167</v>
      </c>
      <c r="M3966" s="12">
        <f t="shared" si="274"/>
        <v>5.9238284722400225E-2</v>
      </c>
    </row>
    <row r="3967" spans="1:13" x14ac:dyDescent="0.3">
      <c r="A3967" s="3">
        <v>44001</v>
      </c>
      <c r="B3967" s="15">
        <v>6.9264804272871853E-3</v>
      </c>
      <c r="C3967" s="5">
        <f t="shared" si="268"/>
        <v>1.0335309886899003E-2</v>
      </c>
      <c r="D3967" s="5">
        <f t="shared" si="269"/>
        <v>1.5210367367132119E-2</v>
      </c>
      <c r="E3967" s="5">
        <f t="shared" si="270"/>
        <v>1.2542304164902053E-2</v>
      </c>
      <c r="F3967" s="15">
        <v>3.2485288567840997E-2</v>
      </c>
      <c r="G3967" s="16">
        <v>32.939998626708899</v>
      </c>
      <c r="H3967" s="5">
        <f t="shared" si="271"/>
        <v>1.3929498173083059E-2</v>
      </c>
      <c r="I3967" s="6">
        <f t="shared" si="272"/>
        <v>4.9042257547931911E-5</v>
      </c>
      <c r="L3967" s="19">
        <f t="shared" si="273"/>
        <v>1.0110499581009664</v>
      </c>
      <c r="M3967" s="12">
        <f t="shared" si="274"/>
        <v>0.19590964220790852</v>
      </c>
    </row>
    <row r="3968" spans="1:13" x14ac:dyDescent="0.3">
      <c r="A3968" s="3">
        <v>44004</v>
      </c>
      <c r="B3968" s="15">
        <v>9.6295892167964359E-3</v>
      </c>
      <c r="C3968" s="5">
        <f t="shared" si="268"/>
        <v>6.9264804272871853E-3</v>
      </c>
      <c r="D3968" s="5">
        <f t="shared" si="269"/>
        <v>1.2939323387617298E-2</v>
      </c>
      <c r="E3968" s="5">
        <f t="shared" si="270"/>
        <v>1.2351292229694283E-2</v>
      </c>
      <c r="F3968" s="15">
        <v>3.6333122290670802E-2</v>
      </c>
      <c r="G3968" s="16">
        <v>35.119998931884702</v>
      </c>
      <c r="H3968" s="5">
        <f t="shared" si="271"/>
        <v>1.4200792269494656E-2</v>
      </c>
      <c r="I3968" s="6">
        <f t="shared" si="272"/>
        <v>2.0895897348997526E-5</v>
      </c>
      <c r="L3968" s="19">
        <f t="shared" si="273"/>
        <v>0.47470384767035412</v>
      </c>
      <c r="M3968" s="12">
        <f t="shared" si="274"/>
        <v>6.6559440298290307E-2</v>
      </c>
    </row>
    <row r="3969" spans="1:13" x14ac:dyDescent="0.3">
      <c r="A3969" s="3">
        <v>44005</v>
      </c>
      <c r="B3969" s="15">
        <v>7.4347716734811473E-3</v>
      </c>
      <c r="C3969" s="5">
        <f t="shared" si="268"/>
        <v>9.6295892167964359E-3</v>
      </c>
      <c r="D3969" s="5">
        <f t="shared" si="269"/>
        <v>1.0561437121583401E-2</v>
      </c>
      <c r="E3969" s="5">
        <f t="shared" si="270"/>
        <v>1.2103855313736533E-2</v>
      </c>
      <c r="F3969" s="15">
        <v>4.4724447652697501E-2</v>
      </c>
      <c r="G3969" s="16">
        <v>31.770000457763601</v>
      </c>
      <c r="H3969" s="5">
        <f t="shared" si="271"/>
        <v>1.2663506772405606E-2</v>
      </c>
      <c r="I3969" s="6">
        <f t="shared" si="272"/>
        <v>2.7339670734724571E-5</v>
      </c>
      <c r="L3969" s="19">
        <f t="shared" si="273"/>
        <v>0.70328119390332711</v>
      </c>
      <c r="M3969" s="12">
        <f t="shared" si="274"/>
        <v>0.11965862490672441</v>
      </c>
    </row>
    <row r="3970" spans="1:13" x14ac:dyDescent="0.3">
      <c r="A3970" s="3">
        <v>44006</v>
      </c>
      <c r="B3970" s="15">
        <v>1.0166437665714109E-2</v>
      </c>
      <c r="C3970" s="5">
        <f t="shared" si="268"/>
        <v>7.4347716734811473E-3</v>
      </c>
      <c r="D3970" s="5">
        <f t="shared" si="269"/>
        <v>8.2905538588536505E-3</v>
      </c>
      <c r="E3970" s="5">
        <f t="shared" si="270"/>
        <v>1.1954764779999605E-2</v>
      </c>
      <c r="F3970" s="15">
        <v>7.5024183567986097E-2</v>
      </c>
      <c r="G3970" s="16">
        <v>31.370000839233398</v>
      </c>
      <c r="H3970" s="5">
        <f t="shared" si="271"/>
        <v>1.2610245189840486E-2</v>
      </c>
      <c r="I3970" s="6">
        <f t="shared" si="272"/>
        <v>5.9721952149766925E-6</v>
      </c>
      <c r="L3970" s="19">
        <f t="shared" si="273"/>
        <v>0.2403799250516252</v>
      </c>
      <c r="M3970" s="12">
        <f t="shared" si="274"/>
        <v>2.1622322791784665E-2</v>
      </c>
    </row>
    <row r="3971" spans="1:13" x14ac:dyDescent="0.3">
      <c r="A3971" s="3">
        <v>44007</v>
      </c>
      <c r="B3971" s="15">
        <v>1.4992291150504303E-2</v>
      </c>
      <c r="C3971" s="5">
        <f t="shared" si="268"/>
        <v>1.0166437665714109E-2</v>
      </c>
      <c r="D3971" s="5">
        <f t="shared" si="269"/>
        <v>8.8985177740355768E-3</v>
      </c>
      <c r="E3971" s="5">
        <f t="shared" si="270"/>
        <v>1.1925610826068654E-2</v>
      </c>
      <c r="F3971" s="15">
        <v>6.7597833462059498E-2</v>
      </c>
      <c r="G3971" s="16">
        <v>33.840000152587798</v>
      </c>
      <c r="H3971" s="5">
        <f t="shared" si="271"/>
        <v>1.3112469516754613E-2</v>
      </c>
      <c r="I3971" s="6">
        <f t="shared" si="272"/>
        <v>3.5337293747133544E-6</v>
      </c>
      <c r="L3971" s="19">
        <f t="shared" si="273"/>
        <v>0.1253858809756678</v>
      </c>
      <c r="M3971" s="12">
        <f t="shared" si="274"/>
        <v>9.3888763050784529E-3</v>
      </c>
    </row>
    <row r="3972" spans="1:13" x14ac:dyDescent="0.3">
      <c r="A3972" s="3">
        <v>44008</v>
      </c>
      <c r="B3972" s="15">
        <v>1.3898720088312638E-2</v>
      </c>
      <c r="C3972" s="5">
        <f t="shared" ref="C3972:C4035" si="275">B3971</f>
        <v>1.4992291150504303E-2</v>
      </c>
      <c r="D3972" s="5">
        <f t="shared" si="269"/>
        <v>9.8299140267566355E-3</v>
      </c>
      <c r="E3972" s="5">
        <f t="shared" si="270"/>
        <v>1.1777140594379681E-2</v>
      </c>
      <c r="F3972" s="15">
        <v>5.8003785787150201E-2</v>
      </c>
      <c r="G3972" s="16">
        <v>32.220001220703097</v>
      </c>
      <c r="H3972" s="5">
        <f t="shared" si="271"/>
        <v>1.2427946080280977E-2</v>
      </c>
      <c r="I3972" s="6">
        <f t="shared" si="272"/>
        <v>2.1631761827015179E-6</v>
      </c>
      <c r="L3972" s="19">
        <f t="shared" si="273"/>
        <v>0.10582082369357361</v>
      </c>
      <c r="M3972" s="12">
        <f t="shared" si="274"/>
        <v>6.4949901394399934E-3</v>
      </c>
    </row>
    <row r="3973" spans="1:13" x14ac:dyDescent="0.3">
      <c r="A3973" s="3">
        <v>44011</v>
      </c>
      <c r="B3973" s="15">
        <v>9.0807621191870639E-3</v>
      </c>
      <c r="C3973" s="5">
        <f t="shared" si="275"/>
        <v>1.3898720088312638E-2</v>
      </c>
      <c r="D3973" s="5">
        <f t="shared" si="269"/>
        <v>1.1224361958961726E-2</v>
      </c>
      <c r="E3973" s="5">
        <f t="shared" si="270"/>
        <v>1.1481877795670753E-2</v>
      </c>
      <c r="F3973" s="15">
        <v>6.2988650519400793E-2</v>
      </c>
      <c r="G3973" s="16">
        <v>34.7299995422363</v>
      </c>
      <c r="H3973" s="5">
        <f t="shared" si="271"/>
        <v>1.353450421622098E-2</v>
      </c>
      <c r="I3973" s="6">
        <f t="shared" si="272"/>
        <v>1.9835818666892062E-5</v>
      </c>
      <c r="L3973" s="19">
        <f t="shared" si="273"/>
        <v>0.49045906484252533</v>
      </c>
      <c r="M3973" s="12">
        <f t="shared" si="274"/>
        <v>7.0018396349081913E-2</v>
      </c>
    </row>
    <row r="3974" spans="1:13" x14ac:dyDescent="0.3">
      <c r="A3974" s="3">
        <v>44012</v>
      </c>
      <c r="B3974" s="15">
        <v>6.9313330494140913E-3</v>
      </c>
      <c r="C3974" s="5">
        <f t="shared" si="275"/>
        <v>9.0807621191870639E-3</v>
      </c>
      <c r="D3974" s="5">
        <f t="shared" si="269"/>
        <v>1.1114596539439851E-2</v>
      </c>
      <c r="E3974" s="5">
        <f t="shared" si="270"/>
        <v>1.1429909152018502E-2</v>
      </c>
      <c r="F3974" s="15">
        <v>5.97637605387717E-2</v>
      </c>
      <c r="G3974" s="16">
        <v>31.780000686645501</v>
      </c>
      <c r="H3974" s="5">
        <f t="shared" si="271"/>
        <v>1.2975019657300949E-2</v>
      </c>
      <c r="I3974" s="6">
        <f t="shared" si="272"/>
        <v>3.6526147814350951E-5</v>
      </c>
      <c r="L3974" s="19">
        <f t="shared" si="273"/>
        <v>0.87193712447531768</v>
      </c>
      <c r="M3974" s="12">
        <f t="shared" si="274"/>
        <v>0.16117976689111591</v>
      </c>
    </row>
    <row r="3975" spans="1:13" x14ac:dyDescent="0.3">
      <c r="A3975" s="3">
        <v>44013</v>
      </c>
      <c r="B3975" s="15">
        <v>1.2267220885608117E-2</v>
      </c>
      <c r="C3975" s="5">
        <f t="shared" si="275"/>
        <v>6.9313330494140913E-3</v>
      </c>
      <c r="D3975" s="5">
        <f t="shared" si="269"/>
        <v>1.101390881462644E-2</v>
      </c>
      <c r="E3975" s="5">
        <f t="shared" si="270"/>
        <v>1.1407217948899357E-2</v>
      </c>
      <c r="F3975" s="15">
        <v>5.8311306987889097E-2</v>
      </c>
      <c r="G3975" s="16">
        <v>30.4300003051757</v>
      </c>
      <c r="H3975" s="5">
        <f t="shared" si="271"/>
        <v>1.2703723557567034E-2</v>
      </c>
      <c r="I3975" s="6">
        <f t="shared" si="272"/>
        <v>1.9053458262727424E-7</v>
      </c>
      <c r="L3975" s="19">
        <f t="shared" si="273"/>
        <v>3.5582849288303076E-2</v>
      </c>
      <c r="M3975" s="12">
        <f t="shared" si="274"/>
        <v>6.0419268419931171E-4</v>
      </c>
    </row>
    <row r="3976" spans="1:13" x14ac:dyDescent="0.3">
      <c r="A3976" s="3">
        <v>44014</v>
      </c>
      <c r="B3976" s="15">
        <v>8.5130645038750726E-3</v>
      </c>
      <c r="C3976" s="5">
        <f t="shared" si="275"/>
        <v>1.2267220885608117E-2</v>
      </c>
      <c r="D3976" s="5">
        <f t="shared" ref="D3976:D4039" si="276">AVERAGE(B3971:B3975)</f>
        <v>1.1434065458605241E-2</v>
      </c>
      <c r="E3976" s="5">
        <f t="shared" si="270"/>
        <v>1.1644476585207453E-2</v>
      </c>
      <c r="F3976" s="15">
        <v>5.0556373898871201E-2</v>
      </c>
      <c r="G3976" s="16">
        <v>28.620000839233398</v>
      </c>
      <c r="H3976" s="5">
        <f t="shared" si="271"/>
        <v>1.190102428056323E-2</v>
      </c>
      <c r="I3976" s="6">
        <f t="shared" si="272"/>
        <v>1.1478271448456871E-5</v>
      </c>
      <c r="L3976" s="19">
        <f t="shared" si="273"/>
        <v>0.39797182027059563</v>
      </c>
      <c r="M3976" s="12">
        <f t="shared" si="274"/>
        <v>5.0344487564843776E-2</v>
      </c>
    </row>
    <row r="3977" spans="1:13" x14ac:dyDescent="0.3">
      <c r="A3977" s="3">
        <v>44015</v>
      </c>
      <c r="B3977" s="15">
        <v>7.9133627584058695E-3</v>
      </c>
      <c r="C3977" s="5">
        <f t="shared" si="275"/>
        <v>8.5130645038750726E-3</v>
      </c>
      <c r="D3977" s="5">
        <f t="shared" si="276"/>
        <v>1.0138220129279398E-2</v>
      </c>
      <c r="E3977" s="5">
        <f t="shared" si="270"/>
        <v>1.1251347407655328E-2</v>
      </c>
      <c r="F3977" s="15">
        <v>4.8014153927940902E-2</v>
      </c>
      <c r="G3977" s="16">
        <v>27.6800003051757</v>
      </c>
      <c r="H3977" s="5">
        <f t="shared" si="271"/>
        <v>1.1474267590474386E-2</v>
      </c>
      <c r="I3977" s="6">
        <f t="shared" si="272"/>
        <v>1.2680043223048911E-5</v>
      </c>
      <c r="L3977" s="19">
        <f t="shared" si="273"/>
        <v>0.44998630048723476</v>
      </c>
      <c r="M3977" s="12">
        <f t="shared" si="274"/>
        <v>6.1215796743945727E-2</v>
      </c>
    </row>
    <row r="3978" spans="1:13" x14ac:dyDescent="0.3">
      <c r="A3978" s="3">
        <v>44018</v>
      </c>
      <c r="B3978" s="15">
        <v>8.8892396127447162E-3</v>
      </c>
      <c r="C3978" s="5">
        <f t="shared" si="275"/>
        <v>7.9133627584058695E-3</v>
      </c>
      <c r="D3978" s="5">
        <f t="shared" si="276"/>
        <v>8.9411486632980427E-3</v>
      </c>
      <c r="E3978" s="5">
        <f t="shared" si="270"/>
        <v>1.11819697149146E-2</v>
      </c>
      <c r="F3978" s="15">
        <v>4.5142395072616602E-2</v>
      </c>
      <c r="G3978" s="16">
        <v>27.6800003051757</v>
      </c>
      <c r="H3978" s="5">
        <f t="shared" si="271"/>
        <v>1.1163786403526523E-2</v>
      </c>
      <c r="I3978" s="6">
        <f t="shared" si="272"/>
        <v>5.1735631034558168E-6</v>
      </c>
      <c r="L3978" s="19">
        <f t="shared" si="273"/>
        <v>0.25587641799201077</v>
      </c>
      <c r="M3978" s="12">
        <f t="shared" si="274"/>
        <v>2.40903601737541E-2</v>
      </c>
    </row>
    <row r="3979" spans="1:13" x14ac:dyDescent="0.3">
      <c r="A3979" s="3">
        <v>44019</v>
      </c>
      <c r="B3979" s="15">
        <v>8.2348088052719495E-3</v>
      </c>
      <c r="C3979" s="5">
        <f t="shared" si="275"/>
        <v>8.8892396127447162E-3</v>
      </c>
      <c r="D3979" s="5">
        <f t="shared" si="276"/>
        <v>8.9028441620095725E-3</v>
      </c>
      <c r="E3979" s="5">
        <f t="shared" si="270"/>
        <v>1.1171094901828394E-2</v>
      </c>
      <c r="F3979" s="15">
        <v>4.7105314644429901E-2</v>
      </c>
      <c r="G3979" s="16">
        <v>27.940000534057599</v>
      </c>
      <c r="H3979" s="5">
        <f t="shared" si="271"/>
        <v>1.1191147830597022E-2</v>
      </c>
      <c r="I3979" s="6">
        <f t="shared" si="272"/>
        <v>8.7399404326599997E-6</v>
      </c>
      <c r="L3979" s="19">
        <f t="shared" si="273"/>
        <v>0.35900518096211476</v>
      </c>
      <c r="M3979" s="12">
        <f t="shared" si="274"/>
        <v>4.2585315178292227E-2</v>
      </c>
    </row>
    <row r="3980" spans="1:13" x14ac:dyDescent="0.3">
      <c r="A3980" s="3">
        <v>44020</v>
      </c>
      <c r="B3980" s="15">
        <v>6.8760076226658529E-3</v>
      </c>
      <c r="C3980" s="5">
        <f t="shared" si="275"/>
        <v>8.2348088052719495E-3</v>
      </c>
      <c r="D3980" s="5">
        <f t="shared" si="276"/>
        <v>9.1635393131811443E-3</v>
      </c>
      <c r="E3980" s="5">
        <f t="shared" si="270"/>
        <v>1.1139033935095655E-2</v>
      </c>
      <c r="F3980" s="15">
        <v>4.56487045530692E-2</v>
      </c>
      <c r="G3980" s="16">
        <v>29.4300003051757</v>
      </c>
      <c r="H3980" s="5">
        <f t="shared" si="271"/>
        <v>1.166095465887349E-2</v>
      </c>
      <c r="I3980" s="6">
        <f t="shared" si="272"/>
        <v>2.2895718139312248E-5</v>
      </c>
      <c r="L3980" s="19">
        <f t="shared" si="273"/>
        <v>0.69589030419842612</v>
      </c>
      <c r="M3980" s="12">
        <f t="shared" si="274"/>
        <v>0.11786863640432532</v>
      </c>
    </row>
    <row r="3981" spans="1:13" x14ac:dyDescent="0.3">
      <c r="A3981" s="3">
        <v>44021</v>
      </c>
      <c r="B3981" s="15">
        <v>9.0071670487407961E-3</v>
      </c>
      <c r="C3981" s="5">
        <f t="shared" si="275"/>
        <v>6.8760076226658529E-3</v>
      </c>
      <c r="D3981" s="5">
        <f t="shared" si="276"/>
        <v>8.0852966605926922E-3</v>
      </c>
      <c r="E3981" s="5">
        <f t="shared" si="270"/>
        <v>1.1084257151430917E-2</v>
      </c>
      <c r="F3981" s="15">
        <v>4.7696106871636203E-2</v>
      </c>
      <c r="G3981" s="16">
        <v>28.079999923706001</v>
      </c>
      <c r="H3981" s="5">
        <f t="shared" si="271"/>
        <v>1.115295197707971E-2</v>
      </c>
      <c r="I3981" s="6">
        <f t="shared" si="272"/>
        <v>4.6043929586864385E-6</v>
      </c>
      <c r="L3981" s="19">
        <f t="shared" si="273"/>
        <v>0.2382308351479831</v>
      </c>
      <c r="M3981" s="12">
        <f t="shared" si="274"/>
        <v>2.128747335283987E-2</v>
      </c>
    </row>
    <row r="3982" spans="1:13" x14ac:dyDescent="0.3">
      <c r="A3982" s="3">
        <v>44022</v>
      </c>
      <c r="B3982" s="15">
        <v>7.8711751939413918E-3</v>
      </c>
      <c r="C3982" s="5">
        <f t="shared" si="275"/>
        <v>9.0071670487407961E-3</v>
      </c>
      <c r="D3982" s="5">
        <f t="shared" si="276"/>
        <v>8.1841171695658382E-3</v>
      </c>
      <c r="E3982" s="5">
        <f t="shared" si="270"/>
        <v>1.104277687404458E-2</v>
      </c>
      <c r="F3982" s="15">
        <v>4.34743376681581E-2</v>
      </c>
      <c r="G3982" s="16">
        <v>29.2600002288818</v>
      </c>
      <c r="H3982" s="5">
        <f t="shared" si="271"/>
        <v>1.1278678165678853E-2</v>
      </c>
      <c r="I3982" s="6">
        <f t="shared" si="272"/>
        <v>1.1611076502399628E-5</v>
      </c>
      <c r="L3982" s="19">
        <f t="shared" si="273"/>
        <v>0.4329090495102037</v>
      </c>
      <c r="M3982" s="12">
        <f t="shared" si="274"/>
        <v>5.7587677975537321E-2</v>
      </c>
    </row>
    <row r="3983" spans="1:13" x14ac:dyDescent="0.3">
      <c r="A3983" s="3">
        <v>44025</v>
      </c>
      <c r="B3983" s="15">
        <v>5.3585324862739066E-3</v>
      </c>
      <c r="C3983" s="5">
        <f t="shared" si="275"/>
        <v>7.8711751939413918E-3</v>
      </c>
      <c r="D3983" s="5">
        <f t="shared" si="276"/>
        <v>8.1756796566729417E-3</v>
      </c>
      <c r="E3983" s="5">
        <f t="shared" si="270"/>
        <v>1.0909136103302339E-2</v>
      </c>
      <c r="F3983" s="15">
        <v>5.3826886085972102E-2</v>
      </c>
      <c r="G3983" s="16">
        <v>27.290000915527301</v>
      </c>
      <c r="H3983" s="5">
        <f t="shared" si="271"/>
        <v>1.097540551664122E-2</v>
      </c>
      <c r="I3983" s="6">
        <f t="shared" si="272"/>
        <v>3.1549262639267687E-5</v>
      </c>
      <c r="L3983" s="19">
        <f t="shared" si="273"/>
        <v>1.0482110624047081</v>
      </c>
      <c r="M3983" s="12">
        <f t="shared" si="274"/>
        <v>0.20519769366879448</v>
      </c>
    </row>
    <row r="3984" spans="1:13" x14ac:dyDescent="0.3">
      <c r="A3984" s="3">
        <v>44026</v>
      </c>
      <c r="B3984" s="15">
        <v>1.2319081361348093E-2</v>
      </c>
      <c r="C3984" s="5">
        <f t="shared" si="275"/>
        <v>5.3585324862739066E-3</v>
      </c>
      <c r="D3984" s="5">
        <f t="shared" si="276"/>
        <v>7.4695382313787802E-3</v>
      </c>
      <c r="E3984" s="5">
        <f t="shared" si="270"/>
        <v>1.0456490961085694E-2</v>
      </c>
      <c r="F3984" s="15">
        <v>5.8986298363834497E-2</v>
      </c>
      <c r="G3984" s="16">
        <v>32.189998626708899</v>
      </c>
      <c r="H3984" s="5">
        <f t="shared" si="271"/>
        <v>1.2269797308024627E-2</v>
      </c>
      <c r="I3984" s="6">
        <f t="shared" si="272"/>
        <v>2.4289179119901977E-9</v>
      </c>
      <c r="L3984" s="19">
        <f t="shared" si="273"/>
        <v>4.0006273096058476E-3</v>
      </c>
      <c r="M3984" s="12">
        <f t="shared" si="274"/>
        <v>8.0453891226905938E-6</v>
      </c>
    </row>
    <row r="3985" spans="1:13" x14ac:dyDescent="0.3">
      <c r="A3985" s="3">
        <v>44027</v>
      </c>
      <c r="B3985" s="15">
        <v>1.0332927240916352E-2</v>
      </c>
      <c r="C3985" s="5">
        <f t="shared" si="275"/>
        <v>1.2319081361348093E-2</v>
      </c>
      <c r="D3985" s="5">
        <f t="shared" si="276"/>
        <v>8.2863927425940072E-3</v>
      </c>
      <c r="E3985" s="5">
        <f t="shared" si="270"/>
        <v>1.0185462826380548E-2</v>
      </c>
      <c r="F3985" s="15">
        <v>4.7530295909382403E-2</v>
      </c>
      <c r="G3985" s="16">
        <v>29.520000457763601</v>
      </c>
      <c r="H3985" s="5">
        <f t="shared" si="271"/>
        <v>1.1095965917809484E-2</v>
      </c>
      <c r="I3985" s="6">
        <f t="shared" si="272"/>
        <v>5.8222802243482216E-7</v>
      </c>
      <c r="L3985" s="19">
        <f t="shared" si="273"/>
        <v>7.3845354670809049E-2</v>
      </c>
      <c r="M3985" s="12">
        <f t="shared" si="274"/>
        <v>2.47878038517646E-3</v>
      </c>
    </row>
    <row r="3986" spans="1:13" x14ac:dyDescent="0.3">
      <c r="A3986" s="3">
        <v>44028</v>
      </c>
      <c r="B3986" s="15">
        <v>6.9178910719020882E-3</v>
      </c>
      <c r="C3986" s="5">
        <f t="shared" si="275"/>
        <v>1.0332927240916352E-2</v>
      </c>
      <c r="D3986" s="5">
        <f t="shared" si="276"/>
        <v>8.9777766662441083E-3</v>
      </c>
      <c r="E3986" s="5">
        <f t="shared" si="270"/>
        <v>9.6770040397419332E-3</v>
      </c>
      <c r="F3986" s="15">
        <v>4.9698621383868102E-2</v>
      </c>
      <c r="G3986" s="16">
        <v>27.7600002288818</v>
      </c>
      <c r="H3986" s="5">
        <f t="shared" si="271"/>
        <v>1.0882940718065998E-2</v>
      </c>
      <c r="I3986" s="6">
        <f t="shared" si="272"/>
        <v>1.5721618696544545E-5</v>
      </c>
      <c r="L3986" s="19">
        <f t="shared" si="273"/>
        <v>0.57315872784821276</v>
      </c>
      <c r="M3986" s="12">
        <f t="shared" si="274"/>
        <v>8.8749291780337858E-2</v>
      </c>
    </row>
    <row r="3987" spans="1:13" x14ac:dyDescent="0.3">
      <c r="A3987" s="3">
        <v>44029</v>
      </c>
      <c r="B3987" s="15">
        <v>4.7061002980745715E-3</v>
      </c>
      <c r="C3987" s="5">
        <f t="shared" si="275"/>
        <v>6.9178910719020882E-3</v>
      </c>
      <c r="D3987" s="5">
        <f t="shared" si="276"/>
        <v>8.5599214708763673E-3</v>
      </c>
      <c r="E3987" s="5">
        <f t="shared" si="270"/>
        <v>9.1373996345043024E-3</v>
      </c>
      <c r="F3987" s="15">
        <v>5.0053339567966697E-2</v>
      </c>
      <c r="G3987" s="16">
        <v>28</v>
      </c>
      <c r="H3987" s="5">
        <f t="shared" si="271"/>
        <v>1.0984181545918898E-2</v>
      </c>
      <c r="I3987" s="6">
        <f t="shared" si="272"/>
        <v>3.9414304154534572E-5</v>
      </c>
      <c r="L3987" s="19">
        <f t="shared" si="273"/>
        <v>1.334030481758518</v>
      </c>
      <c r="M3987" s="12">
        <f t="shared" si="274"/>
        <v>0.27604001280636714</v>
      </c>
    </row>
    <row r="3988" spans="1:13" x14ac:dyDescent="0.3">
      <c r="A3988" s="3">
        <v>44032</v>
      </c>
      <c r="B3988" s="15">
        <v>1.064867728832157E-2</v>
      </c>
      <c r="C3988" s="5">
        <f t="shared" si="275"/>
        <v>4.7061002980745715E-3</v>
      </c>
      <c r="D3988" s="5">
        <f t="shared" si="276"/>
        <v>7.9269064917030022E-3</v>
      </c>
      <c r="E3988" s="5">
        <f t="shared" si="270"/>
        <v>9.0273760985165805E-3</v>
      </c>
      <c r="F3988" s="15">
        <v>5.6712217512540498E-2</v>
      </c>
      <c r="G3988" s="16">
        <v>25.6800003051757</v>
      </c>
      <c r="H3988" s="5">
        <f t="shared" si="271"/>
        <v>1.0448713548011366E-2</v>
      </c>
      <c r="I3988" s="6">
        <f t="shared" si="272"/>
        <v>3.9985497438846976E-8</v>
      </c>
      <c r="L3988" s="19">
        <f t="shared" si="273"/>
        <v>1.8778270286160834E-2</v>
      </c>
      <c r="M3988" s="12">
        <f t="shared" si="274"/>
        <v>1.8082131893515374E-4</v>
      </c>
    </row>
    <row r="3989" spans="1:13" x14ac:dyDescent="0.3">
      <c r="A3989" s="3">
        <v>44033</v>
      </c>
      <c r="B3989" s="15">
        <v>9.3703432782604561E-3</v>
      </c>
      <c r="C3989" s="5">
        <f t="shared" si="275"/>
        <v>1.064867728832157E-2</v>
      </c>
      <c r="D3989" s="5">
        <f t="shared" si="276"/>
        <v>8.9849354521125344E-3</v>
      </c>
      <c r="E3989" s="5">
        <f t="shared" si="270"/>
        <v>9.0416200713085149E-3</v>
      </c>
      <c r="F3989" s="15">
        <v>6.6611888934858102E-2</v>
      </c>
      <c r="G3989" s="16">
        <v>24.459999084472599</v>
      </c>
      <c r="H3989" s="5">
        <f t="shared" si="271"/>
        <v>1.0169262816581127E-2</v>
      </c>
      <c r="I3989" s="6">
        <f t="shared" si="272"/>
        <v>6.3827242871051477E-7</v>
      </c>
      <c r="L3989" s="19">
        <f t="shared" si="273"/>
        <v>8.5260434393497023E-2</v>
      </c>
      <c r="M3989" s="12">
        <f t="shared" si="274"/>
        <v>3.2578017800335424E-3</v>
      </c>
    </row>
    <row r="3990" spans="1:13" x14ac:dyDescent="0.3">
      <c r="A3990" s="3">
        <v>44034</v>
      </c>
      <c r="B3990" s="15">
        <v>6.7486512774831602E-3</v>
      </c>
      <c r="C3990" s="5">
        <f t="shared" si="275"/>
        <v>9.3703432782604561E-3</v>
      </c>
      <c r="D3990" s="5">
        <f t="shared" si="276"/>
        <v>8.3951878354950084E-3</v>
      </c>
      <c r="E3990" s="5">
        <f t="shared" si="270"/>
        <v>9.152704746352755E-3</v>
      </c>
      <c r="F3990" s="15">
        <v>5.6202716310508501E-2</v>
      </c>
      <c r="G3990" s="16">
        <v>24.840000152587798</v>
      </c>
      <c r="H3990" s="5">
        <f t="shared" si="271"/>
        <v>1.0056093330533949E-2</v>
      </c>
      <c r="I3990" s="6">
        <f t="shared" si="272"/>
        <v>1.093917293428882E-5</v>
      </c>
      <c r="L3990" s="19">
        <f t="shared" si="273"/>
        <v>0.49008934038213714</v>
      </c>
      <c r="M3990" s="12">
        <f t="shared" si="274"/>
        <v>6.9936778555215628E-2</v>
      </c>
    </row>
    <row r="3991" spans="1:13" x14ac:dyDescent="0.3">
      <c r="A3991" s="3">
        <v>44035</v>
      </c>
      <c r="B3991" s="15">
        <v>6.6094593572363445E-3</v>
      </c>
      <c r="C3991" s="5">
        <f t="shared" si="275"/>
        <v>6.7486512774831602E-3</v>
      </c>
      <c r="D3991" s="5">
        <f t="shared" si="276"/>
        <v>7.6783326428083703E-3</v>
      </c>
      <c r="E3991" s="5">
        <f t="shared" si="270"/>
        <v>9.021753021838514E-3</v>
      </c>
      <c r="F3991" s="15">
        <v>3.2162716379389097E-2</v>
      </c>
      <c r="G3991" s="16">
        <v>24.319999694824201</v>
      </c>
      <c r="H3991" s="5">
        <f t="shared" si="271"/>
        <v>9.5026145157276996E-3</v>
      </c>
      <c r="I3991" s="6">
        <f t="shared" si="272"/>
        <v>8.3703467711051385E-6</v>
      </c>
      <c r="L3991" s="19">
        <f t="shared" si="273"/>
        <v>0.43772947258141376</v>
      </c>
      <c r="M3991" s="12">
        <f t="shared" si="274"/>
        <v>5.860625657368046E-2</v>
      </c>
    </row>
    <row r="3992" spans="1:13" x14ac:dyDescent="0.3">
      <c r="A3992" s="3">
        <v>44036</v>
      </c>
      <c r="B3992" s="15">
        <v>1.0500118244781746E-2</v>
      </c>
      <c r="C3992" s="5">
        <f t="shared" si="275"/>
        <v>6.6094593572363445E-3</v>
      </c>
      <c r="D3992" s="5">
        <f t="shared" si="276"/>
        <v>7.6166462998752214E-3</v>
      </c>
      <c r="E3992" s="5">
        <f t="shared" si="270"/>
        <v>8.9842388256455696E-3</v>
      </c>
      <c r="F3992" s="15">
        <v>4.7207212075590997E-2</v>
      </c>
      <c r="G3992" s="16">
        <v>26.079999923706001</v>
      </c>
      <c r="H3992" s="5">
        <f t="shared" si="271"/>
        <v>1.0197909820146593E-2</v>
      </c>
      <c r="I3992" s="6">
        <f t="shared" si="272"/>
        <v>9.13299319204612E-8</v>
      </c>
      <c r="L3992" s="19">
        <f t="shared" si="273"/>
        <v>2.8781430607730748E-2</v>
      </c>
      <c r="M3992" s="12">
        <f t="shared" si="274"/>
        <v>4.3061077389605629E-4</v>
      </c>
    </row>
    <row r="3993" spans="1:13" x14ac:dyDescent="0.3">
      <c r="A3993" s="3">
        <v>44039</v>
      </c>
      <c r="B3993" s="15">
        <v>4.8375742820444033E-3</v>
      </c>
      <c r="C3993" s="5">
        <f t="shared" si="275"/>
        <v>1.0500118244781746E-2</v>
      </c>
      <c r="D3993" s="5">
        <f t="shared" si="276"/>
        <v>8.7754498892166546E-3</v>
      </c>
      <c r="E3993" s="5">
        <f t="shared" ref="E3993:E4056" si="277">AVERAGE(B3971:B3992)</f>
        <v>8.9994061246940985E-3</v>
      </c>
      <c r="F3993" s="15">
        <v>4.3330899439752102E-2</v>
      </c>
      <c r="G3993" s="16">
        <v>25.840000152587798</v>
      </c>
      <c r="H3993" s="5">
        <f t="shared" ref="H3993:H4056" si="278">C3993*$L$3+D3993*$M$3+E3993*$N$3+$O$3+F3993*$K$3+G3993*$J$3</f>
        <v>1.0109671038739275E-2</v>
      </c>
      <c r="I3993" s="6">
        <f t="shared" si="272"/>
        <v>2.7795004211952582E-5</v>
      </c>
      <c r="L3993" s="19">
        <f t="shared" si="273"/>
        <v>1.0898223881053946</v>
      </c>
      <c r="M3993" s="12">
        <f t="shared" si="274"/>
        <v>0.21558864470798711</v>
      </c>
    </row>
    <row r="3994" spans="1:13" x14ac:dyDescent="0.3">
      <c r="A3994" s="3">
        <v>44040</v>
      </c>
      <c r="B3994" s="15">
        <v>6.3957324420754668E-3</v>
      </c>
      <c r="C3994" s="5">
        <f t="shared" si="275"/>
        <v>4.8375742820444033E-3</v>
      </c>
      <c r="D3994" s="5">
        <f t="shared" si="276"/>
        <v>7.6132292879612217E-3</v>
      </c>
      <c r="E3994" s="5">
        <f t="shared" si="277"/>
        <v>8.5378280852186472E-3</v>
      </c>
      <c r="F3994" s="15">
        <v>3.7613990483805503E-2</v>
      </c>
      <c r="G3994" s="16">
        <v>24.7399997711181</v>
      </c>
      <c r="H3994" s="5">
        <f t="shared" si="271"/>
        <v>9.7326145746367953E-3</v>
      </c>
      <c r="I3994" s="6">
        <f t="shared" si="272"/>
        <v>1.113478236660704E-5</v>
      </c>
      <c r="L3994" s="19">
        <f t="shared" si="273"/>
        <v>0.5217357296889179</v>
      </c>
      <c r="M3994" s="12">
        <f t="shared" si="274"/>
        <v>7.6995936495041661E-2</v>
      </c>
    </row>
    <row r="3995" spans="1:13" x14ac:dyDescent="0.3">
      <c r="A3995" s="3">
        <v>44041</v>
      </c>
      <c r="B3995" s="15">
        <v>3.7437706217442364E-3</v>
      </c>
      <c r="C3995" s="5">
        <f t="shared" si="275"/>
        <v>6.3957324420754668E-3</v>
      </c>
      <c r="D3995" s="5">
        <f t="shared" si="276"/>
        <v>7.0183071207242237E-3</v>
      </c>
      <c r="E3995" s="5">
        <f t="shared" si="277"/>
        <v>8.1967831922078686E-3</v>
      </c>
      <c r="F3995" s="15">
        <v>2.80838967300951E-2</v>
      </c>
      <c r="G3995" s="16">
        <v>25.440000534057599</v>
      </c>
      <c r="H3995" s="5">
        <f t="shared" si="278"/>
        <v>9.4674536682071413E-3</v>
      </c>
      <c r="I3995" s="6">
        <f t="shared" si="272"/>
        <v>3.2760547616366883E-5</v>
      </c>
      <c r="L3995" s="19">
        <f t="shared" si="273"/>
        <v>1.5288551636200991</v>
      </c>
      <c r="M3995" s="12">
        <f t="shared" si="274"/>
        <v>0.32320254932880843</v>
      </c>
    </row>
    <row r="3996" spans="1:13" x14ac:dyDescent="0.3">
      <c r="A3996" s="3">
        <v>44042</v>
      </c>
      <c r="B3996" s="15">
        <v>1.7425427776915609E-2</v>
      </c>
      <c r="C3996" s="5">
        <f t="shared" si="275"/>
        <v>3.7437706217442364E-3</v>
      </c>
      <c r="D3996" s="5">
        <f t="shared" si="276"/>
        <v>6.4173309895764388E-3</v>
      </c>
      <c r="E3996" s="5">
        <f t="shared" si="277"/>
        <v>7.9541926695968299E-3</v>
      </c>
      <c r="F3996" s="15">
        <v>1.9421822042204401E-2</v>
      </c>
      <c r="G3996" s="16">
        <v>24.100000381469702</v>
      </c>
      <c r="H3996" s="5">
        <f t="shared" si="278"/>
        <v>8.9587623840872207E-3</v>
      </c>
      <c r="I3996" s="6">
        <f t="shared" si="272"/>
        <v>7.1684422874117884E-5</v>
      </c>
      <c r="L3996" s="19">
        <f t="shared" si="273"/>
        <v>0.48587991647726608</v>
      </c>
      <c r="M3996" s="12">
        <f t="shared" si="274"/>
        <v>0.27977245833131459</v>
      </c>
    </row>
    <row r="3997" spans="1:13" x14ac:dyDescent="0.3">
      <c r="A3997" s="3">
        <v>44043</v>
      </c>
      <c r="B3997" s="15">
        <v>1.3567329394197468E-2</v>
      </c>
      <c r="C3997" s="5">
        <f t="shared" si="275"/>
        <v>1.7425427776915609E-2</v>
      </c>
      <c r="D3997" s="5">
        <f t="shared" si="276"/>
        <v>8.5805246735122919E-3</v>
      </c>
      <c r="E3997" s="5">
        <f t="shared" si="277"/>
        <v>8.4311969753923539E-3</v>
      </c>
      <c r="F3997" s="15">
        <v>2.6416522334329701E-2</v>
      </c>
      <c r="G3997" s="16">
        <v>24.7600002288818</v>
      </c>
      <c r="H3997" s="5">
        <f t="shared" si="278"/>
        <v>8.9775745351232481E-3</v>
      </c>
      <c r="I3997" s="6">
        <f t="shared" si="272"/>
        <v>2.1065849666395407E-5</v>
      </c>
      <c r="L3997" s="19">
        <f t="shared" si="273"/>
        <v>0.33829464338333121</v>
      </c>
      <c r="M3997" s="12">
        <f t="shared" si="274"/>
        <v>9.8311741987545886E-2</v>
      </c>
    </row>
    <row r="3998" spans="1:13" x14ac:dyDescent="0.3">
      <c r="A3998" s="3">
        <v>44046</v>
      </c>
      <c r="B3998" s="15">
        <v>1.287889514526256E-2</v>
      </c>
      <c r="C3998" s="5">
        <f t="shared" si="275"/>
        <v>1.3567329394197468E-2</v>
      </c>
      <c r="D3998" s="5">
        <f t="shared" si="276"/>
        <v>9.1939669033954362E-3</v>
      </c>
      <c r="E3998" s="5">
        <f t="shared" si="277"/>
        <v>8.4902928166918704E-3</v>
      </c>
      <c r="F3998" s="15">
        <v>3.32853839499875E-2</v>
      </c>
      <c r="G3998" s="16">
        <v>24.459999084472599</v>
      </c>
      <c r="H3998" s="5">
        <f t="shared" si="278"/>
        <v>9.4125679408568301E-3</v>
      </c>
      <c r="I3998" s="6">
        <f t="shared" si="272"/>
        <v>1.2015424288003244E-5</v>
      </c>
      <c r="L3998" s="19">
        <f t="shared" si="273"/>
        <v>0.26914787062932194</v>
      </c>
      <c r="M3998" s="12">
        <f t="shared" si="274"/>
        <v>5.4721711195710343E-2</v>
      </c>
    </row>
    <row r="3999" spans="1:13" x14ac:dyDescent="0.3">
      <c r="A3999" s="3">
        <v>44047</v>
      </c>
      <c r="B3999" s="15">
        <v>8.3933429103163378E-3</v>
      </c>
      <c r="C3999" s="5">
        <f t="shared" si="275"/>
        <v>1.287889514526256E-2</v>
      </c>
      <c r="D3999" s="5">
        <f t="shared" si="276"/>
        <v>1.0802231076039068E-2</v>
      </c>
      <c r="E3999" s="5">
        <f t="shared" si="277"/>
        <v>8.6887396640276653E-3</v>
      </c>
      <c r="F3999" s="15">
        <v>3.6730321240611298E-2</v>
      </c>
      <c r="G3999" s="16">
        <v>24.280000686645501</v>
      </c>
      <c r="H3999" s="5">
        <f t="shared" si="278"/>
        <v>9.8864927347867143E-3</v>
      </c>
      <c r="I3999" s="6">
        <f t="shared" si="272"/>
        <v>2.2294963983159165E-6</v>
      </c>
      <c r="L3999" s="19">
        <f t="shared" si="273"/>
        <v>0.17789691669038468</v>
      </c>
      <c r="M3999" s="12">
        <f t="shared" si="274"/>
        <v>1.270129990852964E-2</v>
      </c>
    </row>
    <row r="4000" spans="1:13" x14ac:dyDescent="0.3">
      <c r="A4000" s="3">
        <v>44048</v>
      </c>
      <c r="B4000" s="15">
        <v>6.6367467655456171E-3</v>
      </c>
      <c r="C4000" s="5">
        <f t="shared" si="275"/>
        <v>8.3933429103163378E-3</v>
      </c>
      <c r="D4000" s="5">
        <f t="shared" si="276"/>
        <v>1.1201753169687242E-2</v>
      </c>
      <c r="E4000" s="5">
        <f t="shared" si="277"/>
        <v>8.7105569436599587E-3</v>
      </c>
      <c r="F4000" s="15">
        <v>3.4803032292984398E-2</v>
      </c>
      <c r="G4000" s="16">
        <v>23.7600002288818</v>
      </c>
      <c r="H4000" s="5">
        <f t="shared" si="278"/>
        <v>1.0103479650218931E-2</v>
      </c>
      <c r="I4000" s="6">
        <f t="shared" si="272"/>
        <v>1.2018236893675357E-5</v>
      </c>
      <c r="L4000" s="19">
        <f t="shared" si="273"/>
        <v>0.52235425083125175</v>
      </c>
      <c r="M4000" s="12">
        <f t="shared" si="274"/>
        <v>7.713531874953361E-2</v>
      </c>
    </row>
    <row r="4001" spans="1:13" x14ac:dyDescent="0.3">
      <c r="A4001" s="3">
        <v>44049</v>
      </c>
      <c r="B4001" s="15">
        <v>9.0438083244193529E-3</v>
      </c>
      <c r="C4001" s="5">
        <f t="shared" si="275"/>
        <v>6.6367467655456171E-3</v>
      </c>
      <c r="D4001" s="5">
        <f t="shared" si="276"/>
        <v>1.1780348398447519E-2</v>
      </c>
      <c r="E4001" s="5">
        <f t="shared" si="277"/>
        <v>8.6081709051509091E-3</v>
      </c>
      <c r="F4001" s="15">
        <v>3.1914685270748998E-2</v>
      </c>
      <c r="G4001" s="16">
        <v>22.9899997711181</v>
      </c>
      <c r="H4001" s="5">
        <f t="shared" si="278"/>
        <v>1.0090360171027771E-2</v>
      </c>
      <c r="I4001" s="6">
        <f t="shared" si="272"/>
        <v>1.0952707676394907E-6</v>
      </c>
      <c r="L4001" s="19">
        <f t="shared" si="273"/>
        <v>0.11572025954846972</v>
      </c>
      <c r="M4001" s="12">
        <f t="shared" si="274"/>
        <v>5.7821818956989013E-3</v>
      </c>
    </row>
    <row r="4002" spans="1:13" x14ac:dyDescent="0.3">
      <c r="A4002" s="3">
        <v>44050</v>
      </c>
      <c r="B4002" s="15">
        <v>6.4292021126139019E-3</v>
      </c>
      <c r="C4002" s="5">
        <f t="shared" si="275"/>
        <v>9.0438083244193529E-3</v>
      </c>
      <c r="D4002" s="5">
        <f t="shared" si="276"/>
        <v>1.0104024507948268E-2</v>
      </c>
      <c r="E4002" s="5">
        <f t="shared" si="277"/>
        <v>8.6449436105666983E-3</v>
      </c>
      <c r="F4002" s="15">
        <v>2.66958418069407E-2</v>
      </c>
      <c r="G4002" s="16">
        <v>22.649999618530199</v>
      </c>
      <c r="H4002" s="5">
        <f t="shared" si="278"/>
        <v>9.36102048990964E-3</v>
      </c>
      <c r="I4002" s="6">
        <f t="shared" si="272"/>
        <v>8.5955589974490153E-6</v>
      </c>
      <c r="L4002" s="19">
        <f t="shared" si="273"/>
        <v>0.45601589838707951</v>
      </c>
      <c r="M4002" s="12">
        <f t="shared" si="274"/>
        <v>6.2509556366262098E-2</v>
      </c>
    </row>
    <row r="4003" spans="1:13" x14ac:dyDescent="0.3">
      <c r="A4003" s="3">
        <v>44053</v>
      </c>
      <c r="B4003" s="15">
        <v>6.4517334120421654E-3</v>
      </c>
      <c r="C4003" s="5">
        <f t="shared" si="275"/>
        <v>6.4292021126139019E-3</v>
      </c>
      <c r="D4003" s="5">
        <f t="shared" si="276"/>
        <v>8.6763990516315528E-3</v>
      </c>
      <c r="E4003" s="5">
        <f t="shared" si="277"/>
        <v>8.6246342692007025E-3</v>
      </c>
      <c r="F4003" s="15">
        <v>2.0745962741784699E-2</v>
      </c>
      <c r="G4003" s="16">
        <v>22.209999084472599</v>
      </c>
      <c r="H4003" s="5">
        <f t="shared" si="278"/>
        <v>8.9639951883119101E-3</v>
      </c>
      <c r="I4003" s="6">
        <f t="shared" si="272"/>
        <v>6.3114592325060124E-6</v>
      </c>
      <c r="L4003" s="19">
        <f t="shared" si="273"/>
        <v>0.38939330189629445</v>
      </c>
      <c r="M4003" s="12">
        <f t="shared" si="274"/>
        <v>4.8605785633330623E-2</v>
      </c>
    </row>
    <row r="4004" spans="1:13" x14ac:dyDescent="0.3">
      <c r="A4004" s="3">
        <v>44054</v>
      </c>
      <c r="B4004" s="15">
        <v>1.0537938750987021E-2</v>
      </c>
      <c r="C4004" s="5">
        <f t="shared" si="275"/>
        <v>6.4517334120421654E-3</v>
      </c>
      <c r="D4004" s="5">
        <f t="shared" si="276"/>
        <v>7.3909667049874752E-3</v>
      </c>
      <c r="E4004" s="5">
        <f t="shared" si="277"/>
        <v>8.5084781948053089E-3</v>
      </c>
      <c r="F4004" s="15">
        <v>2.6878567296080201E-2</v>
      </c>
      <c r="G4004" s="16">
        <v>22.129999160766602</v>
      </c>
      <c r="H4004" s="5">
        <f t="shared" si="278"/>
        <v>8.7095268634839879E-3</v>
      </c>
      <c r="I4004" s="6">
        <f t="shared" si="272"/>
        <v>3.3430900303624042E-6</v>
      </c>
      <c r="L4004" s="19">
        <f t="shared" si="273"/>
        <v>0.17350754551802433</v>
      </c>
      <c r="M4004" s="12">
        <f t="shared" si="274"/>
        <v>1.9367909923555748E-2</v>
      </c>
    </row>
    <row r="4005" spans="1:13" x14ac:dyDescent="0.3">
      <c r="A4005" s="3">
        <v>44055</v>
      </c>
      <c r="B4005" s="15">
        <v>7.8312096060170183E-3</v>
      </c>
      <c r="C4005" s="5">
        <f t="shared" si="275"/>
        <v>1.0537938750987021E-2</v>
      </c>
      <c r="D4005" s="5">
        <f t="shared" si="276"/>
        <v>7.8198858731216118E-3</v>
      </c>
      <c r="E4005" s="5">
        <f t="shared" si="277"/>
        <v>8.6296947201255653E-3</v>
      </c>
      <c r="F4005" s="15">
        <v>3.03527401993051E-2</v>
      </c>
      <c r="G4005" s="16">
        <v>24.030000686645501</v>
      </c>
      <c r="H4005" s="5">
        <f t="shared" si="278"/>
        <v>9.1307363001197975E-3</v>
      </c>
      <c r="I4005" s="6">
        <f t="shared" si="272"/>
        <v>1.6887696286856983E-6</v>
      </c>
      <c r="L4005" s="19">
        <f t="shared" si="273"/>
        <v>0.1659420140030862</v>
      </c>
      <c r="M4005" s="12">
        <f t="shared" si="274"/>
        <v>1.1204941903492749E-2</v>
      </c>
    </row>
    <row r="4006" spans="1:13" x14ac:dyDescent="0.3">
      <c r="A4006" s="3">
        <v>44056</v>
      </c>
      <c r="B4006" s="15">
        <v>4.033290083625656E-3</v>
      </c>
      <c r="C4006" s="5">
        <f t="shared" si="275"/>
        <v>7.8312096060170183E-3</v>
      </c>
      <c r="D4006" s="5">
        <f t="shared" si="276"/>
        <v>8.0587784412158928E-3</v>
      </c>
      <c r="E4006" s="5">
        <f t="shared" si="277"/>
        <v>8.7420891346593425E-3</v>
      </c>
      <c r="F4006" s="15">
        <v>2.4470832082442901E-2</v>
      </c>
      <c r="G4006" s="16">
        <v>22.280000686645501</v>
      </c>
      <c r="H4006" s="5">
        <f t="shared" si="278"/>
        <v>8.8211964866759009E-3</v>
      </c>
      <c r="I4006" s="6">
        <f t="shared" si="272"/>
        <v>2.2924047724369534E-5</v>
      </c>
      <c r="L4006" s="19">
        <f t="shared" si="273"/>
        <v>1.187096961482681</v>
      </c>
      <c r="M4006" s="12">
        <f t="shared" si="274"/>
        <v>0.23980217558390549</v>
      </c>
    </row>
    <row r="4007" spans="1:13" x14ac:dyDescent="0.3">
      <c r="A4007" s="3">
        <v>44057</v>
      </c>
      <c r="B4007" s="15">
        <v>1.1777776281343195E-2</v>
      </c>
      <c r="C4007" s="5">
        <f t="shared" si="275"/>
        <v>4.033290083625656E-3</v>
      </c>
      <c r="D4007" s="5">
        <f t="shared" si="276"/>
        <v>7.0566747930571536E-3</v>
      </c>
      <c r="E4007" s="5">
        <f t="shared" si="277"/>
        <v>8.3654622583992332E-3</v>
      </c>
      <c r="F4007" s="15">
        <v>3.4013304277323103E-2</v>
      </c>
      <c r="G4007" s="16">
        <v>22.129999160766602</v>
      </c>
      <c r="H4007" s="5">
        <f t="shared" si="278"/>
        <v>8.8747873432620354E-3</v>
      </c>
      <c r="I4007" s="6">
        <f t="shared" si="272"/>
        <v>8.4273447746215813E-6</v>
      </c>
      <c r="L4007" s="19">
        <f t="shared" si="273"/>
        <v>0.24648022417268134</v>
      </c>
      <c r="M4007" s="12">
        <f t="shared" si="274"/>
        <v>4.4105167040457083E-2</v>
      </c>
    </row>
    <row r="4008" spans="1:13" x14ac:dyDescent="0.3">
      <c r="A4008" s="3">
        <v>44060</v>
      </c>
      <c r="B4008" s="15">
        <v>6.1514238887665209E-3</v>
      </c>
      <c r="C4008" s="5">
        <f t="shared" si="275"/>
        <v>1.1777776281343195E-2</v>
      </c>
      <c r="D4008" s="5">
        <f t="shared" si="276"/>
        <v>8.1263896268030118E-3</v>
      </c>
      <c r="E4008" s="5">
        <f t="shared" si="277"/>
        <v>8.4311372147822684E-3</v>
      </c>
      <c r="F4008" s="15">
        <v>3.0932810972444699E-2</v>
      </c>
      <c r="G4008" s="16">
        <v>22.049999237060501</v>
      </c>
      <c r="H4008" s="5">
        <f t="shared" si="278"/>
        <v>8.5830922701360009E-3</v>
      </c>
      <c r="I4008" s="6">
        <f t="shared" si="272"/>
        <v>5.9130111169520668E-6</v>
      </c>
      <c r="L4008" s="19">
        <f t="shared" si="273"/>
        <v>0.3953017098707981</v>
      </c>
      <c r="M4008" s="12">
        <f t="shared" si="274"/>
        <v>4.980154397447456E-2</v>
      </c>
    </row>
    <row r="4009" spans="1:13" x14ac:dyDescent="0.3">
      <c r="A4009" s="3">
        <v>44061</v>
      </c>
      <c r="B4009" s="15">
        <v>8.8951315944043353E-3</v>
      </c>
      <c r="C4009" s="5">
        <f t="shared" si="275"/>
        <v>6.1514238887665209E-3</v>
      </c>
      <c r="D4009" s="5">
        <f t="shared" si="276"/>
        <v>8.066327722147883E-3</v>
      </c>
      <c r="E4009" s="5">
        <f t="shared" si="277"/>
        <v>8.3962977973670184E-3</v>
      </c>
      <c r="F4009" s="15">
        <v>3.9756731479428702E-2</v>
      </c>
      <c r="G4009" s="16">
        <v>21.350000381469702</v>
      </c>
      <c r="H4009" s="5">
        <f t="shared" si="278"/>
        <v>8.8778496221448115E-3</v>
      </c>
      <c r="I4009" s="6">
        <f t="shared" si="272"/>
        <v>2.9866656517895103E-10</v>
      </c>
      <c r="L4009" s="19">
        <f t="shared" si="273"/>
        <v>1.9428574019518053E-3</v>
      </c>
      <c r="M4009" s="12">
        <f t="shared" si="274"/>
        <v>1.8922472797555656E-6</v>
      </c>
    </row>
    <row r="4010" spans="1:13" x14ac:dyDescent="0.3">
      <c r="A4010" s="3">
        <v>44062</v>
      </c>
      <c r="B4010" s="15">
        <v>5.777890697097548E-3</v>
      </c>
      <c r="C4010" s="5">
        <f t="shared" si="275"/>
        <v>8.8951315944043353E-3</v>
      </c>
      <c r="D4010" s="5">
        <f t="shared" si="276"/>
        <v>7.7377662908313452E-3</v>
      </c>
      <c r="E4010" s="5">
        <f t="shared" si="277"/>
        <v>8.5867083108365511E-3</v>
      </c>
      <c r="F4010" s="15">
        <v>2.98564210534095E-2</v>
      </c>
      <c r="G4010" s="16">
        <v>21.5100002288818</v>
      </c>
      <c r="H4010" s="5">
        <f t="shared" si="278"/>
        <v>8.5353689798851034E-3</v>
      </c>
      <c r="I4010" s="6">
        <f t="shared" si="272"/>
        <v>7.6036864800450052E-6</v>
      </c>
      <c r="L4010" s="19">
        <f t="shared" si="273"/>
        <v>0.47724652945974566</v>
      </c>
      <c r="M4010" s="12">
        <f t="shared" si="274"/>
        <v>6.7114983540901507E-2</v>
      </c>
    </row>
    <row r="4011" spans="1:13" x14ac:dyDescent="0.3">
      <c r="A4011" s="3">
        <v>44063</v>
      </c>
      <c r="B4011" s="15">
        <v>7.656576986435135E-3</v>
      </c>
      <c r="C4011" s="5">
        <f t="shared" si="275"/>
        <v>5.777890697097548E-3</v>
      </c>
      <c r="D4011" s="5">
        <f t="shared" si="276"/>
        <v>7.327102509047452E-3</v>
      </c>
      <c r="E4011" s="5">
        <f t="shared" si="277"/>
        <v>8.3653089203263691E-3</v>
      </c>
      <c r="F4011" s="15">
        <v>2.5957954698242199E-2</v>
      </c>
      <c r="G4011" s="16">
        <v>22.540000915527301</v>
      </c>
      <c r="H4011" s="5">
        <f t="shared" si="278"/>
        <v>8.8081158363204556E-3</v>
      </c>
      <c r="I4011" s="6">
        <f t="shared" si="272"/>
        <v>1.3260417227952071E-6</v>
      </c>
      <c r="L4011" s="19">
        <f t="shared" si="273"/>
        <v>0.15039865098012573</v>
      </c>
      <c r="M4011" s="12">
        <f t="shared" si="274"/>
        <v>9.3724197662783393E-3</v>
      </c>
    </row>
    <row r="4012" spans="1:13" x14ac:dyDescent="0.3">
      <c r="A4012" s="3">
        <v>44064</v>
      </c>
      <c r="B4012" s="15">
        <v>1.1017676894105327E-2</v>
      </c>
      <c r="C4012" s="5">
        <f t="shared" si="275"/>
        <v>7.656576986435135E-3</v>
      </c>
      <c r="D4012" s="5">
        <f t="shared" si="276"/>
        <v>8.0517598896093466E-3</v>
      </c>
      <c r="E4012" s="5">
        <f t="shared" si="277"/>
        <v>8.2874104525161255E-3</v>
      </c>
      <c r="F4012" s="15">
        <v>5.1570581272244398E-2</v>
      </c>
      <c r="G4012" s="16">
        <v>22.7199993133544</v>
      </c>
      <c r="H4012" s="5">
        <f t="shared" si="278"/>
        <v>9.3142641217431113E-3</v>
      </c>
      <c r="I4012" s="6">
        <f t="shared" si="272"/>
        <v>2.9016150730467289E-6</v>
      </c>
      <c r="L4012" s="19">
        <f t="shared" si="273"/>
        <v>0.15460725420924032</v>
      </c>
      <c r="M4012" s="12">
        <f t="shared" si="274"/>
        <v>1.4928191637369803E-2</v>
      </c>
    </row>
    <row r="4013" spans="1:13" x14ac:dyDescent="0.3">
      <c r="A4013" s="3">
        <v>44067</v>
      </c>
      <c r="B4013" s="15">
        <v>8.613146989806468E-3</v>
      </c>
      <c r="C4013" s="5">
        <f t="shared" si="275"/>
        <v>1.1017676894105327E-2</v>
      </c>
      <c r="D4013" s="5">
        <f t="shared" si="276"/>
        <v>7.8997400121617739E-3</v>
      </c>
      <c r="E4013" s="5">
        <f t="shared" si="277"/>
        <v>8.4814570714534972E-3</v>
      </c>
      <c r="F4013" s="15">
        <v>5.0771554233506301E-2</v>
      </c>
      <c r="G4013" s="16">
        <v>22.540000915527301</v>
      </c>
      <c r="H4013" s="5">
        <f t="shared" si="278"/>
        <v>9.0333068793767724E-3</v>
      </c>
      <c r="I4013" s="6">
        <f t="shared" si="272"/>
        <v>1.7653433280373037E-7</v>
      </c>
      <c r="L4013" s="19">
        <f t="shared" si="273"/>
        <v>4.8781228285963006E-2</v>
      </c>
      <c r="M4013" s="12">
        <f t="shared" si="274"/>
        <v>1.116453921578664E-3</v>
      </c>
    </row>
    <row r="4014" spans="1:13" x14ac:dyDescent="0.3">
      <c r="A4014" s="3">
        <v>44068</v>
      </c>
      <c r="B4014" s="15">
        <v>8.8634442165050464E-3</v>
      </c>
      <c r="C4014" s="5">
        <f t="shared" si="275"/>
        <v>8.613146989806468E-3</v>
      </c>
      <c r="D4014" s="5">
        <f t="shared" si="276"/>
        <v>8.3920846323697635E-3</v>
      </c>
      <c r="E4014" s="5">
        <f t="shared" si="277"/>
        <v>8.572533782024867E-3</v>
      </c>
      <c r="F4014" s="15">
        <v>4.58041690289974E-2</v>
      </c>
      <c r="G4014" s="16">
        <v>22.370000839233398</v>
      </c>
      <c r="H4014" s="5">
        <f t="shared" si="278"/>
        <v>9.1947632427513346E-3</v>
      </c>
      <c r="I4014" s="6">
        <f t="shared" si="272"/>
        <v>1.097722971527886E-7</v>
      </c>
      <c r="L4014" s="19">
        <f t="shared" si="273"/>
        <v>3.7380392785608452E-2</v>
      </c>
      <c r="M4014" s="12">
        <f t="shared" si="274"/>
        <v>6.6523408145102714E-4</v>
      </c>
    </row>
    <row r="4015" spans="1:13" x14ac:dyDescent="0.3">
      <c r="A4015" s="3">
        <v>44069</v>
      </c>
      <c r="B4015" s="15">
        <v>7.2423851868873715E-3</v>
      </c>
      <c r="C4015" s="5">
        <f t="shared" si="275"/>
        <v>8.8634442165050464E-3</v>
      </c>
      <c r="D4015" s="5">
        <f t="shared" si="276"/>
        <v>8.3857471567899047E-3</v>
      </c>
      <c r="E4015" s="5">
        <f t="shared" si="277"/>
        <v>8.4981395080122885E-3</v>
      </c>
      <c r="F4015" s="15">
        <v>4.0595598275625797E-2</v>
      </c>
      <c r="G4015" s="16">
        <v>22.030000686645501</v>
      </c>
      <c r="H4015" s="5">
        <f t="shared" si="278"/>
        <v>8.9921447391564692E-3</v>
      </c>
      <c r="I4015" s="6">
        <f t="shared" si="272"/>
        <v>3.0616584907569534E-6</v>
      </c>
      <c r="L4015" s="19">
        <f t="shared" si="273"/>
        <v>0.24159990212024451</v>
      </c>
      <c r="M4015" s="12">
        <f t="shared" si="274"/>
        <v>2.1813226240803063E-2</v>
      </c>
    </row>
    <row r="4016" spans="1:13" x14ac:dyDescent="0.3">
      <c r="A4016" s="3">
        <v>44070</v>
      </c>
      <c r="B4016" s="15">
        <v>2.9476512247722298E-3</v>
      </c>
      <c r="C4016" s="5">
        <f t="shared" si="275"/>
        <v>7.2423851868873715E-3</v>
      </c>
      <c r="D4016" s="5">
        <f t="shared" si="276"/>
        <v>8.6786460547478694E-3</v>
      </c>
      <c r="E4016" s="5">
        <f t="shared" si="277"/>
        <v>8.6074490945960615E-3</v>
      </c>
      <c r="F4016" s="15">
        <v>4.0855763363651897E-2</v>
      </c>
      <c r="G4016" s="16">
        <v>23.270000457763601</v>
      </c>
      <c r="H4016" s="5">
        <f t="shared" si="278"/>
        <v>9.5145553542449607E-3</v>
      </c>
      <c r="I4016" s="6">
        <f t="shared" si="272"/>
        <v>4.3124229845686011E-5</v>
      </c>
      <c r="L4016" s="19">
        <f t="shared" si="273"/>
        <v>2.2278429938671485</v>
      </c>
      <c r="M4016" s="12">
        <f t="shared" si="274"/>
        <v>0.48161852216772694</v>
      </c>
    </row>
    <row r="4017" spans="1:13" x14ac:dyDescent="0.3">
      <c r="A4017" s="3">
        <v>44071</v>
      </c>
      <c r="B4017" s="15">
        <v>7.2911751207216276E-3</v>
      </c>
      <c r="C4017" s="5">
        <f t="shared" si="275"/>
        <v>2.9476512247722298E-3</v>
      </c>
      <c r="D4017" s="5">
        <f t="shared" si="276"/>
        <v>7.7368609024152891E-3</v>
      </c>
      <c r="E4017" s="5">
        <f t="shared" si="277"/>
        <v>8.4507181301731859E-3</v>
      </c>
      <c r="F4017" s="15">
        <v>6.4954309640406105E-2</v>
      </c>
      <c r="G4017" s="16">
        <v>24.4699993133544</v>
      </c>
      <c r="H4017" s="5">
        <f t="shared" si="278"/>
        <v>1.0239257978016057E-2</v>
      </c>
      <c r="I4017" s="6">
        <f t="shared" si="272"/>
        <v>8.6911925334732871E-6</v>
      </c>
      <c r="L4017" s="19">
        <f t="shared" si="273"/>
        <v>0.40433576323190129</v>
      </c>
      <c r="M4017" s="12">
        <f t="shared" si="274"/>
        <v>5.1644844539977752E-2</v>
      </c>
    </row>
    <row r="4018" spans="1:13" x14ac:dyDescent="0.3">
      <c r="A4018" s="3">
        <v>44075</v>
      </c>
      <c r="B4018" s="15">
        <v>1.2100353982248716E-2</v>
      </c>
      <c r="C4018" s="5">
        <f t="shared" si="275"/>
        <v>7.2911751207216276E-3</v>
      </c>
      <c r="D4018" s="5">
        <f t="shared" si="276"/>
        <v>6.9915605477385481E-3</v>
      </c>
      <c r="E4018" s="5">
        <f t="shared" si="277"/>
        <v>8.6119637892176151E-3</v>
      </c>
      <c r="F4018" s="15">
        <v>6.7341543735283602E-2</v>
      </c>
      <c r="G4018" s="16">
        <v>22.959999084472599</v>
      </c>
      <c r="H4018" s="5">
        <f t="shared" si="278"/>
        <v>9.4468615071853709E-3</v>
      </c>
      <c r="I4018" s="6">
        <f t="shared" si="272"/>
        <v>7.0410223152177965E-6</v>
      </c>
      <c r="L4018" s="19">
        <f t="shared" si="273"/>
        <v>0.21929048348139504</v>
      </c>
      <c r="M4018" s="12">
        <f t="shared" si="274"/>
        <v>3.333400498029393E-2</v>
      </c>
    </row>
    <row r="4019" spans="1:13" x14ac:dyDescent="0.3">
      <c r="A4019" s="3">
        <v>44076</v>
      </c>
      <c r="B4019" s="15">
        <v>1.0912973794255425E-2</v>
      </c>
      <c r="C4019" s="5">
        <f t="shared" si="275"/>
        <v>1.2100353982248716E-2</v>
      </c>
      <c r="D4019" s="5">
        <f t="shared" si="276"/>
        <v>7.6890019462269987E-3</v>
      </c>
      <c r="E4019" s="5">
        <f t="shared" si="277"/>
        <v>8.3699149803691184E-3</v>
      </c>
      <c r="F4019" s="15">
        <v>7.1184279211095505E-2</v>
      </c>
      <c r="G4019" s="16">
        <v>26.120000839233398</v>
      </c>
      <c r="H4019" s="5">
        <f t="shared" si="278"/>
        <v>1.0170323920412163E-2</v>
      </c>
      <c r="I4019" s="6">
        <f t="shared" si="272"/>
        <v>5.5152883511941208E-7</v>
      </c>
      <c r="L4019" s="19">
        <f t="shared" si="273"/>
        <v>6.8052016603777729E-2</v>
      </c>
      <c r="M4019" s="12">
        <f t="shared" si="274"/>
        <v>2.5429829849541452E-3</v>
      </c>
    </row>
    <row r="4020" spans="1:13" x14ac:dyDescent="0.3">
      <c r="A4020" s="3">
        <v>44077</v>
      </c>
      <c r="B4020" s="15">
        <v>1.8114566027764806E-2</v>
      </c>
      <c r="C4020" s="5">
        <f t="shared" si="275"/>
        <v>1.0912973794255425E-2</v>
      </c>
      <c r="D4020" s="5">
        <f t="shared" si="276"/>
        <v>8.098907861777074E-3</v>
      </c>
      <c r="E4020" s="5">
        <f t="shared" si="277"/>
        <v>8.2492624530990256E-3</v>
      </c>
      <c r="F4020" s="15">
        <v>6.2474505723099497E-2</v>
      </c>
      <c r="G4020" s="16">
        <v>26.569999694824201</v>
      </c>
      <c r="H4020" s="5">
        <f t="shared" si="278"/>
        <v>1.0305202977292004E-2</v>
      </c>
      <c r="I4020" s="6">
        <f t="shared" si="272"/>
        <v>6.0986151254089882E-5</v>
      </c>
      <c r="L4020" s="19">
        <f t="shared" si="273"/>
        <v>0.43110958542993127</v>
      </c>
      <c r="M4020" s="12">
        <f t="shared" si="274"/>
        <v>0.19374032937611441</v>
      </c>
    </row>
    <row r="4021" spans="1:13" x14ac:dyDescent="0.3">
      <c r="A4021" s="3">
        <v>44078</v>
      </c>
      <c r="B4021" s="15">
        <v>1.7093350969246236E-2</v>
      </c>
      <c r="C4021" s="5">
        <f t="shared" si="275"/>
        <v>1.8114566027764806E-2</v>
      </c>
      <c r="D4021" s="5">
        <f t="shared" si="276"/>
        <v>1.0273344029952561E-2</v>
      </c>
      <c r="E4021" s="5">
        <f t="shared" si="277"/>
        <v>8.4872474932127656E-3</v>
      </c>
      <c r="F4021" s="15">
        <v>6.2494528901761499E-2</v>
      </c>
      <c r="G4021" s="16">
        <v>33.599998474121001</v>
      </c>
      <c r="H4021" s="5">
        <f t="shared" si="278"/>
        <v>1.2269792656818672E-2</v>
      </c>
      <c r="I4021" s="6">
        <f t="shared" si="272"/>
        <v>2.3266714793389043E-5</v>
      </c>
      <c r="L4021" s="19">
        <f t="shared" si="273"/>
        <v>0.2821891577085115</v>
      </c>
      <c r="M4021" s="12">
        <f t="shared" si="274"/>
        <v>6.1575484554081683E-2</v>
      </c>
    </row>
    <row r="4022" spans="1:13" x14ac:dyDescent="0.3">
      <c r="A4022" s="3">
        <v>44081</v>
      </c>
      <c r="B4022" s="15">
        <v>7.5532095938331692E-3</v>
      </c>
      <c r="C4022" s="5">
        <f t="shared" si="275"/>
        <v>1.7093350969246236E-2</v>
      </c>
      <c r="D4022" s="5">
        <f t="shared" si="276"/>
        <v>1.3102483978847362E-2</v>
      </c>
      <c r="E4022" s="5">
        <f t="shared" si="277"/>
        <v>8.8827024049823056E-3</v>
      </c>
      <c r="F4022" s="15">
        <v>5.4882871919539097E-2</v>
      </c>
      <c r="G4022" s="16">
        <v>30.75</v>
      </c>
      <c r="H4022" s="5">
        <f t="shared" si="278"/>
        <v>1.2209377166723233E-2</v>
      </c>
      <c r="I4022" s="6">
        <f t="shared" si="272"/>
        <v>2.1679896466832947E-5</v>
      </c>
      <c r="L4022" s="19">
        <f t="shared" si="273"/>
        <v>0.61644887713583374</v>
      </c>
      <c r="M4022" s="12">
        <f t="shared" si="274"/>
        <v>9.8871733264213946E-2</v>
      </c>
    </row>
    <row r="4023" spans="1:13" x14ac:dyDescent="0.3">
      <c r="A4023" s="3">
        <v>44082</v>
      </c>
      <c r="B4023" s="15">
        <v>1.3445654231518661E-2</v>
      </c>
      <c r="C4023" s="5">
        <f t="shared" si="275"/>
        <v>7.5532095938331692E-3</v>
      </c>
      <c r="D4023" s="5">
        <f t="shared" si="276"/>
        <v>1.3154890873469669E-2</v>
      </c>
      <c r="E4023" s="5">
        <f t="shared" si="277"/>
        <v>8.9243598062681059E-3</v>
      </c>
      <c r="F4023" s="15">
        <v>5.1837763419243801E-2</v>
      </c>
      <c r="G4023" s="16">
        <v>30.75</v>
      </c>
      <c r="H4023" s="5">
        <f t="shared" si="278"/>
        <v>1.2784827501853077E-2</v>
      </c>
      <c r="I4023" s="6">
        <f t="shared" si="272"/>
        <v>4.3669196664051172E-7</v>
      </c>
      <c r="L4023" s="19">
        <f t="shared" si="273"/>
        <v>4.9147978840368076E-2</v>
      </c>
      <c r="M4023" s="12">
        <f t="shared" si="274"/>
        <v>1.2915251709790798E-3</v>
      </c>
    </row>
    <row r="4024" spans="1:13" x14ac:dyDescent="0.3">
      <c r="A4024" s="3">
        <v>44083</v>
      </c>
      <c r="B4024" s="15">
        <v>8.3977441959839673E-3</v>
      </c>
      <c r="C4024" s="5">
        <f t="shared" si="275"/>
        <v>1.3445654231518661E-2</v>
      </c>
      <c r="D4024" s="5">
        <f t="shared" si="276"/>
        <v>1.3423950923323661E-2</v>
      </c>
      <c r="E4024" s="5">
        <f t="shared" si="277"/>
        <v>9.1244437111362552E-3</v>
      </c>
      <c r="F4024" s="15">
        <v>6.4053375253363701E-2</v>
      </c>
      <c r="G4024" s="16">
        <v>31.459999084472599</v>
      </c>
      <c r="H4024" s="5">
        <f t="shared" si="278"/>
        <v>1.2891601219187395E-2</v>
      </c>
      <c r="I4024" s="6">
        <f t="shared" si="272"/>
        <v>2.0194750944994769E-5</v>
      </c>
      <c r="L4024" s="19">
        <f t="shared" si="273"/>
        <v>0.53512668620610204</v>
      </c>
      <c r="M4024" s="12">
        <f t="shared" si="274"/>
        <v>8.0024945247068269E-2</v>
      </c>
    </row>
    <row r="4025" spans="1:13" x14ac:dyDescent="0.3">
      <c r="A4025" s="3">
        <v>44084</v>
      </c>
      <c r="B4025" s="15">
        <v>6.9106233402664698E-3</v>
      </c>
      <c r="C4025" s="5">
        <f t="shared" si="275"/>
        <v>8.3977441959839673E-3</v>
      </c>
      <c r="D4025" s="5">
        <f t="shared" si="276"/>
        <v>1.2920905003669367E-2</v>
      </c>
      <c r="E4025" s="5">
        <f t="shared" si="277"/>
        <v>9.2139228967439857E-3</v>
      </c>
      <c r="F4025" s="15">
        <v>6.2762257963186102E-2</v>
      </c>
      <c r="G4025" s="16">
        <v>28.809999465942301</v>
      </c>
      <c r="H4025" s="5">
        <f t="shared" si="278"/>
        <v>1.238299676489862E-2</v>
      </c>
      <c r="I4025" s="6">
        <f t="shared" si="272"/>
        <v>2.9946870898620212E-5</v>
      </c>
      <c r="L4025" s="19">
        <f t="shared" si="273"/>
        <v>0.79187841026525096</v>
      </c>
      <c r="M4025" s="12">
        <f t="shared" si="274"/>
        <v>0.14133804120377325</v>
      </c>
    </row>
    <row r="4026" spans="1:13" x14ac:dyDescent="0.3">
      <c r="A4026" s="3">
        <v>44085</v>
      </c>
      <c r="B4026" s="15">
        <v>5.1296384101925871E-3</v>
      </c>
      <c r="C4026" s="5">
        <f t="shared" si="275"/>
        <v>6.9106233402664698E-3</v>
      </c>
      <c r="D4026" s="5">
        <f t="shared" si="276"/>
        <v>1.06801164661697E-2</v>
      </c>
      <c r="E4026" s="5">
        <f t="shared" si="277"/>
        <v>9.2347815298450889E-3</v>
      </c>
      <c r="F4026" s="15">
        <v>5.6430036289384498E-2</v>
      </c>
      <c r="G4026" s="16">
        <v>29.709999084472599</v>
      </c>
      <c r="H4026" s="5">
        <f t="shared" si="278"/>
        <v>1.2070134362796484E-2</v>
      </c>
      <c r="I4026" s="6">
        <f t="shared" si="272"/>
        <v>4.817048406811107E-5</v>
      </c>
      <c r="L4026" s="19">
        <f t="shared" si="273"/>
        <v>1.353018555618489</v>
      </c>
      <c r="M4026" s="12">
        <f t="shared" si="274"/>
        <v>0.28068501950587299</v>
      </c>
    </row>
    <row r="4027" spans="1:13" x14ac:dyDescent="0.3">
      <c r="A4027" s="3">
        <v>44088</v>
      </c>
      <c r="B4027" s="15">
        <v>6.9966512976761576E-3</v>
      </c>
      <c r="C4027" s="5">
        <f t="shared" si="275"/>
        <v>5.1296384101925871E-3</v>
      </c>
      <c r="D4027" s="5">
        <f t="shared" si="276"/>
        <v>8.287373954358971E-3</v>
      </c>
      <c r="E4027" s="5">
        <f t="shared" si="277"/>
        <v>8.9889496961726156E-3</v>
      </c>
      <c r="F4027" s="15">
        <v>5.4655469013859898E-2</v>
      </c>
      <c r="G4027" s="16">
        <v>26.870000839233398</v>
      </c>
      <c r="H4027" s="5">
        <f t="shared" si="278"/>
        <v>1.0784580393550052E-2</v>
      </c>
      <c r="I4027" s="6">
        <f t="shared" ref="I4027:I4090" si="279">(B4027-H4027)^2</f>
        <v>1.4348406835368021E-5</v>
      </c>
      <c r="L4027" s="19">
        <f t="shared" ref="L4027:L4090" si="280">ABS(B4027-H4027)/B4027</f>
        <v>0.5413917222274609</v>
      </c>
      <c r="M4027" s="12">
        <f t="shared" ref="M4027:M4090" si="281">B4027/H4027-LN(B4027/H4027)-1</f>
        <v>8.1450074852842613E-2</v>
      </c>
    </row>
    <row r="4028" spans="1:13" x14ac:dyDescent="0.3">
      <c r="A4028" s="3">
        <v>44089</v>
      </c>
      <c r="B4028" s="15">
        <v>6.0058779038077714E-3</v>
      </c>
      <c r="C4028" s="5">
        <f t="shared" si="275"/>
        <v>6.9966512976761576E-3</v>
      </c>
      <c r="D4028" s="5">
        <f t="shared" si="276"/>
        <v>8.1760622951275678E-3</v>
      </c>
      <c r="E4028" s="5">
        <f t="shared" si="277"/>
        <v>8.951015227611667E-3</v>
      </c>
      <c r="F4028" s="15">
        <v>5.6323157042279998E-2</v>
      </c>
      <c r="G4028" s="16">
        <v>25.850000381469702</v>
      </c>
      <c r="H4028" s="5">
        <f t="shared" si="278"/>
        <v>1.0390904329706924E-2</v>
      </c>
      <c r="I4028" s="6">
        <f t="shared" si="279"/>
        <v>1.9228456755833899E-5</v>
      </c>
      <c r="L4028" s="19">
        <f t="shared" si="280"/>
        <v>0.73012247270611574</v>
      </c>
      <c r="M4028" s="12">
        <f t="shared" si="281"/>
        <v>0.12618596337142396</v>
      </c>
    </row>
    <row r="4029" spans="1:13" x14ac:dyDescent="0.3">
      <c r="A4029" s="3">
        <v>44090</v>
      </c>
      <c r="B4029" s="15">
        <v>2.8708161156760191E-3</v>
      </c>
      <c r="C4029" s="5">
        <f t="shared" si="275"/>
        <v>6.0058779038077714E-3</v>
      </c>
      <c r="D4029" s="5">
        <f t="shared" si="276"/>
        <v>6.688107029585391E-3</v>
      </c>
      <c r="E4029" s="5">
        <f t="shared" si="277"/>
        <v>9.0406783103472183E-3</v>
      </c>
      <c r="F4029" s="15">
        <v>6.1848989309510202E-2</v>
      </c>
      <c r="G4029" s="16">
        <v>25.590000152587798</v>
      </c>
      <c r="H4029" s="5">
        <f t="shared" si="278"/>
        <v>1.0125695109359158E-2</v>
      </c>
      <c r="I4029" s="6">
        <f t="shared" si="279"/>
        <v>5.2633269212984867E-5</v>
      </c>
      <c r="L4029" s="19">
        <f t="shared" si="280"/>
        <v>2.5271137897227391</v>
      </c>
      <c r="M4029" s="12">
        <f t="shared" si="281"/>
        <v>0.54399784304880616</v>
      </c>
    </row>
    <row r="4030" spans="1:13" x14ac:dyDescent="0.3">
      <c r="A4030" s="3">
        <v>44091</v>
      </c>
      <c r="B4030" s="15">
        <v>8.940611844402549E-3</v>
      </c>
      <c r="C4030" s="5">
        <f t="shared" si="275"/>
        <v>2.8708161156760191E-3</v>
      </c>
      <c r="D4030" s="5">
        <f t="shared" si="276"/>
        <v>5.5827214135238008E-3</v>
      </c>
      <c r="E4030" s="5">
        <f t="shared" si="277"/>
        <v>8.6358164846350727E-3</v>
      </c>
      <c r="F4030" s="15">
        <v>5.3447853308170999E-2</v>
      </c>
      <c r="G4030" s="16">
        <v>26.040000915527301</v>
      </c>
      <c r="H4030" s="5">
        <f t="shared" si="278"/>
        <v>9.9765046305273133E-3</v>
      </c>
      <c r="I4030" s="6">
        <f t="shared" si="279"/>
        <v>1.0730738643453267E-6</v>
      </c>
      <c r="L4030" s="19">
        <f t="shared" si="280"/>
        <v>0.11586374670468509</v>
      </c>
      <c r="M4030" s="12">
        <f t="shared" si="281"/>
        <v>5.7955270960008409E-3</v>
      </c>
    </row>
    <row r="4031" spans="1:13" x14ac:dyDescent="0.3">
      <c r="A4031" s="3">
        <v>44092</v>
      </c>
      <c r="B4031" s="15">
        <v>5.0974715463342479E-3</v>
      </c>
      <c r="C4031" s="5">
        <f t="shared" si="275"/>
        <v>8.940611844402549E-3</v>
      </c>
      <c r="D4031" s="5">
        <f t="shared" si="276"/>
        <v>5.9887191143510165E-3</v>
      </c>
      <c r="E4031" s="5">
        <f t="shared" si="277"/>
        <v>8.762597755345802E-3</v>
      </c>
      <c r="F4031" s="15">
        <v>4.2386846187235601E-2</v>
      </c>
      <c r="G4031" s="16">
        <v>26.459999084472599</v>
      </c>
      <c r="H4031" s="5">
        <f t="shared" si="278"/>
        <v>9.6419711237174157E-3</v>
      </c>
      <c r="I4031" s="6">
        <f t="shared" si="279"/>
        <v>2.065247640883579E-5</v>
      </c>
      <c r="L4031" s="19">
        <f t="shared" si="280"/>
        <v>0.89152034220794429</v>
      </c>
      <c r="M4031" s="12">
        <f t="shared" si="281"/>
        <v>0.16605617496489833</v>
      </c>
    </row>
    <row r="4032" spans="1:13" x14ac:dyDescent="0.3">
      <c r="A4032" s="3">
        <v>44095</v>
      </c>
      <c r="B4032" s="15">
        <v>1.4716313253017338E-2</v>
      </c>
      <c r="C4032" s="5">
        <f t="shared" si="275"/>
        <v>5.0974715463342479E-3</v>
      </c>
      <c r="D4032" s="5">
        <f t="shared" si="276"/>
        <v>5.9822857415793487E-3</v>
      </c>
      <c r="E4032" s="5">
        <f t="shared" si="277"/>
        <v>8.5899768440698878E-3</v>
      </c>
      <c r="F4032" s="15">
        <v>2.7613630172914301E-2</v>
      </c>
      <c r="G4032" s="16">
        <v>25.829999923706001</v>
      </c>
      <c r="H4032" s="5">
        <f t="shared" si="278"/>
        <v>9.4531592990381077E-3</v>
      </c>
      <c r="I4032" s="6">
        <f t="shared" si="279"/>
        <v>2.7700789543287204E-5</v>
      </c>
      <c r="L4032" s="19">
        <f t="shared" si="280"/>
        <v>0.35764079382450675</v>
      </c>
      <c r="M4032" s="12">
        <f t="shared" si="281"/>
        <v>0.11415375278250273</v>
      </c>
    </row>
    <row r="4033" spans="1:13" x14ac:dyDescent="0.3">
      <c r="A4033" s="3">
        <v>44096</v>
      </c>
      <c r="B4033" s="15">
        <v>6.6612709549070254E-3</v>
      </c>
      <c r="C4033" s="5">
        <f t="shared" si="275"/>
        <v>1.4716313253017338E-2</v>
      </c>
      <c r="D4033" s="5">
        <f t="shared" si="276"/>
        <v>7.5262181326475859E-3</v>
      </c>
      <c r="E4033" s="5">
        <f t="shared" si="277"/>
        <v>8.9962687784298778E-3</v>
      </c>
      <c r="F4033" s="15">
        <v>3.5946605987613102E-2</v>
      </c>
      <c r="G4033" s="16">
        <v>27.780000686645501</v>
      </c>
      <c r="H4033" s="5">
        <f t="shared" si="278"/>
        <v>9.9301577107160886E-3</v>
      </c>
      <c r="I4033" s="6">
        <f t="shared" si="279"/>
        <v>1.0685620622303903E-5</v>
      </c>
      <c r="L4033" s="19">
        <f t="shared" si="280"/>
        <v>0.49073018916923622</v>
      </c>
      <c r="M4033" s="12">
        <f t="shared" si="281"/>
        <v>7.0078261236136363E-2</v>
      </c>
    </row>
    <row r="4034" spans="1:13" x14ac:dyDescent="0.3">
      <c r="A4034" s="3">
        <v>44097</v>
      </c>
      <c r="B4034" s="15">
        <v>1.1189434238257912E-2</v>
      </c>
      <c r="C4034" s="5">
        <f t="shared" si="275"/>
        <v>6.6612709549070254E-3</v>
      </c>
      <c r="D4034" s="5">
        <f t="shared" si="276"/>
        <v>7.6572967428674369E-3</v>
      </c>
      <c r="E4034" s="5">
        <f t="shared" si="277"/>
        <v>8.9510275951786011E-3</v>
      </c>
      <c r="F4034" s="15">
        <v>4.7177153434370699E-2</v>
      </c>
      <c r="G4034" s="16">
        <v>26.860000610351499</v>
      </c>
      <c r="H4034" s="5">
        <f t="shared" si="278"/>
        <v>1.0404782315469688E-2</v>
      </c>
      <c r="I4034" s="6">
        <f t="shared" si="279"/>
        <v>6.1567863993525599E-7</v>
      </c>
      <c r="L4034" s="19">
        <f t="shared" si="280"/>
        <v>7.0124360721064136E-2</v>
      </c>
      <c r="M4034" s="12">
        <f t="shared" si="281"/>
        <v>2.7081996947981857E-3</v>
      </c>
    </row>
    <row r="4035" spans="1:13" x14ac:dyDescent="0.3">
      <c r="A4035" s="3">
        <v>44098</v>
      </c>
      <c r="B4035" s="15">
        <v>8.4795796136823004E-3</v>
      </c>
      <c r="C4035" s="5">
        <f t="shared" si="275"/>
        <v>1.1189434238257912E-2</v>
      </c>
      <c r="D4035" s="5">
        <f t="shared" si="276"/>
        <v>9.3210203673838136E-3</v>
      </c>
      <c r="E4035" s="5">
        <f t="shared" si="277"/>
        <v>8.9588347471855363E-3</v>
      </c>
      <c r="F4035" s="15">
        <v>4.6897465851698898E-2</v>
      </c>
      <c r="G4035" s="16">
        <v>28.579999923706001</v>
      </c>
      <c r="H4035" s="5">
        <f t="shared" si="278"/>
        <v>1.0973211330018325E-2</v>
      </c>
      <c r="I4035" s="6">
        <f t="shared" si="279"/>
        <v>6.2181991367169493E-6</v>
      </c>
      <c r="L4035" s="19">
        <f t="shared" si="280"/>
        <v>0.29407492233605581</v>
      </c>
      <c r="M4035" s="12">
        <f t="shared" si="281"/>
        <v>3.0548879017899822E-2</v>
      </c>
    </row>
    <row r="4036" spans="1:13" x14ac:dyDescent="0.3">
      <c r="A4036" s="3">
        <v>44099</v>
      </c>
      <c r="B4036" s="15">
        <v>1.234809040231208E-2</v>
      </c>
      <c r="C4036" s="5">
        <f t="shared" ref="C4036:C4099" si="282">B4035</f>
        <v>8.4795796136823004E-3</v>
      </c>
      <c r="D4036" s="5">
        <f t="shared" si="276"/>
        <v>9.2288139212397639E-3</v>
      </c>
      <c r="E4036" s="5">
        <f t="shared" si="277"/>
        <v>8.9527635028162564E-3</v>
      </c>
      <c r="F4036" s="15">
        <v>4.1771326236967797E-2</v>
      </c>
      <c r="G4036" s="16">
        <v>28.5100002288818</v>
      </c>
      <c r="H4036" s="5">
        <f t="shared" si="278"/>
        <v>1.1020599131983621E-2</v>
      </c>
      <c r="I4036" s="6">
        <f t="shared" si="279"/>
        <v>1.7622330727982667E-6</v>
      </c>
      <c r="L4036" s="19">
        <f t="shared" si="280"/>
        <v>0.10750579458665911</v>
      </c>
      <c r="M4036" s="12">
        <f t="shared" si="281"/>
        <v>6.720195983427546E-3</v>
      </c>
    </row>
    <row r="4037" spans="1:13" x14ac:dyDescent="0.3">
      <c r="A4037" s="3">
        <v>44102</v>
      </c>
      <c r="B4037" s="15">
        <v>9.0837686645130322E-3</v>
      </c>
      <c r="C4037" s="5">
        <f t="shared" si="282"/>
        <v>1.234809040231208E-2</v>
      </c>
      <c r="D4037" s="5">
        <f t="shared" si="276"/>
        <v>1.0678937692435331E-2</v>
      </c>
      <c r="E4037" s="5">
        <f t="shared" si="277"/>
        <v>9.1111565112620297E-3</v>
      </c>
      <c r="F4037" s="15">
        <v>4.7192418482154601E-2</v>
      </c>
      <c r="G4037" s="16">
        <v>26.379999160766602</v>
      </c>
      <c r="H4037" s="5">
        <f t="shared" si="278"/>
        <v>1.0677962301151037E-2</v>
      </c>
      <c r="I4037" s="6">
        <f t="shared" si="279"/>
        <v>2.5414533510971081E-6</v>
      </c>
      <c r="L4037" s="19">
        <f t="shared" si="280"/>
        <v>0.17549914529042748</v>
      </c>
      <c r="M4037" s="12">
        <f t="shared" si="281"/>
        <v>1.2395309451957326E-2</v>
      </c>
    </row>
    <row r="4038" spans="1:13" x14ac:dyDescent="0.3">
      <c r="A4038" s="3">
        <v>44103</v>
      </c>
      <c r="B4038" s="15">
        <v>3.8700051349796947E-3</v>
      </c>
      <c r="C4038" s="5">
        <f t="shared" si="282"/>
        <v>9.0837686645130322E-3</v>
      </c>
      <c r="D4038" s="5">
        <f t="shared" si="276"/>
        <v>9.5524287747344692E-3</v>
      </c>
      <c r="E4038" s="5">
        <f t="shared" si="277"/>
        <v>9.1948557602450146E-3</v>
      </c>
      <c r="F4038" s="15">
        <v>4.9529586182649001E-2</v>
      </c>
      <c r="G4038" s="16">
        <v>26.190000534057599</v>
      </c>
      <c r="H4038" s="5">
        <f t="shared" si="278"/>
        <v>1.0611170420093644E-2</v>
      </c>
      <c r="I4038" s="6">
        <f t="shared" si="279"/>
        <v>4.5443309401225423E-5</v>
      </c>
      <c r="L4038" s="19">
        <f t="shared" si="280"/>
        <v>1.7419008631752935</v>
      </c>
      <c r="M4038" s="12">
        <f t="shared" si="281"/>
        <v>0.37336191287708775</v>
      </c>
    </row>
    <row r="4039" spans="1:13" x14ac:dyDescent="0.3">
      <c r="A4039" s="3">
        <v>44104</v>
      </c>
      <c r="B4039" s="15">
        <v>8.4111457107503979E-3</v>
      </c>
      <c r="C4039" s="5">
        <f t="shared" si="282"/>
        <v>3.8700051349796947E-3</v>
      </c>
      <c r="D4039" s="5">
        <f t="shared" si="276"/>
        <v>8.9941756107490035E-3</v>
      </c>
      <c r="E4039" s="5">
        <f t="shared" si="277"/>
        <v>9.2367809379817183E-3</v>
      </c>
      <c r="F4039" s="15">
        <v>4.3955586820864603E-2</v>
      </c>
      <c r="G4039" s="16">
        <v>26.270000457763601</v>
      </c>
      <c r="H4039" s="5">
        <f t="shared" si="278"/>
        <v>1.0743672403856961E-2</v>
      </c>
      <c r="I4039" s="6">
        <f t="shared" si="279"/>
        <v>5.4406807740546389E-6</v>
      </c>
      <c r="L4039" s="19">
        <f t="shared" si="280"/>
        <v>0.27731378974035958</v>
      </c>
      <c r="M4039" s="12">
        <f t="shared" si="281"/>
        <v>2.7652251606945955E-2</v>
      </c>
    </row>
    <row r="4040" spans="1:13" x14ac:dyDescent="0.3">
      <c r="A4040" s="3">
        <v>44105</v>
      </c>
      <c r="B4040" s="15">
        <v>7.909170455600573E-3</v>
      </c>
      <c r="C4040" s="5">
        <f t="shared" si="282"/>
        <v>8.4111457107503979E-3</v>
      </c>
      <c r="D4040" s="5">
        <f t="shared" ref="D4040:D4103" si="283">AVERAGE(B4035:B4039)</f>
        <v>8.4385179052475015E-3</v>
      </c>
      <c r="E4040" s="5">
        <f t="shared" si="277"/>
        <v>9.2876886920739352E-3</v>
      </c>
      <c r="F4040" s="15">
        <v>3.9991064084460903E-2</v>
      </c>
      <c r="G4040" s="16">
        <v>26.370000839233398</v>
      </c>
      <c r="H4040" s="5">
        <f t="shared" si="278"/>
        <v>1.0290369187983418E-2</v>
      </c>
      <c r="I4040" s="6">
        <f t="shared" si="279"/>
        <v>5.670107403101666E-6</v>
      </c>
      <c r="L4040" s="19">
        <f t="shared" si="280"/>
        <v>0.30106807607069475</v>
      </c>
      <c r="M4040" s="12">
        <f t="shared" si="281"/>
        <v>3.1784814495822822E-2</v>
      </c>
    </row>
    <row r="4041" spans="1:13" x14ac:dyDescent="0.3">
      <c r="A4041" s="3">
        <v>44106</v>
      </c>
      <c r="B4041" s="15">
        <v>1.0724219299461817E-2</v>
      </c>
      <c r="C4041" s="5">
        <f t="shared" si="282"/>
        <v>7.909170455600573E-3</v>
      </c>
      <c r="D4041" s="5">
        <f t="shared" si="283"/>
        <v>8.3244360736311543E-3</v>
      </c>
      <c r="E4041" s="5">
        <f t="shared" si="277"/>
        <v>9.097180349953566E-3</v>
      </c>
      <c r="F4041" s="15">
        <v>4.1480349464109098E-2</v>
      </c>
      <c r="G4041" s="16">
        <v>26.7000007629394</v>
      </c>
      <c r="H4041" s="5">
        <f t="shared" si="278"/>
        <v>1.037633656566387E-2</v>
      </c>
      <c r="I4041" s="6">
        <f t="shared" si="279"/>
        <v>1.2102239647473308E-7</v>
      </c>
      <c r="L4041" s="19">
        <f t="shared" si="280"/>
        <v>3.2438979853331128E-2</v>
      </c>
      <c r="M4041" s="12">
        <f t="shared" si="281"/>
        <v>5.4976068253176358E-4</v>
      </c>
    </row>
    <row r="4042" spans="1:13" x14ac:dyDescent="0.3">
      <c r="A4042" s="3">
        <v>44109</v>
      </c>
      <c r="B4042" s="15">
        <v>4.8475687043469827E-3</v>
      </c>
      <c r="C4042" s="5">
        <f t="shared" si="282"/>
        <v>1.0724219299461817E-2</v>
      </c>
      <c r="D4042" s="5">
        <f t="shared" si="283"/>
        <v>7.9996618530611026E-3</v>
      </c>
      <c r="E4042" s="5">
        <f t="shared" si="277"/>
        <v>9.0886006001902209E-3</v>
      </c>
      <c r="F4042" s="15">
        <v>5.6807622731923899E-2</v>
      </c>
      <c r="G4042" s="16">
        <v>27.629999160766602</v>
      </c>
      <c r="H4042" s="5">
        <f t="shared" si="278"/>
        <v>1.061004022361422E-2</v>
      </c>
      <c r="I4042" s="6">
        <f t="shared" si="279"/>
        <v>3.3206078010366064E-5</v>
      </c>
      <c r="L4042" s="19">
        <f t="shared" si="280"/>
        <v>1.188734367828522</v>
      </c>
      <c r="M4042" s="12">
        <f t="shared" si="281"/>
        <v>0.24020850747483702</v>
      </c>
    </row>
    <row r="4043" spans="1:13" x14ac:dyDescent="0.3">
      <c r="A4043" s="3">
        <v>44110</v>
      </c>
      <c r="B4043" s="15">
        <v>6.4344508073627136E-3</v>
      </c>
      <c r="C4043" s="5">
        <f t="shared" si="282"/>
        <v>4.8475687043469827E-3</v>
      </c>
      <c r="D4043" s="5">
        <f t="shared" si="283"/>
        <v>7.1524218610278922E-3</v>
      </c>
      <c r="E4043" s="5">
        <f t="shared" si="277"/>
        <v>8.4855552673075915E-3</v>
      </c>
      <c r="F4043" s="15">
        <v>5.9217062250572203E-2</v>
      </c>
      <c r="G4043" s="16">
        <v>27.959999084472599</v>
      </c>
      <c r="H4043" s="5">
        <f t="shared" si="278"/>
        <v>1.0810098513259873E-2</v>
      </c>
      <c r="I4043" s="6">
        <f t="shared" si="279"/>
        <v>1.9146292846123073E-5</v>
      </c>
      <c r="L4043" s="19">
        <f t="shared" si="280"/>
        <v>0.68003437074851214</v>
      </c>
      <c r="M4043" s="12">
        <f t="shared" si="281"/>
        <v>0.11404016962743069</v>
      </c>
    </row>
    <row r="4044" spans="1:13" x14ac:dyDescent="0.3">
      <c r="A4044" s="3">
        <v>44111</v>
      </c>
      <c r="B4044" s="15">
        <v>4.9459466736922969E-3</v>
      </c>
      <c r="C4044" s="5">
        <f t="shared" si="282"/>
        <v>6.4344508073627136E-3</v>
      </c>
      <c r="D4044" s="5">
        <f t="shared" si="283"/>
        <v>7.6653109955044955E-3</v>
      </c>
      <c r="E4044" s="5">
        <f t="shared" si="277"/>
        <v>8.0010598054037971E-3</v>
      </c>
      <c r="F4044" s="15">
        <v>6.59238179108948E-2</v>
      </c>
      <c r="G4044" s="16">
        <v>29.4799995422363</v>
      </c>
      <c r="H4044" s="5">
        <f t="shared" si="278"/>
        <v>1.1269343566070584E-2</v>
      </c>
      <c r="I4044" s="6">
        <f t="shared" si="279"/>
        <v>3.9985348258539375E-5</v>
      </c>
      <c r="L4044" s="19">
        <f t="shared" si="280"/>
        <v>1.2785008229087278</v>
      </c>
      <c r="M4044" s="12">
        <f t="shared" si="281"/>
        <v>0.26240276588735734</v>
      </c>
    </row>
    <row r="4045" spans="1:13" x14ac:dyDescent="0.3">
      <c r="A4045" s="3">
        <v>44112</v>
      </c>
      <c r="B4045" s="15">
        <v>6.0131095718347861E-3</v>
      </c>
      <c r="C4045" s="5">
        <f t="shared" si="282"/>
        <v>4.9459466736922969E-3</v>
      </c>
      <c r="D4045" s="5">
        <f t="shared" si="283"/>
        <v>6.9722711880928767E-3</v>
      </c>
      <c r="E4045" s="5">
        <f t="shared" si="277"/>
        <v>7.8825478544883015E-3</v>
      </c>
      <c r="F4045" s="15">
        <v>9.2326243351055104E-2</v>
      </c>
      <c r="G4045" s="16">
        <v>28.059999465942301</v>
      </c>
      <c r="H4045" s="5">
        <f t="shared" si="278"/>
        <v>1.1228173754846459E-2</v>
      </c>
      <c r="I4045" s="6">
        <f t="shared" si="279"/>
        <v>2.7196894432931205E-5</v>
      </c>
      <c r="L4045" s="19">
        <f t="shared" si="280"/>
        <v>0.86728241365147707</v>
      </c>
      <c r="M4045" s="12">
        <f t="shared" si="281"/>
        <v>0.16002175002075081</v>
      </c>
    </row>
    <row r="4046" spans="1:13" x14ac:dyDescent="0.3">
      <c r="A4046" s="3">
        <v>44113</v>
      </c>
      <c r="B4046" s="15">
        <v>2.5358300969938945E-3</v>
      </c>
      <c r="C4046" s="5">
        <f t="shared" si="282"/>
        <v>6.0131095718347861E-3</v>
      </c>
      <c r="D4046" s="5">
        <f t="shared" si="283"/>
        <v>6.5930590113397192E-3</v>
      </c>
      <c r="E4046" s="5">
        <f t="shared" si="277"/>
        <v>7.5447049154117604E-3</v>
      </c>
      <c r="F4046" s="15">
        <v>8.9825159670169005E-2</v>
      </c>
      <c r="G4046" s="16">
        <v>26.360000610351499</v>
      </c>
      <c r="H4046" s="5">
        <f t="shared" si="278"/>
        <v>1.0527281236113984E-2</v>
      </c>
      <c r="I4046" s="6">
        <f t="shared" si="279"/>
        <v>6.3863291308943759E-5</v>
      </c>
      <c r="L4046" s="19">
        <f t="shared" si="280"/>
        <v>3.1514142641471024</v>
      </c>
      <c r="M4046" s="12">
        <f t="shared" si="281"/>
        <v>0.66433082888722761</v>
      </c>
    </row>
    <row r="4047" spans="1:13" x14ac:dyDescent="0.3">
      <c r="A4047" s="3">
        <v>44116</v>
      </c>
      <c r="B4047" s="15">
        <v>4.4344391318838555E-3</v>
      </c>
      <c r="C4047" s="5">
        <f t="shared" si="282"/>
        <v>2.5358300969938945E-3</v>
      </c>
      <c r="D4047" s="5">
        <f t="shared" si="283"/>
        <v>4.955381170846135E-3</v>
      </c>
      <c r="E4047" s="5">
        <f t="shared" si="277"/>
        <v>7.2782542745485762E-3</v>
      </c>
      <c r="F4047" s="15">
        <v>7.4079962177737199E-2</v>
      </c>
      <c r="G4047" s="16">
        <v>25</v>
      </c>
      <c r="H4047" s="5">
        <f t="shared" si="278"/>
        <v>9.6952284891490409E-3</v>
      </c>
      <c r="I4047" s="6">
        <f t="shared" si="279"/>
        <v>2.7675904661514644E-5</v>
      </c>
      <c r="L4047" s="19">
        <f t="shared" si="280"/>
        <v>1.1863483071488856</v>
      </c>
      <c r="M4047" s="12">
        <f t="shared" si="281"/>
        <v>0.2396163766724495</v>
      </c>
    </row>
    <row r="4048" spans="1:13" x14ac:dyDescent="0.3">
      <c r="A4048" s="3">
        <v>44117</v>
      </c>
      <c r="B4048" s="15">
        <v>5.1824999743327309E-3</v>
      </c>
      <c r="C4048" s="5">
        <f t="shared" si="282"/>
        <v>4.4344391318838555E-3</v>
      </c>
      <c r="D4048" s="5">
        <f t="shared" si="283"/>
        <v>4.872755256353509E-3</v>
      </c>
      <c r="E4048" s="5">
        <f t="shared" si="277"/>
        <v>7.1657004468948212E-3</v>
      </c>
      <c r="F4048" s="15">
        <v>7.3192876959754696E-2</v>
      </c>
      <c r="G4048" s="16">
        <v>25.069999694824201</v>
      </c>
      <c r="H4048" s="5">
        <f t="shared" si="278"/>
        <v>9.5415067879416979E-3</v>
      </c>
      <c r="I4048" s="6">
        <f t="shared" si="279"/>
        <v>1.9000940401089398E-5</v>
      </c>
      <c r="L4048" s="19">
        <f t="shared" si="280"/>
        <v>0.84110117418190777</v>
      </c>
      <c r="M4048" s="12">
        <f t="shared" si="281"/>
        <v>0.15351705994836906</v>
      </c>
    </row>
    <row r="4049" spans="1:13" x14ac:dyDescent="0.3">
      <c r="A4049" s="3">
        <v>44118</v>
      </c>
      <c r="B4049" s="15">
        <v>4.2981186383875755E-3</v>
      </c>
      <c r="C4049" s="5">
        <f t="shared" si="282"/>
        <v>5.1824999743327309E-3</v>
      </c>
      <c r="D4049" s="5">
        <f t="shared" si="283"/>
        <v>4.622365089747513E-3</v>
      </c>
      <c r="E4049" s="5">
        <f t="shared" si="277"/>
        <v>7.1681032452648279E-3</v>
      </c>
      <c r="F4049" s="15">
        <v>7.2337179640843102E-2</v>
      </c>
      <c r="G4049" s="16">
        <v>26.069999694824201</v>
      </c>
      <c r="H4049" s="5">
        <f t="shared" si="278"/>
        <v>9.6835053931395437E-3</v>
      </c>
      <c r="I4049" s="6">
        <f t="shared" si="279"/>
        <v>2.9002390498257937E-5</v>
      </c>
      <c r="L4049" s="19">
        <f t="shared" si="280"/>
        <v>1.2529637285145478</v>
      </c>
      <c r="M4049" s="12">
        <f t="shared" si="281"/>
        <v>0.25610634883420413</v>
      </c>
    </row>
    <row r="4050" spans="1:13" x14ac:dyDescent="0.3">
      <c r="A4050" s="3">
        <v>44119</v>
      </c>
      <c r="B4050" s="15">
        <v>1.2249758571616623E-2</v>
      </c>
      <c r="C4050" s="5">
        <f t="shared" si="282"/>
        <v>4.2981186383875755E-3</v>
      </c>
      <c r="D4050" s="5">
        <f t="shared" si="283"/>
        <v>4.4927994826865682E-3</v>
      </c>
      <c r="E4050" s="5">
        <f t="shared" si="277"/>
        <v>7.0454426698426196E-3</v>
      </c>
      <c r="F4050" s="15">
        <v>6.1539870786387098E-2</v>
      </c>
      <c r="G4050" s="16">
        <v>26.399999618530199</v>
      </c>
      <c r="H4050" s="5">
        <f t="shared" si="278"/>
        <v>9.6021008000776141E-3</v>
      </c>
      <c r="I4050" s="6">
        <f t="shared" si="279"/>
        <v>7.0100916751909123E-6</v>
      </c>
      <c r="L4050" s="19">
        <f t="shared" si="280"/>
        <v>0.2161395880628848</v>
      </c>
      <c r="M4050" s="12">
        <f t="shared" si="281"/>
        <v>3.2213023528592677E-2</v>
      </c>
    </row>
    <row r="4051" spans="1:13" x14ac:dyDescent="0.3">
      <c r="A4051" s="3">
        <v>44120</v>
      </c>
      <c r="B4051" s="15">
        <v>7.7781031507640893E-3</v>
      </c>
      <c r="C4051" s="5">
        <f t="shared" si="282"/>
        <v>1.2249758571616623E-2</v>
      </c>
      <c r="D4051" s="5">
        <f t="shared" si="283"/>
        <v>5.740129282642936E-3</v>
      </c>
      <c r="E4051" s="5">
        <f t="shared" si="277"/>
        <v>7.3292554274702933E-3</v>
      </c>
      <c r="F4051" s="15">
        <v>4.8709136774331703E-2</v>
      </c>
      <c r="G4051" s="16">
        <v>26.9699993133544</v>
      </c>
      <c r="H4051" s="5">
        <f t="shared" si="278"/>
        <v>9.3881665476544546E-3</v>
      </c>
      <c r="I4051" s="6">
        <f t="shared" si="279"/>
        <v>2.592304142006142E-6</v>
      </c>
      <c r="L4051" s="19">
        <f t="shared" si="280"/>
        <v>0.20699949148041308</v>
      </c>
      <c r="M4051" s="12">
        <f t="shared" si="281"/>
        <v>1.6638284111394341E-2</v>
      </c>
    </row>
    <row r="4052" spans="1:13" x14ac:dyDescent="0.3">
      <c r="A4052" s="3">
        <v>44123</v>
      </c>
      <c r="B4052" s="15">
        <v>8.781930556596625E-3</v>
      </c>
      <c r="C4052" s="5">
        <f t="shared" si="282"/>
        <v>7.7781031507640893E-3</v>
      </c>
      <c r="D4052" s="5">
        <f t="shared" si="283"/>
        <v>6.7885838933969753E-3</v>
      </c>
      <c r="E4052" s="5">
        <f t="shared" si="277"/>
        <v>7.5523139290652047E-3</v>
      </c>
      <c r="F4052" s="15">
        <v>3.5088886041194201E-2</v>
      </c>
      <c r="G4052" s="16">
        <v>27.409999847412099</v>
      </c>
      <c r="H4052" s="5">
        <f t="shared" si="278"/>
        <v>9.8578364526674435E-3</v>
      </c>
      <c r="I4052" s="6">
        <f t="shared" si="279"/>
        <v>1.1575734971999509E-6</v>
      </c>
      <c r="L4052" s="19">
        <f t="shared" si="280"/>
        <v>0.12251359642813871</v>
      </c>
      <c r="M4052" s="12">
        <f t="shared" si="281"/>
        <v>6.4282594419788897E-3</v>
      </c>
    </row>
    <row r="4053" spans="1:13" x14ac:dyDescent="0.3">
      <c r="A4053" s="3">
        <v>44124</v>
      </c>
      <c r="B4053" s="15">
        <v>5.120478723352381E-3</v>
      </c>
      <c r="C4053" s="5">
        <f t="shared" si="282"/>
        <v>8.781930556596625E-3</v>
      </c>
      <c r="D4053" s="5">
        <f t="shared" si="283"/>
        <v>7.658082178339529E-3</v>
      </c>
      <c r="E4053" s="5">
        <f t="shared" si="277"/>
        <v>7.5451011432558441E-3</v>
      </c>
      <c r="F4053" s="15">
        <v>5.5400378522865702E-2</v>
      </c>
      <c r="G4053" s="16">
        <v>29.1800003051757</v>
      </c>
      <c r="H4053" s="5">
        <f t="shared" si="278"/>
        <v>1.0799672953470181E-2</v>
      </c>
      <c r="I4053" s="6">
        <f t="shared" si="279"/>
        <v>3.2253247103403309E-5</v>
      </c>
      <c r="L4053" s="19">
        <f t="shared" si="280"/>
        <v>1.1091139201921394</v>
      </c>
      <c r="M4053" s="12">
        <f t="shared" si="281"/>
        <v>0.22040067428970822</v>
      </c>
    </row>
    <row r="4054" spans="1:13" x14ac:dyDescent="0.3">
      <c r="A4054" s="3">
        <v>44125</v>
      </c>
      <c r="B4054" s="15">
        <v>6.9589556615801173E-3</v>
      </c>
      <c r="C4054" s="5">
        <f t="shared" si="282"/>
        <v>5.120478723352381E-3</v>
      </c>
      <c r="D4054" s="5">
        <f t="shared" si="283"/>
        <v>7.6456779281434588E-3</v>
      </c>
      <c r="E4054" s="5">
        <f t="shared" si="277"/>
        <v>7.5461469240293956E-3</v>
      </c>
      <c r="F4054" s="15">
        <v>4.9810683341168102E-2</v>
      </c>
      <c r="G4054" s="16">
        <v>29.350000381469702</v>
      </c>
      <c r="H4054" s="5">
        <f t="shared" si="278"/>
        <v>1.0983833504332203E-2</v>
      </c>
      <c r="I4054" s="6">
        <f t="shared" si="279"/>
        <v>1.6199641649076684E-5</v>
      </c>
      <c r="L4054" s="19">
        <f t="shared" si="280"/>
        <v>0.57837383056959835</v>
      </c>
      <c r="M4054" s="12">
        <f t="shared" si="281"/>
        <v>8.995856520154133E-2</v>
      </c>
    </row>
    <row r="4055" spans="1:13" x14ac:dyDescent="0.3">
      <c r="A4055" s="3">
        <v>44126</v>
      </c>
      <c r="B4055" s="15">
        <v>1.0484175133730921E-2</v>
      </c>
      <c r="C4055" s="5">
        <f t="shared" si="282"/>
        <v>6.9589556615801173E-3</v>
      </c>
      <c r="D4055" s="5">
        <f t="shared" si="283"/>
        <v>8.1778453327819682E-3</v>
      </c>
      <c r="E4055" s="5">
        <f t="shared" si="277"/>
        <v>7.1935397607822494E-3</v>
      </c>
      <c r="F4055" s="15">
        <v>5.3120285724692302E-2</v>
      </c>
      <c r="G4055" s="16">
        <v>28.649999618530199</v>
      </c>
      <c r="H4055" s="5">
        <f t="shared" si="278"/>
        <v>1.0811365682475642E-2</v>
      </c>
      <c r="I4055" s="6">
        <f t="shared" si="279"/>
        <v>1.0705365518787185E-7</v>
      </c>
      <c r="L4055" s="19">
        <f t="shared" si="280"/>
        <v>3.1208039218273399E-2</v>
      </c>
      <c r="M4055" s="12">
        <f t="shared" si="281"/>
        <v>4.6739613404311875E-4</v>
      </c>
    </row>
    <row r="4056" spans="1:13" x14ac:dyDescent="0.3">
      <c r="A4056" s="3">
        <v>44127</v>
      </c>
      <c r="B4056" s="15">
        <v>7.1291657729655377E-3</v>
      </c>
      <c r="C4056" s="5">
        <f t="shared" si="282"/>
        <v>1.0484175133730921E-2</v>
      </c>
      <c r="D4056" s="5">
        <f t="shared" si="283"/>
        <v>7.8247286452048266E-3</v>
      </c>
      <c r="E4056" s="5">
        <f t="shared" si="277"/>
        <v>7.3673081325469738E-3</v>
      </c>
      <c r="F4056" s="15">
        <v>5.4312375942647699E-2</v>
      </c>
      <c r="G4056" s="16">
        <v>28.110000610351499</v>
      </c>
      <c r="H4056" s="5">
        <f t="shared" si="278"/>
        <v>1.0405033198805872E-2</v>
      </c>
      <c r="I4056" s="6">
        <f t="shared" si="279"/>
        <v>1.0731307391681778E-5</v>
      </c>
      <c r="L4056" s="19">
        <f t="shared" si="280"/>
        <v>0.45950220967826694</v>
      </c>
      <c r="M4056" s="12">
        <f t="shared" si="281"/>
        <v>6.326054076193266E-2</v>
      </c>
    </row>
    <row r="4057" spans="1:13" x14ac:dyDescent="0.3">
      <c r="A4057" s="3">
        <v>44130</v>
      </c>
      <c r="B4057" s="15">
        <v>7.6459487739201559E-3</v>
      </c>
      <c r="C4057" s="5">
        <f t="shared" si="282"/>
        <v>7.1291657729655377E-3</v>
      </c>
      <c r="D4057" s="5">
        <f t="shared" si="283"/>
        <v>7.6949411696451159E-3</v>
      </c>
      <c r="E4057" s="5">
        <f t="shared" ref="E4057:E4120" si="284">AVERAGE(B4035:B4056)</f>
        <v>7.1827504750336842E-3</v>
      </c>
      <c r="F4057" s="15">
        <v>5.9128789929672999E-2</v>
      </c>
      <c r="G4057" s="16">
        <v>27.549999237060501</v>
      </c>
      <c r="H4057" s="5">
        <f t="shared" ref="H4057:H4120" si="285">C4057*$L$3+D4057*$M$3+E4057*$N$3+$O$3+F4057*$K$3+G4057*$J$3</f>
        <v>1.0487971431136703E-2</v>
      </c>
      <c r="I4057" s="6">
        <f t="shared" si="279"/>
        <v>8.0770927841322034E-6</v>
      </c>
      <c r="L4057" s="19">
        <f t="shared" si="280"/>
        <v>0.3717030732550165</v>
      </c>
      <c r="M4057" s="12">
        <f t="shared" si="281"/>
        <v>4.5073834608154062E-2</v>
      </c>
    </row>
    <row r="4058" spans="1:13" x14ac:dyDescent="0.3">
      <c r="A4058" s="3">
        <v>44131</v>
      </c>
      <c r="B4058" s="15">
        <v>6.3990800201232031E-3</v>
      </c>
      <c r="C4058" s="5">
        <f t="shared" si="282"/>
        <v>7.6459487739201559E-3</v>
      </c>
      <c r="D4058" s="5">
        <f t="shared" si="283"/>
        <v>7.4677448131098226E-3</v>
      </c>
      <c r="E4058" s="5">
        <f t="shared" si="284"/>
        <v>7.1448581641354045E-3</v>
      </c>
      <c r="F4058" s="15">
        <v>6.2348328505384097E-2</v>
      </c>
      <c r="G4058" s="16">
        <v>32.459999084472599</v>
      </c>
      <c r="H4058" s="5">
        <f t="shared" si="285"/>
        <v>1.1741715159468185E-2</v>
      </c>
      <c r="I4058" s="6">
        <f t="shared" si="279"/>
        <v>2.8543750232163775E-5</v>
      </c>
      <c r="L4058" s="19">
        <f t="shared" si="280"/>
        <v>0.8349067557436356</v>
      </c>
      <c r="M4058" s="12">
        <f t="shared" si="281"/>
        <v>0.15198048710073242</v>
      </c>
    </row>
    <row r="4059" spans="1:13" x14ac:dyDescent="0.3">
      <c r="A4059" s="3">
        <v>44132</v>
      </c>
      <c r="B4059" s="15">
        <v>1.7738972203797807E-2</v>
      </c>
      <c r="C4059" s="5">
        <f t="shared" si="282"/>
        <v>6.3990800201232031E-3</v>
      </c>
      <c r="D4059" s="5">
        <f t="shared" si="283"/>
        <v>7.7234650724639867E-3</v>
      </c>
      <c r="E4059" s="5">
        <f t="shared" si="284"/>
        <v>6.8744486013086366E-3</v>
      </c>
      <c r="F4059" s="15">
        <v>3.7784916581586003E-2</v>
      </c>
      <c r="G4059" s="16">
        <v>33.349998474121001</v>
      </c>
      <c r="H4059" s="5">
        <f t="shared" si="285"/>
        <v>1.1680118949426749E-2</v>
      </c>
      <c r="I4059" s="6">
        <f t="shared" si="279"/>
        <v>3.6709702758002768E-5</v>
      </c>
      <c r="L4059" s="19">
        <f t="shared" si="280"/>
        <v>0.34155604872495909</v>
      </c>
      <c r="M4059" s="12">
        <f t="shared" si="281"/>
        <v>0.10085627620323678</v>
      </c>
    </row>
    <row r="4060" spans="1:13" x14ac:dyDescent="0.3">
      <c r="A4060" s="3">
        <v>44133</v>
      </c>
      <c r="B4060" s="15">
        <v>1.1512987525002525E-2</v>
      </c>
      <c r="C4060" s="5">
        <f t="shared" si="282"/>
        <v>1.7738972203797807E-2</v>
      </c>
      <c r="D4060" s="5">
        <f t="shared" si="283"/>
        <v>9.8794683809075249E-3</v>
      </c>
      <c r="E4060" s="5">
        <f t="shared" si="284"/>
        <v>7.2678669440033985E-3</v>
      </c>
      <c r="F4060" s="15">
        <v>4.0060454397462301E-2</v>
      </c>
      <c r="G4060" s="16">
        <v>40.279998779296797</v>
      </c>
      <c r="H4060" s="5">
        <f t="shared" si="285"/>
        <v>1.3411446264005164E-2</v>
      </c>
      <c r="I4060" s="6">
        <f t="shared" si="279"/>
        <v>3.6041455836954905E-6</v>
      </c>
      <c r="L4060" s="19">
        <f t="shared" si="280"/>
        <v>0.1648971420215469</v>
      </c>
      <c r="M4060" s="12">
        <f t="shared" si="281"/>
        <v>1.1077683916119296E-2</v>
      </c>
    </row>
    <row r="4061" spans="1:13" x14ac:dyDescent="0.3">
      <c r="A4061" s="3">
        <v>44134</v>
      </c>
      <c r="B4061" s="15">
        <v>8.430059171076908E-3</v>
      </c>
      <c r="C4061" s="5">
        <f t="shared" si="282"/>
        <v>1.1512987525002525E-2</v>
      </c>
      <c r="D4061" s="5">
        <f t="shared" si="283"/>
        <v>1.0085230859161846E-2</v>
      </c>
      <c r="E4061" s="5">
        <f t="shared" si="284"/>
        <v>7.6152752344589812E-3</v>
      </c>
      <c r="F4061" s="15">
        <v>4.0380253107286899E-2</v>
      </c>
      <c r="G4061" s="16">
        <v>37.590000152587798</v>
      </c>
      <c r="H4061" s="5">
        <f t="shared" si="285"/>
        <v>1.3205245246649011E-2</v>
      </c>
      <c r="I4061" s="6">
        <f t="shared" si="279"/>
        <v>2.2802402056337702E-5</v>
      </c>
      <c r="L4061" s="19">
        <f t="shared" si="280"/>
        <v>0.56644751580813535</v>
      </c>
      <c r="M4061" s="12">
        <f t="shared" si="281"/>
        <v>8.7197498926053552E-2</v>
      </c>
    </row>
    <row r="4062" spans="1:13" x14ac:dyDescent="0.3">
      <c r="A4062" s="3">
        <v>44137</v>
      </c>
      <c r="B4062" s="15">
        <v>1.1859895477288716E-2</v>
      </c>
      <c r="C4062" s="5">
        <f t="shared" si="282"/>
        <v>8.430059171076908E-3</v>
      </c>
      <c r="D4062" s="5">
        <f t="shared" si="283"/>
        <v>1.0345409538784118E-2</v>
      </c>
      <c r="E4062" s="5">
        <f t="shared" si="284"/>
        <v>7.6161349372010963E-3</v>
      </c>
      <c r="F4062" s="15">
        <v>3.9323669043369501E-2</v>
      </c>
      <c r="G4062" s="16">
        <v>38.020000457763601</v>
      </c>
      <c r="H4062" s="5">
        <f t="shared" si="285"/>
        <v>1.3560819001503768E-2</v>
      </c>
      <c r="I4062" s="6">
        <f t="shared" si="279"/>
        <v>2.8931408352281512E-6</v>
      </c>
      <c r="L4062" s="19">
        <f t="shared" si="280"/>
        <v>0.14341808723966079</v>
      </c>
      <c r="M4062" s="12">
        <f t="shared" si="281"/>
        <v>8.5928361937812614E-3</v>
      </c>
    </row>
    <row r="4063" spans="1:13" x14ac:dyDescent="0.3">
      <c r="A4063" s="3">
        <v>44138</v>
      </c>
      <c r="B4063" s="15">
        <v>8.3461599758342508E-3</v>
      </c>
      <c r="C4063" s="5">
        <f t="shared" si="282"/>
        <v>1.1859895477288716E-2</v>
      </c>
      <c r="D4063" s="5">
        <f t="shared" si="283"/>
        <v>1.1188198879457833E-2</v>
      </c>
      <c r="E4063" s="5">
        <f t="shared" si="284"/>
        <v>7.7957133472778299E-3</v>
      </c>
      <c r="F4063" s="15">
        <v>5.5536901694722397E-2</v>
      </c>
      <c r="G4063" s="16">
        <v>37.130001068115199</v>
      </c>
      <c r="H4063" s="5">
        <f t="shared" si="285"/>
        <v>1.3602742898748748E-2</v>
      </c>
      <c r="I4063" s="6">
        <f t="shared" si="279"/>
        <v>2.7631664025476322E-5</v>
      </c>
      <c r="L4063" s="19">
        <f t="shared" si="280"/>
        <v>0.62982053281204564</v>
      </c>
      <c r="M4063" s="12">
        <f t="shared" si="281"/>
        <v>0.10203439372948608</v>
      </c>
    </row>
    <row r="4064" spans="1:13" x14ac:dyDescent="0.3">
      <c r="A4064" s="3">
        <v>44139</v>
      </c>
      <c r="B4064" s="15">
        <v>1.9221993381708845E-2</v>
      </c>
      <c r="C4064" s="5">
        <f t="shared" si="282"/>
        <v>8.3461599758342508E-3</v>
      </c>
      <c r="D4064" s="5">
        <f t="shared" si="283"/>
        <v>1.1577614870600042E-2</v>
      </c>
      <c r="E4064" s="5">
        <f t="shared" si="284"/>
        <v>7.6876197416583941E-3</v>
      </c>
      <c r="F4064" s="15">
        <v>7.1190523100085501E-2</v>
      </c>
      <c r="G4064" s="16">
        <v>35.549999237060497</v>
      </c>
      <c r="H4064" s="5">
        <f t="shared" si="285"/>
        <v>1.373965094815144E-2</v>
      </c>
      <c r="I4064" s="6">
        <f t="shared" si="279"/>
        <v>3.0056078558784127E-5</v>
      </c>
      <c r="L4064" s="19">
        <f t="shared" si="280"/>
        <v>0.28521196135538474</v>
      </c>
      <c r="M4064" s="12">
        <f t="shared" si="281"/>
        <v>6.324690647679021E-2</v>
      </c>
    </row>
    <row r="4065" spans="1:13" x14ac:dyDescent="0.3">
      <c r="A4065" s="3">
        <v>44140</v>
      </c>
      <c r="B4065" s="15">
        <v>5.9427181747153416E-3</v>
      </c>
      <c r="C4065" s="5">
        <f t="shared" si="282"/>
        <v>1.9221993381708845E-2</v>
      </c>
      <c r="D4065" s="5">
        <f t="shared" si="283"/>
        <v>1.1874219106182249E-2</v>
      </c>
      <c r="E4065" s="5">
        <f t="shared" si="284"/>
        <v>8.3410026815384786E-3</v>
      </c>
      <c r="F4065" s="15">
        <v>8.4221044977516396E-2</v>
      </c>
      <c r="G4065" s="16">
        <v>29.569999694824201</v>
      </c>
      <c r="H4065" s="5">
        <f t="shared" si="285"/>
        <v>1.1854094638456356E-2</v>
      </c>
      <c r="I4065" s="6">
        <f t="shared" si="279"/>
        <v>3.4944371696071223E-5</v>
      </c>
      <c r="L4065" s="19">
        <f t="shared" si="280"/>
        <v>0.99472603107654045</v>
      </c>
      <c r="M4065" s="12">
        <f t="shared" si="281"/>
        <v>0.19182869139733461</v>
      </c>
    </row>
    <row r="4066" spans="1:13" x14ac:dyDescent="0.3">
      <c r="A4066" s="3">
        <v>44141</v>
      </c>
      <c r="B4066" s="15">
        <v>9.5608952549797004E-3</v>
      </c>
      <c r="C4066" s="5">
        <f t="shared" si="282"/>
        <v>5.9427181747153416E-3</v>
      </c>
      <c r="D4066" s="5">
        <f t="shared" si="283"/>
        <v>1.0760165236124813E-2</v>
      </c>
      <c r="E4066" s="5">
        <f t="shared" si="284"/>
        <v>8.3186511982363265E-3</v>
      </c>
      <c r="F4066" s="15">
        <v>9.2525378492892593E-2</v>
      </c>
      <c r="G4066" s="16">
        <v>27.579999923706001</v>
      </c>
      <c r="H4066" s="5">
        <f t="shared" si="285"/>
        <v>1.2030920294706463E-2</v>
      </c>
      <c r="I4066" s="6">
        <f t="shared" si="279"/>
        <v>6.101023696877195E-6</v>
      </c>
      <c r="L4066" s="19">
        <f t="shared" si="280"/>
        <v>0.25834662694796012</v>
      </c>
      <c r="M4066" s="12">
        <f t="shared" si="281"/>
        <v>2.4492249683786049E-2</v>
      </c>
    </row>
    <row r="4067" spans="1:13" x14ac:dyDescent="0.3">
      <c r="A4067" s="3">
        <v>44144</v>
      </c>
      <c r="B4067" s="15">
        <v>2.6410011228184069E-2</v>
      </c>
      <c r="C4067" s="5">
        <f t="shared" si="282"/>
        <v>9.5608952549797004E-3</v>
      </c>
      <c r="D4067" s="5">
        <f t="shared" si="283"/>
        <v>1.0986332452905371E-2</v>
      </c>
      <c r="E4067" s="5">
        <f t="shared" si="284"/>
        <v>8.5284215882948447E-3</v>
      </c>
      <c r="F4067" s="15">
        <v>6.9265555773368195E-2</v>
      </c>
      <c r="G4067" s="16">
        <v>24.860000610351499</v>
      </c>
      <c r="H4067" s="5">
        <f t="shared" si="285"/>
        <v>1.0795408612814295E-2</v>
      </c>
      <c r="I4067" s="6">
        <f t="shared" si="279"/>
        <v>2.4381581483591259E-4</v>
      </c>
      <c r="L4067" s="19">
        <f t="shared" si="280"/>
        <v>0.59123801502614592</v>
      </c>
      <c r="M4067" s="12">
        <f t="shared" si="281"/>
        <v>0.55178921294406047</v>
      </c>
    </row>
    <row r="4068" spans="1:13" x14ac:dyDescent="0.3">
      <c r="A4068" s="3">
        <v>44145</v>
      </c>
      <c r="B4068" s="15">
        <v>7.6792870592531119E-3</v>
      </c>
      <c r="C4068" s="5">
        <f t="shared" si="282"/>
        <v>2.6410011228184069E-2</v>
      </c>
      <c r="D4068" s="5">
        <f t="shared" si="283"/>
        <v>1.3896355603084439E-2</v>
      </c>
      <c r="E4068" s="5">
        <f t="shared" si="284"/>
        <v>9.4555534817652651E-3</v>
      </c>
      <c r="F4068" s="15">
        <v>8.7955245402959695E-2</v>
      </c>
      <c r="G4068" s="16">
        <v>25.75</v>
      </c>
      <c r="H4068" s="5">
        <f t="shared" si="285"/>
        <v>1.1113575014824531E-2</v>
      </c>
      <c r="I4068" s="6">
        <f t="shared" si="279"/>
        <v>1.1794333761782918E-5</v>
      </c>
      <c r="L4068" s="19">
        <f t="shared" si="280"/>
        <v>0.44721442616646218</v>
      </c>
      <c r="M4068" s="12">
        <f t="shared" si="281"/>
        <v>6.0623232396087801E-2</v>
      </c>
    </row>
    <row r="4069" spans="1:13" x14ac:dyDescent="0.3">
      <c r="A4069" s="3">
        <v>44146</v>
      </c>
      <c r="B4069" s="15">
        <v>5.2537820051191397E-3</v>
      </c>
      <c r="C4069" s="5">
        <f t="shared" si="282"/>
        <v>7.6792870592531119E-3</v>
      </c>
      <c r="D4069" s="5">
        <f t="shared" si="283"/>
        <v>1.3762981019768214E-2</v>
      </c>
      <c r="E4069" s="5">
        <f t="shared" si="284"/>
        <v>9.6893469800497754E-3</v>
      </c>
      <c r="F4069" s="15">
        <v>8.9119222296086403E-2</v>
      </c>
      <c r="G4069" s="16">
        <v>24.799999237060501</v>
      </c>
      <c r="H4069" s="5">
        <f t="shared" si="285"/>
        <v>1.2073726190867159E-2</v>
      </c>
      <c r="I4069" s="6">
        <f t="shared" si="279"/>
        <v>4.651163869671821E-5</v>
      </c>
      <c r="L4069" s="19">
        <f t="shared" si="280"/>
        <v>1.2981018586425654</v>
      </c>
      <c r="M4069" s="12">
        <f t="shared" si="281"/>
        <v>0.26722522530997228</v>
      </c>
    </row>
    <row r="4070" spans="1:13" x14ac:dyDescent="0.3">
      <c r="A4070" s="3">
        <v>44147</v>
      </c>
      <c r="B4070" s="15">
        <v>6.8392065293243643E-3</v>
      </c>
      <c r="C4070" s="5">
        <f t="shared" si="282"/>
        <v>5.2537820051191397E-3</v>
      </c>
      <c r="D4070" s="5">
        <f t="shared" si="283"/>
        <v>1.0969338744450271E-2</v>
      </c>
      <c r="E4070" s="5">
        <f t="shared" si="284"/>
        <v>9.7265898379241059E-3</v>
      </c>
      <c r="F4070" s="15">
        <v>8.8214430496542803E-2</v>
      </c>
      <c r="G4070" s="16">
        <v>23.4500007629394</v>
      </c>
      <c r="H4070" s="5">
        <f t="shared" si="285"/>
        <v>1.1182097375752074E-2</v>
      </c>
      <c r="I4070" s="6">
        <f t="shared" si="279"/>
        <v>1.8860700903985586E-5</v>
      </c>
      <c r="L4070" s="19">
        <f t="shared" si="280"/>
        <v>0.63499922510115181</v>
      </c>
      <c r="M4070" s="12">
        <f t="shared" si="281"/>
        <v>0.10326341538618466</v>
      </c>
    </row>
    <row r="4071" spans="1:13" x14ac:dyDescent="0.3">
      <c r="A4071" s="3">
        <v>44148</v>
      </c>
      <c r="B4071" s="15">
        <v>5.5450737683153725E-3</v>
      </c>
      <c r="C4071" s="5">
        <f t="shared" si="282"/>
        <v>6.8392065293243643E-3</v>
      </c>
      <c r="D4071" s="5">
        <f t="shared" si="283"/>
        <v>1.1148636415372077E-2</v>
      </c>
      <c r="E4071" s="5">
        <f t="shared" si="284"/>
        <v>9.8018946813328168E-3</v>
      </c>
      <c r="F4071" s="15">
        <v>8.4388668350450294E-2</v>
      </c>
      <c r="G4071" s="16">
        <v>25.350000381469702</v>
      </c>
      <c r="H4071" s="5">
        <f t="shared" si="285"/>
        <v>1.1576367896654196E-2</v>
      </c>
      <c r="I4071" s="6">
        <f t="shared" si="279"/>
        <v>3.637650886253437E-5</v>
      </c>
      <c r="L4071" s="19">
        <f t="shared" si="280"/>
        <v>1.0876851021895724</v>
      </c>
      <c r="M4071" s="12">
        <f t="shared" si="281"/>
        <v>0.21505528798852103</v>
      </c>
    </row>
    <row r="4072" spans="1:13" x14ac:dyDescent="0.3">
      <c r="A4072" s="3">
        <v>44151</v>
      </c>
      <c r="B4072" s="15">
        <v>9.6041582148812064E-3</v>
      </c>
      <c r="C4072" s="5">
        <f t="shared" si="282"/>
        <v>5.5450737683153725E-3</v>
      </c>
      <c r="D4072" s="5">
        <f t="shared" si="283"/>
        <v>1.0345472118039212E-2</v>
      </c>
      <c r="E4072" s="5">
        <f t="shared" si="284"/>
        <v>9.8585744599659006E-3</v>
      </c>
      <c r="F4072" s="15">
        <v>8.8256624461657898E-2</v>
      </c>
      <c r="G4072" s="16">
        <v>23.100000381469702</v>
      </c>
      <c r="H4072" s="5">
        <f t="shared" si="285"/>
        <v>1.0940227813482129E-2</v>
      </c>
      <c r="I4072" s="6">
        <f t="shared" si="279"/>
        <v>1.785081972305631E-6</v>
      </c>
      <c r="L4072" s="19">
        <f t="shared" si="280"/>
        <v>0.1391136598031823</v>
      </c>
      <c r="M4072" s="12">
        <f t="shared" si="281"/>
        <v>8.1259917287648253E-3</v>
      </c>
    </row>
    <row r="4073" spans="1:13" x14ac:dyDescent="0.3">
      <c r="A4073" s="3">
        <v>44152</v>
      </c>
      <c r="B4073" s="15">
        <v>5.7048313745188305E-3</v>
      </c>
      <c r="C4073" s="5">
        <f t="shared" si="282"/>
        <v>9.6041582148812064E-3</v>
      </c>
      <c r="D4073" s="5">
        <f t="shared" si="283"/>
        <v>6.9843015153786391E-3</v>
      </c>
      <c r="E4073" s="5">
        <f t="shared" si="284"/>
        <v>9.7383198982961081E-3</v>
      </c>
      <c r="F4073" s="15">
        <v>8.3042685032186606E-2</v>
      </c>
      <c r="G4073" s="16">
        <v>22.4500007629394</v>
      </c>
      <c r="H4073" s="5">
        <f t="shared" si="285"/>
        <v>9.5898770213246054E-3</v>
      </c>
      <c r="I4073" s="6">
        <f t="shared" si="279"/>
        <v>1.5093579677764502E-5</v>
      </c>
      <c r="L4073" s="19">
        <f t="shared" si="280"/>
        <v>0.6810097252232028</v>
      </c>
      <c r="M4073" s="12">
        <f t="shared" si="281"/>
        <v>0.11427519579999701</v>
      </c>
    </row>
    <row r="4074" spans="1:13" x14ac:dyDescent="0.3">
      <c r="A4074" s="3">
        <v>44153</v>
      </c>
      <c r="B4074" s="15">
        <v>6.1141472027819652E-3</v>
      </c>
      <c r="C4074" s="5">
        <f t="shared" si="282"/>
        <v>5.7048313745188305E-3</v>
      </c>
      <c r="D4074" s="5">
        <f t="shared" si="283"/>
        <v>6.5894103784317828E-3</v>
      </c>
      <c r="E4074" s="5">
        <f t="shared" si="284"/>
        <v>9.6440802721031414E-3</v>
      </c>
      <c r="F4074" s="15">
        <v>8.4102752351341806E-2</v>
      </c>
      <c r="G4074" s="16">
        <v>22.709999084472599</v>
      </c>
      <c r="H4074" s="5">
        <f t="shared" si="285"/>
        <v>9.8124220058743473E-3</v>
      </c>
      <c r="I4074" s="6">
        <f t="shared" si="279"/>
        <v>1.3677236519187998E-5</v>
      </c>
      <c r="L4074" s="19">
        <f t="shared" si="280"/>
        <v>0.60487173115649717</v>
      </c>
      <c r="M4074" s="12">
        <f t="shared" si="281"/>
        <v>9.6146591909524126E-2</v>
      </c>
    </row>
    <row r="4075" spans="1:13" x14ac:dyDescent="0.3">
      <c r="A4075" s="3">
        <v>44154</v>
      </c>
      <c r="B4075" s="15">
        <v>6.635592041723413E-3</v>
      </c>
      <c r="C4075" s="5">
        <f t="shared" si="282"/>
        <v>6.1141472027819652E-3</v>
      </c>
      <c r="D4075" s="5">
        <f t="shared" si="283"/>
        <v>6.7614834179643476E-3</v>
      </c>
      <c r="E4075" s="5">
        <f t="shared" si="284"/>
        <v>9.5228173923842929E-3</v>
      </c>
      <c r="F4075" s="15">
        <v>7.5185723329499105E-2</v>
      </c>
      <c r="G4075" s="16">
        <v>23.840000152587798</v>
      </c>
      <c r="H4075" s="5">
        <f t="shared" si="285"/>
        <v>9.9640577540601825E-3</v>
      </c>
      <c r="I4075" s="6">
        <f t="shared" si="279"/>
        <v>1.1078683998201518E-5</v>
      </c>
      <c r="L4075" s="19">
        <f t="shared" si="280"/>
        <v>0.50160794868159075</v>
      </c>
      <c r="M4075" s="12">
        <f t="shared" si="281"/>
        <v>7.2489287812462333E-2</v>
      </c>
    </row>
    <row r="4076" spans="1:13" x14ac:dyDescent="0.3">
      <c r="A4076" s="3">
        <v>44155</v>
      </c>
      <c r="B4076" s="15">
        <v>5.328959243156026E-3</v>
      </c>
      <c r="C4076" s="5">
        <f t="shared" si="282"/>
        <v>6.635592041723413E-3</v>
      </c>
      <c r="D4076" s="5">
        <f t="shared" si="283"/>
        <v>6.7207605204441575E-3</v>
      </c>
      <c r="E4076" s="5">
        <f t="shared" si="284"/>
        <v>9.5916861795829773E-3</v>
      </c>
      <c r="F4076" s="15">
        <v>7.2046240285575103E-2</v>
      </c>
      <c r="G4076" s="16">
        <v>23.110000610351499</v>
      </c>
      <c r="H4076" s="5">
        <f t="shared" si="285"/>
        <v>9.6883034783573872E-3</v>
      </c>
      <c r="I4076" s="6">
        <f t="shared" si="279"/>
        <v>1.9003882160983342E-5</v>
      </c>
      <c r="L4076" s="19">
        <f t="shared" si="280"/>
        <v>0.81804795951480769</v>
      </c>
      <c r="M4076" s="12">
        <f t="shared" si="281"/>
        <v>0.14780387100663361</v>
      </c>
    </row>
    <row r="4077" spans="1:13" x14ac:dyDescent="0.3">
      <c r="A4077" s="3">
        <v>44158</v>
      </c>
      <c r="B4077" s="15">
        <v>7.9784129900958602E-3</v>
      </c>
      <c r="C4077" s="5">
        <f t="shared" si="282"/>
        <v>5.328959243156026E-3</v>
      </c>
      <c r="D4077" s="5">
        <f t="shared" si="283"/>
        <v>6.6775376154122879E-3</v>
      </c>
      <c r="E4077" s="5">
        <f t="shared" si="284"/>
        <v>9.5175954332909745E-3</v>
      </c>
      <c r="F4077" s="15">
        <v>5.2198302646625699E-2</v>
      </c>
      <c r="G4077" s="16">
        <v>23.7000007629394</v>
      </c>
      <c r="H4077" s="5">
        <f t="shared" si="285"/>
        <v>9.5847328688778051E-3</v>
      </c>
      <c r="I4077" s="6">
        <f t="shared" si="279"/>
        <v>2.5802635529700421E-6</v>
      </c>
      <c r="L4077" s="19">
        <f t="shared" si="280"/>
        <v>0.20133325772631444</v>
      </c>
      <c r="M4077" s="12">
        <f t="shared" si="281"/>
        <v>1.5840475602595827E-2</v>
      </c>
    </row>
    <row r="4078" spans="1:13" x14ac:dyDescent="0.3">
      <c r="A4078" s="3">
        <v>44159</v>
      </c>
      <c r="B4078" s="15">
        <v>4.9751951243065893E-3</v>
      </c>
      <c r="C4078" s="5">
        <f t="shared" si="282"/>
        <v>7.9784129900958602E-3</v>
      </c>
      <c r="D4078" s="5">
        <f t="shared" si="283"/>
        <v>6.35238857045522E-3</v>
      </c>
      <c r="E4078" s="5">
        <f t="shared" si="284"/>
        <v>9.4036971540348343E-3</v>
      </c>
      <c r="F4078" s="15">
        <v>4.6251764986664001E-2</v>
      </c>
      <c r="G4078" s="16">
        <v>22.659999847412099</v>
      </c>
      <c r="H4078" s="5">
        <f t="shared" si="285"/>
        <v>8.9495139659314191E-3</v>
      </c>
      <c r="I4078" s="6">
        <f t="shared" si="279"/>
        <v>1.579521025489413E-5</v>
      </c>
      <c r="L4078" s="19">
        <f t="shared" si="280"/>
        <v>0.79882672786200415</v>
      </c>
      <c r="M4078" s="12">
        <f t="shared" si="281"/>
        <v>0.14305254729876982</v>
      </c>
    </row>
    <row r="4079" spans="1:13" x14ac:dyDescent="0.3">
      <c r="A4079" s="3">
        <v>44160</v>
      </c>
      <c r="B4079" s="15">
        <v>5.2152437105002208E-3</v>
      </c>
      <c r="C4079" s="5">
        <f t="shared" si="282"/>
        <v>4.9751951243065893E-3</v>
      </c>
      <c r="D4079" s="5">
        <f t="shared" si="283"/>
        <v>6.2064613204127709E-3</v>
      </c>
      <c r="E4079" s="5">
        <f t="shared" si="284"/>
        <v>9.3057893972776085E-3</v>
      </c>
      <c r="F4079" s="15">
        <v>4.9394844332709902E-2</v>
      </c>
      <c r="G4079" s="16">
        <v>21.639999389648398</v>
      </c>
      <c r="H4079" s="5">
        <f t="shared" si="285"/>
        <v>8.8710917185134668E-3</v>
      </c>
      <c r="I4079" s="6">
        <f t="shared" si="279"/>
        <v>1.336522465769442E-5</v>
      </c>
      <c r="L4079" s="19">
        <f t="shared" si="280"/>
        <v>0.70099274567987446</v>
      </c>
      <c r="M4079" s="12">
        <f t="shared" si="281"/>
        <v>0.1191040326500894</v>
      </c>
    </row>
    <row r="4080" spans="1:13" x14ac:dyDescent="0.3">
      <c r="A4080" s="3">
        <v>44161</v>
      </c>
      <c r="B4080" s="15">
        <v>3.0391186496024104E-3</v>
      </c>
      <c r="C4080" s="5">
        <f t="shared" si="282"/>
        <v>5.2152437105002208E-3</v>
      </c>
      <c r="D4080" s="5">
        <f t="shared" si="283"/>
        <v>6.0266806219564217E-3</v>
      </c>
      <c r="E4080" s="5">
        <f t="shared" si="284"/>
        <v>9.1953028034857942E-3</v>
      </c>
      <c r="F4080" s="15">
        <v>3.11693048570305E-2</v>
      </c>
      <c r="G4080" s="16">
        <v>21.25</v>
      </c>
      <c r="H4080" s="5">
        <f t="shared" si="285"/>
        <v>8.3980863455275848E-3</v>
      </c>
      <c r="I4080" s="6">
        <f t="shared" si="279"/>
        <v>2.8718534765969573E-5</v>
      </c>
      <c r="L4080" s="19">
        <f t="shared" si="280"/>
        <v>1.76332954181511</v>
      </c>
      <c r="M4080" s="12">
        <f t="shared" si="281"/>
        <v>0.37831859021218506</v>
      </c>
    </row>
    <row r="4081" spans="1:18" x14ac:dyDescent="0.3">
      <c r="A4081" s="3">
        <v>44162</v>
      </c>
      <c r="B4081" s="15">
        <v>3.9060571229460215E-3</v>
      </c>
      <c r="C4081" s="5">
        <f t="shared" si="282"/>
        <v>3.0391186496024104E-3</v>
      </c>
      <c r="D4081" s="5">
        <f t="shared" si="283"/>
        <v>5.3073859435322215E-3</v>
      </c>
      <c r="E4081" s="5">
        <f t="shared" si="284"/>
        <v>9.042577286643939E-3</v>
      </c>
      <c r="F4081" s="15">
        <v>3.1855205306783298E-2</v>
      </c>
      <c r="G4081" s="16">
        <v>21.25</v>
      </c>
      <c r="H4081" s="5">
        <f t="shared" si="285"/>
        <v>8.3486406950174924E-3</v>
      </c>
      <c r="I4081" s="6">
        <f t="shared" si="279"/>
        <v>1.973654879483931E-5</v>
      </c>
      <c r="L4081" s="19">
        <f t="shared" si="280"/>
        <v>1.1373575532148876</v>
      </c>
      <c r="M4081" s="12">
        <f t="shared" si="281"/>
        <v>0.22743771466174101</v>
      </c>
    </row>
    <row r="4082" spans="1:18" x14ac:dyDescent="0.3">
      <c r="A4082" s="3">
        <v>44165</v>
      </c>
      <c r="B4082" s="15">
        <v>7.3115388769161797E-3</v>
      </c>
      <c r="C4082" s="5">
        <f t="shared" si="282"/>
        <v>3.9060571229460215E-3</v>
      </c>
      <c r="D4082" s="5">
        <f t="shared" si="283"/>
        <v>5.0228055194902208E-3</v>
      </c>
      <c r="E4082" s="5">
        <f t="shared" si="284"/>
        <v>8.4138084193324941E-3</v>
      </c>
      <c r="F4082" s="15">
        <v>2.6560645550489401E-2</v>
      </c>
      <c r="G4082" s="16">
        <v>20.840000152587798</v>
      </c>
      <c r="H4082" s="5">
        <f t="shared" si="285"/>
        <v>7.9342223993726646E-3</v>
      </c>
      <c r="I4082" s="6">
        <f t="shared" si="279"/>
        <v>3.8773476913881576E-7</v>
      </c>
      <c r="L4082" s="19">
        <f t="shared" si="280"/>
        <v>8.516449586589861E-2</v>
      </c>
      <c r="M4082" s="12">
        <f t="shared" si="281"/>
        <v>3.25086006750408E-3</v>
      </c>
    </row>
    <row r="4083" spans="1:18" x14ac:dyDescent="0.3">
      <c r="A4083" s="3">
        <v>44166</v>
      </c>
      <c r="B4083" s="15">
        <v>5.2056782757045989E-3</v>
      </c>
      <c r="C4083" s="5">
        <f t="shared" si="282"/>
        <v>7.3115388769161797E-3</v>
      </c>
      <c r="D4083" s="5">
        <f t="shared" si="283"/>
        <v>4.8894306968542845E-3</v>
      </c>
      <c r="E4083" s="5">
        <f t="shared" si="284"/>
        <v>8.2228334807831153E-3</v>
      </c>
      <c r="F4083" s="15">
        <v>3.4481850452721098E-2</v>
      </c>
      <c r="G4083" s="16">
        <v>20.569999694824201</v>
      </c>
      <c r="H4083" s="5">
        <f t="shared" si="285"/>
        <v>7.7129019689818785E-3</v>
      </c>
      <c r="I4083" s="6">
        <f t="shared" si="279"/>
        <v>6.2861706481309626E-6</v>
      </c>
      <c r="L4083" s="19">
        <f t="shared" si="280"/>
        <v>0.48163247140698912</v>
      </c>
      <c r="M4083" s="12">
        <f t="shared" si="281"/>
        <v>6.807571334193474E-2</v>
      </c>
    </row>
    <row r="4084" spans="1:18" x14ac:dyDescent="0.3">
      <c r="A4084" s="3">
        <v>44167</v>
      </c>
      <c r="B4084" s="15">
        <v>4.8769441531294746E-3</v>
      </c>
      <c r="C4084" s="5">
        <f t="shared" si="282"/>
        <v>5.2056782757045989E-3</v>
      </c>
      <c r="D4084" s="5">
        <f t="shared" si="283"/>
        <v>4.9355273271338863E-3</v>
      </c>
      <c r="E4084" s="5">
        <f t="shared" si="284"/>
        <v>8.0762707128116465E-3</v>
      </c>
      <c r="F4084" s="15">
        <v>4.0042805252596701E-2</v>
      </c>
      <c r="G4084" s="16">
        <v>20.770000457763601</v>
      </c>
      <c r="H4084" s="5">
        <f t="shared" si="285"/>
        <v>7.97780950012234E-3</v>
      </c>
      <c r="I4084" s="6">
        <f t="shared" si="279"/>
        <v>9.6153659001811836E-6</v>
      </c>
      <c r="L4084" s="19">
        <f t="shared" si="280"/>
        <v>0.63582137699958663</v>
      </c>
      <c r="M4084" s="12">
        <f t="shared" si="281"/>
        <v>0.10345873813952045</v>
      </c>
    </row>
    <row r="4085" spans="1:18" x14ac:dyDescent="0.3">
      <c r="A4085" s="3">
        <v>44168</v>
      </c>
      <c r="B4085" s="15">
        <v>4.8165865100395569E-3</v>
      </c>
      <c r="C4085" s="5">
        <f t="shared" si="282"/>
        <v>4.8769441531294746E-3</v>
      </c>
      <c r="D4085" s="5">
        <f t="shared" si="283"/>
        <v>4.8678674156597372E-3</v>
      </c>
      <c r="E4085" s="5">
        <f t="shared" si="284"/>
        <v>7.7588638344407712E-3</v>
      </c>
      <c r="F4085" s="15">
        <v>5.0312614068388897E-2</v>
      </c>
      <c r="G4085" s="16">
        <v>21.170000076293899</v>
      </c>
      <c r="H4085" s="5">
        <f t="shared" si="285"/>
        <v>8.2047929260433295E-3</v>
      </c>
      <c r="I4085" s="6">
        <f t="shared" si="279"/>
        <v>1.1479942717449131E-5</v>
      </c>
      <c r="L4085" s="19">
        <f t="shared" si="280"/>
        <v>0.70344556439326711</v>
      </c>
      <c r="M4085" s="12">
        <f t="shared" si="281"/>
        <v>0.11969847129750222</v>
      </c>
    </row>
    <row r="4086" spans="1:18" x14ac:dyDescent="0.3">
      <c r="A4086" s="3">
        <v>44169</v>
      </c>
      <c r="B4086" s="15">
        <v>2.4684606060465558E-3</v>
      </c>
      <c r="C4086" s="5">
        <f t="shared" si="282"/>
        <v>4.8165865100395569E-3</v>
      </c>
      <c r="D4086" s="5">
        <f t="shared" si="283"/>
        <v>5.2233609877471669E-3</v>
      </c>
      <c r="E4086" s="5">
        <f t="shared" si="284"/>
        <v>7.5984286769046486E-3</v>
      </c>
      <c r="F4086" s="15">
        <v>5.41071919724345E-2</v>
      </c>
      <c r="G4086" s="16">
        <v>21.280000686645501</v>
      </c>
      <c r="H4086" s="5">
        <f t="shared" si="285"/>
        <v>8.3608602403595494E-3</v>
      </c>
      <c r="I4086" s="6">
        <f t="shared" si="279"/>
        <v>3.4720373450451904E-5</v>
      </c>
      <c r="L4086" s="19">
        <f t="shared" si="280"/>
        <v>2.3870746083123282</v>
      </c>
      <c r="M4086" s="12">
        <f t="shared" si="281"/>
        <v>0.51520662879000056</v>
      </c>
    </row>
    <row r="4087" spans="1:18" x14ac:dyDescent="0.3">
      <c r="A4087" s="3">
        <v>44172</v>
      </c>
      <c r="B4087" s="15">
        <v>6.9552951777160045E-3</v>
      </c>
      <c r="C4087" s="5">
        <f t="shared" si="282"/>
        <v>2.4684606060465558E-3</v>
      </c>
      <c r="D4087" s="5">
        <f t="shared" si="283"/>
        <v>4.9358416843672728E-3</v>
      </c>
      <c r="E4087" s="5">
        <f t="shared" si="284"/>
        <v>6.8369044598290902E-3</v>
      </c>
      <c r="F4087" s="15">
        <v>6.0615424998104503E-2</v>
      </c>
      <c r="G4087" s="16">
        <v>20.790000915527301</v>
      </c>
      <c r="H4087" s="5">
        <f t="shared" si="285"/>
        <v>8.2987542747704098E-3</v>
      </c>
      <c r="I4087" s="6">
        <f t="shared" si="279"/>
        <v>1.8048823454582379E-6</v>
      </c>
      <c r="L4087" s="19">
        <f t="shared" si="280"/>
        <v>0.19315630217373081</v>
      </c>
      <c r="M4087" s="12">
        <f t="shared" si="281"/>
        <v>1.4715311620957294E-2</v>
      </c>
    </row>
    <row r="4088" spans="1:18" x14ac:dyDescent="0.3">
      <c r="A4088" s="3">
        <v>44173</v>
      </c>
      <c r="B4088" s="15">
        <v>6.3371648011734455E-3</v>
      </c>
      <c r="C4088" s="5">
        <f t="shared" si="282"/>
        <v>6.9552951777160045E-3</v>
      </c>
      <c r="D4088" s="5">
        <f t="shared" si="283"/>
        <v>4.8645929445272386E-3</v>
      </c>
      <c r="E4088" s="5">
        <f t="shared" si="284"/>
        <v>6.8829306872382114E-3</v>
      </c>
      <c r="F4088" s="15">
        <v>4.8285479723286298E-2</v>
      </c>
      <c r="G4088" s="16">
        <v>21.299999237060501</v>
      </c>
      <c r="H4088" s="5">
        <f t="shared" si="285"/>
        <v>7.9393281687117033E-3</v>
      </c>
      <c r="I4088" s="6">
        <f t="shared" si="279"/>
        <v>2.5669274562815305E-6</v>
      </c>
      <c r="L4088" s="19">
        <f t="shared" si="280"/>
        <v>0.25282021500239149</v>
      </c>
      <c r="M4088" s="12">
        <f t="shared" si="281"/>
        <v>2.3596307462950161E-2</v>
      </c>
    </row>
    <row r="4089" spans="1:18" x14ac:dyDescent="0.3">
      <c r="A4089" s="3">
        <v>44174</v>
      </c>
      <c r="B4089" s="15">
        <v>4.9955596485834431E-3</v>
      </c>
      <c r="C4089" s="5">
        <f t="shared" si="282"/>
        <v>6.3371648011734455E-3</v>
      </c>
      <c r="D4089" s="5">
        <f t="shared" si="283"/>
        <v>5.0908902496210077E-3</v>
      </c>
      <c r="E4089" s="5">
        <f t="shared" si="284"/>
        <v>6.7363974847924725E-3</v>
      </c>
      <c r="F4089" s="15">
        <v>4.9840738794715497E-2</v>
      </c>
      <c r="G4089" s="16">
        <v>20.6800003051757</v>
      </c>
      <c r="H4089" s="5">
        <f t="shared" si="285"/>
        <v>7.8726772497213337E-3</v>
      </c>
      <c r="I4089" s="6">
        <f t="shared" si="279"/>
        <v>8.2778056907774499E-6</v>
      </c>
      <c r="L4089" s="19">
        <f t="shared" si="280"/>
        <v>0.57593499097818501</v>
      </c>
      <c r="M4089" s="12">
        <f t="shared" si="281"/>
        <v>8.9392682246767885E-2</v>
      </c>
    </row>
    <row r="4090" spans="1:18" x14ac:dyDescent="0.3">
      <c r="A4090" s="3">
        <v>44175</v>
      </c>
      <c r="B4090" s="15">
        <v>6.8701555385768404E-3</v>
      </c>
      <c r="C4090" s="5">
        <f t="shared" si="282"/>
        <v>4.9955596485834431E-3</v>
      </c>
      <c r="D4090" s="5">
        <f t="shared" si="283"/>
        <v>5.1146133487118012E-3</v>
      </c>
      <c r="E4090" s="5">
        <f t="shared" si="284"/>
        <v>5.7630133220833548E-3</v>
      </c>
      <c r="F4090" s="15">
        <v>4.5117267108126101E-2</v>
      </c>
      <c r="G4090" s="16">
        <v>22.270000457763601</v>
      </c>
      <c r="H4090" s="5">
        <f t="shared" si="285"/>
        <v>8.1576534900695864E-3</v>
      </c>
      <c r="I4090" s="6">
        <f t="shared" si="279"/>
        <v>1.6576509750980173E-6</v>
      </c>
      <c r="L4090" s="19">
        <f t="shared" si="280"/>
        <v>0.18740448367773818</v>
      </c>
      <c r="M4090" s="12">
        <f t="shared" si="281"/>
        <v>1.3942822066941751E-2</v>
      </c>
    </row>
    <row r="4091" spans="1:18" x14ac:dyDescent="0.3">
      <c r="A4091" s="3">
        <v>44176</v>
      </c>
      <c r="B4091" s="15">
        <v>9.8643034807838065E-3</v>
      </c>
      <c r="C4091" s="5">
        <f t="shared" si="282"/>
        <v>6.8701555385768404E-3</v>
      </c>
      <c r="D4091" s="5">
        <f t="shared" si="283"/>
        <v>5.5253271544192586E-3</v>
      </c>
      <c r="E4091" s="5">
        <f t="shared" si="284"/>
        <v>5.7262346165980697E-3</v>
      </c>
      <c r="F4091" s="15">
        <v>4.4239168221666098E-2</v>
      </c>
      <c r="G4091" s="16">
        <v>22.520000457763601</v>
      </c>
      <c r="H4091" s="5">
        <f t="shared" si="285"/>
        <v>8.1848815461344985E-3</v>
      </c>
      <c r="I4091" s="6">
        <f t="shared" ref="I4091:I4154" si="286">(B4091-H4091)^2</f>
        <v>2.8204580345812246E-6</v>
      </c>
      <c r="L4091" s="19">
        <f t="shared" ref="L4091:L4154" si="287">ABS(B4091-H4091)/B4091</f>
        <v>0.17025246008711231</v>
      </c>
      <c r="M4091" s="12">
        <f t="shared" ref="M4091:M4154" si="288">B4091/H4091-LN(B4091/H4091)-1</f>
        <v>1.8552063779966321E-2</v>
      </c>
    </row>
    <row r="4092" spans="1:18" x14ac:dyDescent="0.3">
      <c r="A4092" s="3">
        <v>44179</v>
      </c>
      <c r="B4092" s="15">
        <v>7.4694160984361555E-3</v>
      </c>
      <c r="C4092" s="5">
        <f t="shared" si="282"/>
        <v>9.8643034807838065E-3</v>
      </c>
      <c r="D4092" s="5">
        <f t="shared" si="283"/>
        <v>7.004495729366708E-3</v>
      </c>
      <c r="E4092" s="5">
        <f t="shared" si="284"/>
        <v>5.9358037745828266E-3</v>
      </c>
      <c r="F4092" s="15">
        <v>4.2877083160558598E-2</v>
      </c>
      <c r="G4092" s="16">
        <v>23.309999465942301</v>
      </c>
      <c r="H4092" s="5">
        <f t="shared" si="285"/>
        <v>8.5737710564304341E-3</v>
      </c>
      <c r="I4092" s="6">
        <f t="shared" si="286"/>
        <v>1.2195998732465448E-6</v>
      </c>
      <c r="L4092" s="19">
        <f t="shared" si="287"/>
        <v>0.14785023935478617</v>
      </c>
      <c r="M4092" s="12">
        <f t="shared" si="288"/>
        <v>9.0846255363836725E-3</v>
      </c>
    </row>
    <row r="4093" spans="1:18" x14ac:dyDescent="0.3">
      <c r="A4093" s="3">
        <v>44180</v>
      </c>
      <c r="B4093" s="15">
        <v>3.8201053449804304E-3</v>
      </c>
      <c r="C4093" s="5">
        <f t="shared" si="282"/>
        <v>7.4694160984361555E-3</v>
      </c>
      <c r="D4093" s="5">
        <f t="shared" si="283"/>
        <v>7.1073199135107384E-3</v>
      </c>
      <c r="E4093" s="5">
        <f t="shared" si="284"/>
        <v>5.9644496640879089E-3</v>
      </c>
      <c r="F4093" s="15">
        <v>3.9793831511044701E-2</v>
      </c>
      <c r="G4093" s="16">
        <v>24.7199993133544</v>
      </c>
      <c r="H4093" s="5">
        <f t="shared" si="285"/>
        <v>9.0775307397753333E-3</v>
      </c>
      <c r="I4093" s="6">
        <f t="shared" si="286"/>
        <v>2.7640521781834343E-5</v>
      </c>
      <c r="J4093"/>
      <c r="K4093"/>
      <c r="L4093" s="19">
        <f t="shared" si="287"/>
        <v>1.3762514171770401</v>
      </c>
      <c r="M4093" s="12">
        <f t="shared" si="288"/>
        <v>0.28635510173675316</v>
      </c>
      <c r="O4093" s="13">
        <f>AVERAGE(I4093:I4391)</f>
        <v>1.1714651739495932E-5</v>
      </c>
      <c r="P4093" s="4">
        <f>1-AVERAGE(L4093:L4391)</f>
        <v>0.37036316508919453</v>
      </c>
      <c r="Q4093" s="4">
        <f>AVERAGE(M4093:M4391)</f>
        <v>0.12739268326506262</v>
      </c>
      <c r="R4093" s="1"/>
    </row>
    <row r="4094" spans="1:18" x14ac:dyDescent="0.3">
      <c r="A4094" s="3">
        <v>44181</v>
      </c>
      <c r="B4094" s="15">
        <v>4.854579051585318E-3</v>
      </c>
      <c r="C4094" s="5">
        <f t="shared" si="282"/>
        <v>3.8201053449804304E-3</v>
      </c>
      <c r="D4094" s="5">
        <f t="shared" si="283"/>
        <v>6.6039080222721341E-3</v>
      </c>
      <c r="E4094" s="5">
        <f t="shared" si="284"/>
        <v>5.8860420084817754E-3</v>
      </c>
      <c r="F4094" s="15">
        <v>4.0711700898239299E-2</v>
      </c>
      <c r="G4094" s="16">
        <v>22.889999389648398</v>
      </c>
      <c r="H4094" s="5">
        <f t="shared" si="285"/>
        <v>8.7063689595379273E-3</v>
      </c>
      <c r="I4094" s="6">
        <f t="shared" si="286"/>
        <v>1.4836285495005571E-5</v>
      </c>
      <c r="J4094"/>
      <c r="K4094"/>
      <c r="L4094" s="19">
        <f t="shared" si="287"/>
        <v>0.79343437752749413</v>
      </c>
      <c r="M4094" s="12">
        <f t="shared" si="288"/>
        <v>0.14172182909812236</v>
      </c>
    </row>
    <row r="4095" spans="1:18" x14ac:dyDescent="0.3">
      <c r="A4095" s="3">
        <v>44182</v>
      </c>
      <c r="B4095" s="15">
        <v>3.8324795216525629E-3</v>
      </c>
      <c r="C4095" s="5">
        <f t="shared" si="282"/>
        <v>4.854579051585318E-3</v>
      </c>
      <c r="D4095" s="5">
        <f t="shared" si="283"/>
        <v>6.5757119028725091E-3</v>
      </c>
      <c r="E4095" s="5">
        <f t="shared" si="284"/>
        <v>5.6701520465137793E-3</v>
      </c>
      <c r="F4095" s="15">
        <v>3.7673908518627203E-2</v>
      </c>
      <c r="G4095" s="16">
        <v>22.5</v>
      </c>
      <c r="H4095" s="5">
        <f t="shared" si="285"/>
        <v>8.4487930430618072E-3</v>
      </c>
      <c r="I4095" s="6">
        <f t="shared" si="286"/>
        <v>2.1310350527945816E-5</v>
      </c>
      <c r="J4095"/>
      <c r="K4095"/>
      <c r="L4095" s="19">
        <f t="shared" si="287"/>
        <v>1.2045239890593578</v>
      </c>
      <c r="M4095" s="12">
        <f t="shared" si="288"/>
        <v>0.24412427182978513</v>
      </c>
    </row>
    <row r="4096" spans="1:18" x14ac:dyDescent="0.3">
      <c r="A4096" s="3">
        <v>44183</v>
      </c>
      <c r="B4096" s="15">
        <v>6.9825393661694032E-3</v>
      </c>
      <c r="C4096" s="5">
        <f t="shared" si="282"/>
        <v>3.8324795216525629E-3</v>
      </c>
      <c r="D4096" s="5">
        <f t="shared" si="283"/>
        <v>5.9681766994876539E-3</v>
      </c>
      <c r="E4096" s="5">
        <f t="shared" si="284"/>
        <v>5.5850451441107679E-3</v>
      </c>
      <c r="F4096" s="15">
        <v>3.2216178369708297E-2</v>
      </c>
      <c r="G4096" s="16">
        <v>21.9300003051757</v>
      </c>
      <c r="H4096" s="5">
        <f t="shared" si="285"/>
        <v>8.1141380055522148E-3</v>
      </c>
      <c r="I4096" s="6">
        <f t="shared" si="286"/>
        <v>1.2805154806530305E-6</v>
      </c>
      <c r="J4096"/>
      <c r="K4096"/>
      <c r="L4096" s="19">
        <f t="shared" si="287"/>
        <v>0.16206119006867881</v>
      </c>
      <c r="M4096" s="12">
        <f t="shared" si="288"/>
        <v>1.0735198845476912E-2</v>
      </c>
    </row>
    <row r="4097" spans="1:13" x14ac:dyDescent="0.3">
      <c r="A4097" s="3">
        <v>44186</v>
      </c>
      <c r="B4097" s="15">
        <v>2.0624940384574228E-2</v>
      </c>
      <c r="C4097" s="5">
        <f t="shared" si="282"/>
        <v>6.9825393661694032E-3</v>
      </c>
      <c r="D4097" s="5">
        <f t="shared" si="283"/>
        <v>5.3918238765647735E-3</v>
      </c>
      <c r="E4097" s="5">
        <f t="shared" si="284"/>
        <v>5.6245175151738323E-3</v>
      </c>
      <c r="F4097" s="15">
        <v>1.92844331031665E-2</v>
      </c>
      <c r="G4097" s="16">
        <v>21.569999694824201</v>
      </c>
      <c r="H4097" s="5">
        <f t="shared" si="285"/>
        <v>7.4762186749037013E-3</v>
      </c>
      <c r="I4097" s="6">
        <f t="shared" si="286"/>
        <v>1.7288888259836099E-4</v>
      </c>
      <c r="J4097"/>
      <c r="K4097"/>
      <c r="L4097" s="19">
        <f t="shared" si="287"/>
        <v>0.63751562256658434</v>
      </c>
      <c r="M4097" s="12">
        <f t="shared" si="288"/>
        <v>0.74396567997349994</v>
      </c>
    </row>
    <row r="4098" spans="1:13" x14ac:dyDescent="0.3">
      <c r="A4098" s="3">
        <v>44188</v>
      </c>
      <c r="B4098" s="15">
        <v>1.4410109210877658E-2</v>
      </c>
      <c r="C4098" s="5">
        <f t="shared" si="282"/>
        <v>2.0624940384574228E-2</v>
      </c>
      <c r="D4098" s="5">
        <f t="shared" si="283"/>
        <v>8.0229287337923883E-3</v>
      </c>
      <c r="E4098" s="5">
        <f t="shared" si="284"/>
        <v>6.2603969853034158E-3</v>
      </c>
      <c r="F4098" s="15">
        <v>2.2635060013271799E-2</v>
      </c>
      <c r="G4098" s="16">
        <v>25.159999847412099</v>
      </c>
      <c r="H4098" s="5">
        <f t="shared" si="285"/>
        <v>8.3502653452300173E-3</v>
      </c>
      <c r="I4098" s="6">
        <f t="shared" si="286"/>
        <v>3.6721707676027346E-5</v>
      </c>
      <c r="J4098"/>
      <c r="K4098"/>
      <c r="L4098" s="19">
        <f t="shared" si="287"/>
        <v>0.4205272685284917</v>
      </c>
      <c r="M4098" s="12">
        <f t="shared" si="288"/>
        <v>0.18007007027464961</v>
      </c>
    </row>
    <row r="4099" spans="1:13" x14ac:dyDescent="0.3">
      <c r="A4099" s="3">
        <v>44194</v>
      </c>
      <c r="B4099" s="15">
        <v>1.239488430132097E-2</v>
      </c>
      <c r="C4099" s="5">
        <f t="shared" si="282"/>
        <v>1.4410109210877658E-2</v>
      </c>
      <c r="D4099" s="5">
        <f t="shared" si="283"/>
        <v>1.0140929506971834E-2</v>
      </c>
      <c r="E4099" s="5">
        <f t="shared" si="284"/>
        <v>6.6731765292907608E-3</v>
      </c>
      <c r="F4099" s="15">
        <v>4.7184658353216898E-2</v>
      </c>
      <c r="G4099" s="16">
        <v>23.309999465942301</v>
      </c>
      <c r="H4099" s="5">
        <f t="shared" si="285"/>
        <v>9.2318054816719376E-3</v>
      </c>
      <c r="I4099" s="6">
        <f t="shared" si="286"/>
        <v>1.0005067619312317E-5</v>
      </c>
      <c r="J4099"/>
      <c r="K4099"/>
      <c r="L4099" s="19">
        <f t="shared" si="287"/>
        <v>0.25519228278007655</v>
      </c>
      <c r="M4099" s="12">
        <f t="shared" si="288"/>
        <v>4.7999216880343143E-2</v>
      </c>
    </row>
    <row r="4100" spans="1:13" x14ac:dyDescent="0.3">
      <c r="A4100" s="3">
        <v>44195</v>
      </c>
      <c r="B4100" s="15">
        <v>4.0070297465548523E-3</v>
      </c>
      <c r="C4100" s="5">
        <f t="shared" ref="C4100:C4163" si="289">B4099</f>
        <v>1.239488430132097E-2</v>
      </c>
      <c r="D4100" s="5">
        <f t="shared" si="283"/>
        <v>1.1648990556918964E-2</v>
      </c>
      <c r="E4100" s="5">
        <f t="shared" si="284"/>
        <v>6.8739252252555394E-3</v>
      </c>
      <c r="F4100" s="15">
        <v>4.2791348765604198E-2</v>
      </c>
      <c r="G4100" s="16">
        <v>23.079999923706001</v>
      </c>
      <c r="H4100" s="5">
        <f t="shared" si="285"/>
        <v>9.6261932689739732E-3</v>
      </c>
      <c r="I4100" s="6">
        <f t="shared" si="286"/>
        <v>3.1574998691685664E-5</v>
      </c>
      <c r="J4100"/>
      <c r="K4100"/>
      <c r="L4100" s="19">
        <f t="shared" si="287"/>
        <v>1.4023263808436517</v>
      </c>
      <c r="M4100" s="12">
        <f t="shared" si="288"/>
        <v>0.29270076543390067</v>
      </c>
    </row>
    <row r="4101" spans="1:13" x14ac:dyDescent="0.3">
      <c r="A4101" s="3">
        <v>44200</v>
      </c>
      <c r="B4101" s="15">
        <v>1.0652068689052389E-2</v>
      </c>
      <c r="C4101" s="5">
        <f t="shared" si="289"/>
        <v>4.0070297465548523E-3</v>
      </c>
      <c r="D4101" s="5">
        <f t="shared" si="283"/>
        <v>1.1683900601899423E-2</v>
      </c>
      <c r="E4101" s="5">
        <f t="shared" si="284"/>
        <v>6.829917708085006E-3</v>
      </c>
      <c r="F4101" s="15">
        <v>2.9466415173374099E-2</v>
      </c>
      <c r="G4101" s="16">
        <v>22.770000457763601</v>
      </c>
      <c r="H4101" s="5">
        <f t="shared" si="285"/>
        <v>9.8634151865035526E-3</v>
      </c>
      <c r="I4101" s="6">
        <f t="shared" si="286"/>
        <v>6.2197434708254712E-7</v>
      </c>
      <c r="J4101"/>
      <c r="K4101"/>
      <c r="L4101" s="19">
        <f t="shared" si="287"/>
        <v>7.40375907789039E-2</v>
      </c>
      <c r="M4101" s="12">
        <f t="shared" si="288"/>
        <v>3.0358076075815976E-3</v>
      </c>
    </row>
    <row r="4102" spans="1:13" x14ac:dyDescent="0.3">
      <c r="A4102" s="3">
        <v>44201</v>
      </c>
      <c r="B4102" s="15">
        <v>6.0035323073812054E-3</v>
      </c>
      <c r="C4102" s="5">
        <f t="shared" si="289"/>
        <v>1.0652068689052389E-2</v>
      </c>
      <c r="D4102" s="5">
        <f t="shared" si="283"/>
        <v>1.2417806466476019E-2</v>
      </c>
      <c r="E4102" s="5">
        <f t="shared" si="284"/>
        <v>7.0770461162010133E-3</v>
      </c>
      <c r="F4102" s="15">
        <v>3.3990428253486298E-2</v>
      </c>
      <c r="G4102" s="16">
        <v>26.9699993133544</v>
      </c>
      <c r="H4102" s="5">
        <f t="shared" si="285"/>
        <v>1.0839734464224898E-2</v>
      </c>
      <c r="I4102" s="6">
        <f t="shared" si="286"/>
        <v>2.3388851301859586E-5</v>
      </c>
      <c r="J4102"/>
      <c r="K4102"/>
      <c r="L4102" s="19">
        <f t="shared" si="287"/>
        <v>0.80555944554469927</v>
      </c>
      <c r="M4102" s="12">
        <f t="shared" si="288"/>
        <v>0.14471544650454993</v>
      </c>
    </row>
    <row r="4103" spans="1:13" x14ac:dyDescent="0.3">
      <c r="A4103" s="3">
        <v>44202</v>
      </c>
      <c r="B4103" s="15">
        <v>9.9066441077218792E-3</v>
      </c>
      <c r="C4103" s="5">
        <f t="shared" si="289"/>
        <v>6.0035323073812054E-3</v>
      </c>
      <c r="D4103" s="5">
        <f t="shared" si="283"/>
        <v>9.4935248510374139E-3</v>
      </c>
      <c r="E4103" s="5">
        <f t="shared" si="284"/>
        <v>7.211792191554595E-3</v>
      </c>
      <c r="F4103" s="15">
        <v>4.0502536334129903E-2</v>
      </c>
      <c r="G4103" s="16">
        <v>25.340000152587798</v>
      </c>
      <c r="H4103" s="5">
        <f t="shared" si="285"/>
        <v>1.011812240961767E-2</v>
      </c>
      <c r="I4103" s="6">
        <f t="shared" si="286"/>
        <v>4.4723072172727183E-8</v>
      </c>
      <c r="J4103"/>
      <c r="K4103"/>
      <c r="L4103" s="19">
        <f t="shared" si="287"/>
        <v>2.1347118115502987E-2</v>
      </c>
      <c r="M4103" s="12">
        <f t="shared" si="288"/>
        <v>2.2151675650605718E-4</v>
      </c>
    </row>
    <row r="4104" spans="1:13" x14ac:dyDescent="0.3">
      <c r="A4104" s="3">
        <v>44203</v>
      </c>
      <c r="B4104" s="15">
        <v>6.3390843925852933E-3</v>
      </c>
      <c r="C4104" s="5">
        <f t="shared" si="289"/>
        <v>9.9066441077218792E-3</v>
      </c>
      <c r="D4104" s="5">
        <f t="shared" ref="D4104:D4167" si="290">AVERAGE(B4099:B4103)</f>
        <v>8.5928318304062581E-3</v>
      </c>
      <c r="E4104" s="5">
        <f t="shared" si="284"/>
        <v>7.4845461454080423E-3</v>
      </c>
      <c r="F4104" s="15">
        <v>5.1613929997357803E-2</v>
      </c>
      <c r="G4104" s="16">
        <v>25.069999694824201</v>
      </c>
      <c r="H4104" s="5">
        <f t="shared" si="285"/>
        <v>9.8009523195155459E-3</v>
      </c>
      <c r="I4104" s="6">
        <f t="shared" si="286"/>
        <v>1.1984529543508365E-5</v>
      </c>
      <c r="J4104"/>
      <c r="K4104"/>
      <c r="L4104" s="19">
        <f t="shared" si="287"/>
        <v>0.5461148191968439</v>
      </c>
      <c r="M4104" s="12">
        <f t="shared" si="288"/>
        <v>8.2527710764674911E-2</v>
      </c>
    </row>
    <row r="4105" spans="1:13" x14ac:dyDescent="0.3">
      <c r="A4105" s="3">
        <v>44204</v>
      </c>
      <c r="B4105" s="15">
        <v>4.7241468085332883E-3</v>
      </c>
      <c r="C4105" s="5">
        <f t="shared" si="289"/>
        <v>6.3390843925852933E-3</v>
      </c>
      <c r="D4105" s="5">
        <f t="shared" si="290"/>
        <v>7.3816718486591241E-3</v>
      </c>
      <c r="E4105" s="5">
        <f t="shared" si="284"/>
        <v>7.4403436688475488E-3</v>
      </c>
      <c r="F4105" s="15">
        <v>4.8097721735523499E-2</v>
      </c>
      <c r="G4105" s="16">
        <v>22.370000839233398</v>
      </c>
      <c r="H4105" s="5">
        <f t="shared" si="285"/>
        <v>8.9563279057221241E-3</v>
      </c>
      <c r="I4105" s="6">
        <f t="shared" si="286"/>
        <v>1.7911356839402497E-5</v>
      </c>
      <c r="J4105"/>
      <c r="K4105"/>
      <c r="L4105" s="19">
        <f t="shared" si="287"/>
        <v>0.89586146847599901</v>
      </c>
      <c r="M4105" s="12">
        <f t="shared" si="288"/>
        <v>0.16713803563849194</v>
      </c>
    </row>
    <row r="4106" spans="1:13" x14ac:dyDescent="0.3">
      <c r="A4106" s="3">
        <v>44207</v>
      </c>
      <c r="B4106" s="15">
        <v>7.3512729892645824E-3</v>
      </c>
      <c r="C4106" s="5">
        <f t="shared" si="289"/>
        <v>4.7241468085332883E-3</v>
      </c>
      <c r="D4106" s="5">
        <f t="shared" si="290"/>
        <v>7.5250952610548105E-3</v>
      </c>
      <c r="E4106" s="5">
        <f t="shared" si="284"/>
        <v>7.4184558748852164E-3</v>
      </c>
      <c r="F4106" s="15">
        <v>4.46981591090913E-2</v>
      </c>
      <c r="G4106" s="16">
        <v>21.559999465942301</v>
      </c>
      <c r="H4106" s="5">
        <f t="shared" si="285"/>
        <v>8.821771921735895E-3</v>
      </c>
      <c r="I4106" s="6">
        <f t="shared" si="286"/>
        <v>2.1623671103992699E-6</v>
      </c>
      <c r="J4106"/>
      <c r="K4106"/>
      <c r="L4106" s="19">
        <f t="shared" si="287"/>
        <v>0.20003323704870613</v>
      </c>
      <c r="M4106" s="12">
        <f t="shared" si="288"/>
        <v>1.5659506639760012E-2</v>
      </c>
    </row>
    <row r="4107" spans="1:13" x14ac:dyDescent="0.3">
      <c r="A4107" s="3">
        <v>44208</v>
      </c>
      <c r="B4107" s="15">
        <v>4.7795205536341097E-3</v>
      </c>
      <c r="C4107" s="5">
        <f t="shared" si="289"/>
        <v>7.3512729892645824E-3</v>
      </c>
      <c r="D4107" s="5">
        <f t="shared" si="290"/>
        <v>6.8649361210972497E-3</v>
      </c>
      <c r="E4107" s="5">
        <f t="shared" si="284"/>
        <v>7.5309253674368118E-3</v>
      </c>
      <c r="F4107" s="15">
        <v>3.9386250675877497E-2</v>
      </c>
      <c r="G4107" s="16">
        <v>24.079999923706001</v>
      </c>
      <c r="H4107" s="5">
        <f t="shared" si="285"/>
        <v>9.0908132068269684E-3</v>
      </c>
      <c r="I4107" s="6">
        <f t="shared" si="286"/>
        <v>1.858724434147472E-5</v>
      </c>
      <c r="J4107"/>
      <c r="K4107"/>
      <c r="L4107" s="19">
        <f t="shared" si="287"/>
        <v>0.90203454610416234</v>
      </c>
      <c r="M4107" s="12">
        <f t="shared" si="288"/>
        <v>0.16867693314487586</v>
      </c>
    </row>
    <row r="4108" spans="1:13" x14ac:dyDescent="0.3">
      <c r="A4108" s="3">
        <v>44209</v>
      </c>
      <c r="B4108" s="15">
        <v>2.9179101658516355E-3</v>
      </c>
      <c r="C4108" s="5">
        <f t="shared" si="289"/>
        <v>4.7795205536341097E-3</v>
      </c>
      <c r="D4108" s="5">
        <f t="shared" si="290"/>
        <v>6.6201337703478301E-3</v>
      </c>
      <c r="E4108" s="5">
        <f t="shared" si="284"/>
        <v>7.5292405512365655E-3</v>
      </c>
      <c r="F4108" s="15">
        <v>4.46519262100918E-2</v>
      </c>
      <c r="G4108" s="16">
        <v>23.329999923706001</v>
      </c>
      <c r="H4108" s="5">
        <f t="shared" si="285"/>
        <v>9.0811936423023931E-3</v>
      </c>
      <c r="I4108" s="6">
        <f t="shared" si="286"/>
        <v>3.7986063211090935E-5</v>
      </c>
      <c r="J4108"/>
      <c r="K4108"/>
      <c r="L4108" s="19">
        <f t="shared" si="287"/>
        <v>2.1122252318045271</v>
      </c>
      <c r="M4108" s="12">
        <f t="shared" si="288"/>
        <v>0.45665148473310868</v>
      </c>
    </row>
    <row r="4109" spans="1:13" x14ac:dyDescent="0.3">
      <c r="A4109" s="3">
        <v>44210</v>
      </c>
      <c r="B4109" s="15">
        <v>3.651789042143552E-3</v>
      </c>
      <c r="C4109" s="5">
        <f t="shared" si="289"/>
        <v>2.9179101658516355E-3</v>
      </c>
      <c r="D4109" s="5">
        <f t="shared" si="290"/>
        <v>5.2223869819737825E-3</v>
      </c>
      <c r="E4109" s="5">
        <f t="shared" si="284"/>
        <v>7.5496700766822487E-3</v>
      </c>
      <c r="F4109" s="15">
        <v>4.4947429345605701E-2</v>
      </c>
      <c r="G4109" s="16">
        <v>22.209999084472599</v>
      </c>
      <c r="H4109" s="5">
        <f t="shared" si="285"/>
        <v>8.5712439763852323E-3</v>
      </c>
      <c r="I4109" s="6">
        <f t="shared" si="286"/>
        <v>2.4201036850034818E-5</v>
      </c>
      <c r="J4109"/>
      <c r="K4109"/>
      <c r="L4109" s="19">
        <f t="shared" si="287"/>
        <v>1.347135575869417</v>
      </c>
      <c r="M4109" s="12">
        <f t="shared" si="288"/>
        <v>0.27924691119687117</v>
      </c>
    </row>
    <row r="4110" spans="1:13" x14ac:dyDescent="0.3">
      <c r="A4110" s="3">
        <v>44211</v>
      </c>
      <c r="B4110" s="15">
        <v>9.258463302716612E-3</v>
      </c>
      <c r="C4110" s="5">
        <f t="shared" si="289"/>
        <v>3.651789042143552E-3</v>
      </c>
      <c r="D4110" s="5">
        <f t="shared" si="290"/>
        <v>4.6849279118854328E-3</v>
      </c>
      <c r="E4110" s="5">
        <f t="shared" si="284"/>
        <v>7.3995107068835029E-3</v>
      </c>
      <c r="F4110" s="15">
        <v>4.6696134891070003E-2</v>
      </c>
      <c r="G4110" s="16">
        <v>23.25</v>
      </c>
      <c r="H4110" s="5">
        <f t="shared" si="285"/>
        <v>8.6734079623401548E-3</v>
      </c>
      <c r="I4110" s="6">
        <f t="shared" si="286"/>
        <v>3.4228975130301214E-7</v>
      </c>
      <c r="J4110"/>
      <c r="K4110"/>
      <c r="L4110" s="19">
        <f t="shared" si="287"/>
        <v>6.3191408903115767E-2</v>
      </c>
      <c r="M4110" s="12">
        <f t="shared" si="288"/>
        <v>2.1776208947430487E-3</v>
      </c>
    </row>
    <row r="4111" spans="1:13" x14ac:dyDescent="0.3">
      <c r="A4111" s="3">
        <v>44214</v>
      </c>
      <c r="B4111" s="15">
        <v>3.8231579743393004E-3</v>
      </c>
      <c r="C4111" s="5">
        <f t="shared" si="289"/>
        <v>9.258463302716612E-3</v>
      </c>
      <c r="D4111" s="5">
        <f t="shared" si="290"/>
        <v>5.5917912107220982E-3</v>
      </c>
      <c r="E4111" s="5">
        <f t="shared" si="284"/>
        <v>7.532297002408192E-3</v>
      </c>
      <c r="F4111" s="15">
        <v>2.9446471865968299E-2</v>
      </c>
      <c r="G4111" s="16">
        <v>24.340000152587798</v>
      </c>
      <c r="H4111" s="5">
        <f t="shared" si="285"/>
        <v>8.5681159182358461E-3</v>
      </c>
      <c r="I4111" s="6">
        <f t="shared" si="286"/>
        <v>2.251462588934693E-5</v>
      </c>
      <c r="J4111"/>
      <c r="K4111"/>
      <c r="L4111" s="19">
        <f t="shared" si="287"/>
        <v>1.2411095685148992</v>
      </c>
      <c r="M4111" s="12">
        <f t="shared" si="288"/>
        <v>0.25317863191755308</v>
      </c>
    </row>
    <row r="4112" spans="1:13" x14ac:dyDescent="0.3">
      <c r="A4112" s="3">
        <v>44215</v>
      </c>
      <c r="B4112" s="15">
        <v>5.6968973113889852E-3</v>
      </c>
      <c r="C4112" s="5">
        <f t="shared" si="289"/>
        <v>3.8231579743393004E-3</v>
      </c>
      <c r="D4112" s="5">
        <f t="shared" si="290"/>
        <v>4.8861682077370417E-3</v>
      </c>
      <c r="E4112" s="5">
        <f t="shared" si="284"/>
        <v>7.4790060172152759E-3</v>
      </c>
      <c r="F4112" s="15">
        <v>2.9518211876721601E-2</v>
      </c>
      <c r="G4112" s="16">
        <v>24.340000152587798</v>
      </c>
      <c r="H4112" s="5">
        <f t="shared" si="285"/>
        <v>8.7341760986306433E-3</v>
      </c>
      <c r="I4112" s="6">
        <f t="shared" si="286"/>
        <v>9.225062431428158E-6</v>
      </c>
      <c r="J4112"/>
      <c r="K4112"/>
      <c r="L4112" s="19">
        <f t="shared" si="287"/>
        <v>0.53314613573421177</v>
      </c>
      <c r="M4112" s="12">
        <f t="shared" si="288"/>
        <v>7.9575465655393751E-2</v>
      </c>
    </row>
    <row r="4113" spans="1:13" x14ac:dyDescent="0.3">
      <c r="A4113" s="3">
        <v>44216</v>
      </c>
      <c r="B4113" s="15">
        <v>5.0679602437711697E-3</v>
      </c>
      <c r="C4113" s="5">
        <f t="shared" si="289"/>
        <v>5.6968973113889852E-3</v>
      </c>
      <c r="D4113" s="5">
        <f t="shared" si="290"/>
        <v>5.0696435592880174E-3</v>
      </c>
      <c r="E4113" s="5">
        <f t="shared" si="284"/>
        <v>7.4256760977976476E-3</v>
      </c>
      <c r="F4113" s="15">
        <v>3.5606590798124602E-2</v>
      </c>
      <c r="G4113" s="16">
        <v>23.2399997711181</v>
      </c>
      <c r="H4113" s="5">
        <f t="shared" si="285"/>
        <v>8.4597365176011258E-3</v>
      </c>
      <c r="I4113" s="6">
        <f t="shared" si="286"/>
        <v>1.1504146291715821E-5</v>
      </c>
      <c r="J4113"/>
      <c r="K4113"/>
      <c r="L4113" s="19">
        <f t="shared" si="287"/>
        <v>0.66925865845113031</v>
      </c>
      <c r="M4113" s="12">
        <f t="shared" si="288"/>
        <v>0.11144794265642477</v>
      </c>
    </row>
    <row r="4114" spans="1:13" x14ac:dyDescent="0.3">
      <c r="A4114" s="3">
        <v>44217</v>
      </c>
      <c r="B4114" s="15">
        <v>6.4756778197992857E-3</v>
      </c>
      <c r="C4114" s="5">
        <f t="shared" si="289"/>
        <v>5.0679602437711697E-3</v>
      </c>
      <c r="D4114" s="5">
        <f t="shared" si="290"/>
        <v>5.4996535748719228E-3</v>
      </c>
      <c r="E4114" s="5">
        <f t="shared" si="284"/>
        <v>7.2076604961152542E-3</v>
      </c>
      <c r="F4114" s="15">
        <v>2.73840390145778E-2</v>
      </c>
      <c r="G4114" s="16">
        <v>21.579999923706001</v>
      </c>
      <c r="H4114" s="5">
        <f t="shared" si="285"/>
        <v>8.00017846102004E-3</v>
      </c>
      <c r="I4114" s="6">
        <f t="shared" si="286"/>
        <v>2.324102205082491E-6</v>
      </c>
      <c r="J4114"/>
      <c r="K4114"/>
      <c r="L4114" s="19">
        <f t="shared" si="287"/>
        <v>0.23541947015331999</v>
      </c>
      <c r="M4114" s="12">
        <f t="shared" si="288"/>
        <v>2.0852235108916872E-2</v>
      </c>
    </row>
    <row r="4115" spans="1:13" x14ac:dyDescent="0.3">
      <c r="A4115" s="3">
        <v>44218</v>
      </c>
      <c r="B4115" s="15">
        <v>8.2033173291804224E-3</v>
      </c>
      <c r="C4115" s="5">
        <f t="shared" si="289"/>
        <v>6.4756778197992857E-3</v>
      </c>
      <c r="D4115" s="5">
        <f t="shared" si="290"/>
        <v>6.0644313304030707E-3</v>
      </c>
      <c r="E4115" s="5">
        <f t="shared" si="284"/>
        <v>7.1624905743590322E-3</v>
      </c>
      <c r="F4115" s="15">
        <v>3.3746617147698998E-2</v>
      </c>
      <c r="G4115" s="16">
        <v>21.319999694824201</v>
      </c>
      <c r="H4115" s="5">
        <f t="shared" si="285"/>
        <v>8.0755317672384017E-3</v>
      </c>
      <c r="I4115" s="6">
        <f t="shared" si="286"/>
        <v>1.6329149840838021E-8</v>
      </c>
      <c r="J4115"/>
      <c r="K4115"/>
      <c r="L4115" s="19">
        <f t="shared" si="287"/>
        <v>1.5577303280401997E-2</v>
      </c>
      <c r="M4115" s="12">
        <f t="shared" si="288"/>
        <v>1.2389100784981899E-4</v>
      </c>
    </row>
    <row r="4116" spans="1:13" x14ac:dyDescent="0.3">
      <c r="A4116" s="3">
        <v>44221</v>
      </c>
      <c r="B4116" s="15">
        <v>9.9156868644075143E-3</v>
      </c>
      <c r="C4116" s="5">
        <f t="shared" si="289"/>
        <v>8.2033173291804224E-3</v>
      </c>
      <c r="D4116" s="5">
        <f t="shared" si="290"/>
        <v>5.8534021356958328E-3</v>
      </c>
      <c r="E4116" s="5">
        <f t="shared" si="284"/>
        <v>7.3617274827317593E-3</v>
      </c>
      <c r="F4116" s="15">
        <v>2.9862099792808201E-2</v>
      </c>
      <c r="G4116" s="16">
        <v>21.909999847412099</v>
      </c>
      <c r="H4116" s="5">
        <f t="shared" si="285"/>
        <v>8.038068774047339E-3</v>
      </c>
      <c r="I4116" s="6">
        <f t="shared" si="286"/>
        <v>3.5254496932477913E-6</v>
      </c>
      <c r="J4116"/>
      <c r="K4116"/>
      <c r="L4116" s="19">
        <f t="shared" si="287"/>
        <v>0.18935834864853485</v>
      </c>
      <c r="M4116" s="12">
        <f t="shared" si="288"/>
        <v>2.3661514612155932E-2</v>
      </c>
    </row>
    <row r="4117" spans="1:13" x14ac:dyDescent="0.3">
      <c r="A4117" s="3">
        <v>44222</v>
      </c>
      <c r="B4117" s="15">
        <v>7.8446014336490122E-3</v>
      </c>
      <c r="C4117" s="5">
        <f t="shared" si="289"/>
        <v>9.9156868644075143E-3</v>
      </c>
      <c r="D4117" s="5">
        <f t="shared" si="290"/>
        <v>7.0719079137094741E-3</v>
      </c>
      <c r="E4117" s="5">
        <f t="shared" si="284"/>
        <v>7.5917778378600418E-3</v>
      </c>
      <c r="F4117" s="15">
        <v>2.6545310858637001E-2</v>
      </c>
      <c r="G4117" s="16">
        <v>23.190000534057599</v>
      </c>
      <c r="H4117" s="5">
        <f t="shared" si="285"/>
        <v>8.5457237463753347E-3</v>
      </c>
      <c r="I4117" s="6">
        <f t="shared" si="286"/>
        <v>4.9157249740270716E-7</v>
      </c>
      <c r="J4117"/>
      <c r="K4117"/>
      <c r="L4117" s="19">
        <f t="shared" si="287"/>
        <v>8.9376409835035669E-2</v>
      </c>
      <c r="M4117" s="12">
        <f t="shared" si="288"/>
        <v>3.5617879331955038E-3</v>
      </c>
    </row>
    <row r="4118" spans="1:13" x14ac:dyDescent="0.3">
      <c r="A4118" s="3">
        <v>44223</v>
      </c>
      <c r="B4118" s="15">
        <v>1.428057645928355E-2</v>
      </c>
      <c r="C4118" s="5">
        <f t="shared" si="289"/>
        <v>7.8446014336490122E-3</v>
      </c>
      <c r="D4118" s="5">
        <f t="shared" si="290"/>
        <v>7.5014487381614816E-3</v>
      </c>
      <c r="E4118" s="5">
        <f t="shared" si="284"/>
        <v>7.7741470156780625E-3</v>
      </c>
      <c r="F4118" s="15">
        <v>1.56175210140645E-2</v>
      </c>
      <c r="G4118" s="16">
        <v>23.020000457763601</v>
      </c>
      <c r="H4118" s="5">
        <f t="shared" si="285"/>
        <v>8.5885397680336359E-3</v>
      </c>
      <c r="I4118" s="6">
        <f t="shared" si="286"/>
        <v>3.2399281694535271E-5</v>
      </c>
      <c r="J4118"/>
      <c r="K4118"/>
      <c r="L4118" s="19">
        <f t="shared" si="287"/>
        <v>0.39858591895634732</v>
      </c>
      <c r="M4118" s="12">
        <f t="shared" si="288"/>
        <v>0.15427630459698971</v>
      </c>
    </row>
    <row r="4119" spans="1:13" x14ac:dyDescent="0.3">
      <c r="A4119" s="3">
        <v>44224</v>
      </c>
      <c r="B4119" s="15">
        <v>1.9165326650283924E-2</v>
      </c>
      <c r="C4119" s="5">
        <f t="shared" si="289"/>
        <v>1.428057645928355E-2</v>
      </c>
      <c r="D4119" s="5">
        <f t="shared" si="290"/>
        <v>9.3439719812639568E-3</v>
      </c>
      <c r="E4119" s="5">
        <f t="shared" si="284"/>
        <v>8.1058759744559779E-3</v>
      </c>
      <c r="F4119" s="15">
        <v>2.15575384208932E-2</v>
      </c>
      <c r="G4119" s="16">
        <v>37.209999084472599</v>
      </c>
      <c r="H4119" s="5">
        <f t="shared" si="285"/>
        <v>1.2520291003193594E-2</v>
      </c>
      <c r="I4119" s="6">
        <f t="shared" si="286"/>
        <v>4.4156498751101198E-5</v>
      </c>
      <c r="J4119"/>
      <c r="K4119"/>
      <c r="L4119" s="19">
        <f t="shared" si="287"/>
        <v>0.34672175269143596</v>
      </c>
      <c r="M4119" s="12">
        <f t="shared" si="288"/>
        <v>0.10498917555367271</v>
      </c>
    </row>
    <row r="4120" spans="1:13" x14ac:dyDescent="0.3">
      <c r="A4120" s="3">
        <v>44225</v>
      </c>
      <c r="B4120" s="15">
        <v>7.4585615422829233E-3</v>
      </c>
      <c r="C4120" s="5">
        <f t="shared" si="289"/>
        <v>1.9165326650283924E-2</v>
      </c>
      <c r="D4120" s="5">
        <f t="shared" si="290"/>
        <v>1.1881901747360885E-2</v>
      </c>
      <c r="E4120" s="5">
        <f t="shared" si="284"/>
        <v>8.0395298956245989E-3</v>
      </c>
      <c r="F4120" s="15">
        <v>4.03181664878502E-2</v>
      </c>
      <c r="G4120" s="16">
        <v>30.209999084472599</v>
      </c>
      <c r="H4120" s="5">
        <f t="shared" si="285"/>
        <v>1.1273722326441979E-2</v>
      </c>
      <c r="I4120" s="6">
        <f t="shared" si="286"/>
        <v>1.4555451808985143E-5</v>
      </c>
      <c r="J4120"/>
      <c r="K4120"/>
      <c r="L4120" s="19">
        <f t="shared" si="287"/>
        <v>0.51151428630450213</v>
      </c>
      <c r="M4120" s="12">
        <f t="shared" si="288"/>
        <v>7.4700176379723038E-2</v>
      </c>
    </row>
    <row r="4121" spans="1:13" x14ac:dyDescent="0.3">
      <c r="A4121" s="3">
        <v>44228</v>
      </c>
      <c r="B4121" s="15">
        <v>7.059005721926909E-3</v>
      </c>
      <c r="C4121" s="5">
        <f t="shared" si="289"/>
        <v>7.4585615422829233E-3</v>
      </c>
      <c r="D4121" s="5">
        <f t="shared" si="290"/>
        <v>1.1732950589981386E-2</v>
      </c>
      <c r="E4121" s="5">
        <f t="shared" ref="E4121:E4184" si="291">AVERAGE(B4099:B4120)</f>
        <v>7.7235504561430192E-3</v>
      </c>
      <c r="F4121" s="15">
        <v>3.8559301872737699E-2</v>
      </c>
      <c r="G4121" s="16">
        <v>33.090000152587798</v>
      </c>
      <c r="H4121" s="5">
        <f t="shared" ref="H4121:H4184" si="292">C4121*$L$3+D4121*$M$3+E4121*$N$3+$O$3+F4121*$K$3+G4121*$J$3</f>
        <v>1.2663548417261729E-2</v>
      </c>
      <c r="I4121" s="6">
        <f t="shared" si="286"/>
        <v>3.1410898823830888E-5</v>
      </c>
      <c r="J4121"/>
      <c r="K4121"/>
      <c r="L4121" s="19">
        <f t="shared" si="287"/>
        <v>0.79395638934330515</v>
      </c>
      <c r="M4121" s="12">
        <f t="shared" si="288"/>
        <v>0.14185060565297158</v>
      </c>
    </row>
    <row r="4122" spans="1:13" x14ac:dyDescent="0.3">
      <c r="A4122" s="3">
        <v>44229</v>
      </c>
      <c r="B4122" s="15">
        <v>6.0623377367710306E-3</v>
      </c>
      <c r="C4122" s="5">
        <f t="shared" si="289"/>
        <v>7.059005721926909E-3</v>
      </c>
      <c r="D4122" s="5">
        <f t="shared" si="290"/>
        <v>1.1161614361485264E-2</v>
      </c>
      <c r="E4122" s="5">
        <f t="shared" si="291"/>
        <v>7.4810105207160169E-3</v>
      </c>
      <c r="F4122" s="15">
        <v>3.8506261189468198E-2</v>
      </c>
      <c r="G4122" s="16">
        <v>30.2399997711181</v>
      </c>
      <c r="H4122" s="5">
        <f t="shared" si="292"/>
        <v>1.175958726038745E-2</v>
      </c>
      <c r="I4122" s="6">
        <f t="shared" si="286"/>
        <v>3.2458652134347513E-5</v>
      </c>
      <c r="J4122"/>
      <c r="K4122"/>
      <c r="L4122" s="19">
        <f t="shared" si="287"/>
        <v>0.9397776519542661</v>
      </c>
      <c r="M4122" s="12">
        <f t="shared" si="288"/>
        <v>0.17809635696368331</v>
      </c>
    </row>
    <row r="4123" spans="1:13" x14ac:dyDescent="0.3">
      <c r="A4123" s="3">
        <v>44230</v>
      </c>
      <c r="B4123" s="15">
        <v>7.7179611396573479E-3</v>
      </c>
      <c r="C4123" s="5">
        <f t="shared" si="289"/>
        <v>6.0623377367710306E-3</v>
      </c>
      <c r="D4123" s="5">
        <f t="shared" si="290"/>
        <v>1.0805161622109666E-2</v>
      </c>
      <c r="E4123" s="5">
        <f t="shared" si="291"/>
        <v>7.5744336111803895E-3</v>
      </c>
      <c r="F4123" s="15">
        <v>3.1130313524045002E-2</v>
      </c>
      <c r="G4123" s="16">
        <v>25.559999465942301</v>
      </c>
      <c r="H4123" s="5">
        <f t="shared" si="292"/>
        <v>1.0396286407531862E-2</v>
      </c>
      <c r="I4123" s="6">
        <f t="shared" si="286"/>
        <v>7.1734262405350861E-6</v>
      </c>
      <c r="J4123"/>
      <c r="K4123"/>
      <c r="L4123" s="19">
        <f t="shared" si="287"/>
        <v>0.34702497452499775</v>
      </c>
      <c r="M4123" s="12">
        <f t="shared" si="288"/>
        <v>4.0275171212337924E-2</v>
      </c>
    </row>
    <row r="4124" spans="1:13" x14ac:dyDescent="0.3">
      <c r="A4124" s="3">
        <v>44231</v>
      </c>
      <c r="B4124" s="15">
        <v>3.3698498048600253E-3</v>
      </c>
      <c r="C4124" s="5">
        <f t="shared" si="289"/>
        <v>7.7179611396573479E-3</v>
      </c>
      <c r="D4124" s="5">
        <f t="shared" si="290"/>
        <v>9.4926385581844269E-3</v>
      </c>
      <c r="E4124" s="5">
        <f t="shared" si="291"/>
        <v>7.4410650862078874E-3</v>
      </c>
      <c r="F4124" s="15">
        <v>3.08441180968657E-2</v>
      </c>
      <c r="G4124" s="16">
        <v>22.909999847412099</v>
      </c>
      <c r="H4124" s="5">
        <f t="shared" si="292"/>
        <v>9.2471421449571295E-3</v>
      </c>
      <c r="I4124" s="6">
        <f t="shared" si="286"/>
        <v>3.4542565250964093E-5</v>
      </c>
      <c r="J4124"/>
      <c r="K4124"/>
      <c r="L4124" s="19">
        <f t="shared" si="287"/>
        <v>1.7440813924765504</v>
      </c>
      <c r="M4124" s="12">
        <f t="shared" si="288"/>
        <v>0.37386704884614619</v>
      </c>
    </row>
    <row r="4125" spans="1:13" x14ac:dyDescent="0.3">
      <c r="A4125" s="3">
        <v>44232</v>
      </c>
      <c r="B4125" s="15">
        <v>5.158501026863398E-3</v>
      </c>
      <c r="C4125" s="5">
        <f t="shared" si="289"/>
        <v>3.3698498048600253E-3</v>
      </c>
      <c r="D4125" s="5">
        <f t="shared" si="290"/>
        <v>6.333543189099647E-3</v>
      </c>
      <c r="E4125" s="5">
        <f t="shared" si="291"/>
        <v>7.3213522451841965E-3</v>
      </c>
      <c r="F4125" s="15">
        <v>3.27888388419523E-2</v>
      </c>
      <c r="G4125" s="16">
        <v>21.770000457763601</v>
      </c>
      <c r="H4125" s="5">
        <f t="shared" si="292"/>
        <v>8.465843795890618E-3</v>
      </c>
      <c r="I4125" s="6">
        <f t="shared" si="286"/>
        <v>1.0938516191836639E-5</v>
      </c>
      <c r="J4125"/>
      <c r="K4125"/>
      <c r="L4125" s="19">
        <f t="shared" si="287"/>
        <v>0.64114415249777201</v>
      </c>
      <c r="M4125" s="12">
        <f t="shared" si="288"/>
        <v>0.10472464792861302</v>
      </c>
    </row>
    <row r="4126" spans="1:13" x14ac:dyDescent="0.3">
      <c r="A4126" s="3">
        <v>44235</v>
      </c>
      <c r="B4126" s="15">
        <v>4.3434312109845302E-3</v>
      </c>
      <c r="C4126" s="5">
        <f t="shared" si="289"/>
        <v>5.158501026863398E-3</v>
      </c>
      <c r="D4126" s="5">
        <f t="shared" si="290"/>
        <v>5.8735310860157418E-3</v>
      </c>
      <c r="E4126" s="5">
        <f t="shared" si="291"/>
        <v>7.1055275596906302E-3</v>
      </c>
      <c r="F4126" s="15">
        <v>4.2270743171684402E-2</v>
      </c>
      <c r="G4126" s="16">
        <v>20.870000839233398</v>
      </c>
      <c r="H4126" s="5">
        <f t="shared" si="292"/>
        <v>8.1226959394827287E-3</v>
      </c>
      <c r="I4126" s="6">
        <f t="shared" si="286"/>
        <v>1.4282841888070562E-5</v>
      </c>
      <c r="J4126"/>
      <c r="K4126"/>
      <c r="L4126" s="19">
        <f t="shared" si="287"/>
        <v>0.87011041384526688</v>
      </c>
      <c r="M4126" s="12">
        <f t="shared" si="288"/>
        <v>0.16072525933428006</v>
      </c>
    </row>
    <row r="4127" spans="1:13" x14ac:dyDescent="0.3">
      <c r="A4127" s="3">
        <v>44236</v>
      </c>
      <c r="B4127" s="15">
        <v>4.1626029944591683E-3</v>
      </c>
      <c r="C4127" s="5">
        <f t="shared" si="289"/>
        <v>4.3434312109845302E-3</v>
      </c>
      <c r="D4127" s="5">
        <f t="shared" si="290"/>
        <v>5.3304161838272661E-3</v>
      </c>
      <c r="E4127" s="5">
        <f t="shared" si="291"/>
        <v>7.0148160514360491E-3</v>
      </c>
      <c r="F4127" s="15">
        <v>3.9939446272728801E-2</v>
      </c>
      <c r="G4127" s="16">
        <v>21.2399997711181</v>
      </c>
      <c r="H4127" s="5">
        <f t="shared" si="292"/>
        <v>8.0882481630668215E-3</v>
      </c>
      <c r="I4127" s="6">
        <f t="shared" si="286"/>
        <v>1.541068998981261E-5</v>
      </c>
      <c r="J4127"/>
      <c r="K4127"/>
      <c r="L4127" s="19">
        <f t="shared" si="287"/>
        <v>0.94307460351925732</v>
      </c>
      <c r="M4127" s="12">
        <f t="shared" si="288"/>
        <v>0.17891984436045316</v>
      </c>
    </row>
    <row r="4128" spans="1:13" x14ac:dyDescent="0.3">
      <c r="A4128" s="3">
        <v>44237</v>
      </c>
      <c r="B4128" s="15">
        <v>7.2836967827864625E-3</v>
      </c>
      <c r="C4128" s="5">
        <f t="shared" si="289"/>
        <v>4.1626029944591683E-3</v>
      </c>
      <c r="D4128" s="5">
        <f t="shared" si="290"/>
        <v>4.950469235364895E-3</v>
      </c>
      <c r="E4128" s="5">
        <f t="shared" si="291"/>
        <v>6.9892913326144992E-3</v>
      </c>
      <c r="F4128" s="15">
        <v>4.1258120690872799E-2</v>
      </c>
      <c r="G4128" s="16">
        <v>21.629999160766602</v>
      </c>
      <c r="H4128" s="5">
        <f t="shared" si="292"/>
        <v>8.1274699347928039E-3</v>
      </c>
      <c r="I4128" s="6">
        <f t="shared" si="286"/>
        <v>7.1195313204671657E-7</v>
      </c>
      <c r="J4128"/>
      <c r="K4128"/>
      <c r="L4128" s="19">
        <f t="shared" si="287"/>
        <v>0.11584407989091856</v>
      </c>
      <c r="M4128" s="12">
        <f t="shared" si="288"/>
        <v>5.7936971847332153E-3</v>
      </c>
    </row>
    <row r="4129" spans="1:13" x14ac:dyDescent="0.3">
      <c r="A4129" s="3">
        <v>44238</v>
      </c>
      <c r="B4129" s="15">
        <v>3.0005835022190296E-3</v>
      </c>
      <c r="C4129" s="5">
        <f t="shared" si="289"/>
        <v>7.2836967827864625E-3</v>
      </c>
      <c r="D4129" s="5">
        <f t="shared" si="290"/>
        <v>4.8636163639907172E-3</v>
      </c>
      <c r="E4129" s="5">
        <f t="shared" si="291"/>
        <v>6.9862196868654934E-3</v>
      </c>
      <c r="F4129" s="15">
        <v>3.75947798602283E-2</v>
      </c>
      <c r="G4129" s="16">
        <v>21.9899997711181</v>
      </c>
      <c r="H4129" s="5">
        <f t="shared" si="292"/>
        <v>7.9436593688853117E-3</v>
      </c>
      <c r="I4129" s="6">
        <f t="shared" si="286"/>
        <v>2.4433999023618617E-5</v>
      </c>
      <c r="J4129"/>
      <c r="K4129"/>
      <c r="L4129" s="19">
        <f t="shared" si="287"/>
        <v>1.647371540572264</v>
      </c>
      <c r="M4129" s="12">
        <f t="shared" si="288"/>
        <v>0.35130042959460761</v>
      </c>
    </row>
    <row r="4130" spans="1:13" x14ac:dyDescent="0.3">
      <c r="A4130" s="3">
        <v>44239</v>
      </c>
      <c r="B4130" s="15">
        <v>7.235932637909984E-3</v>
      </c>
      <c r="C4130" s="5">
        <f t="shared" si="289"/>
        <v>3.0005835022190296E-3</v>
      </c>
      <c r="D4130" s="5">
        <f t="shared" si="290"/>
        <v>4.789763103462517E-3</v>
      </c>
      <c r="E4130" s="5">
        <f t="shared" si="291"/>
        <v>6.9053589118011731E-3</v>
      </c>
      <c r="F4130" s="15">
        <v>3.8549887247096501E-2</v>
      </c>
      <c r="G4130" s="16">
        <v>21.25</v>
      </c>
      <c r="H4130" s="5">
        <f t="shared" si="292"/>
        <v>8.0052134046576275E-3</v>
      </c>
      <c r="I4130" s="6">
        <f t="shared" si="286"/>
        <v>5.9179289808784225E-7</v>
      </c>
      <c r="J4130"/>
      <c r="K4130"/>
      <c r="L4130" s="19">
        <f t="shared" si="287"/>
        <v>0.10631397571576086</v>
      </c>
      <c r="M4130" s="12">
        <f t="shared" si="288"/>
        <v>4.9362753555470817E-3</v>
      </c>
    </row>
    <row r="4131" spans="1:13" x14ac:dyDescent="0.3">
      <c r="A4131" s="3">
        <v>44242</v>
      </c>
      <c r="B4131" s="15">
        <v>6.665755060600612E-3</v>
      </c>
      <c r="C4131" s="5">
        <f t="shared" si="289"/>
        <v>7.235932637909984E-3</v>
      </c>
      <c r="D4131" s="5">
        <f t="shared" si="290"/>
        <v>5.2052494256718349E-3</v>
      </c>
      <c r="E4131" s="5">
        <f t="shared" si="291"/>
        <v>7.1016326605310978E-3</v>
      </c>
      <c r="F4131" s="15">
        <v>2.78222524793818E-2</v>
      </c>
      <c r="G4131" s="16">
        <v>19.9699993133544</v>
      </c>
      <c r="H4131" s="5">
        <f t="shared" si="292"/>
        <v>7.3568246475896604E-3</v>
      </c>
      <c r="I4131" s="6">
        <f t="shared" si="286"/>
        <v>4.7757717406121389E-7</v>
      </c>
      <c r="J4131"/>
      <c r="K4131"/>
      <c r="L4131" s="19">
        <f t="shared" si="287"/>
        <v>0.10367461460949334</v>
      </c>
      <c r="M4131" s="12">
        <f t="shared" si="288"/>
        <v>4.7093198530476776E-3</v>
      </c>
    </row>
    <row r="4132" spans="1:13" x14ac:dyDescent="0.3">
      <c r="A4132" s="3">
        <v>44243</v>
      </c>
      <c r="B4132" s="15">
        <v>2.9504730166404615E-3</v>
      </c>
      <c r="C4132" s="5">
        <f t="shared" si="289"/>
        <v>6.665755060600612E-3</v>
      </c>
      <c r="D4132" s="5">
        <f t="shared" si="290"/>
        <v>5.6697141955950507E-3</v>
      </c>
      <c r="E4132" s="5">
        <f t="shared" si="291"/>
        <v>7.2386311159155078E-3</v>
      </c>
      <c r="F4132" s="15">
        <v>1.9463641569018302E-2</v>
      </c>
      <c r="G4132" s="16">
        <v>19.9699993133544</v>
      </c>
      <c r="H4132" s="5">
        <f t="shared" si="292"/>
        <v>7.3922591308778849E-3</v>
      </c>
      <c r="I4132" s="6">
        <f t="shared" si="286"/>
        <v>1.9729463884632384E-5</v>
      </c>
      <c r="J4132"/>
      <c r="K4132"/>
      <c r="L4132" s="19">
        <f t="shared" si="287"/>
        <v>1.5054488175916403</v>
      </c>
      <c r="M4132" s="12">
        <f t="shared" si="288"/>
        <v>0.31759797237548071</v>
      </c>
    </row>
    <row r="4133" spans="1:13" x14ac:dyDescent="0.3">
      <c r="A4133" s="3">
        <v>44244</v>
      </c>
      <c r="B4133" s="15">
        <v>3.9194178499930678E-3</v>
      </c>
      <c r="C4133" s="5">
        <f t="shared" si="289"/>
        <v>2.9504730166404615E-3</v>
      </c>
      <c r="D4133" s="5">
        <f t="shared" si="290"/>
        <v>5.427288200031309E-3</v>
      </c>
      <c r="E4133" s="5">
        <f t="shared" si="291"/>
        <v>6.9519042847302282E-3</v>
      </c>
      <c r="F4133" s="15">
        <v>1.93690054584294E-2</v>
      </c>
      <c r="G4133" s="16">
        <v>21.459999084472599</v>
      </c>
      <c r="H4133" s="5">
        <f t="shared" si="292"/>
        <v>7.9166902872760021E-3</v>
      </c>
      <c r="I4133" s="6">
        <f t="shared" si="286"/>
        <v>1.5978186937861849E-5</v>
      </c>
      <c r="J4133"/>
      <c r="K4133"/>
      <c r="L4133" s="19">
        <f t="shared" si="287"/>
        <v>1.0198638140329959</v>
      </c>
      <c r="M4133" s="12">
        <f t="shared" si="288"/>
        <v>0.19811297318696974</v>
      </c>
    </row>
    <row r="4134" spans="1:13" x14ac:dyDescent="0.3">
      <c r="A4134" s="3">
        <v>44245</v>
      </c>
      <c r="B4134" s="15">
        <v>7.5354229755276864E-3</v>
      </c>
      <c r="C4134" s="5">
        <f t="shared" si="289"/>
        <v>3.9194178499930678E-3</v>
      </c>
      <c r="D4134" s="5">
        <f t="shared" si="290"/>
        <v>4.7544324134726305E-3</v>
      </c>
      <c r="E4134" s="5">
        <f t="shared" si="291"/>
        <v>6.9562797336235804E-3</v>
      </c>
      <c r="F4134" s="15">
        <v>3.7384577794000499E-2</v>
      </c>
      <c r="G4134" s="16">
        <v>21.5</v>
      </c>
      <c r="H4134" s="5">
        <f t="shared" si="292"/>
        <v>7.9932770581328492E-3</v>
      </c>
      <c r="I4134" s="6">
        <f t="shared" si="286"/>
        <v>2.0963036095821533E-7</v>
      </c>
      <c r="J4134"/>
      <c r="K4134"/>
      <c r="L4134" s="19">
        <f t="shared" si="287"/>
        <v>6.0760236564305209E-2</v>
      </c>
      <c r="M4134" s="12">
        <f t="shared" si="288"/>
        <v>1.7059588593839603E-3</v>
      </c>
    </row>
    <row r="4135" spans="1:13" x14ac:dyDescent="0.3">
      <c r="A4135" s="3">
        <v>44246</v>
      </c>
      <c r="B4135" s="15">
        <v>5.0093100630800077E-3</v>
      </c>
      <c r="C4135" s="5">
        <f t="shared" si="289"/>
        <v>7.5354229755276864E-3</v>
      </c>
      <c r="D4135" s="5">
        <f t="shared" si="290"/>
        <v>5.6614003081343622E-3</v>
      </c>
      <c r="E4135" s="5">
        <f t="shared" si="291"/>
        <v>7.039849081993523E-3</v>
      </c>
      <c r="F4135" s="15">
        <v>2.68654255196452E-2</v>
      </c>
      <c r="G4135" s="16">
        <v>22.4899997711181</v>
      </c>
      <c r="H4135" s="5">
        <f t="shared" si="292"/>
        <v>8.08901763077036E-3</v>
      </c>
      <c r="I4135" s="6">
        <f t="shared" si="286"/>
        <v>9.4845987024892263E-6</v>
      </c>
      <c r="J4135"/>
      <c r="K4135"/>
      <c r="L4135" s="19">
        <f t="shared" si="287"/>
        <v>0.6147967542254259</v>
      </c>
      <c r="M4135" s="12">
        <f t="shared" si="288"/>
        <v>9.8482081165004232E-2</v>
      </c>
    </row>
    <row r="4136" spans="1:13" x14ac:dyDescent="0.3">
      <c r="A4136" s="3">
        <v>44249</v>
      </c>
      <c r="B4136" s="15">
        <v>9.0902470578147036E-3</v>
      </c>
      <c r="C4136" s="5">
        <f t="shared" si="289"/>
        <v>5.0093100630800077E-3</v>
      </c>
      <c r="D4136" s="5">
        <f t="shared" si="290"/>
        <v>5.2160757931683675E-3</v>
      </c>
      <c r="E4136" s="5">
        <f t="shared" si="291"/>
        <v>7.0371831646893791E-3</v>
      </c>
      <c r="F4136" s="15">
        <v>2.7284038253128501E-2</v>
      </c>
      <c r="G4136" s="16">
        <v>22.049999237060501</v>
      </c>
      <c r="H4136" s="5">
        <f t="shared" si="292"/>
        <v>8.0311004430905289E-3</v>
      </c>
      <c r="I4136" s="6">
        <f t="shared" si="286"/>
        <v>1.1217915514816794E-6</v>
      </c>
      <c r="J4136"/>
      <c r="K4136"/>
      <c r="L4136" s="19">
        <f t="shared" si="287"/>
        <v>0.11651461263790928</v>
      </c>
      <c r="M4136" s="12">
        <f t="shared" si="288"/>
        <v>8.0001067256634251E-3</v>
      </c>
    </row>
    <row r="4137" spans="1:13" x14ac:dyDescent="0.3">
      <c r="A4137" s="3">
        <v>44250</v>
      </c>
      <c r="B4137" s="15">
        <v>1.3334558828064384E-2</v>
      </c>
      <c r="C4137" s="5">
        <f t="shared" si="289"/>
        <v>9.0902470578147036E-3</v>
      </c>
      <c r="D4137" s="5">
        <f t="shared" si="290"/>
        <v>5.700974192611185E-3</v>
      </c>
      <c r="E4137" s="5">
        <f t="shared" si="291"/>
        <v>7.1560272209628068E-3</v>
      </c>
      <c r="F4137" s="15">
        <v>2.9301610076799899E-2</v>
      </c>
      <c r="G4137" s="16">
        <v>23.4500007629394</v>
      </c>
      <c r="H4137" s="5">
        <f t="shared" si="292"/>
        <v>8.3104600343033973E-3</v>
      </c>
      <c r="I4137" s="6">
        <f t="shared" si="286"/>
        <v>2.5241568689470604E-5</v>
      </c>
      <c r="J4137"/>
      <c r="K4137"/>
      <c r="L4137" s="19">
        <f t="shared" si="287"/>
        <v>0.37677277955286309</v>
      </c>
      <c r="M4137" s="12">
        <f t="shared" si="288"/>
        <v>0.13170711809507285</v>
      </c>
    </row>
    <row r="4138" spans="1:13" x14ac:dyDescent="0.3">
      <c r="A4138" s="3">
        <v>44251</v>
      </c>
      <c r="B4138" s="15">
        <v>4.0343836156417475E-3</v>
      </c>
      <c r="C4138" s="5">
        <f t="shared" si="289"/>
        <v>1.3334558828064384E-2</v>
      </c>
      <c r="D4138" s="5">
        <f t="shared" si="290"/>
        <v>7.7777913548959686E-3</v>
      </c>
      <c r="E4138" s="5">
        <f t="shared" si="291"/>
        <v>7.3892654709120792E-3</v>
      </c>
      <c r="F4138" s="15">
        <v>2.58530811406672E-2</v>
      </c>
      <c r="G4138" s="16">
        <v>23.110000610351499</v>
      </c>
      <c r="H4138" s="5">
        <f t="shared" si="292"/>
        <v>8.4373300947570493E-3</v>
      </c>
      <c r="I4138" s="6">
        <f t="shared" si="286"/>
        <v>1.9385937697953832E-5</v>
      </c>
      <c r="J4138"/>
      <c r="K4138"/>
      <c r="L4138" s="19">
        <f t="shared" si="287"/>
        <v>1.0913554333416871</v>
      </c>
      <c r="M4138" s="12">
        <f t="shared" si="288"/>
        <v>0.21597118637523627</v>
      </c>
    </row>
    <row r="4139" spans="1:13" x14ac:dyDescent="0.3">
      <c r="A4139" s="3">
        <v>44252</v>
      </c>
      <c r="B4139" s="15">
        <v>5.7250090232249737E-3</v>
      </c>
      <c r="C4139" s="5">
        <f t="shared" si="289"/>
        <v>4.0343836156417475E-3</v>
      </c>
      <c r="D4139" s="5">
        <f t="shared" si="290"/>
        <v>7.8007845080257055E-3</v>
      </c>
      <c r="E4139" s="5">
        <f t="shared" si="291"/>
        <v>7.1219335050590887E-3</v>
      </c>
      <c r="F4139" s="15">
        <v>1.4647486386820599E-2</v>
      </c>
      <c r="G4139" s="16">
        <v>21.340000152587798</v>
      </c>
      <c r="H4139" s="5">
        <f t="shared" si="292"/>
        <v>8.3442024584973497E-3</v>
      </c>
      <c r="I4139" s="6">
        <f t="shared" si="286"/>
        <v>6.8601742513739098E-6</v>
      </c>
      <c r="J4139"/>
      <c r="K4139"/>
      <c r="L4139" s="19">
        <f t="shared" si="287"/>
        <v>0.45750031565835847</v>
      </c>
      <c r="M4139" s="12">
        <f t="shared" si="288"/>
        <v>6.2829053707805782E-2</v>
      </c>
    </row>
    <row r="4140" spans="1:13" x14ac:dyDescent="0.3">
      <c r="A4140" s="3">
        <v>44253</v>
      </c>
      <c r="B4140" s="15">
        <v>1.1455737281969964E-2</v>
      </c>
      <c r="C4140" s="5">
        <f t="shared" si="289"/>
        <v>5.7250090232249737E-3</v>
      </c>
      <c r="D4140" s="5">
        <f t="shared" si="290"/>
        <v>7.4387017175651634E-3</v>
      </c>
      <c r="E4140" s="5">
        <f t="shared" si="291"/>
        <v>7.0255883954943596E-3</v>
      </c>
      <c r="F4140" s="15">
        <v>2.3090130998753001E-2</v>
      </c>
      <c r="G4140" s="16">
        <v>28.889999389648398</v>
      </c>
      <c r="H4140" s="5">
        <f t="shared" si="292"/>
        <v>1.0262608054955342E-2</v>
      </c>
      <c r="I4140" s="6">
        <f t="shared" si="286"/>
        <v>1.4235573523565089E-6</v>
      </c>
      <c r="J4140"/>
      <c r="K4140"/>
      <c r="L4140" s="19">
        <f t="shared" si="287"/>
        <v>0.1041512386018552</v>
      </c>
      <c r="M4140" s="12">
        <f t="shared" si="288"/>
        <v>6.2761721747528476E-3</v>
      </c>
    </row>
    <row r="4141" spans="1:13" x14ac:dyDescent="0.3">
      <c r="A4141" s="3">
        <v>44256</v>
      </c>
      <c r="B4141" s="15">
        <v>9.3113636203314126E-3</v>
      </c>
      <c r="C4141" s="5">
        <f t="shared" si="289"/>
        <v>1.1455737281969964E-2</v>
      </c>
      <c r="D4141" s="5">
        <f t="shared" si="290"/>
        <v>8.7279871613431554E-3</v>
      </c>
      <c r="E4141" s="5">
        <f t="shared" si="291"/>
        <v>6.8971866147073792E-3</v>
      </c>
      <c r="F4141" s="15">
        <v>3.5112062352709403E-2</v>
      </c>
      <c r="G4141" s="16">
        <v>27.9500007629394</v>
      </c>
      <c r="H4141" s="5">
        <f t="shared" si="292"/>
        <v>1.0139184363072727E-2</v>
      </c>
      <c r="I4141" s="6">
        <f t="shared" si="286"/>
        <v>6.8528718211278171E-7</v>
      </c>
      <c r="J4141"/>
      <c r="K4141"/>
      <c r="L4141" s="19">
        <f t="shared" si="287"/>
        <v>8.8904351338375778E-2</v>
      </c>
      <c r="M4141" s="12">
        <f t="shared" si="288"/>
        <v>3.5263145641539761E-3</v>
      </c>
    </row>
    <row r="4142" spans="1:13" x14ac:dyDescent="0.3">
      <c r="A4142" s="3">
        <v>44257</v>
      </c>
      <c r="B4142" s="15">
        <v>6.6579231771703674E-3</v>
      </c>
      <c r="C4142" s="5">
        <f t="shared" si="289"/>
        <v>9.3113636203314126E-3</v>
      </c>
      <c r="D4142" s="5">
        <f t="shared" si="290"/>
        <v>8.7722104738464958E-3</v>
      </c>
      <c r="E4142" s="5">
        <f t="shared" si="291"/>
        <v>6.4492792042549927E-3</v>
      </c>
      <c r="F4142" s="15">
        <v>4.1598449577577398E-2</v>
      </c>
      <c r="G4142" s="16">
        <v>23.350000381469702</v>
      </c>
      <c r="H4142" s="5">
        <f t="shared" si="292"/>
        <v>9.1080858706597337E-3</v>
      </c>
      <c r="I4142" s="6">
        <f t="shared" si="286"/>
        <v>6.0032972245670664E-6</v>
      </c>
      <c r="J4142"/>
      <c r="K4142"/>
      <c r="L4142" s="19">
        <f t="shared" si="287"/>
        <v>0.36800705389494914</v>
      </c>
      <c r="M4142" s="12">
        <f t="shared" si="288"/>
        <v>4.4345358343190533E-2</v>
      </c>
    </row>
    <row r="4143" spans="1:13" x14ac:dyDescent="0.3">
      <c r="A4143" s="3">
        <v>44258</v>
      </c>
      <c r="B4143" s="15">
        <v>9.7901830525242081E-3</v>
      </c>
      <c r="C4143" s="5">
        <f t="shared" si="289"/>
        <v>6.6579231771703674E-3</v>
      </c>
      <c r="D4143" s="5">
        <f t="shared" si="290"/>
        <v>7.4368833436676924E-3</v>
      </c>
      <c r="E4143" s="5">
        <f t="shared" si="291"/>
        <v>6.4128865512953302E-3</v>
      </c>
      <c r="F4143" s="15">
        <v>4.0989896864630199E-2</v>
      </c>
      <c r="G4143" s="16">
        <v>24.100000381469702</v>
      </c>
      <c r="H4143" s="5">
        <f t="shared" si="292"/>
        <v>9.1337711051809618E-3</v>
      </c>
      <c r="I4143" s="6">
        <f t="shared" si="286"/>
        <v>4.3087664461495281E-7</v>
      </c>
      <c r="J4143"/>
      <c r="K4143"/>
      <c r="L4143" s="19">
        <f t="shared" si="287"/>
        <v>6.7047974876629432E-2</v>
      </c>
      <c r="M4143" s="12">
        <f t="shared" si="288"/>
        <v>2.4649771190885517E-3</v>
      </c>
    </row>
    <row r="4144" spans="1:13" x14ac:dyDescent="0.3">
      <c r="A4144" s="3">
        <v>44259</v>
      </c>
      <c r="B4144" s="15">
        <v>7.8527990563072216E-3</v>
      </c>
      <c r="C4144" s="5">
        <f t="shared" si="289"/>
        <v>9.7901830525242081E-3</v>
      </c>
      <c r="D4144" s="5">
        <f t="shared" si="290"/>
        <v>8.5880432310441839E-3</v>
      </c>
      <c r="E4144" s="5">
        <f t="shared" si="291"/>
        <v>6.537030975413389E-3</v>
      </c>
      <c r="F4144" s="15">
        <v>4.2230337741784703E-2</v>
      </c>
      <c r="G4144" s="16">
        <v>26.670000076293899</v>
      </c>
      <c r="H4144" s="5">
        <f t="shared" si="292"/>
        <v>9.9326380491858227E-3</v>
      </c>
      <c r="I4144" s="6">
        <f t="shared" si="286"/>
        <v>4.3257302362982733E-6</v>
      </c>
      <c r="J4144"/>
      <c r="K4144"/>
      <c r="L4144" s="19">
        <f t="shared" si="287"/>
        <v>0.26485320431166681</v>
      </c>
      <c r="M4144" s="12">
        <f t="shared" si="288"/>
        <v>2.5561650467074593E-2</v>
      </c>
    </row>
    <row r="4145" spans="1:13" x14ac:dyDescent="0.3">
      <c r="A4145" s="3">
        <v>44260</v>
      </c>
      <c r="B4145" s="15">
        <v>9.9546951451951696E-3</v>
      </c>
      <c r="C4145" s="5">
        <f t="shared" si="289"/>
        <v>7.8527990563072216E-3</v>
      </c>
      <c r="D4145" s="5">
        <f t="shared" si="290"/>
        <v>9.0136012376606355E-3</v>
      </c>
      <c r="E4145" s="5">
        <f t="shared" si="291"/>
        <v>6.618415580846854E-3</v>
      </c>
      <c r="F4145" s="15">
        <v>4.2085818364284898E-2</v>
      </c>
      <c r="G4145" s="16">
        <v>28.569999694824201</v>
      </c>
      <c r="H4145" s="5">
        <f t="shared" si="292"/>
        <v>1.0670790639273701E-2</v>
      </c>
      <c r="I4145" s="6">
        <f t="shared" si="286"/>
        <v>5.1279275663957612E-7</v>
      </c>
      <c r="J4145"/>
      <c r="K4145"/>
      <c r="L4145" s="19">
        <f t="shared" si="287"/>
        <v>7.1935451928346508E-2</v>
      </c>
      <c r="M4145" s="12">
        <f t="shared" si="288"/>
        <v>2.3578409733882033E-3</v>
      </c>
    </row>
    <row r="4146" spans="1:13" x14ac:dyDescent="0.3">
      <c r="A4146" s="3">
        <v>44263</v>
      </c>
      <c r="B4146" s="15">
        <v>8.3462895242304956E-3</v>
      </c>
      <c r="C4146" s="5">
        <f t="shared" si="289"/>
        <v>9.9546951451951696E-3</v>
      </c>
      <c r="D4146" s="5">
        <f t="shared" si="290"/>
        <v>8.7133928103056753E-3</v>
      </c>
      <c r="E4146" s="5">
        <f t="shared" si="291"/>
        <v>6.7200853083713005E-3</v>
      </c>
      <c r="F4146" s="15">
        <v>4.41366896266117E-2</v>
      </c>
      <c r="G4146" s="16">
        <v>24.659999847412099</v>
      </c>
      <c r="H4146" s="5">
        <f t="shared" si="292"/>
        <v>9.4811391156864495E-3</v>
      </c>
      <c r="I4146" s="6">
        <f t="shared" si="286"/>
        <v>1.2878835952277456E-6</v>
      </c>
      <c r="J4146"/>
      <c r="K4146"/>
      <c r="L4146" s="19">
        <f t="shared" si="287"/>
        <v>0.1359705517237714</v>
      </c>
      <c r="M4146" s="12">
        <f t="shared" si="288"/>
        <v>7.7919072641465803E-3</v>
      </c>
    </row>
    <row r="4147" spans="1:13" x14ac:dyDescent="0.3">
      <c r="A4147" s="3">
        <v>44264</v>
      </c>
      <c r="B4147" s="15">
        <v>6.5688390185761189E-3</v>
      </c>
      <c r="C4147" s="5">
        <f t="shared" si="289"/>
        <v>8.3462895242304956E-3</v>
      </c>
      <c r="D4147" s="5">
        <f t="shared" si="290"/>
        <v>8.5203779910854923E-3</v>
      </c>
      <c r="E4147" s="5">
        <f t="shared" si="291"/>
        <v>6.946287113797231E-3</v>
      </c>
      <c r="F4147" s="15">
        <v>5.5154688539914697E-2</v>
      </c>
      <c r="G4147" s="16">
        <v>25.4699993133544</v>
      </c>
      <c r="H4147" s="5">
        <f t="shared" si="292"/>
        <v>9.962460705488313E-3</v>
      </c>
      <c r="I4147" s="6">
        <f t="shared" si="286"/>
        <v>1.1516668153880765E-5</v>
      </c>
      <c r="J4147"/>
      <c r="K4147"/>
      <c r="L4147" s="19">
        <f t="shared" si="287"/>
        <v>0.51662427368296293</v>
      </c>
      <c r="M4147" s="12">
        <f t="shared" si="288"/>
        <v>7.5846081848338409E-2</v>
      </c>
    </row>
    <row r="4148" spans="1:13" x14ac:dyDescent="0.3">
      <c r="A4148" s="3">
        <v>44265</v>
      </c>
      <c r="B4148" s="15">
        <v>5.8827882789159597E-3</v>
      </c>
      <c r="C4148" s="5">
        <f t="shared" si="289"/>
        <v>6.5688390185761189E-3</v>
      </c>
      <c r="D4148" s="5">
        <f t="shared" si="290"/>
        <v>8.5025611593666419E-3</v>
      </c>
      <c r="E4148" s="5">
        <f t="shared" si="291"/>
        <v>7.0103933861478092E-3</v>
      </c>
      <c r="F4148" s="15">
        <v>5.5693241185508599E-2</v>
      </c>
      <c r="G4148" s="16">
        <v>24.030000686645501</v>
      </c>
      <c r="H4148" s="5">
        <f t="shared" si="292"/>
        <v>9.7094360092560266E-3</v>
      </c>
      <c r="I4148" s="6">
        <f t="shared" si="286"/>
        <v>1.4643232852116786E-5</v>
      </c>
      <c r="J4148"/>
      <c r="K4148"/>
      <c r="L4148" s="19">
        <f t="shared" si="287"/>
        <v>0.65048197366797222</v>
      </c>
      <c r="M4148" s="12">
        <f t="shared" si="288"/>
        <v>0.10695097478243043</v>
      </c>
    </row>
    <row r="4149" spans="1:13" x14ac:dyDescent="0.3">
      <c r="A4149" s="3">
        <v>44266</v>
      </c>
      <c r="B4149" s="15">
        <v>2.2511914514178871E-3</v>
      </c>
      <c r="C4149" s="5">
        <f t="shared" si="289"/>
        <v>5.8827882789159597E-3</v>
      </c>
      <c r="D4149" s="5">
        <f t="shared" si="290"/>
        <v>7.7210822046449926E-3</v>
      </c>
      <c r="E4149" s="5">
        <f t="shared" si="291"/>
        <v>7.0803641619628732E-3</v>
      </c>
      <c r="F4149" s="15">
        <v>5.4397212574258398E-2</v>
      </c>
      <c r="G4149" s="16">
        <v>22.559999465942301</v>
      </c>
      <c r="H4149" s="5">
        <f t="shared" si="292"/>
        <v>9.1645305596032255E-3</v>
      </c>
      <c r="I4149" s="6">
        <f t="shared" si="286"/>
        <v>4.7794257624764847E-5</v>
      </c>
      <c r="J4149"/>
      <c r="K4149"/>
      <c r="L4149" s="19">
        <f t="shared" si="287"/>
        <v>3.0709689768193864</v>
      </c>
      <c r="M4149" s="12">
        <f t="shared" si="288"/>
        <v>0.64952281280013069</v>
      </c>
    </row>
    <row r="4150" spans="1:13" x14ac:dyDescent="0.3">
      <c r="A4150" s="3">
        <v>44267</v>
      </c>
      <c r="B4150" s="15">
        <v>3.8577542880979423E-3</v>
      </c>
      <c r="C4150" s="5">
        <f t="shared" si="289"/>
        <v>2.2511914514178871E-3</v>
      </c>
      <c r="D4150" s="5">
        <f t="shared" si="290"/>
        <v>6.600760683667127E-3</v>
      </c>
      <c r="E4150" s="5">
        <f t="shared" si="291"/>
        <v>6.9934818190973587E-3</v>
      </c>
      <c r="F4150" s="15">
        <v>4.8885944532230399E-2</v>
      </c>
      <c r="G4150" s="16">
        <v>21.909999847412099</v>
      </c>
      <c r="H4150" s="5">
        <f t="shared" si="292"/>
        <v>8.8483394452066825E-3</v>
      </c>
      <c r="I4150" s="6">
        <f t="shared" si="286"/>
        <v>2.4905940210354064E-5</v>
      </c>
      <c r="J4150"/>
      <c r="K4150"/>
      <c r="L4150" s="19">
        <f t="shared" si="287"/>
        <v>1.293650342766993</v>
      </c>
      <c r="M4150" s="12">
        <f t="shared" si="288"/>
        <v>0.2661308294571707</v>
      </c>
    </row>
    <row r="4151" spans="1:13" x14ac:dyDescent="0.3">
      <c r="A4151" s="3">
        <v>44270</v>
      </c>
      <c r="B4151" s="15">
        <v>6.8686561690357974E-3</v>
      </c>
      <c r="C4151" s="5">
        <f t="shared" si="289"/>
        <v>3.8577542880979423E-3</v>
      </c>
      <c r="D4151" s="5">
        <f t="shared" si="290"/>
        <v>5.3813725122476806E-3</v>
      </c>
      <c r="E4151" s="5">
        <f t="shared" si="291"/>
        <v>6.8377571602478817E-3</v>
      </c>
      <c r="F4151" s="15">
        <v>4.9091903958469602E-2</v>
      </c>
      <c r="G4151" s="16">
        <v>20.690000534057599</v>
      </c>
      <c r="H4151" s="5">
        <f t="shared" si="292"/>
        <v>8.1068771516989418E-3</v>
      </c>
      <c r="I4151" s="6">
        <f t="shared" si="286"/>
        <v>1.533191201907283E-6</v>
      </c>
      <c r="J4151"/>
      <c r="K4151"/>
      <c r="L4151" s="19">
        <f t="shared" si="287"/>
        <v>0.18027121349371056</v>
      </c>
      <c r="M4151" s="12">
        <f t="shared" si="288"/>
        <v>1.3007144580730046E-2</v>
      </c>
    </row>
    <row r="4152" spans="1:13" x14ac:dyDescent="0.3">
      <c r="A4152" s="3">
        <v>44271</v>
      </c>
      <c r="B4152" s="15">
        <v>3.6733141181807868E-3</v>
      </c>
      <c r="C4152" s="5">
        <f t="shared" si="289"/>
        <v>6.8686561690357974E-3</v>
      </c>
      <c r="D4152" s="5">
        <f t="shared" si="290"/>
        <v>5.085845841208741E-3</v>
      </c>
      <c r="E4152" s="5">
        <f t="shared" si="291"/>
        <v>7.0135786451031882E-3</v>
      </c>
      <c r="F4152" s="15">
        <v>4.0520758251659503E-2</v>
      </c>
      <c r="G4152" s="16">
        <v>20.030000686645501</v>
      </c>
      <c r="H4152" s="5">
        <f t="shared" si="292"/>
        <v>7.5583022936776944E-3</v>
      </c>
      <c r="I4152" s="6">
        <f t="shared" si="286"/>
        <v>1.5093133123750792E-5</v>
      </c>
      <c r="J4152"/>
      <c r="K4152"/>
      <c r="L4152" s="19">
        <f t="shared" si="287"/>
        <v>1.0576248179453143</v>
      </c>
      <c r="M4152" s="12">
        <f t="shared" si="288"/>
        <v>0.20754956510320577</v>
      </c>
    </row>
    <row r="4153" spans="1:13" x14ac:dyDescent="0.3">
      <c r="A4153" s="3">
        <v>44272</v>
      </c>
      <c r="B4153" s="15">
        <v>3.9552847191142125E-3</v>
      </c>
      <c r="C4153" s="5">
        <f t="shared" si="289"/>
        <v>3.6733141181807868E-3</v>
      </c>
      <c r="D4153" s="5">
        <f t="shared" si="290"/>
        <v>4.5067408611296749E-3</v>
      </c>
      <c r="E4153" s="5">
        <f t="shared" si="291"/>
        <v>6.8516414396609529E-3</v>
      </c>
      <c r="F4153" s="15">
        <v>3.6697982284073997E-2</v>
      </c>
      <c r="G4153" s="16">
        <v>19.790000915527301</v>
      </c>
      <c r="H4153" s="5">
        <f t="shared" si="292"/>
        <v>7.4701747932809058E-3</v>
      </c>
      <c r="I4153" s="6">
        <f t="shared" si="286"/>
        <v>1.2354452233475542E-5</v>
      </c>
      <c r="J4153"/>
      <c r="K4153"/>
      <c r="L4153" s="19">
        <f t="shared" si="287"/>
        <v>0.88865665148724216</v>
      </c>
      <c r="M4153" s="12">
        <f t="shared" si="288"/>
        <v>0.16534267341784137</v>
      </c>
    </row>
    <row r="4154" spans="1:13" x14ac:dyDescent="0.3">
      <c r="A4154" s="3">
        <v>44273</v>
      </c>
      <c r="B4154" s="15">
        <v>3.6864533618183805E-3</v>
      </c>
      <c r="C4154" s="5">
        <f t="shared" si="289"/>
        <v>3.9552847191142125E-3</v>
      </c>
      <c r="D4154" s="5">
        <f t="shared" si="290"/>
        <v>4.1212401491693262E-3</v>
      </c>
      <c r="E4154" s="5">
        <f t="shared" si="291"/>
        <v>6.7284382423206616E-3</v>
      </c>
      <c r="F4154" s="15">
        <v>3.5489239203577203E-2</v>
      </c>
      <c r="G4154" s="16">
        <v>19.2299995422363</v>
      </c>
      <c r="H4154" s="5">
        <f t="shared" si="292"/>
        <v>7.1722019355356121E-3</v>
      </c>
      <c r="I4154" s="6">
        <f t="shared" si="286"/>
        <v>1.2150443119171714E-5</v>
      </c>
      <c r="J4154"/>
      <c r="K4154"/>
      <c r="L4154" s="19">
        <f t="shared" si="287"/>
        <v>0.94555612986186022</v>
      </c>
      <c r="M4154" s="12">
        <f t="shared" si="288"/>
        <v>0.17953971699450078</v>
      </c>
    </row>
    <row r="4155" spans="1:13" x14ac:dyDescent="0.3">
      <c r="A4155" s="3">
        <v>44274</v>
      </c>
      <c r="B4155" s="15">
        <v>7.9701881408888019E-3</v>
      </c>
      <c r="C4155" s="5">
        <f t="shared" si="289"/>
        <v>3.6864533618183805E-3</v>
      </c>
      <c r="D4155" s="5">
        <f t="shared" si="290"/>
        <v>4.4082925312494232E-3</v>
      </c>
      <c r="E4155" s="5">
        <f t="shared" si="291"/>
        <v>6.7618918943742048E-3</v>
      </c>
      <c r="F4155" s="15">
        <v>2.8026143493895699E-2</v>
      </c>
      <c r="G4155" s="16">
        <v>21.579999923706001</v>
      </c>
      <c r="H4155" s="5">
        <f t="shared" si="292"/>
        <v>7.7640275476382071E-3</v>
      </c>
      <c r="I4155" s="6">
        <f t="shared" ref="I4155:I4218" si="293">(B4155-H4155)^2</f>
        <v>4.2502190209437214E-8</v>
      </c>
      <c r="J4155"/>
      <c r="K4155"/>
      <c r="L4155" s="19">
        <f t="shared" ref="L4155:L4218" si="294">ABS(B4155-H4155)/B4155</f>
        <v>2.5866465082918944E-2</v>
      </c>
      <c r="M4155" s="12">
        <f t="shared" ref="M4155:M4218" si="295">B4155/H4155-LN(B4155/H4155)-1</f>
        <v>3.4641999267681634E-4</v>
      </c>
    </row>
    <row r="4156" spans="1:13" x14ac:dyDescent="0.3">
      <c r="A4156" s="3">
        <v>44277</v>
      </c>
      <c r="B4156" s="15">
        <v>6.1080366543850087E-3</v>
      </c>
      <c r="C4156" s="5">
        <f t="shared" si="289"/>
        <v>7.9701881408888019E-3</v>
      </c>
      <c r="D4156" s="5">
        <f t="shared" si="290"/>
        <v>5.2307793018075959E-3</v>
      </c>
      <c r="E4156" s="5">
        <f t="shared" si="291"/>
        <v>6.946017816687646E-3</v>
      </c>
      <c r="F4156" s="15">
        <v>4.2063006299173797E-2</v>
      </c>
      <c r="G4156" s="16">
        <v>20.9500007629394</v>
      </c>
      <c r="H4156" s="5">
        <f t="shared" si="292"/>
        <v>7.7810057073201145E-3</v>
      </c>
      <c r="I4156" s="6">
        <f t="shared" si="293"/>
        <v>2.798825452078585E-6</v>
      </c>
      <c r="J4156"/>
      <c r="K4156"/>
      <c r="L4156" s="19">
        <f t="shared" si="294"/>
        <v>0.27389636762151187</v>
      </c>
      <c r="M4156" s="12">
        <f t="shared" si="295"/>
        <v>2.707342066636631E-2</v>
      </c>
    </row>
    <row r="4157" spans="1:13" x14ac:dyDescent="0.3">
      <c r="A4157" s="3">
        <v>44278</v>
      </c>
      <c r="B4157" s="15">
        <v>5.9900152871142955E-3</v>
      </c>
      <c r="C4157" s="5">
        <f t="shared" si="289"/>
        <v>6.1080366543850087E-3</v>
      </c>
      <c r="D4157" s="5">
        <f t="shared" si="290"/>
        <v>5.0786553988774377E-3</v>
      </c>
      <c r="E4157" s="5">
        <f t="shared" si="291"/>
        <v>6.8811366202720693E-3</v>
      </c>
      <c r="F4157" s="15">
        <v>4.5614445554480798E-2</v>
      </c>
      <c r="G4157" s="16">
        <v>18.879999160766602</v>
      </c>
      <c r="H4157" s="5">
        <f t="shared" si="292"/>
        <v>7.363224276543354E-3</v>
      </c>
      <c r="I4157" s="6">
        <f t="shared" si="293"/>
        <v>1.8857029286487762E-6</v>
      </c>
      <c r="J4157"/>
      <c r="K4157"/>
      <c r="L4157" s="19">
        <f t="shared" si="294"/>
        <v>0.22924966358318016</v>
      </c>
      <c r="M4157" s="12">
        <f t="shared" si="295"/>
        <v>1.9908345479278777E-2</v>
      </c>
    </row>
    <row r="4158" spans="1:13" x14ac:dyDescent="0.3">
      <c r="A4158" s="3">
        <v>44279</v>
      </c>
      <c r="B4158" s="15">
        <v>6.1409050797245294E-3</v>
      </c>
      <c r="C4158" s="5">
        <f t="shared" si="289"/>
        <v>5.9900152871142955E-3</v>
      </c>
      <c r="D4158" s="5">
        <f t="shared" si="290"/>
        <v>5.541995632664139E-3</v>
      </c>
      <c r="E4158" s="5">
        <f t="shared" si="291"/>
        <v>6.9257141304554463E-3</v>
      </c>
      <c r="F4158" s="15">
        <v>4.74790653523397E-2</v>
      </c>
      <c r="G4158" s="16">
        <v>20.299999237060501</v>
      </c>
      <c r="H4158" s="5">
        <f t="shared" si="292"/>
        <v>7.8952249757734787E-3</v>
      </c>
      <c r="I4158" s="6">
        <f t="shared" si="293"/>
        <v>3.0776382976731963E-6</v>
      </c>
      <c r="J4158"/>
      <c r="K4158"/>
      <c r="L4158" s="19">
        <f t="shared" si="294"/>
        <v>0.28567774184316902</v>
      </c>
      <c r="M4158" s="12">
        <f t="shared" si="295"/>
        <v>2.9085890058464292E-2</v>
      </c>
    </row>
    <row r="4159" spans="1:13" x14ac:dyDescent="0.3">
      <c r="A4159" s="3">
        <v>44280</v>
      </c>
      <c r="B4159" s="15">
        <v>8.5815440848557665E-3</v>
      </c>
      <c r="C4159" s="5">
        <f t="shared" si="289"/>
        <v>6.1409050797245294E-3</v>
      </c>
      <c r="D4159" s="5">
        <f t="shared" si="290"/>
        <v>5.979119704786204E-3</v>
      </c>
      <c r="E4159" s="5">
        <f t="shared" si="291"/>
        <v>6.791653131451348E-3</v>
      </c>
      <c r="F4159" s="15">
        <v>4.5326612874154397E-2</v>
      </c>
      <c r="G4159" s="16">
        <v>21.2000007629394</v>
      </c>
      <c r="H4159" s="5">
        <f t="shared" si="292"/>
        <v>8.1743207843080409E-3</v>
      </c>
      <c r="I4159" s="6">
        <f t="shared" si="293"/>
        <v>1.6583081650898323E-7</v>
      </c>
      <c r="J4159"/>
      <c r="K4159"/>
      <c r="L4159" s="19">
        <f t="shared" si="294"/>
        <v>4.7453383274738477E-2</v>
      </c>
      <c r="M4159" s="12">
        <f t="shared" si="295"/>
        <v>1.2011550904853507E-3</v>
      </c>
    </row>
    <row r="4160" spans="1:13" x14ac:dyDescent="0.3">
      <c r="A4160" s="3">
        <v>44281</v>
      </c>
      <c r="B4160" s="15">
        <v>4.1061746143420353E-3</v>
      </c>
      <c r="C4160" s="5">
        <f t="shared" si="289"/>
        <v>8.5815440848557665E-3</v>
      </c>
      <c r="D4160" s="5">
        <f t="shared" si="290"/>
        <v>6.9581378493936792E-3</v>
      </c>
      <c r="E4160" s="5">
        <f t="shared" si="291"/>
        <v>6.5756070067600481E-3</v>
      </c>
      <c r="F4160" s="15">
        <v>4.78592151935604E-2</v>
      </c>
      <c r="G4160" s="16">
        <v>19.809999465942301</v>
      </c>
      <c r="H4160" s="5">
        <f t="shared" si="292"/>
        <v>7.898791828837199E-3</v>
      </c>
      <c r="I4160" s="6">
        <f t="shared" si="293"/>
        <v>1.4383945335685055E-5</v>
      </c>
      <c r="J4160"/>
      <c r="K4160"/>
      <c r="L4160" s="19">
        <f t="shared" si="294"/>
        <v>0.92363758746360192</v>
      </c>
      <c r="M4160" s="12">
        <f t="shared" si="295"/>
        <v>0.17406641093293063</v>
      </c>
    </row>
    <row r="4161" spans="1:13" x14ac:dyDescent="0.3">
      <c r="A4161" s="3">
        <v>44284</v>
      </c>
      <c r="B4161" s="15">
        <v>3.4214429807159778E-3</v>
      </c>
      <c r="C4161" s="5">
        <f t="shared" si="289"/>
        <v>4.1061746143420353E-3</v>
      </c>
      <c r="D4161" s="5">
        <f t="shared" si="290"/>
        <v>6.1853351440843271E-3</v>
      </c>
      <c r="E4161" s="5">
        <f t="shared" si="291"/>
        <v>6.5788702339736969E-3</v>
      </c>
      <c r="F4161" s="15">
        <v>3.4103535697795402E-2</v>
      </c>
      <c r="G4161" s="16">
        <v>18.860000610351499</v>
      </c>
      <c r="H4161" s="5">
        <f t="shared" si="292"/>
        <v>7.5224023852939192E-3</v>
      </c>
      <c r="I4161" s="6">
        <f t="shared" si="293"/>
        <v>1.6817868037996268E-5</v>
      </c>
      <c r="J4161"/>
      <c r="K4161"/>
      <c r="L4161" s="19">
        <f t="shared" si="294"/>
        <v>1.1986052164808449</v>
      </c>
      <c r="M4161" s="12">
        <f t="shared" si="295"/>
        <v>0.24265698257469248</v>
      </c>
    </row>
    <row r="4162" spans="1:13" x14ac:dyDescent="0.3">
      <c r="A4162" s="3">
        <v>44285</v>
      </c>
      <c r="B4162" s="15">
        <v>3.5119344338528698E-3</v>
      </c>
      <c r="C4162" s="5">
        <f t="shared" si="289"/>
        <v>3.4214429807159778E-3</v>
      </c>
      <c r="D4162" s="5">
        <f t="shared" si="290"/>
        <v>5.648016409350521E-3</v>
      </c>
      <c r="E4162" s="5">
        <f t="shared" si="291"/>
        <v>6.4741626865869257E-3</v>
      </c>
      <c r="F4162" s="15">
        <v>1.4597001485526499E-2</v>
      </c>
      <c r="G4162" s="16">
        <v>20.7399997711181</v>
      </c>
      <c r="H4162" s="5">
        <f t="shared" si="292"/>
        <v>7.6002638131004796E-3</v>
      </c>
      <c r="I4162" s="6">
        <f t="shared" si="293"/>
        <v>1.6714437113219145E-5</v>
      </c>
      <c r="J4162"/>
      <c r="K4162"/>
      <c r="L4162" s="19">
        <f t="shared" si="294"/>
        <v>1.1641246316669953</v>
      </c>
      <c r="M4162" s="12">
        <f t="shared" si="295"/>
        <v>0.23409654869365193</v>
      </c>
    </row>
    <row r="4163" spans="1:13" x14ac:dyDescent="0.3">
      <c r="A4163" s="3">
        <v>44286</v>
      </c>
      <c r="B4163" s="15">
        <v>3.2383113570471672E-3</v>
      </c>
      <c r="C4163" s="5">
        <f t="shared" si="289"/>
        <v>3.5119344338528698E-3</v>
      </c>
      <c r="D4163" s="5">
        <f t="shared" si="290"/>
        <v>5.1524002386982362E-3</v>
      </c>
      <c r="E4163" s="5">
        <f t="shared" si="291"/>
        <v>6.1130807389452391E-3</v>
      </c>
      <c r="F4163" s="15">
        <v>1.6694853082299201E-2</v>
      </c>
      <c r="G4163" s="16">
        <v>19.610000610351499</v>
      </c>
      <c r="H4163" s="5">
        <f t="shared" si="292"/>
        <v>7.1540741080487321E-3</v>
      </c>
      <c r="I4163" s="6">
        <f t="shared" si="293"/>
        <v>1.5333197922131342E-5</v>
      </c>
      <c r="J4163"/>
      <c r="K4163"/>
      <c r="L4163" s="19">
        <f t="shared" si="294"/>
        <v>1.2091989679992126</v>
      </c>
      <c r="M4163" s="12">
        <f t="shared" si="295"/>
        <v>0.24528274726550547</v>
      </c>
    </row>
    <row r="4164" spans="1:13" x14ac:dyDescent="0.3">
      <c r="A4164" s="3">
        <v>44287</v>
      </c>
      <c r="B4164" s="15">
        <v>3.3646431360329914E-3</v>
      </c>
      <c r="C4164" s="5">
        <f t="shared" ref="C4164:C4227" si="296">B4163</f>
        <v>3.2383113570471672E-3</v>
      </c>
      <c r="D4164" s="5">
        <f t="shared" si="290"/>
        <v>4.5718814941627627E-3</v>
      </c>
      <c r="E4164" s="5">
        <f t="shared" si="291"/>
        <v>5.8370329087959558E-3</v>
      </c>
      <c r="F4164" s="15">
        <v>1.9837704021483601E-2</v>
      </c>
      <c r="G4164" s="16">
        <v>19.399999618530199</v>
      </c>
      <c r="H4164" s="5">
        <f t="shared" si="292"/>
        <v>6.9830052525428768E-3</v>
      </c>
      <c r="I4164" s="6">
        <f t="shared" si="293"/>
        <v>1.3092544406193898E-5</v>
      </c>
      <c r="J4164"/>
      <c r="K4164"/>
      <c r="L4164" s="19">
        <f t="shared" si="294"/>
        <v>1.0754073969271034</v>
      </c>
      <c r="M4164" s="12">
        <f t="shared" si="295"/>
        <v>0.21199058000109305</v>
      </c>
    </row>
    <row r="4165" spans="1:13" x14ac:dyDescent="0.3">
      <c r="A4165" s="3">
        <v>44292</v>
      </c>
      <c r="B4165" s="15">
        <v>5.1433064450267778E-3</v>
      </c>
      <c r="C4165" s="5">
        <f t="shared" si="296"/>
        <v>3.3646431360329914E-3</v>
      </c>
      <c r="D4165" s="5">
        <f t="shared" si="290"/>
        <v>3.5285013043982088E-3</v>
      </c>
      <c r="E4165" s="5">
        <f t="shared" si="291"/>
        <v>5.6873383614715299E-3</v>
      </c>
      <c r="F4165" s="15">
        <v>2.66372065525501E-2</v>
      </c>
      <c r="G4165" s="16">
        <v>17.329999923706001</v>
      </c>
      <c r="H4165" s="5">
        <f t="shared" si="292"/>
        <v>6.2613663831669625E-3</v>
      </c>
      <c r="I4165" s="6">
        <f t="shared" si="293"/>
        <v>1.2500580252740336E-6</v>
      </c>
      <c r="J4165"/>
      <c r="K4165"/>
      <c r="L4165" s="19">
        <f t="shared" si="294"/>
        <v>0.21738155213778318</v>
      </c>
      <c r="M4165" s="12">
        <f t="shared" si="295"/>
        <v>1.8137435205259012E-2</v>
      </c>
    </row>
    <row r="4166" spans="1:13" x14ac:dyDescent="0.3">
      <c r="A4166" s="3">
        <v>44293</v>
      </c>
      <c r="B4166" s="15">
        <v>3.3692871156028939E-3</v>
      </c>
      <c r="C4166" s="5">
        <f t="shared" si="296"/>
        <v>5.1433064450267778E-3</v>
      </c>
      <c r="D4166" s="5">
        <f t="shared" si="290"/>
        <v>3.7359276705351565E-3</v>
      </c>
      <c r="E4166" s="5">
        <f t="shared" si="291"/>
        <v>5.4761166974943726E-3</v>
      </c>
      <c r="F4166" s="15">
        <v>2.43096696212887E-2</v>
      </c>
      <c r="G4166" s="16">
        <v>18.120000839233398</v>
      </c>
      <c r="H4166" s="5">
        <f t="shared" si="292"/>
        <v>6.3375257685152802E-3</v>
      </c>
      <c r="I4166" s="6">
        <f t="shared" si="293"/>
        <v>8.8104407006431371E-6</v>
      </c>
      <c r="J4166"/>
      <c r="K4166"/>
      <c r="L4166" s="19">
        <f t="shared" si="294"/>
        <v>0.88096934190224252</v>
      </c>
      <c r="M4166" s="12">
        <f t="shared" si="295"/>
        <v>0.16342802705853599</v>
      </c>
    </row>
    <row r="4167" spans="1:13" x14ac:dyDescent="0.3">
      <c r="A4167" s="3">
        <v>44294</v>
      </c>
      <c r="B4167" s="15">
        <v>2.1991594832012689E-3</v>
      </c>
      <c r="C4167" s="5">
        <f t="shared" si="296"/>
        <v>3.3692871156028939E-3</v>
      </c>
      <c r="D4167" s="5">
        <f t="shared" si="290"/>
        <v>3.7254964975125399E-3</v>
      </c>
      <c r="E4167" s="5">
        <f t="shared" si="291"/>
        <v>5.2723207001896307E-3</v>
      </c>
      <c r="F4167" s="15">
        <v>2.6014128467068E-2</v>
      </c>
      <c r="G4167" s="16">
        <v>17.159999847412099</v>
      </c>
      <c r="H4167" s="5">
        <f t="shared" si="292"/>
        <v>6.1904718757903598E-3</v>
      </c>
      <c r="I4167" s="6">
        <f t="shared" si="293"/>
        <v>1.5930574615235254E-5</v>
      </c>
      <c r="J4167"/>
      <c r="K4167"/>
      <c r="L4167" s="19">
        <f t="shared" si="294"/>
        <v>1.8149263039254542</v>
      </c>
      <c r="M4167" s="12">
        <f t="shared" si="295"/>
        <v>0.39018516866944264</v>
      </c>
    </row>
    <row r="4168" spans="1:13" x14ac:dyDescent="0.3">
      <c r="A4168" s="3">
        <v>44295</v>
      </c>
      <c r="B4168" s="15">
        <v>2.2708601754886345E-3</v>
      </c>
      <c r="C4168" s="5">
        <f t="shared" si="296"/>
        <v>2.1991594832012689E-3</v>
      </c>
      <c r="D4168" s="5">
        <f t="shared" ref="D4168:D4231" si="297">AVERAGE(B4163:B4167)</f>
        <v>3.4629415073822202E-3</v>
      </c>
      <c r="E4168" s="5">
        <f t="shared" si="291"/>
        <v>4.91979635191718E-3</v>
      </c>
      <c r="F4168" s="15">
        <v>3.0721770599484399E-2</v>
      </c>
      <c r="G4168" s="16">
        <v>16.9500007629394</v>
      </c>
      <c r="H4168" s="5">
        <f t="shared" si="292"/>
        <v>6.1672604312660237E-3</v>
      </c>
      <c r="I4168" s="6">
        <f t="shared" si="293"/>
        <v>1.5181934953222104E-5</v>
      </c>
      <c r="J4168"/>
      <c r="K4168"/>
      <c r="L4168" s="19">
        <f t="shared" si="294"/>
        <v>1.7158257024517054</v>
      </c>
      <c r="M4168" s="12">
        <f t="shared" si="295"/>
        <v>0.36730817557730533</v>
      </c>
    </row>
    <row r="4169" spans="1:13" x14ac:dyDescent="0.3">
      <c r="A4169" s="3">
        <v>44298</v>
      </c>
      <c r="B4169" s="15">
        <v>2.2270078557553685E-3</v>
      </c>
      <c r="C4169" s="5">
        <f t="shared" si="296"/>
        <v>2.2708601754886345E-3</v>
      </c>
      <c r="D4169" s="5">
        <f t="shared" si="297"/>
        <v>3.2694512710705129E-3</v>
      </c>
      <c r="E4169" s="5">
        <f t="shared" si="291"/>
        <v>4.6436404724289138E-3</v>
      </c>
      <c r="F4169" s="15">
        <v>2.8711514547467201E-2</v>
      </c>
      <c r="G4169" s="16">
        <v>16.690000534057599</v>
      </c>
      <c r="H4169" s="5">
        <f t="shared" si="292"/>
        <v>5.9721695436590035E-3</v>
      </c>
      <c r="I4169" s="6">
        <f t="shared" si="293"/>
        <v>1.4026236068541205E-5</v>
      </c>
      <c r="J4169"/>
      <c r="K4169"/>
      <c r="L4169" s="19">
        <f t="shared" si="294"/>
        <v>1.6817011571040601</v>
      </c>
      <c r="M4169" s="12">
        <f t="shared" si="295"/>
        <v>0.35934898107890012</v>
      </c>
    </row>
    <row r="4170" spans="1:13" x14ac:dyDescent="0.3">
      <c r="A4170" s="3">
        <v>44299</v>
      </c>
      <c r="B4170" s="15">
        <v>3.6554127884563517E-3</v>
      </c>
      <c r="C4170" s="5">
        <f t="shared" si="296"/>
        <v>2.2270078557553685E-3</v>
      </c>
      <c r="D4170" s="5">
        <f t="shared" si="297"/>
        <v>3.0419242150149886E-3</v>
      </c>
      <c r="E4170" s="5">
        <f t="shared" si="291"/>
        <v>4.4462845104825156E-3</v>
      </c>
      <c r="F4170" s="15">
        <v>2.7317154686897899E-2</v>
      </c>
      <c r="G4170" s="16">
        <v>16.909999847412099</v>
      </c>
      <c r="H4170" s="5">
        <f t="shared" si="292"/>
        <v>5.9248188425189401E-3</v>
      </c>
      <c r="I4170" s="6">
        <f t="shared" si="293"/>
        <v>5.1502038382159282E-6</v>
      </c>
      <c r="J4170"/>
      <c r="K4170"/>
      <c r="L4170" s="19">
        <f t="shared" si="294"/>
        <v>0.62083441334704592</v>
      </c>
      <c r="M4170" s="12">
        <f t="shared" si="295"/>
        <v>9.9907256480935569E-2</v>
      </c>
    </row>
    <row r="4171" spans="1:13" x14ac:dyDescent="0.3">
      <c r="A4171" s="3">
        <v>44300</v>
      </c>
      <c r="B4171" s="15">
        <v>2.424693031941357E-3</v>
      </c>
      <c r="C4171" s="5">
        <f t="shared" si="296"/>
        <v>3.6554127884563517E-3</v>
      </c>
      <c r="D4171" s="5">
        <f t="shared" si="297"/>
        <v>2.7443454837009036E-3</v>
      </c>
      <c r="E4171" s="5">
        <f t="shared" si="291"/>
        <v>4.3450401700070793E-3</v>
      </c>
      <c r="F4171" s="15">
        <v>2.3516264744102899E-2</v>
      </c>
      <c r="G4171" s="16">
        <v>16.649999618530199</v>
      </c>
      <c r="H4171" s="5">
        <f t="shared" si="292"/>
        <v>5.6162113082534378E-3</v>
      </c>
      <c r="I4171" s="6">
        <f t="shared" si="293"/>
        <v>1.0185788908034035E-5</v>
      </c>
      <c r="J4171"/>
      <c r="K4171"/>
      <c r="L4171" s="19">
        <f t="shared" si="294"/>
        <v>1.3162566288882995</v>
      </c>
      <c r="M4171" s="12">
        <f t="shared" si="295"/>
        <v>0.2716834509030841</v>
      </c>
    </row>
    <row r="4172" spans="1:13" x14ac:dyDescent="0.3">
      <c r="A4172" s="3">
        <v>44301</v>
      </c>
      <c r="B4172" s="15">
        <v>3.0205452331069902E-3</v>
      </c>
      <c r="C4172" s="5">
        <f t="shared" si="296"/>
        <v>2.424693031941357E-3</v>
      </c>
      <c r="D4172" s="5">
        <f t="shared" si="297"/>
        <v>2.5554266669685966E-3</v>
      </c>
      <c r="E4172" s="5">
        <f t="shared" si="291"/>
        <v>4.3529266054854188E-3</v>
      </c>
      <c r="F4172" s="15">
        <v>2.5868248892948E-2</v>
      </c>
      <c r="G4172" s="16">
        <v>16.9899997711181</v>
      </c>
      <c r="H4172" s="5">
        <f t="shared" si="292"/>
        <v>5.7771930793807979E-3</v>
      </c>
      <c r="I4172" s="6">
        <f t="shared" si="293"/>
        <v>7.5991073483660222E-6</v>
      </c>
      <c r="J4172"/>
      <c r="K4172"/>
      <c r="L4172" s="19">
        <f t="shared" si="294"/>
        <v>0.9126325327160445</v>
      </c>
      <c r="M4172" s="12">
        <f t="shared" si="295"/>
        <v>0.17132016764605273</v>
      </c>
    </row>
    <row r="4173" spans="1:13" x14ac:dyDescent="0.3">
      <c r="A4173" s="3">
        <v>44302</v>
      </c>
      <c r="B4173" s="15">
        <v>3.7321458116692328E-3</v>
      </c>
      <c r="C4173" s="5">
        <f t="shared" si="296"/>
        <v>3.0205452331069902E-3</v>
      </c>
      <c r="D4173" s="5">
        <f t="shared" si="297"/>
        <v>2.7197038169497405E-3</v>
      </c>
      <c r="E4173" s="5">
        <f t="shared" si="291"/>
        <v>4.3148716484403748E-3</v>
      </c>
      <c r="F4173" s="15">
        <v>2.6669954415410702E-2</v>
      </c>
      <c r="G4173" s="16">
        <v>16.569999694824201</v>
      </c>
      <c r="H4173" s="5">
        <f t="shared" si="292"/>
        <v>5.6756533919027265E-3</v>
      </c>
      <c r="I4173" s="6">
        <f t="shared" si="293"/>
        <v>3.7772217144250503E-6</v>
      </c>
      <c r="J4173"/>
      <c r="K4173"/>
      <c r="L4173" s="19">
        <f t="shared" si="294"/>
        <v>0.52074803030384387</v>
      </c>
      <c r="M4173" s="12">
        <f t="shared" si="295"/>
        <v>7.6773468522734589E-2</v>
      </c>
    </row>
    <row r="4174" spans="1:13" x14ac:dyDescent="0.3">
      <c r="A4174" s="3">
        <v>44305</v>
      </c>
      <c r="B4174" s="15">
        <v>3.1528735138920999E-3</v>
      </c>
      <c r="C4174" s="5">
        <f t="shared" si="296"/>
        <v>3.7321458116692328E-3</v>
      </c>
      <c r="D4174" s="5">
        <f t="shared" si="297"/>
        <v>3.0119609441858599E-3</v>
      </c>
      <c r="E4174" s="5">
        <f t="shared" si="291"/>
        <v>4.1723029958328044E-3</v>
      </c>
      <c r="F4174" s="15">
        <v>2.2811328177340301E-2</v>
      </c>
      <c r="G4174" s="16">
        <v>16.25</v>
      </c>
      <c r="H4174" s="5">
        <f t="shared" si="292"/>
        <v>5.5330894613851191E-3</v>
      </c>
      <c r="I4174" s="6">
        <f t="shared" si="293"/>
        <v>5.6654279567000907E-6</v>
      </c>
      <c r="J4174"/>
      <c r="K4174"/>
      <c r="L4174" s="19">
        <f t="shared" si="294"/>
        <v>0.75493543810285457</v>
      </c>
      <c r="M4174" s="12">
        <f t="shared" si="295"/>
        <v>0.13225360089186733</v>
      </c>
    </row>
    <row r="4175" spans="1:13" x14ac:dyDescent="0.3">
      <c r="A4175" s="3">
        <v>44306</v>
      </c>
      <c r="B4175" s="15">
        <v>8.6667821563721544E-3</v>
      </c>
      <c r="C4175" s="5">
        <f t="shared" si="296"/>
        <v>3.1528735138920999E-3</v>
      </c>
      <c r="D4175" s="5">
        <f t="shared" si="297"/>
        <v>3.1971340758132063E-3</v>
      </c>
      <c r="E4175" s="5">
        <f t="shared" si="291"/>
        <v>4.1486466047287738E-3</v>
      </c>
      <c r="F4175" s="15">
        <v>2.1065230597741898E-2</v>
      </c>
      <c r="G4175" s="16">
        <v>17.290000915527301</v>
      </c>
      <c r="H4175" s="5">
        <f t="shared" si="292"/>
        <v>5.8575972046793299E-3</v>
      </c>
      <c r="I4175" s="6">
        <f t="shared" si="293"/>
        <v>7.8915200928174166E-6</v>
      </c>
      <c r="J4175"/>
      <c r="K4175"/>
      <c r="L4175" s="19">
        <f t="shared" si="294"/>
        <v>0.32413240589269948</v>
      </c>
      <c r="M4175" s="12">
        <f t="shared" si="295"/>
        <v>8.7821652408626827E-2</v>
      </c>
    </row>
    <row r="4176" spans="1:13" x14ac:dyDescent="0.3">
      <c r="A4176" s="3">
        <v>44307</v>
      </c>
      <c r="B4176" s="15">
        <v>4.4817560327917562E-3</v>
      </c>
      <c r="C4176" s="5">
        <f t="shared" si="296"/>
        <v>8.6667821563721544E-3</v>
      </c>
      <c r="D4176" s="5">
        <f t="shared" si="297"/>
        <v>4.1994079493963667E-3</v>
      </c>
      <c r="E4176" s="5">
        <f t="shared" si="291"/>
        <v>4.3628055791495885E-3</v>
      </c>
      <c r="F4176" s="15">
        <v>3.4685713821090702E-2</v>
      </c>
      <c r="G4176" s="16">
        <v>18.6800003051757</v>
      </c>
      <c r="H4176" s="5">
        <f t="shared" si="292"/>
        <v>6.3712522326693655E-3</v>
      </c>
      <c r="I4176" s="6">
        <f t="shared" si="293"/>
        <v>3.5701958893519265E-6</v>
      </c>
      <c r="J4176"/>
      <c r="K4176"/>
      <c r="L4176" s="19">
        <f t="shared" si="294"/>
        <v>0.42159729044880928</v>
      </c>
      <c r="M4176" s="12">
        <f t="shared" si="295"/>
        <v>5.5215184434634246E-2</v>
      </c>
    </row>
    <row r="4177" spans="1:13" x14ac:dyDescent="0.3">
      <c r="A4177" s="3">
        <v>44308</v>
      </c>
      <c r="B4177" s="15">
        <v>2.8724385441978267E-3</v>
      </c>
      <c r="C4177" s="5">
        <f t="shared" si="296"/>
        <v>4.4817560327917562E-3</v>
      </c>
      <c r="D4177" s="5">
        <f t="shared" si="297"/>
        <v>4.610820549566446E-3</v>
      </c>
      <c r="E4177" s="5">
        <f t="shared" si="291"/>
        <v>4.3989557005574701E-3</v>
      </c>
      <c r="F4177" s="15">
        <v>3.8494940963573698E-2</v>
      </c>
      <c r="G4177" s="16">
        <v>17.5</v>
      </c>
      <c r="H4177" s="5">
        <f t="shared" si="292"/>
        <v>6.4926639209353636E-3</v>
      </c>
      <c r="I4177" s="6">
        <f t="shared" si="293"/>
        <v>1.3106031778374441E-5</v>
      </c>
      <c r="J4177"/>
      <c r="K4177"/>
      <c r="L4177" s="19">
        <f t="shared" si="294"/>
        <v>1.2603317080709002</v>
      </c>
      <c r="M4177" s="12">
        <f t="shared" si="295"/>
        <v>0.25792451761468205</v>
      </c>
    </row>
    <row r="4178" spans="1:13" x14ac:dyDescent="0.3">
      <c r="A4178" s="3">
        <v>44309</v>
      </c>
      <c r="B4178" s="15">
        <v>5.5618477620534611E-3</v>
      </c>
      <c r="C4178" s="5">
        <f t="shared" si="296"/>
        <v>2.8724385441978267E-3</v>
      </c>
      <c r="D4178" s="5">
        <f t="shared" si="297"/>
        <v>4.5811992117846135E-3</v>
      </c>
      <c r="E4178" s="5">
        <f t="shared" si="291"/>
        <v>4.1672398097987893E-3</v>
      </c>
      <c r="F4178" s="15">
        <v>4.4361556996591299E-2</v>
      </c>
      <c r="G4178" s="16">
        <v>18.709999084472599</v>
      </c>
      <c r="H4178" s="5">
        <f t="shared" si="292"/>
        <v>6.9660237965932098E-3</v>
      </c>
      <c r="I4178" s="6">
        <f t="shared" si="293"/>
        <v>1.9717103359757735E-6</v>
      </c>
      <c r="J4178"/>
      <c r="K4178"/>
      <c r="L4178" s="19">
        <f t="shared" si="294"/>
        <v>0.25246574422981333</v>
      </c>
      <c r="M4178" s="12">
        <f t="shared" si="295"/>
        <v>2.3539234157093247E-2</v>
      </c>
    </row>
    <row r="4179" spans="1:13" x14ac:dyDescent="0.3">
      <c r="A4179" s="3">
        <v>44312</v>
      </c>
      <c r="B4179" s="15">
        <v>3.2612659502226208E-3</v>
      </c>
      <c r="C4179" s="5">
        <f t="shared" si="296"/>
        <v>5.5618477620534611E-3</v>
      </c>
      <c r="D4179" s="5">
        <f t="shared" si="297"/>
        <v>4.9471396018614597E-3</v>
      </c>
      <c r="E4179" s="5">
        <f t="shared" si="291"/>
        <v>4.1424130419655363E-3</v>
      </c>
      <c r="F4179" s="15">
        <v>4.5134217361919499E-2</v>
      </c>
      <c r="G4179" s="16">
        <v>17.329999923706001</v>
      </c>
      <c r="H4179" s="5">
        <f t="shared" si="292"/>
        <v>6.5289589790950009E-3</v>
      </c>
      <c r="I4179" s="6">
        <f t="shared" si="293"/>
        <v>1.0677817730941149E-5</v>
      </c>
      <c r="J4179"/>
      <c r="K4179"/>
      <c r="L4179" s="19">
        <f t="shared" si="294"/>
        <v>1.0019707312276451</v>
      </c>
      <c r="M4179" s="12">
        <f t="shared" si="295"/>
        <v>0.19363986320763593</v>
      </c>
    </row>
    <row r="4180" spans="1:13" x14ac:dyDescent="0.3">
      <c r="A4180" s="3">
        <v>44313</v>
      </c>
      <c r="B4180" s="15">
        <v>3.043654487751098E-3</v>
      </c>
      <c r="C4180" s="5">
        <f t="shared" si="296"/>
        <v>3.2612659502226208E-3</v>
      </c>
      <c r="D4180" s="5">
        <f t="shared" si="297"/>
        <v>4.9688180891275645E-3</v>
      </c>
      <c r="E4180" s="5">
        <f t="shared" si="291"/>
        <v>4.0183789811977337E-3</v>
      </c>
      <c r="F4180" s="15">
        <v>4.5544945751316797E-2</v>
      </c>
      <c r="G4180" s="16">
        <v>17.639999389648398</v>
      </c>
      <c r="H4180" s="5">
        <f t="shared" si="292"/>
        <v>6.7496483133967161E-3</v>
      </c>
      <c r="I4180" s="6">
        <f t="shared" si="293"/>
        <v>1.3734390235723444E-5</v>
      </c>
      <c r="J4180"/>
      <c r="K4180"/>
      <c r="L4180" s="19">
        <f t="shared" si="294"/>
        <v>1.2176131819692553</v>
      </c>
      <c r="M4180" s="12">
        <f t="shared" si="295"/>
        <v>0.24736674471186237</v>
      </c>
    </row>
    <row r="4181" spans="1:13" x14ac:dyDescent="0.3">
      <c r="A4181" s="3">
        <v>44314</v>
      </c>
      <c r="B4181" s="15">
        <v>3.4949491046612833E-3</v>
      </c>
      <c r="C4181" s="5">
        <f t="shared" si="296"/>
        <v>3.043654487751098E-3</v>
      </c>
      <c r="D4181" s="5">
        <f t="shared" si="297"/>
        <v>3.8441925554033528E-3</v>
      </c>
      <c r="E4181" s="5">
        <f t="shared" si="291"/>
        <v>3.8775948633807591E-3</v>
      </c>
      <c r="F4181" s="15">
        <v>4.3640223680995398E-2</v>
      </c>
      <c r="G4181" s="16">
        <v>17.559999465942301</v>
      </c>
      <c r="H4181" s="5">
        <f t="shared" si="292"/>
        <v>6.4161041135710872E-3</v>
      </c>
      <c r="I4181" s="6">
        <f t="shared" si="293"/>
        <v>8.5331465860788358E-6</v>
      </c>
      <c r="J4181"/>
      <c r="K4181"/>
      <c r="L4181" s="19">
        <f t="shared" si="294"/>
        <v>0.83582190224567254</v>
      </c>
      <c r="M4181" s="12">
        <f t="shared" si="295"/>
        <v>0.15220743280384319</v>
      </c>
    </row>
    <row r="4182" spans="1:13" x14ac:dyDescent="0.3">
      <c r="A4182" s="3">
        <v>44315</v>
      </c>
      <c r="B4182" s="15">
        <v>7.1558245819606514E-3</v>
      </c>
      <c r="C4182" s="5">
        <f t="shared" si="296"/>
        <v>3.4949491046612833E-3</v>
      </c>
      <c r="D4182" s="5">
        <f t="shared" si="297"/>
        <v>3.6468311697772579E-3</v>
      </c>
      <c r="E4182" s="5">
        <f t="shared" si="291"/>
        <v>3.646386000644646E-3</v>
      </c>
      <c r="F4182" s="15">
        <v>3.3825022052042103E-2</v>
      </c>
      <c r="G4182" s="16">
        <v>17.280000686645501</v>
      </c>
      <c r="H4182" s="5">
        <f t="shared" si="292"/>
        <v>6.0716442917882934E-3</v>
      </c>
      <c r="I4182" s="6">
        <f t="shared" si="293"/>
        <v>1.1754469015982185E-6</v>
      </c>
      <c r="J4182"/>
      <c r="K4182"/>
      <c r="L4182" s="19">
        <f t="shared" si="294"/>
        <v>0.15151018275454978</v>
      </c>
      <c r="M4182" s="12">
        <f t="shared" si="295"/>
        <v>1.4267331582122456E-2</v>
      </c>
    </row>
    <row r="4183" spans="1:13" x14ac:dyDescent="0.3">
      <c r="A4183" s="3">
        <v>44316</v>
      </c>
      <c r="B4183" s="15">
        <v>3.8056220149266535E-3</v>
      </c>
      <c r="C4183" s="5">
        <f t="shared" si="296"/>
        <v>7.1558245819606514E-3</v>
      </c>
      <c r="D4183" s="5">
        <f t="shared" si="297"/>
        <v>4.5035083773298235E-3</v>
      </c>
      <c r="E4183" s="5">
        <f t="shared" si="291"/>
        <v>3.7850064537182193E-3</v>
      </c>
      <c r="F4183" s="15">
        <v>3.5040782066062003E-2</v>
      </c>
      <c r="G4183" s="16">
        <v>17.610000610351499</v>
      </c>
      <c r="H4183" s="5">
        <f t="shared" si="292"/>
        <v>6.1759354127101252E-3</v>
      </c>
      <c r="I4183" s="6">
        <f t="shared" si="293"/>
        <v>5.6183856037118268E-6</v>
      </c>
      <c r="J4183"/>
      <c r="K4183"/>
      <c r="L4183" s="19">
        <f t="shared" si="294"/>
        <v>0.62284519810072503</v>
      </c>
      <c r="M4183" s="12">
        <f t="shared" si="295"/>
        <v>0.10038262242901141</v>
      </c>
    </row>
    <row r="4184" spans="1:13" x14ac:dyDescent="0.3">
      <c r="A4184" s="3">
        <v>44320</v>
      </c>
      <c r="B4184" s="15">
        <v>1.2078170890899305E-2</v>
      </c>
      <c r="C4184" s="5">
        <f t="shared" si="296"/>
        <v>3.8056220149266535E-3</v>
      </c>
      <c r="D4184" s="5">
        <f t="shared" si="297"/>
        <v>4.1522632279044607E-3</v>
      </c>
      <c r="E4184" s="5">
        <f t="shared" si="291"/>
        <v>3.8024691370914317E-3</v>
      </c>
      <c r="F4184" s="15">
        <v>2.79312799684703E-2</v>
      </c>
      <c r="G4184" s="16">
        <v>18.610000610351499</v>
      </c>
      <c r="H4184" s="5">
        <f t="shared" si="292"/>
        <v>6.4548429491677432E-3</v>
      </c>
      <c r="I4184" s="6">
        <f t="shared" si="293"/>
        <v>3.1621817140258921E-5</v>
      </c>
      <c r="J4184"/>
      <c r="K4184"/>
      <c r="L4184" s="19">
        <f t="shared" si="294"/>
        <v>0.46557777601645323</v>
      </c>
      <c r="M4184" s="12">
        <f t="shared" si="295"/>
        <v>0.24461059783475614</v>
      </c>
    </row>
    <row r="4185" spans="1:13" x14ac:dyDescent="0.3">
      <c r="A4185" s="3">
        <v>44321</v>
      </c>
      <c r="B4185" s="15">
        <v>6.6840843353222499E-3</v>
      </c>
      <c r="C4185" s="5">
        <f t="shared" si="296"/>
        <v>1.2078170890899305E-2</v>
      </c>
      <c r="D4185" s="5">
        <f t="shared" si="297"/>
        <v>5.9156442160397983E-3</v>
      </c>
      <c r="E4185" s="5">
        <f t="shared" ref="E4185:E4248" si="298">AVERAGE(B4163:B4184)</f>
        <v>4.1918435215026334E-3</v>
      </c>
      <c r="F4185" s="15">
        <v>2.5398715748451602E-2</v>
      </c>
      <c r="G4185" s="16">
        <v>19.4799995422363</v>
      </c>
      <c r="H4185" s="5">
        <f t="shared" ref="H4185:H4249" si="299">C4185*$L$3+D4185*$M$3+E4185*$N$3+$O$3+F4185*$K$3+G4185*$J$3</f>
        <v>6.6077800152842901E-3</v>
      </c>
      <c r="I4185" s="6">
        <f t="shared" si="293"/>
        <v>5.822349256455394E-9</v>
      </c>
      <c r="J4185"/>
      <c r="K4185"/>
      <c r="L4185" s="19">
        <f t="shared" si="294"/>
        <v>1.1415822453754401E-2</v>
      </c>
      <c r="M4185" s="12">
        <f t="shared" si="295"/>
        <v>6.616521007485332E-5</v>
      </c>
    </row>
    <row r="4186" spans="1:13" x14ac:dyDescent="0.3">
      <c r="A4186" s="3">
        <v>44322</v>
      </c>
      <c r="B4186" s="15">
        <v>6.6127977688360748E-3</v>
      </c>
      <c r="C4186" s="5">
        <f t="shared" si="296"/>
        <v>6.6840843353222499E-3</v>
      </c>
      <c r="D4186" s="5">
        <f t="shared" si="297"/>
        <v>6.6437301855540283E-3</v>
      </c>
      <c r="E4186" s="5">
        <f t="shared" si="298"/>
        <v>4.3484695659696824E-3</v>
      </c>
      <c r="F4186" s="15">
        <v>2.93005226412788E-2</v>
      </c>
      <c r="G4186" s="16">
        <v>19.149999618530199</v>
      </c>
      <c r="H4186" s="5">
        <f t="shared" si="299"/>
        <v>7.1273354170863865E-3</v>
      </c>
      <c r="I4186" s="6">
        <f t="shared" si="293"/>
        <v>2.6474899146696151E-7</v>
      </c>
      <c r="J4186"/>
      <c r="K4186"/>
      <c r="L4186" s="19">
        <f t="shared" si="294"/>
        <v>7.7809373012306116E-2</v>
      </c>
      <c r="M4186" s="12">
        <f t="shared" si="295"/>
        <v>2.7384756146144884E-3</v>
      </c>
    </row>
    <row r="4187" spans="1:13" x14ac:dyDescent="0.3">
      <c r="A4187" s="3">
        <v>44323</v>
      </c>
      <c r="B4187" s="15">
        <v>3.2529695699464478E-3</v>
      </c>
      <c r="C4187" s="5">
        <f t="shared" si="296"/>
        <v>6.6127977688360748E-3</v>
      </c>
      <c r="D4187" s="5">
        <f t="shared" si="297"/>
        <v>7.267299918388986E-3</v>
      </c>
      <c r="E4187" s="5">
        <f t="shared" si="298"/>
        <v>4.4961129583698236E-3</v>
      </c>
      <c r="F4187" s="15">
        <v>2.6512035285122599E-2</v>
      </c>
      <c r="G4187" s="16">
        <v>18.389999389648398</v>
      </c>
      <c r="H4187" s="5">
        <f t="shared" si="299"/>
        <v>7.0608203472915148E-3</v>
      </c>
      <c r="I4187" s="6">
        <f t="shared" si="293"/>
        <v>1.4499727542527432E-5</v>
      </c>
      <c r="J4187"/>
      <c r="K4187"/>
      <c r="L4187" s="19">
        <f t="shared" si="294"/>
        <v>1.1705768207993885</v>
      </c>
      <c r="M4187" s="12">
        <f t="shared" si="295"/>
        <v>0.23569997803700682</v>
      </c>
    </row>
    <row r="4188" spans="1:13" x14ac:dyDescent="0.3">
      <c r="A4188" s="3">
        <v>44326</v>
      </c>
      <c r="B4188" s="15">
        <v>3.2547470949751546E-3</v>
      </c>
      <c r="C4188" s="5">
        <f t="shared" si="296"/>
        <v>3.2529695699464478E-3</v>
      </c>
      <c r="D4188" s="5">
        <f t="shared" si="297"/>
        <v>6.4867289159861452E-3</v>
      </c>
      <c r="E4188" s="5">
        <f t="shared" si="298"/>
        <v>4.4101885549570809E-3</v>
      </c>
      <c r="F4188" s="15">
        <v>2.45382679859176E-2</v>
      </c>
      <c r="G4188" s="16">
        <v>16.690000534057599</v>
      </c>
      <c r="H4188" s="5">
        <f t="shared" si="299"/>
        <v>6.5902732545717801E-3</v>
      </c>
      <c r="I4188" s="6">
        <f t="shared" si="293"/>
        <v>1.1125734761353414E-5</v>
      </c>
      <c r="J4188"/>
      <c r="K4188"/>
      <c r="L4188" s="19">
        <f t="shared" si="294"/>
        <v>1.0248188452940574</v>
      </c>
      <c r="M4188" s="12">
        <f t="shared" si="295"/>
        <v>0.19935157922926749</v>
      </c>
    </row>
    <row r="4189" spans="1:13" x14ac:dyDescent="0.3">
      <c r="A4189" s="3">
        <v>44327</v>
      </c>
      <c r="B4189" s="15">
        <v>1.307511675448293E-2</v>
      </c>
      <c r="C4189" s="5">
        <f t="shared" si="296"/>
        <v>3.2547470949751546E-3</v>
      </c>
      <c r="D4189" s="5">
        <f t="shared" si="297"/>
        <v>6.376553931995846E-3</v>
      </c>
      <c r="E4189" s="5">
        <f t="shared" si="298"/>
        <v>4.404982190383093E-3</v>
      </c>
      <c r="F4189" s="15">
        <v>3.0825730529613699E-2</v>
      </c>
      <c r="G4189" s="16">
        <v>19.659999847412099</v>
      </c>
      <c r="H4189" s="5">
        <f t="shared" si="299"/>
        <v>7.447765171341803E-3</v>
      </c>
      <c r="I4189" s="6">
        <f t="shared" si="293"/>
        <v>3.1667085840280956E-5</v>
      </c>
      <c r="J4189"/>
      <c r="K4189"/>
      <c r="L4189" s="19">
        <f t="shared" si="294"/>
        <v>0.43038633526631687</v>
      </c>
      <c r="M4189" s="12">
        <f t="shared" si="295"/>
        <v>0.19277893205167773</v>
      </c>
    </row>
    <row r="4190" spans="1:13" x14ac:dyDescent="0.3">
      <c r="A4190" s="3">
        <v>44328</v>
      </c>
      <c r="B4190" s="15">
        <v>4.7672849131908477E-3</v>
      </c>
      <c r="C4190" s="5">
        <f t="shared" si="296"/>
        <v>1.307511675448293E-2</v>
      </c>
      <c r="D4190" s="5">
        <f t="shared" si="297"/>
        <v>6.575943104712571E-3</v>
      </c>
      <c r="E4190" s="5">
        <f t="shared" si="298"/>
        <v>4.8993438845322595E-3</v>
      </c>
      <c r="F4190" s="15">
        <v>3.10143421505381E-2</v>
      </c>
      <c r="G4190" s="16">
        <v>21.840000152587798</v>
      </c>
      <c r="H4190" s="5">
        <f t="shared" si="299"/>
        <v>7.527277429558517E-3</v>
      </c>
      <c r="I4190" s="6">
        <f t="shared" si="293"/>
        <v>7.6175586904055395E-6</v>
      </c>
      <c r="J4190"/>
      <c r="K4190"/>
      <c r="L4190" s="19">
        <f t="shared" si="294"/>
        <v>0.57894431875277752</v>
      </c>
      <c r="M4190" s="12">
        <f t="shared" si="295"/>
        <v>9.0091027628801834E-2</v>
      </c>
    </row>
    <row r="4191" spans="1:13" x14ac:dyDescent="0.3">
      <c r="A4191" s="3">
        <v>44330</v>
      </c>
      <c r="B4191" s="15">
        <v>4.723461385048984E-3</v>
      </c>
      <c r="C4191" s="5">
        <f t="shared" si="296"/>
        <v>4.7672849131908477E-3</v>
      </c>
      <c r="D4191" s="5">
        <f t="shared" si="297"/>
        <v>6.1925832202862907E-3</v>
      </c>
      <c r="E4191" s="5">
        <f t="shared" si="298"/>
        <v>5.0128177362459966E-3</v>
      </c>
      <c r="F4191" s="15">
        <v>3.3827821780814699E-2</v>
      </c>
      <c r="G4191" s="16">
        <v>27.590000152587798</v>
      </c>
      <c r="H4191" s="5">
        <f t="shared" si="299"/>
        <v>9.5413540249442482E-3</v>
      </c>
      <c r="I4191" s="6">
        <f t="shared" si="293"/>
        <v>2.3212089489556957E-5</v>
      </c>
      <c r="J4191"/>
      <c r="K4191"/>
      <c r="L4191" s="19">
        <f t="shared" si="294"/>
        <v>1.0199919607991674</v>
      </c>
      <c r="M4191" s="12">
        <f t="shared" si="295"/>
        <v>0.19814500676034186</v>
      </c>
    </row>
    <row r="4192" spans="1:13" x14ac:dyDescent="0.3">
      <c r="A4192" s="3">
        <v>44333</v>
      </c>
      <c r="B4192" s="15">
        <v>5.814782588356898E-3</v>
      </c>
      <c r="C4192" s="5">
        <f t="shared" si="296"/>
        <v>4.723461385048984E-3</v>
      </c>
      <c r="D4192" s="5">
        <f t="shared" si="297"/>
        <v>5.8147159435288729E-3</v>
      </c>
      <c r="E4192" s="5">
        <f t="shared" si="298"/>
        <v>5.1262928966684333E-3</v>
      </c>
      <c r="F4192" s="15">
        <v>3.4513017611671699E-2</v>
      </c>
      <c r="G4192" s="16">
        <v>18.809999465942301</v>
      </c>
      <c r="H4192" s="5">
        <f t="shared" si="299"/>
        <v>7.1635561297750793E-3</v>
      </c>
      <c r="I4192" s="6">
        <f t="shared" si="293"/>
        <v>1.8191900660297423E-6</v>
      </c>
      <c r="J4192"/>
      <c r="K4192"/>
      <c r="L4192" s="19">
        <f t="shared" si="294"/>
        <v>0.23195597099689819</v>
      </c>
      <c r="M4192" s="12">
        <f t="shared" si="295"/>
        <v>2.0320447347172088E-2</v>
      </c>
    </row>
    <row r="4193" spans="1:13" x14ac:dyDescent="0.3">
      <c r="A4193" s="3">
        <v>44334</v>
      </c>
      <c r="B4193" s="15">
        <v>6.6226708782485275E-3</v>
      </c>
      <c r="C4193" s="5">
        <f t="shared" si="296"/>
        <v>5.814782588356898E-3</v>
      </c>
      <c r="D4193" s="5">
        <f t="shared" si="297"/>
        <v>6.3270785472109622E-3</v>
      </c>
      <c r="E4193" s="5">
        <f t="shared" si="298"/>
        <v>5.2244460693911853E-3</v>
      </c>
      <c r="F4193" s="15">
        <v>3.3771261674153799E-2</v>
      </c>
      <c r="G4193" s="16">
        <v>19.7199993133544</v>
      </c>
      <c r="H4193" s="5">
        <f t="shared" si="299"/>
        <v>7.4623193760281663E-3</v>
      </c>
      <c r="I4193" s="6">
        <f t="shared" si="293"/>
        <v>7.0500959982360413E-7</v>
      </c>
      <c r="J4193"/>
      <c r="K4193"/>
      <c r="L4193" s="19">
        <f t="shared" si="294"/>
        <v>0.12678396876664622</v>
      </c>
      <c r="M4193" s="12">
        <f t="shared" si="295"/>
        <v>6.8490946813075659E-3</v>
      </c>
    </row>
    <row r="4194" spans="1:13" x14ac:dyDescent="0.3">
      <c r="A4194" s="3">
        <v>44335</v>
      </c>
      <c r="B4194" s="15">
        <v>1.332579774207272E-2</v>
      </c>
      <c r="C4194" s="5">
        <f t="shared" si="296"/>
        <v>6.6226708782485275E-3</v>
      </c>
      <c r="D4194" s="5">
        <f t="shared" si="297"/>
        <v>7.0006633038656382E-3</v>
      </c>
      <c r="E4194" s="5">
        <f t="shared" si="298"/>
        <v>5.4152632442233299E-3</v>
      </c>
      <c r="F4194" s="15">
        <v>3.6992411463323202E-2</v>
      </c>
      <c r="G4194" s="16">
        <v>21.340000152587798</v>
      </c>
      <c r="H4194" s="5">
        <f t="shared" si="299"/>
        <v>8.0838693845439267E-3</v>
      </c>
      <c r="I4194" s="6">
        <f t="shared" si="293"/>
        <v>2.7477812905464508E-5</v>
      </c>
      <c r="J4194"/>
      <c r="K4194"/>
      <c r="L4194" s="19">
        <f t="shared" si="294"/>
        <v>0.39336694575355707</v>
      </c>
      <c r="M4194" s="12">
        <f t="shared" si="295"/>
        <v>0.14861178627790261</v>
      </c>
    </row>
    <row r="4195" spans="1:13" x14ac:dyDescent="0.3">
      <c r="A4195" s="3">
        <v>44336</v>
      </c>
      <c r="B4195" s="15">
        <v>6.9431943218790969E-3</v>
      </c>
      <c r="C4195" s="5">
        <f t="shared" si="296"/>
        <v>1.332579774207272E-2</v>
      </c>
      <c r="D4195" s="5">
        <f t="shared" si="297"/>
        <v>7.0507995013835952E-3</v>
      </c>
      <c r="E4195" s="5">
        <f t="shared" si="298"/>
        <v>5.8836838128126815E-3</v>
      </c>
      <c r="F4195" s="15">
        <v>5.1228388673145601E-2</v>
      </c>
      <c r="G4195" s="16">
        <v>22.1800003051757</v>
      </c>
      <c r="H4195" s="5">
        <f t="shared" si="299"/>
        <v>8.1939476220632568E-3</v>
      </c>
      <c r="I4195" s="6">
        <f t="shared" si="293"/>
        <v>1.5643838179215673E-6</v>
      </c>
      <c r="J4195"/>
      <c r="K4195"/>
      <c r="L4195" s="19">
        <f t="shared" si="294"/>
        <v>0.18014090376857805</v>
      </c>
      <c r="M4195" s="12">
        <f t="shared" si="295"/>
        <v>1.2990285630334553E-2</v>
      </c>
    </row>
    <row r="4196" spans="1:13" x14ac:dyDescent="0.3">
      <c r="A4196" s="3">
        <v>44337</v>
      </c>
      <c r="B4196" s="15">
        <v>4.879793929010127E-3</v>
      </c>
      <c r="C4196" s="5">
        <f t="shared" si="296"/>
        <v>6.9431943218790969E-3</v>
      </c>
      <c r="D4196" s="5">
        <f t="shared" si="297"/>
        <v>7.4859813831212457E-3</v>
      </c>
      <c r="E4196" s="5">
        <f t="shared" si="298"/>
        <v>6.0296405632767665E-3</v>
      </c>
      <c r="F4196" s="15">
        <v>4.9787477797051699E-2</v>
      </c>
      <c r="G4196" s="16">
        <v>20.670000076293899</v>
      </c>
      <c r="H4196" s="5">
        <f t="shared" si="299"/>
        <v>8.3056444371087095E-3</v>
      </c>
      <c r="I4196" s="6">
        <f t="shared" si="293"/>
        <v>1.1736451703839316E-5</v>
      </c>
      <c r="J4196"/>
      <c r="K4196"/>
      <c r="L4196" s="19">
        <f t="shared" si="294"/>
        <v>0.70204819259519857</v>
      </c>
      <c r="M4196" s="12">
        <f t="shared" si="295"/>
        <v>0.11935977482881199</v>
      </c>
    </row>
    <row r="4197" spans="1:13" x14ac:dyDescent="0.3">
      <c r="A4197" s="3">
        <v>44341</v>
      </c>
      <c r="B4197" s="15">
        <v>4.4186683217185118E-3</v>
      </c>
      <c r="C4197" s="5">
        <f t="shared" si="296"/>
        <v>4.879793929010127E-3</v>
      </c>
      <c r="D4197" s="5">
        <f t="shared" si="297"/>
        <v>7.517247891913474E-3</v>
      </c>
      <c r="E4197" s="5">
        <f t="shared" si="298"/>
        <v>6.1081369457821307E-3</v>
      </c>
      <c r="F4197" s="15">
        <v>3.7173509409049899E-2</v>
      </c>
      <c r="G4197" s="16">
        <v>20.149999618530199</v>
      </c>
      <c r="H4197" s="5">
        <f t="shared" si="299"/>
        <v>8.1154622743730663E-3</v>
      </c>
      <c r="I4197" s="6">
        <f t="shared" si="293"/>
        <v>1.3666285528383285E-5</v>
      </c>
      <c r="J4197"/>
      <c r="K4197"/>
      <c r="L4197" s="19">
        <f t="shared" si="294"/>
        <v>0.8366307863580027</v>
      </c>
      <c r="M4197" s="12">
        <f t="shared" si="295"/>
        <v>0.15240804517589446</v>
      </c>
    </row>
    <row r="4198" spans="1:13" x14ac:dyDescent="0.3">
      <c r="A4198" s="3">
        <v>44342</v>
      </c>
      <c r="B4198" s="15">
        <v>4.0907728802585105E-3</v>
      </c>
      <c r="C4198" s="5">
        <f t="shared" si="296"/>
        <v>4.4186683217185118E-3</v>
      </c>
      <c r="D4198" s="5">
        <f t="shared" si="297"/>
        <v>7.2380250385857964E-3</v>
      </c>
      <c r="E4198" s="5">
        <f t="shared" si="298"/>
        <v>5.9150408623887827E-3</v>
      </c>
      <c r="F4198" s="15">
        <v>3.3568133245068098E-2</v>
      </c>
      <c r="G4198" s="16">
        <v>18.840000152587798</v>
      </c>
      <c r="H4198" s="5">
        <f t="shared" si="299"/>
        <v>7.6432133687470982E-3</v>
      </c>
      <c r="I4198" s="6">
        <f t="shared" si="293"/>
        <v>1.2619833424253036E-5</v>
      </c>
      <c r="J4198"/>
      <c r="K4198"/>
      <c r="L4198" s="19">
        <f t="shared" si="294"/>
        <v>0.8684032559304774</v>
      </c>
      <c r="M4198" s="12">
        <f t="shared" si="295"/>
        <v>0.16030055781342667</v>
      </c>
    </row>
    <row r="4199" spans="1:13" x14ac:dyDescent="0.3">
      <c r="A4199" s="3">
        <v>44343</v>
      </c>
      <c r="B4199" s="15">
        <v>4.7153541285120375E-3</v>
      </c>
      <c r="C4199" s="5">
        <f t="shared" si="296"/>
        <v>4.0907728802585105E-3</v>
      </c>
      <c r="D4199" s="5">
        <f t="shared" si="297"/>
        <v>6.7316454389877937E-3</v>
      </c>
      <c r="E4199" s="5">
        <f t="shared" si="298"/>
        <v>5.8972689009099974E-3</v>
      </c>
      <c r="F4199" s="15">
        <v>3.3602467150273201E-2</v>
      </c>
      <c r="G4199" s="16">
        <v>17.360000610351499</v>
      </c>
      <c r="H4199" s="5">
        <f t="shared" si="299"/>
        <v>7.1479518022873507E-3</v>
      </c>
      <c r="I4199" s="6">
        <f t="shared" si="293"/>
        <v>5.9175314424570649E-6</v>
      </c>
      <c r="J4199"/>
      <c r="K4199"/>
      <c r="L4199" s="19">
        <f t="shared" si="294"/>
        <v>0.51588864960667036</v>
      </c>
      <c r="M4199" s="12">
        <f t="shared" si="295"/>
        <v>7.5680894766330109E-2</v>
      </c>
    </row>
    <row r="4200" spans="1:13" x14ac:dyDescent="0.3">
      <c r="A4200" s="3">
        <v>44344</v>
      </c>
      <c r="B4200" s="15">
        <v>4.3168026044144202E-3</v>
      </c>
      <c r="C4200" s="5">
        <f t="shared" si="296"/>
        <v>4.7153541285120375E-3</v>
      </c>
      <c r="D4200" s="5">
        <f t="shared" si="297"/>
        <v>5.0095567162756569E-3</v>
      </c>
      <c r="E4200" s="5">
        <f t="shared" si="298"/>
        <v>5.9810377911060997E-3</v>
      </c>
      <c r="F4200" s="15">
        <v>3.20600151128832E-2</v>
      </c>
      <c r="G4200" s="16">
        <v>16.7399997711181</v>
      </c>
      <c r="H4200" s="5">
        <f t="shared" si="299"/>
        <v>6.5132317866749296E-3</v>
      </c>
      <c r="I4200" s="6">
        <f t="shared" si="293"/>
        <v>4.8243011526855703E-6</v>
      </c>
      <c r="J4200"/>
      <c r="K4200"/>
      <c r="L4200" s="19">
        <f t="shared" si="294"/>
        <v>0.50880927008670984</v>
      </c>
      <c r="M4200" s="12">
        <f t="shared" si="295"/>
        <v>7.4095071711378857E-2</v>
      </c>
    </row>
    <row r="4201" spans="1:13" x14ac:dyDescent="0.3">
      <c r="A4201" s="3">
        <v>44348</v>
      </c>
      <c r="B4201" s="15">
        <v>8.0017417079248105E-3</v>
      </c>
      <c r="C4201" s="5">
        <f t="shared" si="296"/>
        <v>4.3168026044144202E-3</v>
      </c>
      <c r="D4201" s="5">
        <f t="shared" si="297"/>
        <v>4.4842783727827218E-3</v>
      </c>
      <c r="E4201" s="5">
        <f t="shared" si="298"/>
        <v>5.9244448293952331E-3</v>
      </c>
      <c r="F4201" s="15">
        <v>3.2629103355261597E-2</v>
      </c>
      <c r="G4201" s="16">
        <v>16.7600002288818</v>
      </c>
      <c r="H4201" s="5">
        <f t="shared" si="299"/>
        <v>6.4163707213446197E-3</v>
      </c>
      <c r="I4201" s="6">
        <f t="shared" si="293"/>
        <v>2.5134011650902474E-6</v>
      </c>
      <c r="J4201"/>
      <c r="K4201"/>
      <c r="L4201" s="19">
        <f t="shared" si="294"/>
        <v>0.19812823813221339</v>
      </c>
      <c r="M4201" s="12">
        <f t="shared" si="295"/>
        <v>2.6275617046581434E-2</v>
      </c>
    </row>
    <row r="4202" spans="1:13" x14ac:dyDescent="0.3">
      <c r="A4202" s="3">
        <v>44349</v>
      </c>
      <c r="B4202" s="15">
        <v>2.4127426478458801E-3</v>
      </c>
      <c r="C4202" s="5">
        <f t="shared" si="296"/>
        <v>8.0017417079248105E-3</v>
      </c>
      <c r="D4202" s="5">
        <f t="shared" si="297"/>
        <v>5.1086679285656574E-3</v>
      </c>
      <c r="E4202" s="5">
        <f t="shared" si="298"/>
        <v>6.1399210001998796E-3</v>
      </c>
      <c r="F4202" s="15">
        <v>2.95044052610271E-2</v>
      </c>
      <c r="G4202" s="16">
        <v>17.899999618530199</v>
      </c>
      <c r="H4202" s="5">
        <f t="shared" si="299"/>
        <v>6.618060228503639E-3</v>
      </c>
      <c r="I4202" s="6">
        <f t="shared" si="293"/>
        <v>1.7684695954189225E-5</v>
      </c>
      <c r="J4202"/>
      <c r="K4202"/>
      <c r="L4202" s="19">
        <f t="shared" si="294"/>
        <v>1.7429615149432978</v>
      </c>
      <c r="M4202" s="12">
        <f t="shared" si="295"/>
        <v>0.37360764219596243</v>
      </c>
    </row>
    <row r="4203" spans="1:13" x14ac:dyDescent="0.3">
      <c r="A4203" s="3">
        <v>44350</v>
      </c>
      <c r="B4203" s="15">
        <v>6.7814169876066555E-3</v>
      </c>
      <c r="C4203" s="5">
        <f t="shared" si="296"/>
        <v>2.4127426478458801E-3</v>
      </c>
      <c r="D4203" s="5">
        <f t="shared" si="297"/>
        <v>4.7074827937911307E-3</v>
      </c>
      <c r="E4203" s="5">
        <f t="shared" si="298"/>
        <v>6.1112431892950967E-3</v>
      </c>
      <c r="F4203" s="15">
        <v>2.27942276396788E-2</v>
      </c>
      <c r="G4203" s="16">
        <v>17.4799995422363</v>
      </c>
      <c r="H4203" s="5">
        <f t="shared" si="299"/>
        <v>6.651516663825411E-3</v>
      </c>
      <c r="I4203" s="6">
        <f t="shared" si="293"/>
        <v>1.6874094118472155E-8</v>
      </c>
      <c r="J4203"/>
      <c r="K4203"/>
      <c r="L4203" s="19">
        <f t="shared" si="294"/>
        <v>1.9155336416952856E-2</v>
      </c>
      <c r="M4203" s="12">
        <f t="shared" si="295"/>
        <v>1.8825227730245864E-4</v>
      </c>
    </row>
    <row r="4204" spans="1:13" x14ac:dyDescent="0.3">
      <c r="A4204" s="3">
        <v>44351</v>
      </c>
      <c r="B4204" s="15">
        <v>3.0683530702997029E-3</v>
      </c>
      <c r="C4204" s="5">
        <f t="shared" si="296"/>
        <v>6.7814169876066555E-3</v>
      </c>
      <c r="D4204" s="5">
        <f t="shared" si="297"/>
        <v>5.2456116152607615E-3</v>
      </c>
      <c r="E4204" s="5">
        <f t="shared" si="298"/>
        <v>6.26062809306534E-3</v>
      </c>
      <c r="F4204" s="15">
        <v>2.3383874970022499E-2</v>
      </c>
      <c r="G4204" s="16">
        <v>18.040000915527301</v>
      </c>
      <c r="H4204" s="5">
        <f t="shared" si="299"/>
        <v>6.685548849720762E-3</v>
      </c>
      <c r="I4204" s="6">
        <f t="shared" si="293"/>
        <v>1.3084105306661524E-5</v>
      </c>
      <c r="J4204"/>
      <c r="K4204"/>
      <c r="L4204" s="19">
        <f t="shared" si="294"/>
        <v>1.178872084322339</v>
      </c>
      <c r="M4204" s="12">
        <f t="shared" si="295"/>
        <v>0.23776040559933098</v>
      </c>
    </row>
    <row r="4205" spans="1:13" x14ac:dyDescent="0.3">
      <c r="A4205" s="3">
        <v>44354</v>
      </c>
      <c r="B4205" s="15">
        <v>5.2110851083821087E-3</v>
      </c>
      <c r="C4205" s="5">
        <f t="shared" si="296"/>
        <v>3.0683530702997029E-3</v>
      </c>
      <c r="D4205" s="5">
        <f t="shared" si="297"/>
        <v>4.9162114036182935E-3</v>
      </c>
      <c r="E4205" s="5">
        <f t="shared" si="298"/>
        <v>6.0748339334443877E-3</v>
      </c>
      <c r="F4205" s="15">
        <v>2.5256083928979899E-2</v>
      </c>
      <c r="G4205" s="16">
        <v>16.420000076293899</v>
      </c>
      <c r="H4205" s="5">
        <f t="shared" si="299"/>
        <v>6.415160788891875E-3</v>
      </c>
      <c r="I4205" s="6">
        <f t="shared" si="293"/>
        <v>1.4497982443950569E-6</v>
      </c>
      <c r="J4205"/>
      <c r="K4205"/>
      <c r="L4205" s="19">
        <f t="shared" si="294"/>
        <v>0.23106045199165764</v>
      </c>
      <c r="M4205" s="12">
        <f t="shared" si="295"/>
        <v>2.0183748001164847E-2</v>
      </c>
    </row>
    <row r="4206" spans="1:13" x14ac:dyDescent="0.3">
      <c r="A4206" s="3">
        <v>44355</v>
      </c>
      <c r="B4206" s="15">
        <v>3.8074586344005027E-3</v>
      </c>
      <c r="C4206" s="5">
        <f t="shared" si="296"/>
        <v>5.2110851083821087E-3</v>
      </c>
      <c r="D4206" s="5">
        <f t="shared" si="297"/>
        <v>5.0950679044118319E-3</v>
      </c>
      <c r="E4206" s="5">
        <f t="shared" si="298"/>
        <v>6.1387186195105449E-3</v>
      </c>
      <c r="F4206" s="15">
        <v>2.8172824997454798E-2</v>
      </c>
      <c r="G4206" s="16">
        <v>16.420000076293899</v>
      </c>
      <c r="H4206" s="5">
        <f t="shared" si="299"/>
        <v>6.3796090569094733E-3</v>
      </c>
      <c r="I4206" s="6">
        <f t="shared" si="293"/>
        <v>6.6159577960130761E-6</v>
      </c>
      <c r="J4206"/>
      <c r="K4206"/>
      <c r="L4206" s="19">
        <f t="shared" si="294"/>
        <v>0.6755557103810701</v>
      </c>
      <c r="M4206" s="12">
        <f t="shared" si="295"/>
        <v>0.11296179862602984</v>
      </c>
    </row>
    <row r="4207" spans="1:13" x14ac:dyDescent="0.3">
      <c r="A4207" s="3">
        <v>44356</v>
      </c>
      <c r="B4207" s="15">
        <v>3.1708059101321945E-3</v>
      </c>
      <c r="C4207" s="5">
        <f t="shared" si="296"/>
        <v>3.8074586344005027E-3</v>
      </c>
      <c r="D4207" s="5">
        <f t="shared" si="297"/>
        <v>4.2562112897069704E-3</v>
      </c>
      <c r="E4207" s="5">
        <f t="shared" si="298"/>
        <v>5.7627771533060538E-3</v>
      </c>
      <c r="F4207" s="15">
        <v>2.7637627674266599E-2</v>
      </c>
      <c r="G4207" s="16">
        <v>17.069999694824201</v>
      </c>
      <c r="H4207" s="5">
        <f t="shared" si="299"/>
        <v>6.3696057395666323E-3</v>
      </c>
      <c r="I4207" s="6">
        <f t="shared" si="293"/>
        <v>1.0232320348789789E-5</v>
      </c>
      <c r="J4207"/>
      <c r="K4207"/>
      <c r="L4207" s="19">
        <f t="shared" si="294"/>
        <v>1.0088286448605353</v>
      </c>
      <c r="M4207" s="12">
        <f t="shared" si="295"/>
        <v>0.19535432753308091</v>
      </c>
    </row>
    <row r="4208" spans="1:13" x14ac:dyDescent="0.3">
      <c r="A4208" s="3">
        <v>44357</v>
      </c>
      <c r="B4208" s="15">
        <v>4.6051775044448316E-3</v>
      </c>
      <c r="C4208" s="5">
        <f t="shared" si="296"/>
        <v>3.1708059101321945E-3</v>
      </c>
      <c r="D4208" s="5">
        <f t="shared" si="297"/>
        <v>4.4078239421642329E-3</v>
      </c>
      <c r="E4208" s="5">
        <f t="shared" si="298"/>
        <v>5.6030826794337789E-3</v>
      </c>
      <c r="F4208" s="15">
        <v>3.3786231069825499E-2</v>
      </c>
      <c r="G4208" s="16">
        <v>17.889999389648398</v>
      </c>
      <c r="H4208" s="5">
        <f t="shared" si="299"/>
        <v>6.738057800317299E-3</v>
      </c>
      <c r="I4208" s="6">
        <f t="shared" si="293"/>
        <v>4.5491783565210238E-6</v>
      </c>
      <c r="J4208"/>
      <c r="K4208"/>
      <c r="L4208" s="19">
        <f t="shared" si="294"/>
        <v>0.46314833550147655</v>
      </c>
      <c r="M4208" s="12">
        <f t="shared" si="295"/>
        <v>6.4048210856141541E-2</v>
      </c>
    </row>
    <row r="4209" spans="1:13" x14ac:dyDescent="0.3">
      <c r="A4209" s="3">
        <v>44358</v>
      </c>
      <c r="B4209" s="15">
        <v>3.2520731996054384E-3</v>
      </c>
      <c r="C4209" s="5">
        <f t="shared" si="296"/>
        <v>4.6051775044448316E-3</v>
      </c>
      <c r="D4209" s="5">
        <f t="shared" si="297"/>
        <v>3.9725760455318684E-3</v>
      </c>
      <c r="E4209" s="5">
        <f t="shared" si="298"/>
        <v>5.5118272128705419E-3</v>
      </c>
      <c r="F4209" s="15">
        <v>3.5969165911356599E-2</v>
      </c>
      <c r="G4209" s="16">
        <v>16.100000381469702</v>
      </c>
      <c r="H4209" s="5">
        <f t="shared" si="299"/>
        <v>6.0898772295590658E-3</v>
      </c>
      <c r="I4209" s="6">
        <f t="shared" si="293"/>
        <v>8.0531317124210489E-6</v>
      </c>
      <c r="J4209"/>
      <c r="K4209"/>
      <c r="L4209" s="19">
        <f t="shared" si="294"/>
        <v>0.87261382379029084</v>
      </c>
      <c r="M4209" s="12">
        <f t="shared" si="295"/>
        <v>0.16134815440915773</v>
      </c>
    </row>
    <row r="4210" spans="1:13" x14ac:dyDescent="0.3">
      <c r="A4210" s="3">
        <v>44361</v>
      </c>
      <c r="B4210" s="15">
        <v>4.9475192426244492E-3</v>
      </c>
      <c r="C4210" s="5">
        <f t="shared" si="296"/>
        <v>3.2520731996054384E-3</v>
      </c>
      <c r="D4210" s="5">
        <f t="shared" si="297"/>
        <v>4.009320071393015E-3</v>
      </c>
      <c r="E4210" s="5">
        <f t="shared" si="298"/>
        <v>5.5117864687641328E-3</v>
      </c>
      <c r="F4210" s="15">
        <v>3.2158089365214297E-2</v>
      </c>
      <c r="G4210" s="16">
        <v>15.649999618530201</v>
      </c>
      <c r="H4210" s="5">
        <f t="shared" si="299"/>
        <v>6.0044356226713327E-3</v>
      </c>
      <c r="I4210" s="6">
        <f t="shared" si="293"/>
        <v>1.1170722344114083E-6</v>
      </c>
      <c r="J4210"/>
      <c r="K4210"/>
      <c r="L4210" s="19">
        <f t="shared" si="294"/>
        <v>0.21362552184561776</v>
      </c>
      <c r="M4210" s="12">
        <f t="shared" si="295"/>
        <v>1.7589576996573264E-2</v>
      </c>
    </row>
    <row r="4211" spans="1:13" x14ac:dyDescent="0.3">
      <c r="A4211" s="3">
        <v>44362</v>
      </c>
      <c r="B4211" s="15">
        <v>3.1868560303842069E-3</v>
      </c>
      <c r="C4211" s="5">
        <f t="shared" si="296"/>
        <v>4.9475192426244492E-3</v>
      </c>
      <c r="D4211" s="5">
        <f t="shared" si="297"/>
        <v>3.9566068982414835E-3</v>
      </c>
      <c r="E4211" s="5">
        <f t="shared" si="298"/>
        <v>5.5887306572936449E-3</v>
      </c>
      <c r="F4211" s="15">
        <v>3.1764266151600003E-2</v>
      </c>
      <c r="G4211" s="16">
        <v>16.389999389648398</v>
      </c>
      <c r="H4211" s="5">
        <f t="shared" si="299"/>
        <v>6.0847313164326894E-3</v>
      </c>
      <c r="I4211" s="6">
        <f t="shared" si="293"/>
        <v>8.3976811734905747E-6</v>
      </c>
      <c r="J4211"/>
      <c r="K4211"/>
      <c r="L4211" s="19">
        <f t="shared" si="294"/>
        <v>0.90932105448739553</v>
      </c>
      <c r="M4211" s="12">
        <f t="shared" si="295"/>
        <v>0.17049409496147305</v>
      </c>
    </row>
    <row r="4212" spans="1:13" x14ac:dyDescent="0.3">
      <c r="A4212" s="3">
        <v>44363</v>
      </c>
      <c r="B4212" s="15">
        <v>2.5351413644106222E-3</v>
      </c>
      <c r="C4212" s="5">
        <f t="shared" si="296"/>
        <v>3.1868560303842069E-3</v>
      </c>
      <c r="D4212" s="5">
        <f t="shared" si="297"/>
        <v>3.8324863774382239E-3</v>
      </c>
      <c r="E4212" s="5">
        <f t="shared" si="298"/>
        <v>5.1392642607437037E-3</v>
      </c>
      <c r="F4212" s="15">
        <v>3.4435311375068701E-2</v>
      </c>
      <c r="G4212" s="16">
        <v>17.020000457763601</v>
      </c>
      <c r="H4212" s="5">
        <f t="shared" si="299"/>
        <v>6.3066497904184417E-3</v>
      </c>
      <c r="I4212" s="6">
        <f t="shared" si="293"/>
        <v>1.4224275807447981E-5</v>
      </c>
      <c r="J4212"/>
      <c r="K4212"/>
      <c r="L4212" s="19">
        <f t="shared" si="294"/>
        <v>1.4876915658250214</v>
      </c>
      <c r="M4212" s="12">
        <f t="shared" si="295"/>
        <v>0.31333429175608973</v>
      </c>
    </row>
    <row r="4213" spans="1:13" x14ac:dyDescent="0.3">
      <c r="A4213" s="3">
        <v>44364</v>
      </c>
      <c r="B4213" s="15">
        <v>3.9627762565018609E-3</v>
      </c>
      <c r="C4213" s="5">
        <f t="shared" si="296"/>
        <v>2.5351413644106222E-3</v>
      </c>
      <c r="D4213" s="5">
        <f t="shared" si="297"/>
        <v>3.7053534682939095E-3</v>
      </c>
      <c r="E4213" s="5">
        <f t="shared" si="298"/>
        <v>5.0378031903446025E-3</v>
      </c>
      <c r="F4213" s="15">
        <v>4.0247006413788797E-2</v>
      </c>
      <c r="G4213" s="16">
        <v>18.149999618530199</v>
      </c>
      <c r="H4213" s="5">
        <f t="shared" si="299"/>
        <v>6.6934711537722357E-3</v>
      </c>
      <c r="I4213" s="6">
        <f t="shared" si="293"/>
        <v>7.4566946219784628E-6</v>
      </c>
      <c r="J4213"/>
      <c r="K4213"/>
      <c r="L4213" s="19">
        <f t="shared" si="294"/>
        <v>0.68908631739933124</v>
      </c>
      <c r="M4213" s="12">
        <f t="shared" si="295"/>
        <v>0.1162237971987663</v>
      </c>
    </row>
    <row r="4214" spans="1:13" x14ac:dyDescent="0.3">
      <c r="A4214" s="3">
        <v>44365</v>
      </c>
      <c r="B4214" s="15">
        <v>8.3121402467608678E-3</v>
      </c>
      <c r="C4214" s="5">
        <f t="shared" si="296"/>
        <v>3.9627762565018609E-3</v>
      </c>
      <c r="D4214" s="5">
        <f t="shared" si="297"/>
        <v>3.5768732187053155E-3</v>
      </c>
      <c r="E4214" s="5">
        <f t="shared" si="298"/>
        <v>5.0032265935924603E-3</v>
      </c>
      <c r="F4214" s="15">
        <v>4.4484468512299501E-2</v>
      </c>
      <c r="G4214" s="16">
        <v>17.75</v>
      </c>
      <c r="H4214" s="5">
        <f t="shared" si="299"/>
        <v>6.5290986127833957E-3</v>
      </c>
      <c r="I4214" s="6">
        <f t="shared" si="293"/>
        <v>3.1792374684970533E-6</v>
      </c>
      <c r="J4214"/>
      <c r="K4214"/>
      <c r="L4214" s="19">
        <f t="shared" si="294"/>
        <v>0.2145105329126635</v>
      </c>
      <c r="M4214" s="12">
        <f t="shared" si="295"/>
        <v>3.1643315414727091E-2</v>
      </c>
    </row>
    <row r="4215" spans="1:13" x14ac:dyDescent="0.3">
      <c r="A4215" s="3">
        <v>44368</v>
      </c>
      <c r="B4215" s="15">
        <v>9.6889372029589343E-3</v>
      </c>
      <c r="C4215" s="5">
        <f t="shared" si="296"/>
        <v>8.3121402467608678E-3</v>
      </c>
      <c r="D4215" s="5">
        <f t="shared" si="297"/>
        <v>4.5888866281364018E-3</v>
      </c>
      <c r="E4215" s="5">
        <f t="shared" si="298"/>
        <v>5.1167428507926408E-3</v>
      </c>
      <c r="F4215" s="15">
        <v>5.5695846669214601E-2</v>
      </c>
      <c r="G4215" s="16">
        <v>20.7000007629394</v>
      </c>
      <c r="H4215" s="5">
        <f t="shared" si="299"/>
        <v>7.4763936596318192E-3</v>
      </c>
      <c r="I4215" s="6">
        <f t="shared" si="293"/>
        <v>4.8953489311185051E-6</v>
      </c>
      <c r="J4215"/>
      <c r="K4215"/>
      <c r="L4215" s="19">
        <f t="shared" si="294"/>
        <v>0.22835771323313145</v>
      </c>
      <c r="M4215" s="12">
        <f t="shared" si="295"/>
        <v>3.6703076454407846E-2</v>
      </c>
    </row>
    <row r="4216" spans="1:13" x14ac:dyDescent="0.3">
      <c r="A4216" s="3">
        <v>44369</v>
      </c>
      <c r="B4216" s="15">
        <v>5.1418706474441779E-3</v>
      </c>
      <c r="C4216" s="5">
        <f t="shared" si="296"/>
        <v>9.6889372029589343E-3</v>
      </c>
      <c r="D4216" s="5">
        <f t="shared" si="297"/>
        <v>5.5371702202032984E-3</v>
      </c>
      <c r="E4216" s="5">
        <f t="shared" si="298"/>
        <v>5.2561185928249312E-3</v>
      </c>
      <c r="F4216" s="15">
        <v>6.5557379722835193E-2</v>
      </c>
      <c r="G4216" s="16">
        <v>17.889999389648398</v>
      </c>
      <c r="H4216" s="5">
        <f t="shared" si="299"/>
        <v>7.0589513716218157E-3</v>
      </c>
      <c r="I4216" s="6">
        <f t="shared" si="293"/>
        <v>3.6751985030134561E-6</v>
      </c>
      <c r="J4216"/>
      <c r="K4216"/>
      <c r="L4216" s="19">
        <f t="shared" si="294"/>
        <v>0.37283721346248633</v>
      </c>
      <c r="M4216" s="12">
        <f t="shared" si="295"/>
        <v>4.5298039775038212E-2</v>
      </c>
    </row>
    <row r="4217" spans="1:13" x14ac:dyDescent="0.3">
      <c r="A4217" s="3">
        <v>44370</v>
      </c>
      <c r="B4217" s="15">
        <v>4.558705563341676E-3</v>
      </c>
      <c r="C4217" s="5">
        <f t="shared" si="296"/>
        <v>5.1418706474441779E-3</v>
      </c>
      <c r="D4217" s="5">
        <f t="shared" si="297"/>
        <v>5.9281731436152934E-3</v>
      </c>
      <c r="E4217" s="5">
        <f t="shared" si="298"/>
        <v>4.884121906705452E-3</v>
      </c>
      <c r="F4217" s="15">
        <v>6.6039434689361395E-2</v>
      </c>
      <c r="G4217" s="16">
        <v>16.659999847412099</v>
      </c>
      <c r="H4217" s="5">
        <f t="shared" si="299"/>
        <v>7.0688729152321873E-3</v>
      </c>
      <c r="I4217" s="6">
        <f t="shared" si="293"/>
        <v>6.3009401344970222E-6</v>
      </c>
      <c r="J4217"/>
      <c r="K4217"/>
      <c r="L4217" s="19">
        <f t="shared" si="294"/>
        <v>0.5506316029874232</v>
      </c>
      <c r="M4217" s="12">
        <f t="shared" si="295"/>
        <v>8.3560837070801641E-2</v>
      </c>
    </row>
    <row r="4218" spans="1:13" x14ac:dyDescent="0.3">
      <c r="A4218" s="3">
        <v>44371</v>
      </c>
      <c r="B4218" s="15">
        <v>4.2363199949822412E-3</v>
      </c>
      <c r="C4218" s="5">
        <f t="shared" si="296"/>
        <v>4.558705563341676E-3</v>
      </c>
      <c r="D4218" s="5">
        <f t="shared" si="297"/>
        <v>6.3328859834015042E-3</v>
      </c>
      <c r="E4218" s="5">
        <f t="shared" si="298"/>
        <v>4.7757360540446603E-3</v>
      </c>
      <c r="F4218" s="15">
        <v>5.2511502413173899E-2</v>
      </c>
      <c r="G4218" s="16">
        <v>16.319999694824201</v>
      </c>
      <c r="H4218" s="5">
        <f t="shared" si="299"/>
        <v>6.8797924230611218E-3</v>
      </c>
      <c r="I4218" s="6">
        <f t="shared" si="293"/>
        <v>6.9879464780132517E-6</v>
      </c>
      <c r="J4218"/>
      <c r="K4218"/>
      <c r="L4218" s="19">
        <f t="shared" si="294"/>
        <v>0.6240020657575378</v>
      </c>
      <c r="M4218" s="12">
        <f t="shared" si="295"/>
        <v>0.10065627729346005</v>
      </c>
    </row>
    <row r="4219" spans="1:13" x14ac:dyDescent="0.3">
      <c r="A4219" s="3">
        <v>44372</v>
      </c>
      <c r="B4219" s="15">
        <v>2.4376485401787114E-3</v>
      </c>
      <c r="C4219" s="5">
        <f t="shared" si="296"/>
        <v>4.2363199949822412E-3</v>
      </c>
      <c r="D4219" s="5">
        <f t="shared" si="297"/>
        <v>6.3875947310975791E-3</v>
      </c>
      <c r="E4219" s="5">
        <f t="shared" si="298"/>
        <v>4.7464872388615744E-3</v>
      </c>
      <c r="F4219" s="15">
        <v>5.2298422079121103E-2</v>
      </c>
      <c r="G4219" s="16">
        <v>15.9700002670288</v>
      </c>
      <c r="H4219" s="5">
        <f t="shared" si="299"/>
        <v>6.8132874663528013E-3</v>
      </c>
      <c r="I4219" s="6">
        <f t="shared" ref="I4219:I4282" si="300">(B4219-H4219)^2</f>
        <v>1.9146216012249943E-5</v>
      </c>
      <c r="J4219"/>
      <c r="K4219"/>
      <c r="L4219" s="19">
        <f t="shared" ref="L4219:L4282" si="301">ABS(B4219-H4219)/B4219</f>
        <v>1.7950245304244306</v>
      </c>
      <c r="M4219" s="12">
        <f t="shared" ref="M4219:M4282" si="302">B4219/H4219-LN(B4219/H4219)-1</f>
        <v>0.38561949617971147</v>
      </c>
    </row>
    <row r="4220" spans="1:13" x14ac:dyDescent="0.3">
      <c r="A4220" s="3">
        <v>44375</v>
      </c>
      <c r="B4220" s="15">
        <v>3.3128401784951991E-3</v>
      </c>
      <c r="C4220" s="5">
        <f t="shared" si="296"/>
        <v>2.4376485401787114E-3</v>
      </c>
      <c r="D4220" s="5">
        <f t="shared" si="297"/>
        <v>5.2126963897811485E-3</v>
      </c>
      <c r="E4220" s="5">
        <f t="shared" si="298"/>
        <v>4.6564408851552195E-3</v>
      </c>
      <c r="F4220" s="15">
        <v>4.7450367943888398E-2</v>
      </c>
      <c r="G4220" s="16">
        <v>15.619999885559</v>
      </c>
      <c r="H4220" s="5">
        <f t="shared" si="299"/>
        <v>6.45686870183844E-3</v>
      </c>
      <c r="I4220" s="6">
        <f t="shared" si="300"/>
        <v>9.88491535559588E-6</v>
      </c>
      <c r="J4220"/>
      <c r="K4220"/>
      <c r="L4220" s="19">
        <f t="shared" si="301"/>
        <v>0.94904322392375773</v>
      </c>
      <c r="M4220" s="12">
        <f t="shared" si="302"/>
        <v>0.18041085174578164</v>
      </c>
    </row>
    <row r="4221" spans="1:13" x14ac:dyDescent="0.3">
      <c r="A4221" s="3">
        <v>44376</v>
      </c>
      <c r="B4221" s="15">
        <v>4.4361607249231499E-3</v>
      </c>
      <c r="C4221" s="5">
        <f t="shared" si="296"/>
        <v>3.3128401784951991E-3</v>
      </c>
      <c r="D4221" s="5">
        <f t="shared" si="297"/>
        <v>3.9374769848884005E-3</v>
      </c>
      <c r="E4221" s="5">
        <f t="shared" si="298"/>
        <v>4.6210803078023423E-3</v>
      </c>
      <c r="F4221" s="15">
        <v>4.1779112535976499E-2</v>
      </c>
      <c r="G4221" s="16">
        <v>15.7600002288818</v>
      </c>
      <c r="H4221" s="5">
        <f t="shared" si="299"/>
        <v>6.030740725551138E-3</v>
      </c>
      <c r="I4221" s="6">
        <f t="shared" si="300"/>
        <v>2.5426853784027543E-6</v>
      </c>
      <c r="J4221"/>
      <c r="K4221"/>
      <c r="L4221" s="19">
        <f t="shared" si="301"/>
        <v>0.35945045716431112</v>
      </c>
      <c r="M4221" s="12">
        <f t="shared" si="302"/>
        <v>4.2671894647626551E-2</v>
      </c>
    </row>
    <row r="4222" spans="1:13" x14ac:dyDescent="0.3">
      <c r="A4222" s="3">
        <v>44377</v>
      </c>
      <c r="B4222" s="15">
        <v>7.310122838859753E-3</v>
      </c>
      <c r="C4222" s="5">
        <f t="shared" si="296"/>
        <v>4.4361607249231499E-3</v>
      </c>
      <c r="D4222" s="5">
        <f t="shared" si="297"/>
        <v>3.7963350003841954E-3</v>
      </c>
      <c r="E4222" s="5">
        <f t="shared" si="298"/>
        <v>4.6083896985483009E-3</v>
      </c>
      <c r="F4222" s="15">
        <v>4.1085421691637702E-2</v>
      </c>
      <c r="G4222" s="16">
        <v>16.020000457763601</v>
      </c>
      <c r="H4222" s="5">
        <f t="shared" si="299"/>
        <v>5.9805484369597527E-3</v>
      </c>
      <c r="I4222" s="6">
        <f t="shared" si="300"/>
        <v>1.7677680901877435E-6</v>
      </c>
      <c r="J4222"/>
      <c r="K4222"/>
      <c r="L4222" s="19">
        <f t="shared" si="301"/>
        <v>0.18188126673222771</v>
      </c>
      <c r="M4222" s="12">
        <f t="shared" si="302"/>
        <v>2.1568665228270278E-2</v>
      </c>
    </row>
    <row r="4223" spans="1:13" x14ac:dyDescent="0.3">
      <c r="A4223" s="3">
        <v>44378</v>
      </c>
      <c r="B4223" s="15">
        <v>7.671890126275038E-3</v>
      </c>
      <c r="C4223" s="5">
        <f t="shared" si="296"/>
        <v>7.310122838859753E-3</v>
      </c>
      <c r="D4223" s="5">
        <f t="shared" si="297"/>
        <v>4.3466184554878107E-3</v>
      </c>
      <c r="E4223" s="5">
        <f t="shared" si="298"/>
        <v>4.744449709204907E-3</v>
      </c>
      <c r="F4223" s="15">
        <v>3.3356181560667303E-2</v>
      </c>
      <c r="G4223" s="16">
        <v>15.829999923706</v>
      </c>
      <c r="H4223" s="5">
        <f t="shared" si="299"/>
        <v>5.7781844671145289E-3</v>
      </c>
      <c r="I4223" s="6">
        <f t="shared" si="300"/>
        <v>3.5861211235365381E-6</v>
      </c>
      <c r="J4223"/>
      <c r="K4223"/>
      <c r="L4223" s="19">
        <f t="shared" si="301"/>
        <v>0.24683691085132461</v>
      </c>
      <c r="M4223" s="12">
        <f t="shared" si="302"/>
        <v>4.4260191227164292E-2</v>
      </c>
    </row>
    <row r="4224" spans="1:13" x14ac:dyDescent="0.3">
      <c r="A4224" s="3">
        <v>44379</v>
      </c>
      <c r="B4224" s="15">
        <v>3.9780810130236842E-3</v>
      </c>
      <c r="C4224" s="5">
        <f t="shared" si="296"/>
        <v>7.671890126275038E-3</v>
      </c>
      <c r="D4224" s="5">
        <f t="shared" si="297"/>
        <v>5.0337324817463711E-3</v>
      </c>
      <c r="E4224" s="5">
        <f t="shared" si="298"/>
        <v>4.7294564554935534E-3</v>
      </c>
      <c r="F4224" s="15">
        <v>2.91028619966687E-2</v>
      </c>
      <c r="G4224" s="16">
        <v>15.4799995422363</v>
      </c>
      <c r="H4224" s="5">
        <f t="shared" si="299"/>
        <v>5.7592743942491992E-3</v>
      </c>
      <c r="I4224" s="6">
        <f t="shared" si="300"/>
        <v>3.1726498613215831E-6</v>
      </c>
      <c r="J4224"/>
      <c r="K4224"/>
      <c r="L4224" s="19">
        <f t="shared" si="301"/>
        <v>0.44775191239045548</v>
      </c>
      <c r="M4224" s="12">
        <f t="shared" si="302"/>
        <v>6.0738025812233198E-2</v>
      </c>
    </row>
    <row r="4225" spans="1:13" x14ac:dyDescent="0.3">
      <c r="A4225" s="3">
        <v>44382</v>
      </c>
      <c r="B4225" s="15">
        <v>5.0627018727252117E-3</v>
      </c>
      <c r="C4225" s="5">
        <f t="shared" si="296"/>
        <v>3.9780810130236842E-3</v>
      </c>
      <c r="D4225" s="5">
        <f t="shared" si="297"/>
        <v>5.3418189763153653E-3</v>
      </c>
      <c r="E4225" s="5">
        <f t="shared" si="298"/>
        <v>4.8006081993652722E-3</v>
      </c>
      <c r="F4225" s="15">
        <v>2.9046607191828801E-2</v>
      </c>
      <c r="G4225" s="16">
        <v>15.069999694824199</v>
      </c>
      <c r="H4225" s="5">
        <f t="shared" si="299"/>
        <v>5.9705364796674432E-3</v>
      </c>
      <c r="I4225" s="6">
        <f t="shared" si="300"/>
        <v>8.2416367356195588E-7</v>
      </c>
      <c r="J4225"/>
      <c r="K4225"/>
      <c r="L4225" s="19">
        <f t="shared" si="301"/>
        <v>0.17931820394819167</v>
      </c>
      <c r="M4225" s="12">
        <f t="shared" si="302"/>
        <v>1.288404373690355E-2</v>
      </c>
    </row>
    <row r="4226" spans="1:13" x14ac:dyDescent="0.3">
      <c r="A4226" s="3">
        <v>44383</v>
      </c>
      <c r="B4226" s="15">
        <v>5.9744842530289966E-3</v>
      </c>
      <c r="C4226" s="5">
        <f t="shared" si="296"/>
        <v>5.0627018727252117E-3</v>
      </c>
      <c r="D4226" s="5">
        <f t="shared" si="297"/>
        <v>5.6917913151613665E-3</v>
      </c>
      <c r="E4226" s="5">
        <f t="shared" si="298"/>
        <v>4.7224847850524795E-3</v>
      </c>
      <c r="F4226" s="15">
        <v>2.6621407985011201E-2</v>
      </c>
      <c r="G4226" s="16">
        <v>15.069999694824199</v>
      </c>
      <c r="H4226" s="5">
        <f t="shared" si="299"/>
        <v>5.9358212994158575E-3</v>
      </c>
      <c r="I4226" s="6">
        <f t="shared" si="300"/>
        <v>1.4948239820917416E-9</v>
      </c>
      <c r="J4226"/>
      <c r="K4226"/>
      <c r="L4226" s="19">
        <f t="shared" si="301"/>
        <v>6.4713458058806269E-3</v>
      </c>
      <c r="M4226" s="12">
        <f t="shared" si="302"/>
        <v>2.1121155467929142E-5</v>
      </c>
    </row>
    <row r="4227" spans="1:13" x14ac:dyDescent="0.3">
      <c r="A4227" s="3">
        <v>44384</v>
      </c>
      <c r="B4227" s="15">
        <v>2.990146694112249E-3</v>
      </c>
      <c r="C4227" s="5">
        <f t="shared" si="296"/>
        <v>5.9744842530289966E-3</v>
      </c>
      <c r="D4227" s="5">
        <f t="shared" si="297"/>
        <v>5.9994560207825365E-3</v>
      </c>
      <c r="E4227" s="5">
        <f t="shared" si="298"/>
        <v>4.8545816569947201E-3</v>
      </c>
      <c r="F4227" s="15">
        <v>2.6097359291533E-2</v>
      </c>
      <c r="G4227" s="16">
        <v>16.440000534057599</v>
      </c>
      <c r="H4227" s="5">
        <f t="shared" si="299"/>
        <v>6.3262357767508194E-3</v>
      </c>
      <c r="I4227" s="6">
        <f t="shared" si="300"/>
        <v>1.1129490367300259E-5</v>
      </c>
      <c r="J4227"/>
      <c r="K4227"/>
      <c r="L4227" s="19">
        <f t="shared" si="301"/>
        <v>1.1156941193579231</v>
      </c>
      <c r="M4227" s="12">
        <f t="shared" si="302"/>
        <v>0.22204106513776045</v>
      </c>
    </row>
    <row r="4228" spans="1:13" x14ac:dyDescent="0.3">
      <c r="A4228" s="3">
        <v>44385</v>
      </c>
      <c r="B4228" s="15">
        <v>1.2156452778467709E-2</v>
      </c>
      <c r="C4228" s="5">
        <f t="shared" ref="C4228:C4291" si="303">B4227</f>
        <v>2.990146694112249E-3</v>
      </c>
      <c r="D4228" s="5">
        <f t="shared" si="297"/>
        <v>5.1354607918330363E-3</v>
      </c>
      <c r="E4228" s="5">
        <f t="shared" si="298"/>
        <v>4.753629910891545E-3</v>
      </c>
      <c r="F4228" s="15">
        <v>2.78530122829986E-2</v>
      </c>
      <c r="G4228" s="16">
        <v>16.2000007629394</v>
      </c>
      <c r="H4228" s="5">
        <f t="shared" si="299"/>
        <v>6.2547083185551244E-3</v>
      </c>
      <c r="I4228" s="6">
        <f t="shared" si="300"/>
        <v>3.4830587670108882E-5</v>
      </c>
      <c r="J4228"/>
      <c r="K4228"/>
      <c r="L4228" s="19">
        <f t="shared" si="301"/>
        <v>0.48548244849567745</v>
      </c>
      <c r="M4228" s="12">
        <f t="shared" si="302"/>
        <v>0.27904268378980213</v>
      </c>
    </row>
    <row r="4229" spans="1:13" x14ac:dyDescent="0.3">
      <c r="A4229" s="3">
        <v>44386</v>
      </c>
      <c r="B4229" s="15">
        <v>4.7497311431443853E-3</v>
      </c>
      <c r="C4229" s="5">
        <f t="shared" si="303"/>
        <v>1.2156452778467709E-2</v>
      </c>
      <c r="D4229" s="5">
        <f t="shared" si="297"/>
        <v>6.0323733222715694E-3</v>
      </c>
      <c r="E4229" s="5">
        <f t="shared" si="298"/>
        <v>5.1331296447127816E-3</v>
      </c>
      <c r="F4229" s="15">
        <v>2.83395044971257E-2</v>
      </c>
      <c r="G4229" s="16">
        <v>19</v>
      </c>
      <c r="H4229" s="5">
        <f t="shared" si="299"/>
        <v>6.6964181243187992E-3</v>
      </c>
      <c r="I4229" s="6">
        <f t="shared" si="300"/>
        <v>3.7895902026739527E-6</v>
      </c>
      <c r="J4229"/>
      <c r="K4229"/>
      <c r="L4229" s="19">
        <f t="shared" si="301"/>
        <v>0.40985203635877399</v>
      </c>
      <c r="M4229" s="12">
        <f t="shared" si="302"/>
        <v>5.2779050745120237E-2</v>
      </c>
    </row>
    <row r="4230" spans="1:13" x14ac:dyDescent="0.3">
      <c r="A4230" s="3">
        <v>44389</v>
      </c>
      <c r="B4230" s="15">
        <v>7.1905140258425142E-3</v>
      </c>
      <c r="C4230" s="5">
        <f t="shared" si="303"/>
        <v>4.7497311431443853E-3</v>
      </c>
      <c r="D4230" s="5">
        <f t="shared" si="297"/>
        <v>6.1867033482957108E-3</v>
      </c>
      <c r="E4230" s="5">
        <f t="shared" si="298"/>
        <v>5.2048989734860629E-3</v>
      </c>
      <c r="F4230" s="15">
        <v>2.1746531128883299E-2</v>
      </c>
      <c r="G4230" s="16">
        <v>16.1800003051757</v>
      </c>
      <c r="H4230" s="5">
        <f t="shared" si="299"/>
        <v>6.3644781115243035E-3</v>
      </c>
      <c r="I4230" s="6">
        <f t="shared" si="300"/>
        <v>6.823353317435223E-7</v>
      </c>
      <c r="J4230"/>
      <c r="K4230"/>
      <c r="L4230" s="19">
        <f t="shared" si="301"/>
        <v>0.11487856241562978</v>
      </c>
      <c r="M4230" s="12">
        <f t="shared" si="302"/>
        <v>7.7580501727709805E-3</v>
      </c>
    </row>
    <row r="4231" spans="1:13" x14ac:dyDescent="0.3">
      <c r="A4231" s="3">
        <v>44390</v>
      </c>
      <c r="B4231" s="15">
        <v>2.3304888007886324E-3</v>
      </c>
      <c r="C4231" s="5">
        <f t="shared" si="303"/>
        <v>7.1905140258425142E-3</v>
      </c>
      <c r="D4231" s="5">
        <f t="shared" si="297"/>
        <v>6.6122657789191713E-3</v>
      </c>
      <c r="E4231" s="5">
        <f t="shared" si="298"/>
        <v>5.3224142699132317E-3</v>
      </c>
      <c r="F4231" s="15">
        <v>2.1376230521127498E-2</v>
      </c>
      <c r="G4231" s="16">
        <v>16.170000076293899</v>
      </c>
      <c r="H4231" s="5">
        <f t="shared" si="299"/>
        <v>6.3226407202597434E-3</v>
      </c>
      <c r="I4231" s="6">
        <f t="shared" si="300"/>
        <v>1.5937276948136879E-5</v>
      </c>
      <c r="J4231"/>
      <c r="K4231"/>
      <c r="L4231" s="19">
        <f t="shared" si="301"/>
        <v>1.7130105573217842</v>
      </c>
      <c r="M4231" s="12">
        <f t="shared" si="302"/>
        <v>0.36665314128221094</v>
      </c>
    </row>
    <row r="4232" spans="1:13" x14ac:dyDescent="0.3">
      <c r="A4232" s="3">
        <v>44391</v>
      </c>
      <c r="B4232" s="15">
        <v>3.7408258086250815E-3</v>
      </c>
      <c r="C4232" s="5">
        <f t="shared" si="303"/>
        <v>2.3304888007886324E-3</v>
      </c>
      <c r="D4232" s="5">
        <f t="shared" ref="D4232:D4295" si="304">AVERAGE(B4227:B4231)</f>
        <v>5.8834666884710982E-3</v>
      </c>
      <c r="E4232" s="5">
        <f t="shared" si="298"/>
        <v>5.2805240699670131E-3</v>
      </c>
      <c r="F4232" s="15">
        <v>1.8360730842687099E-2</v>
      </c>
      <c r="G4232" s="16">
        <v>17.120000839233398</v>
      </c>
      <c r="H4232" s="5">
        <f t="shared" si="299"/>
        <v>6.6491776763150682E-3</v>
      </c>
      <c r="I4232" s="6">
        <f t="shared" si="300"/>
        <v>8.4585105862958344E-6</v>
      </c>
      <c r="J4232"/>
      <c r="K4232"/>
      <c r="L4232" s="19">
        <f t="shared" si="301"/>
        <v>0.77746252204107158</v>
      </c>
      <c r="M4232" s="12">
        <f t="shared" si="302"/>
        <v>0.13778656440378567</v>
      </c>
    </row>
    <row r="4233" spans="1:13" x14ac:dyDescent="0.3">
      <c r="A4233" s="3">
        <v>44392</v>
      </c>
      <c r="B4233" s="15">
        <v>5.0737157376154075E-3</v>
      </c>
      <c r="C4233" s="5">
        <f t="shared" si="303"/>
        <v>3.7408258086250815E-3</v>
      </c>
      <c r="D4233" s="5">
        <f t="shared" si="304"/>
        <v>6.0336025113736647E-3</v>
      </c>
      <c r="E4233" s="5">
        <f t="shared" si="298"/>
        <v>5.2256743684215871E-3</v>
      </c>
      <c r="F4233" s="15">
        <v>2.9936483479104901E-2</v>
      </c>
      <c r="G4233" s="16">
        <v>16.329999923706001</v>
      </c>
      <c r="H4233" s="5">
        <f t="shared" si="299"/>
        <v>6.5661544135505075E-3</v>
      </c>
      <c r="I4233" s="6">
        <f t="shared" si="300"/>
        <v>2.2273732014269145E-6</v>
      </c>
      <c r="J4233"/>
      <c r="K4233"/>
      <c r="L4233" s="19">
        <f t="shared" si="301"/>
        <v>0.29415102325707554</v>
      </c>
      <c r="M4233" s="12">
        <f t="shared" si="302"/>
        <v>3.0562243733192496E-2</v>
      </c>
    </row>
    <row r="4234" spans="1:13" x14ac:dyDescent="0.3">
      <c r="A4234" s="3">
        <v>44393</v>
      </c>
      <c r="B4234" s="15">
        <v>6.8384490901622734E-3</v>
      </c>
      <c r="C4234" s="5">
        <f t="shared" si="303"/>
        <v>5.0737157376154075E-3</v>
      </c>
      <c r="D4234" s="5">
        <f t="shared" si="304"/>
        <v>4.617055103203203E-3</v>
      </c>
      <c r="E4234" s="5">
        <f t="shared" si="298"/>
        <v>5.3114407187502787E-3</v>
      </c>
      <c r="F4234" s="15">
        <v>3.1626638025045298E-2</v>
      </c>
      <c r="G4234" s="16">
        <v>17.0100002288818</v>
      </c>
      <c r="H4234" s="5">
        <f t="shared" si="299"/>
        <v>6.3564388184473124E-3</v>
      </c>
      <c r="I4234" s="6">
        <f t="shared" si="300"/>
        <v>2.3233390203873056E-7</v>
      </c>
      <c r="J4234"/>
      <c r="K4234"/>
      <c r="L4234" s="19">
        <f t="shared" si="301"/>
        <v>7.0485319896345558E-2</v>
      </c>
      <c r="M4234" s="12">
        <f t="shared" si="302"/>
        <v>2.7375601194521426E-3</v>
      </c>
    </row>
    <row r="4235" spans="1:13" x14ac:dyDescent="0.3">
      <c r="A4235" s="3">
        <v>44396</v>
      </c>
      <c r="B4235" s="15">
        <v>1.3117249210175074E-2</v>
      </c>
      <c r="C4235" s="5">
        <f t="shared" si="303"/>
        <v>6.8384490901622734E-3</v>
      </c>
      <c r="D4235" s="5">
        <f t="shared" si="304"/>
        <v>5.0347986926067819E-3</v>
      </c>
      <c r="E4235" s="5">
        <f t="shared" si="298"/>
        <v>5.5070456153753534E-3</v>
      </c>
      <c r="F4235" s="15">
        <v>2.1816915133967898E-2</v>
      </c>
      <c r="G4235" s="16">
        <v>18.4500007629394</v>
      </c>
      <c r="H4235" s="5">
        <f t="shared" si="299"/>
        <v>6.5978992790337284E-3</v>
      </c>
      <c r="I4235" s="6">
        <f t="shared" si="300"/>
        <v>4.2501923524672675E-5</v>
      </c>
      <c r="J4235"/>
      <c r="K4235"/>
      <c r="L4235" s="19">
        <f t="shared" si="301"/>
        <v>0.49700587575055555</v>
      </c>
      <c r="M4235" s="12">
        <f t="shared" si="302"/>
        <v>0.30091800396892987</v>
      </c>
    </row>
    <row r="4236" spans="1:13" x14ac:dyDescent="0.3">
      <c r="A4236" s="3">
        <v>44397</v>
      </c>
      <c r="B4236" s="15">
        <v>8.5905066949943064E-3</v>
      </c>
      <c r="C4236" s="5">
        <f t="shared" si="303"/>
        <v>1.3117249210175074E-2</v>
      </c>
      <c r="D4236" s="5">
        <f t="shared" si="304"/>
        <v>6.2201457294732932E-3</v>
      </c>
      <c r="E4236" s="5">
        <f t="shared" si="298"/>
        <v>5.9231580223604993E-3</v>
      </c>
      <c r="F4236" s="15">
        <v>3.2796675821429901E-2</v>
      </c>
      <c r="G4236" s="16">
        <v>22.5</v>
      </c>
      <c r="H4236" s="5">
        <f t="shared" si="299"/>
        <v>7.7979295015615374E-3</v>
      </c>
      <c r="I4236" s="6">
        <f t="shared" si="300"/>
        <v>6.2817860754976491E-7</v>
      </c>
      <c r="J4236"/>
      <c r="K4236"/>
      <c r="L4236" s="19">
        <f t="shared" si="301"/>
        <v>9.2261984254619608E-2</v>
      </c>
      <c r="M4236" s="12">
        <f t="shared" si="302"/>
        <v>4.8399698072985053E-3</v>
      </c>
    </row>
    <row r="4237" spans="1:13" x14ac:dyDescent="0.3">
      <c r="A4237" s="3">
        <v>44398</v>
      </c>
      <c r="B4237" s="15">
        <v>6.5324254446681735E-3</v>
      </c>
      <c r="C4237" s="5">
        <f t="shared" si="303"/>
        <v>8.5905066949943064E-3</v>
      </c>
      <c r="D4237" s="5">
        <f t="shared" si="304"/>
        <v>7.4721493083144295E-3</v>
      </c>
      <c r="E4237" s="5">
        <f t="shared" si="298"/>
        <v>5.9358110427347463E-3</v>
      </c>
      <c r="F4237" s="15">
        <v>4.3395291308523903E-2</v>
      </c>
      <c r="G4237" s="16">
        <v>19.7299995422363</v>
      </c>
      <c r="H4237" s="5">
        <f t="shared" si="299"/>
        <v>7.8321230855892508E-3</v>
      </c>
      <c r="I4237" s="6">
        <f t="shared" si="300"/>
        <v>1.6892139578158136E-6</v>
      </c>
      <c r="J4237"/>
      <c r="K4237"/>
      <c r="L4237" s="19">
        <f t="shared" si="301"/>
        <v>0.19896096050845902</v>
      </c>
      <c r="M4237" s="12">
        <f t="shared" si="302"/>
        <v>1.5510829319821839E-2</v>
      </c>
    </row>
    <row r="4238" spans="1:13" x14ac:dyDescent="0.3">
      <c r="A4238" s="3">
        <v>44399</v>
      </c>
      <c r="B4238" s="15">
        <v>6.0202494452415069E-3</v>
      </c>
      <c r="C4238" s="5">
        <f t="shared" si="303"/>
        <v>6.5324254446681735E-3</v>
      </c>
      <c r="D4238" s="5">
        <f t="shared" si="304"/>
        <v>8.0304692355230474E-3</v>
      </c>
      <c r="E4238" s="5">
        <f t="shared" si="298"/>
        <v>5.7923332355397121E-3</v>
      </c>
      <c r="F4238" s="15">
        <v>4.0412610037572801E-2</v>
      </c>
      <c r="G4238" s="16">
        <v>17.909999847412099</v>
      </c>
      <c r="H4238" s="5">
        <f t="shared" si="299"/>
        <v>7.5482816013881359E-3</v>
      </c>
      <c r="I4238" s="6">
        <f t="shared" si="300"/>
        <v>2.3348822702181158E-6</v>
      </c>
      <c r="J4238"/>
      <c r="K4238"/>
      <c r="L4238" s="19">
        <f t="shared" si="301"/>
        <v>0.25381542244140864</v>
      </c>
      <c r="M4238" s="12">
        <f t="shared" si="302"/>
        <v>2.3756800711481896E-2</v>
      </c>
    </row>
    <row r="4239" spans="1:13" x14ac:dyDescent="0.3">
      <c r="A4239" s="3">
        <v>44400</v>
      </c>
      <c r="B4239" s="15">
        <v>4.4322753949274513E-3</v>
      </c>
      <c r="C4239" s="5">
        <f t="shared" si="303"/>
        <v>6.0202494452415069E-3</v>
      </c>
      <c r="D4239" s="5">
        <f t="shared" si="304"/>
        <v>8.2197759770482673E-3</v>
      </c>
      <c r="E4239" s="5">
        <f t="shared" si="298"/>
        <v>5.832259544530499E-3</v>
      </c>
      <c r="F4239" s="15">
        <v>4.9974352552640898E-2</v>
      </c>
      <c r="G4239" s="16">
        <v>17.690000534057599</v>
      </c>
      <c r="H4239" s="5">
        <f t="shared" si="299"/>
        <v>7.7292635371964567E-3</v>
      </c>
      <c r="I4239" s="6">
        <f t="shared" si="300"/>
        <v>1.0870130810262427E-5</v>
      </c>
      <c r="J4239"/>
      <c r="K4239"/>
      <c r="L4239" s="19">
        <f t="shared" si="301"/>
        <v>0.74385904495967614</v>
      </c>
      <c r="M4239" s="12">
        <f t="shared" si="302"/>
        <v>0.12954134190895417</v>
      </c>
    </row>
    <row r="4240" spans="1:13" x14ac:dyDescent="0.3">
      <c r="A4240" s="3">
        <v>44403</v>
      </c>
      <c r="B4240" s="15">
        <v>5.0907201938232127E-3</v>
      </c>
      <c r="C4240" s="5">
        <f t="shared" si="303"/>
        <v>4.4322753949274513E-3</v>
      </c>
      <c r="D4240" s="5">
        <f t="shared" si="304"/>
        <v>7.7385412380013025E-3</v>
      </c>
      <c r="E4240" s="5">
        <f t="shared" si="298"/>
        <v>5.8265127186934882E-3</v>
      </c>
      <c r="F4240" s="15">
        <v>5.1490118725254101E-2</v>
      </c>
      <c r="G4240" s="16">
        <v>17.2000007629394</v>
      </c>
      <c r="H4240" s="5">
        <f t="shared" si="299"/>
        <v>7.607102210738452E-3</v>
      </c>
      <c r="I4240" s="6">
        <f t="shared" si="300"/>
        <v>6.3321784550544079E-6</v>
      </c>
      <c r="J4240"/>
      <c r="K4240"/>
      <c r="L4240" s="19">
        <f t="shared" si="301"/>
        <v>0.49430766593074055</v>
      </c>
      <c r="M4240" s="12">
        <f t="shared" si="302"/>
        <v>7.0869230149647633E-2</v>
      </c>
    </row>
    <row r="4241" spans="1:13" x14ac:dyDescent="0.3">
      <c r="A4241" s="3">
        <v>44404</v>
      </c>
      <c r="B4241" s="15">
        <v>7.135768251596457E-3</v>
      </c>
      <c r="C4241" s="5">
        <f t="shared" si="303"/>
        <v>5.0907201938232127E-3</v>
      </c>
      <c r="D4241" s="5">
        <f t="shared" si="304"/>
        <v>6.13323543473093E-3</v>
      </c>
      <c r="E4241" s="5">
        <f t="shared" si="298"/>
        <v>5.8653490913680778E-3</v>
      </c>
      <c r="F4241" s="15">
        <v>4.58079238962526E-2</v>
      </c>
      <c r="G4241" s="16">
        <v>17.579999923706001</v>
      </c>
      <c r="H4241" s="5">
        <f t="shared" si="299"/>
        <v>7.1888746876057948E-3</v>
      </c>
      <c r="I4241" s="6">
        <f t="shared" si="300"/>
        <v>2.8202935456138929E-9</v>
      </c>
      <c r="J4241"/>
      <c r="K4241"/>
      <c r="L4241" s="19">
        <f t="shared" si="301"/>
        <v>7.442287100265137E-3</v>
      </c>
      <c r="M4241" s="12">
        <f t="shared" si="302"/>
        <v>2.7421294227281123E-5</v>
      </c>
    </row>
    <row r="4242" spans="1:13" x14ac:dyDescent="0.3">
      <c r="A4242" s="3">
        <v>44405</v>
      </c>
      <c r="B4242" s="15">
        <v>2.4190839731658966E-3</v>
      </c>
      <c r="C4242" s="5">
        <f t="shared" si="303"/>
        <v>7.135768251596457E-3</v>
      </c>
      <c r="D4242" s="5">
        <f t="shared" si="304"/>
        <v>5.8422877460513603E-3</v>
      </c>
      <c r="E4242" s="5">
        <f t="shared" si="298"/>
        <v>6.0788999873416108E-3</v>
      </c>
      <c r="F4242" s="15">
        <v>4.1026403796267999E-2</v>
      </c>
      <c r="G4242" s="16">
        <v>19.360000610351499</v>
      </c>
      <c r="H4242" s="5">
        <f t="shared" si="299"/>
        <v>7.4135607960648508E-3</v>
      </c>
      <c r="I4242" s="6">
        <f t="shared" si="300"/>
        <v>2.4944798734474832E-5</v>
      </c>
      <c r="J4242"/>
      <c r="K4242"/>
      <c r="L4242" s="19">
        <f t="shared" si="301"/>
        <v>2.0646149031207863</v>
      </c>
      <c r="M4242" s="12">
        <f t="shared" si="302"/>
        <v>0.44622719029137325</v>
      </c>
    </row>
    <row r="4243" spans="1:13" x14ac:dyDescent="0.3">
      <c r="A4243" s="3">
        <v>44406</v>
      </c>
      <c r="B4243" s="15">
        <v>2.6312895729249499E-3</v>
      </c>
      <c r="C4243" s="5">
        <f t="shared" si="303"/>
        <v>2.4190839731658966E-3</v>
      </c>
      <c r="D4243" s="5">
        <f t="shared" si="304"/>
        <v>5.0196194517509053E-3</v>
      </c>
      <c r="E4243" s="5">
        <f t="shared" si="298"/>
        <v>6.0382747052811899E-3</v>
      </c>
      <c r="F4243" s="15">
        <v>4.0608346065258899E-2</v>
      </c>
      <c r="G4243" s="16">
        <v>18.309999465942301</v>
      </c>
      <c r="H4243" s="5">
        <f t="shared" si="299"/>
        <v>7.2224558014569312E-3</v>
      </c>
      <c r="I4243" s="6">
        <f t="shared" si="300"/>
        <v>2.1078807338012578E-5</v>
      </c>
      <c r="J4243"/>
      <c r="K4243"/>
      <c r="L4243" s="19">
        <f t="shared" si="301"/>
        <v>1.7448350328954583</v>
      </c>
      <c r="M4243" s="12">
        <f t="shared" si="302"/>
        <v>0.37404159549190119</v>
      </c>
    </row>
    <row r="4244" spans="1:13" x14ac:dyDescent="0.3">
      <c r="A4244" s="3">
        <v>44407</v>
      </c>
      <c r="B4244" s="15">
        <v>6.257197338570779E-3</v>
      </c>
      <c r="C4244" s="5">
        <f t="shared" si="303"/>
        <v>2.6312895729249499E-3</v>
      </c>
      <c r="D4244" s="5">
        <f t="shared" si="304"/>
        <v>4.3418274772875935E-3</v>
      </c>
      <c r="E4244" s="5">
        <f t="shared" si="298"/>
        <v>5.9562351074630895E-3</v>
      </c>
      <c r="F4244" s="15">
        <v>3.8613208056180098E-2</v>
      </c>
      <c r="G4244" s="16">
        <v>17.7000007629394</v>
      </c>
      <c r="H4244" s="5">
        <f t="shared" si="299"/>
        <v>6.8381507186055113E-3</v>
      </c>
      <c r="I4244" s="6">
        <f t="shared" si="300"/>
        <v>3.3750682977378016E-7</v>
      </c>
      <c r="J4244"/>
      <c r="K4244"/>
      <c r="L4244" s="19">
        <f t="shared" si="301"/>
        <v>9.2845622185128221E-2</v>
      </c>
      <c r="M4244" s="12">
        <f t="shared" si="302"/>
        <v>3.8272828600514064E-3</v>
      </c>
    </row>
    <row r="4245" spans="1:13" x14ac:dyDescent="0.3">
      <c r="A4245" s="3">
        <v>44410</v>
      </c>
      <c r="B4245" s="15">
        <v>4.8800054911476596E-3</v>
      </c>
      <c r="C4245" s="5">
        <f t="shared" si="303"/>
        <v>6.257197338570779E-3</v>
      </c>
      <c r="D4245" s="5">
        <f t="shared" si="304"/>
        <v>4.7068118660162587E-3</v>
      </c>
      <c r="E4245" s="5">
        <f t="shared" si="298"/>
        <v>5.9083748574499531E-3</v>
      </c>
      <c r="F4245" s="15">
        <v>3.7933183456229397E-2</v>
      </c>
      <c r="G4245" s="16">
        <v>18.2399997711181</v>
      </c>
      <c r="H4245" s="5">
        <f t="shared" si="299"/>
        <v>6.8211255324947045E-3</v>
      </c>
      <c r="I4245" s="6">
        <f t="shared" si="300"/>
        <v>3.7679470149191532E-6</v>
      </c>
      <c r="J4245"/>
      <c r="K4245"/>
      <c r="L4245" s="19">
        <f t="shared" si="301"/>
        <v>0.39777005269117849</v>
      </c>
      <c r="M4245" s="12">
        <f t="shared" si="302"/>
        <v>5.0303404820583264E-2</v>
      </c>
    </row>
    <row r="4246" spans="1:13" x14ac:dyDescent="0.3">
      <c r="A4246" s="3">
        <v>44411</v>
      </c>
      <c r="B4246" s="15">
        <v>3.2115380679286374E-3</v>
      </c>
      <c r="C4246" s="5">
        <f t="shared" si="303"/>
        <v>4.8800054911476596E-3</v>
      </c>
      <c r="D4246" s="5">
        <f t="shared" si="304"/>
        <v>4.6646689254811486E-3</v>
      </c>
      <c r="E4246" s="5">
        <f t="shared" si="298"/>
        <v>5.7814710103987086E-3</v>
      </c>
      <c r="F4246" s="15">
        <v>3.5930666578391897E-2</v>
      </c>
      <c r="G4246" s="16">
        <v>19.459999084472599</v>
      </c>
      <c r="H4246" s="5">
        <f t="shared" si="299"/>
        <v>7.1684319948856646E-3</v>
      </c>
      <c r="I4246" s="6">
        <f t="shared" si="300"/>
        <v>1.5657009549189404E-5</v>
      </c>
      <c r="J4246"/>
      <c r="K4246"/>
      <c r="L4246" s="19">
        <f t="shared" si="301"/>
        <v>1.2320868827530747</v>
      </c>
      <c r="M4246" s="12">
        <f t="shared" si="302"/>
        <v>0.25094820429175879</v>
      </c>
    </row>
    <row r="4247" spans="1:13" x14ac:dyDescent="0.3">
      <c r="A4247" s="3">
        <v>44412</v>
      </c>
      <c r="B4247" s="15">
        <v>3.5614781701290036E-3</v>
      </c>
      <c r="C4247" s="5">
        <f t="shared" si="303"/>
        <v>3.2115380679286374E-3</v>
      </c>
      <c r="D4247" s="5">
        <f t="shared" si="304"/>
        <v>3.8798228887475849E-3</v>
      </c>
      <c r="E4247" s="5">
        <f t="shared" si="298"/>
        <v>5.7466281492580254E-3</v>
      </c>
      <c r="F4247" s="15">
        <v>4.0293777565861499E-2</v>
      </c>
      <c r="G4247" s="16">
        <v>18.040000915527301</v>
      </c>
      <c r="H4247" s="5">
        <f t="shared" si="299"/>
        <v>6.7734955362927056E-3</v>
      </c>
      <c r="I4247" s="6">
        <f t="shared" si="300"/>
        <v>1.0317055560537206E-5</v>
      </c>
      <c r="J4247"/>
      <c r="K4247"/>
      <c r="L4247" s="19">
        <f t="shared" si="301"/>
        <v>0.90187759484353558</v>
      </c>
      <c r="M4247" s="12">
        <f t="shared" si="302"/>
        <v>0.1686377995963606</v>
      </c>
    </row>
    <row r="4248" spans="1:13" x14ac:dyDescent="0.3">
      <c r="A4248" s="3">
        <v>44413</v>
      </c>
      <c r="B4248" s="15">
        <v>2.3585339973849744E-3</v>
      </c>
      <c r="C4248" s="5">
        <f t="shared" si="303"/>
        <v>3.5614781701290036E-3</v>
      </c>
      <c r="D4248" s="5">
        <f t="shared" si="304"/>
        <v>4.1083017281402061E-3</v>
      </c>
      <c r="E4248" s="5">
        <f t="shared" si="298"/>
        <v>5.6783907082309246E-3</v>
      </c>
      <c r="F4248" s="15">
        <v>4.0965789900550997E-2</v>
      </c>
      <c r="G4248" s="16">
        <v>17.9699993133544</v>
      </c>
      <c r="H4248" s="5">
        <f t="shared" si="299"/>
        <v>6.7888392162762283E-3</v>
      </c>
      <c r="I4248" s="6">
        <f t="shared" si="300"/>
        <v>1.9627604332535082E-5</v>
      </c>
      <c r="J4248"/>
      <c r="K4248"/>
      <c r="L4248" s="19">
        <f t="shared" si="301"/>
        <v>1.8784148220052612</v>
      </c>
      <c r="M4248" s="12">
        <f t="shared" si="302"/>
        <v>0.40465317530752998</v>
      </c>
    </row>
    <row r="4249" spans="1:13" x14ac:dyDescent="0.3">
      <c r="A4249" s="3">
        <v>44414</v>
      </c>
      <c r="B4249" s="15">
        <v>2.7318074155486026E-3</v>
      </c>
      <c r="C4249" s="5">
        <f t="shared" si="303"/>
        <v>2.3585339973849744E-3</v>
      </c>
      <c r="D4249" s="5">
        <f t="shared" si="304"/>
        <v>4.0537506130322119E-3</v>
      </c>
      <c r="E4249" s="5">
        <f t="shared" ref="E4249:E4312" si="305">AVERAGE(B4227:B4248)</f>
        <v>5.5140293329743774E-3</v>
      </c>
      <c r="F4249" s="15">
        <v>3.4307810670885397E-2</v>
      </c>
      <c r="G4249" s="16">
        <v>17.280000686645501</v>
      </c>
      <c r="H4249" s="5">
        <f t="shared" si="299"/>
        <v>6.5371497911304302E-3</v>
      </c>
      <c r="I4249" s="6">
        <f t="shared" si="300"/>
        <v>1.4480630595398746E-5</v>
      </c>
      <c r="J4249"/>
      <c r="K4249"/>
      <c r="L4249" s="19">
        <f t="shared" si="301"/>
        <v>1.3929760765429495</v>
      </c>
      <c r="M4249" s="12">
        <f t="shared" si="302"/>
        <v>0.29042748873781443</v>
      </c>
    </row>
    <row r="4250" spans="1:13" x14ac:dyDescent="0.3">
      <c r="A4250" s="3">
        <v>44417</v>
      </c>
      <c r="B4250" s="15">
        <v>1.7343134713597682E-3</v>
      </c>
      <c r="C4250" s="5">
        <f t="shared" si="303"/>
        <v>2.7318074155486026E-3</v>
      </c>
      <c r="D4250" s="5">
        <f t="shared" si="304"/>
        <v>3.3486726284277755E-3</v>
      </c>
      <c r="E4250" s="5">
        <f t="shared" si="305"/>
        <v>5.5022866384942118E-3</v>
      </c>
      <c r="F4250" s="15">
        <v>3.1229070403345102E-2</v>
      </c>
      <c r="G4250" s="16">
        <v>16.149999618530199</v>
      </c>
      <c r="H4250" s="5">
        <f t="shared" ref="H4249:H4314" si="306">C4250*$L$3+D4250*$M$3+E4250*$N$3+$O$3+F4250*$K$3+G4250*$J$3</f>
        <v>5.9920469784629261E-3</v>
      </c>
      <c r="I4250" s="6">
        <f t="shared" si="300"/>
        <v>1.8128294617508954E-5</v>
      </c>
      <c r="J4250"/>
      <c r="K4250"/>
      <c r="L4250" s="19">
        <f t="shared" si="301"/>
        <v>2.4549965028899483</v>
      </c>
      <c r="M4250" s="12">
        <f t="shared" si="302"/>
        <v>0.52925733857342516</v>
      </c>
    </row>
    <row r="4251" spans="1:13" x14ac:dyDescent="0.3">
      <c r="A4251" s="3">
        <v>44418</v>
      </c>
      <c r="B4251" s="15">
        <v>2.6280101189593203E-3</v>
      </c>
      <c r="C4251" s="5">
        <f t="shared" si="303"/>
        <v>1.7343134713597682E-3</v>
      </c>
      <c r="D4251" s="5">
        <f t="shared" si="304"/>
        <v>2.7195342244701972E-3</v>
      </c>
      <c r="E4251" s="5">
        <f t="shared" si="305"/>
        <v>5.0285530336256689E-3</v>
      </c>
      <c r="F4251" s="15">
        <v>2.5494209025055101E-2</v>
      </c>
      <c r="G4251" s="16">
        <v>16.7199993133544</v>
      </c>
      <c r="H4251" s="5">
        <f t="shared" si="306"/>
        <v>5.887324932460053E-3</v>
      </c>
      <c r="I4251" s="6">
        <f t="shared" si="300"/>
        <v>1.0623133053505315E-5</v>
      </c>
      <c r="J4251"/>
      <c r="K4251"/>
      <c r="L4251" s="19">
        <f t="shared" si="301"/>
        <v>1.2402215615484029</v>
      </c>
      <c r="M4251" s="12">
        <f t="shared" si="302"/>
        <v>0.2529591912993614</v>
      </c>
    </row>
    <row r="4252" spans="1:13" x14ac:dyDescent="0.3">
      <c r="A4252" s="3">
        <v>44419</v>
      </c>
      <c r="B4252" s="15">
        <v>3.1252644230742354E-3</v>
      </c>
      <c r="C4252" s="5">
        <f t="shared" si="303"/>
        <v>2.6280101189593203E-3</v>
      </c>
      <c r="D4252" s="5">
        <f t="shared" si="304"/>
        <v>2.6028286346763338E-3</v>
      </c>
      <c r="E4252" s="5">
        <f t="shared" si="305"/>
        <v>4.9321111688899848E-3</v>
      </c>
      <c r="F4252" s="15">
        <v>2.6240309467539101E-2</v>
      </c>
      <c r="G4252" s="16">
        <v>16.790000915527301</v>
      </c>
      <c r="H4252" s="5">
        <f t="shared" si="306"/>
        <v>5.8179045050374776E-3</v>
      </c>
      <c r="I4252" s="6">
        <f t="shared" si="300"/>
        <v>7.2503106109950155E-6</v>
      </c>
      <c r="J4252"/>
      <c r="K4252"/>
      <c r="L4252" s="19">
        <f t="shared" si="301"/>
        <v>0.86157192398925631</v>
      </c>
      <c r="M4252" s="12">
        <f t="shared" si="302"/>
        <v>0.15860167768845579</v>
      </c>
    </row>
    <row r="4253" spans="1:13" x14ac:dyDescent="0.3">
      <c r="A4253" s="3">
        <v>44420</v>
      </c>
      <c r="B4253" s="15">
        <v>1.9119170474766463E-3</v>
      </c>
      <c r="C4253" s="5">
        <f t="shared" si="303"/>
        <v>3.1252644230742354E-3</v>
      </c>
      <c r="D4253" s="5">
        <f t="shared" si="304"/>
        <v>2.5155858852653804E-3</v>
      </c>
      <c r="E4253" s="5">
        <f t="shared" si="305"/>
        <v>4.7473270960368815E-3</v>
      </c>
      <c r="F4253" s="15">
        <v>2.2185340174473801E-2</v>
      </c>
      <c r="G4253" s="16">
        <v>16.170000076293899</v>
      </c>
      <c r="H4253" s="5">
        <f t="shared" si="306"/>
        <v>5.5077005767607866E-3</v>
      </c>
      <c r="I4253" s="6">
        <f t="shared" si="300"/>
        <v>1.2929659189471108E-5</v>
      </c>
      <c r="J4253"/>
      <c r="K4253"/>
      <c r="L4253" s="19">
        <f t="shared" si="301"/>
        <v>1.8807215166734697</v>
      </c>
      <c r="M4253" s="12">
        <f t="shared" si="302"/>
        <v>0.40517604499303861</v>
      </c>
    </row>
    <row r="4254" spans="1:13" x14ac:dyDescent="0.3">
      <c r="A4254" s="3">
        <v>44421</v>
      </c>
      <c r="B4254" s="15">
        <v>1.767511168859637E-3</v>
      </c>
      <c r="C4254" s="5">
        <f t="shared" si="303"/>
        <v>1.9119170474766463E-3</v>
      </c>
      <c r="D4254" s="5">
        <f t="shared" si="304"/>
        <v>2.4262624952837144E-3</v>
      </c>
      <c r="E4254" s="5">
        <f t="shared" si="305"/>
        <v>4.7283011072499735E-3</v>
      </c>
      <c r="F4254" s="15">
        <v>2.74054869078099E-2</v>
      </c>
      <c r="G4254" s="16">
        <v>15.5900001525878</v>
      </c>
      <c r="H4254" s="5">
        <f t="shared" si="306"/>
        <v>5.4912092808425232E-3</v>
      </c>
      <c r="I4254" s="6">
        <f t="shared" si="300"/>
        <v>1.3865927629184911E-5</v>
      </c>
      <c r="J4254"/>
      <c r="K4254"/>
      <c r="L4254" s="19">
        <f t="shared" si="301"/>
        <v>2.1067465810614041</v>
      </c>
      <c r="M4254" s="12">
        <f t="shared" si="302"/>
        <v>0.45545619534408277</v>
      </c>
    </row>
    <row r="4255" spans="1:13" x14ac:dyDescent="0.3">
      <c r="A4255" s="3">
        <v>44424</v>
      </c>
      <c r="B4255" s="15">
        <v>4.7443376913140654E-3</v>
      </c>
      <c r="C4255" s="5">
        <f t="shared" si="303"/>
        <v>1.767511168859637E-3</v>
      </c>
      <c r="D4255" s="5">
        <f t="shared" si="304"/>
        <v>2.2334032459459213E-3</v>
      </c>
      <c r="E4255" s="5">
        <f t="shared" si="305"/>
        <v>4.6386049872606345E-3</v>
      </c>
      <c r="F4255" s="15">
        <v>3.1012336374260398E-2</v>
      </c>
      <c r="G4255" s="16">
        <v>15.449999809265099</v>
      </c>
      <c r="H4255" s="5">
        <f t="shared" si="306"/>
        <v>5.4609030372217773E-3</v>
      </c>
      <c r="I4255" s="6">
        <f t="shared" si="300"/>
        <v>5.1346589495583887E-7</v>
      </c>
      <c r="J4255"/>
      <c r="K4255"/>
      <c r="L4255" s="19">
        <f t="shared" si="301"/>
        <v>0.15103590691269719</v>
      </c>
      <c r="M4255" s="12">
        <f t="shared" si="302"/>
        <v>9.4449534153802084E-3</v>
      </c>
    </row>
    <row r="4256" spans="1:13" x14ac:dyDescent="0.3">
      <c r="A4256" s="3">
        <v>44425</v>
      </c>
      <c r="B4256" s="15">
        <v>5.3066741746143143E-3</v>
      </c>
      <c r="C4256" s="5">
        <f t="shared" si="303"/>
        <v>4.7443376913140654E-3</v>
      </c>
      <c r="D4256" s="5">
        <f t="shared" si="304"/>
        <v>2.8354080899367813E-3</v>
      </c>
      <c r="E4256" s="5">
        <f t="shared" si="305"/>
        <v>4.6236332578833009E-3</v>
      </c>
      <c r="F4256" s="15">
        <v>7.8034006292000404E-3</v>
      </c>
      <c r="G4256" s="16">
        <v>16.120000839233398</v>
      </c>
      <c r="H4256" s="5">
        <f t="shared" si="306"/>
        <v>5.218586242253377E-3</v>
      </c>
      <c r="I4256" s="6">
        <f t="shared" si="300"/>
        <v>7.7594838276250653E-9</v>
      </c>
      <c r="J4256"/>
      <c r="K4256"/>
      <c r="L4256" s="19">
        <f t="shared" si="301"/>
        <v>1.6599461256228243E-2</v>
      </c>
      <c r="M4256" s="12">
        <f t="shared" si="302"/>
        <v>1.4087825932174169E-4</v>
      </c>
    </row>
    <row r="4257" spans="1:13" x14ac:dyDescent="0.3">
      <c r="A4257" s="3">
        <v>44426</v>
      </c>
      <c r="B4257" s="15">
        <v>2.2358994322529695E-3</v>
      </c>
      <c r="C4257" s="5">
        <f t="shared" si="303"/>
        <v>5.3066741746143143E-3</v>
      </c>
      <c r="D4257" s="5">
        <f t="shared" si="304"/>
        <v>3.3711409010677798E-3</v>
      </c>
      <c r="E4257" s="5">
        <f t="shared" si="305"/>
        <v>4.5540071253583943E-3</v>
      </c>
      <c r="F4257" s="15">
        <v>7.3563704499974803E-3</v>
      </c>
      <c r="G4257" s="16">
        <v>17.909999847412099</v>
      </c>
      <c r="H4257" s="5">
        <f t="shared" si="306"/>
        <v>5.7678602179467497E-3</v>
      </c>
      <c r="I4257" s="6">
        <f t="shared" si="300"/>
        <v>1.2474746991678626E-5</v>
      </c>
      <c r="J4257"/>
      <c r="K4257"/>
      <c r="L4257" s="19">
        <f t="shared" si="301"/>
        <v>1.5796599501502868</v>
      </c>
      <c r="M4257" s="12">
        <f t="shared" si="302"/>
        <v>0.33530558008860556</v>
      </c>
    </row>
    <row r="4258" spans="1:13" x14ac:dyDescent="0.3">
      <c r="A4258" s="3">
        <v>44427</v>
      </c>
      <c r="B4258" s="15">
        <v>1.3180929773784022E-2</v>
      </c>
      <c r="C4258" s="5">
        <f t="shared" si="303"/>
        <v>2.2358994322529695E-3</v>
      </c>
      <c r="D4258" s="5">
        <f t="shared" si="304"/>
        <v>3.1932679029035268E-3</v>
      </c>
      <c r="E4258" s="5">
        <f t="shared" si="305"/>
        <v>4.0594003172710258E-3</v>
      </c>
      <c r="F4258" s="15">
        <v>8.6824462050572003E-3</v>
      </c>
      <c r="G4258" s="16">
        <v>21.569999694824201</v>
      </c>
      <c r="H4258" s="5">
        <f t="shared" si="306"/>
        <v>6.8308063761595358E-3</v>
      </c>
      <c r="I4258" s="6">
        <f t="shared" si="300"/>
        <v>4.0324067165057948E-5</v>
      </c>
      <c r="J4258"/>
      <c r="K4258"/>
      <c r="L4258" s="19">
        <f t="shared" si="301"/>
        <v>0.48176596845652364</v>
      </c>
      <c r="M4258" s="12">
        <f t="shared" si="302"/>
        <v>0.27230178639500746</v>
      </c>
    </row>
    <row r="4259" spans="1:13" x14ac:dyDescent="0.3">
      <c r="A4259" s="3">
        <v>44428</v>
      </c>
      <c r="B4259" s="15">
        <v>6.3262709749907341E-3</v>
      </c>
      <c r="C4259" s="5">
        <f t="shared" si="303"/>
        <v>1.3180929773784022E-2</v>
      </c>
      <c r="D4259" s="5">
        <f t="shared" si="304"/>
        <v>5.4470704481650017E-3</v>
      </c>
      <c r="E4259" s="5">
        <f t="shared" si="305"/>
        <v>4.2680559117614673E-3</v>
      </c>
      <c r="F4259" s="15">
        <v>1.6333331586792999E-2</v>
      </c>
      <c r="G4259" s="16">
        <v>21.670000076293899</v>
      </c>
      <c r="H4259" s="5">
        <f t="shared" si="306"/>
        <v>6.8670028544749462E-3</v>
      </c>
      <c r="I4259" s="6">
        <f t="shared" si="300"/>
        <v>2.9239096549052842E-7</v>
      </c>
      <c r="J4259"/>
      <c r="K4259"/>
      <c r="L4259" s="19">
        <f t="shared" si="301"/>
        <v>8.5474030692307496E-2</v>
      </c>
      <c r="M4259" s="12">
        <f t="shared" si="302"/>
        <v>3.2732803730775029E-3</v>
      </c>
    </row>
    <row r="4260" spans="1:13" x14ac:dyDescent="0.3">
      <c r="A4260" s="3">
        <v>44431</v>
      </c>
      <c r="B4260" s="15">
        <v>4.4582279881497464E-3</v>
      </c>
      <c r="C4260" s="5">
        <f t="shared" si="303"/>
        <v>6.3262709749907341E-3</v>
      </c>
      <c r="D4260" s="5">
        <f t="shared" si="304"/>
        <v>6.3588224093912207E-3</v>
      </c>
      <c r="E4260" s="5">
        <f t="shared" si="305"/>
        <v>4.2586852540488565E-3</v>
      </c>
      <c r="F4260" s="15">
        <v>2.4079301865791099E-2</v>
      </c>
      <c r="G4260" s="16">
        <v>18.559999465942301</v>
      </c>
      <c r="H4260" s="5">
        <f t="shared" si="306"/>
        <v>6.8269223967693761E-3</v>
      </c>
      <c r="I4260" s="6">
        <f t="shared" si="300"/>
        <v>5.6107132014258969E-6</v>
      </c>
      <c r="J4260"/>
      <c r="K4260"/>
      <c r="L4260" s="19">
        <f t="shared" si="301"/>
        <v>0.53130849631642219</v>
      </c>
      <c r="M4260" s="12">
        <f t="shared" si="302"/>
        <v>7.9158873666755447E-2</v>
      </c>
    </row>
    <row r="4261" spans="1:13" x14ac:dyDescent="0.3">
      <c r="A4261" s="3">
        <v>44432</v>
      </c>
      <c r="B4261" s="15">
        <v>5.3867518120709716E-3</v>
      </c>
      <c r="C4261" s="5">
        <f t="shared" si="303"/>
        <v>4.4582279881497464E-3</v>
      </c>
      <c r="D4261" s="5">
        <f t="shared" si="304"/>
        <v>6.3016004687583577E-3</v>
      </c>
      <c r="E4261" s="5">
        <f t="shared" si="305"/>
        <v>4.1876842787265034E-3</v>
      </c>
      <c r="F4261" s="15">
        <v>3.0046611614926898E-2</v>
      </c>
      <c r="G4261" s="16">
        <v>17.149999618530199</v>
      </c>
      <c r="H4261" s="5">
        <f t="shared" si="306"/>
        <v>6.6448486231923407E-3</v>
      </c>
      <c r="I4261" s="6">
        <f t="shared" si="300"/>
        <v>1.5828075861537578E-6</v>
      </c>
      <c r="J4261"/>
      <c r="K4261"/>
      <c r="L4261" s="19">
        <f t="shared" si="301"/>
        <v>0.23355388460670246</v>
      </c>
      <c r="M4261" s="12">
        <f t="shared" si="302"/>
        <v>2.0565183553672872E-2</v>
      </c>
    </row>
    <row r="4262" spans="1:13" x14ac:dyDescent="0.3">
      <c r="A4262" s="3">
        <v>44433</v>
      </c>
      <c r="B4262" s="15">
        <v>1.8382086982832581E-3</v>
      </c>
      <c r="C4262" s="5">
        <f t="shared" si="303"/>
        <v>5.3867518120709716E-3</v>
      </c>
      <c r="D4262" s="5">
        <f t="shared" si="304"/>
        <v>6.3176159962496899E-3</v>
      </c>
      <c r="E4262" s="5">
        <f t="shared" si="305"/>
        <v>4.2310695704148452E-3</v>
      </c>
      <c r="F4262" s="15">
        <v>3.3715675646860503E-2</v>
      </c>
      <c r="G4262" s="16">
        <v>17.2199993133544</v>
      </c>
      <c r="H4262" s="5">
        <f t="shared" si="306"/>
        <v>6.6741610493337251E-3</v>
      </c>
      <c r="I4262" s="6">
        <f t="shared" si="300"/>
        <v>2.3386435141630545E-5</v>
      </c>
      <c r="J4262"/>
      <c r="K4262"/>
      <c r="L4262" s="19">
        <f t="shared" si="301"/>
        <v>2.6307961416823158</v>
      </c>
      <c r="M4262" s="12">
        <f t="shared" si="302"/>
        <v>0.56487363442097749</v>
      </c>
    </row>
    <row r="4263" spans="1:13" x14ac:dyDescent="0.3">
      <c r="A4263" s="3">
        <v>44434</v>
      </c>
      <c r="B4263" s="15">
        <v>4.9344717204085533E-3</v>
      </c>
      <c r="C4263" s="5">
        <f t="shared" si="303"/>
        <v>1.8382086982832581E-3</v>
      </c>
      <c r="D4263" s="5">
        <f t="shared" si="304"/>
        <v>6.2380778494557469E-3</v>
      </c>
      <c r="E4263" s="5">
        <f t="shared" si="305"/>
        <v>4.0832281387993934E-3</v>
      </c>
      <c r="F4263" s="15">
        <v>3.0960770230684501E-2</v>
      </c>
      <c r="G4263" s="16">
        <v>16.790000915527301</v>
      </c>
      <c r="H4263" s="5">
        <f t="shared" si="306"/>
        <v>6.6993760663486644E-3</v>
      </c>
      <c r="I4263" s="6">
        <f t="shared" si="300"/>
        <v>3.1148873503182914E-6</v>
      </c>
      <c r="J4263"/>
      <c r="K4263"/>
      <c r="L4263" s="19">
        <f t="shared" si="301"/>
        <v>0.35766834748299753</v>
      </c>
      <c r="M4263" s="12">
        <f t="shared" si="302"/>
        <v>4.232568593365138E-2</v>
      </c>
    </row>
    <row r="4264" spans="1:13" x14ac:dyDescent="0.3">
      <c r="A4264" s="3">
        <v>44435</v>
      </c>
      <c r="B4264" s="15">
        <v>3.3619207572746297E-3</v>
      </c>
      <c r="C4264" s="5">
        <f t="shared" si="303"/>
        <v>4.9344717204085533E-3</v>
      </c>
      <c r="D4264" s="5">
        <f t="shared" si="304"/>
        <v>4.5887862387806524E-3</v>
      </c>
      <c r="E4264" s="5">
        <f t="shared" si="305"/>
        <v>3.9831692055635791E-3</v>
      </c>
      <c r="F4264" s="15">
        <v>2.8654028451945701E-2</v>
      </c>
      <c r="G4264" s="16">
        <v>18.840000152587798</v>
      </c>
      <c r="H4264" s="5">
        <f t="shared" si="306"/>
        <v>6.5895996333556264E-3</v>
      </c>
      <c r="I4264" s="6">
        <f t="shared" si="300"/>
        <v>1.0417910927099487E-5</v>
      </c>
      <c r="J4264"/>
      <c r="K4264"/>
      <c r="L4264" s="19">
        <f t="shared" si="301"/>
        <v>0.96006988537634141</v>
      </c>
      <c r="M4264" s="12">
        <f t="shared" si="302"/>
        <v>0.18316601895543427</v>
      </c>
    </row>
    <row r="4265" spans="1:13" x14ac:dyDescent="0.3">
      <c r="A4265" s="3">
        <v>44439</v>
      </c>
      <c r="B4265" s="15">
        <v>5.5178765716948179E-3</v>
      </c>
      <c r="C4265" s="5">
        <f t="shared" si="303"/>
        <v>3.3619207572746297E-3</v>
      </c>
      <c r="D4265" s="5">
        <f t="shared" si="304"/>
        <v>3.9959161952374317E-3</v>
      </c>
      <c r="E4265" s="5">
        <f t="shared" si="305"/>
        <v>4.026025423023067E-3</v>
      </c>
      <c r="F4265" s="15">
        <v>3.7100216746274402E-2</v>
      </c>
      <c r="G4265" s="16">
        <v>16.389999389648398</v>
      </c>
      <c r="H4265" s="5">
        <f t="shared" si="306"/>
        <v>6.0413288553901314E-3</v>
      </c>
      <c r="I4265" s="6">
        <f t="shared" si="300"/>
        <v>2.7400229330583903E-7</v>
      </c>
      <c r="J4265"/>
      <c r="K4265"/>
      <c r="L4265" s="19">
        <f t="shared" si="301"/>
        <v>9.4864804765746144E-2</v>
      </c>
      <c r="M4265" s="12">
        <f t="shared" si="302"/>
        <v>3.9856670421047902E-3</v>
      </c>
    </row>
    <row r="4266" spans="1:13" x14ac:dyDescent="0.3">
      <c r="A4266" s="3">
        <v>44440</v>
      </c>
      <c r="B4266" s="15">
        <v>5.5242140488051955E-3</v>
      </c>
      <c r="C4266" s="5">
        <f t="shared" si="303"/>
        <v>5.5178765716948179E-3</v>
      </c>
      <c r="D4266" s="5">
        <f t="shared" si="304"/>
        <v>4.2078459119464463E-3</v>
      </c>
      <c r="E4266" s="5">
        <f t="shared" si="305"/>
        <v>4.1572339229671521E-3</v>
      </c>
      <c r="F4266" s="15">
        <v>3.7955096119646703E-2</v>
      </c>
      <c r="G4266" s="16">
        <v>16.4799995422363</v>
      </c>
      <c r="H4266" s="5">
        <f t="shared" si="306"/>
        <v>6.0137973889526092E-3</v>
      </c>
      <c r="I4266" s="6">
        <f t="shared" si="300"/>
        <v>2.3969184694989824E-7</v>
      </c>
      <c r="J4266"/>
      <c r="K4266"/>
      <c r="L4266" s="19">
        <f t="shared" si="301"/>
        <v>8.8624976480283793E-2</v>
      </c>
      <c r="M4266" s="12">
        <f t="shared" si="302"/>
        <v>3.5053946765439825E-3</v>
      </c>
    </row>
    <row r="4267" spans="1:13" x14ac:dyDescent="0.3">
      <c r="A4267" s="3">
        <v>44441</v>
      </c>
      <c r="B4267" s="15">
        <v>2.0457472842793393E-3</v>
      </c>
      <c r="C4267" s="5">
        <f t="shared" si="303"/>
        <v>5.5242140488051955E-3</v>
      </c>
      <c r="D4267" s="5">
        <f t="shared" si="304"/>
        <v>4.2353383592932904E-3</v>
      </c>
      <c r="E4267" s="5">
        <f t="shared" si="305"/>
        <v>4.1239165007050807E-3</v>
      </c>
      <c r="F4267" s="15">
        <v>4.04298558250114E-2</v>
      </c>
      <c r="G4267" s="16">
        <v>16.110000610351499</v>
      </c>
      <c r="H4267" s="5">
        <f t="shared" si="306"/>
        <v>5.9572757804700373E-3</v>
      </c>
      <c r="I4267" s="6">
        <f t="shared" si="300"/>
        <v>1.5300055176511864E-5</v>
      </c>
      <c r="J4267"/>
      <c r="K4267"/>
      <c r="L4267" s="19">
        <f t="shared" si="301"/>
        <v>1.9120291769413846</v>
      </c>
      <c r="M4267" s="12">
        <f t="shared" si="302"/>
        <v>0.41225330249843672</v>
      </c>
    </row>
    <row r="4268" spans="1:13" x14ac:dyDescent="0.3">
      <c r="A4268" s="3">
        <v>44442</v>
      </c>
      <c r="B4268" s="15">
        <v>6.2316062734070711E-3</v>
      </c>
      <c r="C4268" s="5">
        <f t="shared" si="303"/>
        <v>2.0457472842793393E-3</v>
      </c>
      <c r="D4268" s="5">
        <f t="shared" si="304"/>
        <v>4.2768460764925067E-3</v>
      </c>
      <c r="E4268" s="5">
        <f t="shared" si="305"/>
        <v>3.9950865822110659E-3</v>
      </c>
      <c r="F4268" s="15">
        <v>4.6306701039527297E-2</v>
      </c>
      <c r="G4268" s="16">
        <v>16.409999847412099</v>
      </c>
      <c r="H4268" s="5">
        <f t="shared" si="306"/>
        <v>6.3423811886668012E-3</v>
      </c>
      <c r="I4268" s="6">
        <f t="shared" si="300"/>
        <v>1.2271081850800385E-8</v>
      </c>
      <c r="J4268"/>
      <c r="K4268"/>
      <c r="L4268" s="19">
        <f t="shared" si="301"/>
        <v>1.7776302031862E-2</v>
      </c>
      <c r="M4268" s="12">
        <f t="shared" si="302"/>
        <v>1.5432711557306078E-4</v>
      </c>
    </row>
    <row r="4269" spans="1:13" x14ac:dyDescent="0.3">
      <c r="A4269" s="3">
        <v>44445</v>
      </c>
      <c r="B4269" s="15">
        <v>3.8338828961582516E-3</v>
      </c>
      <c r="C4269" s="5">
        <f t="shared" si="303"/>
        <v>6.2316062734070711E-3</v>
      </c>
      <c r="D4269" s="5">
        <f t="shared" si="304"/>
        <v>4.536272987092211E-3</v>
      </c>
      <c r="E4269" s="5">
        <f t="shared" si="305"/>
        <v>4.1323624097328133E-3</v>
      </c>
      <c r="F4269" s="15">
        <v>4.5677009551219297E-2</v>
      </c>
      <c r="G4269" s="16">
        <v>16.409999847412099</v>
      </c>
      <c r="H4269" s="5">
        <f t="shared" si="306"/>
        <v>6.1508185954489702E-3</v>
      </c>
      <c r="I4269" s="6">
        <f t="shared" si="300"/>
        <v>5.3681910346477718E-6</v>
      </c>
      <c r="J4269"/>
      <c r="K4269"/>
      <c r="L4269" s="19">
        <f t="shared" si="301"/>
        <v>0.60433136901818463</v>
      </c>
      <c r="M4269" s="12">
        <f t="shared" si="302"/>
        <v>9.6019704145746898E-2</v>
      </c>
    </row>
    <row r="4270" spans="1:13" x14ac:dyDescent="0.3">
      <c r="A4270" s="3">
        <v>44446</v>
      </c>
      <c r="B4270" s="15">
        <v>2.369759236967469E-3</v>
      </c>
      <c r="C4270" s="5">
        <f t="shared" si="303"/>
        <v>3.8338828961582516E-3</v>
      </c>
      <c r="D4270" s="5">
        <f t="shared" si="304"/>
        <v>4.6306654148689352E-3</v>
      </c>
      <c r="E4270" s="5">
        <f t="shared" si="305"/>
        <v>4.1447444427341424E-3</v>
      </c>
      <c r="F4270" s="15">
        <v>4.3146747677020397E-2</v>
      </c>
      <c r="G4270" s="16">
        <v>16.409999847412099</v>
      </c>
      <c r="H4270" s="5">
        <f t="shared" si="306"/>
        <v>6.287039821542946E-3</v>
      </c>
      <c r="I4270" s="6">
        <f t="shared" si="300"/>
        <v>1.534508717829199E-5</v>
      </c>
      <c r="J4270"/>
      <c r="K4270"/>
      <c r="L4270" s="19">
        <f t="shared" si="301"/>
        <v>1.653028933685406</v>
      </c>
      <c r="M4270" s="12">
        <f t="shared" si="302"/>
        <v>0.35262964568751531</v>
      </c>
    </row>
    <row r="4271" spans="1:13" x14ac:dyDescent="0.3">
      <c r="A4271" s="3">
        <v>44447</v>
      </c>
      <c r="B4271" s="15">
        <v>7.0798445901376194E-3</v>
      </c>
      <c r="C4271" s="5">
        <f t="shared" si="303"/>
        <v>2.369759236967469E-3</v>
      </c>
      <c r="D4271" s="5">
        <f t="shared" si="304"/>
        <v>4.0010419479234649E-3</v>
      </c>
      <c r="E4271" s="5">
        <f t="shared" si="305"/>
        <v>4.145254680896983E-3</v>
      </c>
      <c r="F4271" s="15">
        <v>4.3444091966740497E-2</v>
      </c>
      <c r="G4271" s="16">
        <v>18.139999389648398</v>
      </c>
      <c r="H4271" s="5">
        <f t="shared" si="306"/>
        <v>6.6880250673640763E-3</v>
      </c>
      <c r="I4271" s="6">
        <f t="shared" si="300"/>
        <v>1.5352253842648703E-7</v>
      </c>
      <c r="J4271"/>
      <c r="K4271"/>
      <c r="L4271" s="19">
        <f t="shared" si="301"/>
        <v>5.53429553127983E-2</v>
      </c>
      <c r="M4271" s="12">
        <f t="shared" si="302"/>
        <v>1.6519023430698887E-3</v>
      </c>
    </row>
    <row r="4272" spans="1:13" x14ac:dyDescent="0.3">
      <c r="A4272" s="3">
        <v>44448</v>
      </c>
      <c r="B4272" s="15">
        <v>8.4838183882828336E-3</v>
      </c>
      <c r="C4272" s="5">
        <f t="shared" si="303"/>
        <v>7.0798445901376194E-3</v>
      </c>
      <c r="D4272" s="5">
        <f t="shared" si="304"/>
        <v>4.3121680561899502E-3</v>
      </c>
      <c r="E4272" s="5">
        <f t="shared" si="305"/>
        <v>4.3428927342873931E-3</v>
      </c>
      <c r="F4272" s="15">
        <v>3.4937193617224603E-2</v>
      </c>
      <c r="G4272" s="16">
        <v>17.959999084472599</v>
      </c>
      <c r="H4272" s="5">
        <f t="shared" si="306"/>
        <v>6.3104239494238606E-3</v>
      </c>
      <c r="I4272" s="6">
        <f t="shared" si="300"/>
        <v>4.7236433868631101E-6</v>
      </c>
      <c r="J4272"/>
      <c r="K4272"/>
      <c r="L4272" s="19">
        <f t="shared" si="301"/>
        <v>0.25618116034410759</v>
      </c>
      <c r="M4272" s="12">
        <f t="shared" si="302"/>
        <v>4.8455610672121452E-2</v>
      </c>
    </row>
    <row r="4273" spans="1:13" x14ac:dyDescent="0.3">
      <c r="A4273" s="3">
        <v>44449</v>
      </c>
      <c r="B4273" s="15">
        <v>4.591524761081078E-3</v>
      </c>
      <c r="C4273" s="5">
        <f t="shared" si="303"/>
        <v>8.4838183882828336E-3</v>
      </c>
      <c r="D4273" s="5">
        <f t="shared" si="304"/>
        <v>5.5997822769906485E-3</v>
      </c>
      <c r="E4273" s="5">
        <f t="shared" si="305"/>
        <v>4.6496884123293503E-3</v>
      </c>
      <c r="F4273" s="15">
        <v>3.4892134135588997E-2</v>
      </c>
      <c r="G4273" s="16">
        <v>18.799999237060501</v>
      </c>
      <c r="H4273" s="5">
        <f t="shared" si="306"/>
        <v>6.8029378889337367E-3</v>
      </c>
      <c r="I4273" s="6">
        <f t="shared" si="300"/>
        <v>4.8903480220390799E-6</v>
      </c>
      <c r="J4273"/>
      <c r="K4273"/>
      <c r="L4273" s="19">
        <f t="shared" si="301"/>
        <v>0.48162935907416948</v>
      </c>
      <c r="M4273" s="12">
        <f t="shared" si="302"/>
        <v>6.8075030499777256E-2</v>
      </c>
    </row>
    <row r="4274" spans="1:13" x14ac:dyDescent="0.3">
      <c r="A4274" s="3">
        <v>44452</v>
      </c>
      <c r="B4274" s="15">
        <v>5.7288317924511882E-3</v>
      </c>
      <c r="C4274" s="5">
        <f t="shared" si="303"/>
        <v>4.591524761081078E-3</v>
      </c>
      <c r="D4274" s="5">
        <f t="shared" si="304"/>
        <v>5.2717659745254511E-3</v>
      </c>
      <c r="E4274" s="5">
        <f t="shared" si="305"/>
        <v>4.7389390778803395E-3</v>
      </c>
      <c r="F4274" s="15">
        <v>3.9170319912955102E-2</v>
      </c>
      <c r="G4274" s="16">
        <v>20.9500007629394</v>
      </c>
      <c r="H4274" s="5">
        <f t="shared" si="306"/>
        <v>7.6201688292303988E-3</v>
      </c>
      <c r="I4274" s="6">
        <f t="shared" si="300"/>
        <v>3.5771557866927651E-6</v>
      </c>
      <c r="J4274"/>
      <c r="K4274"/>
      <c r="L4274" s="19">
        <f t="shared" si="301"/>
        <v>0.33014357993044974</v>
      </c>
      <c r="M4274" s="12">
        <f t="shared" si="302"/>
        <v>3.7085430202833392E-2</v>
      </c>
    </row>
    <row r="4275" spans="1:13" x14ac:dyDescent="0.3">
      <c r="A4275" s="3">
        <v>44453</v>
      </c>
      <c r="B4275" s="15">
        <v>4.6737687591350075E-3</v>
      </c>
      <c r="C4275" s="5">
        <f t="shared" si="303"/>
        <v>5.7288317924511882E-3</v>
      </c>
      <c r="D4275" s="5">
        <f t="shared" si="304"/>
        <v>5.6507557537840373E-3</v>
      </c>
      <c r="E4275" s="5">
        <f t="shared" si="305"/>
        <v>4.8572830492156563E-3</v>
      </c>
      <c r="F4275" s="15">
        <v>3.17638370906934E-2</v>
      </c>
      <c r="G4275" s="16">
        <v>19.370000839233398</v>
      </c>
      <c r="H4275" s="5">
        <f t="shared" si="306"/>
        <v>7.1219720461223679E-3</v>
      </c>
      <c r="I4275" s="6">
        <f t="shared" si="300"/>
        <v>5.9936993344157164E-6</v>
      </c>
      <c r="J4275"/>
      <c r="K4275"/>
      <c r="L4275" s="19">
        <f t="shared" si="301"/>
        <v>0.52381780382315257</v>
      </c>
      <c r="M4275" s="12">
        <f t="shared" si="302"/>
        <v>7.746533293555391E-2</v>
      </c>
    </row>
    <row r="4276" spans="1:13" x14ac:dyDescent="0.3">
      <c r="A4276" s="3">
        <v>44454</v>
      </c>
      <c r="B4276" s="15">
        <v>4.0069118468233633E-3</v>
      </c>
      <c r="C4276" s="5">
        <f t="shared" si="303"/>
        <v>4.6737687591350075E-3</v>
      </c>
      <c r="D4276" s="5">
        <f t="shared" si="304"/>
        <v>6.1115576582175448E-3</v>
      </c>
      <c r="E4276" s="5">
        <f t="shared" si="305"/>
        <v>4.9828217633819455E-3</v>
      </c>
      <c r="F4276" s="15">
        <v>3.3219267730601097E-2</v>
      </c>
      <c r="G4276" s="16">
        <v>19.459999084472599</v>
      </c>
      <c r="H4276" s="5">
        <f t="shared" si="306"/>
        <v>7.3676540509728774E-3</v>
      </c>
      <c r="I4276" s="6">
        <f t="shared" si="300"/>
        <v>1.1294588162751734E-5</v>
      </c>
      <c r="J4276"/>
      <c r="K4276"/>
      <c r="L4276" s="19">
        <f t="shared" si="301"/>
        <v>0.8387362469213977</v>
      </c>
      <c r="M4276" s="12">
        <f t="shared" si="302"/>
        <v>0.1529303037459564</v>
      </c>
    </row>
    <row r="4277" spans="1:13" x14ac:dyDescent="0.3">
      <c r="A4277" s="3">
        <v>44455</v>
      </c>
      <c r="B4277" s="15">
        <v>5.946683186437967E-3</v>
      </c>
      <c r="C4277" s="5">
        <f t="shared" si="303"/>
        <v>4.0069118468233633E-3</v>
      </c>
      <c r="D4277" s="5">
        <f t="shared" si="304"/>
        <v>5.4969711095546932E-3</v>
      </c>
      <c r="E4277" s="5">
        <f t="shared" si="305"/>
        <v>5.0846127032893873E-3</v>
      </c>
      <c r="F4277" s="15">
        <v>3.0469759515860902E-2</v>
      </c>
      <c r="G4277" s="16">
        <v>18.1800003051757</v>
      </c>
      <c r="H4277" s="5">
        <f t="shared" si="306"/>
        <v>6.8937444681889115E-3</v>
      </c>
      <c r="I4277" s="6">
        <f t="shared" si="300"/>
        <v>8.9692507139174198E-7</v>
      </c>
      <c r="J4277"/>
      <c r="K4277"/>
      <c r="L4277" s="19">
        <f t="shared" si="301"/>
        <v>0.15925874173199892</v>
      </c>
      <c r="M4277" s="12">
        <f t="shared" si="302"/>
        <v>1.0400978518021908E-2</v>
      </c>
    </row>
    <row r="4278" spans="1:13" x14ac:dyDescent="0.3">
      <c r="A4278" s="3">
        <v>44456</v>
      </c>
      <c r="B4278" s="15">
        <v>1.1880724707946152E-2</v>
      </c>
      <c r="C4278" s="5">
        <f t="shared" si="303"/>
        <v>5.946683186437967E-3</v>
      </c>
      <c r="D4278" s="5">
        <f t="shared" si="304"/>
        <v>4.9895440691857208E-3</v>
      </c>
      <c r="E4278" s="5">
        <f t="shared" si="305"/>
        <v>5.1392647712495644E-3</v>
      </c>
      <c r="F4278" s="15">
        <v>3.1735130850599903E-2</v>
      </c>
      <c r="G4278" s="16">
        <v>18.690000534057599</v>
      </c>
      <c r="H4278" s="5">
        <f t="shared" si="306"/>
        <v>6.8104464083017669E-3</v>
      </c>
      <c r="I4278" s="6">
        <f t="shared" si="300"/>
        <v>2.5707722035844755E-5</v>
      </c>
      <c r="J4278"/>
      <c r="K4278"/>
      <c r="L4278" s="19">
        <f t="shared" si="301"/>
        <v>0.42676506899055111</v>
      </c>
      <c r="M4278" s="12">
        <f t="shared" si="302"/>
        <v>0.18802581143662533</v>
      </c>
    </row>
    <row r="4279" spans="1:13" x14ac:dyDescent="0.3">
      <c r="A4279" s="3">
        <v>44459</v>
      </c>
      <c r="B4279" s="15">
        <v>1.3989841252019181E-2</v>
      </c>
      <c r="C4279" s="5">
        <f t="shared" si="303"/>
        <v>1.1880724707946152E-2</v>
      </c>
      <c r="D4279" s="5">
        <f t="shared" si="304"/>
        <v>6.4473840585587364E-3</v>
      </c>
      <c r="E4279" s="5">
        <f t="shared" si="305"/>
        <v>5.4380852500373758E-3</v>
      </c>
      <c r="F4279" s="15">
        <v>3.4005784622690903E-2</v>
      </c>
      <c r="G4279" s="16">
        <v>20.809999465942301</v>
      </c>
      <c r="H4279" s="5">
        <f t="shared" si="306"/>
        <v>7.4308663096032887E-3</v>
      </c>
      <c r="I4279" s="6">
        <f t="shared" si="300"/>
        <v>4.3020152295239555E-5</v>
      </c>
      <c r="J4279"/>
      <c r="K4279"/>
      <c r="L4279" s="19">
        <f t="shared" si="301"/>
        <v>0.46883841097690959</v>
      </c>
      <c r="M4279" s="12">
        <f t="shared" si="302"/>
        <v>0.24997726248647956</v>
      </c>
    </row>
    <row r="4280" spans="1:13" x14ac:dyDescent="0.3">
      <c r="A4280" s="3">
        <v>44460</v>
      </c>
      <c r="B4280" s="15">
        <v>7.2813131087905948E-3</v>
      </c>
      <c r="C4280" s="5">
        <f t="shared" si="303"/>
        <v>1.3989841252019181E-2</v>
      </c>
      <c r="D4280" s="5">
        <f t="shared" si="304"/>
        <v>8.0995859504723339E-3</v>
      </c>
      <c r="E4280" s="5">
        <f t="shared" si="305"/>
        <v>5.97235533275402E-3</v>
      </c>
      <c r="F4280" s="15">
        <v>2.4490641512718399E-2</v>
      </c>
      <c r="G4280" s="16">
        <v>25.709999084472599</v>
      </c>
      <c r="H4280" s="5">
        <f t="shared" si="306"/>
        <v>8.9209161577970264E-3</v>
      </c>
      <c r="I4280" s="6">
        <f t="shared" si="300"/>
        <v>2.6882981583111868E-6</v>
      </c>
      <c r="J4280"/>
      <c r="K4280"/>
      <c r="L4280" s="19">
        <f t="shared" si="301"/>
        <v>0.225179582928108</v>
      </c>
      <c r="M4280" s="12">
        <f t="shared" si="302"/>
        <v>1.9294307625565388E-2</v>
      </c>
    </row>
    <row r="4281" spans="1:13" x14ac:dyDescent="0.3">
      <c r="A4281" s="3">
        <v>44461</v>
      </c>
      <c r="B4281" s="15">
        <v>4.0103620348582161E-3</v>
      </c>
      <c r="C4281" s="5">
        <f t="shared" si="303"/>
        <v>7.2813131087905948E-3</v>
      </c>
      <c r="D4281" s="5">
        <f t="shared" si="304"/>
        <v>8.6210948204034511E-3</v>
      </c>
      <c r="E4281" s="5">
        <f t="shared" si="305"/>
        <v>5.7041909388906827E-3</v>
      </c>
      <c r="F4281" s="15">
        <v>1.8293685861863099E-2</v>
      </c>
      <c r="G4281" s="16">
        <v>24.360000610351499</v>
      </c>
      <c r="H4281" s="5">
        <f t="shared" si="306"/>
        <v>8.9762706588427769E-3</v>
      </c>
      <c r="I4281" s="6">
        <f t="shared" si="300"/>
        <v>2.4660248461764236E-5</v>
      </c>
      <c r="J4281"/>
      <c r="K4281"/>
      <c r="L4281" s="19">
        <f t="shared" si="301"/>
        <v>1.2382694083029657</v>
      </c>
      <c r="M4281" s="12">
        <f t="shared" si="302"/>
        <v>0.2524767240688961</v>
      </c>
    </row>
    <row r="4282" spans="1:13" x14ac:dyDescent="0.3">
      <c r="A4282" s="3">
        <v>44462</v>
      </c>
      <c r="B4282" s="15">
        <v>5.8590737525664859E-3</v>
      </c>
      <c r="C4282" s="5">
        <f t="shared" si="303"/>
        <v>4.0103620348582161E-3</v>
      </c>
      <c r="D4282" s="5">
        <f t="shared" si="304"/>
        <v>8.6217848580104218E-3</v>
      </c>
      <c r="E4282" s="5">
        <f t="shared" si="305"/>
        <v>5.5989223507028419E-3</v>
      </c>
      <c r="F4282" s="15">
        <v>1.58149207709357E-2</v>
      </c>
      <c r="G4282" s="16">
        <v>20.870000839233398</v>
      </c>
      <c r="H4282" s="5">
        <f t="shared" si="306"/>
        <v>8.2068723249790823E-3</v>
      </c>
      <c r="I4282" s="6">
        <f t="shared" si="300"/>
        <v>5.5121581366226252E-6</v>
      </c>
      <c r="J4282"/>
      <c r="K4282"/>
      <c r="L4282" s="19">
        <f t="shared" si="301"/>
        <v>0.40071155809980646</v>
      </c>
      <c r="M4282" s="12">
        <f t="shared" si="302"/>
        <v>5.0903222150807892E-2</v>
      </c>
    </row>
    <row r="4283" spans="1:13" x14ac:dyDescent="0.3">
      <c r="A4283" s="3">
        <v>44463</v>
      </c>
      <c r="B4283" s="15">
        <v>4.7559725586252275E-3</v>
      </c>
      <c r="C4283" s="5">
        <f t="shared" si="303"/>
        <v>5.8590737525664859E-3</v>
      </c>
      <c r="D4283" s="5">
        <f t="shared" si="304"/>
        <v>8.6042629712361259E-3</v>
      </c>
      <c r="E4283" s="5">
        <f t="shared" si="305"/>
        <v>5.6625971581763307E-3</v>
      </c>
      <c r="F4283" s="15">
        <v>1.14628007868304E-2</v>
      </c>
      <c r="G4283" s="16">
        <v>18.629999160766602</v>
      </c>
      <c r="H4283" s="5">
        <f t="shared" si="306"/>
        <v>7.4336876274188873E-3</v>
      </c>
      <c r="I4283" s="6">
        <f t="shared" ref="I4283:I4346" si="307">(B4283-H4283)^2</f>
        <v>7.1701579896446339E-6</v>
      </c>
      <c r="J4283"/>
      <c r="K4283"/>
      <c r="L4283" s="19">
        <f t="shared" ref="L4283:L4346" si="308">ABS(B4283-H4283)/B4283</f>
        <v>0.56302155569368684</v>
      </c>
      <c r="M4283" s="12">
        <f t="shared" ref="M4283:M4346" si="309">B4283/H4283-LN(B4283/H4283)-1</f>
        <v>8.6407284647578964E-2</v>
      </c>
    </row>
    <row r="4284" spans="1:13" x14ac:dyDescent="0.3">
      <c r="A4284" s="3">
        <v>44466</v>
      </c>
      <c r="B4284" s="15">
        <v>7.2584502690782047E-3</v>
      </c>
      <c r="C4284" s="5">
        <f t="shared" si="303"/>
        <v>4.7559725586252275E-3</v>
      </c>
      <c r="D4284" s="5">
        <f t="shared" si="304"/>
        <v>7.1793125413719405E-3</v>
      </c>
      <c r="E4284" s="5">
        <f t="shared" si="305"/>
        <v>5.6339253739287965E-3</v>
      </c>
      <c r="F4284" s="15">
        <v>1.4511736226268101E-2</v>
      </c>
      <c r="G4284" s="16">
        <v>17.75</v>
      </c>
      <c r="H4284" s="5">
        <f t="shared" si="306"/>
        <v>6.9692133715943995E-3</v>
      </c>
      <c r="I4284" s="6">
        <f t="shared" si="307"/>
        <v>8.3657982866057223E-8</v>
      </c>
      <c r="J4284"/>
      <c r="K4284"/>
      <c r="L4284" s="19">
        <f t="shared" si="308"/>
        <v>3.9848299121919471E-2</v>
      </c>
      <c r="M4284" s="12">
        <f t="shared" si="309"/>
        <v>8.3810143000651038E-4</v>
      </c>
    </row>
    <row r="4285" spans="1:13" x14ac:dyDescent="0.3">
      <c r="A4285" s="3">
        <v>44467</v>
      </c>
      <c r="B4285" s="15">
        <v>9.7140320473459163E-3</v>
      </c>
      <c r="C4285" s="5">
        <f t="shared" si="303"/>
        <v>7.2584502690782047E-3</v>
      </c>
      <c r="D4285" s="5">
        <f t="shared" si="304"/>
        <v>5.8330343447837458E-3</v>
      </c>
      <c r="E4285" s="5">
        <f t="shared" si="305"/>
        <v>5.880299990783113E-3</v>
      </c>
      <c r="F4285" s="15">
        <v>1.3294534641318001E-2</v>
      </c>
      <c r="G4285" s="16">
        <v>18.7600002288818</v>
      </c>
      <c r="H4285" s="5">
        <f t="shared" si="306"/>
        <v>6.7671922894245442E-3</v>
      </c>
      <c r="I4285" s="6">
        <f t="shared" si="307"/>
        <v>8.6838645588660907E-6</v>
      </c>
      <c r="J4285"/>
      <c r="K4285"/>
      <c r="L4285" s="19">
        <f t="shared" si="308"/>
        <v>0.30335907309740784</v>
      </c>
      <c r="M4285" s="12">
        <f t="shared" si="309"/>
        <v>7.3974564134421383E-2</v>
      </c>
    </row>
    <row r="4286" spans="1:13" x14ac:dyDescent="0.3">
      <c r="A4286" s="3">
        <v>44468</v>
      </c>
      <c r="B4286" s="15">
        <v>7.0733504576692948E-3</v>
      </c>
      <c r="C4286" s="5">
        <f t="shared" si="303"/>
        <v>9.7140320473459163E-3</v>
      </c>
      <c r="D4286" s="5">
        <f t="shared" si="304"/>
        <v>6.3195781324948104E-3</v>
      </c>
      <c r="E4286" s="5">
        <f t="shared" si="305"/>
        <v>6.0975527329166284E-3</v>
      </c>
      <c r="F4286" s="15">
        <v>2.18737161485478E-2</v>
      </c>
      <c r="G4286" s="16">
        <v>23.25</v>
      </c>
      <c r="H4286" s="5">
        <f t="shared" si="306"/>
        <v>8.0865249634563003E-3</v>
      </c>
      <c r="I4286" s="6">
        <f t="shared" si="307"/>
        <v>1.0265225791767428E-6</v>
      </c>
      <c r="J4286"/>
      <c r="K4286"/>
      <c r="L4286" s="19">
        <f t="shared" si="308"/>
        <v>0.14323827326956054</v>
      </c>
      <c r="M4286" s="12">
        <f t="shared" si="309"/>
        <v>8.5731204489187807E-3</v>
      </c>
    </row>
    <row r="4287" spans="1:13" x14ac:dyDescent="0.3">
      <c r="A4287" s="3">
        <v>44469</v>
      </c>
      <c r="B4287" s="15">
        <v>8.496727484058374E-3</v>
      </c>
      <c r="C4287" s="5">
        <f t="shared" si="303"/>
        <v>7.0733504576692948E-3</v>
      </c>
      <c r="D4287" s="5">
        <f t="shared" si="304"/>
        <v>6.9321758170570267E-3</v>
      </c>
      <c r="E4287" s="5">
        <f t="shared" si="305"/>
        <v>6.2662540829345687E-3</v>
      </c>
      <c r="F4287" s="15">
        <v>2.4861344834789599E-2</v>
      </c>
      <c r="G4287" s="16">
        <v>22.559999465942301</v>
      </c>
      <c r="H4287" s="5">
        <f t="shared" si="306"/>
        <v>8.2953124482143363E-3</v>
      </c>
      <c r="I4287" s="6">
        <f t="shared" si="307"/>
        <v>4.0568016664055006E-8</v>
      </c>
      <c r="J4287"/>
      <c r="K4287"/>
      <c r="L4287" s="19">
        <f t="shared" si="308"/>
        <v>2.3705013044367281E-2</v>
      </c>
      <c r="M4287" s="12">
        <f t="shared" si="309"/>
        <v>2.9008711815370347E-4</v>
      </c>
    </row>
    <row r="4288" spans="1:13" x14ac:dyDescent="0.3">
      <c r="A4288" s="3">
        <v>44470</v>
      </c>
      <c r="B4288" s="15">
        <v>1.2753115418763254E-2</v>
      </c>
      <c r="C4288" s="5">
        <f t="shared" si="303"/>
        <v>8.496727484058374E-3</v>
      </c>
      <c r="D4288" s="5">
        <f t="shared" si="304"/>
        <v>7.4597065633554031E-3</v>
      </c>
      <c r="E4288" s="5">
        <f t="shared" si="305"/>
        <v>6.401656397132912E-3</v>
      </c>
      <c r="F4288" s="15">
        <v>3.3063038834370603E-2</v>
      </c>
      <c r="G4288" s="16">
        <v>23.139999389648398</v>
      </c>
      <c r="H4288" s="5">
        <f t="shared" si="306"/>
        <v>8.639651216645684E-3</v>
      </c>
      <c r="I4288" s="6">
        <f t="shared" si="307"/>
        <v>1.6920587742102736E-5</v>
      </c>
      <c r="J4288"/>
      <c r="K4288"/>
      <c r="L4288" s="19">
        <f t="shared" si="308"/>
        <v>0.32254583033613582</v>
      </c>
      <c r="M4288" s="12">
        <f t="shared" si="309"/>
        <v>8.670123900063853E-2</v>
      </c>
    </row>
    <row r="4289" spans="1:13" x14ac:dyDescent="0.3">
      <c r="A4289" s="3">
        <v>44473</v>
      </c>
      <c r="B4289" s="15">
        <v>6.9403691678370499E-3</v>
      </c>
      <c r="C4289" s="5">
        <f t="shared" si="303"/>
        <v>1.2753115418763254E-2</v>
      </c>
      <c r="D4289" s="5">
        <f t="shared" si="304"/>
        <v>9.0591351353830098E-3</v>
      </c>
      <c r="E4289" s="5">
        <f t="shared" si="305"/>
        <v>6.7302428230400953E-3</v>
      </c>
      <c r="F4289" s="15">
        <v>3.5596982925198903E-2</v>
      </c>
      <c r="G4289" s="16">
        <v>21.100000381469702</v>
      </c>
      <c r="H4289" s="5">
        <f t="shared" si="306"/>
        <v>8.3120293002986716E-3</v>
      </c>
      <c r="I4289" s="6">
        <f t="shared" si="307"/>
        <v>1.8814515189846339E-6</v>
      </c>
      <c r="J4289"/>
      <c r="K4289"/>
      <c r="L4289" s="19">
        <f t="shared" si="308"/>
        <v>0.1976350391875619</v>
      </c>
      <c r="M4289" s="12">
        <f t="shared" si="309"/>
        <v>1.5327721869053956E-2</v>
      </c>
    </row>
    <row r="4290" spans="1:13" x14ac:dyDescent="0.3">
      <c r="A4290" s="3">
        <v>44474</v>
      </c>
      <c r="B4290" s="15">
        <v>4.5968217040723179E-3</v>
      </c>
      <c r="C4290" s="5">
        <f t="shared" si="303"/>
        <v>6.9403691678370499E-3</v>
      </c>
      <c r="D4290" s="5">
        <f t="shared" si="304"/>
        <v>8.9955189151347779E-3</v>
      </c>
      <c r="E4290" s="5">
        <f t="shared" si="305"/>
        <v>6.9527256359290827E-3</v>
      </c>
      <c r="F4290" s="15">
        <v>2.9555905028246302E-2</v>
      </c>
      <c r="G4290" s="16">
        <v>22.959999084472599</v>
      </c>
      <c r="H4290" s="5">
        <f t="shared" si="306"/>
        <v>9.0929102691677515E-3</v>
      </c>
      <c r="I4290" s="6">
        <f t="shared" si="307"/>
        <v>2.0214812385181915E-5</v>
      </c>
      <c r="J4290"/>
      <c r="K4290"/>
      <c r="L4290" s="19">
        <f t="shared" si="308"/>
        <v>0.97808635064360994</v>
      </c>
      <c r="M4290" s="12">
        <f t="shared" si="309"/>
        <v>0.18766899110339264</v>
      </c>
    </row>
    <row r="4291" spans="1:13" x14ac:dyDescent="0.3">
      <c r="A4291" s="3">
        <v>44475</v>
      </c>
      <c r="B4291" s="15">
        <v>1.3968541088210103E-2</v>
      </c>
      <c r="C4291" s="5">
        <f t="shared" si="303"/>
        <v>4.5968217040723179E-3</v>
      </c>
      <c r="D4291" s="5">
        <f t="shared" si="304"/>
        <v>7.9720768464800577E-3</v>
      </c>
      <c r="E4291" s="5">
        <f t="shared" si="305"/>
        <v>6.8784172464138671E-3</v>
      </c>
      <c r="F4291" s="15">
        <v>3.9170073927380103E-2</v>
      </c>
      <c r="G4291" s="16">
        <v>21.299999237060501</v>
      </c>
      <c r="H4291" s="5">
        <f t="shared" si="306"/>
        <v>8.6980545553095034E-3</v>
      </c>
      <c r="I4291" s="6">
        <f t="shared" si="307"/>
        <v>2.7778028293486586E-5</v>
      </c>
      <c r="J4291"/>
      <c r="K4291"/>
      <c r="L4291" s="19">
        <f t="shared" si="308"/>
        <v>0.37731116654330205</v>
      </c>
      <c r="M4291" s="12">
        <f t="shared" si="309"/>
        <v>0.13223019657684199</v>
      </c>
    </row>
    <row r="4292" spans="1:13" x14ac:dyDescent="0.3">
      <c r="A4292" s="3">
        <v>44476</v>
      </c>
      <c r="B4292" s="15">
        <v>8.011515981773876E-3</v>
      </c>
      <c r="C4292" s="5">
        <f t="shared" ref="C4292:C4355" si="310">B4291</f>
        <v>1.3968541088210103E-2</v>
      </c>
      <c r="D4292" s="5">
        <f t="shared" si="304"/>
        <v>9.3511149725882207E-3</v>
      </c>
      <c r="E4292" s="5">
        <f t="shared" si="305"/>
        <v>7.3390835278707703E-3</v>
      </c>
      <c r="F4292" s="15">
        <v>4.4039168278686702E-2</v>
      </c>
      <c r="G4292" s="16">
        <v>21</v>
      </c>
      <c r="H4292" s="5">
        <f t="shared" si="306"/>
        <v>8.5092497221875216E-3</v>
      </c>
      <c r="I4292" s="6">
        <f t="shared" si="307"/>
        <v>2.477388763461583E-7</v>
      </c>
      <c r="J4292"/>
      <c r="K4292"/>
      <c r="L4292" s="19">
        <f t="shared" si="308"/>
        <v>6.2127285465820095E-2</v>
      </c>
      <c r="M4292" s="12">
        <f t="shared" si="309"/>
        <v>1.7805120046336942E-3</v>
      </c>
    </row>
    <row r="4293" spans="1:13" x14ac:dyDescent="0.3">
      <c r="A4293" s="3">
        <v>44477</v>
      </c>
      <c r="B4293" s="15">
        <v>3.2669311034532232E-3</v>
      </c>
      <c r="C4293" s="5">
        <f t="shared" si="310"/>
        <v>8.011515981773876E-3</v>
      </c>
      <c r="D4293" s="5">
        <f t="shared" si="304"/>
        <v>9.2540726721313214E-3</v>
      </c>
      <c r="E4293" s="5">
        <f t="shared" si="305"/>
        <v>7.5955270162710612E-3</v>
      </c>
      <c r="F4293" s="15">
        <v>5.0887951045297003E-2</v>
      </c>
      <c r="G4293" s="16">
        <v>19.540000915527301</v>
      </c>
      <c r="H4293" s="5">
        <f t="shared" si="306"/>
        <v>8.6282314176164311E-3</v>
      </c>
      <c r="I4293" s="6">
        <f t="shared" si="307"/>
        <v>2.874354105864651E-5</v>
      </c>
      <c r="J4293"/>
      <c r="K4293"/>
      <c r="L4293" s="19">
        <f t="shared" si="308"/>
        <v>1.6410815362761053</v>
      </c>
      <c r="M4293" s="12">
        <f t="shared" si="309"/>
        <v>0.34982126932861157</v>
      </c>
    </row>
    <row r="4294" spans="1:13" x14ac:dyDescent="0.3">
      <c r="A4294" s="3">
        <v>44480</v>
      </c>
      <c r="B4294" s="15">
        <v>5.5360763804118123E-3</v>
      </c>
      <c r="C4294" s="5">
        <f t="shared" si="310"/>
        <v>3.2669311034532232E-3</v>
      </c>
      <c r="D4294" s="5">
        <f t="shared" si="304"/>
        <v>7.356835809069315E-3</v>
      </c>
      <c r="E4294" s="5">
        <f t="shared" si="305"/>
        <v>7.4222127668763151E-3</v>
      </c>
      <c r="F4294" s="15">
        <v>5.5005336056049001E-2</v>
      </c>
      <c r="G4294" s="16">
        <v>18.770000457763601</v>
      </c>
      <c r="H4294" s="5">
        <f t="shared" si="306"/>
        <v>8.30390814614387E-3</v>
      </c>
      <c r="I4294" s="6">
        <f t="shared" si="307"/>
        <v>7.6608926833954412E-6</v>
      </c>
      <c r="J4294"/>
      <c r="K4294"/>
      <c r="L4294" s="19">
        <f t="shared" si="308"/>
        <v>0.49996271285660387</v>
      </c>
      <c r="M4294" s="12">
        <f t="shared" si="309"/>
        <v>7.2123488845957873E-2</v>
      </c>
    </row>
    <row r="4295" spans="1:13" x14ac:dyDescent="0.3">
      <c r="A4295" s="3">
        <v>44481</v>
      </c>
      <c r="B4295" s="15">
        <v>9.9154995351733288E-3</v>
      </c>
      <c r="C4295" s="5">
        <f t="shared" si="310"/>
        <v>5.5360763804118123E-3</v>
      </c>
      <c r="D4295" s="5">
        <f t="shared" si="304"/>
        <v>7.0759772515842662E-3</v>
      </c>
      <c r="E4295" s="5">
        <f t="shared" si="305"/>
        <v>7.2882244937912677E-3</v>
      </c>
      <c r="F4295" s="15">
        <v>5.8569268432031397E-2</v>
      </c>
      <c r="G4295" s="16">
        <v>20</v>
      </c>
      <c r="H4295" s="5">
        <f t="shared" si="306"/>
        <v>8.4530515390753777E-3</v>
      </c>
      <c r="I4295" s="6">
        <f t="shared" si="307"/>
        <v>2.1387541412909128E-6</v>
      </c>
      <c r="J4295"/>
      <c r="K4295"/>
      <c r="L4295" s="19">
        <f t="shared" si="308"/>
        <v>0.14749110631392778</v>
      </c>
      <c r="M4295" s="12">
        <f t="shared" si="309"/>
        <v>1.3436653075459049E-2</v>
      </c>
    </row>
    <row r="4296" spans="1:13" x14ac:dyDescent="0.3">
      <c r="A4296" s="3">
        <v>44482</v>
      </c>
      <c r="B4296" s="15">
        <v>7.5494854359519558E-3</v>
      </c>
      <c r="C4296" s="5">
        <f t="shared" si="310"/>
        <v>9.9154995351733288E-3</v>
      </c>
      <c r="D4296" s="5">
        <f t="shared" ref="D4296:D4359" si="311">AVERAGE(B4291:B4295)</f>
        <v>8.1397128178044686E-3</v>
      </c>
      <c r="E4296" s="5">
        <f t="shared" si="305"/>
        <v>7.5302233471590966E-3</v>
      </c>
      <c r="F4296" s="15">
        <v>4.8305173047403803E-2</v>
      </c>
      <c r="G4296" s="16">
        <v>19.850000381469702</v>
      </c>
      <c r="H4296" s="5">
        <f t="shared" si="306"/>
        <v>8.2661022495345744E-3</v>
      </c>
      <c r="I4296" s="6">
        <f t="shared" si="307"/>
        <v>5.1353965750930556E-7</v>
      </c>
      <c r="J4296"/>
      <c r="K4296"/>
      <c r="L4296" s="19">
        <f t="shared" si="308"/>
        <v>9.4922603621429E-2</v>
      </c>
      <c r="M4296" s="12">
        <f t="shared" si="309"/>
        <v>3.9902422698889772E-3</v>
      </c>
    </row>
    <row r="4297" spans="1:13" x14ac:dyDescent="0.3">
      <c r="A4297" s="3">
        <v>44483</v>
      </c>
      <c r="B4297" s="15">
        <v>5.2884416151708167E-3</v>
      </c>
      <c r="C4297" s="5">
        <f t="shared" si="310"/>
        <v>7.5494854359519558E-3</v>
      </c>
      <c r="D4297" s="5">
        <f t="shared" si="311"/>
        <v>6.8559016873528406E-3</v>
      </c>
      <c r="E4297" s="5">
        <f t="shared" si="305"/>
        <v>7.6129803309545859E-3</v>
      </c>
      <c r="F4297" s="15">
        <v>5.2055718485782797E-2</v>
      </c>
      <c r="G4297" s="16">
        <v>18.639999389648398</v>
      </c>
      <c r="H4297" s="5">
        <f t="shared" si="306"/>
        <v>7.8574790287503533E-3</v>
      </c>
      <c r="I4297" s="6">
        <f t="shared" si="307"/>
        <v>6.5999532323714351E-6</v>
      </c>
      <c r="J4297"/>
      <c r="K4297"/>
      <c r="L4297" s="19">
        <f t="shared" si="308"/>
        <v>0.48578345012069435</v>
      </c>
      <c r="M4297" s="12">
        <f t="shared" si="309"/>
        <v>6.898779978282743E-2</v>
      </c>
    </row>
    <row r="4298" spans="1:13" x14ac:dyDescent="0.3">
      <c r="A4298" s="3">
        <v>44484</v>
      </c>
      <c r="B4298" s="15">
        <v>3.4343592758422901E-3</v>
      </c>
      <c r="C4298" s="5">
        <f t="shared" si="310"/>
        <v>5.2884416151708167E-3</v>
      </c>
      <c r="D4298" s="5">
        <f t="shared" si="311"/>
        <v>6.3112868140322272E-3</v>
      </c>
      <c r="E4298" s="5">
        <f t="shared" si="305"/>
        <v>7.6409200062289408E-3</v>
      </c>
      <c r="F4298" s="15">
        <v>5.2674886581393299E-2</v>
      </c>
      <c r="G4298" s="16">
        <v>16.860000610351499</v>
      </c>
      <c r="H4298" s="5">
        <f t="shared" si="306"/>
        <v>7.412867682908773E-3</v>
      </c>
      <c r="I4298" s="6">
        <f t="shared" si="307"/>
        <v>1.5828529145098687E-5</v>
      </c>
      <c r="J4298"/>
      <c r="K4298"/>
      <c r="L4298" s="19">
        <f t="shared" si="308"/>
        <v>1.1584426926593865</v>
      </c>
      <c r="M4298" s="12">
        <f t="shared" si="309"/>
        <v>0.23268397484451464</v>
      </c>
    </row>
    <row r="4299" spans="1:13" x14ac:dyDescent="0.3">
      <c r="A4299" s="3">
        <v>44487</v>
      </c>
      <c r="B4299" s="15">
        <v>5.3884964799499179E-3</v>
      </c>
      <c r="C4299" s="5">
        <f t="shared" si="310"/>
        <v>3.4343592758422901E-3</v>
      </c>
      <c r="D4299" s="5">
        <f t="shared" si="311"/>
        <v>6.3447724485100419E-3</v>
      </c>
      <c r="E4299" s="5">
        <f t="shared" si="305"/>
        <v>7.6148948893661646E-3</v>
      </c>
      <c r="F4299" s="15">
        <v>5.4982916073917802E-2</v>
      </c>
      <c r="G4299" s="16">
        <v>16.299999237060501</v>
      </c>
      <c r="H4299" s="5">
        <f t="shared" si="306"/>
        <v>7.4241588460585844E-3</v>
      </c>
      <c r="I4299" s="6">
        <f t="shared" si="307"/>
        <v>4.1439212687911346E-6</v>
      </c>
      <c r="J4299"/>
      <c r="K4299"/>
      <c r="L4299" s="19">
        <f t="shared" si="308"/>
        <v>0.37777928846816033</v>
      </c>
      <c r="M4299" s="12">
        <f t="shared" si="309"/>
        <v>4.6278647532624673E-2</v>
      </c>
    </row>
    <row r="4300" spans="1:13" x14ac:dyDescent="0.3">
      <c r="A4300" s="3">
        <v>44488</v>
      </c>
      <c r="B4300" s="15">
        <v>2.3735993115155509E-3</v>
      </c>
      <c r="C4300" s="5">
        <f t="shared" si="310"/>
        <v>5.3884964799499179E-3</v>
      </c>
      <c r="D4300" s="5">
        <f t="shared" si="311"/>
        <v>6.3152564684176623E-3</v>
      </c>
      <c r="E4300" s="5">
        <f t="shared" si="305"/>
        <v>7.5895227663439809E-3</v>
      </c>
      <c r="F4300" s="15">
        <v>4.9148728060670201E-2</v>
      </c>
      <c r="G4300" s="16">
        <v>16.309999465942301</v>
      </c>
      <c r="H4300" s="5">
        <f t="shared" si="306"/>
        <v>7.1975535074149197E-3</v>
      </c>
      <c r="I4300" s="6">
        <f t="shared" si="307"/>
        <v>2.3270534084135125E-5</v>
      </c>
      <c r="J4300"/>
      <c r="K4300"/>
      <c r="L4300" s="19">
        <f t="shared" si="308"/>
        <v>2.0323372072514037</v>
      </c>
      <c r="M4300" s="12">
        <f t="shared" si="309"/>
        <v>0.43911230444142535</v>
      </c>
    </row>
    <row r="4301" spans="1:13" x14ac:dyDescent="0.3">
      <c r="A4301" s="3">
        <v>44489</v>
      </c>
      <c r="B4301" s="15">
        <v>4.3529691143931971E-3</v>
      </c>
      <c r="C4301" s="5">
        <f t="shared" si="310"/>
        <v>2.3735993115155509E-3</v>
      </c>
      <c r="D4301" s="5">
        <f t="shared" si="311"/>
        <v>4.8068764236861069E-3</v>
      </c>
      <c r="E4301" s="5">
        <f t="shared" si="305"/>
        <v>7.1573807028698618E-3</v>
      </c>
      <c r="F4301" s="15">
        <v>4.6445114342629899E-2</v>
      </c>
      <c r="G4301" s="16">
        <v>15.699999809265099</v>
      </c>
      <c r="H4301" s="5">
        <f t="shared" si="306"/>
        <v>6.7506149623394948E-3</v>
      </c>
      <c r="I4301" s="6">
        <f t="shared" si="307"/>
        <v>5.7487056121741213E-6</v>
      </c>
      <c r="J4301"/>
      <c r="K4301"/>
      <c r="L4301" s="19">
        <f t="shared" si="308"/>
        <v>0.55080699746258799</v>
      </c>
      <c r="M4301" s="12">
        <f t="shared" si="309"/>
        <v>8.3601005034927844E-2</v>
      </c>
    </row>
    <row r="4302" spans="1:13" x14ac:dyDescent="0.3">
      <c r="A4302" s="3">
        <v>44490</v>
      </c>
      <c r="B4302" s="15">
        <v>5.304630498001485E-3</v>
      </c>
      <c r="C4302" s="5">
        <f t="shared" si="310"/>
        <v>4.3529691143931971E-3</v>
      </c>
      <c r="D4302" s="5">
        <f t="shared" si="311"/>
        <v>4.1675731593743548E-3</v>
      </c>
      <c r="E4302" s="5">
        <f t="shared" si="305"/>
        <v>6.7193410602504992E-3</v>
      </c>
      <c r="F4302" s="15">
        <v>4.5020421072974798E-2</v>
      </c>
      <c r="G4302" s="16">
        <v>15.4899997711181</v>
      </c>
      <c r="H4302" s="5">
        <f t="shared" si="306"/>
        <v>6.3236913018942858E-3</v>
      </c>
      <c r="I4302" s="6">
        <f t="shared" si="307"/>
        <v>1.0384849220306414E-6</v>
      </c>
      <c r="J4302"/>
      <c r="K4302"/>
      <c r="L4302" s="19">
        <f t="shared" si="308"/>
        <v>0.19210778286569274</v>
      </c>
      <c r="M4302" s="12">
        <f t="shared" si="309"/>
        <v>1.457331050658528E-2</v>
      </c>
    </row>
    <row r="4303" spans="1:13" x14ac:dyDescent="0.3">
      <c r="A4303" s="3">
        <v>44491</v>
      </c>
      <c r="B4303" s="15">
        <v>4.6099974884465829E-3</v>
      </c>
      <c r="C4303" s="5">
        <f t="shared" si="310"/>
        <v>5.304630498001485E-3</v>
      </c>
      <c r="D4303" s="5">
        <f t="shared" si="311"/>
        <v>4.1708109359404879E-3</v>
      </c>
      <c r="E4303" s="5">
        <f t="shared" si="305"/>
        <v>6.6294918506691761E-3</v>
      </c>
      <c r="F4303" s="15">
        <v>4.2339297287186897E-2</v>
      </c>
      <c r="G4303" s="16">
        <v>15.0100002288818</v>
      </c>
      <c r="H4303" s="5">
        <f t="shared" si="306"/>
        <v>6.0803658519520687E-3</v>
      </c>
      <c r="I4303" s="6">
        <f t="shared" si="307"/>
        <v>2.1619831243978005E-6</v>
      </c>
      <c r="J4303"/>
      <c r="K4303"/>
      <c r="L4303" s="19">
        <f t="shared" si="308"/>
        <v>0.31895209643616346</v>
      </c>
      <c r="M4303" s="12">
        <f t="shared" si="309"/>
        <v>3.5015204271706235E-2</v>
      </c>
    </row>
    <row r="4304" spans="1:13" x14ac:dyDescent="0.3">
      <c r="A4304" s="3">
        <v>44494</v>
      </c>
      <c r="B4304" s="15">
        <v>2.254679584396613E-3</v>
      </c>
      <c r="C4304" s="5">
        <f t="shared" si="310"/>
        <v>4.6099974884465829E-3</v>
      </c>
      <c r="D4304" s="5">
        <f t="shared" si="311"/>
        <v>4.4059385784613473E-3</v>
      </c>
      <c r="E4304" s="5">
        <f t="shared" si="305"/>
        <v>6.6567480076504667E-3</v>
      </c>
      <c r="F4304" s="15">
        <v>3.5769907334840201E-2</v>
      </c>
      <c r="G4304" s="16">
        <v>15.4300003051757</v>
      </c>
      <c r="H4304" s="5">
        <f t="shared" si="306"/>
        <v>6.1907185058897229E-3</v>
      </c>
      <c r="I4304" s="6">
        <f t="shared" si="307"/>
        <v>1.5492402391508647E-5</v>
      </c>
      <c r="J4304"/>
      <c r="K4304"/>
      <c r="L4304" s="19">
        <f t="shared" si="308"/>
        <v>1.7457198569287862</v>
      </c>
      <c r="M4304" s="12">
        <f t="shared" si="309"/>
        <v>0.37424649876790994</v>
      </c>
    </row>
    <row r="4305" spans="1:13" x14ac:dyDescent="0.3">
      <c r="A4305" s="3">
        <v>44495</v>
      </c>
      <c r="B4305" s="15">
        <v>3.4719605801415048E-3</v>
      </c>
      <c r="C4305" s="5">
        <f t="shared" si="310"/>
        <v>2.254679584396613E-3</v>
      </c>
      <c r="D4305" s="5">
        <f t="shared" si="311"/>
        <v>3.7791751993506858E-3</v>
      </c>
      <c r="E4305" s="5">
        <f t="shared" si="305"/>
        <v>6.492911909097291E-3</v>
      </c>
      <c r="F4305" s="15">
        <v>2.6131152873858799E-2</v>
      </c>
      <c r="G4305" s="16">
        <v>15.2399997711181</v>
      </c>
      <c r="H4305" s="5">
        <f t="shared" si="306"/>
        <v>5.9567210317576016E-3</v>
      </c>
      <c r="I4305" s="6">
        <f t="shared" si="307"/>
        <v>6.1740345019154294E-6</v>
      </c>
      <c r="J4305"/>
      <c r="K4305"/>
      <c r="L4305" s="19">
        <f t="shared" si="308"/>
        <v>0.71566493750767957</v>
      </c>
      <c r="M4305" s="12">
        <f t="shared" si="309"/>
        <v>0.12266511574372174</v>
      </c>
    </row>
    <row r="4306" spans="1:13" x14ac:dyDescent="0.3">
      <c r="A4306" s="3">
        <v>44496</v>
      </c>
      <c r="B4306" s="15">
        <v>2.8014481944003602E-3</v>
      </c>
      <c r="C4306" s="5">
        <f t="shared" si="310"/>
        <v>3.4719605801415048E-3</v>
      </c>
      <c r="D4306" s="5">
        <f t="shared" si="311"/>
        <v>3.998847453075877E-3</v>
      </c>
      <c r="E4306" s="5">
        <f t="shared" si="305"/>
        <v>6.4345477282571227E-3</v>
      </c>
      <c r="F4306" s="15">
        <v>1.53045924380421E-2</v>
      </c>
      <c r="G4306" s="16">
        <v>15.9799995422363</v>
      </c>
      <c r="H4306" s="5">
        <f t="shared" si="306"/>
        <v>5.9445877752878889E-3</v>
      </c>
      <c r="I4306" s="6">
        <f t="shared" si="307"/>
        <v>9.8793264249418301E-6</v>
      </c>
      <c r="J4306"/>
      <c r="K4306"/>
      <c r="L4306" s="19">
        <f t="shared" si="308"/>
        <v>1.1219695538793664</v>
      </c>
      <c r="M4306" s="12">
        <f t="shared" si="309"/>
        <v>0.2236049882166582</v>
      </c>
    </row>
    <row r="4307" spans="1:13" x14ac:dyDescent="0.3">
      <c r="A4307" s="3">
        <v>44497</v>
      </c>
      <c r="B4307" s="15">
        <v>2.6105987524300406E-3</v>
      </c>
      <c r="C4307" s="5">
        <f t="shared" si="310"/>
        <v>2.8014481944003602E-3</v>
      </c>
      <c r="D4307" s="5">
        <f t="shared" si="311"/>
        <v>3.6885432690773089E-3</v>
      </c>
      <c r="E4307" s="5">
        <f t="shared" si="305"/>
        <v>6.2319567248626771E-3</v>
      </c>
      <c r="F4307" s="15">
        <v>1.4907392906025E-2</v>
      </c>
      <c r="G4307" s="16">
        <v>16.9799995422363</v>
      </c>
      <c r="H4307" s="5">
        <f t="shared" si="306"/>
        <v>6.1379735668729085E-3</v>
      </c>
      <c r="I4307" s="6">
        <f t="shared" si="307"/>
        <v>1.2442373081565857E-5</v>
      </c>
      <c r="J4307"/>
      <c r="K4307"/>
      <c r="L4307" s="19">
        <f t="shared" si="308"/>
        <v>1.3511746342326483</v>
      </c>
      <c r="M4307" s="12">
        <f t="shared" si="309"/>
        <v>0.28023436906182564</v>
      </c>
    </row>
    <row r="4308" spans="1:13" x14ac:dyDescent="0.3">
      <c r="A4308" s="3">
        <v>44498</v>
      </c>
      <c r="B4308" s="15">
        <v>7.8226975620614321E-3</v>
      </c>
      <c r="C4308" s="5">
        <f t="shared" si="310"/>
        <v>2.6105987524300406E-3</v>
      </c>
      <c r="D4308" s="5">
        <f t="shared" si="311"/>
        <v>3.14973691996302E-3</v>
      </c>
      <c r="E4308" s="5">
        <f t="shared" si="305"/>
        <v>5.9090733932755882E-3</v>
      </c>
      <c r="F4308" s="15">
        <v>5.21607894016392E-2</v>
      </c>
      <c r="G4308" s="16">
        <v>16.530000686645501</v>
      </c>
      <c r="H4308" s="5">
        <f t="shared" si="306"/>
        <v>6.4517557299722562E-3</v>
      </c>
      <c r="I4308" s="6">
        <f t="shared" si="307"/>
        <v>1.879481506972026E-6</v>
      </c>
      <c r="J4308"/>
      <c r="K4308"/>
      <c r="L4308" s="19">
        <f t="shared" si="308"/>
        <v>0.17525180044515312</v>
      </c>
      <c r="M4308" s="12">
        <f t="shared" si="309"/>
        <v>1.9814127915798618E-2</v>
      </c>
    </row>
    <row r="4309" spans="1:13" x14ac:dyDescent="0.3">
      <c r="A4309" s="3">
        <v>44501</v>
      </c>
      <c r="B4309" s="15">
        <v>4.0997171408766568E-3</v>
      </c>
      <c r="C4309" s="5">
        <f t="shared" si="310"/>
        <v>7.8226975620614321E-3</v>
      </c>
      <c r="D4309" s="5">
        <f t="shared" si="311"/>
        <v>3.7922769346859899E-3</v>
      </c>
      <c r="E4309" s="5">
        <f t="shared" si="305"/>
        <v>5.9431346252934135E-3</v>
      </c>
      <c r="F4309" s="15">
        <v>5.0314561715581303E-2</v>
      </c>
      <c r="G4309" s="16">
        <v>16.2600002288818</v>
      </c>
      <c r="H4309" s="5">
        <f t="shared" si="306"/>
        <v>6.1816585008144503E-3</v>
      </c>
      <c r="I4309" s="6">
        <f t="shared" si="307"/>
        <v>4.3344798262196289E-6</v>
      </c>
      <c r="J4309"/>
      <c r="K4309"/>
      <c r="L4309" s="19">
        <f t="shared" si="308"/>
        <v>0.50782561049872932</v>
      </c>
      <c r="M4309" s="12">
        <f t="shared" si="309"/>
        <v>7.3875288614065227E-2</v>
      </c>
    </row>
    <row r="4310" spans="1:13" x14ac:dyDescent="0.3">
      <c r="A4310" s="3">
        <v>44502</v>
      </c>
      <c r="B4310" s="15">
        <v>3.4890643188093518E-3</v>
      </c>
      <c r="C4310" s="5">
        <f t="shared" si="310"/>
        <v>4.0997171408766568E-3</v>
      </c>
      <c r="D4310" s="5">
        <f t="shared" si="311"/>
        <v>4.1612844459819991E-3</v>
      </c>
      <c r="E4310" s="5">
        <f t="shared" si="305"/>
        <v>5.743270518785152E-3</v>
      </c>
      <c r="F4310" s="15">
        <v>4.7247672885560102E-2</v>
      </c>
      <c r="G4310" s="16">
        <v>16.409999847412099</v>
      </c>
      <c r="H4310" s="5">
        <f t="shared" si="306"/>
        <v>6.4672343652468932E-3</v>
      </c>
      <c r="I4310" s="6">
        <f t="shared" si="307"/>
        <v>8.8694968254977879E-6</v>
      </c>
      <c r="J4310"/>
      <c r="K4310"/>
      <c r="L4310" s="19">
        <f t="shared" si="308"/>
        <v>0.85357269866949492</v>
      </c>
      <c r="M4310" s="12">
        <f t="shared" si="309"/>
        <v>0.15661363214846347</v>
      </c>
    </row>
    <row r="4311" spans="1:13" x14ac:dyDescent="0.3">
      <c r="A4311" s="3">
        <v>44503</v>
      </c>
      <c r="B4311" s="15">
        <v>2.5641879530075048E-3</v>
      </c>
      <c r="C4311" s="5">
        <f t="shared" si="310"/>
        <v>3.4890643188093518E-3</v>
      </c>
      <c r="D4311" s="5">
        <f t="shared" si="311"/>
        <v>4.1647051937155682E-3</v>
      </c>
      <c r="E4311" s="5">
        <f t="shared" si="305"/>
        <v>5.3221772869690665E-3</v>
      </c>
      <c r="F4311" s="15">
        <v>6.51473390139167E-2</v>
      </c>
      <c r="G4311" s="16">
        <v>16.030000686645501</v>
      </c>
      <c r="H4311" s="5">
        <f t="shared" si="306"/>
        <v>6.6308050157602421E-3</v>
      </c>
      <c r="I4311" s="6">
        <f t="shared" si="307"/>
        <v>1.6537374335071696E-5</v>
      </c>
      <c r="J4311"/>
      <c r="K4311"/>
      <c r="L4311" s="19">
        <f t="shared" si="308"/>
        <v>1.5859278404233399</v>
      </c>
      <c r="M4311" s="12">
        <f t="shared" si="309"/>
        <v>0.33679276918589718</v>
      </c>
    </row>
    <row r="4312" spans="1:13" x14ac:dyDescent="0.3">
      <c r="A4312" s="3">
        <v>44504</v>
      </c>
      <c r="B4312" s="15">
        <v>3.210419524190369E-3</v>
      </c>
      <c r="C4312" s="5">
        <f t="shared" si="310"/>
        <v>2.5641879530075048E-3</v>
      </c>
      <c r="D4312" s="5">
        <f t="shared" si="311"/>
        <v>4.1172531454369971E-3</v>
      </c>
      <c r="E4312" s="5">
        <f t="shared" si="305"/>
        <v>5.1232599590222685E-3</v>
      </c>
      <c r="F4312" s="15">
        <v>6.7995226071366002E-2</v>
      </c>
      <c r="G4312" s="16">
        <v>15.1000003814697</v>
      </c>
      <c r="H4312" s="5">
        <f t="shared" si="306"/>
        <v>6.4479637666308527E-3</v>
      </c>
      <c r="I4312" s="6">
        <f t="shared" si="307"/>
        <v>1.0481692721759525E-5</v>
      </c>
      <c r="J4312"/>
      <c r="K4312"/>
      <c r="L4312" s="19">
        <f t="shared" si="308"/>
        <v>1.0084489637711618</v>
      </c>
      <c r="M4312" s="12">
        <f t="shared" si="309"/>
        <v>0.19525940901676475</v>
      </c>
    </row>
    <row r="4313" spans="1:13" x14ac:dyDescent="0.3">
      <c r="A4313" s="3">
        <v>44505</v>
      </c>
      <c r="B4313" s="15">
        <v>4.2310696486820218E-3</v>
      </c>
      <c r="C4313" s="5">
        <f t="shared" si="310"/>
        <v>3.210419524190369E-3</v>
      </c>
      <c r="D4313" s="5">
        <f t="shared" si="311"/>
        <v>4.2372172997890631E-3</v>
      </c>
      <c r="E4313" s="5">
        <f t="shared" ref="E4313:E4376" si="312">AVERAGE(B4291:B4312)</f>
        <v>5.0602416781185431E-3</v>
      </c>
      <c r="F4313" s="15">
        <v>6.8499897667356605E-2</v>
      </c>
      <c r="G4313" s="16">
        <v>15.439999580383301</v>
      </c>
      <c r="H4313" s="5">
        <f t="shared" ref="H4313:H4376" si="313">C4313*$L$3+D4313*$M$3+E4313*$N$3+$O$3+F4313*$K$3+G4313*$J$3</f>
        <v>6.5243726514777091E-3</v>
      </c>
      <c r="I4313" s="6">
        <f t="shared" si="307"/>
        <v>5.2592386626317166E-6</v>
      </c>
      <c r="J4313"/>
      <c r="K4313"/>
      <c r="L4313" s="19">
        <f t="shared" si="308"/>
        <v>0.54201494969718855</v>
      </c>
      <c r="M4313" s="12">
        <f t="shared" si="309"/>
        <v>8.1592113477098049E-2</v>
      </c>
    </row>
    <row r="4314" spans="1:13" x14ac:dyDescent="0.3">
      <c r="A4314" s="3">
        <v>44508</v>
      </c>
      <c r="B4314" s="15">
        <v>2.2397497417595601E-3</v>
      </c>
      <c r="C4314" s="5">
        <f t="shared" si="310"/>
        <v>4.2310696486820218E-3</v>
      </c>
      <c r="D4314" s="5">
        <f t="shared" si="311"/>
        <v>3.518891717113181E-3</v>
      </c>
      <c r="E4314" s="5">
        <f t="shared" si="312"/>
        <v>4.617629339958176E-3</v>
      </c>
      <c r="F4314" s="15">
        <v>7.2960696645782294E-2</v>
      </c>
      <c r="G4314" s="16">
        <v>16.4799995422363</v>
      </c>
      <c r="H4314" s="5">
        <f t="shared" si="306"/>
        <v>6.563192071623182E-3</v>
      </c>
      <c r="I4314" s="6">
        <f t="shared" si="307"/>
        <v>1.8692153579656584E-5</v>
      </c>
      <c r="J4314"/>
      <c r="K4314"/>
      <c r="L4314" s="19">
        <f t="shared" si="308"/>
        <v>1.9303238434429291</v>
      </c>
      <c r="M4314" s="12">
        <f t="shared" si="309"/>
        <v>0.4163721537423033</v>
      </c>
    </row>
    <row r="4315" spans="1:13" x14ac:dyDescent="0.3">
      <c r="A4315" s="3">
        <v>44509</v>
      </c>
      <c r="B4315" s="15">
        <v>4.8159944725703462E-3</v>
      </c>
      <c r="C4315" s="5">
        <f t="shared" si="310"/>
        <v>2.2397497417595601E-3</v>
      </c>
      <c r="D4315" s="5">
        <f t="shared" si="311"/>
        <v>3.1468982372897616E-3</v>
      </c>
      <c r="E4315" s="5">
        <f t="shared" si="312"/>
        <v>4.3552763290484334E-3</v>
      </c>
      <c r="F4315" s="15">
        <v>8.1787880461606594E-2</v>
      </c>
      <c r="G4315" s="16">
        <v>17.2199993133544</v>
      </c>
      <c r="H4315" s="5">
        <f t="shared" si="313"/>
        <v>6.8964536598056202E-3</v>
      </c>
      <c r="I4315" s="6">
        <f t="shared" si="307"/>
        <v>4.3283104297516564E-6</v>
      </c>
      <c r="J4315"/>
      <c r="K4315"/>
      <c r="L4315" s="19">
        <f t="shared" si="308"/>
        <v>0.43198952969829951</v>
      </c>
      <c r="M4315" s="12">
        <f t="shared" si="309"/>
        <v>5.7393885142281498E-2</v>
      </c>
    </row>
    <row r="4316" spans="1:13" x14ac:dyDescent="0.3">
      <c r="A4316" s="3">
        <v>44510</v>
      </c>
      <c r="B4316" s="15">
        <v>3.7308594855751452E-3</v>
      </c>
      <c r="C4316" s="5">
        <f t="shared" si="310"/>
        <v>4.8159944725703462E-3</v>
      </c>
      <c r="D4316" s="5">
        <f t="shared" si="311"/>
        <v>3.4122842680419608E-3</v>
      </c>
      <c r="E4316" s="5">
        <f t="shared" si="312"/>
        <v>4.4256883003719405E-3</v>
      </c>
      <c r="F4316" s="15">
        <v>7.91113150286855E-2</v>
      </c>
      <c r="G4316" s="16">
        <v>17.780000686645501</v>
      </c>
      <c r="H4316" s="5">
        <f t="shared" si="313"/>
        <v>6.9129859819118834E-3</v>
      </c>
      <c r="I4316" s="6">
        <f t="shared" si="307"/>
        <v>1.0125929038688325E-5</v>
      </c>
      <c r="J4316"/>
      <c r="K4316"/>
      <c r="L4316" s="19">
        <f t="shared" si="308"/>
        <v>0.85292048886858174</v>
      </c>
      <c r="M4316" s="12">
        <f t="shared" si="309"/>
        <v>0.15645160213920484</v>
      </c>
    </row>
    <row r="4317" spans="1:13" x14ac:dyDescent="0.3">
      <c r="A4317" s="3">
        <v>44511</v>
      </c>
      <c r="B4317" s="15">
        <v>3.4384063077744637E-3</v>
      </c>
      <c r="C4317" s="5">
        <f t="shared" si="310"/>
        <v>3.7308594855751452E-3</v>
      </c>
      <c r="D4317" s="5">
        <f t="shared" si="311"/>
        <v>3.6456185745554885E-3</v>
      </c>
      <c r="E4317" s="5">
        <f t="shared" si="312"/>
        <v>4.3436329869702738E-3</v>
      </c>
      <c r="F4317" s="15">
        <v>7.3812356170210397E-2</v>
      </c>
      <c r="G4317" s="16">
        <v>18.7299995422363</v>
      </c>
      <c r="H4317" s="5">
        <f t="shared" si="313"/>
        <v>7.1912826318859778E-3</v>
      </c>
      <c r="I4317" s="6">
        <f t="shared" si="307"/>
        <v>1.408408070407675E-5</v>
      </c>
      <c r="J4317"/>
      <c r="K4317"/>
      <c r="L4317" s="19">
        <f t="shared" si="308"/>
        <v>1.0914580733597461</v>
      </c>
      <c r="M4317" s="12">
        <f t="shared" si="309"/>
        <v>0.21599679736392563</v>
      </c>
    </row>
    <row r="4318" spans="1:13" x14ac:dyDescent="0.3">
      <c r="A4318" s="3">
        <v>44512</v>
      </c>
      <c r="B4318" s="15">
        <v>2.380083850105933E-3</v>
      </c>
      <c r="C4318" s="5">
        <f t="shared" si="310"/>
        <v>3.4384063077744637E-3</v>
      </c>
      <c r="D4318" s="5">
        <f t="shared" si="311"/>
        <v>3.6912159312723078E-3</v>
      </c>
      <c r="E4318" s="5">
        <f t="shared" si="312"/>
        <v>4.0492196584521432E-3</v>
      </c>
      <c r="F4318" s="15">
        <v>7.8562535339272696E-2</v>
      </c>
      <c r="G4318" s="16">
        <v>17.659999847412099</v>
      </c>
      <c r="H4318" s="5">
        <f t="shared" si="313"/>
        <v>6.9700737630809329E-3</v>
      </c>
      <c r="I4318" s="6">
        <f t="shared" si="307"/>
        <v>2.1068007401212251E-5</v>
      </c>
      <c r="J4318"/>
      <c r="K4318"/>
      <c r="L4318" s="19">
        <f t="shared" si="308"/>
        <v>1.9284992471045541</v>
      </c>
      <c r="M4318" s="12">
        <f t="shared" si="309"/>
        <v>0.4159619204582492</v>
      </c>
    </row>
    <row r="4319" spans="1:13" x14ac:dyDescent="0.3">
      <c r="A4319" s="3">
        <v>44515</v>
      </c>
      <c r="B4319" s="15">
        <v>2.7232132264560244E-3</v>
      </c>
      <c r="C4319" s="5">
        <f t="shared" si="310"/>
        <v>2.380083850105933E-3</v>
      </c>
      <c r="D4319" s="5">
        <f t="shared" si="311"/>
        <v>3.3210187715570897E-3</v>
      </c>
      <c r="E4319" s="5">
        <f t="shared" si="312"/>
        <v>3.8142468590955064E-3</v>
      </c>
      <c r="F4319" s="15">
        <v>8.1989106396501699E-2</v>
      </c>
      <c r="G4319" s="16">
        <v>16.290000915527301</v>
      </c>
      <c r="H4319" s="5">
        <f t="shared" si="313"/>
        <v>6.6047885556299417E-3</v>
      </c>
      <c r="I4319" s="6">
        <f t="shared" si="307"/>
        <v>1.5066627036051604E-5</v>
      </c>
      <c r="J4319"/>
      <c r="K4319"/>
      <c r="L4319" s="19">
        <f t="shared" si="308"/>
        <v>1.4253659212082261</v>
      </c>
      <c r="M4319" s="12">
        <f t="shared" si="309"/>
        <v>0.29829132687417692</v>
      </c>
    </row>
    <row r="4320" spans="1:13" x14ac:dyDescent="0.3">
      <c r="A4320" s="3">
        <v>44516</v>
      </c>
      <c r="B4320" s="15">
        <v>3.2356442237397084E-3</v>
      </c>
      <c r="C4320" s="5">
        <f t="shared" si="310"/>
        <v>2.7232132264560244E-3</v>
      </c>
      <c r="D4320" s="5">
        <f t="shared" si="311"/>
        <v>3.4177114684963831E-3</v>
      </c>
      <c r="E4320" s="5">
        <f t="shared" si="312"/>
        <v>3.6976455686993791E-3</v>
      </c>
      <c r="F4320" s="15">
        <v>7.7911392091695994E-2</v>
      </c>
      <c r="G4320" s="16">
        <v>16.4899997711181</v>
      </c>
      <c r="H4320" s="5">
        <f t="shared" si="313"/>
        <v>6.5756511744898645E-3</v>
      </c>
      <c r="I4320" s="6">
        <f t="shared" si="307"/>
        <v>1.1155646431059356E-5</v>
      </c>
      <c r="J4320"/>
      <c r="K4320"/>
      <c r="L4320" s="19">
        <f t="shared" si="308"/>
        <v>1.0322540798041842</v>
      </c>
      <c r="M4320" s="12">
        <f t="shared" si="309"/>
        <v>0.20121001804285132</v>
      </c>
    </row>
    <row r="4321" spans="1:13" x14ac:dyDescent="0.3">
      <c r="A4321" s="3">
        <v>44517</v>
      </c>
      <c r="B4321" s="15">
        <v>1.9319900704552338E-3</v>
      </c>
      <c r="C4321" s="5">
        <f t="shared" si="310"/>
        <v>3.2356442237397084E-3</v>
      </c>
      <c r="D4321" s="5">
        <f t="shared" si="311"/>
        <v>3.1016414187302549E-3</v>
      </c>
      <c r="E4321" s="5">
        <f t="shared" si="312"/>
        <v>3.6886130663310798E-3</v>
      </c>
      <c r="F4321" s="15">
        <v>7.9204264469733304E-2</v>
      </c>
      <c r="G4321" s="16">
        <v>16.370000839233398</v>
      </c>
      <c r="H4321" s="5">
        <f t="shared" si="313"/>
        <v>6.4539615659555787E-3</v>
      </c>
      <c r="I4321" s="6">
        <f t="shared" si="307"/>
        <v>2.0448226206117631E-5</v>
      </c>
      <c r="J4321"/>
      <c r="K4321"/>
      <c r="L4321" s="19">
        <f t="shared" si="308"/>
        <v>2.340576985695809</v>
      </c>
      <c r="M4321" s="12">
        <f t="shared" si="309"/>
        <v>0.50549302719624456</v>
      </c>
    </row>
    <row r="4322" spans="1:13" x14ac:dyDescent="0.3">
      <c r="A4322" s="3">
        <v>44518</v>
      </c>
      <c r="B4322" s="15">
        <v>4.1728483759937074E-3</v>
      </c>
      <c r="C4322" s="5">
        <f t="shared" si="310"/>
        <v>1.9319900704552338E-3</v>
      </c>
      <c r="D4322" s="5">
        <f t="shared" si="311"/>
        <v>2.7418675357062726E-3</v>
      </c>
      <c r="E4322" s="5">
        <f t="shared" si="312"/>
        <v>3.5314991386267767E-3</v>
      </c>
      <c r="F4322" s="15">
        <v>7.8422511311231305E-2</v>
      </c>
      <c r="G4322" s="16">
        <v>17.110000610351499</v>
      </c>
      <c r="H4322" s="5">
        <f t="shared" si="313"/>
        <v>6.6076362409689688E-3</v>
      </c>
      <c r="I4322" s="6">
        <f t="shared" si="307"/>
        <v>5.9281919474307916E-6</v>
      </c>
      <c r="J4322"/>
      <c r="K4322"/>
      <c r="L4322" s="19">
        <f t="shared" si="308"/>
        <v>0.5834834256098389</v>
      </c>
      <c r="M4322" s="12">
        <f t="shared" si="309"/>
        <v>9.1146202447623725E-2</v>
      </c>
    </row>
    <row r="4323" spans="1:13" x14ac:dyDescent="0.3">
      <c r="A4323" s="3">
        <v>44519</v>
      </c>
      <c r="B4323" s="15">
        <v>6.1810264014145371E-3</v>
      </c>
      <c r="C4323" s="5">
        <f t="shared" si="310"/>
        <v>4.1728483759937074E-3</v>
      </c>
      <c r="D4323" s="5">
        <f t="shared" si="311"/>
        <v>2.8887559493501213E-3</v>
      </c>
      <c r="E4323" s="5">
        <f t="shared" si="312"/>
        <v>3.6132831870121476E-3</v>
      </c>
      <c r="F4323" s="15">
        <v>7.9611202783866006E-2</v>
      </c>
      <c r="G4323" s="16">
        <v>17.590000152587798</v>
      </c>
      <c r="H4323" s="5">
        <f t="shared" si="313"/>
        <v>6.6596004168054303E-3</v>
      </c>
      <c r="I4323" s="6">
        <f t="shared" si="307"/>
        <v>2.2903308820736294E-7</v>
      </c>
      <c r="J4323"/>
      <c r="K4323"/>
      <c r="L4323" s="19">
        <f t="shared" si="308"/>
        <v>7.7426301767837602E-2</v>
      </c>
      <c r="M4323" s="12">
        <f t="shared" si="309"/>
        <v>2.7128714014341693E-3</v>
      </c>
    </row>
    <row r="4324" spans="1:13" x14ac:dyDescent="0.3">
      <c r="A4324" s="3">
        <v>44522</v>
      </c>
      <c r="B4324" s="15">
        <v>4.4239746765318329E-3</v>
      </c>
      <c r="C4324" s="5">
        <f t="shared" si="310"/>
        <v>6.1810264014145371E-3</v>
      </c>
      <c r="D4324" s="5">
        <f t="shared" si="311"/>
        <v>3.648944459611842E-3</v>
      </c>
      <c r="E4324" s="5">
        <f t="shared" si="312"/>
        <v>3.6963767000585709E-3</v>
      </c>
      <c r="F4324" s="15">
        <v>7.75255445380367E-2</v>
      </c>
      <c r="G4324" s="16">
        <v>17.909999847412099</v>
      </c>
      <c r="H4324" s="5">
        <f t="shared" si="313"/>
        <v>6.7808410610656501E-3</v>
      </c>
      <c r="I4324" s="6">
        <f t="shared" si="307"/>
        <v>5.5548191545455066E-6</v>
      </c>
      <c r="J4324"/>
      <c r="K4324"/>
      <c r="L4324" s="19">
        <f t="shared" si="308"/>
        <v>0.53274861563662435</v>
      </c>
      <c r="M4324" s="12">
        <f t="shared" si="309"/>
        <v>7.948531084193533E-2</v>
      </c>
    </row>
    <row r="4325" spans="1:13" x14ac:dyDescent="0.3">
      <c r="A4325" s="3">
        <v>44523</v>
      </c>
      <c r="B4325" s="15">
        <v>7.3679738150003674E-3</v>
      </c>
      <c r="C4325" s="5">
        <f t="shared" si="310"/>
        <v>4.4239746765318329E-3</v>
      </c>
      <c r="D4325" s="5">
        <f t="shared" si="311"/>
        <v>3.9890967496270038E-3</v>
      </c>
      <c r="E4325" s="5">
        <f t="shared" si="312"/>
        <v>3.6563468899917686E-3</v>
      </c>
      <c r="F4325" s="15">
        <v>7.0757327122885502E-2</v>
      </c>
      <c r="G4325" s="16">
        <v>19.170000076293899</v>
      </c>
      <c r="H4325" s="5">
        <f t="shared" si="313"/>
        <v>7.1923395118919983E-3</v>
      </c>
      <c r="I4325" s="6">
        <f t="shared" si="307"/>
        <v>3.0847408428362497E-8</v>
      </c>
      <c r="J4325"/>
      <c r="K4325"/>
      <c r="L4325" s="19">
        <f t="shared" si="308"/>
        <v>2.3837530848819989E-2</v>
      </c>
      <c r="M4325" s="12">
        <f t="shared" si="309"/>
        <v>2.9339251449189696E-4</v>
      </c>
    </row>
    <row r="4326" spans="1:13" x14ac:dyDescent="0.3">
      <c r="A4326" s="3">
        <v>44524</v>
      </c>
      <c r="B4326" s="15">
        <v>7.3079483669454904E-3</v>
      </c>
      <c r="C4326" s="5">
        <f t="shared" si="310"/>
        <v>7.3679738150003674E-3</v>
      </c>
      <c r="D4326" s="5">
        <f t="shared" si="311"/>
        <v>4.8155626678791346E-3</v>
      </c>
      <c r="E4326" s="5">
        <f t="shared" si="312"/>
        <v>3.7817094502896683E-3</v>
      </c>
      <c r="F4326" s="15">
        <v>6.7024290660467903E-2</v>
      </c>
      <c r="G4326" s="16">
        <v>19.379999160766602</v>
      </c>
      <c r="H4326" s="5">
        <f t="shared" si="313"/>
        <v>7.2212035703901273E-3</v>
      </c>
      <c r="I4326" s="6">
        <f t="shared" si="307"/>
        <v>7.5246597294313247E-9</v>
      </c>
      <c r="J4326"/>
      <c r="K4326"/>
      <c r="L4326" s="19">
        <f t="shared" si="308"/>
        <v>1.1869924662812012E-2</v>
      </c>
      <c r="M4326" s="12">
        <f t="shared" si="309"/>
        <v>7.1577578098391825E-5</v>
      </c>
    </row>
    <row r="4327" spans="1:13" x14ac:dyDescent="0.3">
      <c r="A4327" s="3">
        <v>44525</v>
      </c>
      <c r="B4327" s="15">
        <v>3.2162897355823756E-3</v>
      </c>
      <c r="C4327" s="5">
        <f t="shared" si="310"/>
        <v>7.3079483669454904E-3</v>
      </c>
      <c r="D4327" s="5">
        <f t="shared" si="311"/>
        <v>5.890754327177187E-3</v>
      </c>
      <c r="E4327" s="5">
        <f t="shared" si="312"/>
        <v>4.011403485860072E-3</v>
      </c>
      <c r="F4327" s="15">
        <v>6.3334965525599099E-2</v>
      </c>
      <c r="G4327" s="16">
        <v>18.579999923706001</v>
      </c>
      <c r="H4327" s="5">
        <f t="shared" si="313"/>
        <v>7.2514622432477763E-3</v>
      </c>
      <c r="I4327" s="6">
        <f t="shared" si="307"/>
        <v>1.6282617166618681E-5</v>
      </c>
      <c r="J4327"/>
      <c r="K4327"/>
      <c r="L4327" s="19">
        <f t="shared" si="308"/>
        <v>1.2546047898059625</v>
      </c>
      <c r="M4327" s="12">
        <f t="shared" si="309"/>
        <v>0.25651141215667006</v>
      </c>
    </row>
    <row r="4328" spans="1:13" x14ac:dyDescent="0.3">
      <c r="A4328" s="3">
        <v>44526</v>
      </c>
      <c r="B4328" s="15">
        <v>1.8479325378557471E-2</v>
      </c>
      <c r="C4328" s="5">
        <f t="shared" si="310"/>
        <v>3.2162897355823756E-3</v>
      </c>
      <c r="D4328" s="5">
        <f t="shared" si="311"/>
        <v>5.6994425990949211E-3</v>
      </c>
      <c r="E4328" s="5">
        <f t="shared" si="312"/>
        <v>3.9997820838346583E-3</v>
      </c>
      <c r="F4328" s="15">
        <v>3.2170771866019403E-2</v>
      </c>
      <c r="G4328" s="16">
        <v>18.579999923706001</v>
      </c>
      <c r="H4328" s="5">
        <f t="shared" si="313"/>
        <v>6.9598331252733606E-3</v>
      </c>
      <c r="I4328" s="6">
        <f t="shared" si="307"/>
        <v>1.3269870177347266E-4</v>
      </c>
      <c r="J4328"/>
      <c r="K4328"/>
      <c r="L4328" s="19">
        <f t="shared" si="308"/>
        <v>0.62337190440137935</v>
      </c>
      <c r="M4328" s="12">
        <f t="shared" si="309"/>
        <v>0.67864208346221266</v>
      </c>
    </row>
    <row r="4329" spans="1:13" x14ac:dyDescent="0.3">
      <c r="A4329" s="3">
        <v>44529</v>
      </c>
      <c r="B4329" s="15">
        <v>9.1502279087214925E-3</v>
      </c>
      <c r="C4329" s="5">
        <f t="shared" si="310"/>
        <v>1.8479325378557471E-2</v>
      </c>
      <c r="D4329" s="5">
        <f t="shared" si="311"/>
        <v>8.1591023945235073E-3</v>
      </c>
      <c r="E4329" s="5">
        <f t="shared" si="312"/>
        <v>4.7124128649327079E-3</v>
      </c>
      <c r="F4329" s="15">
        <v>6.3077796483412302E-2</v>
      </c>
      <c r="G4329" s="16">
        <v>28.620000839233398</v>
      </c>
      <c r="H4329" s="5">
        <f t="shared" si="313"/>
        <v>9.8478753792723556E-3</v>
      </c>
      <c r="I4329" s="6">
        <f t="shared" si="307"/>
        <v>4.8671199316601732E-7</v>
      </c>
      <c r="J4329"/>
      <c r="K4329"/>
      <c r="L4329" s="19">
        <f t="shared" si="308"/>
        <v>7.6243726113740182E-2</v>
      </c>
      <c r="M4329" s="12">
        <f t="shared" si="309"/>
        <v>2.6345124386275565E-3</v>
      </c>
    </row>
    <row r="4330" spans="1:13" x14ac:dyDescent="0.3">
      <c r="A4330" s="3">
        <v>44530</v>
      </c>
      <c r="B4330" s="15">
        <v>1.1974214454524871E-2</v>
      </c>
      <c r="C4330" s="5">
        <f t="shared" si="310"/>
        <v>9.1502279087214925E-3</v>
      </c>
      <c r="D4330" s="5">
        <f t="shared" si="311"/>
        <v>9.1043530409614399E-3</v>
      </c>
      <c r="E4330" s="5">
        <f t="shared" si="312"/>
        <v>5.009668735673229E-3</v>
      </c>
      <c r="F4330" s="15">
        <v>6.5481592901051003E-2</v>
      </c>
      <c r="G4330" s="16">
        <v>22.959999084472599</v>
      </c>
      <c r="H4330" s="5">
        <f t="shared" si="313"/>
        <v>9.2608754002459284E-3</v>
      </c>
      <c r="I4330" s="6">
        <f t="shared" si="307"/>
        <v>7.362208823475348E-6</v>
      </c>
      <c r="J4330"/>
      <c r="K4330"/>
      <c r="L4330" s="19">
        <f t="shared" si="308"/>
        <v>0.22659850168739995</v>
      </c>
      <c r="M4330" s="12">
        <f t="shared" si="309"/>
        <v>3.603251602855817E-2</v>
      </c>
    </row>
    <row r="4331" spans="1:13" x14ac:dyDescent="0.3">
      <c r="A4331" s="3">
        <v>44531</v>
      </c>
      <c r="B4331" s="15">
        <v>8.1095159336513727E-3</v>
      </c>
      <c r="C4331" s="5">
        <f t="shared" si="310"/>
        <v>1.1974214454524871E-2</v>
      </c>
      <c r="D4331" s="5">
        <f t="shared" si="311"/>
        <v>1.0025601168866341E-2</v>
      </c>
      <c r="E4331" s="5">
        <f t="shared" si="312"/>
        <v>5.1983740489670218E-3</v>
      </c>
      <c r="F4331" s="15">
        <v>5.0891248974949101E-2</v>
      </c>
      <c r="G4331" s="16">
        <v>27.190000534057599</v>
      </c>
      <c r="H4331" s="5">
        <f t="shared" si="313"/>
        <v>1.0215810089192713E-2</v>
      </c>
      <c r="I4331" s="6">
        <f t="shared" si="307"/>
        <v>4.4364750696676067E-6</v>
      </c>
      <c r="J4331"/>
      <c r="K4331"/>
      <c r="L4331" s="19">
        <f t="shared" si="308"/>
        <v>0.25973118158644087</v>
      </c>
      <c r="M4331" s="12">
        <f t="shared" si="309"/>
        <v>2.4718503805261305E-2</v>
      </c>
    </row>
    <row r="4332" spans="1:13" x14ac:dyDescent="0.3">
      <c r="A4332" s="3">
        <v>44532</v>
      </c>
      <c r="B4332" s="15">
        <v>1.0288047513993571E-2</v>
      </c>
      <c r="C4332" s="5">
        <f t="shared" si="310"/>
        <v>8.1095159336513727E-3</v>
      </c>
      <c r="D4332" s="5">
        <f t="shared" si="311"/>
        <v>1.0185914682207517E-2</v>
      </c>
      <c r="E4332" s="5">
        <f t="shared" si="312"/>
        <v>5.3806376304567811E-3</v>
      </c>
      <c r="F4332" s="15">
        <v>6.1025323937117501E-2</v>
      </c>
      <c r="G4332" s="16">
        <v>31.120000839233398</v>
      </c>
      <c r="H4332" s="5">
        <f t="shared" si="313"/>
        <v>1.1728728772870279E-2</v>
      </c>
      <c r="I4332" s="6">
        <f t="shared" si="307"/>
        <v>2.0755624896785745E-6</v>
      </c>
      <c r="J4332"/>
      <c r="K4332"/>
      <c r="L4332" s="19">
        <f t="shared" si="308"/>
        <v>0.14003446785380075</v>
      </c>
      <c r="M4332" s="12">
        <f t="shared" si="309"/>
        <v>8.224958272539995E-3</v>
      </c>
    </row>
    <row r="4333" spans="1:13" x14ac:dyDescent="0.3">
      <c r="A4333" s="3">
        <v>44533</v>
      </c>
      <c r="B4333" s="15">
        <v>1.0331393793954874E-2</v>
      </c>
      <c r="C4333" s="5">
        <f t="shared" si="310"/>
        <v>1.0288047513993571E-2</v>
      </c>
      <c r="D4333" s="5">
        <f t="shared" si="311"/>
        <v>1.1600266237889758E-2</v>
      </c>
      <c r="E4333" s="5">
        <f t="shared" si="312"/>
        <v>5.6896823211469725E-3</v>
      </c>
      <c r="F4333" s="15">
        <v>6.1960000639020102E-2</v>
      </c>
      <c r="G4333" s="16">
        <v>27.9500007629394</v>
      </c>
      <c r="H4333" s="5">
        <f t="shared" si="313"/>
        <v>1.116088601572697E-2</v>
      </c>
      <c r="I4333" s="6">
        <f t="shared" si="307"/>
        <v>6.8805734598040907E-7</v>
      </c>
      <c r="J4333"/>
      <c r="K4333"/>
      <c r="L4333" s="19">
        <f t="shared" si="308"/>
        <v>8.0288510758098369E-2</v>
      </c>
      <c r="M4333" s="12">
        <f t="shared" si="309"/>
        <v>2.9067855641906615E-3</v>
      </c>
    </row>
    <row r="4334" spans="1:13" x14ac:dyDescent="0.3">
      <c r="A4334" s="3">
        <v>44536</v>
      </c>
      <c r="B4334" s="15">
        <v>7.4359786145206134E-3</v>
      </c>
      <c r="C4334" s="5">
        <f t="shared" si="310"/>
        <v>1.0331393793954874E-2</v>
      </c>
      <c r="D4334" s="5">
        <f t="shared" si="311"/>
        <v>9.970679920969238E-3</v>
      </c>
      <c r="E4334" s="5">
        <f t="shared" si="312"/>
        <v>6.0427371320991262E-3</v>
      </c>
      <c r="F4334" s="15">
        <v>6.1437928044372099E-2</v>
      </c>
      <c r="G4334" s="16">
        <v>30.670000076293899</v>
      </c>
      <c r="H4334" s="5">
        <f t="shared" si="313"/>
        <v>1.1524769818051537E-2</v>
      </c>
      <c r="I4334" s="6">
        <f t="shared" si="307"/>
        <v>1.6718213506071856E-5</v>
      </c>
      <c r="J4334"/>
      <c r="K4334"/>
      <c r="L4334" s="19">
        <f t="shared" si="308"/>
        <v>0.5498659175197913</v>
      </c>
      <c r="M4334" s="12">
        <f t="shared" si="309"/>
        <v>8.3385527079374189E-2</v>
      </c>
    </row>
    <row r="4335" spans="1:13" x14ac:dyDescent="0.3">
      <c r="A4335" s="3">
        <v>44537</v>
      </c>
      <c r="B4335" s="15">
        <v>9.3877959727330096E-3</v>
      </c>
      <c r="C4335" s="5">
        <f t="shared" si="310"/>
        <v>7.4359786145206134E-3</v>
      </c>
      <c r="D4335" s="5">
        <f t="shared" si="311"/>
        <v>9.6278300621290593E-3</v>
      </c>
      <c r="E4335" s="5">
        <f t="shared" si="312"/>
        <v>6.2348079998414104E-3</v>
      </c>
      <c r="F4335" s="15">
        <v>5.52298972786422E-2</v>
      </c>
      <c r="G4335" s="16">
        <v>27.1800003051757</v>
      </c>
      <c r="H4335" s="5">
        <f t="shared" si="313"/>
        <v>1.0633296913776739E-2</v>
      </c>
      <c r="I4335" s="6">
        <f t="shared" si="307"/>
        <v>1.5512725941408148E-6</v>
      </c>
      <c r="J4335"/>
      <c r="K4335"/>
      <c r="L4335" s="19">
        <f t="shared" si="308"/>
        <v>0.1326723487239502</v>
      </c>
      <c r="M4335" s="12">
        <f t="shared" si="309"/>
        <v>7.44759997657507E-3</v>
      </c>
    </row>
    <row r="4336" spans="1:13" x14ac:dyDescent="0.3">
      <c r="A4336" s="3">
        <v>44538</v>
      </c>
      <c r="B4336" s="15">
        <v>7.85865044574908E-3</v>
      </c>
      <c r="C4336" s="5">
        <f t="shared" si="310"/>
        <v>9.3877959727330096E-3</v>
      </c>
      <c r="D4336" s="5">
        <f t="shared" si="311"/>
        <v>9.1105463657706869E-3</v>
      </c>
      <c r="E4336" s="5">
        <f t="shared" si="312"/>
        <v>6.469204650934637E-3</v>
      </c>
      <c r="F4336" s="15">
        <v>5.7295076999570198E-2</v>
      </c>
      <c r="G4336" s="16">
        <v>21.889999389648398</v>
      </c>
      <c r="H4336" s="5">
        <f t="shared" si="313"/>
        <v>9.0567128885779974E-3</v>
      </c>
      <c r="I4336" s="6">
        <f t="shared" si="307"/>
        <v>1.4353536169171928E-6</v>
      </c>
      <c r="J4336"/>
      <c r="K4336"/>
      <c r="L4336" s="19">
        <f t="shared" si="308"/>
        <v>0.15245142293827005</v>
      </c>
      <c r="M4336" s="12">
        <f t="shared" si="309"/>
        <v>9.6068780886469085E-3</v>
      </c>
    </row>
    <row r="4337" spans="1:13" x14ac:dyDescent="0.3">
      <c r="A4337" s="3">
        <v>44539</v>
      </c>
      <c r="B4337" s="15">
        <v>4.9055721184808375E-3</v>
      </c>
      <c r="C4337" s="5">
        <f t="shared" si="310"/>
        <v>7.85865044574908E-3</v>
      </c>
      <c r="D4337" s="5">
        <f t="shared" si="311"/>
        <v>9.0603732681902287E-3</v>
      </c>
      <c r="E4337" s="5">
        <f t="shared" si="312"/>
        <v>6.7246092283887058E-3</v>
      </c>
      <c r="F4337" s="15">
        <v>5.7191305778677599E-2</v>
      </c>
      <c r="G4337" s="16">
        <v>19.899999618530199</v>
      </c>
      <c r="H4337" s="5">
        <f t="shared" si="313"/>
        <v>8.6538849734587326E-3</v>
      </c>
      <c r="I4337" s="6">
        <f t="shared" si="307"/>
        <v>1.4049849258792539E-5</v>
      </c>
      <c r="J4337"/>
      <c r="K4337"/>
      <c r="L4337" s="19">
        <f t="shared" si="308"/>
        <v>0.7640929058726541</v>
      </c>
      <c r="M4337" s="12">
        <f t="shared" si="309"/>
        <v>0.13450019254585288</v>
      </c>
    </row>
    <row r="4338" spans="1:13" x14ac:dyDescent="0.3">
      <c r="A4338" s="3">
        <v>44540</v>
      </c>
      <c r="B4338" s="15">
        <v>5.2517069183724866E-3</v>
      </c>
      <c r="C4338" s="5">
        <f t="shared" si="310"/>
        <v>4.9055721184808375E-3</v>
      </c>
      <c r="D4338" s="5">
        <f t="shared" si="311"/>
        <v>7.9838781890876828E-3</v>
      </c>
      <c r="E4338" s="5">
        <f t="shared" si="312"/>
        <v>6.7286809395664541E-3</v>
      </c>
      <c r="F4338" s="15">
        <v>5.4504868676911802E-2</v>
      </c>
      <c r="G4338" s="16">
        <v>21.579999923706001</v>
      </c>
      <c r="H4338" s="5">
        <f t="shared" si="313"/>
        <v>8.9797246288399052E-3</v>
      </c>
      <c r="I4338" s="6">
        <f t="shared" si="307"/>
        <v>1.3898116049558733E-5</v>
      </c>
      <c r="J4338"/>
      <c r="K4338"/>
      <c r="L4338" s="19">
        <f t="shared" si="308"/>
        <v>0.70986781410542577</v>
      </c>
      <c r="M4338" s="12">
        <f t="shared" si="309"/>
        <v>0.12125659663434218</v>
      </c>
    </row>
    <row r="4339" spans="1:13" x14ac:dyDescent="0.3">
      <c r="A4339" s="3">
        <v>44543</v>
      </c>
      <c r="B4339" s="15">
        <v>7.892569765323966E-3</v>
      </c>
      <c r="C4339" s="5">
        <f t="shared" si="310"/>
        <v>5.2517069183724866E-3</v>
      </c>
      <c r="D4339" s="5">
        <f t="shared" si="311"/>
        <v>6.9679408139712061E-3</v>
      </c>
      <c r="E4339" s="5">
        <f t="shared" si="312"/>
        <v>6.7978103683299703E-3</v>
      </c>
      <c r="F4339" s="15">
        <v>5.46829464294274E-2</v>
      </c>
      <c r="G4339" s="16">
        <v>18.690000534057599</v>
      </c>
      <c r="H4339" s="5">
        <f t="shared" si="313"/>
        <v>7.9611378324877091E-3</v>
      </c>
      <c r="I4339" s="6">
        <f t="shared" si="307"/>
        <v>4.7015798345715808E-9</v>
      </c>
      <c r="J4339"/>
      <c r="K4339"/>
      <c r="L4339" s="19">
        <f t="shared" si="308"/>
        <v>8.687673242369947E-3</v>
      </c>
      <c r="M4339" s="12">
        <f t="shared" si="309"/>
        <v>3.7304927760217765E-5</v>
      </c>
    </row>
    <row r="4340" spans="1:13" x14ac:dyDescent="0.3">
      <c r="A4340" s="3">
        <v>44544</v>
      </c>
      <c r="B4340" s="15">
        <v>8.3298205855755394E-3</v>
      </c>
      <c r="C4340" s="5">
        <f t="shared" si="310"/>
        <v>7.892569765323966E-3</v>
      </c>
      <c r="D4340" s="5">
        <f t="shared" si="311"/>
        <v>7.0592590441318753E-3</v>
      </c>
      <c r="E4340" s="5">
        <f t="shared" si="312"/>
        <v>7.0002723436731282E-3</v>
      </c>
      <c r="F4340" s="15">
        <v>5.6813788964252598E-2</v>
      </c>
      <c r="G4340" s="16">
        <v>20.309999465942301</v>
      </c>
      <c r="H4340" s="5">
        <f t="shared" si="313"/>
        <v>8.3087397634805018E-3</v>
      </c>
      <c r="I4340" s="6">
        <f t="shared" si="307"/>
        <v>4.4440106020262498E-10</v>
      </c>
      <c r="J4340"/>
      <c r="K4340"/>
      <c r="L4340" s="19">
        <f t="shared" si="308"/>
        <v>2.5307654442812987E-3</v>
      </c>
      <c r="M4340" s="12">
        <f t="shared" si="309"/>
        <v>3.2132237028914545E-6</v>
      </c>
    </row>
    <row r="4341" spans="1:13" x14ac:dyDescent="0.3">
      <c r="A4341" s="3">
        <v>44545</v>
      </c>
      <c r="B4341" s="15">
        <v>3.644790279621482E-3</v>
      </c>
      <c r="C4341" s="5">
        <f t="shared" si="310"/>
        <v>8.3298205855755394E-3</v>
      </c>
      <c r="D4341" s="5">
        <f t="shared" si="311"/>
        <v>6.8476639667003816E-3</v>
      </c>
      <c r="E4341" s="5">
        <f t="shared" si="312"/>
        <v>7.2707149225581108E-3</v>
      </c>
      <c r="F4341" s="15">
        <v>5.34120794765909E-2</v>
      </c>
      <c r="G4341" s="16">
        <v>21.889999389648398</v>
      </c>
      <c r="H4341" s="5">
        <f t="shared" si="313"/>
        <v>8.6330011168402263E-3</v>
      </c>
      <c r="I4341" s="6">
        <f t="shared" si="307"/>
        <v>2.4882247356546521E-5</v>
      </c>
      <c r="J4341"/>
      <c r="K4341"/>
      <c r="L4341" s="19">
        <f t="shared" si="308"/>
        <v>1.3685865178878764</v>
      </c>
      <c r="M4341" s="12">
        <f t="shared" si="309"/>
        <v>0.28448609779786205</v>
      </c>
    </row>
    <row r="4342" spans="1:13" x14ac:dyDescent="0.3">
      <c r="A4342" s="3">
        <v>44546</v>
      </c>
      <c r="B4342" s="15">
        <v>9.8445287298170835E-3</v>
      </c>
      <c r="C4342" s="5">
        <f t="shared" si="310"/>
        <v>3.644790279621482E-3</v>
      </c>
      <c r="D4342" s="5">
        <f t="shared" si="311"/>
        <v>6.0048919334748626E-3</v>
      </c>
      <c r="E4342" s="5">
        <f t="shared" si="312"/>
        <v>7.3126047886110856E-3</v>
      </c>
      <c r="F4342" s="15">
        <v>5.2730524112309898E-2</v>
      </c>
      <c r="G4342" s="16">
        <v>19.290000915527301</v>
      </c>
      <c r="H4342" s="5">
        <f t="shared" si="313"/>
        <v>8.034357284680731E-3</v>
      </c>
      <c r="I4342" s="6">
        <f t="shared" si="307"/>
        <v>3.2767206607870307E-6</v>
      </c>
      <c r="J4342"/>
      <c r="K4342"/>
      <c r="L4342" s="19">
        <f t="shared" si="308"/>
        <v>0.18387588627312446</v>
      </c>
      <c r="M4342" s="12">
        <f t="shared" si="309"/>
        <v>2.2114991747200774E-2</v>
      </c>
    </row>
    <row r="4343" spans="1:13" x14ac:dyDescent="0.3">
      <c r="A4343" s="3">
        <v>44547</v>
      </c>
      <c r="B4343" s="15">
        <v>8.2748328336511665E-3</v>
      </c>
      <c r="C4343" s="5">
        <f t="shared" si="310"/>
        <v>9.8445287298170835E-3</v>
      </c>
      <c r="D4343" s="5">
        <f t="shared" si="311"/>
        <v>6.9926832557421102E-3</v>
      </c>
      <c r="E4343" s="5">
        <f t="shared" si="312"/>
        <v>7.6130086297964217E-3</v>
      </c>
      <c r="F4343" s="15">
        <v>4.5674849199901897E-2</v>
      </c>
      <c r="G4343" s="16">
        <v>20.569999694824201</v>
      </c>
      <c r="H4343" s="5">
        <f t="shared" si="313"/>
        <v>8.1514972432023512E-3</v>
      </c>
      <c r="I4343" s="6">
        <f t="shared" si="307"/>
        <v>1.5211667871357901E-8</v>
      </c>
      <c r="J4343"/>
      <c r="K4343"/>
      <c r="L4343" s="19">
        <f t="shared" si="308"/>
        <v>1.4904904174891351E-2</v>
      </c>
      <c r="M4343" s="12">
        <f t="shared" si="309"/>
        <v>1.1332317462042774E-4</v>
      </c>
    </row>
    <row r="4344" spans="1:13" x14ac:dyDescent="0.3">
      <c r="A4344" s="3">
        <v>44550</v>
      </c>
      <c r="B4344" s="15">
        <v>1.5779751938979503E-2</v>
      </c>
      <c r="C4344" s="5">
        <f t="shared" si="310"/>
        <v>8.2748328336511665E-3</v>
      </c>
      <c r="D4344" s="5">
        <f t="shared" si="311"/>
        <v>7.5973084387978475E-3</v>
      </c>
      <c r="E4344" s="5">
        <f t="shared" si="312"/>
        <v>7.9013196644871445E-3</v>
      </c>
      <c r="F4344" s="15">
        <v>3.0106989550404199E-2</v>
      </c>
      <c r="G4344" s="16">
        <v>21.569999694824201</v>
      </c>
      <c r="H4344" s="5">
        <f t="shared" si="313"/>
        <v>8.4552669811989115E-3</v>
      </c>
      <c r="I4344" s="6">
        <f t="shared" si="307"/>
        <v>5.3648079896754155E-5</v>
      </c>
      <c r="J4344"/>
      <c r="K4344"/>
      <c r="L4344" s="19">
        <f t="shared" si="308"/>
        <v>0.46416984158587954</v>
      </c>
      <c r="M4344" s="12">
        <f t="shared" si="309"/>
        <v>0.24232496523722125</v>
      </c>
    </row>
    <row r="4345" spans="1:13" x14ac:dyDescent="0.3">
      <c r="A4345" s="3">
        <v>44551</v>
      </c>
      <c r="B4345" s="15">
        <v>5.579264065143425E-3</v>
      </c>
      <c r="C4345" s="5">
        <f t="shared" si="310"/>
        <v>1.5779751938979503E-2</v>
      </c>
      <c r="D4345" s="5">
        <f t="shared" si="311"/>
        <v>9.1747448735289561E-3</v>
      </c>
      <c r="E4345" s="5">
        <f t="shared" si="312"/>
        <v>8.4289061900774103E-3</v>
      </c>
      <c r="F4345" s="15">
        <v>2.7559219743125099E-2</v>
      </c>
      <c r="G4345" s="16">
        <v>22.870000839233398</v>
      </c>
      <c r="H4345" s="5">
        <f t="shared" si="313"/>
        <v>8.7460632805779898E-3</v>
      </c>
      <c r="I4345" s="6">
        <f t="shared" si="307"/>
        <v>1.0028617270876975E-5</v>
      </c>
      <c r="J4345"/>
      <c r="K4345"/>
      <c r="L4345" s="19">
        <f t="shared" si="308"/>
        <v>0.56760160093859202</v>
      </c>
      <c r="M4345" s="12">
        <f t="shared" si="309"/>
        <v>8.7463993308850352E-2</v>
      </c>
    </row>
    <row r="4346" spans="1:13" x14ac:dyDescent="0.3">
      <c r="A4346" s="3">
        <v>44552</v>
      </c>
      <c r="B4346" s="15">
        <v>5.2234539104774906E-3</v>
      </c>
      <c r="C4346" s="5">
        <f t="shared" si="310"/>
        <v>5.579264065143425E-3</v>
      </c>
      <c r="D4346" s="5">
        <f t="shared" si="311"/>
        <v>8.6246335694425309E-3</v>
      </c>
      <c r="E4346" s="5">
        <f t="shared" si="312"/>
        <v>8.4015533566105405E-3</v>
      </c>
      <c r="F4346" s="15">
        <v>2.3979697492904899E-2</v>
      </c>
      <c r="G4346" s="16">
        <v>21.0100002288818</v>
      </c>
      <c r="H4346" s="5">
        <f t="shared" si="313"/>
        <v>8.7066160639275459E-3</v>
      </c>
      <c r="I4346" s="6">
        <f t="shared" si="307"/>
        <v>1.2132418587226826E-5</v>
      </c>
      <c r="J4346"/>
      <c r="K4346"/>
      <c r="L4346" s="19">
        <f t="shared" si="308"/>
        <v>0.66683122185941712</v>
      </c>
      <c r="M4346" s="12">
        <f t="shared" si="309"/>
        <v>0.11086511798681697</v>
      </c>
    </row>
    <row r="4347" spans="1:13" x14ac:dyDescent="0.3">
      <c r="A4347" s="3">
        <v>44553</v>
      </c>
      <c r="B4347" s="15">
        <v>4.2940644438433963E-3</v>
      </c>
      <c r="C4347" s="5">
        <f t="shared" si="310"/>
        <v>5.2234539104774906E-3</v>
      </c>
      <c r="D4347" s="5">
        <f t="shared" si="311"/>
        <v>8.9403662956137348E-3</v>
      </c>
      <c r="E4347" s="5">
        <f t="shared" si="312"/>
        <v>8.43789332178989E-3</v>
      </c>
      <c r="F4347" s="15">
        <v>2.3172588669694901E-2</v>
      </c>
      <c r="G4347" s="16">
        <v>18.629999160766602</v>
      </c>
      <c r="H4347" s="5">
        <f t="shared" si="313"/>
        <v>8.1705707677300794E-3</v>
      </c>
      <c r="I4347" s="6">
        <f t="shared" ref="I4347:I4391" si="314">(B4347-H4347)^2</f>
        <v>1.5027301279133445E-5</v>
      </c>
      <c r="J4347"/>
      <c r="K4347"/>
      <c r="L4347" s="19">
        <f t="shared" ref="L4347:L4391" si="315">ABS(B4347-H4347)/B4347</f>
        <v>0.90275923302562777</v>
      </c>
      <c r="M4347" s="12">
        <f t="shared" ref="M4347:M4391" si="316">B4347/H4347-LN(B4347/H4347)-1</f>
        <v>0.16885762798557313</v>
      </c>
    </row>
    <row r="4348" spans="1:13" x14ac:dyDescent="0.3">
      <c r="A4348" s="3">
        <v>44559</v>
      </c>
      <c r="B4348" s="15">
        <v>1.2995438747421812E-2</v>
      </c>
      <c r="C4348" s="5">
        <f t="shared" si="310"/>
        <v>4.2940644438433963E-3</v>
      </c>
      <c r="D4348" s="5">
        <f t="shared" si="311"/>
        <v>7.8302734384189977E-3</v>
      </c>
      <c r="E4348" s="5">
        <f t="shared" si="312"/>
        <v>8.2981701685554809E-3</v>
      </c>
      <c r="F4348" s="15">
        <v>2.7739837183617E-2</v>
      </c>
      <c r="G4348" s="16">
        <v>17.959999084472599</v>
      </c>
      <c r="H4348" s="5">
        <f t="shared" si="313"/>
        <v>7.8346431018461934E-3</v>
      </c>
      <c r="I4348" s="6">
        <f t="shared" si="314"/>
        <v>2.6633811695392263E-5</v>
      </c>
      <c r="J4348"/>
      <c r="K4348"/>
      <c r="L4348" s="19">
        <f t="shared" si="315"/>
        <v>0.3971236174384245</v>
      </c>
      <c r="M4348" s="12">
        <f t="shared" si="316"/>
        <v>0.15267172863709355</v>
      </c>
    </row>
    <row r="4349" spans="1:13" x14ac:dyDescent="0.3">
      <c r="A4349" s="3">
        <v>44560</v>
      </c>
      <c r="B4349" s="15">
        <v>2.9517742409769939E-3</v>
      </c>
      <c r="C4349" s="5">
        <f t="shared" si="310"/>
        <v>1.2995438747421812E-2</v>
      </c>
      <c r="D4349" s="5">
        <f t="shared" si="311"/>
        <v>8.7743946211731264E-3</v>
      </c>
      <c r="E4349" s="5">
        <f t="shared" si="312"/>
        <v>8.5566924585771323E-3</v>
      </c>
      <c r="F4349" s="15">
        <v>3.2388965948484803E-2</v>
      </c>
      <c r="G4349" s="16">
        <v>16.9500007629394</v>
      </c>
      <c r="H4349" s="5">
        <f t="shared" si="313"/>
        <v>7.3605292472987693E-3</v>
      </c>
      <c r="I4349" s="6">
        <f t="shared" si="314"/>
        <v>1.9437120705767315E-5</v>
      </c>
      <c r="J4349"/>
      <c r="K4349"/>
      <c r="L4349" s="19">
        <f t="shared" si="315"/>
        <v>1.4935949183100607</v>
      </c>
      <c r="M4349" s="12">
        <f t="shared" si="316"/>
        <v>0.31475285699505884</v>
      </c>
    </row>
    <row r="4350" spans="1:13" x14ac:dyDescent="0.3">
      <c r="A4350" s="3">
        <v>44565</v>
      </c>
      <c r="B4350" s="15">
        <v>8.1802985801207213E-3</v>
      </c>
      <c r="C4350" s="5">
        <f t="shared" si="310"/>
        <v>2.9517742409769939E-3</v>
      </c>
      <c r="D4350" s="5">
        <f t="shared" si="311"/>
        <v>6.2087990815726229E-3</v>
      </c>
      <c r="E4350" s="5">
        <f t="shared" si="312"/>
        <v>8.5446690270041606E-3</v>
      </c>
      <c r="F4350" s="15">
        <v>3.4062356692755501E-2</v>
      </c>
      <c r="G4350" s="16">
        <v>17.329999923706001</v>
      </c>
      <c r="H4350" s="5">
        <f t="shared" si="313"/>
        <v>7.4984955887624953E-3</v>
      </c>
      <c r="I4350" s="6">
        <f t="shared" si="314"/>
        <v>4.6485531902502517E-7</v>
      </c>
      <c r="J4350"/>
      <c r="K4350"/>
      <c r="L4350" s="19">
        <f t="shared" si="315"/>
        <v>8.334695667650853E-2</v>
      </c>
      <c r="M4350" s="12">
        <f t="shared" si="316"/>
        <v>3.8990651253363318E-3</v>
      </c>
    </row>
    <row r="4351" spans="1:13" x14ac:dyDescent="0.3">
      <c r="A4351" s="3">
        <v>44566</v>
      </c>
      <c r="B4351" s="15">
        <v>2.5832703437975511E-3</v>
      </c>
      <c r="C4351" s="5">
        <f t="shared" si="310"/>
        <v>8.1802985801207213E-3</v>
      </c>
      <c r="D4351" s="5">
        <f t="shared" si="311"/>
        <v>6.7290059845680813E-3</v>
      </c>
      <c r="E4351" s="5">
        <f t="shared" si="312"/>
        <v>8.0765314452570375E-3</v>
      </c>
      <c r="F4351" s="15">
        <v>3.2750524817982601E-2</v>
      </c>
      <c r="G4351" s="16">
        <v>16.909999847412099</v>
      </c>
      <c r="H4351" s="5">
        <f t="shared" si="313"/>
        <v>7.0895656328113163E-3</v>
      </c>
      <c r="I4351" s="6">
        <f t="shared" si="314"/>
        <v>2.0306697231787651E-5</v>
      </c>
      <c r="J4351"/>
      <c r="K4351"/>
      <c r="L4351" s="19">
        <f t="shared" si="315"/>
        <v>1.7444149040898522</v>
      </c>
      <c r="M4351" s="12">
        <f t="shared" si="316"/>
        <v>0.37394429421869035</v>
      </c>
    </row>
    <row r="4352" spans="1:13" x14ac:dyDescent="0.3">
      <c r="A4352" s="3">
        <v>44567</v>
      </c>
      <c r="B4352" s="15">
        <v>8.4905584293579143E-3</v>
      </c>
      <c r="C4352" s="5">
        <f t="shared" si="310"/>
        <v>2.5832703437975511E-3</v>
      </c>
      <c r="D4352" s="5">
        <f t="shared" si="311"/>
        <v>6.2009692712320947E-3</v>
      </c>
      <c r="E4352" s="5">
        <f t="shared" si="312"/>
        <v>7.7780333741241294E-3</v>
      </c>
      <c r="F4352" s="15">
        <v>3.30091669457033E-2</v>
      </c>
      <c r="G4352" s="16">
        <v>19.7299995422363</v>
      </c>
      <c r="H4352" s="5">
        <f t="shared" si="313"/>
        <v>8.0187318171535162E-3</v>
      </c>
      <c r="I4352" s="6">
        <f t="shared" si="314"/>
        <v>2.2262035198427949E-7</v>
      </c>
      <c r="J4352"/>
      <c r="K4352"/>
      <c r="L4352" s="19">
        <f t="shared" si="315"/>
        <v>5.5570739678671439E-2</v>
      </c>
      <c r="M4352" s="12">
        <f t="shared" si="316"/>
        <v>1.666061440194877E-3</v>
      </c>
    </row>
    <row r="4353" spans="1:13" x14ac:dyDescent="0.3">
      <c r="A4353" s="3">
        <v>44568</v>
      </c>
      <c r="B4353" s="15">
        <v>5.7209382478372968E-3</v>
      </c>
      <c r="C4353" s="5">
        <f t="shared" si="310"/>
        <v>8.4905584293579143E-3</v>
      </c>
      <c r="D4353" s="5">
        <f t="shared" si="311"/>
        <v>7.040268068334998E-3</v>
      </c>
      <c r="E4353" s="5">
        <f t="shared" si="312"/>
        <v>7.6196853729801782E-3</v>
      </c>
      <c r="F4353" s="15">
        <v>3.4846587688662098E-2</v>
      </c>
      <c r="G4353" s="16">
        <v>19.610000610351499</v>
      </c>
      <c r="H4353" s="5">
        <f t="shared" si="313"/>
        <v>7.8219538161283277E-3</v>
      </c>
      <c r="I4353" s="6">
        <f t="shared" si="314"/>
        <v>4.4142664182012832E-6</v>
      </c>
      <c r="J4353"/>
      <c r="K4353"/>
      <c r="L4353" s="19">
        <f t="shared" si="315"/>
        <v>0.36725017423239692</v>
      </c>
      <c r="M4353" s="12">
        <f t="shared" si="316"/>
        <v>4.4196593696143482E-2</v>
      </c>
    </row>
    <row r="4354" spans="1:13" x14ac:dyDescent="0.3">
      <c r="A4354" s="3">
        <v>44571</v>
      </c>
      <c r="B4354" s="15">
        <v>1.0703650543836691E-2</v>
      </c>
      <c r="C4354" s="5">
        <f t="shared" si="310"/>
        <v>5.7209382478372968E-3</v>
      </c>
      <c r="D4354" s="5">
        <f t="shared" si="311"/>
        <v>5.5853679684180957E-3</v>
      </c>
      <c r="E4354" s="5">
        <f t="shared" si="312"/>
        <v>7.5111136599886278E-3</v>
      </c>
      <c r="F4354" s="15">
        <v>3.2994147739373099E-2</v>
      </c>
      <c r="G4354" s="16">
        <v>18.7600002288818</v>
      </c>
      <c r="H4354" s="5">
        <f t="shared" si="313"/>
        <v>7.3725095725905463E-3</v>
      </c>
      <c r="I4354" s="6">
        <f t="shared" si="314"/>
        <v>1.109650017031471E-5</v>
      </c>
      <c r="J4354"/>
      <c r="K4354"/>
      <c r="L4354" s="19">
        <f t="shared" si="315"/>
        <v>0.31121540801462932</v>
      </c>
      <c r="M4354" s="12">
        <f t="shared" si="316"/>
        <v>7.9006013377393991E-2</v>
      </c>
    </row>
    <row r="4355" spans="1:13" x14ac:dyDescent="0.3">
      <c r="A4355" s="3">
        <v>44572</v>
      </c>
      <c r="B4355" s="15">
        <v>6.7187440452787378E-3</v>
      </c>
      <c r="C4355" s="5">
        <f t="shared" si="310"/>
        <v>1.0703650543836691E-2</v>
      </c>
      <c r="D4355" s="5">
        <f t="shared" si="311"/>
        <v>7.1357432289900352E-3</v>
      </c>
      <c r="E4355" s="5">
        <f t="shared" si="312"/>
        <v>7.5300047067996785E-3</v>
      </c>
      <c r="F4355" s="15">
        <v>3.5816484945826198E-2</v>
      </c>
      <c r="G4355" s="16">
        <v>19.399999618530199</v>
      </c>
      <c r="H4355" s="5">
        <f t="shared" si="313"/>
        <v>7.651236697024652E-3</v>
      </c>
      <c r="I4355" s="6">
        <f t="shared" si="314"/>
        <v>8.6954254556012686E-7</v>
      </c>
      <c r="J4355"/>
      <c r="K4355"/>
      <c r="L4355" s="19">
        <f t="shared" si="315"/>
        <v>0.13878972698791478</v>
      </c>
      <c r="M4355" s="12">
        <f t="shared" si="316"/>
        <v>8.0912934333019493E-3</v>
      </c>
    </row>
    <row r="4356" spans="1:13" x14ac:dyDescent="0.3">
      <c r="A4356" s="3">
        <v>44573</v>
      </c>
      <c r="B4356" s="15">
        <v>6.3650880645540614E-3</v>
      </c>
      <c r="C4356" s="5">
        <f t="shared" ref="C4356:C4391" si="317">B4355</f>
        <v>6.7187440452787378E-3</v>
      </c>
      <c r="D4356" s="5">
        <f t="shared" si="311"/>
        <v>6.8434323220216376E-3</v>
      </c>
      <c r="E4356" s="5">
        <f t="shared" si="312"/>
        <v>7.3657933545871268E-3</v>
      </c>
      <c r="F4356" s="15">
        <v>3.8792845859744497E-2</v>
      </c>
      <c r="G4356" s="16">
        <v>18.409999847412099</v>
      </c>
      <c r="H4356" s="5">
        <f t="shared" si="313"/>
        <v>7.5945178121298532E-3</v>
      </c>
      <c r="I4356" s="6">
        <f t="shared" si="314"/>
        <v>1.5114975042242752E-6</v>
      </c>
      <c r="J4356"/>
      <c r="K4356"/>
      <c r="L4356" s="19">
        <f t="shared" si="315"/>
        <v>0.19315204049135584</v>
      </c>
      <c r="M4356" s="12">
        <f t="shared" si="316"/>
        <v>1.4714733402378055E-2</v>
      </c>
    </row>
    <row r="4357" spans="1:13" x14ac:dyDescent="0.3">
      <c r="A4357" s="3">
        <v>44574</v>
      </c>
      <c r="B4357" s="15">
        <v>4.2878881359788637E-3</v>
      </c>
      <c r="C4357" s="5">
        <f t="shared" si="317"/>
        <v>6.3650880645540614E-3</v>
      </c>
      <c r="D4357" s="5">
        <f t="shared" si="311"/>
        <v>7.5997958661729401E-3</v>
      </c>
      <c r="E4357" s="5">
        <f t="shared" si="312"/>
        <v>7.317116511406826E-3</v>
      </c>
      <c r="F4357" s="15">
        <v>3.6753835921727998E-2</v>
      </c>
      <c r="G4357" s="16">
        <v>17.620000839233398</v>
      </c>
      <c r="H4357" s="5">
        <f t="shared" si="313"/>
        <v>7.5523288567733706E-3</v>
      </c>
      <c r="I4357" s="6">
        <f t="shared" si="314"/>
        <v>1.065657321958136E-5</v>
      </c>
      <c r="J4357"/>
      <c r="K4357"/>
      <c r="L4357" s="19">
        <f t="shared" si="315"/>
        <v>0.76131667088121968</v>
      </c>
      <c r="M4357" s="12">
        <f t="shared" si="316"/>
        <v>0.13381871212565644</v>
      </c>
    </row>
    <row r="4358" spans="1:13" x14ac:dyDescent="0.3">
      <c r="A4358" s="3">
        <v>44575</v>
      </c>
      <c r="B4358" s="15">
        <v>4.8511120828276643E-3</v>
      </c>
      <c r="C4358" s="5">
        <f t="shared" si="317"/>
        <v>4.2878881359788637E-3</v>
      </c>
      <c r="D4358" s="5">
        <f t="shared" si="311"/>
        <v>6.7592618074971298E-3</v>
      </c>
      <c r="E4358" s="5">
        <f t="shared" si="312"/>
        <v>7.0853025188270932E-3</v>
      </c>
      <c r="F4358" s="15">
        <v>3.4045363377400599E-2</v>
      </c>
      <c r="G4358" s="16">
        <v>20.309999465942301</v>
      </c>
      <c r="H4358" s="5">
        <f t="shared" si="313"/>
        <v>8.1100488251629015E-3</v>
      </c>
      <c r="I4358" s="6">
        <f t="shared" si="314"/>
        <v>1.0620668690542608E-5</v>
      </c>
      <c r="J4358"/>
      <c r="K4358"/>
      <c r="L4358" s="19">
        <f t="shared" si="315"/>
        <v>0.67179168130777056</v>
      </c>
      <c r="M4358" s="12">
        <f t="shared" si="316"/>
        <v>0.11205656512526296</v>
      </c>
    </row>
    <row r="4359" spans="1:13" x14ac:dyDescent="0.3">
      <c r="A4359" s="3">
        <v>44578</v>
      </c>
      <c r="B4359" s="15">
        <v>4.4320729437517395E-3</v>
      </c>
      <c r="C4359" s="5">
        <f t="shared" si="317"/>
        <v>4.8511120828276643E-3</v>
      </c>
      <c r="D4359" s="5">
        <f t="shared" si="311"/>
        <v>6.585296574495204E-3</v>
      </c>
      <c r="E4359" s="5">
        <f t="shared" si="312"/>
        <v>6.9485962296033923E-3</v>
      </c>
      <c r="F4359" s="15">
        <v>3.69005369561001E-2</v>
      </c>
      <c r="G4359" s="16">
        <v>19.190000534057599</v>
      </c>
      <c r="H4359" s="5">
        <f t="shared" si="313"/>
        <v>7.7614771017412484E-3</v>
      </c>
      <c r="I4359" s="6">
        <f t="shared" si="314"/>
        <v>1.108493204723783E-5</v>
      </c>
      <c r="J4359"/>
      <c r="K4359"/>
      <c r="L4359" s="19">
        <f t="shared" si="315"/>
        <v>0.75120698604097791</v>
      </c>
      <c r="M4359" s="12">
        <f t="shared" si="316"/>
        <v>0.13133998168234839</v>
      </c>
    </row>
    <row r="4360" spans="1:13" x14ac:dyDescent="0.3">
      <c r="A4360" s="3">
        <v>44579</v>
      </c>
      <c r="B4360" s="15">
        <v>8.0117771501944102E-3</v>
      </c>
      <c r="C4360" s="5">
        <f t="shared" si="317"/>
        <v>4.4320729437517395E-3</v>
      </c>
      <c r="D4360" s="5">
        <f t="shared" ref="D4360:D4391" si="318">AVERAGE(B4355:B4359)</f>
        <v>5.3309810544782139E-3</v>
      </c>
      <c r="E4360" s="5">
        <f t="shared" si="312"/>
        <v>6.9270735398429808E-3</v>
      </c>
      <c r="F4360" s="15">
        <v>4.2807063473177198E-2</v>
      </c>
      <c r="G4360" s="16">
        <v>19.190000534057599</v>
      </c>
      <c r="H4360" s="5">
        <f t="shared" si="313"/>
        <v>7.5745900790895561E-3</v>
      </c>
      <c r="I4360" s="6">
        <f t="shared" si="314"/>
        <v>1.9113253514124076E-7</v>
      </c>
      <c r="J4360"/>
      <c r="K4360"/>
      <c r="L4360" s="19">
        <f t="shared" si="315"/>
        <v>5.4568051870270196E-2</v>
      </c>
      <c r="M4360" s="12">
        <f t="shared" si="316"/>
        <v>1.6042202646662229E-3</v>
      </c>
    </row>
    <row r="4361" spans="1:13" x14ac:dyDescent="0.3">
      <c r="A4361" s="3">
        <v>44580</v>
      </c>
      <c r="B4361" s="15">
        <v>9.28978761585076E-3</v>
      </c>
      <c r="C4361" s="5">
        <f t="shared" si="317"/>
        <v>8.0117771501944102E-3</v>
      </c>
      <c r="D4361" s="5">
        <f t="shared" si="318"/>
        <v>5.5895876754613483E-3</v>
      </c>
      <c r="E4361" s="5">
        <f t="shared" si="312"/>
        <v>7.0525312776530688E-3</v>
      </c>
      <c r="F4361" s="15">
        <v>4.2568214390215499E-2</v>
      </c>
      <c r="G4361" s="16">
        <v>22.790000915527301</v>
      </c>
      <c r="H4361" s="5">
        <f t="shared" si="313"/>
        <v>8.3758173645712038E-3</v>
      </c>
      <c r="I4361" s="6">
        <f t="shared" si="314"/>
        <v>8.3534162022401519E-7</v>
      </c>
      <c r="J4361"/>
      <c r="K4361"/>
      <c r="L4361" s="19">
        <f t="shared" si="315"/>
        <v>9.8384407596153078E-2</v>
      </c>
      <c r="M4361" s="12">
        <f t="shared" si="316"/>
        <v>5.5531043513388223E-3</v>
      </c>
    </row>
    <row r="4362" spans="1:13" x14ac:dyDescent="0.3">
      <c r="A4362" s="3">
        <v>44581</v>
      </c>
      <c r="B4362" s="15">
        <v>6.7070769928550041E-3</v>
      </c>
      <c r="C4362" s="5">
        <f t="shared" si="317"/>
        <v>9.28978761585076E-3</v>
      </c>
      <c r="D4362" s="5">
        <f t="shared" si="318"/>
        <v>6.1745275857206881E-3</v>
      </c>
      <c r="E4362" s="5">
        <f t="shared" si="312"/>
        <v>7.11604117994974E-3</v>
      </c>
      <c r="F4362" s="15">
        <v>4.5447861229789499E-2</v>
      </c>
      <c r="G4362" s="16">
        <v>23.850000381469702</v>
      </c>
      <c r="H4362" s="5">
        <f t="shared" si="313"/>
        <v>8.7731207043514042E-3</v>
      </c>
      <c r="I4362" s="6">
        <f t="shared" si="314"/>
        <v>4.26853661781382E-6</v>
      </c>
      <c r="J4362"/>
      <c r="K4362"/>
      <c r="L4362" s="19">
        <f t="shared" si="315"/>
        <v>0.3080393610655342</v>
      </c>
      <c r="M4362" s="12">
        <f t="shared" si="316"/>
        <v>3.3032333173458994E-2</v>
      </c>
    </row>
    <row r="4363" spans="1:13" x14ac:dyDescent="0.3">
      <c r="A4363" s="3">
        <v>44582</v>
      </c>
      <c r="B4363" s="15">
        <v>1.365992455882941E-2</v>
      </c>
      <c r="C4363" s="5">
        <f t="shared" si="317"/>
        <v>6.7070769928550041E-3</v>
      </c>
      <c r="D4363" s="5">
        <f t="shared" si="318"/>
        <v>6.6583653570959165E-3</v>
      </c>
      <c r="E4363" s="5">
        <f t="shared" si="312"/>
        <v>7.0422801075533531E-3</v>
      </c>
      <c r="F4363" s="15">
        <v>4.8533863307696802E-2</v>
      </c>
      <c r="G4363" s="16">
        <v>25.590000152587798</v>
      </c>
      <c r="H4363" s="5">
        <f t="shared" si="313"/>
        <v>9.5525324319675076E-3</v>
      </c>
      <c r="I4363" s="6">
        <f t="shared" si="314"/>
        <v>1.6870670083807143E-5</v>
      </c>
      <c r="J4363"/>
      <c r="K4363"/>
      <c r="L4363" s="19">
        <f t="shared" si="315"/>
        <v>0.30068922483228461</v>
      </c>
      <c r="M4363" s="12">
        <f t="shared" si="316"/>
        <v>7.2319360270624911E-2</v>
      </c>
    </row>
    <row r="4364" spans="1:13" x14ac:dyDescent="0.3">
      <c r="A4364" s="3">
        <v>44585</v>
      </c>
      <c r="B4364" s="15">
        <v>1.9345180723123103E-2</v>
      </c>
      <c r="C4364" s="5">
        <f t="shared" si="317"/>
        <v>1.365992455882941E-2</v>
      </c>
      <c r="D4364" s="5">
        <f t="shared" si="318"/>
        <v>8.4201278522962643E-3</v>
      </c>
      <c r="E4364" s="5">
        <f t="shared" si="312"/>
        <v>7.4975134838809873E-3</v>
      </c>
      <c r="F4364" s="15">
        <v>2.72116089472547E-2</v>
      </c>
      <c r="G4364" s="16">
        <v>28.850000381469702</v>
      </c>
      <c r="H4364" s="5">
        <f t="shared" si="313"/>
        <v>1.0126420426270991E-2</v>
      </c>
      <c r="I4364" s="6">
        <f t="shared" si="314"/>
        <v>8.4985541410816841E-5</v>
      </c>
      <c r="J4364"/>
      <c r="K4364"/>
      <c r="L4364" s="19">
        <f t="shared" si="315"/>
        <v>0.47654040708097489</v>
      </c>
      <c r="M4364" s="12">
        <f t="shared" si="316"/>
        <v>0.26307169157449994</v>
      </c>
    </row>
    <row r="4365" spans="1:13" x14ac:dyDescent="0.3">
      <c r="A4365" s="3">
        <v>44586</v>
      </c>
      <c r="B4365" s="15">
        <v>1.0153370046226132E-2</v>
      </c>
      <c r="C4365" s="5">
        <f t="shared" si="317"/>
        <v>1.9345180723123103E-2</v>
      </c>
      <c r="D4365" s="5">
        <f t="shared" si="318"/>
        <v>1.1402749408170538E-2</v>
      </c>
      <c r="E4365" s="5">
        <f t="shared" si="312"/>
        <v>7.9293613017585324E-3</v>
      </c>
      <c r="F4365" s="15">
        <v>4.6084856265224503E-2</v>
      </c>
      <c r="G4365" s="16">
        <v>29.899999618530199</v>
      </c>
      <c r="H4365" s="5">
        <f t="shared" si="313"/>
        <v>1.1139961658873199E-2</v>
      </c>
      <c r="I4365" s="6">
        <f t="shared" si="314"/>
        <v>9.7336301014554031E-7</v>
      </c>
      <c r="J4365"/>
      <c r="K4365"/>
      <c r="L4365" s="19">
        <f t="shared" si="315"/>
        <v>9.7168881677248575E-2</v>
      </c>
      <c r="M4365" s="12">
        <f t="shared" si="316"/>
        <v>4.1698319021143959E-3</v>
      </c>
    </row>
    <row r="4366" spans="1:13" x14ac:dyDescent="0.3">
      <c r="A4366" s="3">
        <v>44587</v>
      </c>
      <c r="B4366" s="15">
        <v>1.1607119286834239E-2</v>
      </c>
      <c r="C4366" s="5">
        <f t="shared" si="317"/>
        <v>1.0153370046226132E-2</v>
      </c>
      <c r="D4366" s="5">
        <f t="shared" si="318"/>
        <v>1.1831067987376881E-2</v>
      </c>
      <c r="E4366" s="5">
        <f t="shared" si="312"/>
        <v>8.0147493568755758E-3</v>
      </c>
      <c r="F4366" s="15">
        <v>4.2708837077952901E-2</v>
      </c>
      <c r="G4366" s="16">
        <v>31.159999847412099</v>
      </c>
      <c r="H4366" s="5">
        <f t="shared" si="313"/>
        <v>1.2118739306016771E-2</v>
      </c>
      <c r="I4366" s="6">
        <f t="shared" si="314"/>
        <v>2.6175504402833379E-7</v>
      </c>
      <c r="J4366"/>
      <c r="K4366"/>
      <c r="L4366" s="19">
        <f t="shared" si="315"/>
        <v>4.4078121930120367E-2</v>
      </c>
      <c r="M4366" s="12">
        <f t="shared" si="316"/>
        <v>9.1705188516000291E-4</v>
      </c>
    </row>
    <row r="4367" spans="1:13" x14ac:dyDescent="0.3">
      <c r="A4367" s="3">
        <v>44588</v>
      </c>
      <c r="B4367" s="15">
        <v>1.6797755426262401E-2</v>
      </c>
      <c r="C4367" s="5">
        <f t="shared" si="317"/>
        <v>1.1607119286834239E-2</v>
      </c>
      <c r="D4367" s="5">
        <f t="shared" si="318"/>
        <v>1.2294534321573578E-2</v>
      </c>
      <c r="E4367" s="5">
        <f t="shared" si="312"/>
        <v>7.8250842363235193E-3</v>
      </c>
      <c r="F4367" s="15">
        <v>1.84829042991623E-2</v>
      </c>
      <c r="G4367" s="16">
        <v>31.959999084472599</v>
      </c>
      <c r="H4367" s="5">
        <f t="shared" si="313"/>
        <v>1.1930435281557789E-2</v>
      </c>
      <c r="I4367" s="6">
        <f t="shared" si="314"/>
        <v>2.369080539104733E-5</v>
      </c>
      <c r="J4367"/>
      <c r="K4367"/>
      <c r="L4367" s="19">
        <f t="shared" si="315"/>
        <v>0.28976015075769085</v>
      </c>
      <c r="M4367" s="12">
        <f t="shared" si="316"/>
        <v>6.5822517793725499E-2</v>
      </c>
    </row>
    <row r="4368" spans="1:13" x14ac:dyDescent="0.3">
      <c r="A4368" s="3">
        <v>44589</v>
      </c>
      <c r="B4368" s="15">
        <v>1.4623621573116462E-2</v>
      </c>
      <c r="C4368" s="5">
        <f t="shared" si="317"/>
        <v>1.6797755426262401E-2</v>
      </c>
      <c r="D4368" s="5">
        <f t="shared" si="318"/>
        <v>1.4312670008255054E-2</v>
      </c>
      <c r="E4368" s="5">
        <f t="shared" si="312"/>
        <v>8.3350156618289279E-3</v>
      </c>
      <c r="F4368" s="15">
        <v>4.1636323864037199E-2</v>
      </c>
      <c r="G4368" s="16">
        <v>30.4899997711181</v>
      </c>
      <c r="H4368" s="5">
        <f t="shared" si="313"/>
        <v>1.2156490640706197E-2</v>
      </c>
      <c r="I4368" s="6">
        <f t="shared" si="314"/>
        <v>6.0867350376555438E-6</v>
      </c>
      <c r="J4368"/>
      <c r="K4368"/>
      <c r="L4368" s="19">
        <f t="shared" si="315"/>
        <v>0.1687086143521212</v>
      </c>
      <c r="M4368" s="12">
        <f t="shared" si="316"/>
        <v>1.8172726342215118E-2</v>
      </c>
    </row>
    <row r="4369" spans="1:13" x14ac:dyDescent="0.3">
      <c r="A4369" s="3">
        <v>44592</v>
      </c>
      <c r="B4369" s="15">
        <v>8.647058185512051E-3</v>
      </c>
      <c r="C4369" s="5">
        <f t="shared" si="317"/>
        <v>1.4623621573116462E-2</v>
      </c>
      <c r="D4369" s="5">
        <f t="shared" si="318"/>
        <v>1.4505409411112466E-2</v>
      </c>
      <c r="E4369" s="5">
        <f t="shared" si="312"/>
        <v>8.7622960101306994E-3</v>
      </c>
      <c r="F4369" s="15">
        <v>4.1478231391334899E-2</v>
      </c>
      <c r="G4369" s="16">
        <v>27.659999847412099</v>
      </c>
      <c r="H4369" s="5">
        <f t="shared" si="313"/>
        <v>1.1657573035058315E-2</v>
      </c>
      <c r="I4369" s="6">
        <f t="shared" si="314"/>
        <v>9.0631996593385629E-6</v>
      </c>
      <c r="J4369"/>
      <c r="K4369"/>
      <c r="L4369" s="19">
        <f t="shared" si="315"/>
        <v>0.34815480420732137</v>
      </c>
      <c r="M4369" s="12">
        <f t="shared" si="316"/>
        <v>4.0491425390287716E-2</v>
      </c>
    </row>
    <row r="4370" spans="1:13" x14ac:dyDescent="0.3">
      <c r="A4370" s="3">
        <v>44593</v>
      </c>
      <c r="B4370" s="15">
        <v>6.4593442976393634E-3</v>
      </c>
      <c r="C4370" s="5">
        <f t="shared" si="317"/>
        <v>8.647058185512051E-3</v>
      </c>
      <c r="D4370" s="5">
        <f t="shared" si="318"/>
        <v>1.2365784903590258E-2</v>
      </c>
      <c r="E4370" s="5">
        <f t="shared" si="312"/>
        <v>8.9601593620247302E-3</v>
      </c>
      <c r="F4370" s="15">
        <v>4.7710448630550503E-2</v>
      </c>
      <c r="G4370" s="16">
        <v>24.829999923706001</v>
      </c>
      <c r="H4370" s="5">
        <f t="shared" si="313"/>
        <v>1.0899837387534968E-2</v>
      </c>
      <c r="I4370" s="6">
        <f t="shared" si="314"/>
        <v>1.9717978881410619E-5</v>
      </c>
      <c r="J4370"/>
      <c r="K4370"/>
      <c r="L4370" s="19">
        <f t="shared" si="315"/>
        <v>0.68745260900838356</v>
      </c>
      <c r="M4370" s="12">
        <f t="shared" si="316"/>
        <v>0.11582929498363681</v>
      </c>
    </row>
    <row r="4371" spans="1:13" x14ac:dyDescent="0.3">
      <c r="A4371" s="3">
        <v>44594</v>
      </c>
      <c r="B4371" s="15">
        <v>5.6373092495847254E-3</v>
      </c>
      <c r="C4371" s="5">
        <f t="shared" si="317"/>
        <v>6.4593442976393634E-3</v>
      </c>
      <c r="D4371" s="5">
        <f t="shared" si="318"/>
        <v>1.1626979753872902E-2</v>
      </c>
      <c r="E4371" s="5">
        <f t="shared" si="312"/>
        <v>8.6630641597618928E-3</v>
      </c>
      <c r="F4371" s="15">
        <v>4.76484770294517E-2</v>
      </c>
      <c r="G4371" s="16">
        <v>21.959999084472599</v>
      </c>
      <c r="H4371" s="5">
        <f t="shared" si="313"/>
        <v>1.0054777701947383E-2</v>
      </c>
      <c r="I4371" s="6">
        <f t="shared" si="314"/>
        <v>1.9514027527619334E-5</v>
      </c>
      <c r="J4371"/>
      <c r="K4371"/>
      <c r="L4371" s="19">
        <f t="shared" si="315"/>
        <v>0.7836129360276044</v>
      </c>
      <c r="M4371" s="12">
        <f t="shared" si="316"/>
        <v>0.13930080614535267</v>
      </c>
    </row>
    <row r="4372" spans="1:13" x14ac:dyDescent="0.3">
      <c r="A4372" s="3">
        <v>44595</v>
      </c>
      <c r="B4372" s="15">
        <v>7.0367073806430012E-3</v>
      </c>
      <c r="C4372" s="5">
        <f t="shared" si="317"/>
        <v>5.6373092495847254E-3</v>
      </c>
      <c r="D4372" s="5">
        <f t="shared" si="318"/>
        <v>1.0433017746423001E-2</v>
      </c>
      <c r="E4372" s="5">
        <f t="shared" si="312"/>
        <v>8.7851339328804245E-3</v>
      </c>
      <c r="F4372" s="15">
        <v>5.43302820403367E-2</v>
      </c>
      <c r="G4372" s="16">
        <v>22.090000152587798</v>
      </c>
      <c r="H4372" s="5">
        <f t="shared" si="313"/>
        <v>9.977009473152141E-3</v>
      </c>
      <c r="I4372" s="6">
        <f t="shared" si="314"/>
        <v>8.6453763952136262E-6</v>
      </c>
      <c r="J4372"/>
      <c r="K4372"/>
      <c r="L4372" s="19">
        <f t="shared" si="315"/>
        <v>0.41785197727526657</v>
      </c>
      <c r="M4372" s="12">
        <f t="shared" si="316"/>
        <v>5.4435276366783025E-2</v>
      </c>
    </row>
    <row r="4373" spans="1:13" x14ac:dyDescent="0.3">
      <c r="A4373" s="3">
        <v>44596</v>
      </c>
      <c r="B4373" s="15">
        <v>1.1812885130309468E-2</v>
      </c>
      <c r="C4373" s="5">
        <f t="shared" si="317"/>
        <v>7.0367073806430012E-3</v>
      </c>
      <c r="D4373" s="5">
        <f t="shared" si="318"/>
        <v>8.4808081372991194E-3</v>
      </c>
      <c r="E4373" s="5">
        <f t="shared" si="312"/>
        <v>8.7331525147223456E-3</v>
      </c>
      <c r="F4373" s="15">
        <v>5.65773707862572E-2</v>
      </c>
      <c r="G4373" s="16">
        <v>24.350000381469702</v>
      </c>
      <c r="H4373" s="5">
        <f t="shared" si="313"/>
        <v>1.0037423565357088E-2</v>
      </c>
      <c r="I4373" s="6">
        <f t="shared" si="314"/>
        <v>3.1522637686231568E-6</v>
      </c>
      <c r="J4373"/>
      <c r="K4373"/>
      <c r="L4373" s="19">
        <f t="shared" si="315"/>
        <v>0.1502987242631274</v>
      </c>
      <c r="M4373" s="12">
        <f t="shared" si="316"/>
        <v>1.4013761203368169E-2</v>
      </c>
    </row>
    <row r="4374" spans="1:13" x14ac:dyDescent="0.3">
      <c r="A4374" s="3">
        <v>44599</v>
      </c>
      <c r="B4374" s="15">
        <v>8.6390825619449656E-3</v>
      </c>
      <c r="C4374" s="5">
        <f t="shared" si="317"/>
        <v>1.1812885130309468E-2</v>
      </c>
      <c r="D4374" s="5">
        <f t="shared" si="318"/>
        <v>7.9186608487377217E-3</v>
      </c>
      <c r="E4374" s="5">
        <f t="shared" si="312"/>
        <v>9.1526804595637983E-3</v>
      </c>
      <c r="F4374" s="15">
        <v>5.52940818529205E-2</v>
      </c>
      <c r="G4374" s="16">
        <v>23.2199993133544</v>
      </c>
      <c r="H4374" s="5">
        <f t="shared" si="313"/>
        <v>9.342844133660301E-3</v>
      </c>
      <c r="I4374" s="6">
        <f t="shared" si="314"/>
        <v>4.9528034982323928E-7</v>
      </c>
      <c r="J4374"/>
      <c r="K4374"/>
      <c r="L4374" s="19">
        <f t="shared" si="315"/>
        <v>8.1462535711302853E-2</v>
      </c>
      <c r="M4374" s="12">
        <f t="shared" si="316"/>
        <v>2.9880577711898226E-3</v>
      </c>
    </row>
    <row r="4375" spans="1:13" x14ac:dyDescent="0.3">
      <c r="A4375" s="3">
        <v>44600</v>
      </c>
      <c r="B4375" s="15">
        <v>8.3509693333265831E-3</v>
      </c>
      <c r="C4375" s="5">
        <f t="shared" si="317"/>
        <v>8.6390825619449656E-3</v>
      </c>
      <c r="D4375" s="5">
        <f t="shared" si="318"/>
        <v>7.917065724024305E-3</v>
      </c>
      <c r="E4375" s="5">
        <f t="shared" si="312"/>
        <v>9.1594315564995712E-3</v>
      </c>
      <c r="F4375" s="15">
        <v>5.3664734505010303E-2</v>
      </c>
      <c r="G4375" s="16">
        <v>22.860000610351499</v>
      </c>
      <c r="H4375" s="5">
        <f t="shared" si="313"/>
        <v>9.423611099358898E-3</v>
      </c>
      <c r="I4375" s="6">
        <f t="shared" si="314"/>
        <v>1.1505603582369234E-6</v>
      </c>
      <c r="J4375"/>
      <c r="K4375"/>
      <c r="L4375" s="19">
        <f t="shared" si="315"/>
        <v>0.12844518081891115</v>
      </c>
      <c r="M4375" s="12">
        <f t="shared" si="316"/>
        <v>7.0158204918084888E-3</v>
      </c>
    </row>
    <row r="4376" spans="1:13" x14ac:dyDescent="0.3">
      <c r="A4376" s="3">
        <v>44601</v>
      </c>
      <c r="B4376" s="15">
        <v>7.7046431235494647E-3</v>
      </c>
      <c r="C4376" s="5">
        <f t="shared" si="317"/>
        <v>8.3509693333265831E-3</v>
      </c>
      <c r="D4376" s="5">
        <f t="shared" si="318"/>
        <v>8.2953907311617489E-3</v>
      </c>
      <c r="E4376" s="5">
        <f t="shared" si="312"/>
        <v>9.2789784240218109E-3</v>
      </c>
      <c r="F4376" s="15">
        <v>8.67572454163376E-2</v>
      </c>
      <c r="G4376" s="16">
        <v>21.440000534057599</v>
      </c>
      <c r="H4376" s="5">
        <f t="shared" si="313"/>
        <v>9.7116785389405498E-3</v>
      </c>
      <c r="I4376" s="6">
        <f t="shared" si="314"/>
        <v>4.0281911586340653E-6</v>
      </c>
      <c r="J4376"/>
      <c r="K4376"/>
      <c r="L4376" s="19">
        <f t="shared" si="315"/>
        <v>0.26049686964169999</v>
      </c>
      <c r="M4376" s="12">
        <f t="shared" si="316"/>
        <v>2.4843932199461571E-2</v>
      </c>
    </row>
    <row r="4377" spans="1:13" x14ac:dyDescent="0.3">
      <c r="A4377" s="3">
        <v>44602</v>
      </c>
      <c r="B4377" s="15">
        <v>8.2693846696979753E-3</v>
      </c>
      <c r="C4377" s="5">
        <f t="shared" si="317"/>
        <v>7.7046431235494647E-3</v>
      </c>
      <c r="D4377" s="5">
        <f t="shared" si="318"/>
        <v>8.7088575059546969E-3</v>
      </c>
      <c r="E4377" s="5">
        <f t="shared" ref="E4377:E4391" si="319">AVERAGE(B4355:B4376)</f>
        <v>9.1426599049178447E-3</v>
      </c>
      <c r="F4377" s="15">
        <v>8.9909700588091904E-2</v>
      </c>
      <c r="G4377" s="16">
        <v>19.959999084472599</v>
      </c>
      <c r="H4377" s="5">
        <f t="shared" ref="H4377:H4391" si="320">C4377*$L$3+D4377*$M$3+E4377*$N$3+$O$3+F4377*$K$3+G4377*$J$3</f>
        <v>9.4927934534995984E-3</v>
      </c>
      <c r="I4377" s="6">
        <f t="shared" si="314"/>
        <v>1.4967290522829665E-6</v>
      </c>
      <c r="J4377"/>
      <c r="K4377"/>
      <c r="L4377" s="19">
        <f t="shared" si="315"/>
        <v>0.14794435531396147</v>
      </c>
      <c r="M4377" s="12">
        <f t="shared" si="316"/>
        <v>9.0951892699890902E-3</v>
      </c>
    </row>
    <row r="4378" spans="1:13" x14ac:dyDescent="0.3">
      <c r="A4378" s="3">
        <v>44603</v>
      </c>
      <c r="B4378" s="15">
        <v>8.7741060022549951E-3</v>
      </c>
      <c r="C4378" s="5">
        <f t="shared" si="317"/>
        <v>8.2693846696979753E-3</v>
      </c>
      <c r="D4378" s="5">
        <f t="shared" si="318"/>
        <v>8.9553929637656918E-3</v>
      </c>
      <c r="E4378" s="5">
        <f t="shared" si="319"/>
        <v>9.2131435696641752E-3</v>
      </c>
      <c r="F4378" s="15">
        <v>8.8158413366507898E-2</v>
      </c>
      <c r="G4378" s="16">
        <v>23.909999847412099</v>
      </c>
      <c r="H4378" s="5">
        <f t="shared" si="320"/>
        <v>1.0541940439179151E-2</v>
      </c>
      <c r="I4378" s="6">
        <f t="shared" si="314"/>
        <v>3.1252385963749476E-6</v>
      </c>
      <c r="J4378"/>
      <c r="K4378"/>
      <c r="L4378" s="19">
        <f t="shared" si="315"/>
        <v>0.2014831410140033</v>
      </c>
      <c r="M4378" s="12">
        <f t="shared" si="316"/>
        <v>1.58613901836413E-2</v>
      </c>
    </row>
    <row r="4379" spans="1:13" x14ac:dyDescent="0.3">
      <c r="A4379" s="3">
        <v>44606</v>
      </c>
      <c r="B4379" s="15">
        <v>1.7514749877806574E-2</v>
      </c>
      <c r="C4379" s="5">
        <f t="shared" si="317"/>
        <v>8.7741060022549951E-3</v>
      </c>
      <c r="D4379" s="5">
        <f t="shared" si="318"/>
        <v>8.3476371381547981E-3</v>
      </c>
      <c r="E4379" s="5">
        <f t="shared" si="319"/>
        <v>9.3226443850142181E-3</v>
      </c>
      <c r="F4379" s="15">
        <v>9.1878624663642897E-2</v>
      </c>
      <c r="G4379" s="16">
        <v>27.360000610351499</v>
      </c>
      <c r="H4379" s="5">
        <f t="shared" si="320"/>
        <v>1.1349162566837826E-2</v>
      </c>
      <c r="I4379" s="6">
        <f t="shared" si="314"/>
        <v>3.8014466889178827E-5</v>
      </c>
      <c r="J4379"/>
      <c r="K4379"/>
      <c r="L4379" s="19">
        <f t="shared" si="315"/>
        <v>0.35202257263070225</v>
      </c>
      <c r="M4379" s="12">
        <f t="shared" si="316"/>
        <v>0.10936421751866865</v>
      </c>
    </row>
    <row r="4380" spans="1:13" x14ac:dyDescent="0.3">
      <c r="A4380" s="3">
        <v>44607</v>
      </c>
      <c r="B4380" s="15">
        <v>9.03780356923173E-3</v>
      </c>
      <c r="C4380" s="5">
        <f t="shared" si="317"/>
        <v>1.7514749877806574E-2</v>
      </c>
      <c r="D4380" s="5">
        <f t="shared" si="318"/>
        <v>1.012277060132712E-2</v>
      </c>
      <c r="E4380" s="5">
        <f t="shared" si="319"/>
        <v>9.9238653732791129E-3</v>
      </c>
      <c r="F4380" s="15">
        <v>9.9456665203779895E-2</v>
      </c>
      <c r="G4380" s="16">
        <v>28.329999923706001</v>
      </c>
      <c r="H4380" s="5">
        <f t="shared" si="320"/>
        <v>1.1697303017597256E-2</v>
      </c>
      <c r="I4380" s="6">
        <f t="shared" si="314"/>
        <v>7.0729373158565379E-6</v>
      </c>
      <c r="J4380"/>
      <c r="K4380"/>
      <c r="L4380" s="19">
        <f t="shared" si="315"/>
        <v>0.29426391357071729</v>
      </c>
      <c r="M4380" s="12">
        <f t="shared" si="316"/>
        <v>3.0582072813322148E-2</v>
      </c>
    </row>
    <row r="4381" spans="1:13" x14ac:dyDescent="0.3">
      <c r="A4381" s="3">
        <v>44608</v>
      </c>
      <c r="B4381" s="15">
        <v>6.6208226418052281E-3</v>
      </c>
      <c r="C4381" s="5">
        <f t="shared" si="317"/>
        <v>9.03780356923173E-3</v>
      </c>
      <c r="D4381" s="5">
        <f t="shared" si="318"/>
        <v>1.0260137448508146E-2</v>
      </c>
      <c r="E4381" s="5">
        <f t="shared" si="319"/>
        <v>1.0114169531752024E-2</v>
      </c>
      <c r="F4381" s="15">
        <v>0.101673404591338</v>
      </c>
      <c r="G4381" s="16">
        <v>25.7000007629394</v>
      </c>
      <c r="H4381" s="5">
        <f t="shared" si="320"/>
        <v>1.163964129461267E-2</v>
      </c>
      <c r="I4381" s="6">
        <f t="shared" si="314"/>
        <v>2.5188540669767909E-5</v>
      </c>
      <c r="J4381"/>
      <c r="K4381"/>
      <c r="L4381" s="19">
        <f t="shared" si="315"/>
        <v>0.75803550772038431</v>
      </c>
      <c r="M4381" s="12">
        <f t="shared" si="316"/>
        <v>0.13301372188902505</v>
      </c>
    </row>
    <row r="4382" spans="1:13" x14ac:dyDescent="0.3">
      <c r="A4382" s="3">
        <v>44609</v>
      </c>
      <c r="B4382" s="15">
        <v>7.7725799260372607E-3</v>
      </c>
      <c r="C4382" s="5">
        <f t="shared" si="317"/>
        <v>6.6208226418052281E-3</v>
      </c>
      <c r="D4382" s="5">
        <f t="shared" si="318"/>
        <v>1.00433733521593E-2</v>
      </c>
      <c r="E4382" s="5">
        <f t="shared" si="319"/>
        <v>1.0213658154390818E-2</v>
      </c>
      <c r="F4382" s="15">
        <v>9.9633339974437601E-2</v>
      </c>
      <c r="G4382" s="16">
        <v>24.290000915527301</v>
      </c>
      <c r="H4382" s="5">
        <f t="shared" si="320"/>
        <v>1.1350478994353862E-2</v>
      </c>
      <c r="I4382" s="6">
        <f t="shared" si="314"/>
        <v>1.2801361743060804E-5</v>
      </c>
      <c r="J4382"/>
      <c r="K4382"/>
      <c r="L4382" s="19">
        <f t="shared" si="315"/>
        <v>0.460323226311388</v>
      </c>
      <c r="M4382" s="12">
        <f t="shared" si="316"/>
        <v>6.34377039768943E-2</v>
      </c>
    </row>
    <row r="4383" spans="1:13" x14ac:dyDescent="0.3">
      <c r="A4383" s="3">
        <v>44610</v>
      </c>
      <c r="B4383" s="15">
        <v>8.0915544229182082E-3</v>
      </c>
      <c r="C4383" s="5">
        <f t="shared" si="317"/>
        <v>7.7725799260372607E-3</v>
      </c>
      <c r="D4383" s="5">
        <f t="shared" si="318"/>
        <v>9.9440124034271583E-3</v>
      </c>
      <c r="E4383" s="5">
        <f t="shared" si="319"/>
        <v>1.0202785553292766E-2</v>
      </c>
      <c r="F4383" s="15">
        <v>0.11182876350358099</v>
      </c>
      <c r="G4383" s="16">
        <v>28.110000610351499</v>
      </c>
      <c r="H4383" s="5">
        <f t="shared" si="320"/>
        <v>1.2456408097428807E-2</v>
      </c>
      <c r="I4383" s="6">
        <f t="shared" si="314"/>
        <v>1.9051947599888674E-5</v>
      </c>
      <c r="J4383"/>
      <c r="K4383"/>
      <c r="L4383" s="19">
        <f t="shared" si="315"/>
        <v>0.53943327157854304</v>
      </c>
      <c r="M4383" s="12">
        <f t="shared" si="316"/>
        <v>8.1004045139650316E-2</v>
      </c>
    </row>
    <row r="4384" spans="1:13" x14ac:dyDescent="0.3">
      <c r="A4384" s="3">
        <v>44613</v>
      </c>
      <c r="B4384" s="15">
        <v>1.4594640057899542E-2</v>
      </c>
      <c r="C4384" s="5">
        <f t="shared" si="317"/>
        <v>8.0915544229182082E-3</v>
      </c>
      <c r="D4384" s="5">
        <f t="shared" si="318"/>
        <v>9.8075020875597989E-3</v>
      </c>
      <c r="E4384" s="5">
        <f t="shared" si="319"/>
        <v>1.0148320408159469E-2</v>
      </c>
      <c r="F4384" s="15">
        <v>0.103257898533977</v>
      </c>
      <c r="G4384" s="16">
        <v>27.75</v>
      </c>
      <c r="H4384" s="5">
        <f t="shared" si="320"/>
        <v>1.2161246316541696E-2</v>
      </c>
      <c r="I4384" s="6">
        <f t="shared" si="314"/>
        <v>5.9214051004795333E-6</v>
      </c>
      <c r="J4384"/>
      <c r="K4384"/>
      <c r="L4384" s="19">
        <f t="shared" si="315"/>
        <v>0.16673201474679322</v>
      </c>
      <c r="M4384" s="12">
        <f t="shared" si="316"/>
        <v>1.7694131050228323E-2</v>
      </c>
    </row>
    <row r="4385" spans="1:13" x14ac:dyDescent="0.3">
      <c r="A4385" s="3">
        <v>44614</v>
      </c>
      <c r="B4385" s="15">
        <v>1.8481152142125336E-2</v>
      </c>
      <c r="C4385" s="5">
        <f t="shared" si="317"/>
        <v>1.4594640057899542E-2</v>
      </c>
      <c r="D4385" s="5">
        <f t="shared" si="318"/>
        <v>9.2234801235783932E-3</v>
      </c>
      <c r="E4385" s="5">
        <f t="shared" si="319"/>
        <v>1.0506846002025129E-2</v>
      </c>
      <c r="F4385" s="15">
        <v>0.122385156104462</v>
      </c>
      <c r="G4385" s="16">
        <v>27.75</v>
      </c>
      <c r="H4385" s="5">
        <f t="shared" si="320"/>
        <v>1.1969969858696189E-2</v>
      </c>
      <c r="I4385" s="6">
        <f t="shared" si="314"/>
        <v>4.2395494728041604E-5</v>
      </c>
      <c r="J4385"/>
      <c r="K4385"/>
      <c r="L4385" s="19">
        <f t="shared" si="315"/>
        <v>0.35231473846199068</v>
      </c>
      <c r="M4385" s="12">
        <f t="shared" si="316"/>
        <v>0.10960938127032938</v>
      </c>
    </row>
    <row r="4386" spans="1:13" x14ac:dyDescent="0.3">
      <c r="A4386" s="3">
        <v>44615</v>
      </c>
      <c r="B4386" s="15">
        <v>1.1703675703038468E-2</v>
      </c>
      <c r="C4386" s="5">
        <f t="shared" si="317"/>
        <v>1.8481152142125336E-2</v>
      </c>
      <c r="D4386" s="5">
        <f t="shared" si="318"/>
        <v>1.1112149838157115E-2</v>
      </c>
      <c r="E4386" s="5">
        <f t="shared" si="319"/>
        <v>1.0725992710356763E-2</v>
      </c>
      <c r="F4386" s="15">
        <v>0.123548435003328</v>
      </c>
      <c r="G4386" s="16">
        <v>28.809999465942301</v>
      </c>
      <c r="H4386" s="5">
        <f t="shared" si="320"/>
        <v>1.2515439262867311E-2</v>
      </c>
      <c r="I4386" s="6">
        <f t="shared" si="314"/>
        <v>6.5896007706599571E-7</v>
      </c>
      <c r="J4386"/>
      <c r="K4386"/>
      <c r="L4386" s="19">
        <f t="shared" si="315"/>
        <v>6.935971060938538E-2</v>
      </c>
      <c r="M4386" s="12">
        <f t="shared" si="316"/>
        <v>2.199095722492439E-3</v>
      </c>
    </row>
    <row r="4387" spans="1:13" x14ac:dyDescent="0.3">
      <c r="A4387" s="3">
        <v>44616</v>
      </c>
      <c r="B4387" s="15">
        <v>2.2838749434575721E-2</v>
      </c>
      <c r="C4387" s="5">
        <f t="shared" si="317"/>
        <v>1.1703675703038468E-2</v>
      </c>
      <c r="D4387" s="5">
        <f t="shared" si="318"/>
        <v>1.2128720450403762E-2</v>
      </c>
      <c r="E4387" s="5">
        <f t="shared" si="319"/>
        <v>1.0378651573080188E-2</v>
      </c>
      <c r="F4387" s="15">
        <v>0.123223087300528</v>
      </c>
      <c r="G4387" s="16">
        <v>31.020000457763601</v>
      </c>
      <c r="H4387" s="5">
        <f t="shared" si="320"/>
        <v>1.3717824446736296E-2</v>
      </c>
      <c r="I4387" s="6">
        <f t="shared" si="314"/>
        <v>8.319127263379363E-5</v>
      </c>
      <c r="J4387"/>
      <c r="K4387"/>
      <c r="L4387" s="19">
        <f t="shared" si="315"/>
        <v>0.39936183957739829</v>
      </c>
      <c r="M4387" s="12">
        <f t="shared" si="316"/>
        <v>0.15513329394953823</v>
      </c>
    </row>
    <row r="4388" spans="1:13" x14ac:dyDescent="0.3">
      <c r="A4388" s="3">
        <v>44617</v>
      </c>
      <c r="B4388" s="15">
        <v>1.2005371564761759E-2</v>
      </c>
      <c r="C4388" s="5">
        <f t="shared" si="317"/>
        <v>2.2838749434575721E-2</v>
      </c>
      <c r="D4388" s="5">
        <f t="shared" si="318"/>
        <v>1.5141954352111454E-2</v>
      </c>
      <c r="E4388" s="5">
        <f t="shared" si="319"/>
        <v>1.095525972709608E-2</v>
      </c>
      <c r="F4388" s="15">
        <v>8.0327937493749293E-2</v>
      </c>
      <c r="G4388" s="16">
        <v>30.319999694824201</v>
      </c>
      <c r="H4388" s="5">
        <f t="shared" si="320"/>
        <v>1.2956555477751897E-2</v>
      </c>
      <c r="I4388" s="6">
        <f t="shared" si="314"/>
        <v>9.0475083633123018E-7</v>
      </c>
      <c r="J4388"/>
      <c r="K4388"/>
      <c r="L4388" s="19">
        <f t="shared" si="315"/>
        <v>7.9229860388666251E-2</v>
      </c>
      <c r="M4388" s="12">
        <f t="shared" si="316"/>
        <v>2.8343622138000679E-3</v>
      </c>
    </row>
    <row r="4389" spans="1:13" x14ac:dyDescent="0.3">
      <c r="A4389" s="3">
        <v>44620</v>
      </c>
      <c r="B4389" s="15">
        <v>1.5609618592363844E-2</v>
      </c>
      <c r="C4389" s="5">
        <f t="shared" si="317"/>
        <v>1.2005371564761759E-2</v>
      </c>
      <c r="D4389" s="5">
        <f t="shared" si="318"/>
        <v>1.5924717780480165E-2</v>
      </c>
      <c r="E4389" s="5">
        <f t="shared" si="319"/>
        <v>1.0973362103365513E-2</v>
      </c>
      <c r="F4389" s="15">
        <v>6.8429061515471401E-2</v>
      </c>
      <c r="G4389" s="16">
        <v>27.590000152587798</v>
      </c>
      <c r="H4389" s="5">
        <f t="shared" si="320"/>
        <v>1.2925030605568299E-2</v>
      </c>
      <c r="I4389" s="6">
        <f t="shared" si="314"/>
        <v>7.2070126588469573E-6</v>
      </c>
      <c r="J4389"/>
      <c r="K4389"/>
      <c r="L4389" s="19">
        <f t="shared" si="315"/>
        <v>0.17198293288913757</v>
      </c>
      <c r="M4389" s="12">
        <f t="shared" si="316"/>
        <v>1.8983062488991509E-2</v>
      </c>
    </row>
    <row r="4390" spans="1:13" x14ac:dyDescent="0.3">
      <c r="A4390" s="3">
        <v>44621</v>
      </c>
      <c r="B4390" s="15">
        <v>1.1715978743116258E-2</v>
      </c>
      <c r="C4390" s="5">
        <f t="shared" si="317"/>
        <v>1.5609618592363844E-2</v>
      </c>
      <c r="D4390" s="5">
        <f t="shared" si="318"/>
        <v>1.6127713487373026E-2</v>
      </c>
      <c r="E4390" s="5">
        <f t="shared" si="319"/>
        <v>1.091935588364285E-2</v>
      </c>
      <c r="F4390" s="15">
        <v>5.9659146005287697E-2</v>
      </c>
      <c r="G4390" s="16">
        <v>30.149999618530199</v>
      </c>
      <c r="H4390" s="5">
        <f t="shared" si="320"/>
        <v>1.3271503242916193E-2</v>
      </c>
      <c r="I4390" s="6">
        <f t="shared" si="314"/>
        <v>2.4196564694778378E-6</v>
      </c>
      <c r="J4390"/>
      <c r="K4390"/>
      <c r="L4390" s="19">
        <f t="shared" si="315"/>
        <v>0.13276948805612043</v>
      </c>
      <c r="M4390" s="12">
        <f t="shared" si="316"/>
        <v>7.4576481852610677E-3</v>
      </c>
    </row>
    <row r="4391" spans="1:13" x14ac:dyDescent="0.3">
      <c r="A4391" s="3">
        <v>44622</v>
      </c>
      <c r="B4391" s="15">
        <v>1.4053394764787864E-2</v>
      </c>
      <c r="C4391" s="5">
        <f t="shared" si="317"/>
        <v>1.1715978743116258E-2</v>
      </c>
      <c r="D4391" s="5">
        <f t="shared" si="318"/>
        <v>1.4774678807571209E-2</v>
      </c>
      <c r="E4391" s="5">
        <f t="shared" si="319"/>
        <v>1.0787190300461023E-2</v>
      </c>
      <c r="F4391" s="15">
        <v>4.3168799580855802E-2</v>
      </c>
      <c r="G4391" s="16">
        <v>33.319999694824197</v>
      </c>
      <c r="H4391" s="5">
        <f t="shared" si="320"/>
        <v>1.3739225055332874E-2</v>
      </c>
      <c r="I4391" s="6">
        <f t="shared" si="314"/>
        <v>9.8702606339032276E-8</v>
      </c>
      <c r="J4391"/>
      <c r="K4391"/>
      <c r="L4391" s="19">
        <f t="shared" si="315"/>
        <v>2.2355431887686784E-2</v>
      </c>
      <c r="M4391" s="12">
        <f t="shared" si="316"/>
        <v>2.5752287811253716E-4</v>
      </c>
    </row>
    <row r="4392" spans="1:13" x14ac:dyDescent="0.3">
      <c r="F4392" s="15"/>
      <c r="G4392" s="16"/>
      <c r="H4392" s="5"/>
    </row>
    <row r="4393" spans="1:13" x14ac:dyDescent="0.3">
      <c r="H4393" s="5"/>
    </row>
    <row r="4394" spans="1:13" x14ac:dyDescent="0.3">
      <c r="H4394" s="5"/>
    </row>
    <row r="4395" spans="1:13" x14ac:dyDescent="0.3">
      <c r="H4395" s="5"/>
    </row>
    <row r="4396" spans="1:13" x14ac:dyDescent="0.3">
      <c r="H4396" s="5"/>
    </row>
    <row r="4397" spans="1:13" x14ac:dyDescent="0.3">
      <c r="H4397" s="5"/>
    </row>
    <row r="4398" spans="1:13" x14ac:dyDescent="0.3">
      <c r="H4398" s="5"/>
    </row>
    <row r="4399" spans="1:13" x14ac:dyDescent="0.3">
      <c r="H4399" s="5"/>
    </row>
    <row r="4400" spans="1:13" x14ac:dyDescent="0.3">
      <c r="H4400" s="5"/>
    </row>
    <row r="4401" spans="8:8" x14ac:dyDescent="0.3">
      <c r="H4401" s="5"/>
    </row>
    <row r="4402" spans="8:8" x14ac:dyDescent="0.3">
      <c r="H4402" s="5"/>
    </row>
    <row r="4403" spans="8:8" x14ac:dyDescent="0.3">
      <c r="H4403" s="5"/>
    </row>
    <row r="4404" spans="8:8" x14ac:dyDescent="0.3">
      <c r="H4404" s="5"/>
    </row>
    <row r="4405" spans="8:8" x14ac:dyDescent="0.3">
      <c r="H4405" s="5"/>
    </row>
    <row r="4406" spans="8:8" x14ac:dyDescent="0.3">
      <c r="H4406" s="5"/>
    </row>
    <row r="4407" spans="8:8" x14ac:dyDescent="0.3">
      <c r="H4407" s="5"/>
    </row>
    <row r="4408" spans="8:8" x14ac:dyDescent="0.3">
      <c r="H4408" s="5"/>
    </row>
    <row r="4409" spans="8:8" x14ac:dyDescent="0.3">
      <c r="H4409" s="5"/>
    </row>
    <row r="4410" spans="8:8" x14ac:dyDescent="0.3">
      <c r="H4410" s="5"/>
    </row>
    <row r="4411" spans="8:8" x14ac:dyDescent="0.3">
      <c r="H4411" s="5"/>
    </row>
    <row r="4412" spans="8:8" x14ac:dyDescent="0.3">
      <c r="H4412" s="5"/>
    </row>
    <row r="4413" spans="8:8" x14ac:dyDescent="0.3">
      <c r="H4413" s="5"/>
    </row>
    <row r="4414" spans="8:8" x14ac:dyDescent="0.3">
      <c r="H4414" s="5"/>
    </row>
    <row r="4415" spans="8:8" x14ac:dyDescent="0.3">
      <c r="H4415" s="5"/>
    </row>
    <row r="4416" spans="8:8" x14ac:dyDescent="0.3">
      <c r="H4416" s="5"/>
    </row>
    <row r="4417" spans="8:8" x14ac:dyDescent="0.3">
      <c r="H4417" s="5"/>
    </row>
    <row r="4418" spans="8:8" x14ac:dyDescent="0.3">
      <c r="H4418" s="5"/>
    </row>
    <row r="4419" spans="8:8" x14ac:dyDescent="0.3">
      <c r="H4419" s="5"/>
    </row>
    <row r="4420" spans="8:8" x14ac:dyDescent="0.3">
      <c r="H4420" s="5"/>
    </row>
    <row r="4421" spans="8:8" x14ac:dyDescent="0.3">
      <c r="H4421" s="5"/>
    </row>
    <row r="4422" spans="8:8" x14ac:dyDescent="0.3">
      <c r="H4422" s="5"/>
    </row>
    <row r="4423" spans="8:8" x14ac:dyDescent="0.3">
      <c r="H4423" s="5"/>
    </row>
    <row r="4424" spans="8:8" x14ac:dyDescent="0.3">
      <c r="H4424" s="5"/>
    </row>
    <row r="4425" spans="8:8" x14ac:dyDescent="0.3">
      <c r="H4425" s="5"/>
    </row>
    <row r="4426" spans="8:8" x14ac:dyDescent="0.3">
      <c r="H4426" s="5"/>
    </row>
    <row r="4427" spans="8:8" x14ac:dyDescent="0.3">
      <c r="H4427" s="5"/>
    </row>
    <row r="4428" spans="8:8" x14ac:dyDescent="0.3">
      <c r="H4428" s="5"/>
    </row>
    <row r="4429" spans="8:8" x14ac:dyDescent="0.3">
      <c r="H4429" s="5"/>
    </row>
    <row r="4430" spans="8:8" x14ac:dyDescent="0.3">
      <c r="H4430" s="5"/>
    </row>
    <row r="4431" spans="8:8" x14ac:dyDescent="0.3">
      <c r="H4431" s="5"/>
    </row>
    <row r="4432" spans="8:8" x14ac:dyDescent="0.3">
      <c r="H4432" s="5"/>
    </row>
    <row r="4436" spans="8:8" x14ac:dyDescent="0.3">
      <c r="H4436" s="5"/>
    </row>
    <row r="4441" spans="8:8" x14ac:dyDescent="0.3">
      <c r="H4441" s="5"/>
    </row>
    <row r="4446" spans="8:8" x14ac:dyDescent="0.3">
      <c r="H4446" s="5"/>
    </row>
    <row r="4451" spans="8:8" x14ac:dyDescent="0.3">
      <c r="H445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FTSE (H=5)</vt:lpstr>
      <vt:lpstr>GDAXI (H=5)</vt:lpstr>
      <vt:lpstr>STOXX (H=5)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2023-05-31T07:22:40Z</dcterms:created>
  <dcterms:modified xsi:type="dcterms:W3CDTF">2023-06-04T12:15:08Z</dcterms:modified>
</cp:coreProperties>
</file>